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defaultThemeVersion="124226"/>
  <mc:AlternateContent xmlns:mc="http://schemas.openxmlformats.org/markup-compatibility/2006">
    <mc:Choice Requires="x15">
      <x15ac:absPath xmlns:x15ac="http://schemas.microsoft.com/office/spreadsheetml/2010/11/ac" url="I:\Dept\Procurement\02 Acquisitions\Statewide\SW1008 - Mail Room Equipment, Supplies and Maintenance (NASPO)\SW1008Q\"/>
    </mc:Choice>
  </mc:AlternateContent>
  <xr:revisionPtr revIDLastSave="0" documentId="8_{94F3381D-8304-4794-A6AC-0FB38CFA8990}" xr6:coauthVersionLast="47" xr6:coauthVersionMax="47" xr10:uidLastSave="{00000000-0000-0000-0000-000000000000}"/>
  <bookViews>
    <workbookView xWindow="-108" yWindow="-108" windowWidth="23256" windowHeight="12576" tabRatio="710" xr2:uid="{00000000-000D-0000-FFFF-FFFF00000000}"/>
  </bookViews>
  <sheets>
    <sheet name="Instructions" sheetId="2" r:id="rId1"/>
    <sheet name="Master Pricing" sheetId="6" r:id="rId2"/>
    <sheet name="Legacy Meter Rental" sheetId="4" r:id="rId3"/>
    <sheet name="Legacy Maintenance Formula" sheetId="3" r:id="rId4"/>
    <sheet name="Lease Rates" sheetId="7" r:id="rId5"/>
  </sheets>
  <definedNames>
    <definedName name="_xlnm._FilterDatabase" localSheetId="2" hidden="1">'Legacy Meter Rental'!$A$2:$F$104</definedName>
    <definedName name="_xlnm._FilterDatabase" localSheetId="1" hidden="1">'Master Pricing'!$A$1:$U$1631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60" i="4" l="1"/>
  <c r="E59" i="4"/>
  <c r="E58" i="4"/>
  <c r="E57" i="4"/>
  <c r="E62" i="4" l="1"/>
  <c r="E56" i="4"/>
  <c r="E55" i="4"/>
  <c r="E54" i="4"/>
  <c r="F52" i="4" l="1"/>
  <c r="F73" i="4" l="1"/>
  <c r="F72" i="4"/>
  <c r="F71" i="4"/>
  <c r="F70" i="4"/>
  <c r="F69" i="4"/>
  <c r="F68" i="4"/>
  <c r="E4" i="3"/>
  <c r="E5" i="3" s="1"/>
  <c r="E6" i="3" s="1"/>
  <c r="E7" i="3" s="1"/>
  <c r="E8" i="3" s="1"/>
  <c r="E9" i="3" s="1"/>
  <c r="E10" i="3" s="1"/>
  <c r="E11" i="3" s="1"/>
  <c r="E12" i="3" s="1"/>
  <c r="E13" i="3" s="1"/>
  <c r="E14" i="3" s="1"/>
  <c r="E15" i="3" s="1"/>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alcChain>
</file>

<file path=xl/sharedStrings.xml><?xml version="1.0" encoding="utf-8"?>
<sst xmlns="http://schemas.openxmlformats.org/spreadsheetml/2006/main" count="28577" uniqueCount="3462">
  <si>
    <t>Awarded Categories</t>
  </si>
  <si>
    <t>Product Line</t>
  </si>
  <si>
    <t>Part #</t>
  </si>
  <si>
    <t>Description</t>
  </si>
  <si>
    <t>List Price</t>
  </si>
  <si>
    <t>Discount Level</t>
  </si>
  <si>
    <t>Annual SW Care</t>
  </si>
  <si>
    <t>50001-CTB</t>
  </si>
  <si>
    <t>Contributor (Windows input Virtual printer driver or automated link to business application-per remote site)</t>
  </si>
  <si>
    <t>50001-HFM</t>
  </si>
  <si>
    <t>50001-LIN</t>
  </si>
  <si>
    <t>50001-PCI</t>
  </si>
  <si>
    <t>50001-TEN</t>
  </si>
  <si>
    <t>50001-UPGR-01</t>
  </si>
  <si>
    <t>50001-UPGR-02</t>
  </si>
  <si>
    <t>50001-UPGR-03</t>
  </si>
  <si>
    <t>DT-ECERT</t>
  </si>
  <si>
    <t>e-Certify Configuration Fee</t>
  </si>
  <si>
    <t>DT-ECERT128KAS</t>
  </si>
  <si>
    <t>DT-ECERT12KAS</t>
  </si>
  <si>
    <t>DT-ECERT16KAS</t>
  </si>
  <si>
    <t>DT-ECERT1KAS</t>
  </si>
  <si>
    <t>DT-ECERT256KAS</t>
  </si>
  <si>
    <t>DT-ECERT2KAS</t>
  </si>
  <si>
    <t>DT-ECERT32KAS</t>
  </si>
  <si>
    <t>DT-ECERT4KAS</t>
  </si>
  <si>
    <t>DT-ECERT500AS</t>
  </si>
  <si>
    <t>DT-ECERT512KAS</t>
  </si>
  <si>
    <t>DT-ECERT64KAS</t>
  </si>
  <si>
    <t>DT-ECERT8KAS</t>
  </si>
  <si>
    <t>1 Year Agreement with maximum 12,000 Transaction per year</t>
  </si>
  <si>
    <t>ESS12000N</t>
  </si>
  <si>
    <t>1 Year Agreement with maximum 135,000 Transaction per year</t>
  </si>
  <si>
    <t>ESS135000N</t>
  </si>
  <si>
    <t>1 Year Agreement with maximum 15,000 Transaction per year</t>
  </si>
  <si>
    <t>ESS15000N</t>
  </si>
  <si>
    <t>1 Year Agreement with maximum 1,500,000 Transaction per year</t>
  </si>
  <si>
    <t>ESS1500N</t>
  </si>
  <si>
    <t>1 Year Agreement with maximum 175,000 Transaction per year</t>
  </si>
  <si>
    <t>ESS175000N</t>
  </si>
  <si>
    <t>1 Year Agreement with maximum 18,000 Transaction per year</t>
  </si>
  <si>
    <t>ESS18000N</t>
  </si>
  <si>
    <t>1 Year Agreement with maximum 1,000,000 Transaction per year</t>
  </si>
  <si>
    <t>ESS1MMN</t>
  </si>
  <si>
    <t>1 Year Agreement with maximum 20,000 Transaction per year</t>
  </si>
  <si>
    <t>ESS20000N</t>
  </si>
  <si>
    <t>1 Year Agreement with maximum 2,000 Transaction per year</t>
  </si>
  <si>
    <t>ESS2000N</t>
  </si>
  <si>
    <t>1 Year Agreement with maximum 220,000 Transaction per year</t>
  </si>
  <si>
    <t>ESS220000N</t>
  </si>
  <si>
    <t>1 Year Agreement with maximum 25,000 Transaction per year</t>
  </si>
  <si>
    <t>ESS25000N</t>
  </si>
  <si>
    <t>1 Year Agreement with maximum 2,000,000 Transaction per year</t>
  </si>
  <si>
    <t>ESS2MMN</t>
  </si>
  <si>
    <t>1 Year Agreement with maximum 30,000 Transaction per year</t>
  </si>
  <si>
    <t>ESS30000N</t>
  </si>
  <si>
    <t>1 Year Agreement with maximum 3,000 Transaction per year</t>
  </si>
  <si>
    <t>ESS3000N</t>
  </si>
  <si>
    <t>1 Year Agreement with maximum 400,000 Transaction per year</t>
  </si>
  <si>
    <t>ESS400000N</t>
  </si>
  <si>
    <t>1 Year Agreement with maximum 40,000 Transaction per year</t>
  </si>
  <si>
    <t>ESS40000N</t>
  </si>
  <si>
    <t>1 Year Agreement with maximum 4,000 Transaction per year</t>
  </si>
  <si>
    <t>ESS4000N</t>
  </si>
  <si>
    <t>1 Year Agreement with maximum 50,000 Transaction per year</t>
  </si>
  <si>
    <t>ESS50000N</t>
  </si>
  <si>
    <t>1 Year Agreement with maximum 5,000 Transaction per year</t>
  </si>
  <si>
    <t>ESS5000N</t>
  </si>
  <si>
    <t>1 Year Agreement with maximum 600,000 Transaction per year</t>
  </si>
  <si>
    <t>ESS600000N</t>
  </si>
  <si>
    <t>1 Year Agreement with maximum 6,000 Transaction per year</t>
  </si>
  <si>
    <t>ESS6000N</t>
  </si>
  <si>
    <t>1 Year Agreement with maximum 65,000 Transaction per year</t>
  </si>
  <si>
    <t>ESS65000N</t>
  </si>
  <si>
    <t>1 Year Agreement with maximum 75,000 Transaction per year</t>
  </si>
  <si>
    <t>ESS75000N</t>
  </si>
  <si>
    <t>1 Year Agreement with maximum 800,000 Transaction per year</t>
  </si>
  <si>
    <t>ESS800000N</t>
  </si>
  <si>
    <t>1 Year Agreement with maximum 95,000 Transaction per year</t>
  </si>
  <si>
    <t>ESS95000N</t>
  </si>
  <si>
    <t>ESSLITECFGPK1</t>
  </si>
  <si>
    <t>ESSLITECFGPK2</t>
  </si>
  <si>
    <t>ESSLITECFGPK3</t>
  </si>
  <si>
    <t>ESSLITECFGPK4</t>
  </si>
  <si>
    <t>ESSLITEPKG1</t>
  </si>
  <si>
    <t>ESSLITEPKG2</t>
  </si>
  <si>
    <t>ESSLITEPKG3</t>
  </si>
  <si>
    <t>ESSLITEPKG4</t>
  </si>
  <si>
    <t>FedEx multi site</t>
  </si>
  <si>
    <t>ESSPS10N</t>
  </si>
  <si>
    <t>DHL single site</t>
  </si>
  <si>
    <t>ESSPS11N</t>
  </si>
  <si>
    <t>DHL multi site</t>
  </si>
  <si>
    <t>ESSPS12N</t>
  </si>
  <si>
    <t>Internal Carrier module</t>
  </si>
  <si>
    <t>ESSPS13N</t>
  </si>
  <si>
    <t>Branding of Site (Customer branding guidelines required)</t>
  </si>
  <si>
    <t>ESSPS14N</t>
  </si>
  <si>
    <t>Single Sign On</t>
  </si>
  <si>
    <t>ESSPS3N</t>
  </si>
  <si>
    <t>Cost Center/Reference Field Validation</t>
  </si>
  <si>
    <t>ESSPS4N</t>
  </si>
  <si>
    <t>ESSPS5N</t>
  </si>
  <si>
    <t>USPS multi site (unlimited Priority &amp; Express Usage, postage fees paid by customer)</t>
  </si>
  <si>
    <t>ESSPS6N</t>
  </si>
  <si>
    <t>UPS single site</t>
  </si>
  <si>
    <t>ESSPS7N</t>
  </si>
  <si>
    <t>UPS multi site</t>
  </si>
  <si>
    <t>ESSPS8N</t>
  </si>
  <si>
    <t>FedEx single site</t>
  </si>
  <si>
    <t>ESSPS9N</t>
  </si>
  <si>
    <t>USPS Annual Account Charge</t>
  </si>
  <si>
    <t>ESSUSPSN</t>
  </si>
  <si>
    <t>IDSADCL-N</t>
  </si>
  <si>
    <t>IDSBASE-N</t>
  </si>
  <si>
    <t>IDSBSTIND-N</t>
  </si>
  <si>
    <t>IDSCLEN-N</t>
  </si>
  <si>
    <t>IDSDBENCRP-N</t>
  </si>
  <si>
    <t>IDSDFTPIMP-N</t>
  </si>
  <si>
    <t>IDSEMTXT-N</t>
  </si>
  <si>
    <t>IDSENTPR-N</t>
  </si>
  <si>
    <t>IDSHHREC-N</t>
  </si>
  <si>
    <t>IDSMBSLIC-N</t>
  </si>
  <si>
    <t>IDSMULITDB-N</t>
  </si>
  <si>
    <t>IDSPICKUPR-N</t>
  </si>
  <si>
    <t>IDSPORT-N</t>
  </si>
  <si>
    <t>IDSROUTING-N</t>
  </si>
  <si>
    <t>IDSXE-N</t>
  </si>
  <si>
    <t>KT-CSAUTO</t>
  </si>
  <si>
    <t>ConnectSuite Automate</t>
  </si>
  <si>
    <t>LWTSHHSUB-N</t>
  </si>
  <si>
    <t>LWTSSSUB-N</t>
  </si>
  <si>
    <t>MRTKN-120-MVUNL</t>
  </si>
  <si>
    <t>MRTKN-120-MVU-RE</t>
  </si>
  <si>
    <t>MRTKN-120PPM</t>
  </si>
  <si>
    <t>MRTKN-120PPM-RE</t>
  </si>
  <si>
    <t>MRTKN-180-MVUNL</t>
  </si>
  <si>
    <t>MRTKN-180-MVU-RE</t>
  </si>
  <si>
    <t>MRTKN-180PPM</t>
  </si>
  <si>
    <t>MRTKN-180PPM-RE</t>
  </si>
  <si>
    <t>MRTKN-60-MVUNL</t>
  </si>
  <si>
    <t>MRTKN-60-MVU-RE</t>
  </si>
  <si>
    <t>MRTKN-60PPM</t>
  </si>
  <si>
    <t>MRTKN-60PPM-RE</t>
  </si>
  <si>
    <t>MRTKN-LOWVOL</t>
  </si>
  <si>
    <t>MRTKN-LOWVOL-MVU</t>
  </si>
  <si>
    <t>MRTKN-LOWVOLMVU-RE</t>
  </si>
  <si>
    <t>MRTKN-LOWVOL-RE</t>
  </si>
  <si>
    <t>MRTKN-PM-FS-HIGH</t>
  </si>
  <si>
    <t>MRTKN-PM-FS-LOW</t>
  </si>
  <si>
    <t>MRTKN-PM-FS-MED</t>
  </si>
  <si>
    <t>MRTKN-SMB40</t>
  </si>
  <si>
    <t>MRTKN-SMB40-MVU</t>
  </si>
  <si>
    <t>MRTKN-SMB40-MVU-RE</t>
  </si>
  <si>
    <t>MRTKN-SMB40-RE</t>
  </si>
  <si>
    <t>MRTKN-UNL-MVUNL</t>
  </si>
  <si>
    <t>MRTKN-UNL-MVU-RE</t>
  </si>
  <si>
    <t>MRTKN-UNLTD</t>
  </si>
  <si>
    <t>MRTKN-UNLTD-RE</t>
  </si>
  <si>
    <t>USAN-AD-101-200</t>
  </si>
  <si>
    <t>USAN-AD-101-200-RE</t>
  </si>
  <si>
    <t>USAN-AD-201-300</t>
  </si>
  <si>
    <t>USAN-AD-201-300-RE</t>
  </si>
  <si>
    <t>USAN-AD-25</t>
  </si>
  <si>
    <t>USAN-AD-25-RE</t>
  </si>
  <si>
    <t>USAN-AD-26-50</t>
  </si>
  <si>
    <t>USAN-AD-26-50-RE</t>
  </si>
  <si>
    <t>USAN-AD-301-PLUS</t>
  </si>
  <si>
    <t>USAN-AD-301-PLUSRE</t>
  </si>
  <si>
    <t>USAN-AD-51-100</t>
  </si>
  <si>
    <t>USAN-AD-51-100-RE</t>
  </si>
  <si>
    <t>USANEZTCRE</t>
  </si>
  <si>
    <t>USAN-FIRM</t>
  </si>
  <si>
    <t>USAN-FIRM-RE</t>
  </si>
  <si>
    <t>USAN-GEO</t>
  </si>
  <si>
    <t>USAN-GEO-RE</t>
  </si>
  <si>
    <t>USAN-MIXWT</t>
  </si>
  <si>
    <t>USAN-MIXWT-RE</t>
  </si>
  <si>
    <t>USAN-MOVE</t>
  </si>
  <si>
    <t>USAN-MOVE-RE</t>
  </si>
  <si>
    <t>USAN-MUPD</t>
  </si>
  <si>
    <t>USAN-MUPD-RE</t>
  </si>
  <si>
    <t>USAN-PAB</t>
  </si>
  <si>
    <t>USAN-PAB-RE</t>
  </si>
  <si>
    <t>USAN-PALLET</t>
  </si>
  <si>
    <t>USAN-PALLET-RE</t>
  </si>
  <si>
    <t>USAN-PKGS</t>
  </si>
  <si>
    <t>USAN-PKGS-RE</t>
  </si>
  <si>
    <t>USAN-WEB-ADD-CM</t>
  </si>
  <si>
    <t>USAN-WEB-ADD-CM-RE</t>
  </si>
  <si>
    <t>USAN-WEB-LT-100K</t>
  </si>
  <si>
    <t>USAN-WEB-LT-100KRE</t>
  </si>
  <si>
    <t>USAN-WEB-LT-10K</t>
  </si>
  <si>
    <t>USAN-WEB-LT-10K-RE</t>
  </si>
  <si>
    <t>USAN-WEB-LT-50K</t>
  </si>
  <si>
    <t>USAN-WEB-LT-50K-RE</t>
  </si>
  <si>
    <t>USAN-WEB-UNLTD</t>
  </si>
  <si>
    <t>USAN-WEB-UNLTD-RE</t>
  </si>
  <si>
    <t>USAOMS-100K</t>
  </si>
  <si>
    <t>USAOMS-100K-NCOA</t>
  </si>
  <si>
    <t>USAOMS-100K-NCOARE</t>
  </si>
  <si>
    <t>USAOMS-100K-RE</t>
  </si>
  <si>
    <t>USAOMS-10K</t>
  </si>
  <si>
    <t>USAOMS-10K-NCOA</t>
  </si>
  <si>
    <t>USAOMS-10K-NCOA-RE</t>
  </si>
  <si>
    <t>USAOMS-10K-RE</t>
  </si>
  <si>
    <t>USAOMS-200K</t>
  </si>
  <si>
    <t>USAOMS-200K-NCOA</t>
  </si>
  <si>
    <t>USAOMS-200K-NCOARE</t>
  </si>
  <si>
    <t>USAOMS-200K-RE</t>
  </si>
  <si>
    <t>USAOMS-20K</t>
  </si>
  <si>
    <t>USAOMS-20K-NCOA</t>
  </si>
  <si>
    <t>USAOMS-20K-NCOA-RE</t>
  </si>
  <si>
    <t>USAOMS-20K-RE</t>
  </si>
  <si>
    <t>USAOMS-350K</t>
  </si>
  <si>
    <t>USAOMS-350K-NCOA</t>
  </si>
  <si>
    <t>USAOMS-350K-NCOARE</t>
  </si>
  <si>
    <t>USAOMS-350K-RE</t>
  </si>
  <si>
    <t>USAOMS-40K</t>
  </si>
  <si>
    <t>USAOMS-40K-NCOA</t>
  </si>
  <si>
    <t>USAOMS-40K-NCOA-RE</t>
  </si>
  <si>
    <t>USAOMS-40K-RE</t>
  </si>
  <si>
    <t>USAOMS-5K</t>
  </si>
  <si>
    <t>USAOMS-5K-NCOA</t>
  </si>
  <si>
    <t>USAOMS-5K-NCOA-RE</t>
  </si>
  <si>
    <t>USAOMS-5K-RE</t>
  </si>
  <si>
    <t>USAOMS-60K</t>
  </si>
  <si>
    <t>USAOMS-60K-NCOA</t>
  </si>
  <si>
    <t>USAOMS-60K-NCOA-RE</t>
  </si>
  <si>
    <t>USAOMS-60K-RE</t>
  </si>
  <si>
    <t>Bulk Mailer Business Additional 5 User Pack Renewal</t>
  </si>
  <si>
    <t>Bulk Mailer Business Additional 5 User Pack 3 Month Renewal</t>
  </si>
  <si>
    <t>Bulk Mailer Business Software Additional Seat License (RE)</t>
  </si>
  <si>
    <t>Bulk Mailer Business Software Additional Seat License 3 Month Renewal</t>
  </si>
  <si>
    <t>Bulk Mailer Business EasyTrack Complete Renewal</t>
  </si>
  <si>
    <t>Bulk Mailer Business EasyTrack Snapshot Renewal</t>
  </si>
  <si>
    <t>Bulk Mailer Business Software Firm Bundles Renewal</t>
  </si>
  <si>
    <t>Bulk Mailer Business Geocode Add-On Renewal</t>
  </si>
  <si>
    <t>Bulk Mailer Business Merge/Purge Add-On Renewal</t>
  </si>
  <si>
    <t>Bulk Mailer Business Mixed Weights Add-On Renewal</t>
  </si>
  <si>
    <t>Bulk Mailer Business Annual Unlimited Move Update Package Renewal</t>
  </si>
  <si>
    <t>Bulk Mailer Monthly Update Add-On Renewal</t>
  </si>
  <si>
    <t>Bulk Mailer Business Palletization Add-On Renewal</t>
  </si>
  <si>
    <t>Bulk Mailer Business Package Services Add-On (RE)</t>
  </si>
  <si>
    <t>Bulk Mailer Business Residential Delivery Indicator Add-On Renewal</t>
  </si>
  <si>
    <t>Bulk Mailer Business Software 1 year Renewal</t>
  </si>
  <si>
    <t>Bulk Mailer Business Software 3 Month Subscription Renewal</t>
  </si>
  <si>
    <t>Bulk Mailer Business Upgrade from Bulk Mailer Professional</t>
  </si>
  <si>
    <t>Bulk Mailer Business Unlimited Walk Sequence Renewal</t>
  </si>
  <si>
    <t>Bulk Mailer Professional Software Additional Seat License (RE)</t>
  </si>
  <si>
    <t>Bulk Mailer Professional Software Additional Seat License 3 Month Renewal</t>
  </si>
  <si>
    <t>Bulk Mailer Professional EasyTrack Complete Renewal</t>
  </si>
  <si>
    <t>Bulk Mailer Professional EasyTrack Snapshot Renewal</t>
  </si>
  <si>
    <t>Bulk Mailer Professional Software Firm Bundles Renewals</t>
  </si>
  <si>
    <t>Bulk Mailer Professional Geocode Add-On Renewal</t>
  </si>
  <si>
    <t>Bulk Mailer Professional Merge/Purge Add-On Renewal</t>
  </si>
  <si>
    <t>Bulk Mailer Professional Mixed Weights Add-On Renewal</t>
  </si>
  <si>
    <t>Bulk Mailer Professional Annual Unlimited Move Update Package Renewal</t>
  </si>
  <si>
    <t>Bulk Mailer Professional Palletization Add-On Renewal</t>
  </si>
  <si>
    <t>Bulk Mailer Professional Package Services Add-On (RE)</t>
  </si>
  <si>
    <t>Bulk Mailer Professional Residential Delivery Indicator Add-On Renewal</t>
  </si>
  <si>
    <t>Bulk Mailer Professional Software 1 year Renewal</t>
  </si>
  <si>
    <t>Bulk Mailer Professional Software 3 Month Subscription Extention</t>
  </si>
  <si>
    <t>Bulk Mailer Professional Unlimited Walk Sequence Renewal</t>
  </si>
  <si>
    <t>Bulk Mailer Standard Software Additional Seat License (RE)</t>
  </si>
  <si>
    <t>Bulk Mailer Standard Annual Unlimited Move Update Package Renewal</t>
  </si>
  <si>
    <t>Bulk Mailer Standard Move Update Add-On (RE)</t>
  </si>
  <si>
    <t>Bulk Mailer Standard Software 1 year Renewal</t>
  </si>
  <si>
    <t>Bulk Mailer Standard Software 3 Month Subscription Extention</t>
  </si>
  <si>
    <t>USBWN-BUS-5AD-RE</t>
  </si>
  <si>
    <t>USBWN-BUS-5AD-RE25</t>
  </si>
  <si>
    <t>USBWN-BUS-AD-RE</t>
  </si>
  <si>
    <t>USBWN-BUS-AD-RE-25</t>
  </si>
  <si>
    <t>USBWN-BUS-EZTC-RE</t>
  </si>
  <si>
    <t>USBWN-BUS-EZTS-RE</t>
  </si>
  <si>
    <t>USBWN-BUS-FIRM-RE</t>
  </si>
  <si>
    <t>USBWN-BUS-GEO-RE</t>
  </si>
  <si>
    <t>USBWN-BUS-MERGE-RE</t>
  </si>
  <si>
    <t>USBWN-BUS-MIXED-RE</t>
  </si>
  <si>
    <t>USBWN-BUS-MOVEANRE</t>
  </si>
  <si>
    <t>USBWN-BUS-MUPD-RE</t>
  </si>
  <si>
    <t>USBWN-BUS-PALLETRE</t>
  </si>
  <si>
    <t>USBWN-BUS-PKGS-RE</t>
  </si>
  <si>
    <t>USBWN-BUS-RDI-RE</t>
  </si>
  <si>
    <t>USBWN-BUS-RE</t>
  </si>
  <si>
    <t>USBWN-BUS-RE-25</t>
  </si>
  <si>
    <t>USBWN-BUS-UPGRADE</t>
  </si>
  <si>
    <t>USBWN-BUS-WS-RE</t>
  </si>
  <si>
    <t>USBWN-DES</t>
  </si>
  <si>
    <t>USBWN-PRO-AD-RE</t>
  </si>
  <si>
    <t>USBWN-PRO-AD-RE-25</t>
  </si>
  <si>
    <t>USBWN-PRO-EZTC-RE</t>
  </si>
  <si>
    <t>USBWN-PRO-EZTS-RE</t>
  </si>
  <si>
    <t>USBWN-PRO-FIRM-RE</t>
  </si>
  <si>
    <t>USBWN-PRO-GEO-RE</t>
  </si>
  <si>
    <t>USBWN-PRO-MERGE-RE</t>
  </si>
  <si>
    <t>USBWN-PRO-MIXED-RE</t>
  </si>
  <si>
    <t>USBWN-PRO-MOVEANRE</t>
  </si>
  <si>
    <t>USBWN-PRO-MUPD-RE</t>
  </si>
  <si>
    <t>USBWN-PRO-PALLETRE</t>
  </si>
  <si>
    <t>USBWN-PRO-PKGS-RE</t>
  </si>
  <si>
    <t>USBWN-PRO-RDI-RE</t>
  </si>
  <si>
    <t>USBWN-PRO-RE</t>
  </si>
  <si>
    <t>USBWN-PRO-RE-25</t>
  </si>
  <si>
    <t>USBWN-PRO-WS-RE</t>
  </si>
  <si>
    <t>USBWN-STD-AD-RE</t>
  </si>
  <si>
    <t>USBWN-STD-MOVEANRE</t>
  </si>
  <si>
    <t>USBWN-STD-MOVE-RE</t>
  </si>
  <si>
    <t>USBWN-STD-RE</t>
  </si>
  <si>
    <t>USBWN-STD-RE-25</t>
  </si>
  <si>
    <t>Infuse Database Connector</t>
  </si>
  <si>
    <t>Infuse Database Connector - Set Up &amp; Training</t>
  </si>
  <si>
    <t>Infuse Database Connector - RENEWAL</t>
  </si>
  <si>
    <t>USDQN-INFUSE-DBC</t>
  </si>
  <si>
    <t>USDQN-INFUSE-DBCQS</t>
  </si>
  <si>
    <t>USDQN-INFUSEDBC-RE</t>
  </si>
  <si>
    <t>WTSADDLL-N</t>
  </si>
  <si>
    <t>WTSALIC-N</t>
  </si>
  <si>
    <t>WTSASSET-N</t>
  </si>
  <si>
    <t>WTSBSSL-N</t>
  </si>
  <si>
    <t>WTSEASL-N</t>
  </si>
  <si>
    <t>FTP Server For Auto Importing Employee Lists</t>
  </si>
  <si>
    <t>WTSFTPL-N</t>
  </si>
  <si>
    <t>WTSMBL-N</t>
  </si>
  <si>
    <t>WTSPORTAL-N</t>
  </si>
  <si>
    <t>Point of Sale Maintenance-Standard</t>
  </si>
  <si>
    <t>n/a</t>
  </si>
  <si>
    <t>AIMS 500 Additional Ins Lic</t>
  </si>
  <si>
    <t>DSAIMS500MULTI</t>
  </si>
  <si>
    <t>AIMS 500 Base Station Package</t>
  </si>
  <si>
    <t>DSAIMS500BASE</t>
  </si>
  <si>
    <t>DS1XASSIT7</t>
  </si>
  <si>
    <t>DS1XASSIT5</t>
  </si>
  <si>
    <t>DS1XASSIT4</t>
  </si>
  <si>
    <t>DS1XASSIT3</t>
  </si>
  <si>
    <t>VACCUUM WASTE NOZZLE</t>
  </si>
  <si>
    <t>DS12VACCWASTENOZ</t>
  </si>
  <si>
    <t>7.8mm CUT CASSETTE (12" to A4)</t>
  </si>
  <si>
    <t>DS12CUTCAS78MM</t>
  </si>
  <si>
    <t>1/6" CUT CASSETTE</t>
  </si>
  <si>
    <t>DS1216CUTCAS</t>
  </si>
  <si>
    <t>SINGLE CUT CASSETTE</t>
  </si>
  <si>
    <t>DS12SINGLECUTCAS</t>
  </si>
  <si>
    <t>SIDE TRIMMER CASSETTE</t>
  </si>
  <si>
    <t>DS12SIDETRIMRCAS</t>
  </si>
  <si>
    <t>2-UP FIXED MULTI HS CUT READER</t>
  </si>
  <si>
    <t>DS12FIXHSCUTRD</t>
  </si>
  <si>
    <t>1-UP FIXED MULTI CUT READER</t>
  </si>
  <si>
    <t>DS12MULHSCUTRD</t>
  </si>
  <si>
    <t>2-UP HI-SPEED CUTTER SYSTEM</t>
  </si>
  <si>
    <t>DS12HSCUT2-UPSYS</t>
  </si>
  <si>
    <t>1-UP HI-SPEED CUTTER SYSTEM</t>
  </si>
  <si>
    <t>DS12HSCUT1-UPSYS</t>
  </si>
  <si>
    <t>CUTTER ACCUMULATOR FOLDER</t>
  </si>
  <si>
    <t>DS12HSCUTACCUM</t>
  </si>
  <si>
    <t>1-UP CUTTER SYSTEM</t>
  </si>
  <si>
    <t>DS12CUT1-UPSYS</t>
  </si>
  <si>
    <t>VS MONITOR KIT</t>
  </si>
  <si>
    <t>DS12VSMONITR</t>
  </si>
  <si>
    <t>LENS RING FOR MULTI-READER</t>
  </si>
  <si>
    <t>DS12LENSRING</t>
  </si>
  <si>
    <t>HIGH RES LENSE AUTOMULTI ONLY</t>
  </si>
  <si>
    <t>DS12HIRESLENS</t>
  </si>
  <si>
    <t>QX HAWK VIEWER KIT</t>
  </si>
  <si>
    <t>DS122DVIEWKIT</t>
  </si>
  <si>
    <t>MULTI READ PROCESSOR WITH SIX READING INPUTS</t>
  </si>
  <si>
    <t>DS12MULTRDPRO</t>
  </si>
  <si>
    <t>MULTI READ PROCESSOR WITH TWO READING INPUTS</t>
  </si>
  <si>
    <t>DS12TWINRDPRO</t>
  </si>
  <si>
    <t>MULTI READ PROCESSOR SINGLE READING INPUT</t>
  </si>
  <si>
    <t>DS12SNGLRDPRO</t>
  </si>
  <si>
    <t>SIDE TRAYS (use with Vertical output stacker only)</t>
  </si>
  <si>
    <t>DS12SIDETRAYS</t>
  </si>
  <si>
    <t>DUAL INK MARKING UNIT (for use with Vertical output stacker only)</t>
  </si>
  <si>
    <t>DS12DUALINKMARK</t>
  </si>
  <si>
    <t>VERTICAL STACKER</t>
  </si>
  <si>
    <t>DS12VERTSTACKER</t>
  </si>
  <si>
    <t>HEAVY DUTY OUTPUT CONVEYOR</t>
  </si>
  <si>
    <t>DS12EXITCONVHVYD</t>
  </si>
  <si>
    <t>TA30 &amp; DEP INTERFACE</t>
  </si>
  <si>
    <t>DS12DYNTABINT</t>
  </si>
  <si>
    <t>TA30 MECHANICAL INTERFACE</t>
  </si>
  <si>
    <t>DS12TABRINTFC</t>
  </si>
  <si>
    <t>INFINITY METER INTERFACE</t>
  </si>
  <si>
    <t>DS12PBINFINT</t>
  </si>
  <si>
    <t>MECHANICAL METER INTERFACE</t>
  </si>
  <si>
    <t>DS12STMETERLINK</t>
  </si>
  <si>
    <t>DYNAMIC METER INTERFACE</t>
  </si>
  <si>
    <t>DS12DYNMETERLINK</t>
  </si>
  <si>
    <t>DYNAMIC ENVELOPE PRINTER &amp; METER INTERFACE</t>
  </si>
  <si>
    <t>DS12PRNTMTRLINK</t>
  </si>
  <si>
    <t>POST-PRINT ENVELOPE DIVERT PACKAGE (3 TRAYs)</t>
  </si>
  <si>
    <t>DS12ENVDIVERT3</t>
  </si>
  <si>
    <t>DYNAMIC ENVELOPE PRINTER</t>
  </si>
  <si>
    <t>DS12ENVLPPRINTER</t>
  </si>
  <si>
    <t>FIXED-MULTI ENVELOPE READER</t>
  </si>
  <si>
    <t>DS12FXDMLTENV</t>
  </si>
  <si>
    <t>2D BCR ENVELOPE READER</t>
  </si>
  <si>
    <t>DS12ENVREADBCR2D</t>
  </si>
  <si>
    <t>1D BCR ENVELOPE READER</t>
  </si>
  <si>
    <t>DS12ENVREADBCR1D</t>
  </si>
  <si>
    <t>OUTPUT VERIFICATION MODULE</t>
  </si>
  <si>
    <t>DS12OUTPUTVERIF</t>
  </si>
  <si>
    <t>ENVELOPE DIVERTER MAIL BAG BIN</t>
  </si>
  <si>
    <t>DS12DIVERTMAILBG</t>
  </si>
  <si>
    <t>DIVERT CONVEYOR</t>
  </si>
  <si>
    <t>DS12DIVERTCONV</t>
  </si>
  <si>
    <t>THIRD OUTPUT DIVERT</t>
  </si>
  <si>
    <t>DS12OUTPUTDIV3RD</t>
  </si>
  <si>
    <t>SECOND OUTPUT DIVERT</t>
  </si>
  <si>
    <t>DS12OUTPUTDIV2ND</t>
  </si>
  <si>
    <t>FIRST OUTPUT DIVERT</t>
  </si>
  <si>
    <t>DS12OUTPUTDIV1ST</t>
  </si>
  <si>
    <t>CABLE EXT KIT</t>
  </si>
  <si>
    <t>DS12FFCABLEKIT</t>
  </si>
  <si>
    <t>G3 TO G4 FFPD UPGRADE</t>
  </si>
  <si>
    <t>DS12FFDIVERTUPG</t>
  </si>
  <si>
    <t>FULL FORMAT IS METER INTERFACE</t>
  </si>
  <si>
    <t>DS12ISPMI</t>
  </si>
  <si>
    <t>FULL FORMAT PACK CONVEYOR</t>
  </si>
  <si>
    <t>DS12FFPACKCONV</t>
  </si>
  <si>
    <t>FULL FORMAT ENVELOPE CONVEYOR</t>
  </si>
  <si>
    <t>DS12FFENVCONV</t>
  </si>
  <si>
    <t>FULL FORMAT READING INSERT FEEDER</t>
  </si>
  <si>
    <t>DS12FFINSFDRRHW</t>
  </si>
  <si>
    <t>FULL FORMAT INSERT FEEDER</t>
  </si>
  <si>
    <t>DS12FFINSFDR</t>
  </si>
  <si>
    <t>FULL FORMAT INSERTER w/PC</t>
  </si>
  <si>
    <t>DS12FFBASE</t>
  </si>
  <si>
    <t>FULL FORMAT PACK DIVERTER</t>
  </si>
  <si>
    <t>DS12FFPACKDIVERT</t>
  </si>
  <si>
    <t>Hi-GRIP FEED ROLLER SET</t>
  </si>
  <si>
    <t>DS12HIGHGRIPFDRL</t>
  </si>
  <si>
    <t>MECHANICAL DOUBLE DETECT FOR FLAT MATERIAL FEEDER</t>
  </si>
  <si>
    <t>DS12FLATMECHDD</t>
  </si>
  <si>
    <t>MECHANICAL DOUBLE DETECT FOR INSERT FEEDER</t>
  </si>
  <si>
    <t>DS12INSFDRMECHDD</t>
  </si>
  <si>
    <t>READING READY CONVEYOR</t>
  </si>
  <si>
    <t>DS12RHWONLYFDR</t>
  </si>
  <si>
    <t>DS12FXDMLTINS</t>
  </si>
  <si>
    <t>DS12BCR2DKITFDR</t>
  </si>
  <si>
    <t>DS12OMR1DBCR4IFDR</t>
  </si>
  <si>
    <t>INSERT TRANSPORT - NO READING CAPABILITY</t>
  </si>
  <si>
    <t>DS12NOREADFDR</t>
  </si>
  <si>
    <t xml:space="preserve">FLAT MATERIAL INSERT FEEDER </t>
  </si>
  <si>
    <t>DS12INSFEEDRFLAT</t>
  </si>
  <si>
    <t>STAND CAPACITY INSERT CONVEYOR</t>
  </si>
  <si>
    <t>DS12STCAPINSCONV</t>
  </si>
  <si>
    <t>HIGH CAPACITY INSERT CONVEYOR</t>
  </si>
  <si>
    <t>DS12HICAPINSCONV</t>
  </si>
  <si>
    <t>INSERT FEEDER</t>
  </si>
  <si>
    <t>DS12INSFEEDER</t>
  </si>
  <si>
    <t>LONG SECOND FOLD PLATE</t>
  </si>
  <si>
    <t>DS12LNG2NDFOLDPL</t>
  </si>
  <si>
    <t>DOCUMENT TRAY EXTENSION</t>
  </si>
  <si>
    <t>DS12PAPERTRAYEXT</t>
  </si>
  <si>
    <t>FOLDER TURNOVER PLATE</t>
  </si>
  <si>
    <t>DS12TURNOVRPLATE</t>
  </si>
  <si>
    <t>G4 DOCUMENT DIVERTER UPGRADE</t>
  </si>
  <si>
    <t>DS12DIVERTUPGRD</t>
  </si>
  <si>
    <t>2 TRAY SHEET DIVERTER</t>
  </si>
  <si>
    <t>DS12DIVERT2TRAY</t>
  </si>
  <si>
    <t>ACCUMULATOR SPEED UPGRADE 26K TO 32K</t>
  </si>
  <si>
    <t>DS12ACCFOLDUP32K</t>
  </si>
  <si>
    <t>ACCUMULATOR SPEED UPGRADE 20K TO 26K</t>
  </si>
  <si>
    <t>DS12ACCFOLDUP26K</t>
  </si>
  <si>
    <t>UPGRADE FOLDER TO ACCUMULATOR FOLDER</t>
  </si>
  <si>
    <t>DS12ACCFOLDFIELD</t>
  </si>
  <si>
    <t>UPGRADE FOLDER TO READER FOLDER</t>
  </si>
  <si>
    <t>DS12RHWFOLDFIELD</t>
  </si>
  <si>
    <t>ULTRASONIC DOUBLES DETECTION</t>
  </si>
  <si>
    <t>DS12ULTRASONICDD</t>
  </si>
  <si>
    <t xml:space="preserve">FIXED-MULTI SHEET READER </t>
  </si>
  <si>
    <t>DS12FXDMLTSHT</t>
  </si>
  <si>
    <t xml:space="preserve">AUTO-MULTI SHEET READER </t>
  </si>
  <si>
    <t>DS12AUTMULTSH</t>
  </si>
  <si>
    <t>2D BCR READER FOR FOLDER</t>
  </si>
  <si>
    <t>DS12BCR2DRDRFLDR</t>
  </si>
  <si>
    <t>OMR  &amp; 1D BCR READER FOR FOLDER</t>
  </si>
  <si>
    <t>DS12OMR1DBCR4FLDR</t>
  </si>
  <si>
    <t>HORIZONTAL SHEET FEEDER</t>
  </si>
  <si>
    <t>DS12SHEETFDRHOR</t>
  </si>
  <si>
    <t>HORIZONTAL FEEDER FOR A READER FOLDER</t>
  </si>
  <si>
    <t>DS12HORFDR4RDFLD</t>
  </si>
  <si>
    <t>STANDARD CAPACITY SHEET FEEDER</t>
  </si>
  <si>
    <t>DS12SHEETFDR</t>
  </si>
  <si>
    <t>AIR ASSIST KIT FOR G4 HIGH CAP</t>
  </si>
  <si>
    <t>DS12AIRASSISTKIT</t>
  </si>
  <si>
    <t>ADDITIONAL Hi CAP TROLLEY</t>
  </si>
  <si>
    <t>DS12G3HICAPTROLLEY</t>
  </si>
  <si>
    <t>DS12HICAPTROLLEY</t>
  </si>
  <si>
    <t>G4 HIGH CAPACITY SHEET FEEDER + SINGLE TROLLEY (Not compatible with G3 Systems)</t>
  </si>
  <si>
    <t>DS12HICAPINSFDR</t>
  </si>
  <si>
    <t>G3 TO G4 FOLDER UPGRADE</t>
  </si>
  <si>
    <t>DS12FOLDUPGRD</t>
  </si>
  <si>
    <t>ACCUMULATOR SPEED LICENSE 33K</t>
  </si>
  <si>
    <t>DS12ACCULIC33K</t>
  </si>
  <si>
    <t>ACCUMULATOR SPEED LICENSE 26K</t>
  </si>
  <si>
    <t>DS12ACCULIC26K</t>
  </si>
  <si>
    <t>ACCUMULATOR SPEED LICENSE 20K</t>
  </si>
  <si>
    <t>DS12ACCULIC20K</t>
  </si>
  <si>
    <t>ACCUMULATOR FOLDER (requires speed license below)</t>
  </si>
  <si>
    <t>DS12ACCUMFOLDER</t>
  </si>
  <si>
    <t>READER FOLDER</t>
  </si>
  <si>
    <t>DS12READERFOLDER</t>
  </si>
  <si>
    <t>FOLDER</t>
  </si>
  <si>
    <t>DS12FOLDER</t>
  </si>
  <si>
    <t>ADDITIONAL INSERT PLATE</t>
  </si>
  <si>
    <t>DS12ADDLINSPL</t>
  </si>
  <si>
    <t>INSERTER SPEED UPGRADE 10K TO 12K</t>
  </si>
  <si>
    <t>DS12UPGRLIC1012K</t>
  </si>
  <si>
    <t>INSERTER SPEED UPGRADE 8K TO 12K</t>
  </si>
  <si>
    <t>DS12UPGRLIC8-12K</t>
  </si>
  <si>
    <t>INSERTER SPEED UPGRADE 8K TO 10K</t>
  </si>
  <si>
    <t>DS12UPGRLIC8-10K</t>
  </si>
  <si>
    <t>SHORT-ON-LONG-KIT</t>
  </si>
  <si>
    <t>DS12KITSHRTONLNG</t>
  </si>
  <si>
    <t>BLANK STATION</t>
  </si>
  <si>
    <t>DS12BLANKSTATION</t>
  </si>
  <si>
    <t>DS-1200 XP to WIN7 (With  PC)</t>
  </si>
  <si>
    <t>DS12IMOSUPGRD2G4</t>
  </si>
  <si>
    <t>MAINS DELAY</t>
  </si>
  <si>
    <t>DS12MAINSDELAY</t>
  </si>
  <si>
    <t>POWER UPGRADE</t>
  </si>
  <si>
    <t>DS12POWERUPGRADE</t>
  </si>
  <si>
    <t>DOUBLE TRACK UNIT</t>
  </si>
  <si>
    <t>DS12DBLTRACK</t>
  </si>
  <si>
    <t>INSERT PLATE</t>
  </si>
  <si>
    <t>DS12INSERTPLATE</t>
  </si>
  <si>
    <t xml:space="preserve">FINGERSET </t>
  </si>
  <si>
    <t>DS12FINGERSET</t>
  </si>
  <si>
    <t>Parcel Locker Unit Commissioning</t>
  </si>
  <si>
    <t>PL-UNITCOM-N</t>
  </si>
  <si>
    <t>Parcel Locker Site Survey</t>
  </si>
  <si>
    <t>PL-SITESUR-N</t>
  </si>
  <si>
    <t>Parcel Locker Professional Services</t>
  </si>
  <si>
    <t>PL-PROSVCS-N</t>
  </si>
  <si>
    <t>Parcel Locker Software Subscription (Annual)</t>
  </si>
  <si>
    <t>PL-HSSUB-N</t>
  </si>
  <si>
    <t>Parcel Locker UI Software License</t>
  </si>
  <si>
    <t>PL-NIDSFTLIC-N</t>
  </si>
  <si>
    <t>Parcel Locker Embedded Software License</t>
  </si>
  <si>
    <t>PL-EMSFTLIC-N</t>
  </si>
  <si>
    <t>Parcel Locker Ethernet Cable</t>
  </si>
  <si>
    <t>PL-ETHCBL-N</t>
  </si>
  <si>
    <t>Parcel Locker Power Cable</t>
  </si>
  <si>
    <t>PL-PWRCBL-N</t>
  </si>
  <si>
    <t>Parcel Locker Outdoor Lighing Elements</t>
  </si>
  <si>
    <t>PL-LGTELMNT-N</t>
  </si>
  <si>
    <t>Parcel Locker Outdoor Base Standard</t>
  </si>
  <si>
    <t>PL-OUTBASE-N</t>
  </si>
  <si>
    <t>Parcel Locker Outdoor Roof Element</t>
  </si>
  <si>
    <t>PL-RFELMNT-N</t>
  </si>
  <si>
    <t>PL-OUTTRMST-N</t>
  </si>
  <si>
    <t>Parcel Locker Outdoor Camera</t>
  </si>
  <si>
    <t>PL-OUTCAM-N</t>
  </si>
  <si>
    <t>Parcel Locker Indoor Corner Unit</t>
  </si>
  <si>
    <t>PL-INCNR-N</t>
  </si>
  <si>
    <t>Parcel Locker Indoor Module 05</t>
  </si>
  <si>
    <t>PL-INT05-N</t>
  </si>
  <si>
    <t>Parcel Locker Indoor Module Right 04</t>
  </si>
  <si>
    <t>PL-INR04-N</t>
  </si>
  <si>
    <t>Parcel Locker Indoor Module Right 03</t>
  </si>
  <si>
    <t>PL-INR03-N</t>
  </si>
  <si>
    <t>Parcel Locker Indoor Module Right 02</t>
  </si>
  <si>
    <t>PL-INR02-N</t>
  </si>
  <si>
    <t>Parcel Locker Indoor Module Left 04</t>
  </si>
  <si>
    <t>PL-INL04-N</t>
  </si>
  <si>
    <t>Parcel Locker Indoor Module Left 03</t>
  </si>
  <si>
    <t>PL-INL03-N</t>
  </si>
  <si>
    <t>Parcel Locker Indoor Module Left 02</t>
  </si>
  <si>
    <t>PL-INL02-N</t>
  </si>
  <si>
    <t>Parcel Locker Outdoor Module Right 04</t>
  </si>
  <si>
    <t>PL-OUTR04-N</t>
  </si>
  <si>
    <t>Parcel Locker Outdoor Module Right 02</t>
  </si>
  <si>
    <t>PL-OUTR02-N</t>
  </si>
  <si>
    <t>Parcel Locker Outdoor Module Right 01</t>
  </si>
  <si>
    <t>PL-OUTR01-N</t>
  </si>
  <si>
    <t>Parcel Locker Outdoor Module Left 04</t>
  </si>
  <si>
    <t>PL-OUTL04-N</t>
  </si>
  <si>
    <t>Parcel Locker Outdoor Module Left 02</t>
  </si>
  <si>
    <t>PL-OUTL02-N</t>
  </si>
  <si>
    <t>Parcel Locker Outdoor Module Left 01</t>
  </si>
  <si>
    <t>PL-OUTL01-N</t>
  </si>
  <si>
    <t>Parcel Locker Indoor Control Unit</t>
  </si>
  <si>
    <t>PL-INCU-N</t>
  </si>
  <si>
    <t>Parcel Locker Outdoor Control Unit</t>
  </si>
  <si>
    <t>PL-OUTCU-N</t>
  </si>
  <si>
    <t>EMSPRO-N</t>
  </si>
  <si>
    <t>1.5" Round Translucent Tabs.  14.5" Roll, 20K per Roll, 3 Rolls per Case</t>
  </si>
  <si>
    <t>1" Round Clear Film Tabs.  13" Roll, 20K per Roll, 5 Rolls per Case</t>
  </si>
  <si>
    <t>1" Round Translucent Tabs. 10.5" Roll, 14K per Roll, 5 Rolls per Case</t>
  </si>
  <si>
    <t>1" Round Clear Film Tabs.  9" Roll, 10K per Roll, 12 Rolls per Case</t>
  </si>
  <si>
    <t>1" Round Translucent Tabs. 9" Roll, 11K per Roll, 12 Rolls per Case</t>
  </si>
  <si>
    <t>1" Round White Paper Tabs. 9" Roll, 10K per Roll, 12 Rolls per Case</t>
  </si>
  <si>
    <t>Ink Cartridge for IN Series 600/700/750 bases</t>
  </si>
  <si>
    <t>Ink Cartridge for IN Series 360 base</t>
  </si>
  <si>
    <t>Envelope Moistener Dabber with Adhesive - 50ml</t>
  </si>
  <si>
    <t>DABNSEAL</t>
  </si>
  <si>
    <t>PFEA0275A</t>
  </si>
  <si>
    <t>GALSEALS</t>
  </si>
  <si>
    <t>16OZSEAL4PK</t>
  </si>
  <si>
    <t>16OZSEALS</t>
  </si>
  <si>
    <t>Lint-Free Cloths - 50 per pack all</t>
  </si>
  <si>
    <t>Hand Cleaning Pads - 50 per jar all</t>
  </si>
  <si>
    <t>Dust-A-Way, 10 oz. can all</t>
  </si>
  <si>
    <t>PFEA3187A</t>
  </si>
  <si>
    <t>7465289-01</t>
  </si>
  <si>
    <t>7465289-06</t>
  </si>
  <si>
    <t>7465289-03</t>
  </si>
  <si>
    <t>7465068-05</t>
  </si>
  <si>
    <t>7465288-03</t>
  </si>
  <si>
    <t>M7/M7 plus 4x6 labels 1000 per roll (M7PRN and  M7PRN-LP Printers Only)</t>
  </si>
  <si>
    <t>M7PRN4X6</t>
  </si>
  <si>
    <t>Zebra Label Paper 2 x 2in Direct Thermal Zebra Z-Perform 1000D 0.75 in core - 36PK  (WTSBPTR-N Printer Only)</t>
  </si>
  <si>
    <t>WTS-LABELS2X2</t>
  </si>
  <si>
    <t>7465288-01</t>
  </si>
  <si>
    <t>7465068-01</t>
  </si>
  <si>
    <t>USPS Certified Mail w/ Electronic Return Receipt 100 - 8.5" x 15" sheets per pack.  *This form generates three PS 3800 Certified Mail or Certified with Electronic Return Receipt pieces / sheet and can be used by either EMS or ESS</t>
  </si>
  <si>
    <t>N-CEL-43R</t>
  </si>
  <si>
    <t>USPS Certified Mail w/Return Receipt 100 - 8.5" x 11" sheets per pack.  *This form is used to generates one PS 3811 Certified Mail Return Receipt Green Card / Sheet by EMS</t>
  </si>
  <si>
    <t>N-LCD-811R</t>
  </si>
  <si>
    <t>TRACK888-NP</t>
  </si>
  <si>
    <t>TRACK888-NP500</t>
  </si>
  <si>
    <t>8704937K</t>
  </si>
  <si>
    <t>8704939M</t>
  </si>
  <si>
    <t>8704938L</t>
  </si>
  <si>
    <t>BT1N</t>
  </si>
  <si>
    <t>ISROLLTAPE</t>
  </si>
  <si>
    <t>4122446P</t>
  </si>
  <si>
    <t>CLEANINGSWABS-N</t>
  </si>
  <si>
    <t>RLDSUPPLYKIT-N</t>
  </si>
  <si>
    <t>ASINKCS</t>
  </si>
  <si>
    <t>ASINKAP</t>
  </si>
  <si>
    <t>M5K250-N</t>
  </si>
  <si>
    <t>M5M250-N</t>
  </si>
  <si>
    <t>M5Y250-N</t>
  </si>
  <si>
    <t>M5C250-N</t>
  </si>
  <si>
    <t>M5PRINT-N</t>
  </si>
  <si>
    <t>NEOCLEAN</t>
  </si>
  <si>
    <t>Ink Tank for IJ15K</t>
  </si>
  <si>
    <t>4133780V</t>
  </si>
  <si>
    <t>IN67HICAPKIT</t>
  </si>
  <si>
    <t>IN67SUPPLYKIT</t>
  </si>
  <si>
    <t>IS5000-6000KIT</t>
  </si>
  <si>
    <t>IS-5000/6000 Series Ink Tank</t>
  </si>
  <si>
    <t>IS56INK</t>
  </si>
  <si>
    <t>Ink Cartridge - high capacity for IN Series 600/700/750 bases</t>
  </si>
  <si>
    <t>ININK67HC</t>
  </si>
  <si>
    <t>ININK67</t>
  </si>
  <si>
    <t>IN3INK</t>
  </si>
  <si>
    <t>Ink Cartridge - high capacity for IS440-490 series</t>
  </si>
  <si>
    <t>ISINK4HC</t>
  </si>
  <si>
    <t>Ink Cartridge for IS3 &amp; 4 series</t>
  </si>
  <si>
    <t>ISINK34</t>
  </si>
  <si>
    <t>IS-280 Series Ink Cartridge</t>
  </si>
  <si>
    <t>ISINK2</t>
  </si>
  <si>
    <t>WTS-P TC55  4410 mAh Battery</t>
  </si>
  <si>
    <t>WTS-P TC55  2940 mAh Battery</t>
  </si>
  <si>
    <t>Barcode Scanner 3800G</t>
  </si>
  <si>
    <t>WTS-P Thermal Label Printer</t>
  </si>
  <si>
    <t>WTS-P Ink Jet Report Printer</t>
  </si>
  <si>
    <t>Wireless Barcode Scanner</t>
  </si>
  <si>
    <t>WTS-P Signature Pad with Mag Stripe Reader</t>
  </si>
  <si>
    <t>IDSTC4410-N</t>
  </si>
  <si>
    <t>IDSTC2940-N</t>
  </si>
  <si>
    <t>IDSBCS-N</t>
  </si>
  <si>
    <t>IDSMONITOR-N</t>
  </si>
  <si>
    <t>IDSLABPTR-N</t>
  </si>
  <si>
    <t>IDSINKPTR-N</t>
  </si>
  <si>
    <t>IDSWS-N</t>
  </si>
  <si>
    <t>IDSSP-N</t>
  </si>
  <si>
    <t>IDSSIGMAGR-N</t>
  </si>
  <si>
    <t>IDSBPTR-N</t>
  </si>
  <si>
    <t>IDSTSBT3600-N</t>
  </si>
  <si>
    <t>IDSBT2400-N</t>
  </si>
  <si>
    <t>Thermal Label Printer for Carrier Labels</t>
  </si>
  <si>
    <t>Roller Ball Platter option for 149lb PS6L Scale</t>
  </si>
  <si>
    <t>Stainless Steel Platter option for PS3L 70lb Scale</t>
  </si>
  <si>
    <t>30lb &amp; 70lb Scale Display Kit</t>
  </si>
  <si>
    <t>Wireless Bar Code Scanner</t>
  </si>
  <si>
    <t>Tethered Bar Code Scanner</t>
  </si>
  <si>
    <t>ESS-THERMPRINT</t>
  </si>
  <si>
    <t>ESS-ROLL149</t>
  </si>
  <si>
    <t>ESS-S70</t>
  </si>
  <si>
    <t>ESS-DISPLAY</t>
  </si>
  <si>
    <t>ESS-149SCALE</t>
  </si>
  <si>
    <t>ESS-30SCALE</t>
  </si>
  <si>
    <t>ESS-70SCALE</t>
  </si>
  <si>
    <t>ESS-WBCSCAN</t>
  </si>
  <si>
    <t>ESS-BCSCAN</t>
  </si>
  <si>
    <t>NASPO Price</t>
  </si>
  <si>
    <t>Call for Pricing</t>
  </si>
  <si>
    <t>TRAINING PKG A</t>
  </si>
  <si>
    <t>TRAINING PKG B</t>
  </si>
  <si>
    <t>TRAINING PKG C</t>
  </si>
  <si>
    <t>TRAINING PKG D</t>
  </si>
  <si>
    <t>ACC USER TRAINING</t>
  </si>
  <si>
    <t>ACC TECH TRAINING</t>
  </si>
  <si>
    <t>Sold in blocks of 1 hour @ $200 per block.  (MAS Software, G2 Software &amp; Inbound Tracking Software and WTS-P)</t>
  </si>
  <si>
    <t>Sold in blocks of 3 hours @ $500 per block.  (MAS Software, G2 Software &amp; Inbound Tracking Software and WTS-P)</t>
  </si>
  <si>
    <t>1 Block Contains 5 x 1 hour sessions to be used within 1 year of purchase (MAS Software, G2 Software &amp; Inbound Tracking Software and WTS-P)</t>
  </si>
  <si>
    <t>DATABASEPREP 1</t>
  </si>
  <si>
    <t>DATABASEPREP 3</t>
  </si>
  <si>
    <t>ONSITE SUPPORT 1</t>
  </si>
  <si>
    <t>PREPRODTUNEMID</t>
  </si>
  <si>
    <t>PREPRODTUNELRG</t>
  </si>
  <si>
    <t>USAOMS-UPGRADE</t>
  </si>
  <si>
    <t>WTS TC55  4410 mAh Battery</t>
  </si>
  <si>
    <t>WTS TC55  2940 mAh Battery</t>
  </si>
  <si>
    <t>3rd Party Device Configuration</t>
  </si>
  <si>
    <t>WTS Additional Site Database Deployment</t>
  </si>
  <si>
    <t>WTS Thermal Label Printer</t>
  </si>
  <si>
    <t>WTS Ink Jet Report Printer</t>
  </si>
  <si>
    <t>WTS Signature Pad with Mag Stripe Reader</t>
  </si>
  <si>
    <t>WTSTC4410-N</t>
  </si>
  <si>
    <t>WTSTC2940-N</t>
  </si>
  <si>
    <t>WTSDEVICEPRGRM-N</t>
  </si>
  <si>
    <t>WTSCMPCNTR-N</t>
  </si>
  <si>
    <t>WTSCOMPTRAIN-N</t>
  </si>
  <si>
    <t>PWTASD-N</t>
  </si>
  <si>
    <t>PWPORTSETUP-N</t>
  </si>
  <si>
    <t>PWTSSD-N</t>
  </si>
  <si>
    <t>WTSBCS-N</t>
  </si>
  <si>
    <t>WTSMONITOR-N</t>
  </si>
  <si>
    <t>WTSLABPTR-N</t>
  </si>
  <si>
    <t>WTSINKPTR-N</t>
  </si>
  <si>
    <t>WTSWS-N</t>
  </si>
  <si>
    <t>WTSSP-N</t>
  </si>
  <si>
    <t>WTSSPMAG-N</t>
  </si>
  <si>
    <t>WTSBPTR-N</t>
  </si>
  <si>
    <t>WTSBT3600-N</t>
  </si>
  <si>
    <t>WTSBT2400-N</t>
  </si>
  <si>
    <t>Mailroom Tool Kit - 150+ Address Validation - Renewal</t>
  </si>
  <si>
    <t>MRTKNG2UNLRE</t>
  </si>
  <si>
    <t>Mailroom Tool Kit - 25 to 50 Address Validation - Renewal</t>
  </si>
  <si>
    <t>MRTKNG250RE</t>
  </si>
  <si>
    <t>Mailroom Tool Kit - Up to 25 Address Validation - Renewal</t>
  </si>
  <si>
    <t>MRTKNG225RE</t>
  </si>
  <si>
    <t>Mailroom Tool Kit - 100 to 150 Address Validation - Renewal</t>
  </si>
  <si>
    <t>MRTKNG2150RE</t>
  </si>
  <si>
    <t>Mailroom Tool Kit - 50 to 100 Address Validation - Renewal</t>
  </si>
  <si>
    <t>MRTKNG2100RE</t>
  </si>
  <si>
    <t>USTECH-SVS-3</t>
  </si>
  <si>
    <t>USTECH-SVS-2</t>
  </si>
  <si>
    <t>USTECH-SVS</t>
  </si>
  <si>
    <t>USBWN-CRE-50MP</t>
  </si>
  <si>
    <t>USBWN-CRE-50M</t>
  </si>
  <si>
    <t>USBWN-CRE-10M</t>
  </si>
  <si>
    <t>USBWN-CRE-5M</t>
  </si>
  <si>
    <t>USBWN-CRE-3M</t>
  </si>
  <si>
    <t>USBWN-CRE-1M</t>
  </si>
  <si>
    <t>USBWN-CRE-500K</t>
  </si>
  <si>
    <t>USBWN-CRE-250K</t>
  </si>
  <si>
    <t>USBWN-CRE-100K</t>
  </si>
  <si>
    <t>USBWN-CRE-50K</t>
  </si>
  <si>
    <t>USAN-RDI-RE</t>
  </si>
  <si>
    <t>USAN-MRTK-CUST-RE</t>
  </si>
  <si>
    <t>USAN-RDI</t>
  </si>
  <si>
    <t>USAN-MRTK-CUST</t>
  </si>
  <si>
    <t>USAN-CRE-50MPLUS</t>
  </si>
  <si>
    <t>USAN-CRE-50M</t>
  </si>
  <si>
    <t>USAN-CRE-10M</t>
  </si>
  <si>
    <t>USAN-CRE-5M</t>
  </si>
  <si>
    <t>USAN-CRE-3M</t>
  </si>
  <si>
    <t>USAN-CRE-1M</t>
  </si>
  <si>
    <t>USAN-CRE-500K</t>
  </si>
  <si>
    <t>USAN-CRE-250K</t>
  </si>
  <si>
    <t>USAN-CRE-100K</t>
  </si>
  <si>
    <t>USAN-CRE-50K</t>
  </si>
  <si>
    <t>Mastering Full Service iBM Online Training Course (for new Architect OMS plug-in customers)</t>
  </si>
  <si>
    <t>SUN-MFS-SAR</t>
  </si>
  <si>
    <t>MRTKN-MLT-MVU-RE</t>
  </si>
  <si>
    <t>MRTKN-MLT-MVUNL</t>
  </si>
  <si>
    <t>MRTKN-MULTI-RE</t>
  </si>
  <si>
    <t>MRTKN-MULTI</t>
  </si>
  <si>
    <t>FEIN: 94-2388882</t>
  </si>
  <si>
    <t>478 Wheelers Farms Road</t>
  </si>
  <si>
    <t>Milford, CT 06461</t>
  </si>
  <si>
    <t>PH: 1-800-NEOPOST</t>
  </si>
  <si>
    <t>FAX: 1-203-301-2600</t>
  </si>
  <si>
    <t>FEIN 94-2984524</t>
  </si>
  <si>
    <t>This pricing is for meter rental of equipment that is no longer in current production</t>
  </si>
  <si>
    <t>Legacy Meter Rental</t>
  </si>
  <si>
    <t>IS430AI &amp; SP10 &amp; SP30</t>
  </si>
  <si>
    <t>IS420 meter rental w/ SP10 &amp; SP30</t>
  </si>
  <si>
    <t>IS430AI + SP10</t>
  </si>
  <si>
    <t>IS420 meter rental w/ SP10</t>
  </si>
  <si>
    <t>IS430AI, SP10 &amp; SP20</t>
  </si>
  <si>
    <t>IS420 meter rental w/ SP10 &amp; SP20</t>
  </si>
  <si>
    <t>IS430AI, SP10 &amp; SP35</t>
  </si>
  <si>
    <t>IS420 meter rental w/ SP10 &amp; SP35</t>
  </si>
  <si>
    <t>IS430AI, SP10, SP20 &amp; SP30</t>
  </si>
  <si>
    <t>IS420 meter rental w/ SP10, SP20 &amp; SP30</t>
  </si>
  <si>
    <t>IS430AI, SP10, SP20 &amp; SP35</t>
  </si>
  <si>
    <t>IS420 meter rental w/ SP10, SP20 &amp; SP35</t>
  </si>
  <si>
    <t>IS440AI &amp; SP10 &amp; SP30</t>
  </si>
  <si>
    <t>IS440 meter rental w/ SP10 &amp; SP30</t>
  </si>
  <si>
    <t>IS440AI + SP10</t>
  </si>
  <si>
    <t>IS440 meter rental w/ SP10</t>
  </si>
  <si>
    <t>IS440AI, SP10 &amp; SP20</t>
  </si>
  <si>
    <t>IS440 meter rental w/ SP10 &amp; SP20</t>
  </si>
  <si>
    <t>IS440AI, SP10 &amp; SP35</t>
  </si>
  <si>
    <t>IS440 meter rental w/ SP10 &amp; SP35</t>
  </si>
  <si>
    <t>IS440AI, SP10, SP20 &amp; SP30</t>
  </si>
  <si>
    <t>IS440 meter rental w/ SP10, SP20 &amp; SP30</t>
  </si>
  <si>
    <t>IS440AI, SP10, SP20 &amp; SP35</t>
  </si>
  <si>
    <t>IS440 meter rental w/ SP10, SP20 &amp; SP35</t>
  </si>
  <si>
    <t>IS460AI &amp; SP10 &amp; SP30</t>
  </si>
  <si>
    <t>IS460 meter rental w/ SP10 &amp; SP30</t>
  </si>
  <si>
    <t>IS460AI + SP10</t>
  </si>
  <si>
    <t>IS460 meter rental w/ SP10</t>
  </si>
  <si>
    <t>IS460AI, SP10 &amp; SP20</t>
  </si>
  <si>
    <t>IS460 meter rental w/ SP10 &amp; SP20</t>
  </si>
  <si>
    <t>IS460AI, SP10 &amp; SP35</t>
  </si>
  <si>
    <t>IS460 meter rental w/ SP10 &amp; SP35</t>
  </si>
  <si>
    <t>IS460AI, SP10, SP20 &amp; SP30</t>
  </si>
  <si>
    <t>IS460 meter rental w/ SP10, SP20 &amp; SP30</t>
  </si>
  <si>
    <t>IS460AI, SP10, SP20 &amp; SP35</t>
  </si>
  <si>
    <t>IS460 meter rental w/ SP10, SP20 &amp; SP35</t>
  </si>
  <si>
    <t>IS480AI &amp; SP10 &amp; SP30</t>
  </si>
  <si>
    <t>IS480 meter rental w/ SP10 &amp; SP30</t>
  </si>
  <si>
    <t>IS480AI + SP10</t>
  </si>
  <si>
    <t>IS480 meter rental w/ SP10</t>
  </si>
  <si>
    <t>IS480AI, SP10 &amp; SP20</t>
  </si>
  <si>
    <t>IS480 meter rental w/ SP10 &amp; SP20</t>
  </si>
  <si>
    <t>IS480AI, SP10 &amp; SP35</t>
  </si>
  <si>
    <t>IS480 meter rental w/ SP10 &amp; SP35</t>
  </si>
  <si>
    <t>IS480AI, SP10, SP20 &amp; SP30</t>
  </si>
  <si>
    <t>IS480 meter rental w/ SP10, SP20 &amp; SP30</t>
  </si>
  <si>
    <t>IS480AI, SP10, SP20 &amp; SP35</t>
  </si>
  <si>
    <t>IS480 meter rental w/ SP10, SP20 &amp; SP35</t>
  </si>
  <si>
    <t>IS490, SP10 &amp; SP20</t>
  </si>
  <si>
    <t>IS490 meter rental w/ SP10 &amp; SP20</t>
  </si>
  <si>
    <t>IS490, SP10 &amp; SP30</t>
  </si>
  <si>
    <t>IS490 meter rental w/ SP10 &amp; SP30</t>
  </si>
  <si>
    <t>IS490, SP10 &amp; SP35</t>
  </si>
  <si>
    <t>IS490 meter retnal w/ SP10 &amp; SP35</t>
  </si>
  <si>
    <t>IS490, SP10, SP20 &amp; SP30</t>
  </si>
  <si>
    <t>IS490 meter rental w/ SP10, SP20 &amp; SP30</t>
  </si>
  <si>
    <t>IS490, SP10, SP20 &amp; SP35</t>
  </si>
  <si>
    <t>IS490 meter rental w/ SP10, SP30 &amp; SP35</t>
  </si>
  <si>
    <t>IS490I, SP10</t>
  </si>
  <si>
    <t>IS490 meter rental w/ SP10</t>
  </si>
  <si>
    <t>IM430AI &amp; SP10 &amp; SP30</t>
  </si>
  <si>
    <t>IM420 meter rental w/ SP10 &amp; SP30</t>
  </si>
  <si>
    <t>IM430AI + SP10</t>
  </si>
  <si>
    <t>IM420 meter rental w/ SP10</t>
  </si>
  <si>
    <t>IM430AI, SP10 &amp; SP20</t>
  </si>
  <si>
    <t>IM420 meter rental w/ SP10 &amp; SP20</t>
  </si>
  <si>
    <t>IM430AI, SP10 &amp; SP35</t>
  </si>
  <si>
    <t>IM420 meter rental w/ SP10 &amp; SP35</t>
  </si>
  <si>
    <t>IM430AI, SP10, SP20 &amp; SP30</t>
  </si>
  <si>
    <t>IM420 meter rental w/ SP10, SP20 &amp; SP30</t>
  </si>
  <si>
    <t>IM430AI, SP10, SP20 &amp; SP35</t>
  </si>
  <si>
    <t>IM420 meter rental w/ SP10, SP20 &amp; SP35</t>
  </si>
  <si>
    <t>IM440AI &amp; SP10 &amp; SP30</t>
  </si>
  <si>
    <t>IM440 meter rental w/ SP10 &amp; SP30</t>
  </si>
  <si>
    <t>IM440AI + SP10</t>
  </si>
  <si>
    <t>IM440 meter rental w/ SP10</t>
  </si>
  <si>
    <t>IM440AI, SP10 &amp; SP20</t>
  </si>
  <si>
    <t>IM440 meter rental w/ SP10 &amp; SP20</t>
  </si>
  <si>
    <t>IM440AI, SP10 &amp; SP35</t>
  </si>
  <si>
    <t>IM440 meter rental w/ SP10 &amp; SP35</t>
  </si>
  <si>
    <t>IM440AI, SP10, SP20 &amp; SP30</t>
  </si>
  <si>
    <t>IM440 meter rental w/ SP10, SP20 &amp; SP30</t>
  </si>
  <si>
    <t>IM440AI, SP10, SP20 &amp; SP35</t>
  </si>
  <si>
    <t>IM440 meter rental w/ SP10, SP20 &amp; SP35</t>
  </si>
  <si>
    <t>IM460AI &amp; SP10 &amp; SP30</t>
  </si>
  <si>
    <t>IM460 meter rental w/ SP10 &amp; SP30</t>
  </si>
  <si>
    <t>IM460AI + SP10</t>
  </si>
  <si>
    <t>IM460 meter rental w/ SP10</t>
  </si>
  <si>
    <t>IM460AI, SP10 &amp; SP20</t>
  </si>
  <si>
    <t>IM460 meter rental w/ SP10 &amp; SP20</t>
  </si>
  <si>
    <t>IM460AI, SP10 &amp; SP35</t>
  </si>
  <si>
    <t>IM460 meter rental w/ SP10 &amp; SP35</t>
  </si>
  <si>
    <t>IM460AI, SP10, SP20 &amp; SP30</t>
  </si>
  <si>
    <t>IM460 meter rental w/ SP10, SP20 &amp; SP30</t>
  </si>
  <si>
    <t>IM460AI, SP10, SP20 &amp; SP35</t>
  </si>
  <si>
    <t>IM460 meter rental w/ SP10, SP20 &amp; SP35</t>
  </si>
  <si>
    <t>IM480AI &amp; SP10 &amp; SP30</t>
  </si>
  <si>
    <t>IM480 meter rental w/ SP10 &amp; SP30</t>
  </si>
  <si>
    <t>IM480AI + SP10</t>
  </si>
  <si>
    <t>IM480 meter rental w/ SP10</t>
  </si>
  <si>
    <t>IM480AI, SP10 &amp; SP20</t>
  </si>
  <si>
    <t>IM480 meter rental w/ SP10 &amp; SP20</t>
  </si>
  <si>
    <t>IM480AI, SP10 &amp; SP35</t>
  </si>
  <si>
    <t>IM480 meter rental w/ SP10 &amp; SP35</t>
  </si>
  <si>
    <t>IM480AI, SP10, SP20 &amp; SP30</t>
  </si>
  <si>
    <t>IM480 meter rental w/ SP10, SP20 &amp; SP30</t>
  </si>
  <si>
    <t>IM480AI, SP10, SP20 &amp; SP35</t>
  </si>
  <si>
    <t>IM480 meter rental w/ SP10, SP20 &amp; SP35</t>
  </si>
  <si>
    <t>IM490, SP10 &amp; SP20</t>
  </si>
  <si>
    <t>IM490 meter rental w/ SP10 &amp; SP20</t>
  </si>
  <si>
    <t>IM490, SP10 &amp; SP30</t>
  </si>
  <si>
    <t>IM490 meter rental w/ SP10 &amp; SP30</t>
  </si>
  <si>
    <t>IM490, SP10 &amp; SP35</t>
  </si>
  <si>
    <t>IM490 meter retnal w/ SP10 &amp; SP35</t>
  </si>
  <si>
    <t>IM490, SP10, SP20 &amp; SP30</t>
  </si>
  <si>
    <t>IM490 meter rental w/ SP10, SP20 &amp; SP30</t>
  </si>
  <si>
    <t>IM490, SP10, SP20 &amp; SP35</t>
  </si>
  <si>
    <t>IM490 meter rental w/ SP10, SP30 &amp; SP35</t>
  </si>
  <si>
    <t>IM490I, SP10</t>
  </si>
  <si>
    <t>IM490 meter rental w/ SP10</t>
  </si>
  <si>
    <t>IM330AI + SP10</t>
  </si>
  <si>
    <t xml:space="preserve">IM330 meter rental w/ SP10 </t>
  </si>
  <si>
    <t>IM330AI, SP10 &amp; SP20</t>
  </si>
  <si>
    <t>IM330 meter rental w/ SP10 &amp; SP20</t>
  </si>
  <si>
    <t>IM330AI, SP10 &amp; SP30</t>
  </si>
  <si>
    <t>IM330 meter rental w/ SP10 &amp; SP30</t>
  </si>
  <si>
    <t>IM330AI, SP10 &amp; SP35</t>
  </si>
  <si>
    <t>IM330 meter rental w/ SP10 &amp; SP35</t>
  </si>
  <si>
    <t>IM330AI, SP10, SP20 &amp; SP35</t>
  </si>
  <si>
    <t>IM330 meter rental w/ SP10, SP20 &amp; SP35</t>
  </si>
  <si>
    <t>IM330AI, SP10, SP20 &amp;SP30</t>
  </si>
  <si>
    <t>IM330 meter rental w/ SP10, SP20 &amp; SP30</t>
  </si>
  <si>
    <t>IM350AI + SP10</t>
  </si>
  <si>
    <t>IS350 meter rental w/ SP10</t>
  </si>
  <si>
    <t>IM350AI, SP10 &amp; SP20</t>
  </si>
  <si>
    <t>IS350 meter rental w/ SP10 &amp; SP20</t>
  </si>
  <si>
    <t>IM350AI, SP10 &amp; SP30</t>
  </si>
  <si>
    <t>IS350 meter rental w/ SP10 &amp; SP30</t>
  </si>
  <si>
    <t>IM350AI, SP10 &amp; SP35</t>
  </si>
  <si>
    <t>IS350 meter rental w/ SP10 &amp; SP35</t>
  </si>
  <si>
    <t>IM350AI, SP10, SP20 &amp; SP30</t>
  </si>
  <si>
    <t>IS350 meter rental w/ SP10, SP20 &amp; SP30</t>
  </si>
  <si>
    <t>IM350AI, SP10, SP20 &amp; SP35</t>
  </si>
  <si>
    <t>IS350 meter rental w/ SP10, SP20 &amp; SP35</t>
  </si>
  <si>
    <t>IS350AI + SP10</t>
  </si>
  <si>
    <t>IS350AI, SP10 &amp; SP20</t>
  </si>
  <si>
    <t>IS350AI, SP10 &amp; SP30</t>
  </si>
  <si>
    <t>IS350AI, SP10 &amp; SP35</t>
  </si>
  <si>
    <t>IS350AI, SP10, SP20 &amp; SP30</t>
  </si>
  <si>
    <t>IS350AI, SP10, SP20 &amp; SP35</t>
  </si>
  <si>
    <t>Maintenance Cost Formula for Legacy Equipment</t>
  </si>
  <si>
    <t>Year</t>
  </si>
  <si>
    <t>Base (POS) Price*</t>
  </si>
  <si>
    <t>Rate Modifier</t>
  </si>
  <si>
    <t>Contract Price</t>
  </si>
  <si>
    <t>*</t>
  </si>
  <si>
    <t xml:space="preserve">Base prices are based upon currently manufactured products only. </t>
  </si>
  <si>
    <t>AIMS Disaster Recovery PC (Computer &amp; Application Only)</t>
  </si>
  <si>
    <t>AIMS Search Function</t>
  </si>
  <si>
    <t>DSAIMS500SEARCH</t>
  </si>
  <si>
    <t>DT-ECERT384KAS</t>
  </si>
  <si>
    <t>USBWN-DVD-MUPD-RE</t>
  </si>
  <si>
    <t>Bulk Mailer Monthly Update DVD Annual Subscription Renewal</t>
  </si>
  <si>
    <t>USBWN-DVD-OP-RE</t>
  </si>
  <si>
    <t>Bulk Mailer Bi-Monthly Update DVD Annual Subscription Renewal</t>
  </si>
  <si>
    <t>USBWN-DVD-SP-RE</t>
  </si>
  <si>
    <t>Bulk Mailer Service Pack Update DVD Annual Subscription Renewal</t>
  </si>
  <si>
    <t>SASON-DVD-MUPD</t>
  </si>
  <si>
    <t>Architect Office Monthly Update DVD</t>
  </si>
  <si>
    <t>SASON-DVD-OPTIN</t>
  </si>
  <si>
    <t>Architect Office Bi-Monthly Update DVD</t>
  </si>
  <si>
    <t>SASON-DVD-SP</t>
  </si>
  <si>
    <t>Architect Office Service Pack Update DVD</t>
  </si>
  <si>
    <t>ESSPS24N</t>
  </si>
  <si>
    <t>Includes system configuration, basic login, web based training</t>
  </si>
  <si>
    <t>ESSPS16N</t>
  </si>
  <si>
    <t>Training (per day, onsite)</t>
  </si>
  <si>
    <t>ESSPS17N</t>
  </si>
  <si>
    <t>Project Management - project planning, implementation plan, etc., required when solution includes more than 2 sites</t>
  </si>
  <si>
    <t>ESSPS23N</t>
  </si>
  <si>
    <t>Professional Services 1 Hour Block</t>
  </si>
  <si>
    <t>50001-UPGR-07</t>
  </si>
  <si>
    <t>50001-UPGR-08</t>
  </si>
  <si>
    <t>It includes tab is for Pricing Maintenance for all legacy equipment no longer on the contract.</t>
  </si>
  <si>
    <t>FMV</t>
  </si>
  <si>
    <t>FMV - Fair Market Value</t>
  </si>
  <si>
    <t>LTOP</t>
  </si>
  <si>
    <t xml:space="preserve">MSRP </t>
  </si>
  <si>
    <t>First year warranty included on equipment.</t>
  </si>
  <si>
    <t>LTOP - Lease to Own Program</t>
  </si>
  <si>
    <t>50001-PRMHFM</t>
  </si>
  <si>
    <t>WTS-P Base to WTS-P XE software upgrade</t>
  </si>
  <si>
    <t>WTS-P Base to WTS-P Enterprise software upgrade</t>
  </si>
  <si>
    <t>IDSXEUPG-N</t>
  </si>
  <si>
    <t>IDSBENTPUPG-N</t>
  </si>
  <si>
    <t>IDSXEUPGENT-N</t>
  </si>
  <si>
    <t>e-Validate Data Service Credits -10,000 Credit Pack</t>
  </si>
  <si>
    <t>e-Validate Data Service Credits - 50,000 Credit Pack</t>
  </si>
  <si>
    <t>e-Validate Data Service Credits - 250,000 Credit Pack</t>
  </si>
  <si>
    <t>PL-DECAL</t>
  </si>
  <si>
    <t>Monthly Software Subscription</t>
  </si>
  <si>
    <t>Annual Software Subscription</t>
  </si>
  <si>
    <t>NASPO Annual Subscription Price</t>
  </si>
  <si>
    <t>MT1N250</t>
  </si>
  <si>
    <t>MT1N1000</t>
  </si>
  <si>
    <t>MT2N300</t>
  </si>
  <si>
    <t>MT2N1000</t>
  </si>
  <si>
    <t>MTLN250</t>
  </si>
  <si>
    <t>WTSDSSUB-N</t>
  </si>
  <si>
    <t>WTSMBLASSET-N</t>
  </si>
  <si>
    <t>WTS-SSOSUB</t>
  </si>
  <si>
    <t>WTS-SSOSETUP</t>
  </si>
  <si>
    <t>WTSTC-WALLCHAR</t>
  </si>
  <si>
    <t>WTSCOMPINST-N</t>
  </si>
  <si>
    <t>WTSTC-STYLUS3PK</t>
  </si>
  <si>
    <t>WTSTC-5156CABLE</t>
  </si>
  <si>
    <t>WTSTC-5156BOOT</t>
  </si>
  <si>
    <t>WTSTC-5156HOL</t>
  </si>
  <si>
    <t>WTSTC-5156BATT</t>
  </si>
  <si>
    <t>WTS-CRDNETADAP</t>
  </si>
  <si>
    <t>PWCDI-N</t>
  </si>
  <si>
    <t>WTSTC-CRADLE</t>
  </si>
  <si>
    <t>PWTSLOCKSET-N</t>
  </si>
  <si>
    <t>WTSTC-5SLOTCRAD</t>
  </si>
  <si>
    <t>WTSTC51</t>
  </si>
  <si>
    <t>WTSTC51KIT</t>
  </si>
  <si>
    <t>WTSTC56KIT</t>
  </si>
  <si>
    <t>WTSTC56</t>
  </si>
  <si>
    <t>WTS-UX1129</t>
  </si>
  <si>
    <t>Zebra High Capacity Printer ZT410</t>
  </si>
  <si>
    <t>DT-ECERT96KAS</t>
  </si>
  <si>
    <t>e-Certify Subscription - Level 10 (up to 96,000 e-Certs per year).</t>
  </si>
  <si>
    <t>ECERTIFY-PRN-LAN</t>
  </si>
  <si>
    <t>WTS-E62115</t>
  </si>
  <si>
    <t>Zebra High Capacity Printer ZT410 Labels case, 8 rolls, 2.25 x 2.5 for WTS</t>
  </si>
  <si>
    <t>WTS-YX1415</t>
  </si>
  <si>
    <t>Zebra High Capacity Printer ZT410 Labels case, 4 rolls, 4.0 x 4.0 for WTS</t>
  </si>
  <si>
    <t>WTS-G44787</t>
  </si>
  <si>
    <t>Zebra High Capacity Printer ZT410 Labels case, 4 rolls, 4.0 x 6.0 for WTS</t>
  </si>
  <si>
    <t>50001-COR-ENT-TEST</t>
  </si>
  <si>
    <t>50001-COR-ENT-UAT</t>
  </si>
  <si>
    <t>50001-COR-PRO-TEST</t>
  </si>
  <si>
    <t>50001-COR-PRO-UAT</t>
  </si>
  <si>
    <t>USAOMSN-5K-WS</t>
  </si>
  <si>
    <t>USAOMSN-5K-WS-RE</t>
  </si>
  <si>
    <t>USAOMSN-10K-WS</t>
  </si>
  <si>
    <t>USAOMSN-10K-WS-RE</t>
  </si>
  <si>
    <t>USAOMSN-20K-WS</t>
  </si>
  <si>
    <t>USAOMSN-20K-WS-RE</t>
  </si>
  <si>
    <t>USAOMSN-40K-WS</t>
  </si>
  <si>
    <t>USAOMSN-40K-WS-RE</t>
  </si>
  <si>
    <t>USAOMSN-60K-WS</t>
  </si>
  <si>
    <t>USAOMSN-60K-WS-RE</t>
  </si>
  <si>
    <t>USAOMSN-100K-WS</t>
  </si>
  <si>
    <t>USAOMSN-100K-WS-RE</t>
  </si>
  <si>
    <t>USAOMSN-200K-WS</t>
  </si>
  <si>
    <t>USAOMSN-200K-WS-RE</t>
  </si>
  <si>
    <t>USAOMSN-350K-WS</t>
  </si>
  <si>
    <t>USAOMSN-350K-WS-RE</t>
  </si>
  <si>
    <t>PL-IN-ANCHOR-N</t>
  </si>
  <si>
    <t>Indoor PL Safety Stud Anchor- Need to Purchase One for Every 2 Indoor Columns (if odd number of columns purchase one extra)</t>
  </si>
  <si>
    <t>PL-IN-FMA-N</t>
  </si>
  <si>
    <t>Indoor Floor Mounting Angle- Need to Purchase One for Every 2 Indoor Columns (if odd number of columns purchase one extra)</t>
  </si>
  <si>
    <t>IDS-CRDNETADAP</t>
  </si>
  <si>
    <t>IDSTC51</t>
  </si>
  <si>
    <t>IDSTC-5156BATT</t>
  </si>
  <si>
    <t>IDSTC-5156BOOT</t>
  </si>
  <si>
    <t>IDSTC-5156CABLE</t>
  </si>
  <si>
    <t>IDSTC-5156HOL</t>
  </si>
  <si>
    <t>IDSTC51KIT</t>
  </si>
  <si>
    <t>IDSTC56</t>
  </si>
  <si>
    <t>IDSTC56KIT</t>
  </si>
  <si>
    <t>IDSTC-5SLOTCRAD</t>
  </si>
  <si>
    <t>IDSTC-CRADLE</t>
  </si>
  <si>
    <t>IDSTC-STYLUS3PK</t>
  </si>
  <si>
    <t>IDSTC-WALLCHAR</t>
  </si>
  <si>
    <t>NEOSHIPLABELS-B</t>
  </si>
  <si>
    <t>TA-30-DS-STAMP</t>
  </si>
  <si>
    <t>TA-30 Stamp Kit for DS-1200 Inserter</t>
  </si>
  <si>
    <t>PL-WBCS-N</t>
  </si>
  <si>
    <t>PL-RUGGED-WBCS-N</t>
  </si>
  <si>
    <t>IDSDESKPCWIN10</t>
  </si>
  <si>
    <t>IDSAIOPC23WIN10</t>
  </si>
  <si>
    <t>IDSAIOPC20WIN10</t>
  </si>
  <si>
    <t>IDSBASETKWIN10</t>
  </si>
  <si>
    <t>IDSBASETKAIO10</t>
  </si>
  <si>
    <t>IDSXETKWIN10</t>
  </si>
  <si>
    <t>IDSXETKAIO10</t>
  </si>
  <si>
    <t>WTSPOSUB</t>
  </si>
  <si>
    <t>WTSMBL2-N</t>
  </si>
  <si>
    <t>WTS Mobile Software Subscription (Per Handheld)(5-9 purchased)</t>
  </si>
  <si>
    <t>WTSMBL3-N</t>
  </si>
  <si>
    <t>WTS Mobile Software Subscription (Per Handheld)(10+ purchased)</t>
  </si>
  <si>
    <t>WTS SSO Setup (SAML and Shibboleth)</t>
  </si>
  <si>
    <t>WTS-HHSETTRAIN-1</t>
  </si>
  <si>
    <t>WTS-HHSETTRAIN-2</t>
  </si>
  <si>
    <t>WTS HH Setup and Training (5-9 handhelds total) Per HH</t>
  </si>
  <si>
    <t>WTS-HHSETTRAIN-3</t>
  </si>
  <si>
    <t>WTS HH Setup and Training (10+ handhelds total) Per HH</t>
  </si>
  <si>
    <t>WTS-USPSSETUP</t>
  </si>
  <si>
    <t>WTS USPS LastMile Option and Setup</t>
  </si>
  <si>
    <t>WTSDESKPCWIN10</t>
  </si>
  <si>
    <t>WTSAIO23PCWIN10</t>
  </si>
  <si>
    <t>WTSPOSTP</t>
  </si>
  <si>
    <t>WTS PO Processing System Setup</t>
  </si>
  <si>
    <t>WTSPOTRN</t>
  </si>
  <si>
    <t>WTS PO Processing System Training</t>
  </si>
  <si>
    <t>ECERTIFY-LABEL</t>
  </si>
  <si>
    <t>Additional input format (PostScript) with Contributor</t>
  </si>
  <si>
    <t>Additional Input Format (CSV &amp; XML)</t>
  </si>
  <si>
    <t>50001-PSCTB</t>
  </si>
  <si>
    <t>50001-XMLCSV</t>
  </si>
  <si>
    <t>Secondary Barcode</t>
  </si>
  <si>
    <t>50001-ADDBARCODE</t>
  </si>
  <si>
    <t>50001-COR-STA-TEST</t>
  </si>
  <si>
    <t>50001-COR-OFF-TEST</t>
  </si>
  <si>
    <t>50001-COR-STA-UAT</t>
  </si>
  <si>
    <t>50001-COR-OFF-UAT</t>
  </si>
  <si>
    <t>IS420AI &amp; SP10 &amp; SP30</t>
  </si>
  <si>
    <t>IS420AI + SP10</t>
  </si>
  <si>
    <t>IS420AI, SP10 &amp; SP20</t>
  </si>
  <si>
    <t>IS420AI, SP10 &amp; SP35</t>
  </si>
  <si>
    <t>IS420AI, SP10, SP20 &amp; SP30</t>
  </si>
  <si>
    <t>IS420AI, SP10, SP20 &amp; SP35</t>
  </si>
  <si>
    <t>EasyTrack Customer Branding</t>
  </si>
  <si>
    <t>USN-REBRAND-EZT</t>
  </si>
  <si>
    <t>SPARE PARTS KIT for DS-1200</t>
  </si>
  <si>
    <t>DS1200PARTKIT</t>
  </si>
  <si>
    <t>DS10M Replacement Blade</t>
  </si>
  <si>
    <t>DS20S Replacement Blade</t>
  </si>
  <si>
    <t>DS10M Cutting Sticks</t>
  </si>
  <si>
    <t>DS20S Cutting Sticks</t>
  </si>
  <si>
    <t>DS10MBLADE</t>
  </si>
  <si>
    <t>DS20SBLADE</t>
  </si>
  <si>
    <t>DS10MCUTSTICKS</t>
  </si>
  <si>
    <t>DS20SCUTSTICKS</t>
  </si>
  <si>
    <t xml:space="preserve">AIMS Late Divert - Extract identified mailpieces from JAF file </t>
  </si>
  <si>
    <t>AIMS Bulk Hand Scan - Complete multiple hand scans at once</t>
  </si>
  <si>
    <t>AIMS Import Partially Processed File</t>
  </si>
  <si>
    <t xml:space="preserve">AIMS Departmental/Sub Job Reporting </t>
  </si>
  <si>
    <t>AIMS MultiSite Master License</t>
  </si>
  <si>
    <t>AIMS Response &amp; Return Mail Recording</t>
  </si>
  <si>
    <t>DSAIMSDRPC-ONLY</t>
  </si>
  <si>
    <t>DSAIMSLATEDIV</t>
  </si>
  <si>
    <t>DSAIMSBULKBYHAND</t>
  </si>
  <si>
    <t>DSAIMSPARTIALJOB</t>
  </si>
  <si>
    <t>DSAIMSSUBJOBRPT</t>
  </si>
  <si>
    <t>DSAIMSMULTSITE</t>
  </si>
  <si>
    <t>DS1200 G4i 8K BASE + DBLE TRACK UNIT, AIMS OnBoard</t>
  </si>
  <si>
    <t>DS1200 G4i 10K BASE +DBLE TRACK UNIT, AIMS OnBoard</t>
  </si>
  <si>
    <t>DS1200 G4i 12K BASE +DBLE TRACK UNIT, AIMS OnBoard</t>
  </si>
  <si>
    <t>DS12G4IBASE8K</t>
  </si>
  <si>
    <t>DS12G4IBASE10K</t>
  </si>
  <si>
    <t>DS12G4IBASE12K</t>
  </si>
  <si>
    <t>AIMS MultiJob Mode for DS1200 G4i (Beta - contact BDM for detail)</t>
  </si>
  <si>
    <t>DSAIMSMULTIJOB</t>
  </si>
  <si>
    <t>ConnectSuite e-Certify Thermal Labels - 4" x 2.5", 750 labels per roll</t>
  </si>
  <si>
    <t>ConnectSuite e-Certify Thermal Labels - 4" x 4", 445 labels per roll</t>
  </si>
  <si>
    <t>CAB3024</t>
  </si>
  <si>
    <t>Custom Cabinet 30w x 24d x 24-36h</t>
  </si>
  <si>
    <t>PL-OUT-KEYS-N</t>
  </si>
  <si>
    <t>Outdoor PL key set-Qty 2- Need to Purchase One per Outdoor Control Unit</t>
  </si>
  <si>
    <t>PROFESSIONAL UNITA</t>
  </si>
  <si>
    <t>PROFESSIONAL UNITB</t>
  </si>
  <si>
    <t>PROFESSIONAL UNITC</t>
  </si>
  <si>
    <t>IDSENTTKAIO10</t>
  </si>
  <si>
    <t>USAN-MDAT</t>
  </si>
  <si>
    <t>USAN-MDAT-RE</t>
  </si>
  <si>
    <t>50001-COR-ENT2-UAT</t>
  </si>
  <si>
    <t>e-Certify Subscription - Level 9 (up to 64,000 e-Certs per year).</t>
  </si>
  <si>
    <t>e-Certify Subscription - Level 5 (up to 8,000 e-Certs per year).</t>
  </si>
  <si>
    <t>NSRLDLABELS-B</t>
  </si>
  <si>
    <t>MACH Series Memjet 1600DPI Printhead</t>
  </si>
  <si>
    <t>MACH Series Memjet 250-ml Ink Tank - CYAN</t>
  </si>
  <si>
    <t>MACH Series Memjet 250-ml Ink Tank - YELLOW</t>
  </si>
  <si>
    <t>MACH Series Memjet 250-ml Ink Tank - MAGENTA</t>
  </si>
  <si>
    <t>MACH Series Memjet 250-ml Ink Tank - BLACK</t>
  </si>
  <si>
    <t>LWTS-SETUPTRAIN-N</t>
  </si>
  <si>
    <t>DSAIMSRTRNMAIL</t>
  </si>
  <si>
    <t>OMS-PI-1</t>
  </si>
  <si>
    <t>OMS-PI-2</t>
  </si>
  <si>
    <t>OMS-PI-3</t>
  </si>
  <si>
    <t>PL-INL08-N</t>
  </si>
  <si>
    <t>Parcel Locker Indoor Module Left 08</t>
  </si>
  <si>
    <t>PL-INR08-N</t>
  </si>
  <si>
    <t>Parcel Locker Indoor Module Right 08</t>
  </si>
  <si>
    <t>PL-INTRMCBLSET</t>
  </si>
  <si>
    <t>Parcel Locker Indoor Termination and Cable Set</t>
  </si>
  <si>
    <t>PL-INUNV06-N</t>
  </si>
  <si>
    <t>Parcel Locker Indoor Module Universal 06 (Module can be positioned to the right or to the left)</t>
  </si>
  <si>
    <t>PL-OUTCRN-N</t>
  </si>
  <si>
    <t>Parcel Locker Outdoor Corner Unit</t>
  </si>
  <si>
    <t>WTSDEDDB-N</t>
  </si>
  <si>
    <t>IN360AI meter</t>
  </si>
  <si>
    <t>IN360AI monthly meter rental</t>
  </si>
  <si>
    <t>IN600AFAI meter</t>
  </si>
  <si>
    <t>IN600AFAI monthly meter rental</t>
  </si>
  <si>
    <t>IN600HFAI meter</t>
  </si>
  <si>
    <t>IN610AFAI meter</t>
  </si>
  <si>
    <t>IN700AI monthly meter rental</t>
  </si>
  <si>
    <t>IN710AI meter</t>
  </si>
  <si>
    <t>IN710AI monthly meter rental</t>
  </si>
  <si>
    <t>IN750AI meter</t>
  </si>
  <si>
    <t>IN750AI monthly meter rental</t>
  </si>
  <si>
    <t>IN760AI meter</t>
  </si>
  <si>
    <t>IN760AI  monthly meter rental</t>
  </si>
  <si>
    <t>IS6000AI meter</t>
  </si>
  <si>
    <t>IS6000AI monthly meter rental</t>
  </si>
  <si>
    <t>IS-350AI meter</t>
  </si>
  <si>
    <t>Parcel Locker Zebra LI4278 Wireless Barcode Scanner (works with 1D barcodes)</t>
  </si>
  <si>
    <t>Parcel Locker Zebra DS3678 Rugged Wireless Barcode Scanner (works with 1D and 2D barcodes)</t>
  </si>
  <si>
    <t>IN700AI meter</t>
  </si>
  <si>
    <t>DS30A Replacement Blade</t>
  </si>
  <si>
    <t>DS30ABLADE</t>
  </si>
  <si>
    <t>DS30ACUTSTICKS</t>
  </si>
  <si>
    <t>DS30A Cutting Sticks</t>
  </si>
  <si>
    <t>A0084868</t>
  </si>
  <si>
    <t>A0084867</t>
  </si>
  <si>
    <t>e-Certify Subscription - Level 11 (up to 128,000 e-Certs per year).</t>
  </si>
  <si>
    <t>e-Certify Subscription - Level 6 (up to 12,000 e-Certs per year).</t>
  </si>
  <si>
    <t>e-Certify Subscription - Level 7 (up to 16,000 e-Certs per year).</t>
  </si>
  <si>
    <t>e-Certify Subscription - Level 2 (up to 1,000 e-Certs per year).</t>
  </si>
  <si>
    <t>e-Certify Subscription - Level 12 (up to 256,000 e-Certs per year).</t>
  </si>
  <si>
    <t>e-Certify Subscription - Level 3 (up to 2,000 e-Certs per year).</t>
  </si>
  <si>
    <t>e-Certify Subscription - Level 13 (up to 384,000 e-Certs per year).</t>
  </si>
  <si>
    <t>e-Certify Subscription - Level 4 (up to 4,000 e-Certs per year).</t>
  </si>
  <si>
    <t>e-Certify Subscription - Level 1 (up to 500 e-Certs per year).</t>
  </si>
  <si>
    <t>e-Certify Subscription - Level 14 (up to 512,000 e-Certs per year).</t>
  </si>
  <si>
    <t>On-Site Support</t>
  </si>
  <si>
    <t>Remote Support</t>
  </si>
  <si>
    <t>ASINKHPAQP</t>
  </si>
  <si>
    <t>ASINKHPVRSA</t>
  </si>
  <si>
    <t>ASINKHPFAST</t>
  </si>
  <si>
    <t>ASINKHPBLUE</t>
  </si>
  <si>
    <t>ASINKHPRED</t>
  </si>
  <si>
    <t>ASINKHPGREEN</t>
  </si>
  <si>
    <t>ASINKHPINV</t>
  </si>
  <si>
    <t>ASINKHPUUV</t>
  </si>
  <si>
    <t>Quadient Inspire License</t>
  </si>
  <si>
    <t>Quadient Inspire Support</t>
  </si>
  <si>
    <t>Quadient Inspire Pro Services</t>
  </si>
  <si>
    <t>Quadient Inspire Subscription</t>
  </si>
  <si>
    <t>QINSPIREGOVT-L</t>
  </si>
  <si>
    <t>QINSPIREGOVT-S</t>
  </si>
  <si>
    <t>QINSPIREGOVT-P</t>
  </si>
  <si>
    <t>QINSPIREGOVT-SUB</t>
  </si>
  <si>
    <t>16 oz Bottle Sure Seal for iX, IS &amp; IN Series</t>
  </si>
  <si>
    <t>4 pk of 16 oz Bottle Sure Seal for iX, IS &amp; IN Series</t>
  </si>
  <si>
    <t>M6 Wiper Roller (For MACH 6 Only)</t>
  </si>
  <si>
    <t>Waste Ink Tray (For MACH 5 &amp; MACH 6)</t>
  </si>
  <si>
    <t>Waste Ink Tray Pad (For MACH 5 &amp; MACH 6)</t>
  </si>
  <si>
    <t>123-2924</t>
  </si>
  <si>
    <t>123-2487</t>
  </si>
  <si>
    <t>123-2491</t>
  </si>
  <si>
    <t>LOCAL-SRVC SW</t>
  </si>
  <si>
    <t>ADMIN-SRVC SW</t>
  </si>
  <si>
    <t>IXINK357</t>
  </si>
  <si>
    <t>Pricing on discontinued models is based on current replacement model or nearest specified product</t>
  </si>
  <si>
    <t>TA10CF10KNP</t>
  </si>
  <si>
    <t>TA10CF12KNP</t>
  </si>
  <si>
    <t>TA10CF20KNP</t>
  </si>
  <si>
    <t>TA10CF26KNP</t>
  </si>
  <si>
    <t>TA10TR11KNP</t>
  </si>
  <si>
    <t>TA10TR14KNP</t>
  </si>
  <si>
    <t>TA10TR20KNP</t>
  </si>
  <si>
    <t>TA10TR30KNP</t>
  </si>
  <si>
    <t>TA10WP10KNP</t>
  </si>
  <si>
    <t>TA10WP14KNP</t>
  </si>
  <si>
    <t>TA10WP20KNP</t>
  </si>
  <si>
    <t>TA10WP30KNP</t>
  </si>
  <si>
    <t>TA15CF20KNP</t>
  </si>
  <si>
    <t>TA15CF35KNP</t>
  </si>
  <si>
    <t>TA15CF7KNP</t>
  </si>
  <si>
    <t>TA15TR20KNP</t>
  </si>
  <si>
    <t>TA15TR35KNP</t>
  </si>
  <si>
    <t>TA15TR7KNP</t>
  </si>
  <si>
    <t>TA15WP20KNP</t>
  </si>
  <si>
    <t>TA15WP35KNP</t>
  </si>
  <si>
    <t>TA15WP7KNP</t>
  </si>
  <si>
    <t>TA15WP9KNP</t>
  </si>
  <si>
    <t>Quadient, Inc.</t>
  </si>
  <si>
    <t>PH: 1-800-636-7678</t>
  </si>
  <si>
    <t>URL: https://www.quadient.com/resources/government-accounts/naspo-value-point</t>
  </si>
  <si>
    <t>Quadient Leasing USA, Inc.</t>
  </si>
  <si>
    <t>50001-COR-ENT-2LM</t>
  </si>
  <si>
    <t>50001-COR-ENT-3LM</t>
  </si>
  <si>
    <t>50001-COR-ENTLM</t>
  </si>
  <si>
    <t>50001-COR-OFFCM</t>
  </si>
  <si>
    <t>50001-COR-PROLM</t>
  </si>
  <si>
    <t>50001-COR-STPCM</t>
  </si>
  <si>
    <t>50001DCO</t>
  </si>
  <si>
    <t>50001-MC2</t>
  </si>
  <si>
    <t>50001-MC3</t>
  </si>
  <si>
    <t>50001-MC4</t>
  </si>
  <si>
    <t>50001-MC5</t>
  </si>
  <si>
    <t>50001-MC6</t>
  </si>
  <si>
    <t>50001-MC7</t>
  </si>
  <si>
    <t>50001-UPGR-10</t>
  </si>
  <si>
    <t>50001-UPGR-11</t>
  </si>
  <si>
    <t>50001-UPGR-12</t>
  </si>
  <si>
    <t>Digital Connector - Connects to SMTP - Neotouch - DDP - DocuWare - DocuSign - ConnectSuite</t>
  </si>
  <si>
    <t>Mail Connector - Connects to AIMS - BCC</t>
  </si>
  <si>
    <t>ADDBARCODE</t>
  </si>
  <si>
    <t>OMS-500 Secondary Barcode-Portability</t>
  </si>
  <si>
    <t>COR-ENT</t>
  </si>
  <si>
    <t>COR-ENT-2</t>
  </si>
  <si>
    <t>COR-ENT-3</t>
  </si>
  <si>
    <t>COR-OFF</t>
  </si>
  <si>
    <t>COR-PRO</t>
  </si>
  <si>
    <t>COR-STP</t>
  </si>
  <si>
    <t>CSV</t>
  </si>
  <si>
    <t>CSV Input Format - Portability</t>
  </si>
  <si>
    <t>HFM</t>
  </si>
  <si>
    <t>LIN</t>
  </si>
  <si>
    <t>LOT</t>
  </si>
  <si>
    <t>MIM</t>
  </si>
  <si>
    <t>PCI</t>
  </si>
  <si>
    <t>PI-1</t>
  </si>
  <si>
    <t>PI-2</t>
  </si>
  <si>
    <t>PI-3</t>
  </si>
  <si>
    <t>PRM</t>
  </si>
  <si>
    <t>PS</t>
  </si>
  <si>
    <t>TEN</t>
  </si>
  <si>
    <t>XML</t>
  </si>
  <si>
    <t>Remote Site - Portability</t>
  </si>
  <si>
    <t>Line Printer Input - Portability</t>
  </si>
  <si>
    <t>Lookup Table - Portability</t>
  </si>
  <si>
    <t>Mailmerge for CSV-Portability</t>
  </si>
  <si>
    <t>PCL Input Format - Portability</t>
  </si>
  <si>
    <t>OMS-500 Custom Plug-in L1-Portability</t>
  </si>
  <si>
    <t>OMS-500 Custom Plug-in L2-Portability</t>
  </si>
  <si>
    <t>OMS-500 Custom Plug-in L3-Portability</t>
  </si>
  <si>
    <t>Printer Mgmt Portability</t>
  </si>
  <si>
    <t>PS Input Format Option-Portability</t>
  </si>
  <si>
    <t>Additional Tenant-Portability</t>
  </si>
  <si>
    <t>CTB</t>
  </si>
  <si>
    <t>Contributor - Portability</t>
  </si>
  <si>
    <t>ASINKHPCTP</t>
  </si>
  <si>
    <t>DSAIMS1000ADF</t>
  </si>
  <si>
    <t>n/c</t>
  </si>
  <si>
    <t xml:space="preserve">This is the price catalog is for Quadient, Inc. </t>
  </si>
  <si>
    <t>Purchase Orders for equipment being LEASED from Quadient, Inc. should be made out to :</t>
  </si>
  <si>
    <t>It includes tab for Quadient, Inc. USA Lease rates.</t>
  </si>
  <si>
    <t>Quadient, Inc.  USA Lease Rates</t>
  </si>
  <si>
    <t>WTSLOCKPRESET</t>
  </si>
  <si>
    <t>PL-WTSINTSETUP</t>
  </si>
  <si>
    <t>Parcel WTS Locker Intergration Setup (Event or Event and Pre-Advise, per Partner requirement).</t>
  </si>
  <si>
    <t>Roll of approximately 250 4 x 6 3/4 shipping labels with Doc Tab for use with Zebra GX420d/GK420d Thermal Label Printer.</t>
  </si>
  <si>
    <t>A Case of 12 Rolls.  Each roll contains approximately 250 4 x 6 3/4 shipping labels with Doc Tab for use with Zebra GX420d/GK420d Thermal Label Printer.</t>
  </si>
  <si>
    <t>ECERT-PROCESSING</t>
  </si>
  <si>
    <t>e-Certify Processing Fee - to be used for Lease Renewals ONLY</t>
  </si>
  <si>
    <t>IXINK57HC</t>
  </si>
  <si>
    <t>iX-5/7/7PRO Series High Capacity Ink Cartridge</t>
  </si>
  <si>
    <t xml:space="preserve">IS350AI meter </t>
  </si>
  <si>
    <t>Tapes - 5 rolls of 550 per box for TRTD Roll Tape Dispenser and Remote Label Dispenser (ISELD &amp; IXELD). Yields up to 550 per roll</t>
  </si>
  <si>
    <t>TRAINING-PKG SW</t>
  </si>
  <si>
    <t>WTSBT4620</t>
  </si>
  <si>
    <t>WTS TC77 Battery 4620 MAH</t>
  </si>
  <si>
    <t>WTSPBT4620</t>
  </si>
  <si>
    <t>WTS-P TC77 Battery 4620 MAH</t>
  </si>
  <si>
    <t>WTSPTC77</t>
  </si>
  <si>
    <t>WTS TC77 Ruggedized Handheld Scanner, charging cable and power supply requires Mobile Software License</t>
  </si>
  <si>
    <t>WTSPTC77-5SLOTCRAD</t>
  </si>
  <si>
    <t>WTS Zebra -  TC77 5-Slot Ethernet Cradle charges up to five devices and provides Ethernet communication. INCLUDES ac Adaptor 12V DC Output Voltage 9A Output Current standard power cord US AC line cord.</t>
  </si>
  <si>
    <t>WTSPTC-77CABLE</t>
  </si>
  <si>
    <t>WTS Zebra Charging Cable includes power supply, wall charger and standard power cord.</t>
  </si>
  <si>
    <t>WTSPTC77-CRADLE</t>
  </si>
  <si>
    <t>WTS TC77 Single Slot USB Ethernet Cradle. Charges and allows USB communication to one device. Includes AC Adapter 12V DC Output Votage 9A Output Current standard power cord US AC line cord.</t>
  </si>
  <si>
    <t>WTSPTC77SMSR</t>
  </si>
  <si>
    <t>WTSPTC77-STYLUS3PK</t>
  </si>
  <si>
    <t>WTS TC77 Stylus 3 pack</t>
  </si>
  <si>
    <t>WTSTC77</t>
  </si>
  <si>
    <t>WTSTC77-5SLOTCRAD</t>
  </si>
  <si>
    <t>WTSTC-77CABLE</t>
  </si>
  <si>
    <t>WTSTC77-CRADLE</t>
  </si>
  <si>
    <t>WTSTC77SMSR</t>
  </si>
  <si>
    <t>WTSTC77-STYLUS3PK</t>
  </si>
  <si>
    <t>Automate plug-in (60-100K mailpieces/month)</t>
  </si>
  <si>
    <t>Automate plug-in NCOA (1.2M credits/year)</t>
  </si>
  <si>
    <t>Automate plug-in NCOA - RENEWAL (1.2M credits/year)</t>
  </si>
  <si>
    <t>Automate plug-in - RENEWAL (60-100K mailpieces/month)</t>
  </si>
  <si>
    <t>Automate plug-in (5-10K mailpieces/month)</t>
  </si>
  <si>
    <t>Automate plug-in NCOA (120K credits/year)</t>
  </si>
  <si>
    <t>Automate plug-in NCOA - RENEWAL (120K credits/year)</t>
  </si>
  <si>
    <t>Automate plug-in - RENEWAL (5-10K mailpieces/month)</t>
  </si>
  <si>
    <t>Automate plug-in (100-200K mailpieces/month)</t>
  </si>
  <si>
    <t>Automate plug-in NCOA (2.4M credits/year)</t>
  </si>
  <si>
    <t>Automate plug-in NCOA - RENEWAL (2.4M credits/year)</t>
  </si>
  <si>
    <t>Automate plug-in - RENEWAL (100-200K mailpieces/month)</t>
  </si>
  <si>
    <t>Automate plug-in (10-20K mailpieces/month)</t>
  </si>
  <si>
    <t>Automate plug-in NCOA (240K credits/year)</t>
  </si>
  <si>
    <t>Automate plug-in NCOA - RENEWAL (240K credits/year)</t>
  </si>
  <si>
    <t>Automate plug-in - RENEWAL (10-20K mailpieces/month)</t>
  </si>
  <si>
    <t>Automate plug-in (200-350K mailpieces/month)</t>
  </si>
  <si>
    <t>Automate plug-in NCOA (4.2M credits/year)</t>
  </si>
  <si>
    <t>Automate plug-in NCOA - RENEWAL (4.2M credits/year)</t>
  </si>
  <si>
    <t>Automate plug-in - RENEWAL (200-350K mailpieces/month)</t>
  </si>
  <si>
    <t>Automate plug-in (20-40K mailpieces/month)</t>
  </si>
  <si>
    <t>Automate plug-in NCOA (480K credits/year)</t>
  </si>
  <si>
    <t>Automate plug-in NCOA - RENEWAL (480K credits/year)</t>
  </si>
  <si>
    <t>Automate plug-in - RENEWAL (20-40K mailpieces/month)</t>
  </si>
  <si>
    <t>Automate plug-in (1-5K mailpieces/month)</t>
  </si>
  <si>
    <t>Automate plug-in NCOA (60K credits/year)</t>
  </si>
  <si>
    <t>Automate plug-in NCOA - RENEWAL (60K credits/year)</t>
  </si>
  <si>
    <t>Automate plug-in - RENEWAL (1-5K mailpieces/month)</t>
  </si>
  <si>
    <t>Automate plug-in (40-60K mailpieces/month)</t>
  </si>
  <si>
    <t>Automate plug-in NCOA (720K credits/year)</t>
  </si>
  <si>
    <t>Automate plug-in NCOA - RENEWAL (720K credits/year)</t>
  </si>
  <si>
    <t>Automate plug-in - RENEWAL (40-60K mailpieces/month)</t>
  </si>
  <si>
    <t>Automate Cloud CASS &amp; Presort Web Services (61-100K mailpieces/month)</t>
  </si>
  <si>
    <t>Automate Cloud CASS &amp; Presort Web Services - RENEWAL (61-100K mailpieces/month)</t>
  </si>
  <si>
    <t>Automate Cloud CASS &amp; Presort Web Services (6-10K mailpieces/month)</t>
  </si>
  <si>
    <t>Automate Cloud CASS &amp; Presort Web Services - RENEWAL (6-10K mailpieces/month)</t>
  </si>
  <si>
    <t>Automate Cloud CASS &amp; Presort Web Services (101-200K mailpieces/month)</t>
  </si>
  <si>
    <t>Automate Cloud CASS &amp; Presort Web Services - RENEWAL (101-200K mailpieces/month)</t>
  </si>
  <si>
    <t>Automate Cloud CASS &amp; Presort Web Services (11-20K mailpieces/month)</t>
  </si>
  <si>
    <t>Automate Cloud CASS &amp; Presort Web Services - RENEWAL (11-20K mailpieces/month)</t>
  </si>
  <si>
    <t>Automate Cloud CASS &amp; Presort Web Services (201-350K mailpieces/month)</t>
  </si>
  <si>
    <t>Automate Cloud CASS &amp; Presort Web Services - RENEWAL (201-350K mailpieces/month)</t>
  </si>
  <si>
    <t>Automate Cloud CASS &amp; Presort Web Services (21-40K mailpieces/month)</t>
  </si>
  <si>
    <t>Automate Cloud CASS &amp; Presort Web Services - RENEWAL (21-40K mailpieces/month)</t>
  </si>
  <si>
    <t>Automate Cloud CASS &amp; Presort Web Services (1-5K mailpieces/month)</t>
  </si>
  <si>
    <t>Automate Cloud CASS &amp; Presort Web Services - RENEWAL (1-5K mailpieces/month)</t>
  </si>
  <si>
    <t>Automate Cloud CASS &amp; Presort Web Services (41-60K mailpieces/month)</t>
  </si>
  <si>
    <t>Automate Cloud CASS &amp; Presort Web Services - RENEWAL (41-60K mailpieces/month)</t>
  </si>
  <si>
    <t>Automate plug-in Upgrade from PrintMachine &amp; DocuTransfer</t>
  </si>
  <si>
    <t>BCC Architect Palletization</t>
  </si>
  <si>
    <t>BCC Architect Palletization Renewal</t>
  </si>
  <si>
    <t>BCC Architect Additional User 101 - 200</t>
  </si>
  <si>
    <t>BCC Architect Additional User Renewal 101 - 200</t>
  </si>
  <si>
    <t>BCC Architect Additional User 201 - 300</t>
  </si>
  <si>
    <t>BCC Architect Additional User Renewal 201 - 300</t>
  </si>
  <si>
    <t>BCC Architect Additional User 1 - 25</t>
  </si>
  <si>
    <t>BCC Architect Additional User Renewal 1 - 25</t>
  </si>
  <si>
    <t>BCC Architect Additional User 26 - 50</t>
  </si>
  <si>
    <t>BCC Architect Additional User Renewal 26 - 50</t>
  </si>
  <si>
    <t>BCC Architect Additional User 301+</t>
  </si>
  <si>
    <t>BCC Architect Additional User Renewal 301+</t>
  </si>
  <si>
    <t>BCC Architect Additional User 51 - 100</t>
  </si>
  <si>
    <t>BCC Architect Additional User Renewal 51 - 100</t>
  </si>
  <si>
    <t>BCC Architect Firm Bundles</t>
  </si>
  <si>
    <t>BCC Architect Firm Bundles Renewal</t>
  </si>
  <si>
    <t>BCC Architect Geocode</t>
  </si>
  <si>
    <t>BCC Architect Geocode Renewal</t>
  </si>
  <si>
    <t>BCC Architect Mail.dat Add-on</t>
  </si>
  <si>
    <t>BCC Architect Mail.dat Add-on Renewal</t>
  </si>
  <si>
    <t>BCC Architect MOVE Agent Contract</t>
  </si>
  <si>
    <t>BCC Architect MOVE Agent Contract Renewal</t>
  </si>
  <si>
    <t>BCC Architect (United States)</t>
  </si>
  <si>
    <t>BCC Architect (United States) Renewal</t>
  </si>
  <si>
    <t>BCC Architect Support (250 min)</t>
  </si>
  <si>
    <t>BCC Architect Support (250 min) Renewal</t>
  </si>
  <si>
    <t>BCC Architect RDI</t>
  </si>
  <si>
    <t>BCC Architect RDI Renewal</t>
  </si>
  <si>
    <t>BCC Architect Web-Enabled Address Correction Additional Company Web Site</t>
  </si>
  <si>
    <t>BCC Architect Web-Enabled Address Correction Additional Company Web Site Renewal</t>
  </si>
  <si>
    <t>BCC Architect Web-Enabled Address Correction Unlimited hits/mo</t>
  </si>
  <si>
    <t>BCC Architect Web-Enabled Address Correction Renewal Unlimited hits/mo</t>
  </si>
  <si>
    <t>Automate Custom Plug-in Level 1</t>
  </si>
  <si>
    <t>Automate Custom Plug-in Level 2</t>
  </si>
  <si>
    <t>Automate Custom Plug-in Level 3</t>
  </si>
  <si>
    <t>iX-3/5/7/7PRO Series Standard Ink Cartridge</t>
  </si>
  <si>
    <t>ASINKHPUSLV</t>
  </si>
  <si>
    <t>50001MC0</t>
  </si>
  <si>
    <t>WTS TC52/57 Ethernet Adapter for Single USB Cradle (Needed to make single cradle sync handhelds via ethernet)</t>
  </si>
  <si>
    <t>WTS TC52/57  4300 mAh Battery</t>
  </si>
  <si>
    <t>WTS TC52/57 Protective Boot</t>
  </si>
  <si>
    <t>WTS TC52/57 Charging Cable - this does not include the power supply.  The power supply is sold separately (WTSTC-WALLCHARGER).</t>
  </si>
  <si>
    <t>WTS TC52/57 Single USB Cradle</t>
  </si>
  <si>
    <t>WTS TC52/57 Stylus 3 pack</t>
  </si>
  <si>
    <t>WTS TC52/57 Power Supply/wall charger</t>
  </si>
  <si>
    <t>WTS-P TC52/57  4300 mAh Battery</t>
  </si>
  <si>
    <t>WTS-P TC52/57 Protective Boot</t>
  </si>
  <si>
    <t>WTS-P TC52/57 Charging Cable - this does not include the power supply.  The power supply is sold separately                                     (IDSTC-WALLCHAR).</t>
  </si>
  <si>
    <t>WTS-P TC52/57 Single USB Cradle</t>
  </si>
  <si>
    <t>WTS-P TC52/57 Stylus 3 pack</t>
  </si>
  <si>
    <t>WTS-P TC52/57 Power Supply/wall charger</t>
  </si>
  <si>
    <t>Impress Automate Premise CASS &amp; NCOA plug-in (1-5K mailpieces/month)</t>
  </si>
  <si>
    <t>Impress Automate Premise CASS &amp; NCOA plug-in - RENEWAL (1-5K mailpieces/month)</t>
  </si>
  <si>
    <t>Impress Automate Premise CASS &amp; NCOA plug-in (5-10K mailpieces/month)</t>
  </si>
  <si>
    <t>Impress Automate Premise CASS &amp; NCOA plug-in - RENEWAL (5-10K mailpieces/month)</t>
  </si>
  <si>
    <t>Impress Automate Premise CASS &amp; NCOA plug-in (10-20K mailpieces/month)</t>
  </si>
  <si>
    <t>Impress Automate Premise CASS &amp; NCOA plug-in - RENEWAL (10-20K mailpieces/month)</t>
  </si>
  <si>
    <t>Impress Automate Premise CASS &amp; NCOA plug-in (20-40K mailpieces/month)</t>
  </si>
  <si>
    <t>Impress Automate Premise CASS &amp; NCOA plug-in - RENEWAL (20-40K mailpieces/month)</t>
  </si>
  <si>
    <t>Impress Automate Premise CASS &amp; NCOA plug-in (40-60K mailpieces/month)</t>
  </si>
  <si>
    <t>Impress Automate Premise CASS &amp; NCOA plug-in - RENEWAL (40-60K mailpieces/month)</t>
  </si>
  <si>
    <t>Impress Automate Premise CASS &amp; NCOA plug-in (60-100K mailpieces/month)</t>
  </si>
  <si>
    <t>Impress Automate Premise CASS &amp; NCOA plug-in - RENEWAL (60-100K mailpieces/month)</t>
  </si>
  <si>
    <t>Impress Automate Premise CASS &amp; NCOA plug-in (100-200K mailpieces/month)</t>
  </si>
  <si>
    <t>Impress Automate Premise CASS &amp; NCOA plug-in - RENEWAL (100-200K mailpieces/month)</t>
  </si>
  <si>
    <t>Impress Automate Premise CASS &amp; NCOA plug-in (200-350K mailpieces/month)</t>
  </si>
  <si>
    <t>Impress Automate Premise CASS &amp; NCOA plug-in - RENEWAL (200-350K mailpieces/month)</t>
  </si>
  <si>
    <t>CASS-NCOA-5K</t>
  </si>
  <si>
    <t>CASS-NCOA-5K-RE</t>
  </si>
  <si>
    <t>CASS-NCOA-10K</t>
  </si>
  <si>
    <t>CASS-NCOA-20K</t>
  </si>
  <si>
    <t>CASS-NCOA-20K-RE</t>
  </si>
  <si>
    <t>CASS-NCOA-40K</t>
  </si>
  <si>
    <t>CASS-NCOA-40K-RE</t>
  </si>
  <si>
    <t>CASS-NCOA-60K</t>
  </si>
  <si>
    <t>CASS-NCOA-60K-RE</t>
  </si>
  <si>
    <t>CASS-NCOA-100K</t>
  </si>
  <si>
    <t>CASS-NCOA-100K-RE</t>
  </si>
  <si>
    <t>CASS-NCOA-200K</t>
  </si>
  <si>
    <t>CASS-NCOA-200K-RE</t>
  </si>
  <si>
    <t>CASS-NCOA-350K</t>
  </si>
  <si>
    <t>CASS-NCOA-350K-RE</t>
  </si>
  <si>
    <t>Impress Cloud CASS &amp; NCOA Web Services plug-in (1-5K mailpieces/month)</t>
  </si>
  <si>
    <t>Impress Cloud CASS &amp; NCOA Web Services plug-in - RENEWAL (1-5K mailpieces/month)</t>
  </si>
  <si>
    <t>Impress Cloud CASS &amp; NCOA Web Services plug-in (5-10K mailpieces/month)</t>
  </si>
  <si>
    <t>Impress Cloud CASS &amp; NCOA Web Services plug-in - RENEWAL (5-10K mailpieces/month)</t>
  </si>
  <si>
    <t>Impress Cloud CASS &amp; NCOA Web Services plug-in (10-20K mailpieces/month)</t>
  </si>
  <si>
    <t>Impress Cloud CASS &amp; NCOA Web Services plug-in - RENEWAL (10-20K mailpieces/month)</t>
  </si>
  <si>
    <t>Impress Cloud CASS &amp; NCOA Web Services plug-in (20-40K mailpieces/month)</t>
  </si>
  <si>
    <t>Impress Cloud CASS &amp; NCOA Web Services plug-in - RENEWAL (20-40K mailpieces/month)</t>
  </si>
  <si>
    <t>Impress Cloud CASS &amp; NCOA Web Services plug-in (40-60K mailpieces/month)</t>
  </si>
  <si>
    <t>Impress Cloud CASS &amp; NCOA Web Services plug-in - RENEWAL (40-60K mailpieces/month)</t>
  </si>
  <si>
    <t>Impress Cloud CASS &amp; NCOA Web Services plug-in (60-100K mailpieces/month)</t>
  </si>
  <si>
    <t>Impress Cloud CASS &amp; NCOA Web Services plug-in - RENEWAL (60-100K mailpieces/month)</t>
  </si>
  <si>
    <t>Impress Cloud CASS &amp; NCOA Web Services plug-in (100-200K mailpieces/month)</t>
  </si>
  <si>
    <t>Impress Cloud CASS &amp; NCOA Web Services plug-in - RENEWAL (100-200K mailpieces/month)</t>
  </si>
  <si>
    <t>Impress Cloud CASS &amp; NCOA Web Services plug-in (200-350K mailpieces/month)</t>
  </si>
  <si>
    <t>Impress Cloud CASS &amp; NCOA Web Services plug-in - RENEWAL (200-350K mailpieces/month)</t>
  </si>
  <si>
    <t>WCASS-NCOA-5K</t>
  </si>
  <si>
    <t>WCASS-NCOA-5K-RE</t>
  </si>
  <si>
    <t>WCASS-NCOA-10K</t>
  </si>
  <si>
    <t>WCASS-NCOA-20K</t>
  </si>
  <si>
    <t>WCASS-NCOA-20K-RE</t>
  </si>
  <si>
    <t>WCASS-NCOA-40K</t>
  </si>
  <si>
    <t>WCASS-NCOA-40K-RE</t>
  </si>
  <si>
    <t>WCASS-NCOA-60K</t>
  </si>
  <si>
    <t>WCASS-NCOA-60K-RE</t>
  </si>
  <si>
    <t>WCASS-NCOA-100K</t>
  </si>
  <si>
    <t>WCASS-NCOA-100K-RE</t>
  </si>
  <si>
    <t>WCASS-NCOA-200K</t>
  </si>
  <si>
    <t>WCASS-NCOA-200K-RE</t>
  </si>
  <si>
    <t>WCASS-NCOA-350K</t>
  </si>
  <si>
    <t>WCASS-NCOA-350K-RE</t>
  </si>
  <si>
    <t>NASPO Monthly  Subscription Price</t>
  </si>
  <si>
    <t>BCBM-SMB</t>
  </si>
  <si>
    <t>Bulk Mailer SMB Annual License</t>
  </si>
  <si>
    <t>BCBM-SMB-TRK</t>
  </si>
  <si>
    <t>BM Track 'N Trace Add-on Annual License</t>
  </si>
  <si>
    <t>BCBM-SMB-NCUP</t>
  </si>
  <si>
    <t>BM 100-Million NCOA Upgrade Annual License</t>
  </si>
  <si>
    <t>BCBM-SMB-RE</t>
  </si>
  <si>
    <t>Bulk Mailer SMB Annual License Renewal</t>
  </si>
  <si>
    <t>BCBM-SMB-TRK-RE</t>
  </si>
  <si>
    <t>BCBM-SMB-NCUP-RE</t>
  </si>
  <si>
    <t>BM 100-Million NCOA Annual License Renewal</t>
  </si>
  <si>
    <t>Automate Enterprise 2 - UAT &amp; Test License Package (Annual Fee)</t>
  </si>
  <si>
    <t>Automate Enterprise - Test License (Annual Fee)</t>
  </si>
  <si>
    <t>Automate Enterprise - UAT &amp; Test License Package (Annual Fee)</t>
  </si>
  <si>
    <t>Automate Office - Test License (Annual Fee)</t>
  </si>
  <si>
    <t>Automate Office - UAT &amp; Test License Package (Annual Fee)</t>
  </si>
  <si>
    <t>Automate Professional - Test License (Annual Fee)</t>
  </si>
  <si>
    <t>Automate Professional - UAT &amp; Test License Package (Annual Fee)</t>
  </si>
  <si>
    <t>Automate Standard - Test License (Annual Fee)</t>
  </si>
  <si>
    <t>Automate Standard - UAT &amp; Test License Package (Annual Fee)</t>
  </si>
  <si>
    <t>Additional Input Format (Line Printer - XML)</t>
  </si>
  <si>
    <t>Dispatch for Standard Plus</t>
  </si>
  <si>
    <t>Dispatch for Office</t>
  </si>
  <si>
    <t>Dispatch for Professional</t>
  </si>
  <si>
    <t>Dispatch for Enterprise 1</t>
  </si>
  <si>
    <t>Dispatch for Enterprise 2</t>
  </si>
  <si>
    <t>Dispatch for Enterprise 3</t>
  </si>
  <si>
    <t>Automate Enterprise to Enterprise 2</t>
  </si>
  <si>
    <t>Automate Enterprise to Enterprise 3</t>
  </si>
  <si>
    <t>Automate Office to Pro</t>
  </si>
  <si>
    <t>Automate Office to Enterprise</t>
  </si>
  <si>
    <t>Automate Pro to Enterprise</t>
  </si>
  <si>
    <t>Automate Standard to Office</t>
  </si>
  <si>
    <t>Automate Standard to Pro</t>
  </si>
  <si>
    <t>AutomateStandard to Enterprise</t>
  </si>
  <si>
    <t>Automate Enterprise Portability</t>
  </si>
  <si>
    <t>Automate Enterprise 2 Portability</t>
  </si>
  <si>
    <t>Automate Enterprise 3 Portability</t>
  </si>
  <si>
    <t>Automate Office Portability</t>
  </si>
  <si>
    <t>Automate Pro Portability</t>
  </si>
  <si>
    <t>Automate Standard Portability</t>
  </si>
  <si>
    <t>Additional input format (PCL)</t>
  </si>
  <si>
    <t>Printer and Hot Folder Management (enable Printers Output and Hot folders per remote site)</t>
  </si>
  <si>
    <t>XML Input Format - Portability</t>
  </si>
  <si>
    <t>Postage Meter Sheets - 75 Sheets, 2 Labels/Sheet IJ-25, IS-280, IS-330, IS-350, IN-360, iX-3</t>
  </si>
  <si>
    <t>Automate Standard License (600K clicks/pages per year)</t>
  </si>
  <si>
    <t>DWECERT695-10M</t>
  </si>
  <si>
    <t>ENV10SWCM</t>
  </si>
  <si>
    <t>ENV6X95SWCM</t>
  </si>
  <si>
    <t>4133781W</t>
  </si>
  <si>
    <t>IJ15K Printhead</t>
  </si>
  <si>
    <t>BCC-APT-CRE</t>
  </si>
  <si>
    <t>BCC-PCOA-CRE</t>
  </si>
  <si>
    <t>BCC-PE-25K-CRE</t>
  </si>
  <si>
    <t>BCC-ROOFGEO-CRE</t>
  </si>
  <si>
    <t>BCC-SS-CRE</t>
  </si>
  <si>
    <t>BCC-TNT-CRE</t>
  </si>
  <si>
    <t>BCC-WS-CRE</t>
  </si>
  <si>
    <t>DIB-C-0091</t>
  </si>
  <si>
    <t>DIB-CSMA</t>
  </si>
  <si>
    <t>MANDATORY Software Maintenance Agreement.  Renewed Yearly for eSMART-Mail</t>
  </si>
  <si>
    <t>DIB-STND</t>
  </si>
  <si>
    <t>REQUIRED Stand for DIB-C Height adjustable all steel construction</t>
  </si>
  <si>
    <t>DPINSTALL</t>
  </si>
  <si>
    <t>Data-Pac install and service training.  REQUIRED for first install in market area.</t>
  </si>
  <si>
    <t>DS12DPMTRINT</t>
  </si>
  <si>
    <t>DS12ACCUMFLDR-NBR</t>
  </si>
  <si>
    <t>DS12READERFLDR-NBR</t>
  </si>
  <si>
    <t>READER FOLDER W/RISO ROLLERS</t>
  </si>
  <si>
    <t>LOCAL-SRVC BPA</t>
  </si>
  <si>
    <t>WTSSTDRDSUB</t>
  </si>
  <si>
    <t>WTS LITE Subscription (Order must include Professional Services LWTS-SETUPTRAIN-N)</t>
  </si>
  <si>
    <t>WTS Mobile Software Subscription (Per Handheld) (2-4 purchased)</t>
  </si>
  <si>
    <t>WTS Parcel Locker Pre-Advise &amp; Event Subscription. Requires PWTSLOCKSET-N</t>
  </si>
  <si>
    <t>WTS Additional Database</t>
  </si>
  <si>
    <t>WTS Site Deployment (REQ with Sub)</t>
  </si>
  <si>
    <t>Quadient Hardware Install</t>
  </si>
  <si>
    <t>Quadient WTS Setup and Site Training (Per 1 remote training)</t>
  </si>
  <si>
    <t>WTS Dedicated Data Base Subscription (Per Data Base) specifically for WTS-P to WTS Cloud migration customers. Requires WTS-DDBSETUP</t>
  </si>
  <si>
    <t>WTS SSO Subscription Add On. Requires WTS-SSOSETUP</t>
  </si>
  <si>
    <t>WTS Asset Mobile License (Per Handheld). Have to have Asset to order this part number.  - Previous UI</t>
  </si>
  <si>
    <t>WTS asset tracking additional location LIC - Previous UI</t>
  </si>
  <si>
    <t>HE-STARTER-D13</t>
  </si>
  <si>
    <t>HE-STARTER-D6</t>
  </si>
  <si>
    <t>HE-WALLMTKIT</t>
  </si>
  <si>
    <t>HEWall Mounting Kit 1 Kit Per Tower</t>
  </si>
  <si>
    <t>HE-A0133526</t>
  </si>
  <si>
    <t>HE Router-HAP AC2 Plug US</t>
  </si>
  <si>
    <t>HE-A0107486</t>
  </si>
  <si>
    <t>HE Sierra RV50X Router with Antenna</t>
  </si>
  <si>
    <t>HE-ADDER-S6</t>
  </si>
  <si>
    <t>HE PP Adder 6 Single Tower Stone Gray</t>
  </si>
  <si>
    <t>HE-ADDER-D4</t>
  </si>
  <si>
    <t>HE PP Adder 4 Double Tower Stone Gray</t>
  </si>
  <si>
    <t>HE-ADDER-D1</t>
  </si>
  <si>
    <t>HE PP Adder 1 Double Tower Stone Gray</t>
  </si>
  <si>
    <t>HE-ADDER-D12</t>
  </si>
  <si>
    <t>HE PP Adder 12 Double Tower Stone Gray</t>
  </si>
  <si>
    <t>HE-ADDER-D18</t>
  </si>
  <si>
    <t>HE PP Adder 18 Double Tower Stone Gray</t>
  </si>
  <si>
    <t>HE PP Outdoor Adder 6 Single  Tower Stone Gray</t>
  </si>
  <si>
    <t>HE PP Outdoor Adder 4 Double Tower Stone Gray</t>
  </si>
  <si>
    <t>HE PP Outdoor Adder 1 Double Tower Stone Gray</t>
  </si>
  <si>
    <t>HE PP Outdoor Adder 2 Double Tower Stone Gray</t>
  </si>
  <si>
    <t>HE PP Outdoor Adder 12 Double Tower Stone Gray</t>
  </si>
  <si>
    <t>HE PP Outdoor Adder 18 Double Tower Stone Gray</t>
  </si>
  <si>
    <t>HE-A0132164</t>
  </si>
  <si>
    <t>HE Parcel Pending Netgear 8 Port Ethernet Switch</t>
  </si>
  <si>
    <t>HE-A0134590</t>
  </si>
  <si>
    <t>HE Parcel Pending Long power cable</t>
  </si>
  <si>
    <t>HE-4135525N</t>
  </si>
  <si>
    <t>HE RJ45 Lan Cable 5 Meters Shielded 5E STP</t>
  </si>
  <si>
    <t>HE-A0102689</t>
  </si>
  <si>
    <t>HE PP Cable RJ45 10m cat6</t>
  </si>
  <si>
    <t>HE-A0134637</t>
  </si>
  <si>
    <t>HE Parcel Pending Ethernet cable 75</t>
  </si>
  <si>
    <t>HE-A0134638</t>
  </si>
  <si>
    <t>HE Parcel Pending Ethernet cable 100</t>
  </si>
  <si>
    <t>HE-A0134534</t>
  </si>
  <si>
    <t>HE Parcel Pending Wire Mold Kit</t>
  </si>
  <si>
    <t>HE-A0134554</t>
  </si>
  <si>
    <t>HE Parcel Pending Painted Wire Mold Kit</t>
  </si>
  <si>
    <t>HE-DECAL</t>
  </si>
  <si>
    <t>HE Parcel Pending Lockers Decal</t>
  </si>
  <si>
    <t>HE-LSUB-1</t>
  </si>
  <si>
    <t>HE Parcel Pending Locker Software Subscription Annual</t>
  </si>
  <si>
    <t>HE-TRAINING</t>
  </si>
  <si>
    <t>HE Parcel Pending Training</t>
  </si>
  <si>
    <t>HE-INSTALL-STARTER</t>
  </si>
  <si>
    <t>HE Parcel Pending Locker Installation Starter Tower</t>
  </si>
  <si>
    <t>HE-INSTALL-ADDER</t>
  </si>
  <si>
    <t>HE Parcel Pending Installation Adder</t>
  </si>
  <si>
    <t>HE-INSTALL-AWNING</t>
  </si>
  <si>
    <t>HE Parcel Pending Locker Installation Awning</t>
  </si>
  <si>
    <t>HE-PROSVCS</t>
  </si>
  <si>
    <t>HE Parcel Pending Professional Services</t>
  </si>
  <si>
    <t>HE-SITESUR</t>
  </si>
  <si>
    <t>HE Parcel Pending Site Survey</t>
  </si>
  <si>
    <t>Purchase Orders for equipment being PURCHASED from Quadient, Inc. should be made out to:</t>
  </si>
  <si>
    <t>HE-OUTADDER-D1</t>
  </si>
  <si>
    <t>HE-OUTADDER-D12</t>
  </si>
  <si>
    <t>HE-OUTADDER-D18</t>
  </si>
  <si>
    <t>HE-OUTADDER-D2</t>
  </si>
  <si>
    <t>HE-OUTADDER-S6</t>
  </si>
  <si>
    <t>HE-OUTADDER-D4</t>
  </si>
  <si>
    <t>HE-OUTSTARTER-D13</t>
  </si>
  <si>
    <t>HE-OUTSTARTER-D6</t>
  </si>
  <si>
    <t>EVCR-DS-10K</t>
  </si>
  <si>
    <t>EVCR-DS-250K</t>
  </si>
  <si>
    <t>EVCR-DS-50K</t>
  </si>
  <si>
    <t>EVCR-NCOA-100K</t>
  </si>
  <si>
    <t>EVCR-NCOA-1M</t>
  </si>
  <si>
    <t>EVCR-NCOA-20K</t>
  </si>
  <si>
    <t>EVCR-NCOA-250K</t>
  </si>
  <si>
    <t>EVCR-NCOA-2M</t>
  </si>
  <si>
    <t>EVCR-NCOA-500K</t>
  </si>
  <si>
    <t>EVCR-NCOA-50K</t>
  </si>
  <si>
    <t>USANEZTC</t>
  </si>
  <si>
    <t>HE-A0136370</t>
  </si>
  <si>
    <t>HE Wall Anchoring Set 2 Set per Tower</t>
  </si>
  <si>
    <t>HE-A0139404</t>
  </si>
  <si>
    <t>HE Floor Anchoring Set 1 Set per Tower</t>
  </si>
  <si>
    <t>HE-AWNING ADD-WL</t>
  </si>
  <si>
    <t>HE PP Awning Adder With Light Stone Gary</t>
  </si>
  <si>
    <t>HE-AWNING-D-WO</t>
  </si>
  <si>
    <t>HE PP Awning Double Without Lights Stone Gray</t>
  </si>
  <si>
    <t>HE-AWNING-STR-WL</t>
  </si>
  <si>
    <t>HE PP Awning Starter With Light Stone Gray</t>
  </si>
  <si>
    <t>HE-AWNING-S-WL</t>
  </si>
  <si>
    <t>HE PP Awning Single With Lights Stone Gray</t>
  </si>
  <si>
    <t>HE-AWNING-S-WO</t>
  </si>
  <si>
    <t>HE PP Awning Single Without Lights Stone Gray</t>
  </si>
  <si>
    <t>HE-S13 I-O-ADDER</t>
  </si>
  <si>
    <t>HE PP S13 Indoor Outdoor Single Adder Stone Gray</t>
  </si>
  <si>
    <t>HE-S23 I-O-ADDER</t>
  </si>
  <si>
    <t>HE PP S23 Indoor Outdoor Single Adder Stone Gray</t>
  </si>
  <si>
    <t>WTSMBL-STD</t>
  </si>
  <si>
    <t>WTSMBL2-STD</t>
  </si>
  <si>
    <t>WTSMBL3-STD</t>
  </si>
  <si>
    <t>WTS Mobile Software Subscription (Per Handheld) (1-4 purchased)</t>
  </si>
  <si>
    <t>HD-M12 FUSER</t>
  </si>
  <si>
    <t>HD-M12 TK</t>
  </si>
  <si>
    <t>HD-M12DN 200K Fuser /120V Maint Kit</t>
  </si>
  <si>
    <t>HD-M12DN Print Cartridge (Tomer w/Drum) 25K Yield</t>
  </si>
  <si>
    <t>DS12FFPARTKIT</t>
  </si>
  <si>
    <t>DS12FFORMATDEP</t>
  </si>
  <si>
    <t>MCO</t>
  </si>
  <si>
    <t>DCO</t>
  </si>
  <si>
    <t>Digital Connector - Portability</t>
  </si>
  <si>
    <t>Mail Connector - Portability</t>
  </si>
  <si>
    <t>FULL FORMAT DEP</t>
  </si>
  <si>
    <t>FULL FORMAT PARTS KIT</t>
  </si>
  <si>
    <t>HE-A0138796</t>
  </si>
  <si>
    <t>HE-A0138801</t>
  </si>
  <si>
    <t>HE-A0138802</t>
  </si>
  <si>
    <t>IX9INKHC</t>
  </si>
  <si>
    <t>SW-ADD-TRAIN</t>
  </si>
  <si>
    <t>WTS-ADD-TRAIN</t>
  </si>
  <si>
    <t>HE Outdoor Rear Anchoring 1 Per Tower</t>
  </si>
  <si>
    <t>HE S Outdoor Rear Anchoring 1 Per Single Tower</t>
  </si>
  <si>
    <t>iX-9 Series High Capacity Ink Cartridge</t>
  </si>
  <si>
    <t>Additional Services SW Support</t>
  </si>
  <si>
    <t>WTS Additional Training</t>
  </si>
  <si>
    <t>DWECERT695-1M</t>
  </si>
  <si>
    <t>DS12MTRBASE</t>
  </si>
  <si>
    <t>DS12PRNTDIBLINK</t>
  </si>
  <si>
    <t>Included in this price catalog is a tab for all the current products offered under the NASPO ValuePoint contract.</t>
  </si>
  <si>
    <t>For all Entities who will be leasing off the NASPO ValuePoint contract</t>
  </si>
  <si>
    <t>It includes tab for pricing Meter Rental for all legacy equipment no longer on the contract.</t>
  </si>
  <si>
    <t>Catalog Jan 2022</t>
  </si>
  <si>
    <t>CASS-NCOA-10K-RE</t>
  </si>
  <si>
    <t>DWECERT10</t>
  </si>
  <si>
    <t>DWECERT9512</t>
  </si>
  <si>
    <t>WCASS-NCOA-10K-RE</t>
  </si>
  <si>
    <t>Automate Enterprise Level 2 License  (25M clicks/pages per year)</t>
  </si>
  <si>
    <t>Automate Enterprise Level 3 License  (50M clicks/pages per year)</t>
  </si>
  <si>
    <t>Automate Enterprise License  (10M clicks/pages per year)</t>
  </si>
  <si>
    <t>Automate Office License (1.2M clicks/pages per year)</t>
  </si>
  <si>
    <t>Automate Pro License (5M clicks/pages per year)</t>
  </si>
  <si>
    <t>Remote Site - includes Hot Folder management (per site)</t>
  </si>
  <si>
    <t>Additional Tenant (server side)</t>
  </si>
  <si>
    <t>BM Track 'N Trace Add-on Annual License Renewal</t>
  </si>
  <si>
    <t>Apartment Append Credits - MOQ of 100 units (1,000 credits per unit) / Usage 1 Credit/Record / Expires After 24 months</t>
  </si>
  <si>
    <t>PCOA (formerly ECOA) - Finds Changed Addresses Going Back 60 Months Outside of USPS NCOA - MOQ of 15 units (1,000 credits per unit) / Usage 1 Credit/Record / Expires After 24 months</t>
  </si>
  <si>
    <t>Phone &amp; E-Mail Credits - Add Landline #, Cellular Carrier, Verify or Append e-mail Addresses, Reducing Bounces up to 90% (25,000 credits per unit)/ Usage Phone 100 Credits/Record  E-Mail 200 Credits/Record / Expires After 24 months</t>
  </si>
  <si>
    <t>Rooftop Geocode - Adds the Exact Longitutde/Latitude of Physical Location Associated with an Address - MOQ of 100 units (1,000 credits per unit)/ Usage 1 Credit/Record / Expires After 24 months</t>
  </si>
  <si>
    <t>Suppression Suite Credits - Removes Do Not Mail, Deceased, Prison &amp; Business Addresses - MOQ of 50 units (1,000 credits per unit) / Usage 1 Credit/Record / Expires After 24 months</t>
  </si>
  <si>
    <t>Track N Trace - Intelligent Mail Delivery Tracking &amp; Reports - MOQ of 50 units (1,000 credits per unit) / Usage 1 Credit/Record / Expires After 12 months</t>
  </si>
  <si>
    <t>Walk Sequence DSF2 Credits - MOQ of 100 units (1,000 credits per unit) / Usage 1 Credit/Record / Expires After 24 months</t>
  </si>
  <si>
    <t>#10 Double Window Certified Mail Envelope - 2,500 qty</t>
  </si>
  <si>
    <t>6" x 9.5" Double Window Certified Mail Envelope -10,000 qty</t>
  </si>
  <si>
    <t>6" x 9.5" Double Window Certified Mail Envelope - 1,000 qty</t>
  </si>
  <si>
    <t>9.5" x 12" Double Window Certified Mail Envelope - 500 qty</t>
  </si>
  <si>
    <t>Brother Network Label Printer (USB/Serial/LAN)</t>
  </si>
  <si>
    <t>#10 Single Window, Green Imprint with "Certified Mail".  Window can be up to 3 x 7, 500 per box</t>
  </si>
  <si>
    <t>6 x 9.5 Single Window, Green Imprint with "Certified Mail".  Booklet Style, Window can be up to 3 x 7, 500 per box</t>
  </si>
  <si>
    <t>Scale  149lb Platform Scale w/Display</t>
  </si>
  <si>
    <t>Scale  30lb Platform Mail-Ship Scale, No Display</t>
  </si>
  <si>
    <t>Scale  70lb Mail-Ship Scale, No Display</t>
  </si>
  <si>
    <t>ESS Lite configuration fee for ESS Lite PACKAGE 1 MUST be ordered in conjuction with ESSLITEPKG1</t>
  </si>
  <si>
    <t>ESS Lite configuration fee for ESS Lite PACKAGE 2 MUST be ordered in conjuction with ESSLITEPKG2</t>
  </si>
  <si>
    <t>ESS Lite configuration fee for ESS Lite PACKAGE 3 MUST be ordered in conjuction with ESSLITEPKG3</t>
  </si>
  <si>
    <t>ESS Lite configuration fee for ESS Lite PACKAGE 4 MUST be ordered in conjuction with ESSLITEPKG4</t>
  </si>
  <si>
    <t>ESS Lite Package 1 Includes  Maximum 2,500 transactions per year  Base System License (includes basic system configuration, basic login, web-based training) with a pre-configured desktop shipping module  USPS Single Site, USPS Annual Account charge pa</t>
  </si>
  <si>
    <t>ESS Lite Package 2                                                                                      Includes  Maximum 4,000 transactions per year  Base System License (includes basic system configuration, basic login, web-based training) with a pre-</t>
  </si>
  <si>
    <t>ESS Lite Package 3                                                                                        Includes  Maximum 5,000 transactions per year  Base System License (includes basic system configuration, basic login, web-based training) with a pr</t>
  </si>
  <si>
    <t>USPS single site (unlimited Priority &amp; Express Usage, postage fees paid by customer).</t>
  </si>
  <si>
    <t>e-Validate NCOA Credits  100,000</t>
  </si>
  <si>
    <t>e-Validate NCOA Credits  1,000,000</t>
  </si>
  <si>
    <t>e-Validate NCOA Credits  20,000</t>
  </si>
  <si>
    <t>e-Validate NCOA Credits  250,000</t>
  </si>
  <si>
    <t>e-Validate NCOA Credits  2,000,000</t>
  </si>
  <si>
    <t>e-Validate NCOA Credits   500,000</t>
  </si>
  <si>
    <t>e-Validate NCOA Credits  50,000</t>
  </si>
  <si>
    <t>WTS-P Additional Client/Location Licence Used to increase number of concurrent logins for WTS-P Base/ XE / Enterprise solutions. Base supports up to 2 additional license XE supports up to 9 additional licenses Unlimited  unlimited</t>
  </si>
  <si>
    <t>HP All in One PC 21 inch Touch Screen Monitor 64-bit Windows 10</t>
  </si>
  <si>
    <t>HP All In One PC 23.8 inch Touch Screen Monitor 64-bit Windows 10</t>
  </si>
  <si>
    <t>WTS-P Base Software Package Includes 1 client license. This means 1 person can be logged onto the WTS-P site at a time. You can have as many username/password combinations as desired, but can only have 1 person logged on at a time. You can up to 2 add</t>
  </si>
  <si>
    <t>WTS-P Base Turnkey &amp; 64bit All-In-One PC Win 10Includes All-In-One Win 10 Touch Computer keyboard mouse WTS-P Base software and 1 license</t>
  </si>
  <si>
    <t>WTS-P Base Turnkey &amp; 64bit Desktop PC Win 10Includes PC keyboard mouse monitor WTS-P Base software and 1 license</t>
  </si>
  <si>
    <t>WTS-P Belt Printer</t>
  </si>
  <si>
    <t>Create Status Indicators  Optional on WTS-P BASE system only.  Standard on XE and Enterprise systems.</t>
  </si>
  <si>
    <t>MC67 Battery 2400 MAH</t>
  </si>
  <si>
    <t>Custom Label Generation Enabled  Optional on XE systems only.  NOT Available on WTS-P base.  Part of the standard feature set on WTS-P Enterprise systems.</t>
  </si>
  <si>
    <t>WTS-P TC52/57 Ethernet Adapter for Single USB Cradle (Needed to make single cradle sync handhelds via ethernet)</t>
  </si>
  <si>
    <t>WTS-P Encrypted DB Option on XE and Enterprise.  Not available on Base WTS-P systems.</t>
  </si>
  <si>
    <t>HP Desktop PC 64-bit Windows 10</t>
  </si>
  <si>
    <t>WTS-P Auto Import Option on WTS-P Base, XE and Enterprise systems.</t>
  </si>
  <si>
    <t>WTS-P Email / Text Option Optional on Base.  Standard on XE and Enterprise models. Allows the customer to configure their email server so that email / text messages can be sent to recipients, senders or other people when a package changes statuses.</t>
  </si>
  <si>
    <t>WTS-P Enterprise Software Package Includes 1 client license. This means 1 person can be logged onto the WTS-P at a time. You can have as many username/password combinations as desired, but can only have 1 person logged on at a time. You can add as man</t>
  </si>
  <si>
    <t>WTS-P Enterprise Turn Key w 64 bit All-In-One WIN 10 PC Includes all-in-one 64bit Win 10 Touch PC, wireless keyboard and mouse, WTS-P Enterprise software and 1 license</t>
  </si>
  <si>
    <t>WTS-P Hand Held Receiving  Optional on WTS-P BASE systems.  Part of the standard feature set for XE and Enterprise systems.</t>
  </si>
  <si>
    <t>WTS-P Mobile Software License Mandatory on ALL handheld devices whether customer supplies their own or purchased from Neopost USA. One license per device is required.</t>
  </si>
  <si>
    <t>WTS-P 19" Monitor</t>
  </si>
  <si>
    <t>WTS-P XE Multiple Data Base Option  Optional only on Enterprise.  Not Avaialble on WTS-P BASE or XE models.</t>
  </si>
  <si>
    <t>WTS-P Pickup Request Requires Portal View option. Available on XE and Enterprise systems. Not available on WTS-P BASE Systems.</t>
  </si>
  <si>
    <t>WTS-P Portal View Option on XE and Enterprise.  Not Available on Base WTS-P systems.</t>
  </si>
  <si>
    <t>Routing Option Optional on base and XE models.  Standard on Enterprise.</t>
  </si>
  <si>
    <t>Signature PAD, LCD 1.5 Backlit USB</t>
  </si>
  <si>
    <t>WTS-P Zebra TC52 Scanner with Camera  This product requires a power supply and a mobile software license.  Don't forget to add in the REQUIRED mobile software license (IDSMBSLIC-N) Three options are available for power.  Option #1 power supply (IDSTC-WALL</t>
  </si>
  <si>
    <t>WTS-P TC52/57 Soft Holster</t>
  </si>
  <si>
    <t>WTS-P TC52 Scanner Bundle Includes WTS -P Zebra TC52 Scanner with camera, power supply, styluses, charging cable and protective boot. Wi-Fi and Ethernet Capable.  THIS PACKAGE INCLUDES THE REQUIRED MOBILE SOFTWARE LICENSE (IDSMBSLIC-N).</t>
  </si>
  <si>
    <t>WTS-P TC57 Scanner Bundle Includes WTS -P Zebra TC57 Scanner with camera, power supply, styluses, charging cable, and protective boot. Wi-Fi, ethernet and Cellular (CDMA and GSM) Capable.  THIS PACKAGE INCLUDES THE REQUIRED MOBILE SOFTWARE LICENSE (IDSMB</t>
  </si>
  <si>
    <t>WTS-P TC52/57 5-Port Charging Cradle.  The Cradle charges scanners with or without protective boot. Wi-Fi and Ethernet. Note Does not fit TC55 handhelds.</t>
  </si>
  <si>
    <t>MC67 Battery 3600 MAH</t>
  </si>
  <si>
    <t>WTS-P XE Software Package Includes 1 client license. This means 1 person can be logged onto the WTS-P site at a time. You can have as many username /password combinations as desired, but can only have 1 person logged on at a time. You can add up to 9</t>
  </si>
  <si>
    <t>WTS-P XE Turnkey &amp; 64bit All-In-One PC Win 10 Includes All-In-One Win 10 Touch Computer keyboard mouse WTS-P XE software and 1 license</t>
  </si>
  <si>
    <t>WTS-P XE Turnkey &amp; 64bit Desktop PC Win 10Includes Win10 64bit PC keyboard mouse monitor WTS-P XE software and 1 license</t>
  </si>
  <si>
    <t>WTS-P XE to WTS-P Enterprise software upgrade</t>
  </si>
  <si>
    <t>WTS Lite Setup and Train</t>
  </si>
  <si>
    <t>Architect Impress plug-in 120 ppm - Unlimited NCOA      (31-60K mailpieces/month)</t>
  </si>
  <si>
    <t>Architect Impress plug-in 120 ppm - Unltd NCOA Renewal (31-60K mailpieces/month)</t>
  </si>
  <si>
    <t>Architect Impress plug-in 120 ppm (31-60K mailpieces/month)</t>
  </si>
  <si>
    <t>Architect Impress plug-in 120 ppm RENEWAL (31-60K mailpieces /month)</t>
  </si>
  <si>
    <t>Architect Impress plug-in 180 ppm - Unlimited NCOA       (61-100K mailpieces/month)</t>
  </si>
  <si>
    <t>Architect Impress plug-in 180 ppm - Unltd NCOA Renewal  (61-100K mailpieces/month)</t>
  </si>
  <si>
    <t>Architect Impress plug-in 180 ppm (61-100K mailpieces/month)</t>
  </si>
  <si>
    <t>Architect Impress plug-in 180 ppm RENEWAL (61-100K mailpieces /month)</t>
  </si>
  <si>
    <t>Architect Impress plug-in 60 ppm - Unlimited NCOA        (20- 30K mailpieces/month)</t>
  </si>
  <si>
    <t>Architect Impress plug-in 60 ppm - Unltd NCOA Renewal (20- 30K mailpieces/month)</t>
  </si>
  <si>
    <t>Architect Impress plug-in 60 ppm (20-30K mailpieces/month)</t>
  </si>
  <si>
    <t>Architect Impress plug-in 60 ppm RENEWAL (20-30K mailpieces /month)</t>
  </si>
  <si>
    <t>Architect Impress plug-in Low Volume - (up to 10K mailpieces/month)</t>
  </si>
  <si>
    <t>Architect Impress plug-in Low Volume - Unlimited NCOA (up to 10K mailpieces/month)</t>
  </si>
  <si>
    <t>Architect Impress plug-in Low Volume - Unlimited NCOA  RENEWAL (up to 10K mailpieces/month)</t>
  </si>
  <si>
    <t>Architect Impress plug-in Low Volume - RENEWAL  (up to 10K mailpieces/month)</t>
  </si>
  <si>
    <t>Architect Impress plug-in Gold 3+ - Unlimited NCOA       (250K+ mailpieces/month)</t>
  </si>
  <si>
    <t>Architect Impress plug-in Gold 3+ - Unltd NCOA Renewal (250K+ mailpieces/month)</t>
  </si>
  <si>
    <t>Architect Impress plug-in Gold 3+ (250K+ mailpieces/month)</t>
  </si>
  <si>
    <t>Architect Impress plug-in Gold 3+ RENEWAL (250K+ mailpieces /month)</t>
  </si>
  <si>
    <t>Full Service iMB Package for MailRoom Toolkit with PrintMachine (High Volume)</t>
  </si>
  <si>
    <t>Full Service iMB Package for MailRoom Toolkit with PrintMachine (Low Volume)</t>
  </si>
  <si>
    <t>Full Service iMB Package for MailRoom Toolkit with PrintMachine (Med Volume)</t>
  </si>
  <si>
    <t>Architect Impress plug-in SMB 40 PPM (11-19K mailpieces/month)</t>
  </si>
  <si>
    <t>Architect Impress plug-in SMB 40 PPM - Unlimited NCOA (11-19K mailpieces/month)</t>
  </si>
  <si>
    <t>Architect Impress plug-in SMB 40 PPM - Unlimited NCOA RENEWAL (11-19K mailpieces/month)</t>
  </si>
  <si>
    <t>Architect Impress plug-in SMB 40 PPM - RENEWAL  (11-19K mailpieces/month)</t>
  </si>
  <si>
    <t>Architect Impress plug-in Unltd ppm - Unlimited NCOA  (101-250K mailpieces/month)</t>
  </si>
  <si>
    <t>Architect Impress plug-in Unltd ppm - Unltd NCOA Renewal (101-250K mailpieces/month)</t>
  </si>
  <si>
    <t>Architect Impress plug-in Unlimited ppm (101-250K mailpieces /month)</t>
  </si>
  <si>
    <t>Architect Impress plug-in Unlimited ppm RENEWAL (101-250K mailpieces /month)</t>
  </si>
  <si>
    <t>Custom Integration Per Hour(3rd Party)</t>
  </si>
  <si>
    <t>WTS Pickup/Portal Setup</t>
  </si>
  <si>
    <t>WTS Parcel Locker EVENTS only Integration Setup. Have to purchase with WTSLOCKSUB-N. One time setup fee. Customer needs to have Parcel Lockers.</t>
  </si>
  <si>
    <t>BCC Move Update Credits 100,000</t>
  </si>
  <si>
    <t>BCC Move Update Credits 10,000,000</t>
  </si>
  <si>
    <t>BCC Move Update Credits 1,000,000</t>
  </si>
  <si>
    <t>BCC Move Update Credits 250,000</t>
  </si>
  <si>
    <t>BCC Move Update Credits 3,000,000</t>
  </si>
  <si>
    <t>BCC Move Update Credits 500,000</t>
  </si>
  <si>
    <t>BCC Move Update Credits 50,000</t>
  </si>
  <si>
    <t>BCC Move Update Credits 50,000,000</t>
  </si>
  <si>
    <t>BCC Move Update Credits 5,000,000</t>
  </si>
  <si>
    <t>EasyTrack for Architect</t>
  </si>
  <si>
    <t>EasyTrack for Architect - RENEWAL</t>
  </si>
  <si>
    <t>BCC Architect Mixed Weight Option</t>
  </si>
  <si>
    <t>BCC Architect Mixed Weight Option Renewal</t>
  </si>
  <si>
    <t>BCC Architect Monthly Update Option</t>
  </si>
  <si>
    <t>BCC Architect Monthly Update Option (RE)</t>
  </si>
  <si>
    <t>BCC Architect Package Services</t>
  </si>
  <si>
    <t>BCC Architect Package Services Renewal</t>
  </si>
  <si>
    <t>BCC Architect Web-Enabled Address Correction 100K hits/mo</t>
  </si>
  <si>
    <t>BCC Architect Web-Enabled Address Correction Renewal 100k hits/mo</t>
  </si>
  <si>
    <t>BCC Architect Web-Enabled Address Correction 10K hits/mo</t>
  </si>
  <si>
    <t>BCC Architect Web-Enabled Address Correction Renewal 10k hits/mo</t>
  </si>
  <si>
    <t>BCC Architect Web-Enabled Address Correction 50K hits/mo</t>
  </si>
  <si>
    <t>BCC Architect Web-Enabled Address Correction Renewal 50k hits/mo</t>
  </si>
  <si>
    <t>Bulk Mailer Move Update Credits 100,000</t>
  </si>
  <si>
    <t>Bulk Mailer Move Update Credits 10,000,000</t>
  </si>
  <si>
    <t>Bulk Mailer Move Update Credits 1,000,000</t>
  </si>
  <si>
    <t>Bulk Mailer Move Update Credits 250,000</t>
  </si>
  <si>
    <t>Bulk Mailer Move Update Credits 3,000,000</t>
  </si>
  <si>
    <t>Bulk Mailer Move Update Credits 500,000</t>
  </si>
  <si>
    <t>Bulk Mailer Move Update Credits 50,000</t>
  </si>
  <si>
    <t>Bulk Mailer Move Update Credits 50,000,000</t>
  </si>
  <si>
    <t>Bulk Mailer Move Update Credits 5,000,000</t>
  </si>
  <si>
    <t>Bulk Mailer Designer</t>
  </si>
  <si>
    <t>Bulk Mailer Series Professional Services or Training per Hour</t>
  </si>
  <si>
    <t>Bulk Mailer Series Professional Services or Training per Hour Level 2</t>
  </si>
  <si>
    <t>Bulk Mailer Series Professional Services or Training per Hour Level 3</t>
  </si>
  <si>
    <t>HP All in One 23.8 inch Touch Screen Monitor 64-bit Windows 10</t>
  </si>
  <si>
    <t>WTS Belt Printer</t>
  </si>
  <si>
    <t>MILFCOMPCENTR Unit- Quadient PS</t>
  </si>
  <si>
    <t>WTS HH Setup and Training (1-4 handhelds total). Per HH.</t>
  </si>
  <si>
    <t>WTS Parcel Locker Pre-Advise Locker Integration Setup</t>
  </si>
  <si>
    <t>WTS Wide Screen 19" Monitor</t>
  </si>
  <si>
    <t>WTS-P TC77 Ruggedized Handheld Scanner, charging cable and power supply requires IDSMBSLIC-N</t>
  </si>
  <si>
    <t>WTS-P TC77 Zebra 5-Slot Ethernet Cradle charges up to five devices and provides Ethernet communication. INCLUDES AC Adaptor 12V DC Output Voltage 9A Output Current standard power cord US AC line cord.</t>
  </si>
  <si>
    <t>WTS-P TC77 Zebra Charging Cable includes power supply, wall charger and standard power cord</t>
  </si>
  <si>
    <t>WTS-P TC77 Single Slot USB Ethernet Cradle. Charges and allows USB communication to one device. Includes AC Adapter 12V DC Output Votage 9A Output Current standard power cord US AC line cord</t>
  </si>
  <si>
    <t>WTS-P TC77 Snap on Mag Strip Reader</t>
  </si>
  <si>
    <t>WTS-P TC77 Stylus 3 pack</t>
  </si>
  <si>
    <t>WTS Zebra TC52 Scanner with Camera.  Scanner has Ethernet and Wi-Fi capability. This product requires a power supply and a mobile software subscription.  Three options are available for power.  Option #1 power supply (WTSTC-WALLCHAR) Option #2 single cra</t>
  </si>
  <si>
    <t>WTS TC52/57 Soft Holster</t>
  </si>
  <si>
    <t>WTS Zebra TC52 Scanner Bundle Includes WTS Zebra TC52 Scanner with camera, power supply, styluses, charging cable, and protective boot.  Package REQUIRES WTS Mobile Software Subscription (WTSMBL-N). Mobile Software Subscription SOLD SEPARATELY.</t>
  </si>
  <si>
    <t>WTS Zebra TC57 Scanner with Camera. Scanner has Ethernet,Wi-Fi, and cellular (CDMA and GSM) capabilities.This product requires a power supply and a mobile software subscription.  Three options are available for power. Option #1 power supply (WTSTC-WALLCHA</t>
  </si>
  <si>
    <t>WTS Zebra TC57 Cellular Scanner Bundle Includes WTS Zebra TC57 Cellular Scanner with camera, power supply, stylus,charging cable, and protective boot.  Package REQUIRES WTS Mobile Software Subscription (WTSMBL-N). Mobile Software Subscription SOLD SEPARA</t>
  </si>
  <si>
    <t>WTS TC52/57 5-Port Charging Cradle.  The Cradle charges scanners with or without protective boot. Wi-Fi and Ethernet. Note Does not fit TC55 handhelds.</t>
  </si>
  <si>
    <t>WTS TC77 Snap on Mag Strip Reader</t>
  </si>
  <si>
    <t>e-Certify Subscription - Level 8 (up to 32,000 e-Certs per year).</t>
  </si>
  <si>
    <t>WTS LITE Handheld Subscription (Max 3)</t>
  </si>
  <si>
    <t>Additional Location</t>
  </si>
  <si>
    <t>WTS Asset Module - Previous UI</t>
  </si>
  <si>
    <t>WTS Cloud/Premium Single Site Subscription. Requires     WTSCOMPTRAIN-N</t>
  </si>
  <si>
    <t>WTS Dedicated Server Single Site Subscription. Also requires WTSBSSL-N, PWTSSD-N &amp; WTS-DSSETUP</t>
  </si>
  <si>
    <t>Base Portal Pickup Request Module</t>
  </si>
  <si>
    <t>WTS PO Processing Subscription (Standalone) Req PO Setup and Train</t>
  </si>
  <si>
    <t>WTS Standard Single Site Subscription. Requires WTSCOMPTRAIN-N and PWTSSD-N. Includes 1 mobile license</t>
  </si>
  <si>
    <t>#10 Double Window Security Envelope - 10,000 qty</t>
  </si>
  <si>
    <t>#10 Double Window Security Envelope - 1,000 qty</t>
  </si>
  <si>
    <t>#10 Double Window Security Envelope - 25,000 qty</t>
  </si>
  <si>
    <t>#10 Double Window Security Envelope - 50,000 qty</t>
  </si>
  <si>
    <t>#10 Double Window Security Envelope - 5,000 qty</t>
  </si>
  <si>
    <t>#10 Single Window Security Envelope - 10,000 qty</t>
  </si>
  <si>
    <t>#10 Single Window Security Envelope - 1,000 qty</t>
  </si>
  <si>
    <t>#10 Single Window Security Envelope - 25,000 qty</t>
  </si>
  <si>
    <t>#10 Single Window Security Envelope - 50,000 qty</t>
  </si>
  <si>
    <t>#10 Single Window Security Envelope - 7,500 qty</t>
  </si>
  <si>
    <t>#10 Reverse Flap Single Window Security Envelope - 10,000 qty</t>
  </si>
  <si>
    <t>#10 Reverse Flap Single Window Security Envelope - 1,000 qty</t>
  </si>
  <si>
    <t>#10 Reverse Flap Single Window Security Envelope - 25,000 qty</t>
  </si>
  <si>
    <t>#10 Reverse Flap Single Window Security Envelope - 50,000 qty</t>
  </si>
  <si>
    <t>#10 Reverse Flap Single Window Security Envelope - 7,500 qty</t>
  </si>
  <si>
    <t>#10 Reverse Flap Double Window Security Envelope - 10,000 qty</t>
  </si>
  <si>
    <t>#10 Reverse Flap Double Window Security Envelope -   1,000 qty</t>
  </si>
  <si>
    <t>#10 Reverse Flap Double Window Security Envelope - 25,000 qty</t>
  </si>
  <si>
    <t>#10 Reverse Flap Double Window Security Envelope - 50,000 qty</t>
  </si>
  <si>
    <t>#10 Reverse Flap Double Window Security Envelope -   5,000 qty</t>
  </si>
  <si>
    <t>#10 Double Window Certified Envelope - 500 per box</t>
  </si>
  <si>
    <t>#10 Non Window, Plain No Imprint, Neopost Certified Construction Side Seams, 500 per box</t>
  </si>
  <si>
    <t>#10 Single Window, Plain No Imprint, Neopost Certified Construction Side Seams, Standard Window Lower Left, 500 per box</t>
  </si>
  <si>
    <t>#9 1/2 Double Window Security Envelope - 10,000 qty</t>
  </si>
  <si>
    <t>#9 1/2 Double Window Security Envelope - 1,000 qty</t>
  </si>
  <si>
    <t>#9 1/2 Double Window Security Envelope - 25,000 qty</t>
  </si>
  <si>
    <t>#9 1/2 Double Window Security Envelope - 50,000 qty</t>
  </si>
  <si>
    <t>#9 1/2 Double Window Security Envelope - 5,000 qty</t>
  </si>
  <si>
    <t>#9 1/2 Reverse Flap Double Window Security Envelope - 10,000 qty</t>
  </si>
  <si>
    <t>#9 1/2 Reverse Flap Double Window Security Envelope - 1,000 qty</t>
  </si>
  <si>
    <t>#9 1/2 Reverse Flap Double Window Security Envelope - 25,000 qty</t>
  </si>
  <si>
    <t>#9 1/2 Reverse Flap Double Window Security Envelope - 50,000 qty</t>
  </si>
  <si>
    <t>#9 1/2 Reverse Flap Double Window Security Envelope - 5,000 qty</t>
  </si>
  <si>
    <t>6 x 9.5 Double Window Certified Envelope - 500 per box</t>
  </si>
  <si>
    <t>6 x 9.5 Non Window, Plain No Imprint, Booklet Style, Neopost Certified Construction Side Seam, 500 per box</t>
  </si>
  <si>
    <t>9 x 12 Non Window, Plain White No Print, Booklet Style, Outside side seams, 500 per box</t>
  </si>
  <si>
    <t>1 Color Imprint on Single Window Envelopes -  10,000 qty</t>
  </si>
  <si>
    <t>1 Color Imprint on Single Window Envelopes -  25,000 qty</t>
  </si>
  <si>
    <t>1 Color Imprint on Single Window Envelopes -  50,000 qty</t>
  </si>
  <si>
    <t>1 Color Imprint on Single Window Envelopes -  7,500 qty</t>
  </si>
  <si>
    <t>2 Color Imprints on Single Window Envelopes -  10,000 qty</t>
  </si>
  <si>
    <t>2 Color Imprints on Single Window Envelopes -  25,000 qty</t>
  </si>
  <si>
    <t>2 Color Imprints on Single Window Envelopes -  50,000 qty</t>
  </si>
  <si>
    <t>2 Color Imprints on Single Window Envelopes -  7,500 qty</t>
  </si>
  <si>
    <t>Onetime Typesetting Die Cost on all New and Revised Imprints</t>
  </si>
  <si>
    <t>Sure Seal, gallon MM and F/I (except IS Series, IJ-105 and  SI-60)</t>
  </si>
  <si>
    <t>Supply Kit contains Hi Capacity Ink Cartridge, Ink Printhead Cleaning Cards, 16oz Sure Seal Bottle &amp; 300 Pack Meter Tapes Double Strip</t>
  </si>
  <si>
    <t>Supply Kit contains Ink Cartridge, Ink Printhead Cleaning Cards,16oz Sure Seal Bottle &amp; 300 Pack Meter Tapes Single Strip</t>
  </si>
  <si>
    <t>Supply Kit contains Ink Cartridge, 16oz Sure Seal Bottle  &amp; 1000 Pack Meter Tapes Double Labels</t>
  </si>
  <si>
    <t>Roll Tape to be used  with Remote Label Dispenser (ISRLD &amp; INRLD).  Qty of 10 rolls.  Yields up to 260 per roll.</t>
  </si>
  <si>
    <t>HD-M11/MF14 Drum</t>
  </si>
  <si>
    <t>HD-M11dn Toner Cartridge - 10K</t>
  </si>
  <si>
    <t>HD-MF14dn Toner Cartridge - 12K</t>
  </si>
  <si>
    <t>250 Pack Meter Tapes - Single Labels, IS-420/430/440/460/480/490, IN Series 600/700/750, iX-5/7/7PRO      IJ35/40/45/50/60/65/70/75/80/85/90/110 &amp; IJ-15K</t>
  </si>
  <si>
    <t>300 Pack Meter Tapes - Double Labels, IS-420/430/440/460/480/490,  IN Series 600/700/750, iX5/7/7PRO, IJ65/70/75/80/85/90/110 &amp; IJ-15K</t>
  </si>
  <si>
    <t>250 Pack Meter Tapes - Single Long Labels, IS-420/430/440/460/480/490, IN Series 600/700/750, IS-5000/6000, iX-5/7/7PRO/9</t>
  </si>
  <si>
    <t>Ink Printhead Cleaning Cards (IS330-IS490), (IN Series 360/600/700/750) (iX Series 3/5/7/7PRO/9) (12 per package)</t>
  </si>
  <si>
    <t>Brother 4x6 Shipping Labels Roll contains 200 labels.  For use with Neoship Thermal Label Printers (NEOSHIPRLD-USB and NEOSHIPRLD-USB-LAN ONLY).  These labels do not support previous generation printer (NEOSHIPRLD-N).</t>
  </si>
  <si>
    <t>Brother 4x6 Shipping Labels Roll contains 180 labels.  For use with NSRLD-USB and NSRLD-USB-LAN ONLY.  These labels do not support previous generation printers.</t>
  </si>
  <si>
    <t>Customer Mainteance Kit Includes Rubber Roller Restorer, Brush, 2 Cloths, Datasheet</t>
  </si>
  <si>
    <t>Remote Label Dispenser Supply Kit 5 Rolls of Labels and 5 Cleaning Swabs</t>
  </si>
  <si>
    <t>1" Round Clear Film Tabs. 10.5" Roll, 12K per Roll, 5 Rolls per Case</t>
  </si>
  <si>
    <t>1" Round Clear Film Tabs. 15.5" Roll, 26K per Roll, 5 Rolls per Case</t>
  </si>
  <si>
    <t>1" Round Translucent Tabs. 13" Roll, 20K per Roll, 5 Rolls per Case</t>
  </si>
  <si>
    <t>1" Round Translucent Tabs. 15.5" Roll, 30K per Roll, 5 Rolls per Case</t>
  </si>
  <si>
    <t>1" Round White Paper Tabs. 10.5" Roll, 14K per Roll, 5 Rolls per Case</t>
  </si>
  <si>
    <t>1" Round White Paper Tabs. 13" Roll, 20K per Roll, 5 Rolls per Case</t>
  </si>
  <si>
    <t>1" Round White Paper Tabs. 15.5" Roll, 30K per Roll, 5 Rolls per Case</t>
  </si>
  <si>
    <t>1.5" Round Clear Film Tabs. 14.5" Roll, 20K per Roll, 3 Rolls per Case</t>
  </si>
  <si>
    <t>1.5" Round Clear Film Tabs. 18" Roll, 35K per Roll, 3 Rolls per Case</t>
  </si>
  <si>
    <t>1-1/2" Tabs Gloss Clear No Perforation 7M per 9" Roll 8 Rolls per Case</t>
  </si>
  <si>
    <t>1.5" Round Translucent Tabs. 18" Roll, 35K per Roll, 3 Rolls per Case</t>
  </si>
  <si>
    <t>1-1/2" Tabs Translucent No Perforation 7M per 9" Roll 8 Rolls per case</t>
  </si>
  <si>
    <t>1.5" Round White Paper Tabs. 14.5" Roll, 20K per Roll, 3 Rolls per Case</t>
  </si>
  <si>
    <t>1.5" Round White Paper Tabs. 18" Roll, 35K per Roll, 3 Rolls per Case</t>
  </si>
  <si>
    <t>1-1/2" Tabs White Paper No Perforation 7M per 9" Roll 8 Rolls per Case</t>
  </si>
  <si>
    <t>1.5" Round White Paper Tabs. 10.5" Roll, 9.5K per Roll, 4 Rolls per Case</t>
  </si>
  <si>
    <t>USPS / Quadient Co-Branded Tracking Label 888-NP - QTY 50 per pack.  IS-330, IS-350, IS-420, IS-430, IS-440, IS-460, IS-480, IS-490, IJ-70-80-90-110 and IN Series 360/600/700/750, iX-3/5/7/7PRO &amp; iX-9</t>
  </si>
  <si>
    <t>USPS / Quadient Co-Branded Tracking Label 888-NP - QTY 500 per pack.  IS-330, IS-350, IS-420, IS-430, IS-440, IS-460, IS-480, IS-490, IJ-70-80-90-110 and IN Series 360/600/700/750, iX-3/5/7/7PRO &amp; iX-9</t>
  </si>
  <si>
    <t>ENV02B10M</t>
  </si>
  <si>
    <t>ENV02B1M</t>
  </si>
  <si>
    <t>ENV02B25M</t>
  </si>
  <si>
    <t>ENV02B50M</t>
  </si>
  <si>
    <t>ENV02B5M</t>
  </si>
  <si>
    <t>ENV100210M</t>
  </si>
  <si>
    <t>ENV10021M</t>
  </si>
  <si>
    <t>ENV100225M</t>
  </si>
  <si>
    <t>ENV100250M</t>
  </si>
  <si>
    <t>ENV10027.5M</t>
  </si>
  <si>
    <t>ENV101010M</t>
  </si>
  <si>
    <t>ENV10101M</t>
  </si>
  <si>
    <t>ENV101025M</t>
  </si>
  <si>
    <t>ENV101050M</t>
  </si>
  <si>
    <t>ENV10107.5M</t>
  </si>
  <si>
    <t>ENV1010M</t>
  </si>
  <si>
    <t>ENV101M</t>
  </si>
  <si>
    <t>ENV1025M</t>
  </si>
  <si>
    <t>ENV1050M</t>
  </si>
  <si>
    <t>ENV105M</t>
  </si>
  <si>
    <t>ENV10DWCM</t>
  </si>
  <si>
    <t>ENV10NWP</t>
  </si>
  <si>
    <t>ENV10SWP</t>
  </si>
  <si>
    <t>ENV2002B10M</t>
  </si>
  <si>
    <t>ENV2002B1M</t>
  </si>
  <si>
    <t>ENV2002B25M</t>
  </si>
  <si>
    <t>ENV2002B50M</t>
  </si>
  <si>
    <t>ENV2002B5M</t>
  </si>
  <si>
    <t>ENV2010B10M</t>
  </si>
  <si>
    <t>ENV2010B1M</t>
  </si>
  <si>
    <t>ENV2010B25M</t>
  </si>
  <si>
    <t>ENV2010B50M</t>
  </si>
  <si>
    <t>ENV2010B5M</t>
  </si>
  <si>
    <t>ENV6X95DWCM</t>
  </si>
  <si>
    <t>ENV6X95NWP</t>
  </si>
  <si>
    <t>ENV9X12NWP</t>
  </si>
  <si>
    <t>ENVCOLOR1IMPR10</t>
  </si>
  <si>
    <t>ENVCOLOR1IMPR25</t>
  </si>
  <si>
    <t>ENVCOLOR1IMPR50</t>
  </si>
  <si>
    <t>ENVCOLOR1IMPR7.5</t>
  </si>
  <si>
    <t>ENVCOLOR2IMPR10</t>
  </si>
  <si>
    <t>ENVCOLOR2IMPR25</t>
  </si>
  <si>
    <t>ENVCOLOR2IMPR50</t>
  </si>
  <si>
    <t>ENVCOLOR2IMPR7.5</t>
  </si>
  <si>
    <t>ENVTYPESET</t>
  </si>
  <si>
    <t>M1100DK</t>
  </si>
  <si>
    <t>M1100TK</t>
  </si>
  <si>
    <t>MF1400TK</t>
  </si>
  <si>
    <t>Customer Equipment Care Kit Incl. 1 ea Roller Care, Dust-A-Way, Cover Cleaner 6 gloves 20 cloths.  MM and F/I (except IJ-25/35/45, IJ-40/50/60, SI-60)</t>
  </si>
  <si>
    <t>Thermal Labels 734 labels per roll, Label size 2-1/2" x 2" for GX420d/GK420d (WTS / WTS-P)</t>
  </si>
  <si>
    <t>Thermal Labels - IR 300 labels/roll 24 rolls/case, Label size 4" x 5" for WTS / WTS-P</t>
  </si>
  <si>
    <t>Thermal Labels 590 labels/roll Label size 4" x 2-1/2" for Zebra GX420d/GK420d (WTS / WTS-P)</t>
  </si>
  <si>
    <t>Roll of approximately 475 4 x 6 shipping labels for use with Zebra Gx420d/GK420d Thermal Label Printer</t>
  </si>
  <si>
    <t>Thermal Labels 2,130 labels/roll Label size 4-1/4" x 2-1/2" for EMS</t>
  </si>
  <si>
    <t>Thermal Labels 910 labels/roll Label size 4-1/4" x 6" for EMS</t>
  </si>
  <si>
    <t>Thermal Labels - IR 780 labels/roll, Label size 4-1/4" x 7" for EMS</t>
  </si>
  <si>
    <t>Professional Customer Roller-Care Kit (2), 25 lint-free cloths, 4 pr gloves MM, F/I &amp; AS (except IJ-25/35/45,IJ-40/50/60, DS-100/140, DS-160, DS-200, DS-1200, DS-1000 &amp; SI-60)</t>
  </si>
  <si>
    <t>e-Certified Mail Labels, 100 per pack. IS-330, IS-350,IS-420, IS-430,  IS-440, IS-460, IS-480, IS-490, IJ-70-80-90-110, IN Series 360/600/700/750, iX-3/5/7/7PRO &amp; iX-9</t>
  </si>
  <si>
    <t>e-Delivery Confirmation Label, 100 per pack. IS-330, IS-350, IS-420, IS-430, IS-440, IS-460, IS-480, IS-490, IJ-70-80-90-110, IN Series 360/600/700/750, iX-3/5/7/7PRO &amp; iX-9</t>
  </si>
  <si>
    <t>e-Signature Confirmation Label, 100 per pack. IS-330, IS-350,  IS-420, IS-430, IS-440, IS-460, IS-480, IS-490, IJ-70-80-90-110,   IN Series 360/600/700/750, iX-3/5/7/7PRO &amp; iX-9</t>
  </si>
  <si>
    <t>IM Mailing Machines Brush and Sponge Kit</t>
  </si>
  <si>
    <t>IM Mailing Machines Customer Sealing Kit</t>
  </si>
  <si>
    <t>EasyInk Aqueous PLUS (except AS-510C, AS-950C &amp; AS-1180C Printers)</t>
  </si>
  <si>
    <t>EasyInk Coated Stocks (except AS-510C, AS-950C &amp; AS-1180C Printers)</t>
  </si>
  <si>
    <t>EasyInk Aqueous Plus High Performance Ink for Aqueous varnished materials (Only to be used in the AS-450/650/850 Printers)</t>
  </si>
  <si>
    <t>EasyInk Blue Spot Color Blue Pigmented Ink (Only to be used in the AS-450/650/850 Printers)</t>
  </si>
  <si>
    <t>EasyInk Coated Plus General Purpose Dye-based Ink for coated stocks (Only to be used in the AS-450/650/850 Printers)</t>
  </si>
  <si>
    <t>EasyInk Fast Black General Purpose Quick Drying Dye-based Ink (Only to be used in the AS-450/650/850 Printers)</t>
  </si>
  <si>
    <t>EasyInk Green Spot Color Green Pigmented Ink (Only to be used in the AS-450/650/850 Printers)</t>
  </si>
  <si>
    <t>EasyInk Invisible Spot Color UV-Responsive Security Ink (Only to be used in the AS-450/650/850 Printers)</t>
  </si>
  <si>
    <t>EasyInk Red Spot Color Red Pigmented Ink (Only to be used in the AS-450/650/850 Printers)</t>
  </si>
  <si>
    <t>EasyInk UltraSolv High Performance Solvent Ink for non-porous media (Only to be used in the AS-450/650/850 Printers)</t>
  </si>
  <si>
    <t>EasyInk UltraUV High Performance Solvent for UV coated &amp; non-porous media (Only to be used in the AS-450/650/850 Printers)</t>
  </si>
  <si>
    <t>EasyInk Versario All Purpose Performance Pigmented Ink for a wide range of media (Only to be used in the AS-450/650/850 Printers)</t>
  </si>
  <si>
    <t>Remote Label Dispenser Cleaning Kit 5 Cleaning Swabs and Cleaning Manual</t>
  </si>
  <si>
    <t>1000 Pack Meter Tapes - Single Labels, iX-9, IS-5000, IS-6000, &amp; IJ15K</t>
  </si>
  <si>
    <t>1000 Pack Meter Tapes - Double Labels, iX-9, IS-5000, IS-6000, &amp; IJ15K</t>
  </si>
  <si>
    <t>Data-Pac DIB Blank Ink Cartridge</t>
  </si>
  <si>
    <t>HE D Outdoor Side Anchoring 2 Per Configuration Double Tower</t>
  </si>
  <si>
    <t>HE PP Outdoor Starter 13 Double Tower Stone Gray (Outdoor)</t>
  </si>
  <si>
    <t>HE PP Starter 13 Double Tower Stone Gray (Indoor)</t>
  </si>
  <si>
    <t>HE PP Starter 6 Double Tower Stone Gray (Indoor)</t>
  </si>
  <si>
    <t>Parcel Lockers Decal</t>
  </si>
  <si>
    <t>Parcel Locker Outdoor Termination Set</t>
  </si>
  <si>
    <t>Mailing Furniture</t>
  </si>
  <si>
    <t>02-36CE06X</t>
  </si>
  <si>
    <t>05-30CE12X</t>
  </si>
  <si>
    <t>06-30CE12X</t>
  </si>
  <si>
    <t>06-36CE06X</t>
  </si>
  <si>
    <t>AB482061</t>
  </si>
  <si>
    <t>CC303030A</t>
  </si>
  <si>
    <t>CC483030A</t>
  </si>
  <si>
    <t>CC723030A</t>
  </si>
  <si>
    <t>CC843630L</t>
  </si>
  <si>
    <t>CS303030A</t>
  </si>
  <si>
    <t>CS483030A</t>
  </si>
  <si>
    <t>CS723030A</t>
  </si>
  <si>
    <t>CS843630L</t>
  </si>
  <si>
    <t>CT303030</t>
  </si>
  <si>
    <t>CT303030A</t>
  </si>
  <si>
    <t>CT363630KLBCX</t>
  </si>
  <si>
    <t>CT363630L</t>
  </si>
  <si>
    <t>CT483030</t>
  </si>
  <si>
    <t>CT483030A</t>
  </si>
  <si>
    <t>CT603630LB</t>
  </si>
  <si>
    <t>CT603630LXW3</t>
  </si>
  <si>
    <t>CT723030</t>
  </si>
  <si>
    <t>CT723030A</t>
  </si>
  <si>
    <t>CT723030ARIM</t>
  </si>
  <si>
    <t>DR36</t>
  </si>
  <si>
    <t>E601224</t>
  </si>
  <si>
    <t>E721812</t>
  </si>
  <si>
    <t>E841224</t>
  </si>
  <si>
    <t>EMC693030XYEL</t>
  </si>
  <si>
    <t>FSM481276SB</t>
  </si>
  <si>
    <t>L2-18</t>
  </si>
  <si>
    <t>L4-18</t>
  </si>
  <si>
    <t>L6-18</t>
  </si>
  <si>
    <t>L6-18E18</t>
  </si>
  <si>
    <t>O6-42</t>
  </si>
  <si>
    <t>Oversize Sort Module w/Riser with 14 Shelves 28 3/4" w x 16 7/8 d x 42" h</t>
  </si>
  <si>
    <t>Oversize Sort Module w/ Riser w/25 shelves 69 13/16" w x 16 7/8 d x 42 h</t>
  </si>
  <si>
    <t>Oversize Sort Module w/ Riser w/ 30 shelves 83 1/2" w x 16 7/8 d x 42" h</t>
  </si>
  <si>
    <t>Oversize Sort Module w/ Riser w/ 42 shelves 83 1/2" w x 16 7/8" d x 42 h</t>
  </si>
  <si>
    <t>Bulk Sort Unit w/ angled shelves with 2 shelves 48 1/8" w x 20" d x 61 h</t>
  </si>
  <si>
    <t>Cabinet Console Adj. w/Shelf &amp; Doors 30 x 30 x 30</t>
  </si>
  <si>
    <t>Cabinet Console Adj. w/Shelf &amp; Doors 48 x 30 x 30</t>
  </si>
  <si>
    <t>Cabinet Console Adj. w/Shelf &amp; Doors 72 x 30 x 30</t>
  </si>
  <si>
    <t>Cabinet Console 83 1/2" w x 36 7/16 d x 30" h</t>
  </si>
  <si>
    <t>Table Adj. Height with Shelf 30 x 30 x 30</t>
  </si>
  <si>
    <t>Table Adj. Height with Shelf 48 x 30 x 30</t>
  </si>
  <si>
    <t>Table Adj. Height with Shelf 70 x 30 x 30</t>
  </si>
  <si>
    <t>Full Shelf Console 83 1/2" w x 36 7/16" d x 30"</t>
  </si>
  <si>
    <t>Basic Table 30W x 30D x 30H</t>
  </si>
  <si>
    <t>Table Adj. Height 30 x 30 x 30</t>
  </si>
  <si>
    <t>Basic Table 36 7/16" w x 36 7/16" d x 30" h</t>
  </si>
  <si>
    <t>Basic Table 48W x 30D x 30H</t>
  </si>
  <si>
    <t>Table Adj. Height 48 x 30 x 30</t>
  </si>
  <si>
    <t>Basic Table 59 13/16" w x 36 7/16" d x 30" h</t>
  </si>
  <si>
    <t>Basic Table 72W x 30D x 30H</t>
  </si>
  <si>
    <t>Table Adj. Height 72 x 30 x 30</t>
  </si>
  <si>
    <t>Cabinet Console Adjustable 72 x 30 x 30</t>
  </si>
  <si>
    <t>Back dump rim for 36" wide console Fashion Grey</t>
  </si>
  <si>
    <t>Platform 24" Height 59 3/16" w x 36 7/16 d x30"</t>
  </si>
  <si>
    <t>Platform - 72 x 18 x 12</t>
  </si>
  <si>
    <t>Platform 24" Height 83 1/2" w x 36 7/16 d x30"</t>
  </si>
  <si>
    <t>Executive Credenza 69 13/16" w x 30" d x 29 1/2" h</t>
  </si>
  <si>
    <t>Freestanding Sort Module w/ bottom storage area with 28 shelves</t>
  </si>
  <si>
    <t>12 Bin Legal Size Sorter - 2 columns - can be used for corner configuration on 30x30x30 table</t>
  </si>
  <si>
    <t>24 Bin Legal Size Sorter - 4 column</t>
  </si>
  <si>
    <t>36 Bin Legal Size Sorter</t>
  </si>
  <si>
    <t>36 Bin Legal Size Sorter with 18" Riser</t>
  </si>
  <si>
    <t>48 Bin Oversized Sorter Module</t>
  </si>
  <si>
    <t>Additional Services</t>
  </si>
  <si>
    <t>Techician Training Course Technical training course for customer techicians to maintain Inserter products. sold per day (number of days will be set by Atlanta Comp Center prior to quote.) at our Atlanta Competancy Center</t>
  </si>
  <si>
    <t>Advanced Operator Training Course Off- site training for operators of Inserter productssold per day (number of days will be set by Atlanta Comp Center prior to quote.) Conducted at our Atlanta Competancy Center.</t>
  </si>
  <si>
    <t>On Site local service for administrative labor not covered by contract sold by unit(WTS-P, iMCM G2, Account Report Manager, New EMS Packages, EMS ProServ, EMS SYS Software, Documet Handling Solutions, WTS</t>
  </si>
  <si>
    <t>On Site local service for non covered labor sold by units                                                                      (BCC Architect, BCC Data Quality, BCC Impress Automate Plug-In, BCC Off Archtct OMS, BulkMailer Business, BulkMailer Professio</t>
  </si>
  <si>
    <t>On Site local service for non covered labor sold by units(WTS-P, iMCM G2, Account Report Manager, New EMS Packages, EMS ProServ, EMS SYS Software, Documet Handling Solutions, WTS</t>
  </si>
  <si>
    <t>1 x day labor to fulfill customers work or configuration and set-up. $1,200 per day. High Range Mailing Products (IS5000/5500/6000), Vertical Table Top Inserters (DS64i-DS95i), High Volume Inserters (DS180/DS200) (DS12G4i) and Address Printers (AS5/7/9 an</t>
  </si>
  <si>
    <t>High Range - Eight Hours High Volume Inserters (DS180/DS200) (DS12G4i) and Address Printers (AS5/7/9 and AS36 Series)</t>
  </si>
  <si>
    <t>Mid Range - Four Hours High Range Mailing Products (IS5000/5500/6000) and Vertical Table Top Inserters (DS64i-DS95i)</t>
  </si>
  <si>
    <t>Four Hours of High Skill Level Support Production equipment job setups, application support, project management  Production equipment move prep and setup system integration installation support.</t>
  </si>
  <si>
    <t>Four Hours of Mid Skill Level Support Customer site support for Quadient, G2/EMS,  Inbound Tracking, MAS and WTS-P (sold per product).</t>
  </si>
  <si>
    <t>Four Hours of Low Skill Level Support Tech assist with table top job setups (non software related)  Operating customer equipment at customer or Neopost site Table top equipment move prep and setup.</t>
  </si>
  <si>
    <t>After install SW Support  Support for software products newly installed.  BulkMailer Business, BulkMailer Professional, BilkMailer Standard, BulkMailer SMB, EMS, WTS, WTS-P and WTS Lite</t>
  </si>
  <si>
    <t>ONSITE SUPPORT/TRAINING ASSISTANCE Up to 3 Days</t>
  </si>
  <si>
    <t>ONSITE SUPPORT/TRAINING ASSISTANCE Up to 4 Days</t>
  </si>
  <si>
    <t>ONSITE SUPPORT/TRAINING ASSISTANCE Up to 5 Days</t>
  </si>
  <si>
    <t>ONSITE SUPPORT/TRAINING ASSISTANCE Up to 7 Days</t>
  </si>
  <si>
    <t xml:space="preserve">Two Hours Training Mailing Products: (IS-/5500), (iX-5/7/7PRO) Vertical Table Top Inserters (DS40i-DS95i), High Volume Inserters (DS180i/DS200) (DS12G4i) and Address Printers </t>
  </si>
  <si>
    <t xml:space="preserve">Four Hours Training Mailing Products: (IS-/5500), (iX-5/7/7PRO) Vertical Table Top Inserters (DS40i-DS95i), High Volume Inserters (DS180i/DS200) (DS12G4i) and Address Printers </t>
  </si>
  <si>
    <t xml:space="preserve">Six Hours Training Mailing Products: (IS-/5500), (iX-5/7/7PRO) Vertical Table Top Inserters (DS40i-DS95i), High Volume Inserters (DS180i/DS200) (DS12G4i) and Address Printers </t>
  </si>
  <si>
    <t xml:space="preserve">Eight Hours Training Mailing Products: (IS-/5500), (iX-5/7/7PRO) Vertical Table Top Inserters (DS40i-DS95i), High Volume Inserters (DS180i/DS200) (DS12G4i) and Address Printers </t>
  </si>
  <si>
    <t>2D BCR READER FOR INSERT FEEDER</t>
  </si>
  <si>
    <t>FIXED-MULTI READ FOR INSERT FEEDER</t>
  </si>
  <si>
    <t>ADDITIONAL HI CAP TROLLEY           (For G4 Only - Order Trolley Below for G3 or previous systems )</t>
  </si>
  <si>
    <t>Production Mail Meter Base</t>
  </si>
  <si>
    <t>OMR 1D BCR READER FOR INSERT FEEDER</t>
  </si>
  <si>
    <t>DEP DIB Interface</t>
  </si>
  <si>
    <t xml:space="preserve">ACCUMULATOR FOLDER W/RISO ROLLERS (requires speed license below) </t>
  </si>
  <si>
    <t xml:space="preserve">AIMS1000 Integration to competitive applications.  MUST include three day Onsite Support (DS1XASSIT3). </t>
  </si>
  <si>
    <t>REQUIRED to interface DIB-CR to DS-1200.  Includes   DIB-CR stand and software.</t>
  </si>
  <si>
    <t>Data-Pac High Speed Mailing System with Intelligent interface.  For use with DS-1200 inseters or competitive solutions that require an Intelligent Interface.  Processing speed up to 14.4K mail pieces per hour.  REQUIRES part number DS12DPMTRINT</t>
  </si>
  <si>
    <t>Point of Sale Maintenance-Premier</t>
  </si>
  <si>
    <t>Envelope Addressing System</t>
  </si>
  <si>
    <t>AS-150</t>
  </si>
  <si>
    <t>AS-450</t>
  </si>
  <si>
    <t>AS-650</t>
  </si>
  <si>
    <t>AS-850</t>
  </si>
  <si>
    <t>AS-850R</t>
  </si>
  <si>
    <t>AS-850RS</t>
  </si>
  <si>
    <t>AS-850S</t>
  </si>
  <si>
    <t>AS-CSD3</t>
  </si>
  <si>
    <t>AS-CSD3DK</t>
  </si>
  <si>
    <t>AS-CSD3-SYS</t>
  </si>
  <si>
    <t>AS-CSD6</t>
  </si>
  <si>
    <t>AS-CSD6DT</t>
  </si>
  <si>
    <t>AS-CSD6-SYS1</t>
  </si>
  <si>
    <t>AS-CSD6-SYS2</t>
  </si>
  <si>
    <t>AS-FDR14</t>
  </si>
  <si>
    <t>ASFDRSS</t>
  </si>
  <si>
    <t>AS-ID1M</t>
  </si>
  <si>
    <t>AS-ID2M</t>
  </si>
  <si>
    <t>AS-ID7C</t>
  </si>
  <si>
    <t>ES-450</t>
  </si>
  <si>
    <t>FDRSSTAND</t>
  </si>
  <si>
    <t>HD-M12DN</t>
  </si>
  <si>
    <t>MACH 6</t>
  </si>
  <si>
    <t>MACH 6S</t>
  </si>
  <si>
    <t>MACH 6SMC</t>
  </si>
  <si>
    <t>MACH-5SMC-SP</t>
  </si>
  <si>
    <t>MACH-5-SP</t>
  </si>
  <si>
    <t>MACH-5S-SP</t>
  </si>
  <si>
    <t>MCOLOR-AD-CX</t>
  </si>
  <si>
    <t>MCOLOR-AD-MACH</t>
  </si>
  <si>
    <t>MCOLOR-AD-POSI</t>
  </si>
  <si>
    <t>MCOLOR-AD-RIP</t>
  </si>
  <si>
    <t>MCOLOR-EXP-DIR</t>
  </si>
  <si>
    <t>MCOLOR-EXP-FIX</t>
  </si>
  <si>
    <t>MCOLOR-EXP-INS</t>
  </si>
  <si>
    <t>MCOLOR-EXP-UPG</t>
  </si>
  <si>
    <t>MCOLOR-RIP</t>
  </si>
  <si>
    <t>MCOLOR-RIP-CL</t>
  </si>
  <si>
    <t>MCOLOR-RIP-CX</t>
  </si>
  <si>
    <t>MCOLOR-RIP-CXPC</t>
  </si>
  <si>
    <t>MCOLOR-RIP-MCX</t>
  </si>
  <si>
    <t>MCOLOR-RIP-MCXPC</t>
  </si>
  <si>
    <t>MCOLOR-RIP-PC</t>
  </si>
  <si>
    <t>MCOLOR-RIP-UPG</t>
  </si>
  <si>
    <t>RS-140</t>
  </si>
  <si>
    <t>TA12</t>
  </si>
  <si>
    <t>TA12TK</t>
  </si>
  <si>
    <t>TA20</t>
  </si>
  <si>
    <t>TA20S</t>
  </si>
  <si>
    <t>TA-25</t>
  </si>
  <si>
    <t>TA-25S</t>
  </si>
  <si>
    <t>TA-25SL</t>
  </si>
  <si>
    <t>TA30</t>
  </si>
  <si>
    <t>TA30C</t>
  </si>
  <si>
    <t>TATSHELF</t>
  </si>
  <si>
    <t>Small Media &amp; Envelope Inkjet Printer with 1.5" Print Height - 6,000 #10's/hr</t>
  </si>
  <si>
    <t>Entry Level AS-450 High Speed Monochrome Inkjet Address Printer With 2-Inch Print Height, Fixed Head (4 Cartridge) And Digital Touch Screen</t>
  </si>
  <si>
    <t>Mid-Range AS-650 High Speed Monochrome Inkjet Address Printer With 3-Inch Print Height, Dual Fixed  (1.5" +  1.5")  Heads And Digital Touch Screen</t>
  </si>
  <si>
    <t>High Volume AS-850 In-Line High Speed Monochrome Inkjet Address Printer With 4-Inch Print Height, Triple Fixed Heads (1" + 2" + 1") And Digital Touch Screen</t>
  </si>
  <si>
    <t>Right To Left High Volume AS-850 In-Line High Speed Monochrome Inkjet Address Printer With 4-Inch Print Height, Triple Fixed Heads (1" + 2" + 1") And Digital Touch Screen</t>
  </si>
  <si>
    <t>Right-To-Left AS-850 System With AS-FDR14 Friction Feeder &amp; RS140 Riser</t>
  </si>
  <si>
    <t>AS-850 System With AS-FDR14 Friction Feeder &amp; RS-140 Riser</t>
  </si>
  <si>
    <t>Three Foot Bi-Directional Conveyor/Stacker</t>
  </si>
  <si>
    <t>Dryer Mounting Kit (for AS-CSD3 Only)</t>
  </si>
  <si>
    <t>AS-CSD3 Three Foot Conveyor With 700-Watt Infrared Dryer &amp; Mounting Kit</t>
  </si>
  <si>
    <t>Six Foot Bi-Directional Conveyor/Stacker for AS-650/850 or higher</t>
  </si>
  <si>
    <t>Drop Tray for AS-CSD6 Conveyor Stacker Only</t>
  </si>
  <si>
    <t>AS-CSD6 Six Foot Conveyor With 1000-Watt Infrared Dryer &amp; Drop Tray</t>
  </si>
  <si>
    <t>AS-CSD6 Six Foot Conveyor With 2000-Watt Infrared Dryer &amp; Drop Tray</t>
  </si>
  <si>
    <t>Heavy Duty Friction Feeder for AS-980/AS-3640/TA30/TA30C General Purpose</t>
  </si>
  <si>
    <t>Heavy Duty Friction Feeder w/Acceleration Table for AS-3640/TA30C General Purpose</t>
  </si>
  <si>
    <t>1000 Watt Infrared Inkjet Dryer (for AS-CSD6 only)</t>
  </si>
  <si>
    <t>2000 Watt Infrared Inkjet Dryer (for AS-CSD6 only)</t>
  </si>
  <si>
    <t>700-Watt Infrared Inkjet Dryer (for AS-CSD3 Only)</t>
  </si>
  <si>
    <t>Envelope Sealing Machine</t>
  </si>
  <si>
    <t>Adjustable Floor Stand for ASFDRSS Production Feeder or AS-FDR14</t>
  </si>
  <si>
    <t>49 PPM Monochrome HD Office Printer Certified For Use With AIMS/OMS500</t>
  </si>
  <si>
    <t>MACH 6 Thick Media Digital Color Inkjet Printer w/Memjet Technology</t>
  </si>
  <si>
    <t>MACH 6 with 3-foot Conveyor Stacker w/Drop Tray</t>
  </si>
  <si>
    <t>MACH 6 System with 3-foot Conveyor and mColor Software</t>
  </si>
  <si>
    <t>MACH 5 System with 3-foot Conveyor and mColor Software</t>
  </si>
  <si>
    <t>MACH 5 Digital Color Inkjet Printer w/Memjet Technology</t>
  </si>
  <si>
    <t>MACH 5 with 3-foot Conveyor Stacker w/Drop Tray</t>
  </si>
  <si>
    <t>mColor RIP for HD-CX Printers Add-On Module for MACH Series</t>
  </si>
  <si>
    <t>Simple Imposition Tool for MACH X Label Printers</t>
  </si>
  <si>
    <t>Additional RIP Server for mColor Software for Multiple AS-950C Printers at one Site</t>
  </si>
  <si>
    <t>Annual End User Support Contract</t>
  </si>
  <si>
    <t>mColor Software Direct Expert Technical Support Per Instance</t>
  </si>
  <si>
    <t>mColor Software Expert Guided Installation via WebEx</t>
  </si>
  <si>
    <t>mColor Software Expert Guided Product Update via WebEx</t>
  </si>
  <si>
    <t>mColor RIP &amp; Workflow Color Management Software for MACH Printers</t>
  </si>
  <si>
    <t>Additional Seat License for mColor Software Client</t>
  </si>
  <si>
    <t>mColor RIP &amp; Workflow Color Management Software for HD-CX Printers</t>
  </si>
  <si>
    <t>mColor RIP for HD-CX Printers Pre-loaded on Dedicated Dell PC</t>
  </si>
  <si>
    <t>mColor RIP &amp; Workflow Color Management Software for MACH &amp; HD-CX Printers</t>
  </si>
  <si>
    <t>mColor RIP for Memjet &amp; HD-CX Printers Pre-loaded on Dedicated Dell PC</t>
  </si>
  <si>
    <t>mColor RIP for Memjet Printers Pre-loaded on Dedicated Dell PC</t>
  </si>
  <si>
    <t>Major Version Upgrades for mColor RIP Software (Requires Remote Install)</t>
  </si>
  <si>
    <t>Tabletop Riser Stand for AS-FDR14</t>
  </si>
  <si>
    <t>Table top single tabber with built in feeder 12,000 per hour - runs 1.5" tabs</t>
  </si>
  <si>
    <t>Tandem kit to configure two TA12s for dual tabbing</t>
  </si>
  <si>
    <t>Mid-production in-line tabber 1-3 tabs per pass 20,000 hour - runs 1.5" tabs</t>
  </si>
  <si>
    <t>Tabber and Feeder (MPFDR) - 20,000 hour - runs 1.5" tabs</t>
  </si>
  <si>
    <t>Multi-side in-line tabber 25,000/hr - runs 1.5" tabs</t>
  </si>
  <si>
    <t>Tabber and Heavy Duty Friction Feeder (AS-FDR14) - 25,000/hr - runs 1.5" tabs</t>
  </si>
  <si>
    <t>Tabber and Syncronized Feeder - 25,000/hr - runs 1.5" tabs</t>
  </si>
  <si>
    <t>Production in-line tabber 1-3 tabs per pass 30,000 hour - runs 2" tabs</t>
  </si>
  <si>
    <t>Floor model TA-30 production tabber with adjustable console base</t>
  </si>
  <si>
    <t>Feeder Shelf for TA30C</t>
  </si>
  <si>
    <t>Mailing Systems, Production</t>
  </si>
  <si>
    <t>DIB-C</t>
  </si>
  <si>
    <t>DIB-CR</t>
  </si>
  <si>
    <t>Data-Pac High Speed Mailing System.  Processing speed up to 15K mail pieces per hour.  REQUIRES part number DIB-STND.</t>
  </si>
  <si>
    <t>PSDI</t>
  </si>
  <si>
    <t>Postal Security Device/Postage Meter for Inserting Equipment</t>
  </si>
  <si>
    <t>Software, License &amp; Subscription</t>
  </si>
  <si>
    <t>ARM10C-N</t>
  </si>
  <si>
    <t>ARM25C-N</t>
  </si>
  <si>
    <t>ARMADMM-N</t>
  </si>
  <si>
    <t>ARMAPC-N</t>
  </si>
  <si>
    <t>ARMAPCTS-N</t>
  </si>
  <si>
    <t>ARMBASE-N</t>
  </si>
  <si>
    <t>ARMDRM-N</t>
  </si>
  <si>
    <t>ARMPC64-N</t>
  </si>
  <si>
    <t>ARMWPC-N</t>
  </si>
  <si>
    <t>ARMWPCTS-N</t>
  </si>
  <si>
    <t>MCMFP19-N</t>
  </si>
  <si>
    <t>ARM 10 Meter Interface Cable</t>
  </si>
  <si>
    <t>ARM 25 Meter Interface Cable</t>
  </si>
  <si>
    <t>ARM Additional Mailing System Interface. Order up to 7 additional connections for each ARM Base  (ARMBASE-N) software package</t>
  </si>
  <si>
    <t>ARM Base Software With all-in-one PC, 21 Inch LED Monitor</t>
  </si>
  <si>
    <t>ARM Base Software With all-in-one PC With 21 Inch LED Touch Screen</t>
  </si>
  <si>
    <t>ARM Mail Accounting Software - Includes a single mailing system connection. Meter interface cable is not included Please order the appropriate meter cable (see below). Requires Windows 10 Professional (PC and Monitor - Not included) - Supports up to 8 I</t>
  </si>
  <si>
    <t>ARM Desktop Report Manager provides the consolidation for multi-location or mailing system accounting data within same same sub network. Does not control mailing system. Customer must provide Local Area Network connectivity (Does not include PC hardwa</t>
  </si>
  <si>
    <t>HP Win Pro 10 64bit PC</t>
  </si>
  <si>
    <t>ARM Base Software With PC and LED Monitor</t>
  </si>
  <si>
    <t>ARM Base Software With PC and Touch Screen LED Monitor</t>
  </si>
  <si>
    <t>Stand alone 19" Flat Panel Monitor</t>
  </si>
  <si>
    <t>9418A</t>
  </si>
  <si>
    <t>DS10MCTTR</t>
  </si>
  <si>
    <t>DS16KPS</t>
  </si>
  <si>
    <t>DS20SCTTR</t>
  </si>
  <si>
    <t>DS30ACTTR</t>
  </si>
  <si>
    <t>DS6KPS</t>
  </si>
  <si>
    <t>DS8KPS</t>
  </si>
  <si>
    <t>DSPSCONVEYOR</t>
  </si>
  <si>
    <t>DSPSFURN</t>
  </si>
  <si>
    <t>DSVSTACK16K</t>
  </si>
  <si>
    <t>EED</t>
  </si>
  <si>
    <t>IM16</t>
  </si>
  <si>
    <t>IM-210</t>
  </si>
  <si>
    <t>IM30</t>
  </si>
  <si>
    <t>IM-306B</t>
  </si>
  <si>
    <t>IM-306BATCHER</t>
  </si>
  <si>
    <t>IM-306BINKJET</t>
  </si>
  <si>
    <t>IM-306SIJSORTBIN</t>
  </si>
  <si>
    <t>IM-306SIJSORTBNBAT</t>
  </si>
  <si>
    <t>IM-306SIJSTCONV</t>
  </si>
  <si>
    <t>IM-306SIJSTCONVBAT</t>
  </si>
  <si>
    <t>IM-306SSORTBIN</t>
  </si>
  <si>
    <t>IM-306SSORTCONV</t>
  </si>
  <si>
    <t>IM35</t>
  </si>
  <si>
    <t>IM-410</t>
  </si>
  <si>
    <t>NJOG100</t>
  </si>
  <si>
    <t>NJOG101</t>
  </si>
  <si>
    <t>NJOG1011</t>
  </si>
  <si>
    <t>PF60</t>
  </si>
  <si>
    <t>PF80</t>
  </si>
  <si>
    <t>PF90</t>
  </si>
  <si>
    <t>Letter Openers</t>
  </si>
  <si>
    <t>Conveyor For IM35</t>
  </si>
  <si>
    <t>Manual Paper Cutter, cuts stacks up to 3.15" H, LED cutting line, hardened steel guillotine blade &amp; lever activated blade arm, various safety features</t>
  </si>
  <si>
    <t>High-volume fully automatic pressure sealer, automatic fold settings, 17" form capacity, integrated conveyor, 35 custom fold settings, up to 16,450 pieces/hour</t>
  </si>
  <si>
    <t>Semi-Automatic Electric Cutter, electronic two-button operation, cuts stacks up to 1.77" H, LED cutting line, various safety features</t>
  </si>
  <si>
    <t>Automatic Electric Guillotine Cutter, electronic two-button operation, cuts stacks up to 3.15" H, LED cutting line, touchscreen control panel</t>
  </si>
  <si>
    <t>Mid-volume pressure sealer, up to 100 pieces/min, easy to adjust pre-marked fold plates, three-roller top feed, processes up to 14" forms, resettable counter</t>
  </si>
  <si>
    <t>Mid-volume pressure sealer, up to 8,000 pieces/hour, sliding fold plate design, processes up to 14" forms, touch-pad control panel</t>
  </si>
  <si>
    <t>DS8KPS Conveyor</t>
  </si>
  <si>
    <t>DS Pressure Sealer Furniture, locking cabinet with storage for forms.</t>
  </si>
  <si>
    <t>DS16K Vertical Stacker</t>
  </si>
  <si>
    <t>Empty Envelope Detection for IM35</t>
  </si>
  <si>
    <t>Letter Opener</t>
  </si>
  <si>
    <t>Omation 210 Envelopener - ideal for processing 200 to 2000 pieces per day, proven milling-cutter technology, self-adjusting feeder and complete edge to edge cutting</t>
  </si>
  <si>
    <t>3-Sided Letter Opener, includes catch tray</t>
  </si>
  <si>
    <t>Omation 306 Envelopener</t>
  </si>
  <si>
    <t>Batcher Option for 306 (Factory or Field Installed)</t>
  </si>
  <si>
    <t>Omation 306 Envelopener with High Speed Inkjet Printer</t>
  </si>
  <si>
    <t>Omation 306S Envelopener with Sorter, High Speed InkJet Printer and Sort Bin</t>
  </si>
  <si>
    <t>Omation 306S Envelopener with Sorter, High Speed InkJet Printer, Sort Bin and Batcher</t>
  </si>
  <si>
    <t>Omation 306S Envelopener with Sorter, High Speed InkJet Printer and Conveyor</t>
  </si>
  <si>
    <t>Omation 306S Envelopener with Sorter, High Speed InkJet Printer, Conveyor and Batcher</t>
  </si>
  <si>
    <t>Omation 306S Envelopener with Sorter and Sort Bin</t>
  </si>
  <si>
    <t>Omation 306S Envelopener with Sorter and Conveyor</t>
  </si>
  <si>
    <t>IM35 MK II Extractor</t>
  </si>
  <si>
    <t>Omation 410 Envelopener - w/integrated ink jet printer and new job creation interface.  Ideal for processing 200 to 2000 pieces of mixed mail per day, self-adjusting feeder and adjustable cut depth settings.</t>
  </si>
  <si>
    <t>Basic Jogger</t>
  </si>
  <si>
    <t>Versatile Jogger</t>
  </si>
  <si>
    <t>Ultimate Productivity Jogger</t>
  </si>
  <si>
    <t>PF-60 Document Folder plus Daily Mail Feeder</t>
  </si>
  <si>
    <t>PF-80 Automatic Document Folder plus Daily Mail Feeder</t>
  </si>
  <si>
    <t>PF-90 Fully Automatic Document Folder plus Daily Mail Feeder</t>
  </si>
  <si>
    <t>Letter Folders</t>
  </si>
  <si>
    <t>Integrated Postal Scales</t>
  </si>
  <si>
    <t>IS56WP10STD</t>
  </si>
  <si>
    <t>ISDW10</t>
  </si>
  <si>
    <t>ISDW30</t>
  </si>
  <si>
    <t>ISDW70</t>
  </si>
  <si>
    <t>ISWP10</t>
  </si>
  <si>
    <t>ISWP30</t>
  </si>
  <si>
    <t>ISWP70</t>
  </si>
  <si>
    <t>ISWP70UPG</t>
  </si>
  <si>
    <t>IX9DWM PKG</t>
  </si>
  <si>
    <t>IXDS7</t>
  </si>
  <si>
    <t>IXDW10</t>
  </si>
  <si>
    <t>IXDW30</t>
  </si>
  <si>
    <t>IXDW70</t>
  </si>
  <si>
    <t>IXWP10</t>
  </si>
  <si>
    <t>IXWP30</t>
  </si>
  <si>
    <t>IXWP5</t>
  </si>
  <si>
    <t>IXWP5DW</t>
  </si>
  <si>
    <t>IXWP70</t>
  </si>
  <si>
    <t>IXWP70UPG</t>
  </si>
  <si>
    <t>SMART15-30-N</t>
  </si>
  <si>
    <t>SMART3L-70-N</t>
  </si>
  <si>
    <t>SMART6LSSD-149-N</t>
  </si>
  <si>
    <t>SMARTDISPLAY-N</t>
  </si>
  <si>
    <t>TLPS15-30-N</t>
  </si>
  <si>
    <t>TLPS3L-70-N</t>
  </si>
  <si>
    <t>TLPS6LSSD-149-N</t>
  </si>
  <si>
    <t>TLRLTOP149-N</t>
  </si>
  <si>
    <t>TLRMDISPLAY-N</t>
  </si>
  <si>
    <t>TLSSP70-N</t>
  </si>
  <si>
    <t>IS-5000/6000 Stand for the 10lb Weigh Platform</t>
  </si>
  <si>
    <t>IS 4/5/6 Series 10lb. Differential Weighing</t>
  </si>
  <si>
    <t>IS 4/5/6 Series 30lb. Differential Weighing</t>
  </si>
  <si>
    <t>IS 4/5/6 Series 70lb. Differential Weighing</t>
  </si>
  <si>
    <t>IS Series 10lb. Weigh Platform</t>
  </si>
  <si>
    <t>IS Series 30lb. Weigh Platform</t>
  </si>
  <si>
    <t>IS Series 70lb. Weigh Platform</t>
  </si>
  <si>
    <t>Upgrade 30lb platform to 70lb capacity</t>
  </si>
  <si>
    <t>iX-9 Dynamic Weighing Module</t>
  </si>
  <si>
    <t>Dynamic Weighing Platform (IX Series 7/7PRO bases only)</t>
  </si>
  <si>
    <t>iX Series 5/7/7PRO/9 base 10lb. Differential Weighing</t>
  </si>
  <si>
    <t>iX Series 5/7/7PRO/9 base 30lb. Differential Weighing</t>
  </si>
  <si>
    <t>iX Series 5/7/7PRO/9 base 70lb. Differential Weighing</t>
  </si>
  <si>
    <t>iX-5 Series base 5lb. Differential Weighing</t>
  </si>
  <si>
    <t>IX9WP10STD</t>
  </si>
  <si>
    <t>iX-9 Stand for the 10lb Weigh Platform</t>
  </si>
  <si>
    <t>SMARTSHIPSCALE-10</t>
  </si>
  <si>
    <t>SMARTSHIPSCALE-30</t>
  </si>
  <si>
    <t>SMARTSHIPSCALE-70</t>
  </si>
  <si>
    <t>iX-Series and S.M.A.R.T. external 10lb scale with USB Connection (for use with SMART Desktop Request to Send, Print and NeoShip)</t>
  </si>
  <si>
    <t>iX-Series and S.M.A.R.T. external 30lb scale with USB Connection (for use with SMART Desktop Request to Send, Print and NeoShip)</t>
  </si>
  <si>
    <t>iX-Series and S.M.A.R.T. external 70lb scale with USB Connection (for use with SMART Desktop Request to Send, Print and NeoShip)</t>
  </si>
  <si>
    <t>WP10STDN</t>
  </si>
  <si>
    <t>WP3070STDN</t>
  </si>
  <si>
    <t>10lb Scale Stand</t>
  </si>
  <si>
    <t>30/70lb Scale Stand</t>
  </si>
  <si>
    <t>Folder-Inserters, Low, Med, High</t>
  </si>
  <si>
    <t>Folder-Inserters, Production</t>
  </si>
  <si>
    <t>DS180I2CISFDFF</t>
  </si>
  <si>
    <t>DS180I2CISFUFF</t>
  </si>
  <si>
    <t>DS180I2STHCDF</t>
  </si>
  <si>
    <t>DS180I3ST</t>
  </si>
  <si>
    <t>DS180IBASEFURN</t>
  </si>
  <si>
    <t>DS180IBCR1DTWR</t>
  </si>
  <si>
    <t>DS180IBCRMKIT</t>
  </si>
  <si>
    <t>DS180IBRE1DBCRLIC</t>
  </si>
  <si>
    <t>DS180IBRE1TOMRLIC</t>
  </si>
  <si>
    <t>DS180IBRE2DBCRLIC</t>
  </si>
  <si>
    <t>DS180IBRE2TOMRLIC</t>
  </si>
  <si>
    <t>DS180ICISFDB</t>
  </si>
  <si>
    <t>DS180ICISFDT</t>
  </si>
  <si>
    <t>DS180ICISFDTFUB</t>
  </si>
  <si>
    <t>DS180ICISFUB</t>
  </si>
  <si>
    <t>DS180ICISFUT</t>
  </si>
  <si>
    <t>DS180ICISFUTFDB</t>
  </si>
  <si>
    <t>DS180ICONVEYOR</t>
  </si>
  <si>
    <t>DS180ICTRAY</t>
  </si>
  <si>
    <t>DS180IDAYMAIL</t>
  </si>
  <si>
    <t>DS180IDSUPIJ</t>
  </si>
  <si>
    <t>DS180IENCONFURN</t>
  </si>
  <si>
    <t>DS180IENDCOVER</t>
  </si>
  <si>
    <t>DS180IEOCF</t>
  </si>
  <si>
    <t>DS180IEOPSRT</t>
  </si>
  <si>
    <t>DS180IFFCISFD</t>
  </si>
  <si>
    <t>DS180IFFCISFU</t>
  </si>
  <si>
    <t>DS180IFFDLYMAIL</t>
  </si>
  <si>
    <t>DS180IFFWFURN</t>
  </si>
  <si>
    <t>DS180IFIJC</t>
  </si>
  <si>
    <t>DS180IFISC</t>
  </si>
  <si>
    <t>DS180IFLEX</t>
  </si>
  <si>
    <t>DS180IFMCUPGD</t>
  </si>
  <si>
    <t>DS180IIBREMULTLIC</t>
  </si>
  <si>
    <t>DS180IIFFMULTLIC</t>
  </si>
  <si>
    <t>DS180IISPMI</t>
  </si>
  <si>
    <t>DS180IISPMIDS</t>
  </si>
  <si>
    <t>DS180ILINFFAC</t>
  </si>
  <si>
    <t>DS180IMODFURN</t>
  </si>
  <si>
    <t>DS180IMULTLIC</t>
  </si>
  <si>
    <t>DS180IOMR1TTWR</t>
  </si>
  <si>
    <t>DS180IOMR2TTWR</t>
  </si>
  <si>
    <t>DS180IOPCTCH</t>
  </si>
  <si>
    <t>DS180IOPSRTFURN</t>
  </si>
  <si>
    <t>DS180IPMIIX9BASE</t>
  </si>
  <si>
    <t>DS180IPRODPACK</t>
  </si>
  <si>
    <t>DS180ISCUPG</t>
  </si>
  <si>
    <t>DS180ISMLENVKIT</t>
  </si>
  <si>
    <t>DS180ISPAREKIT</t>
  </si>
  <si>
    <t>DS180ITFCISFD</t>
  </si>
  <si>
    <t>DS180ITFCISFU</t>
  </si>
  <si>
    <t>DS180ITWR2D</t>
  </si>
  <si>
    <t>DS18BRECISFURN</t>
  </si>
  <si>
    <t>DS18BREFURN</t>
  </si>
  <si>
    <t>DS18DBREFURN</t>
  </si>
  <si>
    <t>DS18FFCISFDFURN</t>
  </si>
  <si>
    <t>DS18FFCISFUFURN</t>
  </si>
  <si>
    <t>DS18FFD1DBCRLIC</t>
  </si>
  <si>
    <t>DS18FFD1TOMRLIC</t>
  </si>
  <si>
    <t>DS18FFD2DBCRLIC</t>
  </si>
  <si>
    <t>DS18FFD2TOMRLIC</t>
  </si>
  <si>
    <t>DS200IBCR1DTWR</t>
  </si>
  <si>
    <t>DS200IBCRMKIT</t>
  </si>
  <si>
    <t>DS200ICTRAY</t>
  </si>
  <si>
    <t>DS200IDEPRNTR</t>
  </si>
  <si>
    <t>DS200IFDBSCFF</t>
  </si>
  <si>
    <t>DS200IFDRCVR</t>
  </si>
  <si>
    <t>DS200IFLEXLIC</t>
  </si>
  <si>
    <t>DS200IFURNLG</t>
  </si>
  <si>
    <t>DS200IFURNSM</t>
  </si>
  <si>
    <t>DS200IHCVFFURN</t>
  </si>
  <si>
    <t>DS200IIFDR2DBCL</t>
  </si>
  <si>
    <t>DS200IIFDR2TOMRL</t>
  </si>
  <si>
    <t>DS200IIFDRBCRL</t>
  </si>
  <si>
    <t>DS200IIFDRMLIC</t>
  </si>
  <si>
    <t>DS200IIFDROMRL</t>
  </si>
  <si>
    <t>DS200IISDYNPMI</t>
  </si>
  <si>
    <t>DS200IISPMI</t>
  </si>
  <si>
    <t>DS200IMULTLIC</t>
  </si>
  <si>
    <t>DS200INOREADSYS</t>
  </si>
  <si>
    <t>DS200IOMR1TTWR</t>
  </si>
  <si>
    <t>DS200IOMR2TTWR</t>
  </si>
  <si>
    <t>DS200IPMIIX9BASE</t>
  </si>
  <si>
    <t>DS200IPRNTFRNK</t>
  </si>
  <si>
    <t>DS200IRHCVFFURN</t>
  </si>
  <si>
    <t>DS200ISCN2FDFU</t>
  </si>
  <si>
    <t>DS200ISCN2FUFD</t>
  </si>
  <si>
    <t>DS200ISORTDIVRT</t>
  </si>
  <si>
    <t>DS200ISORTFURN</t>
  </si>
  <si>
    <t>DS200ISPAREKIT</t>
  </si>
  <si>
    <t>DS200ISRTTRAY</t>
  </si>
  <si>
    <t>DS200IST1HCVF</t>
  </si>
  <si>
    <t>DS200IST1HICAP</t>
  </si>
  <si>
    <t>DS200IST2</t>
  </si>
  <si>
    <t>DS200IST2HICAP</t>
  </si>
  <si>
    <t>DS200IST3HICAPBOT</t>
  </si>
  <si>
    <t>DS200IST4</t>
  </si>
  <si>
    <t>DS200ITFLDCISFDL</t>
  </si>
  <si>
    <t>DS200ITFLDCISFUL</t>
  </si>
  <si>
    <t>DS200ITWINSCFDFU</t>
  </si>
  <si>
    <t>DS200ITWINSCFUFD</t>
  </si>
  <si>
    <t>DS200ITWR2D</t>
  </si>
  <si>
    <t>DS200ITWRCVRUPG</t>
  </si>
  <si>
    <t>DS200PMICVUPGRDKIT</t>
  </si>
  <si>
    <t>DS200SRTCVUPGRDKIT</t>
  </si>
  <si>
    <t>DS40I</t>
  </si>
  <si>
    <t>DS40IMI</t>
  </si>
  <si>
    <t>DS40ITRIFOLD</t>
  </si>
  <si>
    <t>DS600I2SFDTFUB</t>
  </si>
  <si>
    <t>DS600I2SFUTFDB</t>
  </si>
  <si>
    <t>DS600I3SFDTFUB</t>
  </si>
  <si>
    <t>DS600I3SFUTFDB</t>
  </si>
  <si>
    <t>DS600I4SFDTFUB</t>
  </si>
  <si>
    <t>DS600I4SFUTFDB</t>
  </si>
  <si>
    <t>DS600IDEP</t>
  </si>
  <si>
    <t>DS600IENVCONFN</t>
  </si>
  <si>
    <t>DS600IENVDVRTF</t>
  </si>
  <si>
    <t>DS600IFDRCVR</t>
  </si>
  <si>
    <t>DS600IFLEXLIC</t>
  </si>
  <si>
    <t>DS600IHEADFURN</t>
  </si>
  <si>
    <t>DS600IIFDR2DBCL</t>
  </si>
  <si>
    <t>DS600IIFDRBCRL</t>
  </si>
  <si>
    <t>DS600IIFDRMLIC</t>
  </si>
  <si>
    <t>DS600IIFDROMRL</t>
  </si>
  <si>
    <t>DS600IINSERTFDR</t>
  </si>
  <si>
    <t>DS600IISDYNFRK</t>
  </si>
  <si>
    <t>DS600IMODFURN</t>
  </si>
  <si>
    <t>DS600IPMICVUPGRDKIT</t>
  </si>
  <si>
    <t>DS600IPMIIX9BASE</t>
  </si>
  <si>
    <t>DS600IPRNTFRNK</t>
  </si>
  <si>
    <t>DS600IRDINSFDRFN</t>
  </si>
  <si>
    <t>DS600ISCN2FDFU</t>
  </si>
  <si>
    <t>DS600ISCN2FUFD</t>
  </si>
  <si>
    <t>DS600ISPAREKIT</t>
  </si>
  <si>
    <t>DS600ITFLD1DBCR</t>
  </si>
  <si>
    <t>DS600ITFLD2DBCR</t>
  </si>
  <si>
    <t>DS600ITFLDMLIC</t>
  </si>
  <si>
    <t>DS600ITFLDOMR</t>
  </si>
  <si>
    <t>DS600iTWRCVRUPG</t>
  </si>
  <si>
    <t>DS64I2DBCRLIC</t>
  </si>
  <si>
    <t>DS64IADDLCUSTCOD</t>
  </si>
  <si>
    <t>DS64ICISFACT</t>
  </si>
  <si>
    <t>DS64ICISFIELD</t>
  </si>
  <si>
    <t>DS64ICT</t>
  </si>
  <si>
    <t>DS64I-INT1EBRE</t>
  </si>
  <si>
    <t>DS64I-INT1SE</t>
  </si>
  <si>
    <t>DS64I-INT2SE</t>
  </si>
  <si>
    <t>DS64I-INT3SE</t>
  </si>
  <si>
    <t>DS64I-INT3SS</t>
  </si>
  <si>
    <t>DS64IMFFLDL</t>
  </si>
  <si>
    <t>DS64IMULTLIC</t>
  </si>
  <si>
    <t>DS64IOMRBCRFLEX</t>
  </si>
  <si>
    <t>DS64IOMRLIC</t>
  </si>
  <si>
    <t>DS64IPERF</t>
  </si>
  <si>
    <t>DS64ISELHF</t>
  </si>
  <si>
    <t>DS64ISERHF</t>
  </si>
  <si>
    <t>DS64ISFTRAYE</t>
  </si>
  <si>
    <t>DS64ISFTRAYS</t>
  </si>
  <si>
    <t>DS75I2DBCRLIC</t>
  </si>
  <si>
    <t>DS75ICATCHTRAY</t>
  </si>
  <si>
    <t>DS75ICISFIELD</t>
  </si>
  <si>
    <t>DS75IEXSHORTFD1</t>
  </si>
  <si>
    <t>DS75IEXSHORTFD2</t>
  </si>
  <si>
    <t>DS75I-INTE2HC</t>
  </si>
  <si>
    <t>DS75I-INTE3</t>
  </si>
  <si>
    <t>DS75I-INTS2HC</t>
  </si>
  <si>
    <t>DS75I-INTS2HCMX</t>
  </si>
  <si>
    <t>DS75I-INTS3</t>
  </si>
  <si>
    <t>DS75ILEFTSIDEXIT</t>
  </si>
  <si>
    <t>DS75IMFFAC</t>
  </si>
  <si>
    <t>DS75IMFFIELD</t>
  </si>
  <si>
    <t>DS75IMULTLIC</t>
  </si>
  <si>
    <t>DS75IOMRBCRFLEX</t>
  </si>
  <si>
    <t>DS75IOMRLIC</t>
  </si>
  <si>
    <t>DS75IRIGHTSIDEXIT</t>
  </si>
  <si>
    <t>DS75ISPSHORTFD1</t>
  </si>
  <si>
    <t>DS85I1D2D</t>
  </si>
  <si>
    <t>DS85ICISFACT</t>
  </si>
  <si>
    <t>DS85ICISFIELD</t>
  </si>
  <si>
    <t>DS85IFDR2PEX</t>
  </si>
  <si>
    <t>DS85IFDR2PSP</t>
  </si>
  <si>
    <t>DS85IFLEX</t>
  </si>
  <si>
    <t>DS85IFLEXP8</t>
  </si>
  <si>
    <t>DS85IHCDF</t>
  </si>
  <si>
    <t>DS85I-INTE2</t>
  </si>
  <si>
    <t>DS85I-INTE3HCF</t>
  </si>
  <si>
    <t>DS85I-INTE4</t>
  </si>
  <si>
    <t>DS85I-INTE5HCF</t>
  </si>
  <si>
    <t>DS85I-INTE6</t>
  </si>
  <si>
    <t>DS85I-INTS2</t>
  </si>
  <si>
    <t>DS85I-INTS3HCF</t>
  </si>
  <si>
    <t>DS85I-INTS4</t>
  </si>
  <si>
    <t>DS85I-INTS5HCF</t>
  </si>
  <si>
    <t>DS85I-INTS6</t>
  </si>
  <si>
    <t>DS85ILHCTRAY</t>
  </si>
  <si>
    <t>DS85ILHEXIT</t>
  </si>
  <si>
    <t>DS85IMFFACL</t>
  </si>
  <si>
    <t>DS85IMFFLDL</t>
  </si>
  <si>
    <t>DS85IMULTLIC</t>
  </si>
  <si>
    <t>DS85IOMRLIC</t>
  </si>
  <si>
    <t>DS85IRHCTRAY</t>
  </si>
  <si>
    <t>DS85IRHEXIT</t>
  </si>
  <si>
    <t>DS85ISTRAYE</t>
  </si>
  <si>
    <t>DS85ISTRAYS</t>
  </si>
  <si>
    <t>DS85IVF</t>
  </si>
  <si>
    <t>DS95I1D2D</t>
  </si>
  <si>
    <t>DS95ICISFACT</t>
  </si>
  <si>
    <t>DS95ICISFIELD</t>
  </si>
  <si>
    <t>DS95IFDR2PEX</t>
  </si>
  <si>
    <t>DS95IFDR2PSP</t>
  </si>
  <si>
    <t>DS95IFLEX</t>
  </si>
  <si>
    <t>DS95IFLEXP8</t>
  </si>
  <si>
    <t>DS95IHCDF</t>
  </si>
  <si>
    <t>DS95I-INTE2</t>
  </si>
  <si>
    <t>DS95I-INTE3HCF</t>
  </si>
  <si>
    <t>DS95I-INTE4</t>
  </si>
  <si>
    <t>DS95I-INTE5HCF</t>
  </si>
  <si>
    <t>DS95I-INTE6</t>
  </si>
  <si>
    <t>DS95I-INTS2</t>
  </si>
  <si>
    <t>DS95I-INTS3HCF</t>
  </si>
  <si>
    <t>DS95I-INTS4</t>
  </si>
  <si>
    <t>DS95I-INTS5HCF</t>
  </si>
  <si>
    <t>DS95I-INTS6</t>
  </si>
  <si>
    <t>DS95ILHCTRAY</t>
  </si>
  <si>
    <t>DS95ILHEXIT</t>
  </si>
  <si>
    <t>DS95IMFFACL</t>
  </si>
  <si>
    <t>DS95IMFFLDL</t>
  </si>
  <si>
    <t>DS95IMULTLIC</t>
  </si>
  <si>
    <t>DS95IOMRLIC</t>
  </si>
  <si>
    <t>DS95IRHCTRAY</t>
  </si>
  <si>
    <t>DS95IRHEXIT</t>
  </si>
  <si>
    <t>DS95ISTRAYE</t>
  </si>
  <si>
    <t>DS95ISTRAYS</t>
  </si>
  <si>
    <t>DS95IVF</t>
  </si>
  <si>
    <t>DS95IVFUPGRADE</t>
  </si>
  <si>
    <t>DSAIMS1KPROFADF</t>
  </si>
  <si>
    <t>DSAIMS500</t>
  </si>
  <si>
    <t>DSAIMS500ADDLLIC</t>
  </si>
  <si>
    <t>DSAIMS500OFFC</t>
  </si>
  <si>
    <t>DSAIMSCABINET</t>
  </si>
  <si>
    <t>DSAIMSOFFCADDLLIC</t>
  </si>
  <si>
    <t>DSPROFINSFURN2X</t>
  </si>
  <si>
    <t>DSPROFVFFURN</t>
  </si>
  <si>
    <t>DSTBLTPFURN</t>
  </si>
  <si>
    <t>DS180I1ST</t>
  </si>
  <si>
    <t>1 HCDF Tower, Accumulate &amp; Divert, Conveyor,  Furniture and AIMS On Board</t>
  </si>
  <si>
    <t>2nd CIS Scanner Face Down Field Fitted</t>
  </si>
  <si>
    <t>2nd CIS Scanner Face Up Field Fitted</t>
  </si>
  <si>
    <t>2 StationTower, 1 Feeder + HCDF, Accumulate &amp; Divert, Conveyor, Furniture and AIMS On Board</t>
  </si>
  <si>
    <t>3 StationTower, Accumulate &amp; Divert, Conveyor, Furniture and AIMS On Board</t>
  </si>
  <si>
    <t>Furniture 720 mm</t>
  </si>
  <si>
    <t>Tower Folder - 1D BCR License</t>
  </si>
  <si>
    <t>AIMS Bar Code Scanner Monitor Mount</t>
  </si>
  <si>
    <t>Insert/BRE Fdr - 1D BCR License</t>
  </si>
  <si>
    <t>Insert/BRE Fdr - 1 Track OMR License</t>
  </si>
  <si>
    <t>Insert/BRE Fdr - 2D Datamatrix License</t>
  </si>
  <si>
    <t>Insert/BRE Fdr - 2 Track OMR License</t>
  </si>
  <si>
    <t>Tower Folder CIS Face Down Bottom Position</t>
  </si>
  <si>
    <t>Tower Folder CIS Face Down Top Position</t>
  </si>
  <si>
    <t>Tower Folder Double CIS Face Down Top Face Up Bottom</t>
  </si>
  <si>
    <t>Tower Folder CIS Face Up Bottom Position</t>
  </si>
  <si>
    <t>Tower Folder CIS Face Up Top Position</t>
  </si>
  <si>
    <t>Tower Folder Double CIS Face Up Top Face Down Bottom</t>
  </si>
  <si>
    <t>Envelope Output Conveyor</t>
  </si>
  <si>
    <t>Envelope Catch Tray</t>
  </si>
  <si>
    <t>Tower Daily Mail - If no Accumulator is Ordered</t>
  </si>
  <si>
    <t>FM Conveyor Upgrade Kit for IJ</t>
  </si>
  <si>
    <t>Furniture Envelope Output Conveyor</t>
  </si>
  <si>
    <t>End Module Cover</t>
  </si>
  <si>
    <t>Furniture Envelope Output Conveyor (Low)</t>
  </si>
  <si>
    <t>Envelope Output Sorter</t>
  </si>
  <si>
    <t>CIS for Fdr Folder Face Down Field Fitted</t>
  </si>
  <si>
    <t>CIS for Fdr Folder Face Up Field Fitted</t>
  </si>
  <si>
    <t>Daily Mail for Feeder Folder w/o CIS</t>
  </si>
  <si>
    <t>Feeder Folder with Furniture</t>
  </si>
  <si>
    <t>Furniture for IJ Conveyor</t>
  </si>
  <si>
    <t>Furniture for IS Conveyor</t>
  </si>
  <si>
    <t>Custom Flex Code - Must Include 1D or 2D BCR License</t>
  </si>
  <si>
    <t>FM DS Conveyor Upgrade Kit for IS</t>
  </si>
  <si>
    <t>Insert/BRE Fdr - Multi-Read License</t>
  </si>
  <si>
    <t>Feeder Folder - Multi-Read License</t>
  </si>
  <si>
    <t>Postage Meter Interface to IS-5000/6000</t>
  </si>
  <si>
    <t>Postage Meter Interface to IS-5000/6000 with Dynamic Scale</t>
  </si>
  <si>
    <t>Link Kit InF Sorter Factory Fitted</t>
  </si>
  <si>
    <t>Furniture 408 mm</t>
  </si>
  <si>
    <t>Tower Folder Multi Read License</t>
  </si>
  <si>
    <t>Tower Folder - 1 Track OMR License</t>
  </si>
  <si>
    <t>Tower Folder - 2 Track OMR License</t>
  </si>
  <si>
    <t>Catch Tray for Envelope Output Sorter</t>
  </si>
  <si>
    <t>Furniture for Envelope Output Sorter</t>
  </si>
  <si>
    <t>DS-180i Postage Meter Interface includes iX-9 Base Only Mailing Machine.</t>
  </si>
  <si>
    <t>Productivity Package Increased Accumulator and System Speed</t>
  </si>
  <si>
    <t>Sort Conveyor Upgrade Kit</t>
  </si>
  <si>
    <t>Small Envelope Kit</t>
  </si>
  <si>
    <t>Spare Parts Accessory Kit for DS-180i</t>
  </si>
  <si>
    <t>Tower Folder CIS Face Down Field Fitted</t>
  </si>
  <si>
    <t>Tower Folder CIS Face Up Field Fitted</t>
  </si>
  <si>
    <t>Tower Folder - 2D Datamatrix License</t>
  </si>
  <si>
    <t>BRE Insert Feeder with CIS Reading Hardware &amp; Furniture</t>
  </si>
  <si>
    <t>BRE Insert Feeder with Furniture</t>
  </si>
  <si>
    <t>Double BRE Insert Feeder with Furniture</t>
  </si>
  <si>
    <t>Feeder Folder with CIS Face Down Read and Furniture</t>
  </si>
  <si>
    <t>Feeder Folder with CIS Face Up Read and Furniture</t>
  </si>
  <si>
    <t>Feeder Folder - 1D BCR License</t>
  </si>
  <si>
    <t>Feeder Folder - 1 Track OMR License</t>
  </si>
  <si>
    <t>Feeder Folder - 2D Datamatrix License</t>
  </si>
  <si>
    <t>Feeder Folder - 2 Track OMR License</t>
  </si>
  <si>
    <t>Tower BCR 1D License</t>
  </si>
  <si>
    <t>Catch Tray</t>
  </si>
  <si>
    <t>Dynamic Envelope Printer with FlexMail and Furniture</t>
  </si>
  <si>
    <t>Field Fitted Face Down Bottom Reader for Non-Reading DS200i</t>
  </si>
  <si>
    <t>Insert Feeder End Cover</t>
  </si>
  <si>
    <t>Custom Flex License</t>
  </si>
  <si>
    <t>Furniture 900mm</t>
  </si>
  <si>
    <t>Furniture 408mm</t>
  </si>
  <si>
    <t>Insert Feeder + Furniture</t>
  </si>
  <si>
    <t>Insert Feeder 2D DataMatrix</t>
  </si>
  <si>
    <t>Insert Feeder 2T OMR</t>
  </si>
  <si>
    <t>Insert Feeder 1D BCR</t>
  </si>
  <si>
    <t>Insert Feeder MULTI License</t>
  </si>
  <si>
    <t>Insert Feeder 1T OMR License</t>
  </si>
  <si>
    <t>No Read Kit - When ordering Tower w/No Readers MUST order this kit.</t>
  </si>
  <si>
    <t>Tower OMR 1T License</t>
  </si>
  <si>
    <t>Tower OMR 2T License</t>
  </si>
  <si>
    <t>DS-200i Postage Meter Interface includes iX-9 Base Only Mailing Machine.</t>
  </si>
  <si>
    <t>DS-200i Dynamic Envelope Printer with FlexMail, Furniture and Interface for IS-5000/6000 with Dynamic Scale (MM &amp; Dynamic Scale not Included)</t>
  </si>
  <si>
    <t>Insert Feeder with Top Reading Hardware, Furniture. Must Order Reading License</t>
  </si>
  <si>
    <t>DS-200i Scanner Mounting Conversion to FDT &amp; FUB</t>
  </si>
  <si>
    <t>DS-200i Scanner Mounting Conversion to FUT &amp; FDB</t>
  </si>
  <si>
    <t>Output Sorter Diverter</t>
  </si>
  <si>
    <t>Output Sorter Furniture</t>
  </si>
  <si>
    <t>Spare Parts Accessory Kit for DS-200i</t>
  </si>
  <si>
    <t>Output Sorter Catch Tray</t>
  </si>
  <si>
    <t>Inserter Base with High Capacity Versatile Feeder + Cover, Conveyor, Furniture and AIMS On Board</t>
  </si>
  <si>
    <t>Inserter Base and Tower with 1x 1000 Sheet Feeder,  Accum/Divert, Conveyor, Furniture and AIMS On Board</t>
  </si>
  <si>
    <t>Inserter Base and Tower with 2x 500 Sheet Feeders,  Accum/Divert, Conveyor, Furniture and AIMS On Board</t>
  </si>
  <si>
    <t>Inserter Base and Tower with 2x 1000 Sheet Feeders,  Accum/Divert, Conveyor, Furniture and AIMS On Board</t>
  </si>
  <si>
    <t>Inserter Base and Tower, 1x 1000 Sheet Feeder on the Bottom and 2x 500 Sheet Feeders on the Top (500+500+1000), Accum/Divert, Conveyor, Furniture and AIMS On Board</t>
  </si>
  <si>
    <t>Inserter Base and Tower with 4x 500 sheet Feeders (500+500+500+500), Accum/Divert, Conveyor, Furniture and AIMS On Board</t>
  </si>
  <si>
    <t>Tower CIS Face Down, Bottom Scanner</t>
  </si>
  <si>
    <t>Tower CIS Face Up, Bottom Scanner</t>
  </si>
  <si>
    <t>Double CIS Face Down Top Scanner, Face Up Bottom Scanner</t>
  </si>
  <si>
    <t>Double CIS Face Up Top Scanner, Face Down Bottom Scanner</t>
  </si>
  <si>
    <t>Tower 2D DataMatrix</t>
  </si>
  <si>
    <t>Tower Cover Upgrade - Required when adding an Insert Feeder to a basic inserter/tower config</t>
  </si>
  <si>
    <t>PMI Conveyor Upgrade Kit (Must be ordered with all PMI Modules)</t>
  </si>
  <si>
    <t>Sorter Conveyor Upgrade Kit (Must be ordered with all Sorter Conveyor Options)</t>
  </si>
  <si>
    <t>DS40i Folder Inserter</t>
  </si>
  <si>
    <t>Meter Interface to IS-420/440</t>
  </si>
  <si>
    <t>DS40i TriFold Kit</t>
  </si>
  <si>
    <t>2 Station, 2xHCDF, CIS Scanner, Reading Face Down from Top scanner and Face Up from Bottom scanner w/AIMS On Board</t>
  </si>
  <si>
    <t>2 Station, 2xHCDF, CIS Scanner, Reading Face Up from Top scanner and Face Down from Bottom scanner w/AIMS On Board</t>
  </si>
  <si>
    <t>3 Station 2x500 Sheet Feeder, HCDF, CIS Scanner, Reading Face Down from Top scanner and Face Up from Bottom scanner w/AIMS On Board</t>
  </si>
  <si>
    <t>3 Station 2x500 Sheet Feeder, HCDF, CIS Scanner, Reading Face Up from Top scanner and Face Down from Bottom scanner w/AIMS On Board</t>
  </si>
  <si>
    <t>4 Station 4x500 Sheet Feeder, CIS Scanner, Reading Face Down from Top scanner and Face Up from Bottom scanner w/AIMS On Board</t>
  </si>
  <si>
    <t>4 Station 4x500 Sheet Feeder, CIS Scanner, Reading Face Up from Top scanner and Face Down from Bottom scanner w/AIMS On Board</t>
  </si>
  <si>
    <t>DS-600i Dynamic Envelope Printer with FlexMail and Furniture</t>
  </si>
  <si>
    <t>DS-600i Envelope Conveyor &amp; Furniture</t>
  </si>
  <si>
    <t>DS-600i Envelope Diverter/Sorter, Furniture and CatchTray</t>
  </si>
  <si>
    <t>DS-600i Insert Feeder End Cover</t>
  </si>
  <si>
    <t>DS-600i Tower Flex License (Must add BCR or Multi License Separate)</t>
  </si>
  <si>
    <t>DS-600i 900mm Furniture</t>
  </si>
  <si>
    <t>DS-600i Insert Feeder 2D BCR  License</t>
  </si>
  <si>
    <t>DS-600i Insert Feeder 1D BCR  License</t>
  </si>
  <si>
    <t>DS-600i Insert Feeder Multi License</t>
  </si>
  <si>
    <t>DS-600i Insert Feeder OMR License</t>
  </si>
  <si>
    <t>DS-600i Insert Feeder &amp; Furniture</t>
  </si>
  <si>
    <t>DS-600i 408mm Furniture</t>
  </si>
  <si>
    <t>DS-600i Postage Meter Interface includes iX-9 Base Only Mailing Machine.</t>
  </si>
  <si>
    <t>DS-600i Dynamic Envelope Printer with FlexMail, Furniture and Interface for IS5000/6000 with Dynamic Scale. (MM &amp; Dynamic Scale not Included)</t>
  </si>
  <si>
    <t>DS-600i Reading Insert Feeder with Furniture</t>
  </si>
  <si>
    <t>DS-600i Scanner Mounting Conversion to FDT &amp; FUB</t>
  </si>
  <si>
    <t>DS-600i Scanner Mounting Conversion to FUT &amp; FDB</t>
  </si>
  <si>
    <t>Spare Parts Accessory Kit for DS-600i</t>
  </si>
  <si>
    <t>DS-600i Tower Folder 1D BCR License</t>
  </si>
  <si>
    <t>DS-600i Tower Folder 2D BCR License</t>
  </si>
  <si>
    <t>DS-600i Tower Folder Multi License</t>
  </si>
  <si>
    <t>DS-600i Tower Folder OMR License</t>
  </si>
  <si>
    <t>DS64i BCR 2D Advanced License</t>
  </si>
  <si>
    <t>DS64i OMR&amp;BCR Add'L CustomCode</t>
  </si>
  <si>
    <t>CIS - Factory Fitted</t>
  </si>
  <si>
    <t>CIS - Field Fitted</t>
  </si>
  <si>
    <t>DS64i Catch Tray</t>
  </si>
  <si>
    <t>2 Station Expert 1 Auto  + 1 BRE Fdr + CIS Scanner + Multi License</t>
  </si>
  <si>
    <t>1 Station Expert  1 Auto Feeder  + CIS Scanner + Multi License</t>
  </si>
  <si>
    <t>2 Station Expert  2 Auto Fdr + CIS Scanner + Multi License</t>
  </si>
  <si>
    <t>3 Station Expert 2 Auto Fdr + Auto BREFdr + CIS Scanner + Multi License</t>
  </si>
  <si>
    <t>3 Station Special 2 Auto + Special BREFdr  + CIS Scanner + Multi License</t>
  </si>
  <si>
    <t>DS64i MaxiFeeder Field Installed - only available with 3 station models</t>
  </si>
  <si>
    <t>DS64i Multi License</t>
  </si>
  <si>
    <t>DS64i OMR/BCR Job FLEX</t>
  </si>
  <si>
    <t>DS64i OMR Advanced License</t>
  </si>
  <si>
    <t>DS64i Performance Package</t>
  </si>
  <si>
    <t>DS64i Adj Left Side Exit</t>
  </si>
  <si>
    <t>DS64i Adj Right Side Exit - for use with postage meter interface</t>
  </si>
  <si>
    <t>DS64i (1) Exprt Short Feed Tray</t>
  </si>
  <si>
    <t>DS64i (1) Spec Short Feed Tray</t>
  </si>
  <si>
    <t>DS75i 1D &amp; 2D BCR License</t>
  </si>
  <si>
    <t>DS75i Catch tray</t>
  </si>
  <si>
    <t>DS75i Field Fitted CIS Scanner</t>
  </si>
  <si>
    <t>DS75I (1) Exprt Short Feed Tray</t>
  </si>
  <si>
    <t>DS75I (2) Exprt Short Feed Trays</t>
  </si>
  <si>
    <t>2 Station Expert 1 Auto HCDF + 1 Auto Fdr + CIS Scanner + Multi License</t>
  </si>
  <si>
    <t>3 Station Expert 3 Auto Fdr + CIS Scanner + Multi License</t>
  </si>
  <si>
    <t>2 Station Special 1 Auto HCDF + 1 Special Fdr + CIS Scanner + Multi License</t>
  </si>
  <si>
    <t>2 Station Maxi Special 1 Auto HCDF + 1 Maxi Feeder Special + CIS Scanner + Multi License</t>
  </si>
  <si>
    <t>3 Station Special 2 Auto + Special Fdr  + CIS Scanner + Multi License</t>
  </si>
  <si>
    <t>DS75I Adj Left Side Exit</t>
  </si>
  <si>
    <t>DS75i MaxiFeeder Factory Fitted</t>
  </si>
  <si>
    <t>DS75i MaxiFeeder Field Installed</t>
  </si>
  <si>
    <t>OMR, 1D &amp; 2D BCR Multi License</t>
  </si>
  <si>
    <t>DS75i OMR/BCR Job FLEX</t>
  </si>
  <si>
    <t>DS75i OMR License</t>
  </si>
  <si>
    <t>DS75I Adj Right Side Exit - for use with postage meter interface</t>
  </si>
  <si>
    <t>DS75I (1) Spec Short Feed Tray</t>
  </si>
  <si>
    <t>1D &amp; 2D BCR License</t>
  </si>
  <si>
    <t>CIS - Factory fitted</t>
  </si>
  <si>
    <t>CIS - Field fitted</t>
  </si>
  <si>
    <t>Feeder 2 Pack Expert</t>
  </si>
  <si>
    <t>Feeder 2 Pack Special</t>
  </si>
  <si>
    <t>OMR/BCR Flex License (1)</t>
  </si>
  <si>
    <t>OMR/BCR Flex License (per each additional)</t>
  </si>
  <si>
    <t>HCDF Field Fitted</t>
  </si>
  <si>
    <t>2 Station Expert 2 Auto Fdrs, CIS Scanner &amp; Multi License</t>
  </si>
  <si>
    <t>3 Station Expert 2 Auto Fdrs + 1 HCDF, CIS Scanner &amp; Multi License</t>
  </si>
  <si>
    <t>4 Station Expert 4 Auto Fdrs, CIS Scanner &amp; Multi License</t>
  </si>
  <si>
    <t>5 Station Expert 4 Auto Fdrs + 1 HCDF, CIS Scanner &amp; Multi License</t>
  </si>
  <si>
    <t>6 Station Expert 6 Auto Fdrs, CIS Scanner &amp; Multi License</t>
  </si>
  <si>
    <t>2 Station Special 1 Auto &amp; 1 Special Fdrs, CIS Scanner &amp; Multi License</t>
  </si>
  <si>
    <t>3 Station Special 2 Special Feeders + 1 HCDF, CIS Scanner &amp; Multi License</t>
  </si>
  <si>
    <t>4 Station Special 2 Auto &amp; 2 Special Fdrs, CIS Scanner &amp; Multi License</t>
  </si>
  <si>
    <t>5 Station Special 2 Auto &amp; 2 Special Fdrs + 1 HCDF, CIS Scanner &amp; Multi License</t>
  </si>
  <si>
    <t>6 Station Special 4 Auto &amp; 2 Special Fdrs, CIS Scanner &amp; Multi License</t>
  </si>
  <si>
    <t>Left Catch Tray</t>
  </si>
  <si>
    <t>Left Exit Field Fit</t>
  </si>
  <si>
    <t>MaxiFeeder Factory Fitted</t>
  </si>
  <si>
    <t>MaxiFeeder Field Installed</t>
  </si>
  <si>
    <t>OMR1 Track License</t>
  </si>
  <si>
    <t>Right Catch Tray</t>
  </si>
  <si>
    <t>Right Exit Field Fit</t>
  </si>
  <si>
    <t>Short Tray Expert</t>
  </si>
  <si>
    <t>Short Tray Special</t>
  </si>
  <si>
    <t>VF VersaFeeder 4.1</t>
  </si>
  <si>
    <t>Versa Feeder Firmware Upgrade to V4.1</t>
  </si>
  <si>
    <t>AIMS - 1000 Integration to competitive applications.  MUST include three day Onsite Support (DS1XASSIT3).</t>
  </si>
  <si>
    <t>AIMS - 500 Includes Monitor, Keyboard Mouse and Scanner</t>
  </si>
  <si>
    <t>Additional License AIMS500</t>
  </si>
  <si>
    <t>AIMS500 Office for DS75i, DS85i &amp; DS95i - Closed Loop Mail Piece Verification Only.  Requires version of Impress to create JAF, JRF &amp; JCF.</t>
  </si>
  <si>
    <t>AIMS Computer Cabinet</t>
  </si>
  <si>
    <t>Additional License for AIMS Office for DS-75i, D-85i and DS-95i</t>
  </si>
  <si>
    <t>Inserter Cabinet for DS-85i / DS-95i</t>
  </si>
  <si>
    <t>Versa Feeder Cabinet DS-85i / DS-95i</t>
  </si>
  <si>
    <t>Table Top Inserter Furniture DS-64i/DS-75i</t>
  </si>
  <si>
    <t>Pressure Sealing, Production</t>
  </si>
  <si>
    <t>Tabbers, Low Med and High Volume</t>
  </si>
  <si>
    <t>Sealing Fluid, 10 liters DS-1200</t>
  </si>
  <si>
    <t>IS280BSHWP5</t>
  </si>
  <si>
    <t>IS5500ASHDMCS</t>
  </si>
  <si>
    <t>IS5500ASHDMCSPC</t>
  </si>
  <si>
    <t>IS5500ASHDPM</t>
  </si>
  <si>
    <t>IS5500ASHDPMPC</t>
  </si>
  <si>
    <t>IS5500ASHMCS</t>
  </si>
  <si>
    <t>IS5500ASHPM</t>
  </si>
  <si>
    <t>IS5500BSHDMCS</t>
  </si>
  <si>
    <t>IS5500BSHDPM</t>
  </si>
  <si>
    <t>IS5500BSHMCS</t>
  </si>
  <si>
    <t>IS5500BSHPM</t>
  </si>
  <si>
    <t>IS5500CSHDMCS</t>
  </si>
  <si>
    <t>IS5500CSHDPM</t>
  </si>
  <si>
    <t>IS5500CSHMCS</t>
  </si>
  <si>
    <t>IS5500CSHPM</t>
  </si>
  <si>
    <t>IS56CATCH</t>
  </si>
  <si>
    <t>IS56CONVEYOR</t>
  </si>
  <si>
    <t>IS56DROPTRAY</t>
  </si>
  <si>
    <t>IS56DWM PKG</t>
  </si>
  <si>
    <t>IS56STACKER</t>
  </si>
  <si>
    <t>ISDRKSENCB</t>
  </si>
  <si>
    <t>ISDU1000</t>
  </si>
  <si>
    <t>ISDU300</t>
  </si>
  <si>
    <t>ISDU5</t>
  </si>
  <si>
    <t>ISDU500</t>
  </si>
  <si>
    <t>ISELD</t>
  </si>
  <si>
    <t>ISELDPKG</t>
  </si>
  <si>
    <t>ISKEYBOARD</t>
  </si>
  <si>
    <t>ISLANKIT</t>
  </si>
  <si>
    <t>ISPRINTER</t>
  </si>
  <si>
    <t>ISSCAN</t>
  </si>
  <si>
    <t>ISUSBHUB</t>
  </si>
  <si>
    <t>ISUSBKEY</t>
  </si>
  <si>
    <t>IX3DW10</t>
  </si>
  <si>
    <t>IX3DW30</t>
  </si>
  <si>
    <t>IX3DW5</t>
  </si>
  <si>
    <t>IX3DW70</t>
  </si>
  <si>
    <t>IX3-P5</t>
  </si>
  <si>
    <t>IX57KEYBOARD</t>
  </si>
  <si>
    <t>IX5AF</t>
  </si>
  <si>
    <t>IX5AFUPG</t>
  </si>
  <si>
    <t>IX5FURNITURE</t>
  </si>
  <si>
    <t>IX5HF</t>
  </si>
  <si>
    <t>IX7</t>
  </si>
  <si>
    <t>IX7PRO</t>
  </si>
  <si>
    <t>IX9A</t>
  </si>
  <si>
    <t>IX9B</t>
  </si>
  <si>
    <t>IX9C</t>
  </si>
  <si>
    <t>IX9CATCH</t>
  </si>
  <si>
    <t>IX9CONVEYOR</t>
  </si>
  <si>
    <t>IX9DROPTRAY</t>
  </si>
  <si>
    <t>IX9SMARTARMMNT</t>
  </si>
  <si>
    <t>IX9SMARTKBSTDPKG</t>
  </si>
  <si>
    <t>IX9STACKER</t>
  </si>
  <si>
    <t>IXDU100</t>
  </si>
  <si>
    <t>IXDU1000</t>
  </si>
  <si>
    <t>IXDU2000</t>
  </si>
  <si>
    <t>IXDU300</t>
  </si>
  <si>
    <t>IXDU3000</t>
  </si>
  <si>
    <t>IXDU500</t>
  </si>
  <si>
    <t>IXELD</t>
  </si>
  <si>
    <t>IXELDPKG</t>
  </si>
  <si>
    <t>IXLANKIT</t>
  </si>
  <si>
    <t>IXPRINTER</t>
  </si>
  <si>
    <t>IXPWRSTACKER</t>
  </si>
  <si>
    <t>IXSCAN</t>
  </si>
  <si>
    <t>IXUSBHUB</t>
  </si>
  <si>
    <t>IXUSBKEY</t>
  </si>
  <si>
    <t>Arm to mount monitor on</t>
  </si>
  <si>
    <t>Address Verification Unlimited No Cost Subscription</t>
  </si>
  <si>
    <t>IJ15K / WJPRO HP Desktop 64-bit Windows 10 with Serial Port Kit</t>
  </si>
  <si>
    <t>HP All in One 21 inch Touch Screen Monitor 64-bit Windows 10</t>
  </si>
  <si>
    <t>Power Conditioning Line Filter</t>
  </si>
  <si>
    <t>Address Verification Activation - Per Work Station</t>
  </si>
  <si>
    <t>Print Certified Forms for Electronic Return Receipt (ERR)</t>
  </si>
  <si>
    <t>Database Interchange Tool</t>
  </si>
  <si>
    <t>Enables EMS/IS-Series Mailing System interface to Dynamic Scale</t>
  </si>
  <si>
    <t>Multiple Shipper Account / Location option  Optional feature for EMS Postal Manager keys to allow multiple location to be connected to the same Data Base.</t>
  </si>
  <si>
    <t>G2 Neopost NV Certified Forms Printing Option</t>
  </si>
  <si>
    <t>Enable Endicia PC Postage Label Printing. (Requires Endicia.com subscription)</t>
  </si>
  <si>
    <t>USPS Mail Manifesting</t>
  </si>
  <si>
    <t>EMS View &amp; Management Reporting Module</t>
  </si>
  <si>
    <t>Certified Forms Printing Option for EMS View Stations</t>
  </si>
  <si>
    <t>DS-Segment 1 Networked Desktop Solution - Power Conditioner 15 Amp</t>
  </si>
  <si>
    <t>Smart Phone Adapter</t>
  </si>
  <si>
    <t>IS-280 Base w/ 5lb Scale - LEASE ONLY</t>
  </si>
  <si>
    <t>IS-5000 210 LPM Base, Mixed Mail Feeder with Wireways, Medium 5.7" Control Panel, LAN Kit &amp; Line Conditioner, IM56DWM PKG Dynamic Weighing Module,  SLMC-N EMS MCS Multi Carrier Base Software , EMSPC64W10 64 Bit PC (PC, Mouse, Keyboard), TLPS3L-70-N 70# Sc</t>
  </si>
  <si>
    <t>IS-5000 210 LPM Base, PostCard Version Mixed Mail Feeder with Wireways, Medium 5.7" Control Panel, LAN Kit &amp; Line Conditioner, IM56DWM PKG Dynamic Weighing Module,  SLMC-N EMS MCS Multi Carrier Base Software , EMSPC64W10 64 Bit PC (PC, Mouse, Keyboard), T</t>
  </si>
  <si>
    <t>IS-5000 210 LPM Base, Mixed Mail Feeder with Wireways, Medium 5.7" Control Panel, LAN Kit &amp; Line Conditioner, IS56DWM PKG Dynamic Weighing Module,  SLPM-N EMS Postal Manager Base Software , EMSPC64W10 64 Bit PC (PC, Mouse, Keyboard), TLPS15-30-N 30# Scale</t>
  </si>
  <si>
    <t>IS-5000 210 LPM Base, PostCard Version Mixed Mail Feeder with Wireways, Medium 5.7" Control Panel, LAN Kit &amp; Line Conditioner, IS56DWM PKG Dynamic Weighing Module,  SLPM-N EMS Postal Manager Base Software , EMSPC64W10 64 Bit PC (PC, Mouse, Keyboard), TLPS</t>
  </si>
  <si>
    <t>IS-5000 210 LPM Base, Mixed Mail Feeder with Wireways, Medium 5.7" Control Panel, LAN Kit &amp; Line Conditioner, SLMC-N EMS MCS Multi Carrier Base Software, EMSPC64W10 64 bit PC(PC, Mouse, Keyboard), TLPS3L-70-N 70# Scale, TLRMDISPLAY-N Display Kit, SLTSCRN-</t>
  </si>
  <si>
    <t>IS-5000 210 LPM Base, Mixed Mail Feeder with Wireways, Medium 5.7" Control Panel, LAN Kit &amp; Line Conditioner, SLPM-N EMS Postal Manager Base Software , EMSPC64W10 64 Bit PC (PC, Mouse, Keyboard), TLPS15-30-N 30# Scale, TLRMDISPLAY-N Display kit, SLTSCRN-N</t>
  </si>
  <si>
    <t>IS-5000 260 LPM Base, Mixed Mail Feeder with Wireways, Medium 5.7" Control Panel, LAN Kit &amp; Line Conditioner, IS56DWM PKG Dynamic Weighing Module,  SLMC-N EMS MCS Multi Carrier Base Software , EMSPC64W10 64 Bit PC (PC, Mouse, Keyboard), TLPS3L-70-N 70# Sc</t>
  </si>
  <si>
    <t>IS-5000 260 LPM Base, Mixed Mail Feeder with Wireways, Medium 5.7" Control Panel, LAN Kit &amp; Line Conditioner, IS56DWM PKG Dynamic Weighing Module,  SLPM-N EMS Postal Manager Base Software, EMSPC64W10 64 Bit PC (PC, Mouse, Keyboard),   TLPS15-30-N 30# Scal</t>
  </si>
  <si>
    <t>IS-5000 260 LPM Base, Mixed Mail Feeder with Wireways, Medium 5.7" Control Panel, LAN Kit &amp; Line Conditioner, SLMC-N EMS MCS Multi Carrier Base Software, EMSPC64W10 64 bit PC (PC, Mouse, Keyboard), TLPS3L-70-N 70# Scale, TLRMDISPLAY-N Display Kit, SLTSCRN</t>
  </si>
  <si>
    <t>IS-5000 260 LPM Base, Mixed Mail Feeder with Wireways, Medium 5.7" Control Panel, LAN Kit &amp; Line Conditioner, SLPM-N EMS Postal Manager Software , EMSPC64W10 64 Bit PC (PC, Mouse, Keyboard),   TLPS15-30-N 30# Scale, TLRMDISPLAY-N Display kit, SLTSCRN-N To</t>
  </si>
  <si>
    <t>IS-5000 300 LPM Base, Mixed Mail Feeder with Wireways, Medium 5.7" Control Panel, LAN Kit &amp; Line Conditioner, IS56DWM PKG Dynamic Weighing Module,  SLMC-N EMS MCS Multi Carrier Base Software, EMSPC64W10 64 Bit PC (PC, Mouse, Keyboard), TLPS3L-70-N 70# Sca</t>
  </si>
  <si>
    <t>IS-5000 300 LPM Base, Mixed Mail Feeder with Wireways, Medium 5.7" Control Panel, LAN Kit &amp; Line Conditioner, IM56DWM PKG Dynamic Weighing Module,  SLPM-N EMS Postal Manager Base Software , EMSPC64W10 64 Bit PC (PC, Mouse, Keyboard), TLPS15-30-N 30# Scale</t>
  </si>
  <si>
    <t>IS-5000 300 LPM Base, Mixed Mail Feeder with Wireways, Medium 5.7" Control Panel, LAN Kit &amp; Line Conditioner , SLMC-N EMS MCS Multi Carrier Base Software, EMSPC64W10 64 bit PC (PC, Mouse, Keyboard), TLPS3L-70-N 70# Scale, TLRMDISPLAY-N Display Kit, SLTSCR</t>
  </si>
  <si>
    <t>IS-5000 300 LPM Base, Mixed Mail Feeder with Wireways, Medium 5.7" Control Panel, LAN Kit &amp; Line Conditioner, SLPM-N EMS Postal Manager Base Software , EMSPC64W10 64 Bit PC (PC, Mouse, Keyboard), TLPS15-30-N 30# Scale, TLRMDISPLAY-N Display kit, SLTSCRN-N</t>
  </si>
  <si>
    <t>IS-5000/6000 Catch Tray</t>
  </si>
  <si>
    <t>IS-5000/6000 Conveyor Stacker</t>
  </si>
  <si>
    <t>IS-5000/6000 Drop Tray</t>
  </si>
  <si>
    <t>IS-5000/6000 Dynamic Weighing Module</t>
  </si>
  <si>
    <t>Expandable IS-5000/6000 Stacker</t>
  </si>
  <si>
    <t>Dark Mail Sensor Kit IS-5000/IS-6000</t>
  </si>
  <si>
    <t>1000 Department Upgrade - IS-5000 and IS-6000</t>
  </si>
  <si>
    <t>IS-280 5 Department Upgrade</t>
  </si>
  <si>
    <t>500 Department Upgrade - IS-5000 and IS-6000</t>
  </si>
  <si>
    <t>New IS-490/5000/5500/6000 Remote Label Dispenser</t>
  </si>
  <si>
    <t>New IS-490/5000/5500/6000 Remote Label Dispenser &amp; Stand</t>
  </si>
  <si>
    <t>IS-5000 Keyboard with Stand (Included with IS-6000)</t>
  </si>
  <si>
    <t>Smart Connect  Kit</t>
  </si>
  <si>
    <t>IS Series Inkjet Report Printer w/ USB Cable</t>
  </si>
  <si>
    <t>IS USB Barcode Scanner for Department Scanning or eServices</t>
  </si>
  <si>
    <t>IS USB Memory Hub</t>
  </si>
  <si>
    <t>IS USB Memory Key</t>
  </si>
  <si>
    <t>iX-3 Series Base 10lb. Differential Weighing</t>
  </si>
  <si>
    <t>iX-3 Series Base 30lb. Differential Weighing</t>
  </si>
  <si>
    <t>iX-3 Series Base 5lb. Differential Weighing</t>
  </si>
  <si>
    <t>iX-3 Series Base 70lb. Differential Weighing</t>
  </si>
  <si>
    <t>iX-3 Series Base w/5lb Integrated Weighing Platform, Moistener, Catch Tray, 50 Standard Accounts / Departments.</t>
  </si>
  <si>
    <t>iX-5 Series  w/ AutoFeeder, Sealer, Catch Tray and Ink Cartridge</t>
  </si>
  <si>
    <t>IX5HF Auto Feed Post Sale Upgrade</t>
  </si>
  <si>
    <t>60" table for the S.M.A.R.T. iX-5HF/AF packages.  Table comes with one pre-drilled 5/8" hole that can accommodate the deskmount package  (SMARTDESKMOUNT)</t>
  </si>
  <si>
    <t>iX-5 Series Base w/ Hand Feeder, Moistener, Catch Tray and Ink Cartridge</t>
  </si>
  <si>
    <t>iX-7 Series Base w/ Mixed Size Feeder, Sealer, Catch Tray and Ink Cartridge</t>
  </si>
  <si>
    <t>iX-7PRO Series Base w/ Mixed Size Feeder, Sealer, Catch Tray and Ink Cartridge</t>
  </si>
  <si>
    <t>iX-9A 210 LPM Base, Puffy Postcard Feeder with Wireways, Ink Cartridge &amp; Power Line Conditioner</t>
  </si>
  <si>
    <t>iX-9B 260 LPM Base, Puffy Postcard Feeder with Wireways, Ink Cartridge &amp; Power Line Conditioner</t>
  </si>
  <si>
    <t>iX-9C 300 LPM Base, Puffy Postcard Feeder with Wireways, Ink Cartridge &amp; Power Line Conditioner</t>
  </si>
  <si>
    <t>iX-9 Catch Tray</t>
  </si>
  <si>
    <t>iX-9 Conveyor Stacker</t>
  </si>
  <si>
    <t>iX-9 Drop Tray</t>
  </si>
  <si>
    <t>iX-9 Series S.M.A.R.T. PC Arm Mount (Service spare part only, already included in Bundles)</t>
  </si>
  <si>
    <t>iX-9 Series SMART Wireless Keyboard &amp; Stand</t>
  </si>
  <si>
    <t>iX-9 Expandable Stacker</t>
  </si>
  <si>
    <t>100 Department Upgrade - iX-3 Series</t>
  </si>
  <si>
    <t>1000 Department Upgrade - iX-9 Series</t>
  </si>
  <si>
    <t>2000 Department Upgrade - iX-9 Series</t>
  </si>
  <si>
    <t>300 Department Upgrade - iX-3/5/7/7PRO/9 Series</t>
  </si>
  <si>
    <t>3000 Department Upgrade - iX-9 Series</t>
  </si>
  <si>
    <t>500 Department Upgrade - iX-3/5/7/7PRO/9 Series</t>
  </si>
  <si>
    <t>iX-7/iX-7PRO/iX-9 Remote Label Dispenser</t>
  </si>
  <si>
    <t>iX-7/iX-7PRO/iX-9 Remote Label Dispenser &amp; Stand</t>
  </si>
  <si>
    <t>iX Series Inkjet Report Printer w/ USB Cable</t>
  </si>
  <si>
    <t>New iX7/7PRO Conveyor Stacker &amp; Adaptor</t>
  </si>
  <si>
    <t>iX Series USB Barcode Scanner for Department Scanning or eServices</t>
  </si>
  <si>
    <t>iX Series USB Hub to increase USB Connections</t>
  </si>
  <si>
    <t>iX Series USB Memory Key</t>
  </si>
  <si>
    <t>Mailing Systems, High Volume</t>
  </si>
  <si>
    <t>300 Department Upgrade - IS-5000 &amp; IS-6000</t>
  </si>
  <si>
    <t>M7PRN</t>
  </si>
  <si>
    <t>M7PRN-LP</t>
  </si>
  <si>
    <t>MCM406-N</t>
  </si>
  <si>
    <t>MTNPLATE-N</t>
  </si>
  <si>
    <t>PMTMC-N</t>
  </si>
  <si>
    <t>POLE24-N</t>
  </si>
  <si>
    <t>SBR13P-N</t>
  </si>
  <si>
    <t>SBR8P-N</t>
  </si>
  <si>
    <t>SLDW-N</t>
  </si>
  <si>
    <t>SLGX420PTR-N</t>
  </si>
  <si>
    <t>SLLP-N</t>
  </si>
  <si>
    <t>SLMC149PRT-N</t>
  </si>
  <si>
    <t>SLMC30PRT-N</t>
  </si>
  <si>
    <t>SLMC70PRT-N</t>
  </si>
  <si>
    <t>SLMC-N</t>
  </si>
  <si>
    <t>SLMCUP-N</t>
  </si>
  <si>
    <t>SLMCWS149PRT-N</t>
  </si>
  <si>
    <t>SLMCWS30PRT-N</t>
  </si>
  <si>
    <t>SLMCWS70PRT-N</t>
  </si>
  <si>
    <t>SLMCWS-N</t>
  </si>
  <si>
    <t>SLMONITOR-N</t>
  </si>
  <si>
    <t>SLPM30PRT-N</t>
  </si>
  <si>
    <t>SLPM70PRT-N</t>
  </si>
  <si>
    <t>SLPM-N</t>
  </si>
  <si>
    <t>SLPMUP-N</t>
  </si>
  <si>
    <t>SLPMWS30PRT-N</t>
  </si>
  <si>
    <t>SLPMWS70PRT-N</t>
  </si>
  <si>
    <t>SLPMWS-N</t>
  </si>
  <si>
    <t>SLTSCRN-N</t>
  </si>
  <si>
    <t>SLWBNTV-N</t>
  </si>
  <si>
    <t>SLWSC-N</t>
  </si>
  <si>
    <t>M7 Printer Series, High Capacity Thermal Label Printer for carrier labels</t>
  </si>
  <si>
    <t>M7 High Capacity Thermal Label Printer with Peel Bar</t>
  </si>
  <si>
    <t>Plate to mount pole to table</t>
  </si>
  <si>
    <t>EMS Postal Manager to EMS Multi Carrier upgrade.</t>
  </si>
  <si>
    <t>24 inch pole to mount arm on</t>
  </si>
  <si>
    <t>Cisco Twelve Port Business Router</t>
  </si>
  <si>
    <t>Cisco Eight Port Business Router</t>
  </si>
  <si>
    <t>Differential Weighing Options for 30 lbs, 70 lbs &amp; 149 lbs EMS Scales</t>
  </si>
  <si>
    <t>Laser Report Printer 600pdi 30ppm 300 Sheet Capacity</t>
  </si>
  <si>
    <t>Single Station - Multi-Carrier EMS Base Software, 149lbs Scale &amp; Small Thermal Label Printer</t>
  </si>
  <si>
    <t>Single Station - Multi-Carrier EMS Base Software, 30lbs Scale &amp; Small Thermal Label Printer</t>
  </si>
  <si>
    <t>Single Station - Multi-Carrier EMS Base Software, 70lbs Scale &amp; Small Thermal Label Printer</t>
  </si>
  <si>
    <t>EMS Multi-Carrier Base Software</t>
  </si>
  <si>
    <t>Upgrade all previous and current Multi-Carrier EMS, G2 or MCM to EMS MC. Includes all options on current EMS key except (Web View SLWBNTV-N and Dynamic Scale Interface G2IMDWP-N). Make sure to include Address Correction Renewals EMSADC-N. Cannot downgr</t>
  </si>
  <si>
    <t>Additional Processing Workstation - Multi-Carrier EMS Base Software, 149 lbs Scale &amp; Small Thermal Label Printer</t>
  </si>
  <si>
    <t>Additional Processing Workstation - Multi-Carrier EMS Base Software, 30 lbs Scale  &amp; Small Thermal Label Printer</t>
  </si>
  <si>
    <t>Additional Processing Workstation - Multi-Carrier EMS Base Software, 70 lbs Scale &amp; Small Thermal Label Printer</t>
  </si>
  <si>
    <t>Additional Workstation SLMC Base Software</t>
  </si>
  <si>
    <t>19" Wide Screen Flat Panel Monitor</t>
  </si>
  <si>
    <t>Single Station - Postal Management EMS Base Software, 30 lbs Scale &amp; Small Thermal Label Printer</t>
  </si>
  <si>
    <t>Single Station  - Postal Management EMS Base Software, 70 lbs Scale &amp; Small Thermal Label Printer</t>
  </si>
  <si>
    <t>EMS USPS  Only Base Software</t>
  </si>
  <si>
    <t>Upgrade all previous and current Postal Management EMS, G2 or MCM to EMS PM. Includes all options on current EMS key except (Web View SLWBNTV-N and Dynamic Scale Interface G2IMDWP-N). Make sure to include Address Correction Renewals EMSADC-N. Include c</t>
  </si>
  <si>
    <t>Additional Processing Workstation - Postal Management EMS Base Software, 30 lbs Scale &amp; Small Thermal Label Printer</t>
  </si>
  <si>
    <t>Additional Processing Workstation - Postal Management EMS Base Software, 70 lbs Scale &amp; Small Thermal Label Printer</t>
  </si>
  <si>
    <t>Additional Workstation SLPM Base Software</t>
  </si>
  <si>
    <t>21.5 Touch Screen Monitor</t>
  </si>
  <si>
    <t>Webview/Network View -  Unlimited Transactions Per Day</t>
  </si>
  <si>
    <t>Mobile Rolling Weigh Station for the IS-5500</t>
  </si>
  <si>
    <t>MSPL004805</t>
  </si>
  <si>
    <t>MMC104</t>
  </si>
  <si>
    <t>MMC84</t>
  </si>
  <si>
    <t>MMDOORS</t>
  </si>
  <si>
    <t>MSPL004807</t>
  </si>
  <si>
    <t>104" Custom Workstation with Risers, Locking Doors</t>
  </si>
  <si>
    <t>84" Custom Workstation with One Riser and Locking Doors</t>
  </si>
  <si>
    <t>Set of Two Additional Doors for Workstation</t>
  </si>
  <si>
    <t>Brother Thermal Label Printer Stand</t>
  </si>
  <si>
    <t>G2CERT-N</t>
  </si>
  <si>
    <t>G2DBI-N</t>
  </si>
  <si>
    <t>G2IMDWP-N</t>
  </si>
  <si>
    <t>G2MUS-N</t>
  </si>
  <si>
    <t>G2NVCERT-N</t>
  </si>
  <si>
    <t>G2SIBI-N</t>
  </si>
  <si>
    <t>G2USMAN-N</t>
  </si>
  <si>
    <t>G2V01-N</t>
  </si>
  <si>
    <t>ICMFP-1</t>
  </si>
  <si>
    <t>ICPDSA</t>
  </si>
  <si>
    <t>NSRLD-USB</t>
  </si>
  <si>
    <t>NSRLD-USB-LAN</t>
  </si>
  <si>
    <t>SBR4P-N</t>
  </si>
  <si>
    <t>SMART DT-10</t>
  </si>
  <si>
    <t>SMART DT-100</t>
  </si>
  <si>
    <t>SMART DT-50</t>
  </si>
  <si>
    <t>SMART DT-UNL</t>
  </si>
  <si>
    <t>SMART MR-1</t>
  </si>
  <si>
    <t>SMART-ADD-TRAIN</t>
  </si>
  <si>
    <t>SMARTCOMPSTAND</t>
  </si>
  <si>
    <t>SMART-CUSTPC-INST</t>
  </si>
  <si>
    <t>SMARTDESKMOUNT</t>
  </si>
  <si>
    <t>SMART-FLD-CONFIG</t>
  </si>
  <si>
    <t>SMARTGX420PTR</t>
  </si>
  <si>
    <t>SMARTIX3WP10</t>
  </si>
  <si>
    <t>SMARTIX5AFWP10</t>
  </si>
  <si>
    <t>SMARTIX5AFWP30</t>
  </si>
  <si>
    <t>SMARTIX5AFWP70</t>
  </si>
  <si>
    <t>SMARTIX5HFWP30</t>
  </si>
  <si>
    <t>SMARTIX7DW149</t>
  </si>
  <si>
    <t>SMARTIX7DW30</t>
  </si>
  <si>
    <t>SMARTIX7DW70</t>
  </si>
  <si>
    <t>SMARTIX7PRODW149</t>
  </si>
  <si>
    <t>SMARTIX7PRODW30</t>
  </si>
  <si>
    <t>SMARTIX7PRODW70</t>
  </si>
  <si>
    <t>SMARTIX7PROWP10</t>
  </si>
  <si>
    <t>SMARTIX7PROWP30</t>
  </si>
  <si>
    <t>SMARTIX7PROWP70</t>
  </si>
  <si>
    <t>SMARTIX7WP10</t>
  </si>
  <si>
    <t>SMARTIX7WP30</t>
  </si>
  <si>
    <t>SMARTIX7WP70</t>
  </si>
  <si>
    <t>SMARTIX9ADW149</t>
  </si>
  <si>
    <t>SMARTIX9AWP10</t>
  </si>
  <si>
    <t>SMARTIX9AWP30</t>
  </si>
  <si>
    <t>SMARTIX9AWP70</t>
  </si>
  <si>
    <t>SMARTIX9BDW30</t>
  </si>
  <si>
    <t>SMARTIX9BWP10</t>
  </si>
  <si>
    <t>SMARTIX9BWP30</t>
  </si>
  <si>
    <t>SMARTIX9BWP70</t>
  </si>
  <si>
    <t>SMARTIX9CDW30STR</t>
  </si>
  <si>
    <t>SMARTIX9CDW70</t>
  </si>
  <si>
    <t>SMARTIX9CWP30</t>
  </si>
  <si>
    <t>SMARTIX9CWP70</t>
  </si>
  <si>
    <t>SMARTLBLPTRPKG</t>
  </si>
  <si>
    <t>SMART-REM-CONFIG</t>
  </si>
  <si>
    <t>SMARTSCANNER</t>
  </si>
  <si>
    <t>SMARTSCANPKG</t>
  </si>
  <si>
    <t>SMARTWALLMOUNT</t>
  </si>
  <si>
    <t>WIRELESS-RTR-N</t>
  </si>
  <si>
    <t>DLLCDARM-N</t>
  </si>
  <si>
    <t>EMS23PCTSW10</t>
  </si>
  <si>
    <t>EMSADC-N</t>
  </si>
  <si>
    <t>EMSPC64W10</t>
  </si>
  <si>
    <t>EMSPCIJ15K</t>
  </si>
  <si>
    <t>EMSPCTSW10</t>
  </si>
  <si>
    <t>ESP01N</t>
  </si>
  <si>
    <t>G2AD01-N</t>
  </si>
  <si>
    <t>Brother Thermal Label Printer (includes starter roll of labels). Works with S.M.A.R.T. Desktop Request to Send (RTS)/Print and Neoship BASIC, PLUS and ADVANCED solutions.  Prints 300DPI and uses a USB connection.</t>
  </si>
  <si>
    <t>Brother Networked Thermal Label Printer (includes starter roll of labels).  Works with S.M.A.R.T. Desktop Request to Send (RTS)/Print and Neoship BASIC, PLUS and ADVANCED solutions.  Prints 300DPI and uses a USB connection.  Supports MULTIPLE USERS via a</t>
  </si>
  <si>
    <t>Cisco Four Port Business Router</t>
  </si>
  <si>
    <t>S.M.A.R.T. Desktop Request to Send/Print  additional 10 Licenses</t>
  </si>
  <si>
    <t>S.M.A.R.T. Desktop Request to Send/Print additional 100 Licenses</t>
  </si>
  <si>
    <t>S.M.A.R.T. Desktop Request to Send/Print additional 50 Licenses</t>
  </si>
  <si>
    <t>S.M.A.R.T. Desktop Requst to Send/Print additional licenses - UNLIMITED</t>
  </si>
  <si>
    <t>S.M.A.R.T. Mailroom Additional License</t>
  </si>
  <si>
    <t>SMART Additional Training</t>
  </si>
  <si>
    <t>S.M.A.R.T. Computer Stand - Includes a heavy duty stand for the All-In-One PC, full wireless keyboard and mouse. For use with iX-3/5/7/7PRO ONLY, not applicable with iX-9.</t>
  </si>
  <si>
    <t>SMART Customer PC Installation</t>
  </si>
  <si>
    <t>S.M.A.R.T. Desk Mount - Includes keyboard with touchpad mouse keyboard tray and pole with supporting hardware to accommodate (a) C-Clamp mounting and (b) surface mounting (requires a hole to be drilled into the table) For use with iX-3/5/7/7PRO ONLY, not</t>
  </si>
  <si>
    <t>S.M.A.R.T. Field Configuration Training</t>
  </si>
  <si>
    <t>Thermal Label Printer</t>
  </si>
  <si>
    <t>S.M.A.R.T. MailCenter Management Solution includes iX-3 Base, Hand Feed Moistener &amp; Catch Tray, 10lb Weigh Platform for mailing and shipping modules, Ink Cartridge, Power Line Conditioner, All-in-One PC and Zebra Thermal Label Printer. S.M.A.R.T. MailCen</t>
  </si>
  <si>
    <t>S.M.A.R.T. MailCenter Management Solution includes iX-5 Base, AutoFeeder w/Sealer &amp; Catch Tray, 10lb Weigh Platform for Mailing and Shipping Modules, Ink Cartridge, Power Line Conditioner, All-in-One PC  and Zebra Thermal Label Printer.S.M.A.R.T. MailCen</t>
  </si>
  <si>
    <t>S.M.A.R.T. MailCenter Management Solution includes iX-5 Base, AutoFeeder w/Sealer &amp; Catch Tray, 10lb Weighing Platform for Mailing Module, 30lb Mettler Toledo Weigh Platform w/Display for Shipping Module, Ink Cartridge, Power Line Conditioner, All-in-One</t>
  </si>
  <si>
    <t>S.M.A.R.T. MailCenter Management Solution includes iX-5 Base, AutoFeeder w/Sealer &amp; Catch Tray 10lb Weighing Platform for Mailing Module, 70lb Mettler Toledo Weigh Platform w/Display for Shipping Module, Ink Cartridge, Power Line Conditioner, All-in-One</t>
  </si>
  <si>
    <t>S.M.A.R.T. MailCenter Management Solution includes iX-5 Base, HandFeeder &amp; Catch Tray, 10lb weigh platform for mailing module, 30lb Mettler Toledo Weigh Platform w/Display for shipping module, Ink Cartridge, Power Line Conditioner,  All-in-One PC and Zeb</t>
  </si>
  <si>
    <t>S.M.A.R.T. MailCenter Management Solution includes iX-7 Base, Mixed Mail Feeder w/Catch Tray, 10lb Weigh Platform for Mailing Module 149lb Mettler Toledo Weigh Platform w/Display for Shipping Module, Dynamic Scale, Ink Cartridge, Power Line Conditioner,</t>
  </si>
  <si>
    <t>S.M.A.R.T. MailCenter Management Solution includes iX-7 Base, Mixed Mail Feeder w/Catch Tray, 10lb Weigh Platform for Mailing Module 30lb Mettler Toledo Weigh Platform w/Display for Shipping Module, Dynamic Scale, Ink Cartridge, Power Line Conditioner,</t>
  </si>
  <si>
    <t>S.M.A.R.T. MailCenter Management Solution includes iX-7 Base, Mixed Mail Feeder w/Catch Tray, 10lb Weigh Platform for Mailing Module 70lb Mettler Toledo Weigh Platform w/Display for Shipping Module, Dynamic Scale, Ink Cartridge, Power Line Conditioner,</t>
  </si>
  <si>
    <t>S.M.A.R.T. MailCenter Management Solution includes iX-7PRO Base, Mixed Mail Feeder w/Drop Tray, 10lb Weigh Platform for Mailing Module, 149lb Mettler Toledo Weigh Platform w/Display for Shipping Module, Dynamic Scale, Ink Cartridge, Power Line Conditione</t>
  </si>
  <si>
    <t>S.M.A.R.T. MailCenter Management Solution includes  iX-7PRO Base, Mixed Mail Feeder w/Drop Tray, 10lb Weigh Platform for Mailing Module, 30lb Mettler Toledo Weigh Platform w/Display for Shipping Module, Dynamic Scale, Ink Cartridge, Power Line Conditione</t>
  </si>
  <si>
    <t>S.M.A.R.T. MailCenter Management Solution includes iX-7PRO Base, Mixed Mail Feeder w/Drop Tray, 10lb Weigh Platform for Mailing Module, 70lb Mettler Toledo Weigh Platform w/Display for Shipping Module, Dynamic Scale, Ink Cartridge, Power Line Conditioner</t>
  </si>
  <si>
    <t>S.M.A.R.T. MailCenter Management Solution includes iX-7PRO Base, Mixed Mail Feeder w/Drop Tray, 10lb Weigh Platform for Mailing and Shipping Modules, Ink Cartridge, Power Line Conditioner, All-in-One PC and Zebra Thermal Label Printer.  S.M.A.R.T. MailCe</t>
  </si>
  <si>
    <t>S.M.A.R.T. MailCenter Management Solution includes iX-7PRO Base, Mixed Mail Feeder w/Catch Tray, 10lb Weigh Platform for Mailing Module, 30lb Mettler Toledo Weigh Platform w/Display for Shipping Module, Ink Cartridge, Power Line Conditioner, All-in-One P</t>
  </si>
  <si>
    <t>S.M.A.R.T.  MailCenter Management Solution includes iX-7PRO Base, Mixed Mail Feeder w/CatchTray, 10lb Weigh Platform for Mailing Module, 70lb Mettler Toledo Weigh Platform w/Display for Shipping Module, Ink Cartridge, Power Line Conditioner, All-in-One P</t>
  </si>
  <si>
    <t>S.M.A.R.T. MailCenter Management Solution includes iX-7 Base, Mixed Mail Feeder w/Catch Tray, 10lb Weigh Platform for Mailing and Shipping Modules, Ink Cartridge, Power Line Conditioner, All-in-One PC, and Zebra Thermal Label Printer.  S.M.A.R.T. MailCen</t>
  </si>
  <si>
    <t>S.M.A.R.T. MailCenter Management Solution includes iX-7 Base, Mixed Mail Feeder w/Drop Tray, 10lb Weighing Platform for Mailing Module, 30lb Mettler Toledo Weigh Platform w/Display for Shipping Module, Ink Cartridge, Power Line Conditioner, All-in-One PC</t>
  </si>
  <si>
    <t>S.M.A.R.T. MailCenter Management Solution includes iX-7 Base, Mixed Mail Feeder w/Drop Tray, 10lb Weighing Platform for Mailing Module,  70lb Mettler Toledo Weigh Platform w/Display for Shipping Module, Ink Cartridge, Power Line Conditioner, All-in-One P</t>
  </si>
  <si>
    <t>S.M.A.R.T. MailCenter Management Solution includes iX-9A 210 LPM Base, Puffy Postcard Feeder, 10lb Weigh Platform for mailing and shipping modules, 10lb stand, Dynamic Weighing Module, Ink Cartridge, Power Line Conditioner, 149LB Mettler Toledo Weigh Pla</t>
  </si>
  <si>
    <t>S.M.A.R.T. MailCenter Management Solution includes iX-9A 210 LPM Base, Puffy Postcard Feeder, 10lb Weigh Platform for mailing and shipping modules, 10lb stand, Ink Cartridge, Power Line Conditioner, All-in-One PC w/mounting kit, Thermal Label Printer &amp; S</t>
  </si>
  <si>
    <t>S.M.A.R.T. MailCenter Management Solution includes iX-9A 210 LPM Base, Puffy Postcard Feeder, 30lb Weigh Platform for mailing and shipping modules, 30lb stand, Ink Cartridge, Power Line Conditioner, All-in-One PC w/mounting kit, Thermal Label Printer &amp; S</t>
  </si>
  <si>
    <t>S.M.A.R.T. MailCenter Management Solution includes iX-9A 210 LPM Base, Puffy Postcard Feeder, 70lb Weigh Platform for mailing and shipping modules, 70lb stand, Ink Cartridge, Power Line Conditioner, All-in-One PC w/mounting kit, Thermal Label Printer &amp; S</t>
  </si>
  <si>
    <t>S.M.A.R.T. MailCenter Management Solution includes iX-9B 260 LPM Base, Puffy Postcard Feeder, 10lb Weigh Platform for mailing and shipping modules, 10lb stand, Ink Cartridge, Power Line Conditioner, Dynamic Weigh Platform, 30LB Mettler Toledo Weigh Platf</t>
  </si>
  <si>
    <t>S.M.A.R.T. MailCenter Management Solution includes iX-9B 260 LPM Base, Puffy Postcard Feeder, 10lb Weigh Platform for mailing and shipping modules, Ink Cartridge, Power Line Conditioner, All-in-One PC w/mounting kit, Thermal Label Printer &amp; Stand, Wirele</t>
  </si>
  <si>
    <t>S.M.A.R.T. MailCenter Management Solution includes iX-9B 260 LPM Base, Puffy Postcard Feeder, 30lb Weigh Platform for mailing and shipping modules, Ink Cartridge, Power Line Conditioner, All-in-One PC w/mounting kit, Thermal Label Printer &amp; Stand, Wirele</t>
  </si>
  <si>
    <t>S.M.A.R.T. MailCenter Management Solution includes iX-9B 260 LPM Base, Puffy Postcard Feeder, 70lb Weigh Platform for mailing and shipping modules, Ink Cartridge, Power Line Conditioner, All-in-One PC w/mounting kit, Thermal Label Printer &amp; Stand, Wirele</t>
  </si>
  <si>
    <t>S.M.A.R.T. MailCenter Management Solution includes iX-9C 300 LPM Base, Puffy Postcard Feeder, 10lb Weigh Platform for mailing and shipping modules, 10lb stand, Ink Cartridge, Power Line Conditioner, Dynamic Weighing Platform, 30LB Mettler Toledo Weigh Pl</t>
  </si>
  <si>
    <t>S.M.A.R.T. MailCenter Management Solution includes iX-9C 300 LPM Base, Puffy Postcard Feeder, 10lb Weigh Platform for mailing and shipping modules, 10lb stand, Dynamic Weigh Module,  Ink Cartridge, Power Line Conditioner, 70LB Mettler Toledo Weigh Platfo</t>
  </si>
  <si>
    <t>S.M.A.R.T. MailCenter Management Solution includes iX-9C 300 LPM Base, Puffy Postcard Feeder, 30lb Weigh Platform for mailing and shipping modules, Ink Cartridge, Power Line Conditioner, All-in-One PC w/mounting kit, Thermal Label Printer &amp; Stand, Wirele</t>
  </si>
  <si>
    <t>S.M.A.R.T. MailCenter Management Solution includes iX-9C 300 LPM Base, Puffy Postcard Feeder, 70lb Weigh Platform for mailing and shipping modules, Ink Cartridge, Power Line Conditioner, All-in-One PC w/mounting kit, Thermal Label Printer &amp; Stand, Wirele</t>
  </si>
  <si>
    <t>iX-9 Series SMART Thermal Label Printer &amp; Stand</t>
  </si>
  <si>
    <t>S.M.A.R.T. Remote Configuration Training</t>
  </si>
  <si>
    <t>iX-9 Series SMART Barcode Scanner &amp; Stand</t>
  </si>
  <si>
    <t>S.M.A.R.T. Wall Mount - Includes wall mount with keyboard tray, wireless keyboard and touchpad mouse. For use with iX-3/5/7/7PRO ONLY, not aplicable with iX-9</t>
  </si>
  <si>
    <t>TP Link Universal WiFi Adaptor (IS-2/3/4 Series, IS-5000/5500/6000, iX-3, iX-5, iX-7, iX-7PRO &amp; iX-9 bases)</t>
  </si>
  <si>
    <t>Mailing Systems, Med Volume</t>
  </si>
  <si>
    <t>Mailing System, Ultra Low Volume</t>
  </si>
  <si>
    <t>Postage meters</t>
  </si>
  <si>
    <t>iX-3AI</t>
  </si>
  <si>
    <t>IS-280AI</t>
  </si>
  <si>
    <t>IS-350AI</t>
  </si>
  <si>
    <t>IS-5000AI</t>
  </si>
  <si>
    <t>iX-9AI</t>
  </si>
  <si>
    <t>iX-5HFAI</t>
  </si>
  <si>
    <t>iX-5AFAI</t>
  </si>
  <si>
    <t>iX-7AI</t>
  </si>
  <si>
    <t>iX-7PROAI</t>
  </si>
  <si>
    <t>SP20</t>
  </si>
  <si>
    <t>SP27</t>
  </si>
  <si>
    <t>SP30</t>
  </si>
  <si>
    <t>SP35</t>
  </si>
  <si>
    <t>ERR Kits  IS3, IX3 and IX5HF</t>
  </si>
  <si>
    <t>ERR Kits  IX5AF, IX7, IX7PRO, IX9, IS5500</t>
  </si>
  <si>
    <t>IS280AI (Commercial w/ Quadient Postage Funding BasicPLUS)</t>
  </si>
  <si>
    <t>IX3AI (Commercial w/ Quadient Postage Funding BasicPLUS)</t>
  </si>
  <si>
    <t>IX5AFAI w/ AdvantagePLUS</t>
  </si>
  <si>
    <t>IX7PROAI w/ AdvantagePLUS</t>
  </si>
  <si>
    <t>IX9AI (Commercial w/Quadient Postage Funding AdvantagePLUS)</t>
  </si>
  <si>
    <t>IS5000AI (Commercial w/Quadient Postage Funding AdvantagePLUS)</t>
  </si>
  <si>
    <t>IX5HFAI (Commercial w/Quadient Postage Funding AdvantagePLUS)</t>
  </si>
  <si>
    <t>IX7AI (Commercial w/Quadient Postage Funding AdvantagePLUS)</t>
  </si>
  <si>
    <t>SP20 Neostats ENHANCED</t>
  </si>
  <si>
    <t>SP27 Neostats CONSOLIDATED</t>
  </si>
  <si>
    <t>E-Services ISSP30 App</t>
  </si>
  <si>
    <t>E-Services w/ Electronic Return Receipt (ERR) ISSP35 App</t>
  </si>
  <si>
    <t>ERR Kits  IS280</t>
  </si>
  <si>
    <t xml:space="preserve">ERR Feature and Activation Kit Required w/ ISSP35 </t>
  </si>
  <si>
    <t>NEOSTATSPROF</t>
  </si>
  <si>
    <t>EP70PLUS</t>
  </si>
  <si>
    <t>NEOSHIPADV</t>
  </si>
  <si>
    <t>Neoship PLUS Online Shipping Software</t>
  </si>
  <si>
    <t>Neoship ADVANCED Online Shipping Software</t>
  </si>
  <si>
    <t>Meter Rental Packages</t>
  </si>
  <si>
    <t>IS280R2</t>
  </si>
  <si>
    <t>IS280R2A5</t>
  </si>
  <si>
    <t>IS280R2A10</t>
  </si>
  <si>
    <t>IS280R5</t>
  </si>
  <si>
    <t>IS280R5A5</t>
  </si>
  <si>
    <t>IS280R5A10</t>
  </si>
  <si>
    <t>IS-280 iMeter with 2# Scale</t>
  </si>
  <si>
    <t>IS-280 iMeter with 2# Scale &amp; 5 Accts</t>
  </si>
  <si>
    <t>IS-280 iMeter with 2# Scale &amp; 10 Accts</t>
  </si>
  <si>
    <t>IS-280 iMeter with 5# Scale</t>
  </si>
  <si>
    <t>IS-280 iMeter with 5# Scale &amp; 5 Accts</t>
  </si>
  <si>
    <t>IS-280 iMeter with 5# Scale &amp; 10 Accts</t>
  </si>
  <si>
    <t>IS330 Meter &amp; Base Combo with 2 lb WP</t>
  </si>
  <si>
    <t>IS330 Meter &amp; Base Combo with 5 lb WP</t>
  </si>
  <si>
    <t>IS330 Meter &amp; Base Combo with 5 lb WP &amp; Moistener</t>
  </si>
  <si>
    <t>IS330AI-2RENTAL</t>
  </si>
  <si>
    <t>IS330AI-5RENTAL</t>
  </si>
  <si>
    <t>IS330AI-5MRENTAL</t>
  </si>
  <si>
    <t>Postage Meters Rentals</t>
  </si>
  <si>
    <t>IX5AFAC</t>
  </si>
  <si>
    <t>CONTRACT POSTAL STATION METER (CPU)</t>
  </si>
  <si>
    <t>IX5HFAC</t>
  </si>
  <si>
    <t>IX7PROAC</t>
  </si>
  <si>
    <t>IX9AC</t>
  </si>
  <si>
    <t>MACH 6SMCPC</t>
  </si>
  <si>
    <t>MACH-5SMCPC</t>
  </si>
  <si>
    <t>MACH 6 Turnkey System includes 3-FT conveyor mColor 3.0 Pre-Installed on a PC</t>
  </si>
  <si>
    <t>MACH 5 Turnkey System with mColor 3.0 on Pre-loaded PC, 3-foot Conveyor</t>
  </si>
  <si>
    <t>G2VCERT-N*</t>
  </si>
  <si>
    <t>mColor RIP for Memjet Add-On Module for  HD-CX Printers</t>
  </si>
  <si>
    <t>IS30AI Commercial Meter</t>
  </si>
  <si>
    <t>IS-5000AI Competitive Lease Rate ONLY</t>
  </si>
  <si>
    <t>iX-3AI Competitive Lease Rate ONLY</t>
  </si>
  <si>
    <t>iX-5AFAI Competitive Lease Rate ONLY</t>
  </si>
  <si>
    <t>iX-5HFAI Competitive Lease Rate ONLY</t>
  </si>
  <si>
    <t>iX-7AI Competitive Lease Rate ONLY</t>
  </si>
  <si>
    <t>iX-7PROAI Competitive Lease Rate ONLY</t>
  </si>
  <si>
    <t>iX-9AI Competitive Lease Rate ONLY</t>
  </si>
  <si>
    <t>Depot Repair 
*1st YR not Free</t>
  </si>
  <si>
    <t xml:space="preserve"> Support (L2) On-Site Administrator *RECOMMENDED-1st YR Not Free</t>
  </si>
  <si>
    <t xml:space="preserve">Includes all of the features available in ENHANCED plus the ability to centralize postage expense data for multiple mailing systems at on location or multiple mailing systems across many locations.  Requires part number NEOSTATSPROF ($125 per unit) (Neostats Consolidated Professional Services).  </t>
  </si>
  <si>
    <t>Pre-sorting Equiment, Production</t>
  </si>
  <si>
    <t>Tri-tek</t>
  </si>
  <si>
    <t xml:space="preserve"> Support (L1) Direct with End User-1st YR Not Free</t>
  </si>
  <si>
    <t>* REQUIRES an SOW and APPROVAL of the RBDM Tim Smith * Requires consultation and collaboration to define the overall requirements. Development of SOW with customer approval and sign-off required prior to commencement of work. 
- Pre-sales consulting services and quote will be required.
- Must order the correct number of units per SOW.</t>
  </si>
  <si>
    <t>Professional Services Fixed Rate Unit (Unit Quantity Based on Estimator Quote)</t>
  </si>
  <si>
    <t>Project Management Fixed Rate Unit (Unit Quantity Based on Estimator Quote)</t>
  </si>
  <si>
    <t>Professional Services Hourly Rate (BHC Only)</t>
  </si>
  <si>
    <t>Project Management Hourly Rate (BHC Only)</t>
  </si>
  <si>
    <t>Professional Services to Consult USPS Gateway Setup</t>
  </si>
  <si>
    <t>PreSales Document Analysis or Proof of Concept Unit (Unit Quantity Based on Estimator Quote)</t>
  </si>
  <si>
    <t>Professional Services Per Diem Expenses While Onsite</t>
  </si>
  <si>
    <t>Professional Services Flight Cost Unit (Unit Quantity Based on Estimator Quote)</t>
  </si>
  <si>
    <t>IDA-PS-FIXED</t>
  </si>
  <si>
    <t>IDA-PM-FIXED</t>
  </si>
  <si>
    <t>IDA-PS-HOURLY</t>
  </si>
  <si>
    <t>IDA-PM-HOURLY</t>
  </si>
  <si>
    <t>IDA-USPS-ASST</t>
  </si>
  <si>
    <t>IDA-PRE-SALES</t>
  </si>
  <si>
    <t>IDA-PERDIEM</t>
  </si>
  <si>
    <t>IDA-PS-AIRFARE</t>
  </si>
  <si>
    <t>Impress Basic T1 Subscription (5,000 clicks/pages per year) Includes Access to Automate, Distribute, Portal. Usage charges apply. Output via Distribute. No local Print.</t>
  </si>
  <si>
    <t>Impress Basic Plus T1 Subscription (15,000 clicks/pages per year) Includes Access to Automate, Dispatch, Distribute, Portal. Usage charges apply.</t>
  </si>
  <si>
    <t>Impress Office T1 Subscription (40,000 clicks/pages per year) Includes Access to Automate, Dispatch, Distribute, Portal. Usage charges apply.</t>
  </si>
  <si>
    <t>Impress Business T1 Subscription (100,000 clicks/pages per year) Includes Access to Automate, Dispatch, Distribute, Portal. Usage charges apply.</t>
  </si>
  <si>
    <t>Impress Professional T1 Subscription (250,000 clicks/pages per year) Includes Access to Automate, Dispatch, Distribute, Portal. Usage charges apply.</t>
  </si>
  <si>
    <t>Impress Enterprise T1 Subscription (700,000 clicks/pages per year) Includes Access to Automate, Dispatch, Distribute, Portal. Usage charges apply.</t>
  </si>
  <si>
    <t>Impress Enterprise Plus T1 Subscription (1,500,000 clicks/pages per year) Includes Access to Automate, Dispatch, Distribute, Portal. Usage charges apply.</t>
  </si>
  <si>
    <t>IMPSUBBAS-P1</t>
  </si>
  <si>
    <t>IMPSUBBAP-P2</t>
  </si>
  <si>
    <t>IMPSUBOFF-P3</t>
  </si>
  <si>
    <t>IMPSUBBUS-P4</t>
  </si>
  <si>
    <t>IMPSUBPRO-P5</t>
  </si>
  <si>
    <t>IMPSUBVENT-P6</t>
  </si>
  <si>
    <t>IMPSUBLAR-P7</t>
  </si>
  <si>
    <t>DS12BOTTOM2DRSHT</t>
  </si>
  <si>
    <t>DS12QX2DUPGRADE</t>
  </si>
  <si>
    <t>DS12ADDBOT2DRSHT</t>
  </si>
  <si>
    <t>DS200IDEPIX9MMFDS</t>
  </si>
  <si>
    <t>DS200IPMIIX9MMF</t>
  </si>
  <si>
    <t>DS200IPMIIX9MMFDS</t>
  </si>
  <si>
    <t>DS600IDEPIX9MMFDS</t>
  </si>
  <si>
    <t>DS600IPMIIX9MMF</t>
  </si>
  <si>
    <t>DS600IPMIIX9MMFDS</t>
  </si>
  <si>
    <t>SMART-SYS-INTEGR</t>
  </si>
  <si>
    <t>SMART-RTI</t>
  </si>
  <si>
    <t>Standard Bottom Sheet Reader 1D/2D</t>
  </si>
  <si>
    <t>Sheet Reader Bottom 2D BCR2D Cognex Add Bottom Kit</t>
  </si>
  <si>
    <t>DS-200i w/DEP &amp; Postage Meter Interface for iX-9 w/Mixed Mail Feeder &amp; Dynamic Scale</t>
  </si>
  <si>
    <t>DS-200i Postage Meter Interface for iX-9 w/Mixed Mail Feeder</t>
  </si>
  <si>
    <t>DS-200i Postage Meter Interface for iX-9 w/Mixed Mail Feeder &amp; Dynamic Scale</t>
  </si>
  <si>
    <t>DS-600i w/DEP &amp; Postage Meter Interface for iX-9 w/Mixed Mail Feeder &amp; Dynamic Scale</t>
  </si>
  <si>
    <t>DS-600i Postage Meter Interface for iX-9 w/Mixed Mail Feeder</t>
  </si>
  <si>
    <t>DS-600i Postage Meter Interface for iX-9 w/Mixed Mail Feeder &amp; Dynamic Scale</t>
  </si>
  <si>
    <t>S.M.A.R.T. Real Time Integration (RTI) Professional Services</t>
  </si>
  <si>
    <t>S.M.A.R.T. Real Time Integration (RTI). Prior to ordering, review of customer req’s is needed to ensure the correct options are configured and ordered</t>
  </si>
  <si>
    <t>HE-A0134587</t>
  </si>
  <si>
    <t>HE-15 Extension Cord 3-Outlet with Safety Covers</t>
  </si>
  <si>
    <t>IX-3AC</t>
  </si>
  <si>
    <t>Mailing Systems, Low Volume</t>
  </si>
  <si>
    <t>TRI-FEED-COMP</t>
  </si>
  <si>
    <t>feed documents and ballots through the sorter</t>
  </si>
  <si>
    <t>Promotion</t>
  </si>
  <si>
    <t>Addressing</t>
  </si>
  <si>
    <t>XPS-ProDry 8</t>
  </si>
  <si>
    <t>XPS-ProFeed Shutl</t>
  </si>
  <si>
    <t>XPS-ProMail 3 PS</t>
  </si>
  <si>
    <t>XPS-ProMail 3 SYS</t>
  </si>
  <si>
    <t>XPS-ProMail 3WORKS</t>
  </si>
  <si>
    <t>XPS-ProMail 4 PS</t>
  </si>
  <si>
    <t>XPS-ProMail 4 SYS</t>
  </si>
  <si>
    <t>XPS-ProMail 4WORKS</t>
  </si>
  <si>
    <t>XPS-ProMail BASE</t>
  </si>
  <si>
    <t>XPS-ProStand</t>
  </si>
  <si>
    <t>XPS-ProTab 4</t>
  </si>
  <si>
    <t>8,000 Watt Infrared Dryer Base w/Material Guides &amp; XPS-ProMail Base Integration Only (Not stand alone)</t>
  </si>
  <si>
    <t>Heavy Duty Vacuum Shuttle Feed Sys 30K/hr Spd; Feeds product 3 x 5 to 13 x 17 from 20 lbs bond to 5/8" thick Prof grade fdr for lng production runs</t>
  </si>
  <si>
    <t>High Speed Inkjet Imaging System; 3" Print Area - Includes Material Sensor &amp; Encoder Assembly</t>
  </si>
  <si>
    <t>XPS-ProMail Turnkey System - Console Base w/3" Print Station, EASYFeed 140, XPS-ProStand, TB-659 &amp; a Quick Start Kit</t>
  </si>
  <si>
    <t>XPS-ProMail The Works" System Console Base w/3" Print Station, EASYFeed 140, XPSProStand, XPS-ProTab 4.0, XPS-ProDry 8.0, TB-659 &amp; a Quick Start Kit</t>
  </si>
  <si>
    <t>High Speed Inkjet Imaging System; 4" Print Area - Includes Material Sensor &amp; Encoder Assembly</t>
  </si>
  <si>
    <t>XPS-ProMail Turnkey System - Console Base w/4" Print Station, EASYFeed 140, XPS-ProStand, TB-659 &amp; a Quick Start Kit</t>
  </si>
  <si>
    <t>XPS-ProMail The Works System Console Base w/4" Print Station, EASYFeed 140, XPSProStand, XPS-ProTab 4.0, XPS-ProDry 8.0, TB-659 &amp; a Quick Start Kit</t>
  </si>
  <si>
    <t>Professional Grade Inkjet Console Base w/AccuTrak Registration Assembly &amp; 3/4-hp Vacuum Transport</t>
  </si>
  <si>
    <t>Friction Feeder Stand for XPS-ProMail System w/Internal Storage &amp; Adjustable Height Leveling Feet</t>
  </si>
  <si>
    <t>Production In-Line Multi-Tabbing/Labeling/Stamp Affixing System; Up to 35,000 pieces/hr</t>
  </si>
  <si>
    <t>EASYFeed 140</t>
  </si>
  <si>
    <t>Heavy Duty 40,000/hr Bow Separation 14" Feeder;  Designed for AS-850 &amp; Inline Systems</t>
  </si>
  <si>
    <t>PWTSSSL-STDUPG</t>
  </si>
  <si>
    <t>WTS Standard to Premium Upgrade Fee.  New Subscription WTSBSSL-N Must be Ordered.</t>
  </si>
  <si>
    <t xml:space="preserve">WTSLOCKSUB-N </t>
  </si>
  <si>
    <t>WTS-ADDSSOSETUP</t>
  </si>
  <si>
    <t>WTS-DATARETEXP</t>
  </si>
  <si>
    <t>WTS-DDSETUP</t>
  </si>
  <si>
    <t>WTS-DSSETUP</t>
  </si>
  <si>
    <t>WTS-PORTADD</t>
  </si>
  <si>
    <t>WTSSSL-LPUPG</t>
  </si>
  <si>
    <t>WTS-SSOADD</t>
  </si>
  <si>
    <t>WTSSTDRD-LUPG</t>
  </si>
  <si>
    <t>Additional SSO Setup (No dedicated server)</t>
  </si>
  <si>
    <t>Data Retention Expansion Past Years (Per Year)</t>
  </si>
  <si>
    <t>Dedicated Database Setup</t>
  </si>
  <si>
    <t>Dedicated Server Setup</t>
  </si>
  <si>
    <t>Additional Portal Subscription</t>
  </si>
  <si>
    <t>WTS Lite to Premium Upgrade Fee.  New Subscription WTSBSSL-N Must be Ordered</t>
  </si>
  <si>
    <t>Additional SSO Subscription Add on,  Requires WTS-ADDSSOSETUP</t>
  </si>
  <si>
    <t>WTS Lite to Standard Upgrade Fee.  New Subscription WTSSTDRDSUB Must be Ordered</t>
  </si>
  <si>
    <t>ECERTIFY4X4LABEL</t>
  </si>
  <si>
    <t>Keyboard &amp; Custom Steel Stand for iX Series 5/7/7PRO/9 Bases</t>
  </si>
  <si>
    <t>Scale - 70lb capacity - Mail-Ship Scale with Display</t>
  </si>
  <si>
    <t>30lb Scale Display Kit</t>
  </si>
  <si>
    <t>iX Series 10 lb Weighing Platform</t>
  </si>
  <si>
    <t>iX Series 30 lb Weighing Platform</t>
  </si>
  <si>
    <t>IX Series 5 lb Weighing Platform</t>
  </si>
  <si>
    <t>IX Series 70 lb Weighing Platform</t>
  </si>
  <si>
    <t>NSADVTRAIN</t>
  </si>
  <si>
    <t>(District Only) NeoShip ADV Train-Install</t>
  </si>
  <si>
    <t xml:space="preserve">REMOTE SUPPORT </t>
  </si>
  <si>
    <t>DLR-FLD SERVICE</t>
  </si>
  <si>
    <t>Service Support (Dealer Channel only)</t>
  </si>
  <si>
    <r>
      <t xml:space="preserve">QX Hawk Upgrade to Data Man 1D/2D </t>
    </r>
    <r>
      <rPr>
        <b/>
        <sz val="11"/>
        <color theme="1"/>
        <rFont val="Calibri"/>
        <family val="2"/>
      </rPr>
      <t>- G4i Only</t>
    </r>
  </si>
  <si>
    <t>S.M.A.R.T iX-Series Bundle Pkgs</t>
  </si>
  <si>
    <t>DS12G4</t>
  </si>
  <si>
    <t>Impress Automate ON-PREM</t>
  </si>
  <si>
    <t>Point Of Additional Services</t>
  </si>
  <si>
    <t>Supplies</t>
  </si>
  <si>
    <t>DH Intelligent Inserters</t>
  </si>
  <si>
    <t>Furniture</t>
  </si>
  <si>
    <t>Scales</t>
  </si>
  <si>
    <t>Document Handling Solutions</t>
  </si>
  <si>
    <t>Parcel Locker Solutions</t>
  </si>
  <si>
    <t>Mailing &amp; Shipping Bndl Pricing</t>
  </si>
  <si>
    <t>IS-5500 and Shipping Bundle Pkg</t>
  </si>
  <si>
    <t>New EMS a la carte Pricing</t>
  </si>
  <si>
    <t>New EMS Packages</t>
  </si>
  <si>
    <t>EMS G2 Legacy Upgrades</t>
  </si>
  <si>
    <t>iX Mailing System</t>
  </si>
  <si>
    <t>ConnectSuite e-Validate</t>
  </si>
  <si>
    <t>eShipping (eSS)</t>
  </si>
  <si>
    <t>eShipping (eSS) LITE</t>
  </si>
  <si>
    <t>WTS-P</t>
  </si>
  <si>
    <t>Web Tracking Solutions</t>
  </si>
  <si>
    <t>Account Report Manager (ARM)</t>
  </si>
  <si>
    <t>Bulk Mailer &amp; Address Software</t>
  </si>
  <si>
    <t>BCC Architect Stand-Alone</t>
  </si>
  <si>
    <t>BCC Architect - Impress</t>
  </si>
  <si>
    <t>BCC Data Quality Solution</t>
  </si>
  <si>
    <t>BCC Impress Automate Plug-In</t>
  </si>
  <si>
    <t>Quadient Inspire</t>
  </si>
  <si>
    <t>Impress Platform</t>
  </si>
  <si>
    <t>ConnectSuite e-Certify</t>
  </si>
  <si>
    <t>Professional Services for EMS</t>
  </si>
  <si>
    <t>Data-Pac</t>
  </si>
  <si>
    <t>ESS Lite Package 4  Includes  Maximum 6,000 transactions per year   Base System License (includes basic system configuration, basic login, web-based training) with a pre-con</t>
  </si>
  <si>
    <t>NASPO ValuePoint Contract # ADSPO16_169901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</si>
</sst>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_(&quot;$&quot;* #,##0_);_(&quot;$&quot;* \(#,##0\);_(&quot;$&quot;* &quot;-&quot;??_);_(@_)"/>
    <numFmt numFmtId="165" formatCode="#,##0.00\ [$EUR]"/>
    <numFmt numFmtId="166" formatCode="0.0000"/>
    <numFmt numFmtId="167" formatCode="_-[$€-413]\ * #,##0_-;_-[$€-413]\ * #,##0\-;_-[$€-413]\ * &quot;-&quot;_-;_-@_-"/>
    <numFmt numFmtId="168" formatCode="&quot;$&quot;#,##0"/>
  </numFmts>
  <fonts count="38">
    <font>
      <sz val="11"/>
      <color theme="1"/>
      <name val="Calibri"/>
      <family val="2"/>
      <scheme val="minor"/>
    </font>
    <font>
      <sz val="11"/>
      <color theme="1"/>
      <name val="Calibri"/>
      <family val="2"/>
      <scheme val="minor"/>
    </font>
    <font>
      <sz val="11"/>
      <color rgb="FF9C0006"/>
      <name val="Calibri"/>
      <family val="2"/>
      <scheme val="minor"/>
    </font>
    <font>
      <sz val="11"/>
      <color rgb="FF9C6500"/>
      <name val="Calibri"/>
      <family val="2"/>
      <scheme val="minor"/>
    </font>
    <font>
      <sz val="10"/>
      <name val="Arial"/>
      <family val="2"/>
    </font>
    <font>
      <sz val="11"/>
      <name val="Calibri"/>
      <family val="2"/>
      <scheme val="minor"/>
    </font>
    <font>
      <sz val="11"/>
      <color indexed="8"/>
      <name val="Calibri"/>
      <family val="2"/>
      <charset val="1"/>
    </font>
    <font>
      <sz val="11"/>
      <color indexed="20"/>
      <name val="Calibri"/>
      <family val="2"/>
    </font>
    <font>
      <sz val="10"/>
      <name val="Univers Condensed"/>
    </font>
    <font>
      <sz val="10"/>
      <name val="Helv"/>
    </font>
    <font>
      <u/>
      <sz val="10"/>
      <color indexed="12"/>
      <name val="Arial"/>
      <family val="2"/>
    </font>
    <font>
      <b/>
      <sz val="10"/>
      <name val="MS Sans"/>
      <family val="2"/>
    </font>
    <font>
      <b/>
      <sz val="11"/>
      <color indexed="8"/>
      <name val="Calibri"/>
      <family val="2"/>
    </font>
    <font>
      <sz val="11"/>
      <color indexed="8"/>
      <name val="Calibri"/>
      <family val="2"/>
    </font>
    <font>
      <sz val="11"/>
      <color indexed="9"/>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sz val="10"/>
      <color indexed="8"/>
      <name val="Arial"/>
      <family val="2"/>
    </font>
    <font>
      <b/>
      <sz val="11"/>
      <color theme="1"/>
      <name val="Calibri"/>
      <family val="2"/>
      <scheme val="minor"/>
    </font>
    <font>
      <b/>
      <sz val="22"/>
      <color theme="1"/>
      <name val="Calibri"/>
      <family val="2"/>
      <scheme val="minor"/>
    </font>
    <font>
      <sz val="14"/>
      <color theme="1"/>
      <name val="Calibri"/>
      <family val="2"/>
      <scheme val="minor"/>
    </font>
    <font>
      <sz val="11"/>
      <color theme="1" tint="4.9989318521683403E-2"/>
      <name val="Calibri"/>
      <family val="2"/>
      <scheme val="minor"/>
    </font>
    <font>
      <b/>
      <sz val="11"/>
      <color theme="1"/>
      <name val="Times New Roman"/>
      <family val="1"/>
    </font>
    <font>
      <sz val="11"/>
      <color theme="1"/>
      <name val="Times New Roman"/>
      <family val="1"/>
    </font>
    <font>
      <b/>
      <sz val="10"/>
      <name val="Arial"/>
      <family val="2"/>
    </font>
    <font>
      <sz val="11"/>
      <color theme="1"/>
      <name val="Calibri"/>
      <family val="2"/>
    </font>
    <font>
      <b/>
      <sz val="11"/>
      <color theme="1"/>
      <name val="Calibri"/>
      <family val="2"/>
    </font>
  </fonts>
  <fills count="31">
    <fill>
      <patternFill patternType="none"/>
    </fill>
    <fill>
      <patternFill patternType="gray125"/>
    </fill>
    <fill>
      <patternFill patternType="solid">
        <fgColor rgb="FFFFC7CE"/>
      </patternFill>
    </fill>
    <fill>
      <patternFill patternType="solid">
        <fgColor rgb="FFFFEB9C"/>
      </patternFill>
    </fill>
    <fill>
      <patternFill patternType="solid">
        <fgColor theme="0"/>
        <bgColor indexed="64"/>
      </patternFill>
    </fill>
    <fill>
      <patternFill patternType="solid">
        <fgColor indexed="45"/>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rgb="FF99CCFF"/>
        <bgColor indexed="64"/>
      </patternFill>
    </fill>
    <fill>
      <patternFill patternType="solid">
        <fgColor indexed="9"/>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indexed="64"/>
      </left>
      <right style="thin">
        <color indexed="64"/>
      </right>
      <top/>
      <bottom style="thin">
        <color indexed="64"/>
      </bottom>
      <diagonal/>
    </border>
  </borders>
  <cellStyleXfs count="51812">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165" fontId="4" fillId="0" borderId="0" applyNumberFormat="0" applyFill="0" applyBorder="0" applyAlignment="0" applyProtection="0"/>
    <xf numFmtId="0" fontId="1"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3" fillId="3" borderId="0" applyNumberFormat="0" applyBorder="0" applyAlignment="0" applyProtection="0"/>
    <xf numFmtId="0" fontId="6" fillId="0" borderId="0"/>
    <xf numFmtId="0" fontId="1" fillId="0" borderId="0"/>
    <xf numFmtId="0" fontId="1" fillId="0" borderId="0"/>
    <xf numFmtId="0" fontId="1" fillId="0" borderId="0"/>
    <xf numFmtId="0" fontId="1" fillId="0" borderId="0"/>
    <xf numFmtId="0" fontId="4" fillId="0" borderId="0" applyNumberFormat="0" applyFill="0" applyBorder="0" applyAlignment="0" applyProtection="0"/>
    <xf numFmtId="0" fontId="4" fillId="0" borderId="0" applyNumberFormat="0" applyFill="0" applyBorder="0" applyAlignment="0" applyProtection="0"/>
    <xf numFmtId="0" fontId="7" fillId="5" borderId="0" applyNumberFormat="0" applyBorder="0" applyAlignment="0" applyProtection="0"/>
    <xf numFmtId="44"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44" fontId="4" fillId="0" borderId="0" applyFont="0" applyFill="0" applyBorder="0" applyAlignment="0" applyProtection="0"/>
    <xf numFmtId="0" fontId="4" fillId="0" borderId="0" applyNumberFormat="0" applyFill="0" applyBorder="0" applyAlignment="0" applyProtection="0"/>
    <xf numFmtId="44" fontId="4" fillId="0" borderId="0" applyFont="0" applyFill="0" applyBorder="0" applyAlignment="0" applyProtection="0"/>
    <xf numFmtId="0" fontId="1" fillId="0" borderId="0"/>
    <xf numFmtId="0" fontId="1" fillId="0" borderId="0"/>
    <xf numFmtId="0" fontId="4" fillId="0" borderId="0"/>
    <xf numFmtId="0" fontId="4" fillId="0" borderId="0" applyNumberFormat="0" applyFill="0" applyBorder="0" applyAlignment="0" applyProtection="0"/>
    <xf numFmtId="0" fontId="4" fillId="0" borderId="0"/>
    <xf numFmtId="0" fontId="4" fillId="0" borderId="0" applyNumberFormat="0" applyFill="0" applyBorder="0" applyAlignment="0" applyProtection="0"/>
    <xf numFmtId="0" fontId="1" fillId="0" borderId="0"/>
    <xf numFmtId="0" fontId="1" fillId="0" borderId="0"/>
    <xf numFmtId="44" fontId="4" fillId="0" borderId="0" applyFont="0" applyFill="0" applyBorder="0" applyAlignment="0" applyProtection="0"/>
    <xf numFmtId="44" fontId="4" fillId="0" borderId="0" applyFont="0" applyFill="0" applyBorder="0" applyAlignment="0" applyProtection="0"/>
    <xf numFmtId="0" fontId="1" fillId="0" borderId="0"/>
    <xf numFmtId="0" fontId="4" fillId="0" borderId="0"/>
    <xf numFmtId="0" fontId="13" fillId="6" borderId="0" applyNumberFormat="0" applyBorder="0" applyAlignment="0" applyProtection="0"/>
    <xf numFmtId="0" fontId="13" fillId="6"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5" fillId="23" borderId="2" applyNumberFormat="0" applyAlignment="0" applyProtection="0"/>
    <xf numFmtId="0" fontId="15" fillId="23" borderId="2" applyNumberFormat="0" applyAlignment="0" applyProtection="0"/>
    <xf numFmtId="0" fontId="16" fillId="24" borderId="3" applyNumberFormat="0" applyAlignment="0" applyProtection="0"/>
    <xf numFmtId="0" fontId="16" fillId="24" borderId="3" applyNumberFormat="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7" borderId="0" applyNumberFormat="0" applyBorder="0" applyAlignment="0" applyProtection="0"/>
    <xf numFmtId="0" fontId="18" fillId="7" borderId="0" applyNumberFormat="0" applyBorder="0" applyAlignment="0" applyProtection="0"/>
    <xf numFmtId="0" fontId="19" fillId="0" borderId="4" applyNumberFormat="0" applyFill="0" applyAlignment="0" applyProtection="0"/>
    <xf numFmtId="0" fontId="19" fillId="0" borderId="4" applyNumberFormat="0" applyFill="0" applyAlignment="0" applyProtection="0"/>
    <xf numFmtId="0" fontId="20" fillId="0" borderId="5"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0"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22" fillId="10" borderId="2" applyNumberFormat="0" applyAlignment="0" applyProtection="0"/>
    <xf numFmtId="0" fontId="22" fillId="10" borderId="2" applyNumberFormat="0" applyAlignment="0" applyProtection="0"/>
    <xf numFmtId="0" fontId="23" fillId="0" borderId="7" applyNumberFormat="0" applyFill="0" applyAlignment="0" applyProtection="0"/>
    <xf numFmtId="0" fontId="23" fillId="0" borderId="7" applyNumberFormat="0" applyFill="0" applyAlignment="0" applyProtection="0"/>
    <xf numFmtId="0" fontId="24" fillId="25" borderId="0" applyNumberFormat="0" applyBorder="0" applyAlignment="0" applyProtection="0"/>
    <xf numFmtId="0" fontId="24" fillId="25" borderId="0" applyNumberFormat="0" applyBorder="0" applyAlignment="0" applyProtection="0"/>
    <xf numFmtId="0" fontId="4" fillId="0" borderId="0"/>
    <xf numFmtId="0" fontId="4" fillId="0" borderId="0" applyNumberFormat="0" applyFill="0" applyBorder="0" applyAlignment="0" applyProtection="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13" fillId="26" borderId="8" applyNumberFormat="0" applyFont="0" applyAlignment="0" applyProtection="0"/>
    <xf numFmtId="0" fontId="4" fillId="26" borderId="8" applyNumberFormat="0" applyFont="0" applyAlignment="0" applyProtection="0"/>
    <xf numFmtId="0" fontId="13"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25" fillId="23" borderId="9" applyNumberFormat="0" applyAlignment="0" applyProtection="0"/>
    <xf numFmtId="0" fontId="25" fillId="23" borderId="9"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11"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12" fillId="0" borderId="10" applyNumberFormat="0" applyFill="0" applyAlignment="0" applyProtection="0"/>
    <xf numFmtId="0" fontId="12" fillId="0" borderId="10"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44" fontId="1" fillId="0" borderId="0" applyFont="0" applyFill="0" applyBorder="0" applyAlignment="0" applyProtection="0"/>
    <xf numFmtId="0" fontId="2" fillId="2" borderId="0" applyNumberFormat="0" applyBorder="0" applyAlignment="0" applyProtection="0"/>
    <xf numFmtId="0" fontId="4" fillId="0" borderId="0" applyNumberForma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2" fillId="8" borderId="0" applyNumberFormat="0" applyBorder="0" applyAlignment="0" applyProtection="0"/>
    <xf numFmtId="44" fontId="13" fillId="0" borderId="0" applyFont="0" applyFill="0" applyBorder="0" applyAlignment="0" applyProtection="0"/>
    <xf numFmtId="0" fontId="1" fillId="0" borderId="0"/>
    <xf numFmtId="0" fontId="2" fillId="2" borderId="0" applyNumberFormat="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1" fillId="0" borderId="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1"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1" fillId="0" borderId="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1" fillId="0" borderId="0" applyFont="0" applyFill="0" applyBorder="0" applyAlignment="0" applyProtection="0"/>
    <xf numFmtId="0" fontId="1"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1"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1" fillId="0" borderId="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4" fillId="26" borderId="8" applyNumberFormat="0" applyFont="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 fillId="0" borderId="0" applyFon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4" fillId="0" borderId="0" applyFont="0" applyFill="0" applyBorder="0" applyAlignment="0" applyProtection="0"/>
    <xf numFmtId="0" fontId="2" fillId="2"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1" fillId="0" borderId="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44" fontId="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0" fontId="4" fillId="26" borderId="8" applyNumberFormat="0" applyFont="0" applyAlignment="0" applyProtection="0"/>
    <xf numFmtId="44" fontId="4" fillId="0" borderId="0" applyFont="0" applyFill="0" applyBorder="0" applyAlignment="0" applyProtection="0"/>
    <xf numFmtId="44" fontId="4" fillId="0" borderId="0" applyFont="0" applyFill="0" applyBorder="0" applyAlignment="0" applyProtection="0"/>
    <xf numFmtId="0" fontId="4" fillId="26" borderId="8" applyNumberFormat="0" applyFont="0" applyAlignment="0" applyProtection="0"/>
    <xf numFmtId="44" fontId="4" fillId="0" borderId="0" applyFont="0" applyFill="0" applyBorder="0" applyAlignment="0" applyProtection="0"/>
    <xf numFmtId="0" fontId="4" fillId="26" borderId="8" applyNumberFormat="0" applyFont="0" applyAlignment="0" applyProtection="0"/>
    <xf numFmtId="44" fontId="4" fillId="0" borderId="0" applyFont="0" applyFill="0" applyBorder="0" applyAlignment="0" applyProtection="0"/>
    <xf numFmtId="44" fontId="4"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4" fillId="26" borderId="8" applyNumberFormat="0" applyFont="0" applyAlignment="0" applyProtection="0"/>
    <xf numFmtId="44" fontId="4" fillId="0" borderId="0" applyFont="0" applyFill="0" applyBorder="0" applyAlignment="0" applyProtection="0"/>
    <xf numFmtId="0" fontId="4" fillId="26" borderId="8" applyNumberFormat="0" applyFont="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4" fillId="0" borderId="0" applyNumberFormat="0" applyFill="0" applyBorder="0" applyAlignment="0" applyProtection="0"/>
    <xf numFmtId="43" fontId="4"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0" fontId="4" fillId="0" borderId="0"/>
    <xf numFmtId="44"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applyNumberFormat="0" applyFill="0" applyBorder="0" applyAlignment="0" applyProtection="0"/>
    <xf numFmtId="0" fontId="10" fillId="0" borderId="0" applyNumberFormat="0" applyFill="0" applyBorder="0" applyAlignment="0" applyProtection="0">
      <alignment vertical="top"/>
      <protection locked="0"/>
    </xf>
    <xf numFmtId="0" fontId="4" fillId="0" borderId="0"/>
    <xf numFmtId="0" fontId="13" fillId="0" borderId="0"/>
    <xf numFmtId="0" fontId="4" fillId="0" borderId="0"/>
    <xf numFmtId="0" fontId="4" fillId="0" borderId="0"/>
    <xf numFmtId="0" fontId="1" fillId="0" borderId="0"/>
    <xf numFmtId="9" fontId="4" fillId="0" borderId="0" applyFont="0" applyFill="0" applyBorder="0" applyAlignment="0" applyProtection="0"/>
    <xf numFmtId="43" fontId="4" fillId="0" borderId="0" applyFont="0" applyFill="0" applyBorder="0" applyAlignment="0" applyProtection="0"/>
    <xf numFmtId="0" fontId="4" fillId="0" borderId="0" applyNumberFormat="0" applyFill="0" applyBorder="0" applyAlignment="0" applyProtection="0"/>
    <xf numFmtId="0" fontId="10" fillId="0" borderId="0" applyNumberFormat="0" applyFill="0" applyBorder="0" applyAlignment="0" applyProtection="0">
      <alignment vertical="top"/>
      <protection locked="0"/>
    </xf>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9" fontId="1" fillId="0" borderId="0" applyFont="0" applyFill="0" applyBorder="0" applyAlignment="0" applyProtection="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44" fontId="4" fillId="0" borderId="0" applyFont="0" applyFill="0" applyBorder="0" applyAlignment="0" applyProtection="0"/>
    <xf numFmtId="0" fontId="28"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1" fillId="0" borderId="0"/>
    <xf numFmtId="0" fontId="4" fillId="0" borderId="0"/>
    <xf numFmtId="0" fontId="4" fillId="0" borderId="0" applyNumberFormat="0" applyFill="0" applyBorder="0" applyAlignment="0" applyProtection="0"/>
    <xf numFmtId="0" fontId="1"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9" fontId="4" fillId="0" borderId="0" applyFont="0" applyFill="0" applyBorder="0" applyAlignment="0" applyProtection="0"/>
    <xf numFmtId="0" fontId="3" fillId="3" borderId="0" applyNumberFormat="0" applyBorder="0" applyAlignment="0" applyProtection="0"/>
    <xf numFmtId="43" fontId="4" fillId="0" borderId="0" applyFont="0" applyFill="0" applyBorder="0" applyAlignment="0" applyProtection="0"/>
    <xf numFmtId="0" fontId="4" fillId="0" borderId="0"/>
    <xf numFmtId="0" fontId="28" fillId="0" borderId="0"/>
  </cellStyleXfs>
  <cellXfs count="170">
    <xf numFmtId="0" fontId="0" fillId="0" borderId="0" xfId="0"/>
    <xf numFmtId="0" fontId="0" fillId="0" borderId="0" xfId="0" applyFont="1" applyAlignment="1">
      <alignment horizontal="center" vertical="center"/>
    </xf>
    <xf numFmtId="0" fontId="30" fillId="0" borderId="0" xfId="0" applyFont="1"/>
    <xf numFmtId="0" fontId="0" fillId="27" borderId="0" xfId="0" applyFill="1"/>
    <xf numFmtId="0" fontId="31" fillId="0" borderId="0" xfId="0" applyFont="1"/>
    <xf numFmtId="0" fontId="0" fillId="0" borderId="0" xfId="0" applyAlignment="1">
      <alignment vertical="center"/>
    </xf>
    <xf numFmtId="0" fontId="5" fillId="0" borderId="0" xfId="0" applyFont="1" applyBorder="1" applyAlignment="1">
      <alignment horizontal="center" vertical="center"/>
    </xf>
    <xf numFmtId="0" fontId="5" fillId="4" borderId="1" xfId="24" applyFont="1" applyFill="1" applyBorder="1" applyAlignment="1">
      <alignment horizontal="center" vertical="center" wrapText="1"/>
    </xf>
    <xf numFmtId="0" fontId="5" fillId="0" borderId="1" xfId="24" applyFont="1" applyFill="1" applyBorder="1" applyAlignment="1">
      <alignment horizontal="center" vertical="center" wrapText="1"/>
    </xf>
    <xf numFmtId="4" fontId="5" fillId="4" borderId="1" xfId="25" applyNumberFormat="1" applyFont="1" applyFill="1" applyBorder="1" applyAlignment="1">
      <alignment horizontal="center" vertical="center" wrapText="1"/>
    </xf>
    <xf numFmtId="4" fontId="5" fillId="0" borderId="1" xfId="25" applyNumberFormat="1" applyFont="1" applyFill="1" applyBorder="1" applyAlignment="1">
      <alignment horizontal="center" vertical="center" wrapText="1"/>
    </xf>
    <xf numFmtId="0" fontId="5" fillId="4" borderId="1" xfId="25" applyFont="1" applyFill="1" applyBorder="1" applyAlignment="1">
      <alignment horizontal="center" vertical="center" wrapText="1"/>
    </xf>
    <xf numFmtId="0" fontId="32" fillId="4"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29" fillId="0" borderId="0" xfId="0" applyFont="1"/>
    <xf numFmtId="0" fontId="0" fillId="0" borderId="0" xfId="0" applyAlignment="1">
      <alignment horizontal="center" wrapText="1"/>
    </xf>
    <xf numFmtId="44" fontId="0" fillId="0" borderId="0" xfId="1" applyFont="1"/>
    <xf numFmtId="9" fontId="0" fillId="0" borderId="0" xfId="0" applyNumberFormat="1" applyAlignment="1">
      <alignment horizontal="center"/>
    </xf>
    <xf numFmtId="44" fontId="0" fillId="0" borderId="0" xfId="0" applyNumberFormat="1"/>
    <xf numFmtId="0" fontId="34" fillId="0" borderId="0" xfId="0" applyFont="1" applyProtection="1"/>
    <xf numFmtId="0" fontId="33" fillId="0" borderId="0" xfId="0" applyFont="1" applyProtection="1"/>
    <xf numFmtId="166" fontId="33" fillId="4" borderId="11" xfId="0" applyNumberFormat="1" applyFont="1" applyFill="1" applyBorder="1" applyProtection="1">
      <protection locked="0"/>
    </xf>
    <xf numFmtId="0" fontId="33" fillId="28" borderId="11" xfId="0" applyFont="1" applyFill="1" applyBorder="1" applyProtection="1"/>
    <xf numFmtId="0" fontId="5" fillId="27" borderId="1" xfId="0" applyFont="1" applyFill="1" applyBorder="1" applyAlignment="1">
      <alignment horizontal="center" vertical="center"/>
    </xf>
    <xf numFmtId="0" fontId="5" fillId="27" borderId="1" xfId="0" applyFont="1" applyFill="1" applyBorder="1" applyAlignment="1">
      <alignment horizontal="center" vertical="center" wrapText="1"/>
    </xf>
    <xf numFmtId="164" fontId="5" fillId="4" borderId="1" xfId="1" applyNumberFormat="1" applyFont="1" applyFill="1" applyBorder="1" applyAlignment="1">
      <alignment horizontal="center" vertical="center"/>
    </xf>
    <xf numFmtId="164" fontId="5" fillId="4" borderId="1" xfId="32" applyNumberFormat="1" applyFont="1" applyFill="1" applyBorder="1" applyAlignment="1">
      <alignment horizontal="center" vertical="center"/>
    </xf>
    <xf numFmtId="164" fontId="5" fillId="4" borderId="1" xfId="32" applyNumberFormat="1" applyFont="1" applyFill="1" applyBorder="1" applyAlignment="1">
      <alignment horizontal="center" vertical="center" wrapText="1"/>
    </xf>
    <xf numFmtId="164" fontId="5" fillId="4" borderId="1" xfId="1" applyNumberFormat="1" applyFont="1" applyFill="1" applyBorder="1" applyAlignment="1">
      <alignment vertical="center"/>
    </xf>
    <xf numFmtId="164" fontId="0" fillId="4" borderId="1" xfId="1" applyNumberFormat="1" applyFont="1" applyFill="1" applyBorder="1" applyAlignment="1">
      <alignment horizontal="center" vertical="center"/>
    </xf>
    <xf numFmtId="164" fontId="0" fillId="4" borderId="1" xfId="1" applyNumberFormat="1" applyFont="1" applyFill="1" applyBorder="1" applyAlignment="1">
      <alignment vertical="center" wrapText="1"/>
    </xf>
    <xf numFmtId="164" fontId="5" fillId="4" borderId="1" xfId="1" applyNumberFormat="1" applyFont="1" applyFill="1" applyBorder="1" applyAlignment="1">
      <alignment vertical="center" wrapText="1"/>
    </xf>
    <xf numFmtId="164" fontId="0" fillId="0" borderId="1" xfId="1" applyNumberFormat="1" applyFont="1" applyBorder="1" applyAlignment="1">
      <alignment vertical="center"/>
    </xf>
    <xf numFmtId="164" fontId="0" fillId="0" borderId="1" xfId="1" applyNumberFormat="1" applyFont="1" applyBorder="1" applyAlignment="1">
      <alignment vertical="center" wrapText="1"/>
    </xf>
    <xf numFmtId="164" fontId="5" fillId="27" borderId="1" xfId="1" applyNumberFormat="1" applyFont="1" applyFill="1" applyBorder="1" applyAlignment="1">
      <alignment vertical="center"/>
    </xf>
    <xf numFmtId="164" fontId="0" fillId="0" borderId="0" xfId="1" applyNumberFormat="1" applyFont="1" applyAlignment="1">
      <alignment vertical="center"/>
    </xf>
    <xf numFmtId="164" fontId="0" fillId="4" borderId="1" xfId="0" applyNumberFormat="1" applyFont="1" applyFill="1" applyBorder="1" applyAlignment="1" applyProtection="1">
      <alignment horizontal="center" vertical="center" wrapText="1"/>
    </xf>
    <xf numFmtId="49" fontId="0" fillId="4" borderId="1" xfId="0" applyNumberFormat="1" applyFont="1" applyFill="1" applyBorder="1" applyAlignment="1" applyProtection="1">
      <alignment horizontal="center" vertical="center" wrapText="1"/>
    </xf>
    <xf numFmtId="164" fontId="0" fillId="4" borderId="1" xfId="32" applyNumberFormat="1" applyFont="1" applyFill="1" applyBorder="1" applyAlignment="1">
      <alignment horizontal="center" vertical="center"/>
    </xf>
    <xf numFmtId="164" fontId="0" fillId="4" borderId="1" xfId="32" applyNumberFormat="1" applyFont="1" applyFill="1" applyBorder="1" applyAlignment="1">
      <alignment horizontal="center" vertical="center" wrapText="1"/>
    </xf>
    <xf numFmtId="164" fontId="0" fillId="4" borderId="1" xfId="1" applyNumberFormat="1" applyFont="1" applyFill="1" applyBorder="1" applyAlignment="1">
      <alignment horizontal="right" vertical="center"/>
    </xf>
    <xf numFmtId="164" fontId="0" fillId="0" borderId="1" xfId="0" applyNumberFormat="1" applyFont="1" applyBorder="1" applyAlignment="1" applyProtection="1">
      <alignment horizontal="right" vertical="center" wrapText="1"/>
    </xf>
    <xf numFmtId="164" fontId="0" fillId="4" borderId="1" xfId="0" applyNumberFormat="1" applyFont="1" applyFill="1" applyBorder="1" applyAlignment="1" applyProtection="1">
      <alignment horizontal="right" vertical="center" wrapText="1"/>
    </xf>
    <xf numFmtId="0" fontId="0" fillId="4" borderId="1" xfId="24" applyFont="1" applyFill="1" applyBorder="1" applyAlignment="1">
      <alignment horizontal="center" vertical="center" wrapText="1"/>
    </xf>
    <xf numFmtId="4" fontId="0" fillId="4" borderId="1" xfId="25" applyNumberFormat="1" applyFont="1" applyFill="1" applyBorder="1" applyAlignment="1">
      <alignment horizontal="center" vertical="center" wrapText="1"/>
    </xf>
    <xf numFmtId="164" fontId="5" fillId="27" borderId="1" xfId="0" applyNumberFormat="1" applyFont="1" applyFill="1" applyBorder="1" applyAlignment="1">
      <alignment horizontal="right" vertical="center"/>
    </xf>
    <xf numFmtId="9" fontId="0" fillId="0" borderId="1" xfId="0" applyNumberFormat="1" applyBorder="1" applyAlignment="1">
      <alignment horizontal="right" vertical="center"/>
    </xf>
    <xf numFmtId="9" fontId="5" fillId="4" borderId="1" xfId="2" applyFont="1" applyFill="1" applyBorder="1" applyAlignment="1">
      <alignment horizontal="right" vertical="center" wrapText="1"/>
    </xf>
    <xf numFmtId="9" fontId="0" fillId="4" borderId="1" xfId="2" applyFont="1" applyFill="1" applyBorder="1" applyAlignment="1">
      <alignment horizontal="right" vertical="center"/>
    </xf>
    <xf numFmtId="0" fontId="0" fillId="0" borderId="0" xfId="0" applyAlignment="1">
      <alignment horizontal="right" vertical="center"/>
    </xf>
    <xf numFmtId="0" fontId="29" fillId="30" borderId="14" xfId="0" applyFont="1" applyFill="1" applyBorder="1" applyAlignment="1">
      <alignment horizontal="left" vertical="center"/>
    </xf>
    <xf numFmtId="0" fontId="0" fillId="4" borderId="0" xfId="0" applyFont="1" applyFill="1" applyBorder="1" applyAlignment="1">
      <alignment horizontal="left" vertical="center"/>
    </xf>
    <xf numFmtId="0" fontId="0" fillId="4" borderId="11" xfId="0" applyFont="1" applyFill="1" applyBorder="1" applyAlignment="1">
      <alignment horizontal="left" vertical="center"/>
    </xf>
    <xf numFmtId="0" fontId="0" fillId="0" borderId="11" xfId="0" applyFont="1" applyBorder="1" applyAlignment="1">
      <alignment horizontal="left" vertical="center"/>
    </xf>
    <xf numFmtId="0" fontId="0" fillId="0" borderId="11" xfId="0" applyFont="1" applyFill="1" applyBorder="1" applyAlignment="1">
      <alignment horizontal="left" vertical="center" wrapText="1"/>
    </xf>
    <xf numFmtId="49" fontId="0" fillId="0" borderId="11" xfId="51793" applyNumberFormat="1" applyFont="1" applyFill="1" applyBorder="1" applyAlignment="1" applyProtection="1">
      <alignment horizontal="left" vertical="center"/>
      <protection locked="0"/>
    </xf>
    <xf numFmtId="0" fontId="0" fillId="0" borderId="11" xfId="51793" applyFont="1" applyFill="1" applyBorder="1" applyAlignment="1">
      <alignment horizontal="left" vertical="center"/>
    </xf>
    <xf numFmtId="0" fontId="0" fillId="0" borderId="11" xfId="51795" applyFont="1" applyFill="1" applyBorder="1" applyAlignment="1">
      <alignment horizontal="left" vertical="center"/>
    </xf>
    <xf numFmtId="0" fontId="0" fillId="0" borderId="11" xfId="358" applyFont="1" applyFill="1" applyBorder="1" applyAlignment="1">
      <alignment horizontal="left" vertical="center"/>
    </xf>
    <xf numFmtId="0" fontId="0" fillId="0" borderId="11" xfId="370" applyFont="1" applyFill="1" applyBorder="1" applyAlignment="1">
      <alignment horizontal="left" vertical="center"/>
    </xf>
    <xf numFmtId="167" fontId="0" fillId="0" borderId="11" xfId="51793" applyNumberFormat="1" applyFont="1" applyFill="1" applyBorder="1" applyAlignment="1">
      <alignment horizontal="left" vertical="center" wrapText="1"/>
    </xf>
    <xf numFmtId="0" fontId="0" fillId="0" borderId="11" xfId="51791" applyFont="1" applyFill="1" applyBorder="1" applyAlignment="1">
      <alignment horizontal="left" vertical="center" wrapText="1"/>
    </xf>
    <xf numFmtId="0" fontId="0" fillId="0" borderId="11" xfId="51794" applyFont="1" applyFill="1" applyBorder="1" applyAlignment="1">
      <alignment horizontal="left" vertical="center"/>
    </xf>
    <xf numFmtId="49" fontId="0" fillId="0" borderId="11" xfId="370" applyNumberFormat="1" applyFont="1" applyFill="1" applyBorder="1" applyAlignment="1" applyProtection="1">
      <alignment horizontal="left" vertical="center"/>
      <protection locked="0"/>
    </xf>
    <xf numFmtId="49" fontId="0" fillId="0" borderId="11" xfId="205" applyNumberFormat="1" applyFont="1" applyFill="1" applyBorder="1" applyAlignment="1" applyProtection="1">
      <alignment horizontal="left" vertical="center"/>
      <protection locked="0"/>
    </xf>
    <xf numFmtId="0" fontId="0" fillId="0" borderId="11" xfId="0" applyFont="1" applyBorder="1" applyAlignment="1">
      <alignment horizontal="left" vertical="center" wrapText="1"/>
    </xf>
    <xf numFmtId="0" fontId="0" fillId="0" borderId="11" xfId="51798" applyFont="1" applyBorder="1" applyAlignment="1">
      <alignment horizontal="left" vertical="center" wrapText="1"/>
    </xf>
    <xf numFmtId="0" fontId="0" fillId="0" borderId="11" xfId="0" applyFont="1" applyFill="1" applyBorder="1" applyAlignment="1">
      <alignment horizontal="left" vertical="center"/>
    </xf>
    <xf numFmtId="0" fontId="0" fillId="0" borderId="11" xfId="7" applyFont="1" applyBorder="1" applyAlignment="1">
      <alignment horizontal="left" vertical="center" wrapText="1"/>
    </xf>
    <xf numFmtId="0" fontId="0" fillId="0" borderId="11" xfId="0" applyFont="1" applyBorder="1" applyAlignment="1">
      <alignment horizontal="center"/>
    </xf>
    <xf numFmtId="49" fontId="0" fillId="0" borderId="11" xfId="0" applyNumberFormat="1" applyFont="1" applyFill="1" applyBorder="1" applyAlignment="1" applyProtection="1">
      <alignment horizontal="left" vertical="center"/>
      <protection locked="0"/>
    </xf>
    <xf numFmtId="0" fontId="0" fillId="0" borderId="11" xfId="0" applyFont="1" applyFill="1" applyBorder="1" applyAlignment="1" applyProtection="1">
      <alignment horizontal="left" vertical="center" wrapText="1"/>
      <protection locked="0"/>
    </xf>
    <xf numFmtId="0" fontId="0" fillId="4" borderId="11" xfId="0" applyFont="1" applyFill="1" applyBorder="1" applyAlignment="1">
      <alignment horizontal="left" vertical="center" wrapText="1"/>
    </xf>
    <xf numFmtId="0" fontId="5" fillId="27" borderId="1" xfId="0" applyFont="1" applyFill="1" applyBorder="1" applyAlignment="1">
      <alignment horizontal="left" vertical="center"/>
    </xf>
    <xf numFmtId="0" fontId="0" fillId="0" borderId="1" xfId="0" applyBorder="1" applyAlignment="1">
      <alignment horizontal="left" vertical="center"/>
    </xf>
    <xf numFmtId="0" fontId="0" fillId="0" borderId="1" xfId="0" applyFont="1" applyBorder="1" applyAlignment="1">
      <alignment horizontal="left" vertical="center"/>
    </xf>
    <xf numFmtId="0" fontId="0" fillId="0" borderId="0" xfId="0" applyAlignment="1">
      <alignment horizontal="left" vertical="center"/>
    </xf>
    <xf numFmtId="0" fontId="0" fillId="0" borderId="11" xfId="0" applyFont="1" applyFill="1" applyBorder="1" applyAlignment="1">
      <alignment horizontal="center" wrapText="1"/>
    </xf>
    <xf numFmtId="9" fontId="0" fillId="4" borderId="11" xfId="2" applyFont="1" applyFill="1" applyBorder="1" applyAlignment="1">
      <alignment horizontal="right" vertical="center"/>
    </xf>
    <xf numFmtId="164" fontId="0" fillId="4" borderId="11" xfId="1" applyNumberFormat="1" applyFont="1" applyFill="1" applyBorder="1" applyAlignment="1">
      <alignment horizontal="right" vertical="center"/>
    </xf>
    <xf numFmtId="164" fontId="0" fillId="4" borderId="11" xfId="1" applyNumberFormat="1" applyFont="1" applyFill="1" applyBorder="1" applyAlignment="1">
      <alignment horizontal="right" vertical="center" indent="2"/>
    </xf>
    <xf numFmtId="0" fontId="0" fillId="4" borderId="1" xfId="0" applyFont="1" applyFill="1" applyBorder="1" applyAlignment="1">
      <alignment horizontal="left" vertical="center"/>
    </xf>
    <xf numFmtId="0" fontId="0" fillId="30" borderId="15" xfId="0" applyFont="1" applyFill="1" applyBorder="1" applyAlignment="1">
      <alignment horizontal="left" vertical="center" wrapText="1"/>
    </xf>
    <xf numFmtId="0" fontId="29" fillId="4" borderId="0" xfId="0" applyFont="1" applyFill="1" applyBorder="1" applyAlignment="1">
      <alignment horizontal="left" vertical="center"/>
    </xf>
    <xf numFmtId="0" fontId="0" fillId="4" borderId="0" xfId="0" applyFont="1" applyFill="1" applyAlignment="1">
      <alignment horizontal="left" vertical="center"/>
    </xf>
    <xf numFmtId="0" fontId="0" fillId="4" borderId="0" xfId="0" applyFont="1" applyFill="1" applyBorder="1" applyAlignment="1">
      <alignment horizontal="left" vertical="center" wrapText="1"/>
    </xf>
    <xf numFmtId="0" fontId="0" fillId="4" borderId="11" xfId="0" applyNumberFormat="1" applyFont="1" applyFill="1" applyBorder="1" applyAlignment="1">
      <alignment horizontal="left" vertical="center"/>
    </xf>
    <xf numFmtId="164" fontId="29" fillId="30" borderId="11" xfId="1" applyNumberFormat="1" applyFont="1" applyFill="1" applyBorder="1" applyAlignment="1">
      <alignment horizontal="center" vertical="center" wrapText="1"/>
    </xf>
    <xf numFmtId="164" fontId="0" fillId="4" borderId="11" xfId="1" applyNumberFormat="1" applyFont="1" applyFill="1" applyBorder="1" applyAlignment="1">
      <alignment horizontal="center" vertical="center"/>
    </xf>
    <xf numFmtId="164" fontId="0" fillId="0" borderId="11" xfId="1" applyNumberFormat="1" applyFont="1" applyBorder="1" applyAlignment="1">
      <alignment horizontal="center" vertical="center"/>
    </xf>
    <xf numFmtId="164" fontId="0" fillId="0" borderId="11" xfId="1" applyNumberFormat="1" applyFont="1" applyFill="1" applyBorder="1" applyAlignment="1">
      <alignment horizontal="center" vertical="center" wrapText="1"/>
    </xf>
    <xf numFmtId="164" fontId="0" fillId="0" borderId="11" xfId="1" applyNumberFormat="1" applyFont="1" applyFill="1" applyBorder="1" applyAlignment="1">
      <alignment horizontal="center" vertical="center"/>
    </xf>
    <xf numFmtId="164" fontId="0" fillId="4" borderId="0" xfId="1" applyNumberFormat="1" applyFont="1" applyFill="1" applyBorder="1" applyAlignment="1">
      <alignment horizontal="center" vertical="center"/>
    </xf>
    <xf numFmtId="0" fontId="0" fillId="29" borderId="11" xfId="0" applyFont="1" applyFill="1" applyBorder="1" applyAlignment="1">
      <alignment horizontal="left" vertical="center"/>
    </xf>
    <xf numFmtId="0" fontId="0" fillId="4" borderId="17" xfId="0" applyFont="1" applyFill="1" applyBorder="1" applyAlignment="1">
      <alignment horizontal="left" vertical="center"/>
    </xf>
    <xf numFmtId="0" fontId="0" fillId="4" borderId="16" xfId="0" applyFont="1" applyFill="1" applyBorder="1" applyAlignment="1">
      <alignment horizontal="left" vertical="center"/>
    </xf>
    <xf numFmtId="164" fontId="0" fillId="0" borderId="1" xfId="1" applyNumberFormat="1" applyFont="1" applyBorder="1" applyAlignment="1">
      <alignment horizontal="center" vertical="center"/>
    </xf>
    <xf numFmtId="0" fontId="29" fillId="30" borderId="14" xfId="0" applyFont="1" applyFill="1" applyBorder="1" applyAlignment="1">
      <alignment vertical="center" wrapText="1"/>
    </xf>
    <xf numFmtId="0" fontId="0" fillId="4" borderId="11" xfId="0" applyFont="1" applyFill="1" applyBorder="1" applyAlignment="1">
      <alignment vertical="center"/>
    </xf>
    <xf numFmtId="0" fontId="0" fillId="0" borderId="11" xfId="0" applyFont="1" applyBorder="1" applyAlignment="1">
      <alignment vertical="center"/>
    </xf>
    <xf numFmtId="0" fontId="0" fillId="4" borderId="11" xfId="0" applyFont="1" applyFill="1" applyBorder="1" applyAlignment="1">
      <alignment vertical="center" wrapText="1"/>
    </xf>
    <xf numFmtId="0" fontId="0" fillId="4" borderId="1" xfId="0" applyFont="1" applyFill="1" applyBorder="1" applyAlignment="1">
      <alignment vertical="center"/>
    </xf>
    <xf numFmtId="0" fontId="0" fillId="4" borderId="1" xfId="0" applyFont="1" applyFill="1" applyBorder="1" applyAlignment="1">
      <alignment vertical="center" wrapText="1"/>
    </xf>
    <xf numFmtId="0" fontId="0" fillId="4" borderId="0" xfId="0" applyFont="1" applyFill="1" applyBorder="1" applyAlignment="1">
      <alignment vertical="center"/>
    </xf>
    <xf numFmtId="0" fontId="0" fillId="0" borderId="11" xfId="51810" applyFont="1" applyFill="1" applyBorder="1" applyAlignment="1">
      <alignment horizontal="left" vertical="center" wrapText="1"/>
    </xf>
    <xf numFmtId="49" fontId="0" fillId="0" borderId="11" xfId="36" applyNumberFormat="1" applyFont="1" applyFill="1" applyBorder="1" applyAlignment="1">
      <alignment horizontal="left" vertical="center"/>
    </xf>
    <xf numFmtId="49" fontId="0" fillId="0" borderId="11" xfId="36" applyNumberFormat="1" applyFont="1" applyFill="1" applyBorder="1" applyAlignment="1">
      <alignment horizontal="left" vertical="center" wrapText="1"/>
    </xf>
    <xf numFmtId="49" fontId="0" fillId="0" borderId="11" xfId="372" applyNumberFormat="1" applyFont="1" applyFill="1" applyBorder="1" applyAlignment="1">
      <alignment horizontal="left" vertical="center" wrapText="1"/>
    </xf>
    <xf numFmtId="0" fontId="0" fillId="0" borderId="11" xfId="51811" applyFont="1" applyFill="1" applyBorder="1" applyAlignment="1">
      <alignment horizontal="left" vertical="center" wrapText="1"/>
    </xf>
    <xf numFmtId="0" fontId="0" fillId="0" borderId="11" xfId="51793" applyFont="1" applyFill="1" applyBorder="1" applyAlignment="1">
      <alignment horizontal="left" vertical="center" wrapText="1"/>
    </xf>
    <xf numFmtId="0" fontId="0" fillId="0" borderId="11" xfId="51792" applyFont="1" applyFill="1" applyBorder="1" applyAlignment="1">
      <alignment horizontal="left" vertical="center" wrapText="1"/>
    </xf>
    <xf numFmtId="0" fontId="0" fillId="0" borderId="11" xfId="51793" applyFont="1" applyFill="1" applyBorder="1" applyAlignment="1" applyProtection="1">
      <alignment horizontal="left" vertical="center" wrapText="1"/>
      <protection locked="0"/>
    </xf>
    <xf numFmtId="49" fontId="0" fillId="0" borderId="11" xfId="372" applyNumberFormat="1" applyFont="1" applyFill="1" applyBorder="1" applyAlignment="1">
      <alignment horizontal="left" vertical="center"/>
    </xf>
    <xf numFmtId="0" fontId="0" fillId="0" borderId="11" xfId="4" applyNumberFormat="1" applyFont="1" applyBorder="1" applyAlignment="1">
      <alignment horizontal="left" vertical="center"/>
    </xf>
    <xf numFmtId="0" fontId="0" fillId="0" borderId="11" xfId="3" applyFont="1" applyFill="1" applyBorder="1" applyAlignment="1">
      <alignment horizontal="left" vertical="center" wrapText="1"/>
    </xf>
    <xf numFmtId="165" fontId="0" fillId="0" borderId="11" xfId="4" applyFont="1" applyFill="1" applyBorder="1" applyAlignment="1">
      <alignment horizontal="left" vertical="center" wrapText="1"/>
    </xf>
    <xf numFmtId="0" fontId="0" fillId="0" borderId="11" xfId="51798" applyFont="1" applyFill="1" applyBorder="1" applyAlignment="1">
      <alignment horizontal="left" vertical="center"/>
    </xf>
    <xf numFmtId="0" fontId="0" fillId="0" borderId="11" xfId="51798" applyFont="1" applyBorder="1" applyAlignment="1">
      <alignment horizontal="left" vertical="center"/>
    </xf>
    <xf numFmtId="0" fontId="0" fillId="4" borderId="11" xfId="51798" applyFont="1" applyFill="1" applyBorder="1" applyAlignment="1">
      <alignment horizontal="left" vertical="center"/>
    </xf>
    <xf numFmtId="0" fontId="0" fillId="0" borderId="1" xfId="0" applyFont="1" applyFill="1" applyBorder="1" applyAlignment="1">
      <alignment vertical="center"/>
    </xf>
    <xf numFmtId="9" fontId="29" fillId="30" borderId="11" xfId="2" applyFont="1" applyFill="1" applyBorder="1" applyAlignment="1">
      <alignment horizontal="center" vertical="center" wrapText="1"/>
    </xf>
    <xf numFmtId="9" fontId="0" fillId="4" borderId="11" xfId="2" applyFont="1" applyFill="1" applyBorder="1" applyAlignment="1">
      <alignment horizontal="center" vertical="center"/>
    </xf>
    <xf numFmtId="44" fontId="0" fillId="4" borderId="11" xfId="1" applyFont="1" applyFill="1" applyBorder="1" applyAlignment="1">
      <alignment horizontal="center" vertical="center"/>
    </xf>
    <xf numFmtId="0" fontId="0" fillId="4" borderId="11" xfId="0" applyFont="1" applyFill="1" applyBorder="1" applyAlignment="1">
      <alignment horizontal="center" vertical="center"/>
    </xf>
    <xf numFmtId="164" fontId="0" fillId="4" borderId="11" xfId="32" applyNumberFormat="1" applyFont="1" applyFill="1" applyBorder="1" applyAlignment="1">
      <alignment horizontal="center" vertical="center"/>
    </xf>
    <xf numFmtId="44" fontId="0" fillId="4" borderId="11" xfId="1" applyNumberFormat="1" applyFont="1" applyFill="1" applyBorder="1" applyAlignment="1">
      <alignment horizontal="center" vertical="center"/>
    </xf>
    <xf numFmtId="9" fontId="0" fillId="4" borderId="11" xfId="1" applyNumberFormat="1" applyFont="1" applyFill="1" applyBorder="1" applyAlignment="1">
      <alignment horizontal="center" vertical="center"/>
    </xf>
    <xf numFmtId="164" fontId="0" fillId="4" borderId="11" xfId="0" applyNumberFormat="1" applyFont="1" applyFill="1" applyBorder="1" applyAlignment="1">
      <alignment horizontal="center" vertical="center"/>
    </xf>
    <xf numFmtId="9" fontId="0" fillId="4" borderId="1" xfId="2" applyFont="1" applyFill="1" applyBorder="1" applyAlignment="1">
      <alignment horizontal="center" vertical="center"/>
    </xf>
    <xf numFmtId="44" fontId="0" fillId="4" borderId="1" xfId="1" applyFont="1" applyFill="1" applyBorder="1" applyAlignment="1">
      <alignment horizontal="center" vertical="center"/>
    </xf>
    <xf numFmtId="9" fontId="0" fillId="0" borderId="11" xfId="2" applyFont="1" applyBorder="1" applyAlignment="1">
      <alignment horizontal="center" vertical="center" wrapText="1"/>
    </xf>
    <xf numFmtId="44" fontId="0" fillId="0" borderId="11" xfId="1" applyFont="1" applyBorder="1" applyAlignment="1">
      <alignment horizontal="center" vertical="center"/>
    </xf>
    <xf numFmtId="44" fontId="0" fillId="0" borderId="11" xfId="1" applyNumberFormat="1" applyFont="1" applyBorder="1" applyAlignment="1">
      <alignment horizontal="center" vertical="center"/>
    </xf>
    <xf numFmtId="164" fontId="0" fillId="0" borderId="11" xfId="0" applyNumberFormat="1" applyFont="1" applyBorder="1" applyAlignment="1">
      <alignment horizontal="center" vertical="center"/>
    </xf>
    <xf numFmtId="9" fontId="0" fillId="0" borderId="11" xfId="1" applyNumberFormat="1" applyFont="1" applyBorder="1" applyAlignment="1">
      <alignment horizontal="center" vertical="center"/>
    </xf>
    <xf numFmtId="9" fontId="0" fillId="4" borderId="11" xfId="0" applyNumberFormat="1" applyFont="1" applyFill="1" applyBorder="1" applyAlignment="1">
      <alignment horizontal="center" vertical="center"/>
    </xf>
    <xf numFmtId="0" fontId="0" fillId="0" borderId="11" xfId="0" applyFont="1" applyBorder="1" applyAlignment="1">
      <alignment horizontal="center" vertical="center"/>
    </xf>
    <xf numFmtId="164" fontId="0" fillId="0" borderId="11" xfId="1" applyNumberFormat="1" applyFont="1" applyBorder="1" applyAlignment="1">
      <alignment horizontal="center" vertical="center" wrapText="1"/>
    </xf>
    <xf numFmtId="0" fontId="0" fillId="4" borderId="1" xfId="0" applyFont="1" applyFill="1" applyBorder="1" applyAlignment="1">
      <alignment horizontal="center" vertical="center"/>
    </xf>
    <xf numFmtId="164" fontId="0" fillId="4" borderId="17" xfId="1" applyNumberFormat="1" applyFont="1" applyFill="1" applyBorder="1" applyAlignment="1">
      <alignment horizontal="center" vertical="center"/>
    </xf>
    <xf numFmtId="9" fontId="0" fillId="4" borderId="0" xfId="2" applyFont="1" applyFill="1" applyBorder="1" applyAlignment="1">
      <alignment horizontal="center" vertical="center"/>
    </xf>
    <xf numFmtId="0" fontId="0" fillId="4" borderId="0" xfId="0" applyFont="1" applyFill="1" applyBorder="1" applyAlignment="1">
      <alignment horizontal="center" vertical="center"/>
    </xf>
    <xf numFmtId="0" fontId="0" fillId="0" borderId="11" xfId="0" applyFont="1" applyFill="1" applyBorder="1" applyAlignment="1">
      <alignment vertical="center"/>
    </xf>
    <xf numFmtId="0" fontId="0" fillId="0" borderId="11" xfId="0" applyFont="1" applyBorder="1" applyAlignment="1">
      <alignment vertical="center" wrapText="1"/>
    </xf>
    <xf numFmtId="0" fontId="0" fillId="4" borderId="11" xfId="51808" applyFont="1" applyFill="1" applyBorder="1" applyAlignment="1">
      <alignment vertical="center" wrapText="1"/>
    </xf>
    <xf numFmtId="0" fontId="0" fillId="4" borderId="11" xfId="51808" applyFont="1" applyFill="1" applyBorder="1" applyAlignment="1">
      <alignment vertical="center"/>
    </xf>
    <xf numFmtId="164" fontId="0" fillId="0" borderId="11" xfId="0" applyNumberFormat="1" applyFont="1" applyFill="1" applyBorder="1" applyAlignment="1">
      <alignment horizontal="center" vertical="center"/>
    </xf>
    <xf numFmtId="0" fontId="0" fillId="4" borderId="14" xfId="0" applyFont="1" applyFill="1" applyBorder="1" applyAlignment="1">
      <alignment horizontal="left" vertical="center"/>
    </xf>
    <xf numFmtId="164" fontId="0" fillId="0" borderId="14" xfId="1" applyNumberFormat="1" applyFont="1" applyBorder="1" applyAlignment="1">
      <alignment horizontal="center" vertical="center"/>
    </xf>
    <xf numFmtId="0" fontId="5" fillId="0" borderId="11" xfId="0" applyFont="1" applyFill="1" applyBorder="1" applyAlignment="1">
      <alignment horizontal="left" vertical="center"/>
    </xf>
    <xf numFmtId="0" fontId="5" fillId="0" borderId="11" xfId="51810" applyFont="1" applyFill="1" applyBorder="1" applyAlignment="1">
      <alignment horizontal="left" vertical="center" wrapText="1"/>
    </xf>
    <xf numFmtId="0" fontId="5" fillId="0" borderId="11" xfId="0" applyFont="1" applyFill="1" applyBorder="1" applyAlignment="1">
      <alignment vertical="center"/>
    </xf>
    <xf numFmtId="168" fontId="0" fillId="0" borderId="11" xfId="0" applyNumberFormat="1" applyFont="1" applyFill="1" applyBorder="1" applyAlignment="1">
      <alignment vertical="center"/>
    </xf>
    <xf numFmtId="168" fontId="0" fillId="4" borderId="11" xfId="1" applyNumberFormat="1" applyFont="1" applyFill="1" applyBorder="1" applyAlignment="1">
      <alignment vertical="center"/>
    </xf>
    <xf numFmtId="168" fontId="0" fillId="4" borderId="11" xfId="1" applyNumberFormat="1" applyFont="1" applyFill="1" applyBorder="1" applyAlignment="1">
      <alignment horizontal="center" vertical="center"/>
    </xf>
    <xf numFmtId="49" fontId="36" fillId="0" borderId="11" xfId="36" applyNumberFormat="1" applyFont="1" applyFill="1" applyBorder="1" applyAlignment="1">
      <alignment vertical="center" wrapText="1"/>
    </xf>
    <xf numFmtId="164" fontId="0" fillId="4" borderId="11" xfId="1" applyNumberFormat="1" applyFont="1" applyFill="1" applyBorder="1" applyAlignment="1">
      <alignment horizontal="left" vertical="center"/>
    </xf>
    <xf numFmtId="44" fontId="29" fillId="30" borderId="11" xfId="1" applyNumberFormat="1" applyFont="1" applyFill="1" applyBorder="1" applyAlignment="1">
      <alignment horizontal="center" vertical="center" wrapText="1"/>
    </xf>
    <xf numFmtId="44" fontId="0" fillId="0" borderId="11" xfId="1" applyNumberFormat="1" applyFont="1" applyBorder="1" applyAlignment="1">
      <alignment horizontal="center" vertical="center" wrapText="1"/>
    </xf>
    <xf numFmtId="44" fontId="0" fillId="4" borderId="1" xfId="1" applyNumberFormat="1" applyFont="1" applyFill="1" applyBorder="1" applyAlignment="1">
      <alignment horizontal="center" vertical="center"/>
    </xf>
    <xf numFmtId="44" fontId="0" fillId="4" borderId="0" xfId="1" applyNumberFormat="1" applyFont="1" applyFill="1" applyBorder="1" applyAlignment="1">
      <alignment horizontal="center" vertical="center"/>
    </xf>
    <xf numFmtId="44" fontId="0" fillId="4" borderId="0" xfId="0" applyNumberFormat="1" applyFont="1" applyFill="1" applyBorder="1" applyAlignment="1">
      <alignment horizontal="left" vertical="center"/>
    </xf>
    <xf numFmtId="49" fontId="0" fillId="0" borderId="1" xfId="36" applyNumberFormat="1" applyFont="1" applyFill="1" applyBorder="1" applyAlignment="1">
      <alignment horizontal="left" vertical="center"/>
    </xf>
    <xf numFmtId="49" fontId="0" fillId="0" borderId="1" xfId="36" applyNumberFormat="1" applyFont="1" applyFill="1" applyBorder="1" applyAlignment="1">
      <alignment horizontal="left" vertical="center" wrapText="1"/>
    </xf>
    <xf numFmtId="164" fontId="0" fillId="0" borderId="1" xfId="0" applyNumberFormat="1" applyFont="1" applyFill="1" applyBorder="1" applyAlignment="1">
      <alignment horizontal="center" vertical="center"/>
    </xf>
    <xf numFmtId="0" fontId="35" fillId="29" borderId="0" xfId="3" applyFont="1" applyFill="1" applyBorder="1" applyAlignment="1">
      <alignment horizontal="left"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left" wrapText="1"/>
    </xf>
  </cellXfs>
  <cellStyles count="51812">
    <cellStyle name="20% - Accent1 2" xfId="46" xr:uid="{00000000-0005-0000-0000-000000000000}"/>
    <cellStyle name="20% - Accent1 3" xfId="45" xr:uid="{00000000-0005-0000-0000-000001000000}"/>
    <cellStyle name="20% - Accent2 2" xfId="48" xr:uid="{00000000-0005-0000-0000-000002000000}"/>
    <cellStyle name="20% - Accent2 3" xfId="47" xr:uid="{00000000-0005-0000-0000-000003000000}"/>
    <cellStyle name="20% - Accent3 2" xfId="50" xr:uid="{00000000-0005-0000-0000-000004000000}"/>
    <cellStyle name="20% - Accent3 3" xfId="49" xr:uid="{00000000-0005-0000-0000-000005000000}"/>
    <cellStyle name="20% - Accent4 2" xfId="52" xr:uid="{00000000-0005-0000-0000-000006000000}"/>
    <cellStyle name="20% - Accent4 3" xfId="51" xr:uid="{00000000-0005-0000-0000-000007000000}"/>
    <cellStyle name="20% - Accent5 2" xfId="54" xr:uid="{00000000-0005-0000-0000-000008000000}"/>
    <cellStyle name="20% - Accent5 3" xfId="53" xr:uid="{00000000-0005-0000-0000-000009000000}"/>
    <cellStyle name="20% - Accent6 2" xfId="56" xr:uid="{00000000-0005-0000-0000-00000A000000}"/>
    <cellStyle name="20% - Accent6 3" xfId="55" xr:uid="{00000000-0005-0000-0000-00000B000000}"/>
    <cellStyle name="40% - Accent1 2" xfId="58" xr:uid="{00000000-0005-0000-0000-00000C000000}"/>
    <cellStyle name="40% - Accent1 3" xfId="57" xr:uid="{00000000-0005-0000-0000-00000D000000}"/>
    <cellStyle name="40% - Accent2 2" xfId="60" xr:uid="{00000000-0005-0000-0000-00000E000000}"/>
    <cellStyle name="40% - Accent2 3" xfId="59" xr:uid="{00000000-0005-0000-0000-00000F000000}"/>
    <cellStyle name="40% - Accent3 2" xfId="62" xr:uid="{00000000-0005-0000-0000-000010000000}"/>
    <cellStyle name="40% - Accent3 3" xfId="61" xr:uid="{00000000-0005-0000-0000-000011000000}"/>
    <cellStyle name="40% - Accent4 2" xfId="64" xr:uid="{00000000-0005-0000-0000-000012000000}"/>
    <cellStyle name="40% - Accent4 3" xfId="63" xr:uid="{00000000-0005-0000-0000-000013000000}"/>
    <cellStyle name="40% - Accent5 2" xfId="66" xr:uid="{00000000-0005-0000-0000-000014000000}"/>
    <cellStyle name="40% - Accent5 3" xfId="65" xr:uid="{00000000-0005-0000-0000-000015000000}"/>
    <cellStyle name="40% - Accent6 2" xfId="68" xr:uid="{00000000-0005-0000-0000-000016000000}"/>
    <cellStyle name="40% - Accent6 3" xfId="67" xr:uid="{00000000-0005-0000-0000-000017000000}"/>
    <cellStyle name="60% - Accent1 2" xfId="70" xr:uid="{00000000-0005-0000-0000-000018000000}"/>
    <cellStyle name="60% - Accent1 3" xfId="69" xr:uid="{00000000-0005-0000-0000-000019000000}"/>
    <cellStyle name="60% - Accent2 2" xfId="72" xr:uid="{00000000-0005-0000-0000-00001A000000}"/>
    <cellStyle name="60% - Accent2 3" xfId="71" xr:uid="{00000000-0005-0000-0000-00001B000000}"/>
    <cellStyle name="60% - Accent3 2" xfId="74" xr:uid="{00000000-0005-0000-0000-00001C000000}"/>
    <cellStyle name="60% - Accent3 3" xfId="73" xr:uid="{00000000-0005-0000-0000-00001D000000}"/>
    <cellStyle name="60% - Accent4 2" xfId="76" xr:uid="{00000000-0005-0000-0000-00001E000000}"/>
    <cellStyle name="60% - Accent4 3" xfId="75" xr:uid="{00000000-0005-0000-0000-00001F000000}"/>
    <cellStyle name="60% - Accent5 2" xfId="78" xr:uid="{00000000-0005-0000-0000-000020000000}"/>
    <cellStyle name="60% - Accent5 3" xfId="77" xr:uid="{00000000-0005-0000-0000-000021000000}"/>
    <cellStyle name="60% - Accent6 2" xfId="80" xr:uid="{00000000-0005-0000-0000-000022000000}"/>
    <cellStyle name="60% - Accent6 3" xfId="79" xr:uid="{00000000-0005-0000-0000-000023000000}"/>
    <cellStyle name="Accent1 2" xfId="82" xr:uid="{00000000-0005-0000-0000-000024000000}"/>
    <cellStyle name="Accent1 3" xfId="81" xr:uid="{00000000-0005-0000-0000-000025000000}"/>
    <cellStyle name="Accent2 2" xfId="84" xr:uid="{00000000-0005-0000-0000-000026000000}"/>
    <cellStyle name="Accent2 3" xfId="83" xr:uid="{00000000-0005-0000-0000-000027000000}"/>
    <cellStyle name="Accent3 2" xfId="86" xr:uid="{00000000-0005-0000-0000-000028000000}"/>
    <cellStyle name="Accent3 3" xfId="85" xr:uid="{00000000-0005-0000-0000-000029000000}"/>
    <cellStyle name="Accent4 2" xfId="88" xr:uid="{00000000-0005-0000-0000-00002A000000}"/>
    <cellStyle name="Accent4 3" xfId="87" xr:uid="{00000000-0005-0000-0000-00002B000000}"/>
    <cellStyle name="Accent5 2" xfId="90" xr:uid="{00000000-0005-0000-0000-00002C000000}"/>
    <cellStyle name="Accent5 3" xfId="89" xr:uid="{00000000-0005-0000-0000-00002D000000}"/>
    <cellStyle name="Accent6 2" xfId="92" xr:uid="{00000000-0005-0000-0000-00002E000000}"/>
    <cellStyle name="Accent6 3" xfId="91" xr:uid="{00000000-0005-0000-0000-00002F000000}"/>
    <cellStyle name="Bad 2" xfId="17" xr:uid="{00000000-0005-0000-0000-000030000000}"/>
    <cellStyle name="Bad 3" xfId="294" xr:uid="{00000000-0005-0000-0000-000031000000}"/>
    <cellStyle name="Bad 3 2" xfId="441" xr:uid="{00000000-0005-0000-0000-000032000000}"/>
    <cellStyle name="Bad 3 2 2" xfId="932" xr:uid="{00000000-0005-0000-0000-000033000000}"/>
    <cellStyle name="Bad 3 2 3" xfId="933" xr:uid="{00000000-0005-0000-0000-000034000000}"/>
    <cellStyle name="Bad 3 2 4" xfId="1018" xr:uid="{00000000-0005-0000-0000-000035000000}"/>
    <cellStyle name="Bad 3 2 5" xfId="931" xr:uid="{00000000-0005-0000-0000-000036000000}"/>
    <cellStyle name="Bad 3 3" xfId="438" xr:uid="{00000000-0005-0000-0000-000037000000}"/>
    <cellStyle name="Calculation 2" xfId="94" xr:uid="{00000000-0005-0000-0000-000038000000}"/>
    <cellStyle name="Calculation 3" xfId="93" xr:uid="{00000000-0005-0000-0000-000039000000}"/>
    <cellStyle name="Check Cell 2" xfId="96" xr:uid="{00000000-0005-0000-0000-00003A000000}"/>
    <cellStyle name="Check Cell 3" xfId="95" xr:uid="{00000000-0005-0000-0000-00003B000000}"/>
    <cellStyle name="Comma 2" xfId="97" xr:uid="{00000000-0005-0000-0000-00003C000000}"/>
    <cellStyle name="Comma 2 2" xfId="296" xr:uid="{00000000-0005-0000-0000-00003D000000}"/>
    <cellStyle name="Comma 2 2 2" xfId="51809" xr:uid="{00000000-0005-0000-0000-00003E000000}"/>
    <cellStyle name="Comma 3" xfId="26218" xr:uid="{00000000-0005-0000-0000-00003F000000}"/>
    <cellStyle name="Comma 4" xfId="26221" xr:uid="{00000000-0005-0000-0000-000040000000}"/>
    <cellStyle name="Comma 5" xfId="26235" xr:uid="{00000000-0005-0000-0000-000041000000}"/>
    <cellStyle name="Currency" xfId="1" builtinId="4"/>
    <cellStyle name="Currency 10" xfId="32" xr:uid="{00000000-0005-0000-0000-000043000000}"/>
    <cellStyle name="Currency 10 2" xfId="41" xr:uid="{00000000-0005-0000-0000-000044000000}"/>
    <cellStyle name="Currency 10 2 2" xfId="98" xr:uid="{00000000-0005-0000-0000-000045000000}"/>
    <cellStyle name="Currency 10 2 2 2" xfId="42" xr:uid="{00000000-0005-0000-0000-000046000000}"/>
    <cellStyle name="Currency 10 2 3" xfId="298" xr:uid="{00000000-0005-0000-0000-000047000000}"/>
    <cellStyle name="Currency 10 3" xfId="99" xr:uid="{00000000-0005-0000-0000-000048000000}"/>
    <cellStyle name="Currency 10 3 2" xfId="299" xr:uid="{00000000-0005-0000-0000-000049000000}"/>
    <cellStyle name="Currency 10 4" xfId="100" xr:uid="{00000000-0005-0000-0000-00004A000000}"/>
    <cellStyle name="Currency 10 4 2" xfId="300" xr:uid="{00000000-0005-0000-0000-00004B000000}"/>
    <cellStyle name="Currency 10 5" xfId="297" xr:uid="{00000000-0005-0000-0000-00004C000000}"/>
    <cellStyle name="Currency 11" xfId="101" xr:uid="{00000000-0005-0000-0000-00004D000000}"/>
    <cellStyle name="Currency 11 2" xfId="102" xr:uid="{00000000-0005-0000-0000-00004E000000}"/>
    <cellStyle name="Currency 11 2 2" xfId="103" xr:uid="{00000000-0005-0000-0000-00004F000000}"/>
    <cellStyle name="Currency 11 2 2 2" xfId="303" xr:uid="{00000000-0005-0000-0000-000050000000}"/>
    <cellStyle name="Currency 11 2 3" xfId="302" xr:uid="{00000000-0005-0000-0000-000051000000}"/>
    <cellStyle name="Currency 11 3" xfId="104" xr:uid="{00000000-0005-0000-0000-000052000000}"/>
    <cellStyle name="Currency 11 3 2" xfId="304" xr:uid="{00000000-0005-0000-0000-000053000000}"/>
    <cellStyle name="Currency 11 4" xfId="301" xr:uid="{00000000-0005-0000-0000-000054000000}"/>
    <cellStyle name="Currency 12" xfId="105" xr:uid="{00000000-0005-0000-0000-000055000000}"/>
    <cellStyle name="Currency 12 2" xfId="106" xr:uid="{00000000-0005-0000-0000-000056000000}"/>
    <cellStyle name="Currency 12 2 2" xfId="306" xr:uid="{00000000-0005-0000-0000-000057000000}"/>
    <cellStyle name="Currency 12 3" xfId="305" xr:uid="{00000000-0005-0000-0000-000058000000}"/>
    <cellStyle name="Currency 13" xfId="107" xr:uid="{00000000-0005-0000-0000-000059000000}"/>
    <cellStyle name="Currency 13 2" xfId="108" xr:uid="{00000000-0005-0000-0000-00005A000000}"/>
    <cellStyle name="Currency 13 2 2" xfId="308" xr:uid="{00000000-0005-0000-0000-00005B000000}"/>
    <cellStyle name="Currency 13 3" xfId="109" xr:uid="{00000000-0005-0000-0000-00005C000000}"/>
    <cellStyle name="Currency 13 3 2" xfId="309" xr:uid="{00000000-0005-0000-0000-00005D000000}"/>
    <cellStyle name="Currency 13 4" xfId="307" xr:uid="{00000000-0005-0000-0000-00005E000000}"/>
    <cellStyle name="Currency 14" xfId="110" xr:uid="{00000000-0005-0000-0000-00005F000000}"/>
    <cellStyle name="Currency 14 2" xfId="111" xr:uid="{00000000-0005-0000-0000-000060000000}"/>
    <cellStyle name="Currency 14 2 2" xfId="311" xr:uid="{00000000-0005-0000-0000-000061000000}"/>
    <cellStyle name="Currency 14 3" xfId="112" xr:uid="{00000000-0005-0000-0000-000062000000}"/>
    <cellStyle name="Currency 14 3 2" xfId="113" xr:uid="{00000000-0005-0000-0000-000063000000}"/>
    <cellStyle name="Currency 14 3 2 2" xfId="114" xr:uid="{00000000-0005-0000-0000-000064000000}"/>
    <cellStyle name="Currency 14 3 2 2 2" xfId="115" xr:uid="{00000000-0005-0000-0000-000065000000}"/>
    <cellStyle name="Currency 14 3 2 2 2 2" xfId="116" xr:uid="{00000000-0005-0000-0000-000066000000}"/>
    <cellStyle name="Currency 14 3 2 2 2 2 2" xfId="442" xr:uid="{00000000-0005-0000-0000-000067000000}"/>
    <cellStyle name="Currency 14 3 2 2 2 2 3" xfId="444" xr:uid="{00000000-0005-0000-0000-000068000000}"/>
    <cellStyle name="Currency 14 3 2 2 2 2 3 2" xfId="936" xr:uid="{00000000-0005-0000-0000-000069000000}"/>
    <cellStyle name="Currency 14 3 2 2 2 2 3 3" xfId="935" xr:uid="{00000000-0005-0000-0000-00006A000000}"/>
    <cellStyle name="Currency 14 3 2 2 2 2 3 3 2" xfId="1586" xr:uid="{00000000-0005-0000-0000-00006B000000}"/>
    <cellStyle name="Currency 14 3 2 2 2 2 3 3 3" xfId="1585" xr:uid="{00000000-0005-0000-0000-00006C000000}"/>
    <cellStyle name="Currency 14 3 2 2 2 2 4" xfId="500" xr:uid="{00000000-0005-0000-0000-00006D000000}"/>
    <cellStyle name="Currency 14 3 2 2 2 2 4 2" xfId="551" xr:uid="{00000000-0005-0000-0000-00006E000000}"/>
    <cellStyle name="Currency 14 3 2 2 2 2 4 3" xfId="586" xr:uid="{00000000-0005-0000-0000-00006F000000}"/>
    <cellStyle name="Currency 14 3 2 2 2 2 4 4" xfId="1169" xr:uid="{00000000-0005-0000-0000-000070000000}"/>
    <cellStyle name="Currency 14 3 2 2 2 2 4 4 2" xfId="1566" xr:uid="{00000000-0005-0000-0000-000071000000}"/>
    <cellStyle name="Currency 14 3 2 2 2 3" xfId="315" xr:uid="{00000000-0005-0000-0000-000072000000}"/>
    <cellStyle name="Currency 14 3 2 2 2 4" xfId="937" xr:uid="{00000000-0005-0000-0000-000073000000}"/>
    <cellStyle name="Currency 14 3 2 2 3" xfId="117" xr:uid="{00000000-0005-0000-0000-000074000000}"/>
    <cellStyle name="Currency 14 3 2 2 3 2" xfId="118" xr:uid="{00000000-0005-0000-0000-000075000000}"/>
    <cellStyle name="Currency 14 3 2 2 3 2 2" xfId="443" xr:uid="{00000000-0005-0000-0000-000076000000}"/>
    <cellStyle name="Currency 14 3 2 2 3 3" xfId="316" xr:uid="{00000000-0005-0000-0000-000077000000}"/>
    <cellStyle name="Currency 14 3 2 2 4" xfId="314" xr:uid="{00000000-0005-0000-0000-000078000000}"/>
    <cellStyle name="Currency 14 3 2 3" xfId="119" xr:uid="{00000000-0005-0000-0000-000079000000}"/>
    <cellStyle name="Currency 14 3 2 3 2" xfId="317" xr:uid="{00000000-0005-0000-0000-00007A000000}"/>
    <cellStyle name="Currency 14 3 2 4" xfId="313" xr:uid="{00000000-0005-0000-0000-00007B000000}"/>
    <cellStyle name="Currency 14 3 2 4 2" xfId="477" xr:uid="{00000000-0005-0000-0000-00007C000000}"/>
    <cellStyle name="Currency 14 3 2 4 3" xfId="499" xr:uid="{00000000-0005-0000-0000-00007D000000}"/>
    <cellStyle name="Currency 14 3 2 4 3 2" xfId="550" xr:uid="{00000000-0005-0000-0000-00007E000000}"/>
    <cellStyle name="Currency 14 3 2 4 3 3" xfId="585" xr:uid="{00000000-0005-0000-0000-00007F000000}"/>
    <cellStyle name="Currency 14 3 2 4 3 4" xfId="1168" xr:uid="{00000000-0005-0000-0000-000080000000}"/>
    <cellStyle name="Currency 14 3 2 4 3 4 2" xfId="1565" xr:uid="{00000000-0005-0000-0000-000081000000}"/>
    <cellStyle name="Currency 14 3 3" xfId="120" xr:uid="{00000000-0005-0000-0000-000082000000}"/>
    <cellStyle name="Currency 14 3 3 2" xfId="318" xr:uid="{00000000-0005-0000-0000-000083000000}"/>
    <cellStyle name="Currency 14 3 4" xfId="121" xr:uid="{00000000-0005-0000-0000-000084000000}"/>
    <cellStyle name="Currency 14 3 4 2" xfId="445" xr:uid="{00000000-0005-0000-0000-000085000000}"/>
    <cellStyle name="Currency 14 3 5" xfId="122" xr:uid="{00000000-0005-0000-0000-000086000000}"/>
    <cellStyle name="Currency 14 3 5 2" xfId="446" xr:uid="{00000000-0005-0000-0000-000087000000}"/>
    <cellStyle name="Currency 14 3 6" xfId="312" xr:uid="{00000000-0005-0000-0000-000088000000}"/>
    <cellStyle name="Currency 14 4" xfId="310" xr:uid="{00000000-0005-0000-0000-000089000000}"/>
    <cellStyle name="Currency 14 4 2" xfId="476" xr:uid="{00000000-0005-0000-0000-00008A000000}"/>
    <cellStyle name="Currency 14 4 3" xfId="498" xr:uid="{00000000-0005-0000-0000-00008B000000}"/>
    <cellStyle name="Currency 14 4 3 2" xfId="560" xr:uid="{00000000-0005-0000-0000-00008C000000}"/>
    <cellStyle name="Currency 14 4 3 3" xfId="584" xr:uid="{00000000-0005-0000-0000-00008D000000}"/>
    <cellStyle name="Currency 14 4 3 4" xfId="1167" xr:uid="{00000000-0005-0000-0000-00008E000000}"/>
    <cellStyle name="Currency 14 4 3 4 2" xfId="1564" xr:uid="{00000000-0005-0000-0000-00008F000000}"/>
    <cellStyle name="Currency 15" xfId="123" xr:uid="{00000000-0005-0000-0000-000090000000}"/>
    <cellStyle name="Currency 15 2" xfId="124" xr:uid="{00000000-0005-0000-0000-000091000000}"/>
    <cellStyle name="Currency 15 2 2" xfId="320" xr:uid="{00000000-0005-0000-0000-000092000000}"/>
    <cellStyle name="Currency 15 3" xfId="125" xr:uid="{00000000-0005-0000-0000-000093000000}"/>
    <cellStyle name="Currency 15 3 2" xfId="321" xr:uid="{00000000-0005-0000-0000-000094000000}"/>
    <cellStyle name="Currency 15 4" xfId="126" xr:uid="{00000000-0005-0000-0000-000095000000}"/>
    <cellStyle name="Currency 15 4 2" xfId="127" xr:uid="{00000000-0005-0000-0000-000096000000}"/>
    <cellStyle name="Currency 15 4 2 2" xfId="128" xr:uid="{00000000-0005-0000-0000-000097000000}"/>
    <cellStyle name="Currency 15 4 2 2 2" xfId="129" xr:uid="{00000000-0005-0000-0000-000098000000}"/>
    <cellStyle name="Currency 15 4 2 2 2 2" xfId="130" xr:uid="{00000000-0005-0000-0000-000099000000}"/>
    <cellStyle name="Currency 15 4 2 2 2 2 2" xfId="448" xr:uid="{00000000-0005-0000-0000-00009A000000}"/>
    <cellStyle name="Currency 15 4 2 2 2 2 3" xfId="447" xr:uid="{00000000-0005-0000-0000-00009B000000}"/>
    <cellStyle name="Currency 15 4 2 2 2 2 3 2" xfId="939" xr:uid="{00000000-0005-0000-0000-00009C000000}"/>
    <cellStyle name="Currency 15 4 2 2 2 2 3 3" xfId="938" xr:uid="{00000000-0005-0000-0000-00009D000000}"/>
    <cellStyle name="Currency 15 4 2 2 2 2 3 3 2" xfId="1640" xr:uid="{00000000-0005-0000-0000-00009E000000}"/>
    <cellStyle name="Currency 15 4 2 2 2 2 3 3 3" xfId="1006" xr:uid="{00000000-0005-0000-0000-00009F000000}"/>
    <cellStyle name="Currency 15 4 2 2 2 2 4" xfId="503" xr:uid="{00000000-0005-0000-0000-0000A0000000}"/>
    <cellStyle name="Currency 15 4 2 2 2 2 4 2" xfId="552" xr:uid="{00000000-0005-0000-0000-0000A1000000}"/>
    <cellStyle name="Currency 15 4 2 2 2 2 4 3" xfId="589" xr:uid="{00000000-0005-0000-0000-0000A2000000}"/>
    <cellStyle name="Currency 15 4 2 2 2 2 4 4" xfId="1172" xr:uid="{00000000-0005-0000-0000-0000A3000000}"/>
    <cellStyle name="Currency 15 4 2 2 2 2 4 4 2" xfId="1569" xr:uid="{00000000-0005-0000-0000-0000A4000000}"/>
    <cellStyle name="Currency 15 4 2 2 2 3" xfId="325" xr:uid="{00000000-0005-0000-0000-0000A5000000}"/>
    <cellStyle name="Currency 15 4 2 2 2 4" xfId="940" xr:uid="{00000000-0005-0000-0000-0000A6000000}"/>
    <cellStyle name="Currency 15 4 2 2 3" xfId="131" xr:uid="{00000000-0005-0000-0000-0000A7000000}"/>
    <cellStyle name="Currency 15 4 2 2 3 2" xfId="132" xr:uid="{00000000-0005-0000-0000-0000A8000000}"/>
    <cellStyle name="Currency 15 4 2 2 3 2 2" xfId="449" xr:uid="{00000000-0005-0000-0000-0000A9000000}"/>
    <cellStyle name="Currency 15 4 2 2 3 3" xfId="326" xr:uid="{00000000-0005-0000-0000-0000AA000000}"/>
    <cellStyle name="Currency 15 4 2 2 4" xfId="324" xr:uid="{00000000-0005-0000-0000-0000AB000000}"/>
    <cellStyle name="Currency 15 4 2 3" xfId="133" xr:uid="{00000000-0005-0000-0000-0000AC000000}"/>
    <cellStyle name="Currency 15 4 2 3 2" xfId="327" xr:uid="{00000000-0005-0000-0000-0000AD000000}"/>
    <cellStyle name="Currency 15 4 2 4" xfId="323" xr:uid="{00000000-0005-0000-0000-0000AE000000}"/>
    <cellStyle name="Currency 15 4 2 4 2" xfId="479" xr:uid="{00000000-0005-0000-0000-0000AF000000}"/>
    <cellStyle name="Currency 15 4 2 4 3" xfId="502" xr:uid="{00000000-0005-0000-0000-0000B0000000}"/>
    <cellStyle name="Currency 15 4 2 4 3 2" xfId="561" xr:uid="{00000000-0005-0000-0000-0000B1000000}"/>
    <cellStyle name="Currency 15 4 2 4 3 3" xfId="588" xr:uid="{00000000-0005-0000-0000-0000B2000000}"/>
    <cellStyle name="Currency 15 4 2 4 3 4" xfId="1171" xr:uid="{00000000-0005-0000-0000-0000B3000000}"/>
    <cellStyle name="Currency 15 4 2 4 3 4 2" xfId="1568" xr:uid="{00000000-0005-0000-0000-0000B4000000}"/>
    <cellStyle name="Currency 15 4 3" xfId="134" xr:uid="{00000000-0005-0000-0000-0000B5000000}"/>
    <cellStyle name="Currency 15 4 3 2" xfId="328" xr:uid="{00000000-0005-0000-0000-0000B6000000}"/>
    <cellStyle name="Currency 15 4 4" xfId="135" xr:uid="{00000000-0005-0000-0000-0000B7000000}"/>
    <cellStyle name="Currency 15 4 4 2" xfId="450" xr:uid="{00000000-0005-0000-0000-0000B8000000}"/>
    <cellStyle name="Currency 15 4 5" xfId="136" xr:uid="{00000000-0005-0000-0000-0000B9000000}"/>
    <cellStyle name="Currency 15 4 5 2" xfId="451" xr:uid="{00000000-0005-0000-0000-0000BA000000}"/>
    <cellStyle name="Currency 15 4 6" xfId="322" xr:uid="{00000000-0005-0000-0000-0000BB000000}"/>
    <cellStyle name="Currency 15 5" xfId="319" xr:uid="{00000000-0005-0000-0000-0000BC000000}"/>
    <cellStyle name="Currency 15 5 2" xfId="478" xr:uid="{00000000-0005-0000-0000-0000BD000000}"/>
    <cellStyle name="Currency 15 5 3" xfId="501" xr:uid="{00000000-0005-0000-0000-0000BE000000}"/>
    <cellStyle name="Currency 15 5 3 2" xfId="562" xr:uid="{00000000-0005-0000-0000-0000BF000000}"/>
    <cellStyle name="Currency 15 5 3 3" xfId="587" xr:uid="{00000000-0005-0000-0000-0000C0000000}"/>
    <cellStyle name="Currency 15 5 3 4" xfId="1170" xr:uid="{00000000-0005-0000-0000-0000C1000000}"/>
    <cellStyle name="Currency 15 5 3 4 2" xfId="1567" xr:uid="{00000000-0005-0000-0000-0000C2000000}"/>
    <cellStyle name="Currency 16" xfId="137" xr:uid="{00000000-0005-0000-0000-0000C3000000}"/>
    <cellStyle name="Currency 16 2" xfId="138" xr:uid="{00000000-0005-0000-0000-0000C4000000}"/>
    <cellStyle name="Currency 16 2 2" xfId="139" xr:uid="{00000000-0005-0000-0000-0000C5000000}"/>
    <cellStyle name="Currency 16 2 2 2" xfId="331" xr:uid="{00000000-0005-0000-0000-0000C6000000}"/>
    <cellStyle name="Currency 16 2 3" xfId="330" xr:uid="{00000000-0005-0000-0000-0000C7000000}"/>
    <cellStyle name="Currency 16 3" xfId="140" xr:uid="{00000000-0005-0000-0000-0000C8000000}"/>
    <cellStyle name="Currency 16 3 2" xfId="332" xr:uid="{00000000-0005-0000-0000-0000C9000000}"/>
    <cellStyle name="Currency 16 4" xfId="329" xr:uid="{00000000-0005-0000-0000-0000CA000000}"/>
    <cellStyle name="Currency 17" xfId="141" xr:uid="{00000000-0005-0000-0000-0000CB000000}"/>
    <cellStyle name="Currency 17 2" xfId="142" xr:uid="{00000000-0005-0000-0000-0000CC000000}"/>
    <cellStyle name="Currency 17 3" xfId="143" xr:uid="{00000000-0005-0000-0000-0000CD000000}"/>
    <cellStyle name="Currency 18" xfId="144" xr:uid="{00000000-0005-0000-0000-0000CE000000}"/>
    <cellStyle name="Currency 18 2" xfId="145" xr:uid="{00000000-0005-0000-0000-0000CF000000}"/>
    <cellStyle name="Currency 18 2 2" xfId="146" xr:uid="{00000000-0005-0000-0000-0000D0000000}"/>
    <cellStyle name="Currency 18 2 2 2" xfId="147" xr:uid="{00000000-0005-0000-0000-0000D1000000}"/>
    <cellStyle name="Currency 18 2 2 2 2" xfId="148" xr:uid="{00000000-0005-0000-0000-0000D2000000}"/>
    <cellStyle name="Currency 18 2 2 2 2 2" xfId="454" xr:uid="{00000000-0005-0000-0000-0000D3000000}"/>
    <cellStyle name="Currency 18 2 2 2 2 3" xfId="452" xr:uid="{00000000-0005-0000-0000-0000D4000000}"/>
    <cellStyle name="Currency 18 2 2 2 2 3 2" xfId="942" xr:uid="{00000000-0005-0000-0000-0000D5000000}"/>
    <cellStyle name="Currency 18 2 2 2 2 3 3" xfId="941" xr:uid="{00000000-0005-0000-0000-0000D6000000}"/>
    <cellStyle name="Currency 18 2 2 2 2 3 3 2" xfId="1017" xr:uid="{00000000-0005-0000-0000-0000D7000000}"/>
    <cellStyle name="Currency 18 2 2 2 2 3 3 3" xfId="1580" xr:uid="{00000000-0005-0000-0000-0000D8000000}"/>
    <cellStyle name="Currency 18 2 2 2 2 4" xfId="505" xr:uid="{00000000-0005-0000-0000-0000D9000000}"/>
    <cellStyle name="Currency 18 2 2 2 2 4 2" xfId="563" xr:uid="{00000000-0005-0000-0000-0000DA000000}"/>
    <cellStyle name="Currency 18 2 2 2 2 4 3" xfId="591" xr:uid="{00000000-0005-0000-0000-0000DB000000}"/>
    <cellStyle name="Currency 18 2 2 2 2 4 4" xfId="1174" xr:uid="{00000000-0005-0000-0000-0000DC000000}"/>
    <cellStyle name="Currency 18 2 2 2 2 4 4 2" xfId="1571" xr:uid="{00000000-0005-0000-0000-0000DD000000}"/>
    <cellStyle name="Currency 18 2 2 2 3" xfId="336" xr:uid="{00000000-0005-0000-0000-0000DE000000}"/>
    <cellStyle name="Currency 18 2 2 2 4" xfId="943" xr:uid="{00000000-0005-0000-0000-0000DF000000}"/>
    <cellStyle name="Currency 18 2 2 3" xfId="149" xr:uid="{00000000-0005-0000-0000-0000E0000000}"/>
    <cellStyle name="Currency 18 2 2 3 2" xfId="150" xr:uid="{00000000-0005-0000-0000-0000E1000000}"/>
    <cellStyle name="Currency 18 2 2 3 2 2" xfId="455" xr:uid="{00000000-0005-0000-0000-0000E2000000}"/>
    <cellStyle name="Currency 18 2 2 3 3" xfId="337" xr:uid="{00000000-0005-0000-0000-0000E3000000}"/>
    <cellStyle name="Currency 18 2 2 4" xfId="335" xr:uid="{00000000-0005-0000-0000-0000E4000000}"/>
    <cellStyle name="Currency 18 2 3" xfId="151" xr:uid="{00000000-0005-0000-0000-0000E5000000}"/>
    <cellStyle name="Currency 18 2 3 2" xfId="338" xr:uid="{00000000-0005-0000-0000-0000E6000000}"/>
    <cellStyle name="Currency 18 2 4" xfId="334" xr:uid="{00000000-0005-0000-0000-0000E7000000}"/>
    <cellStyle name="Currency 18 2 4 2" xfId="480" xr:uid="{00000000-0005-0000-0000-0000E8000000}"/>
    <cellStyle name="Currency 18 2 4 3" xfId="504" xr:uid="{00000000-0005-0000-0000-0000E9000000}"/>
    <cellStyle name="Currency 18 2 4 3 2" xfId="553" xr:uid="{00000000-0005-0000-0000-0000EA000000}"/>
    <cellStyle name="Currency 18 2 4 3 3" xfId="590" xr:uid="{00000000-0005-0000-0000-0000EB000000}"/>
    <cellStyle name="Currency 18 2 4 3 4" xfId="1173" xr:uid="{00000000-0005-0000-0000-0000EC000000}"/>
    <cellStyle name="Currency 18 2 4 3 4 2" xfId="1570" xr:uid="{00000000-0005-0000-0000-0000ED000000}"/>
    <cellStyle name="Currency 18 3" xfId="152" xr:uid="{00000000-0005-0000-0000-0000EE000000}"/>
    <cellStyle name="Currency 18 3 2" xfId="339" xr:uid="{00000000-0005-0000-0000-0000EF000000}"/>
    <cellStyle name="Currency 18 4" xfId="153" xr:uid="{00000000-0005-0000-0000-0000F0000000}"/>
    <cellStyle name="Currency 18 4 2" xfId="456" xr:uid="{00000000-0005-0000-0000-0000F1000000}"/>
    <cellStyle name="Currency 18 5" xfId="154" xr:uid="{00000000-0005-0000-0000-0000F2000000}"/>
    <cellStyle name="Currency 18 5 2" xfId="457" xr:uid="{00000000-0005-0000-0000-0000F3000000}"/>
    <cellStyle name="Currency 18 6" xfId="333" xr:uid="{00000000-0005-0000-0000-0000F4000000}"/>
    <cellStyle name="Currency 19" xfId="155" xr:uid="{00000000-0005-0000-0000-0000F5000000}"/>
    <cellStyle name="Currency 19 2" xfId="293" xr:uid="{00000000-0005-0000-0000-0000F6000000}"/>
    <cellStyle name="Currency 19 2 10" xfId="678" xr:uid="{00000000-0005-0000-0000-0000F7000000}"/>
    <cellStyle name="Currency 19 2 10 10" xfId="13624" xr:uid="{00000000-0005-0000-0000-0000F8000000}"/>
    <cellStyle name="Currency 19 2 10 11" xfId="32813" xr:uid="{00000000-0005-0000-0000-0000F9000000}"/>
    <cellStyle name="Currency 19 2 10 2" xfId="1311" xr:uid="{00000000-0005-0000-0000-0000FA000000}"/>
    <cellStyle name="Currency 19 2 10 2 2" xfId="2341" xr:uid="{00000000-0005-0000-0000-0000FB000000}"/>
    <cellStyle name="Currency 19 2 10 2 2 2" xfId="6799" xr:uid="{00000000-0005-0000-0000-0000FC000000}"/>
    <cellStyle name="Currency 19 2 10 2 2 2 2" xfId="11256" xr:uid="{00000000-0005-0000-0000-0000FD000000}"/>
    <cellStyle name="Currency 19 2 10 2 2 2 2 2" xfId="24046" xr:uid="{00000000-0005-0000-0000-0000FE000000}"/>
    <cellStyle name="Currency 19 2 10 2 2 2 2 3" xfId="43235" xr:uid="{00000000-0005-0000-0000-0000FF000000}"/>
    <cellStyle name="Currency 19 2 10 2 2 2 3" xfId="30445" xr:uid="{00000000-0005-0000-0000-000000010000}"/>
    <cellStyle name="Currency 19 2 10 2 2 2 3 2" xfId="49613" xr:uid="{00000000-0005-0000-0000-000001010000}"/>
    <cellStyle name="Currency 19 2 10 2 2 2 4" xfId="17082" xr:uid="{00000000-0005-0000-0000-000002010000}"/>
    <cellStyle name="Currency 19 2 10 2 2 2 5" xfId="36271" xr:uid="{00000000-0005-0000-0000-000003010000}"/>
    <cellStyle name="Currency 19 2 10 2 2 3" xfId="4845" xr:uid="{00000000-0005-0000-0000-000004010000}"/>
    <cellStyle name="Currency 19 2 10 2 2 3 2" xfId="13174" xr:uid="{00000000-0005-0000-0000-000005010000}"/>
    <cellStyle name="Currency 19 2 10 2 2 3 2 2" xfId="25964" xr:uid="{00000000-0005-0000-0000-000006010000}"/>
    <cellStyle name="Currency 19 2 10 2 2 3 2 3" xfId="45153" xr:uid="{00000000-0005-0000-0000-000007010000}"/>
    <cellStyle name="Currency 19 2 10 2 2 3 3" xfId="32363" xr:uid="{00000000-0005-0000-0000-000008010000}"/>
    <cellStyle name="Currency 19 2 10 2 2 3 3 2" xfId="51531" xr:uid="{00000000-0005-0000-0000-000009010000}"/>
    <cellStyle name="Currency 19 2 10 2 2 3 4" xfId="19586" xr:uid="{00000000-0005-0000-0000-00000A010000}"/>
    <cellStyle name="Currency 19 2 10 2 2 3 5" xfId="38775" xr:uid="{00000000-0005-0000-0000-00000B010000}"/>
    <cellStyle name="Currency 19 2 10 2 2 4" xfId="9303" xr:uid="{00000000-0005-0000-0000-00000C010000}"/>
    <cellStyle name="Currency 19 2 10 2 2 4 2" xfId="22092" xr:uid="{00000000-0005-0000-0000-00000D010000}"/>
    <cellStyle name="Currency 19 2 10 2 2 4 3" xfId="41281" xr:uid="{00000000-0005-0000-0000-00000E010000}"/>
    <cellStyle name="Currency 19 2 10 2 2 5" xfId="28491" xr:uid="{00000000-0005-0000-0000-00000F010000}"/>
    <cellStyle name="Currency 19 2 10 2 2 5 2" xfId="47659" xr:uid="{00000000-0005-0000-0000-000010010000}"/>
    <cellStyle name="Currency 19 2 10 2 2 6" xfId="15128" xr:uid="{00000000-0005-0000-0000-000011010000}"/>
    <cellStyle name="Currency 19 2 10 2 2 7" xfId="34317" xr:uid="{00000000-0005-0000-0000-000012010000}"/>
    <cellStyle name="Currency 19 2 10 2 3" xfId="5795" xr:uid="{00000000-0005-0000-0000-000013010000}"/>
    <cellStyle name="Currency 19 2 10 2 3 2" xfId="10252" xr:uid="{00000000-0005-0000-0000-000014010000}"/>
    <cellStyle name="Currency 19 2 10 2 3 2 2" xfId="23042" xr:uid="{00000000-0005-0000-0000-000015010000}"/>
    <cellStyle name="Currency 19 2 10 2 3 2 3" xfId="42231" xr:uid="{00000000-0005-0000-0000-000016010000}"/>
    <cellStyle name="Currency 19 2 10 2 3 3" xfId="29441" xr:uid="{00000000-0005-0000-0000-000017010000}"/>
    <cellStyle name="Currency 19 2 10 2 3 3 2" xfId="48609" xr:uid="{00000000-0005-0000-0000-000018010000}"/>
    <cellStyle name="Currency 19 2 10 2 3 4" xfId="16078" xr:uid="{00000000-0005-0000-0000-000019010000}"/>
    <cellStyle name="Currency 19 2 10 2 3 5" xfId="35267" xr:uid="{00000000-0005-0000-0000-00001A010000}"/>
    <cellStyle name="Currency 19 2 10 2 4" xfId="3894" xr:uid="{00000000-0005-0000-0000-00001B010000}"/>
    <cellStyle name="Currency 19 2 10 2 4 2" xfId="8352" xr:uid="{00000000-0005-0000-0000-00001C010000}"/>
    <cellStyle name="Currency 19 2 10 2 4 2 2" xfId="21141" xr:uid="{00000000-0005-0000-0000-00001D010000}"/>
    <cellStyle name="Currency 19 2 10 2 4 2 3" xfId="40330" xr:uid="{00000000-0005-0000-0000-00001E010000}"/>
    <cellStyle name="Currency 19 2 10 2 4 3" xfId="27540" xr:uid="{00000000-0005-0000-0000-00001F010000}"/>
    <cellStyle name="Currency 19 2 10 2 4 3 2" xfId="46708" xr:uid="{00000000-0005-0000-0000-000020010000}"/>
    <cellStyle name="Currency 19 2 10 2 4 4" xfId="18635" xr:uid="{00000000-0005-0000-0000-000021010000}"/>
    <cellStyle name="Currency 19 2 10 2 4 5" xfId="37824" xr:uid="{00000000-0005-0000-0000-000022010000}"/>
    <cellStyle name="Currency 19 2 10 2 5" xfId="2893" xr:uid="{00000000-0005-0000-0000-000023010000}"/>
    <cellStyle name="Currency 19 2 10 2 5 2" xfId="11808" xr:uid="{00000000-0005-0000-0000-000024010000}"/>
    <cellStyle name="Currency 19 2 10 2 5 2 2" xfId="24598" xr:uid="{00000000-0005-0000-0000-000025010000}"/>
    <cellStyle name="Currency 19 2 10 2 5 2 3" xfId="43787" xr:uid="{00000000-0005-0000-0000-000026010000}"/>
    <cellStyle name="Currency 19 2 10 2 5 3" xfId="30997" xr:uid="{00000000-0005-0000-0000-000027010000}"/>
    <cellStyle name="Currency 19 2 10 2 5 3 2" xfId="50165" xr:uid="{00000000-0005-0000-0000-000028010000}"/>
    <cellStyle name="Currency 19 2 10 2 5 4" xfId="17634" xr:uid="{00000000-0005-0000-0000-000029010000}"/>
    <cellStyle name="Currency 19 2 10 2 5 5" xfId="36823" xr:uid="{00000000-0005-0000-0000-00002A010000}"/>
    <cellStyle name="Currency 19 2 10 2 6" xfId="7351" xr:uid="{00000000-0005-0000-0000-00002B010000}"/>
    <cellStyle name="Currency 19 2 10 2 6 2" xfId="20140" xr:uid="{00000000-0005-0000-0000-00002C010000}"/>
    <cellStyle name="Currency 19 2 10 2 6 3" xfId="39329" xr:uid="{00000000-0005-0000-0000-00002D010000}"/>
    <cellStyle name="Currency 19 2 10 2 7" xfId="26540" xr:uid="{00000000-0005-0000-0000-00002E010000}"/>
    <cellStyle name="Currency 19 2 10 2 7 2" xfId="45708" xr:uid="{00000000-0005-0000-0000-00002F010000}"/>
    <cellStyle name="Currency 19 2 10 2 8" xfId="14177" xr:uid="{00000000-0005-0000-0000-000030010000}"/>
    <cellStyle name="Currency 19 2 10 2 9" xfId="33366" xr:uid="{00000000-0005-0000-0000-000031010000}"/>
    <cellStyle name="Currency 19 2 10 3" xfId="1046" xr:uid="{00000000-0005-0000-0000-000032010000}"/>
    <cellStyle name="Currency 19 2 10 3 2" xfId="2093" xr:uid="{00000000-0005-0000-0000-000033010000}"/>
    <cellStyle name="Currency 19 2 10 3 2 2" xfId="6551" xr:uid="{00000000-0005-0000-0000-000034010000}"/>
    <cellStyle name="Currency 19 2 10 3 2 2 2" xfId="11008" xr:uid="{00000000-0005-0000-0000-000035010000}"/>
    <cellStyle name="Currency 19 2 10 3 2 2 2 2" xfId="23798" xr:uid="{00000000-0005-0000-0000-000036010000}"/>
    <cellStyle name="Currency 19 2 10 3 2 2 2 3" xfId="42987" xr:uid="{00000000-0005-0000-0000-000037010000}"/>
    <cellStyle name="Currency 19 2 10 3 2 2 3" xfId="30197" xr:uid="{00000000-0005-0000-0000-000038010000}"/>
    <cellStyle name="Currency 19 2 10 3 2 2 3 2" xfId="49365" xr:uid="{00000000-0005-0000-0000-000039010000}"/>
    <cellStyle name="Currency 19 2 10 3 2 2 4" xfId="16834" xr:uid="{00000000-0005-0000-0000-00003A010000}"/>
    <cellStyle name="Currency 19 2 10 3 2 2 5" xfId="36023" xr:uid="{00000000-0005-0000-0000-00003B010000}"/>
    <cellStyle name="Currency 19 2 10 3 2 3" xfId="4597" xr:uid="{00000000-0005-0000-0000-00003C010000}"/>
    <cellStyle name="Currency 19 2 10 3 2 3 2" xfId="12926" xr:uid="{00000000-0005-0000-0000-00003D010000}"/>
    <cellStyle name="Currency 19 2 10 3 2 3 2 2" xfId="25716" xr:uid="{00000000-0005-0000-0000-00003E010000}"/>
    <cellStyle name="Currency 19 2 10 3 2 3 2 3" xfId="44905" xr:uid="{00000000-0005-0000-0000-00003F010000}"/>
    <cellStyle name="Currency 19 2 10 3 2 3 3" xfId="32115" xr:uid="{00000000-0005-0000-0000-000040010000}"/>
    <cellStyle name="Currency 19 2 10 3 2 3 3 2" xfId="51283" xr:uid="{00000000-0005-0000-0000-000041010000}"/>
    <cellStyle name="Currency 19 2 10 3 2 3 4" xfId="19338" xr:uid="{00000000-0005-0000-0000-000042010000}"/>
    <cellStyle name="Currency 19 2 10 3 2 3 5" xfId="38527" xr:uid="{00000000-0005-0000-0000-000043010000}"/>
    <cellStyle name="Currency 19 2 10 3 2 4" xfId="9055" xr:uid="{00000000-0005-0000-0000-000044010000}"/>
    <cellStyle name="Currency 19 2 10 3 2 4 2" xfId="21844" xr:uid="{00000000-0005-0000-0000-000045010000}"/>
    <cellStyle name="Currency 19 2 10 3 2 4 3" xfId="41033" xr:uid="{00000000-0005-0000-0000-000046010000}"/>
    <cellStyle name="Currency 19 2 10 3 2 5" xfId="28243" xr:uid="{00000000-0005-0000-0000-000047010000}"/>
    <cellStyle name="Currency 19 2 10 3 2 5 2" xfId="47411" xr:uid="{00000000-0005-0000-0000-000048010000}"/>
    <cellStyle name="Currency 19 2 10 3 2 6" xfId="14880" xr:uid="{00000000-0005-0000-0000-000049010000}"/>
    <cellStyle name="Currency 19 2 10 3 2 7" xfId="34069" xr:uid="{00000000-0005-0000-0000-00004A010000}"/>
    <cellStyle name="Currency 19 2 10 3 3" xfId="5547" xr:uid="{00000000-0005-0000-0000-00004B010000}"/>
    <cellStyle name="Currency 19 2 10 3 3 2" xfId="10004" xr:uid="{00000000-0005-0000-0000-00004C010000}"/>
    <cellStyle name="Currency 19 2 10 3 3 2 2" xfId="22794" xr:uid="{00000000-0005-0000-0000-00004D010000}"/>
    <cellStyle name="Currency 19 2 10 3 3 2 3" xfId="41983" xr:uid="{00000000-0005-0000-0000-00004E010000}"/>
    <cellStyle name="Currency 19 2 10 3 3 3" xfId="29193" xr:uid="{00000000-0005-0000-0000-00004F010000}"/>
    <cellStyle name="Currency 19 2 10 3 3 3 2" xfId="48361" xr:uid="{00000000-0005-0000-0000-000050010000}"/>
    <cellStyle name="Currency 19 2 10 3 3 4" xfId="15830" xr:uid="{00000000-0005-0000-0000-000051010000}"/>
    <cellStyle name="Currency 19 2 10 3 3 5" xfId="35019" xr:uid="{00000000-0005-0000-0000-000052010000}"/>
    <cellStyle name="Currency 19 2 10 3 4" xfId="3646" xr:uid="{00000000-0005-0000-0000-000053010000}"/>
    <cellStyle name="Currency 19 2 10 3 4 2" xfId="12113" xr:uid="{00000000-0005-0000-0000-000054010000}"/>
    <cellStyle name="Currency 19 2 10 3 4 2 2" xfId="24903" xr:uid="{00000000-0005-0000-0000-000055010000}"/>
    <cellStyle name="Currency 19 2 10 3 4 2 3" xfId="44092" xr:uid="{00000000-0005-0000-0000-000056010000}"/>
    <cellStyle name="Currency 19 2 10 3 4 3" xfId="31302" xr:uid="{00000000-0005-0000-0000-000057010000}"/>
    <cellStyle name="Currency 19 2 10 3 4 3 2" xfId="50470" xr:uid="{00000000-0005-0000-0000-000058010000}"/>
    <cellStyle name="Currency 19 2 10 3 4 4" xfId="18387" xr:uid="{00000000-0005-0000-0000-000059010000}"/>
    <cellStyle name="Currency 19 2 10 3 4 5" xfId="37576" xr:uid="{00000000-0005-0000-0000-00005A010000}"/>
    <cellStyle name="Currency 19 2 10 3 5" xfId="8104" xr:uid="{00000000-0005-0000-0000-00005B010000}"/>
    <cellStyle name="Currency 19 2 10 3 5 2" xfId="20893" xr:uid="{00000000-0005-0000-0000-00005C010000}"/>
    <cellStyle name="Currency 19 2 10 3 5 3" xfId="40082" xr:uid="{00000000-0005-0000-0000-00005D010000}"/>
    <cellStyle name="Currency 19 2 10 3 6" xfId="27292" xr:uid="{00000000-0005-0000-0000-00005E010000}"/>
    <cellStyle name="Currency 19 2 10 3 6 2" xfId="46460" xr:uid="{00000000-0005-0000-0000-00005F010000}"/>
    <cellStyle name="Currency 19 2 10 3 7" xfId="13929" xr:uid="{00000000-0005-0000-0000-000060010000}"/>
    <cellStyle name="Currency 19 2 10 3 8" xfId="33118" xr:uid="{00000000-0005-0000-0000-000061010000}"/>
    <cellStyle name="Currency 19 2 10 4" xfId="1787" xr:uid="{00000000-0005-0000-0000-000062010000}"/>
    <cellStyle name="Currency 19 2 10 4 2" xfId="6245" xr:uid="{00000000-0005-0000-0000-000063010000}"/>
    <cellStyle name="Currency 19 2 10 4 2 2" xfId="10702" xr:uid="{00000000-0005-0000-0000-000064010000}"/>
    <cellStyle name="Currency 19 2 10 4 2 2 2" xfId="23492" xr:uid="{00000000-0005-0000-0000-000065010000}"/>
    <cellStyle name="Currency 19 2 10 4 2 2 3" xfId="42681" xr:uid="{00000000-0005-0000-0000-000066010000}"/>
    <cellStyle name="Currency 19 2 10 4 2 3" xfId="29891" xr:uid="{00000000-0005-0000-0000-000067010000}"/>
    <cellStyle name="Currency 19 2 10 4 2 3 2" xfId="49059" xr:uid="{00000000-0005-0000-0000-000068010000}"/>
    <cellStyle name="Currency 19 2 10 4 2 4" xfId="16528" xr:uid="{00000000-0005-0000-0000-000069010000}"/>
    <cellStyle name="Currency 19 2 10 4 2 5" xfId="35717" xr:uid="{00000000-0005-0000-0000-00006A010000}"/>
    <cellStyle name="Currency 19 2 10 4 3" xfId="4291" xr:uid="{00000000-0005-0000-0000-00006B010000}"/>
    <cellStyle name="Currency 19 2 10 4 3 2" xfId="12620" xr:uid="{00000000-0005-0000-0000-00006C010000}"/>
    <cellStyle name="Currency 19 2 10 4 3 2 2" xfId="25410" xr:uid="{00000000-0005-0000-0000-00006D010000}"/>
    <cellStyle name="Currency 19 2 10 4 3 2 3" xfId="44599" xr:uid="{00000000-0005-0000-0000-00006E010000}"/>
    <cellStyle name="Currency 19 2 10 4 3 3" xfId="31809" xr:uid="{00000000-0005-0000-0000-00006F010000}"/>
    <cellStyle name="Currency 19 2 10 4 3 3 2" xfId="50977" xr:uid="{00000000-0005-0000-0000-000070010000}"/>
    <cellStyle name="Currency 19 2 10 4 3 4" xfId="19032" xr:uid="{00000000-0005-0000-0000-000071010000}"/>
    <cellStyle name="Currency 19 2 10 4 3 5" xfId="38221" xr:uid="{00000000-0005-0000-0000-000072010000}"/>
    <cellStyle name="Currency 19 2 10 4 4" xfId="8749" xr:uid="{00000000-0005-0000-0000-000073010000}"/>
    <cellStyle name="Currency 19 2 10 4 4 2" xfId="21538" xr:uid="{00000000-0005-0000-0000-000074010000}"/>
    <cellStyle name="Currency 19 2 10 4 4 3" xfId="40727" xr:uid="{00000000-0005-0000-0000-000075010000}"/>
    <cellStyle name="Currency 19 2 10 4 5" xfId="27937" xr:uid="{00000000-0005-0000-0000-000076010000}"/>
    <cellStyle name="Currency 19 2 10 4 5 2" xfId="47105" xr:uid="{00000000-0005-0000-0000-000077010000}"/>
    <cellStyle name="Currency 19 2 10 4 6" xfId="14574" xr:uid="{00000000-0005-0000-0000-000078010000}"/>
    <cellStyle name="Currency 19 2 10 4 7" xfId="33763" xr:uid="{00000000-0005-0000-0000-000079010000}"/>
    <cellStyle name="Currency 19 2 10 5" xfId="5241" xr:uid="{00000000-0005-0000-0000-00007A010000}"/>
    <cellStyle name="Currency 19 2 10 5 2" xfId="9699" xr:uid="{00000000-0005-0000-0000-00007B010000}"/>
    <cellStyle name="Currency 19 2 10 5 2 2" xfId="22488" xr:uid="{00000000-0005-0000-0000-00007C010000}"/>
    <cellStyle name="Currency 19 2 10 5 2 3" xfId="41677" xr:uid="{00000000-0005-0000-0000-00007D010000}"/>
    <cellStyle name="Currency 19 2 10 5 3" xfId="28887" xr:uid="{00000000-0005-0000-0000-00007E010000}"/>
    <cellStyle name="Currency 19 2 10 5 3 2" xfId="48055" xr:uid="{00000000-0005-0000-0000-00007F010000}"/>
    <cellStyle name="Currency 19 2 10 5 4" xfId="15524" xr:uid="{00000000-0005-0000-0000-000080010000}"/>
    <cellStyle name="Currency 19 2 10 5 5" xfId="34713" xr:uid="{00000000-0005-0000-0000-000081010000}"/>
    <cellStyle name="Currency 19 2 10 6" xfId="3341" xr:uid="{00000000-0005-0000-0000-000082010000}"/>
    <cellStyle name="Currency 19 2 10 6 2" xfId="7799" xr:uid="{00000000-0005-0000-0000-000083010000}"/>
    <cellStyle name="Currency 19 2 10 6 2 2" xfId="20588" xr:uid="{00000000-0005-0000-0000-000084010000}"/>
    <cellStyle name="Currency 19 2 10 6 2 3" xfId="39777" xr:uid="{00000000-0005-0000-0000-000085010000}"/>
    <cellStyle name="Currency 19 2 10 6 3" xfId="26987" xr:uid="{00000000-0005-0000-0000-000086010000}"/>
    <cellStyle name="Currency 19 2 10 6 3 2" xfId="46155" xr:uid="{00000000-0005-0000-0000-000087010000}"/>
    <cellStyle name="Currency 19 2 10 6 4" xfId="18082" xr:uid="{00000000-0005-0000-0000-000088010000}"/>
    <cellStyle name="Currency 19 2 10 6 5" xfId="37271" xr:uid="{00000000-0005-0000-0000-000089010000}"/>
    <cellStyle name="Currency 19 2 10 7" xfId="2645" xr:uid="{00000000-0005-0000-0000-00008A010000}"/>
    <cellStyle name="Currency 19 2 10 7 2" xfId="11560" xr:uid="{00000000-0005-0000-0000-00008B010000}"/>
    <cellStyle name="Currency 19 2 10 7 2 2" xfId="24350" xr:uid="{00000000-0005-0000-0000-00008C010000}"/>
    <cellStyle name="Currency 19 2 10 7 2 3" xfId="43539" xr:uid="{00000000-0005-0000-0000-00008D010000}"/>
    <cellStyle name="Currency 19 2 10 7 3" xfId="30749" xr:uid="{00000000-0005-0000-0000-00008E010000}"/>
    <cellStyle name="Currency 19 2 10 7 3 2" xfId="49917" xr:uid="{00000000-0005-0000-0000-00008F010000}"/>
    <cellStyle name="Currency 19 2 10 7 4" xfId="17386" xr:uid="{00000000-0005-0000-0000-000090010000}"/>
    <cellStyle name="Currency 19 2 10 7 5" xfId="36575" xr:uid="{00000000-0005-0000-0000-000091010000}"/>
    <cellStyle name="Currency 19 2 10 8" xfId="7103" xr:uid="{00000000-0005-0000-0000-000092010000}"/>
    <cellStyle name="Currency 19 2 10 8 2" xfId="19892" xr:uid="{00000000-0005-0000-0000-000093010000}"/>
    <cellStyle name="Currency 19 2 10 8 3" xfId="39081" xr:uid="{00000000-0005-0000-0000-000094010000}"/>
    <cellStyle name="Currency 19 2 10 9" xfId="26292" xr:uid="{00000000-0005-0000-0000-000095010000}"/>
    <cellStyle name="Currency 19 2 10 9 2" xfId="45460" xr:uid="{00000000-0005-0000-0000-000096010000}"/>
    <cellStyle name="Currency 19 2 11" xfId="824" xr:uid="{00000000-0005-0000-0000-000097010000}"/>
    <cellStyle name="Currency 19 2 11 10" xfId="13768" xr:uid="{00000000-0005-0000-0000-000098010000}"/>
    <cellStyle name="Currency 19 2 11 11" xfId="32957" xr:uid="{00000000-0005-0000-0000-000099010000}"/>
    <cellStyle name="Currency 19 2 11 2" xfId="1455" xr:uid="{00000000-0005-0000-0000-00009A010000}"/>
    <cellStyle name="Currency 19 2 11 2 2" xfId="2485" xr:uid="{00000000-0005-0000-0000-00009B010000}"/>
    <cellStyle name="Currency 19 2 11 2 2 2" xfId="6943" xr:uid="{00000000-0005-0000-0000-00009C010000}"/>
    <cellStyle name="Currency 19 2 11 2 2 2 2" xfId="11400" xr:uid="{00000000-0005-0000-0000-00009D010000}"/>
    <cellStyle name="Currency 19 2 11 2 2 2 2 2" xfId="24190" xr:uid="{00000000-0005-0000-0000-00009E010000}"/>
    <cellStyle name="Currency 19 2 11 2 2 2 2 3" xfId="43379" xr:uid="{00000000-0005-0000-0000-00009F010000}"/>
    <cellStyle name="Currency 19 2 11 2 2 2 3" xfId="30589" xr:uid="{00000000-0005-0000-0000-0000A0010000}"/>
    <cellStyle name="Currency 19 2 11 2 2 2 3 2" xfId="49757" xr:uid="{00000000-0005-0000-0000-0000A1010000}"/>
    <cellStyle name="Currency 19 2 11 2 2 2 4" xfId="17226" xr:uid="{00000000-0005-0000-0000-0000A2010000}"/>
    <cellStyle name="Currency 19 2 11 2 2 2 5" xfId="36415" xr:uid="{00000000-0005-0000-0000-0000A3010000}"/>
    <cellStyle name="Currency 19 2 11 2 2 3" xfId="4989" xr:uid="{00000000-0005-0000-0000-0000A4010000}"/>
    <cellStyle name="Currency 19 2 11 2 2 3 2" xfId="13318" xr:uid="{00000000-0005-0000-0000-0000A5010000}"/>
    <cellStyle name="Currency 19 2 11 2 2 3 2 2" xfId="26108" xr:uid="{00000000-0005-0000-0000-0000A6010000}"/>
    <cellStyle name="Currency 19 2 11 2 2 3 2 3" xfId="45297" xr:uid="{00000000-0005-0000-0000-0000A7010000}"/>
    <cellStyle name="Currency 19 2 11 2 2 3 3" xfId="32507" xr:uid="{00000000-0005-0000-0000-0000A8010000}"/>
    <cellStyle name="Currency 19 2 11 2 2 3 3 2" xfId="51675" xr:uid="{00000000-0005-0000-0000-0000A9010000}"/>
    <cellStyle name="Currency 19 2 11 2 2 3 4" xfId="19730" xr:uid="{00000000-0005-0000-0000-0000AA010000}"/>
    <cellStyle name="Currency 19 2 11 2 2 3 5" xfId="38919" xr:uid="{00000000-0005-0000-0000-0000AB010000}"/>
    <cellStyle name="Currency 19 2 11 2 2 4" xfId="9447" xr:uid="{00000000-0005-0000-0000-0000AC010000}"/>
    <cellStyle name="Currency 19 2 11 2 2 4 2" xfId="22236" xr:uid="{00000000-0005-0000-0000-0000AD010000}"/>
    <cellStyle name="Currency 19 2 11 2 2 4 3" xfId="41425" xr:uid="{00000000-0005-0000-0000-0000AE010000}"/>
    <cellStyle name="Currency 19 2 11 2 2 5" xfId="28635" xr:uid="{00000000-0005-0000-0000-0000AF010000}"/>
    <cellStyle name="Currency 19 2 11 2 2 5 2" xfId="47803" xr:uid="{00000000-0005-0000-0000-0000B0010000}"/>
    <cellStyle name="Currency 19 2 11 2 2 6" xfId="15272" xr:uid="{00000000-0005-0000-0000-0000B1010000}"/>
    <cellStyle name="Currency 19 2 11 2 2 7" xfId="34461" xr:uid="{00000000-0005-0000-0000-0000B2010000}"/>
    <cellStyle name="Currency 19 2 11 2 3" xfId="5939" xr:uid="{00000000-0005-0000-0000-0000B3010000}"/>
    <cellStyle name="Currency 19 2 11 2 3 2" xfId="10396" xr:uid="{00000000-0005-0000-0000-0000B4010000}"/>
    <cellStyle name="Currency 19 2 11 2 3 2 2" xfId="23186" xr:uid="{00000000-0005-0000-0000-0000B5010000}"/>
    <cellStyle name="Currency 19 2 11 2 3 2 3" xfId="42375" xr:uid="{00000000-0005-0000-0000-0000B6010000}"/>
    <cellStyle name="Currency 19 2 11 2 3 3" xfId="29585" xr:uid="{00000000-0005-0000-0000-0000B7010000}"/>
    <cellStyle name="Currency 19 2 11 2 3 3 2" xfId="48753" xr:uid="{00000000-0005-0000-0000-0000B8010000}"/>
    <cellStyle name="Currency 19 2 11 2 3 4" xfId="16222" xr:uid="{00000000-0005-0000-0000-0000B9010000}"/>
    <cellStyle name="Currency 19 2 11 2 3 5" xfId="35411" xr:uid="{00000000-0005-0000-0000-0000BA010000}"/>
    <cellStyle name="Currency 19 2 11 2 4" xfId="4038" xr:uid="{00000000-0005-0000-0000-0000BB010000}"/>
    <cellStyle name="Currency 19 2 11 2 4 2" xfId="8496" xr:uid="{00000000-0005-0000-0000-0000BC010000}"/>
    <cellStyle name="Currency 19 2 11 2 4 2 2" xfId="21285" xr:uid="{00000000-0005-0000-0000-0000BD010000}"/>
    <cellStyle name="Currency 19 2 11 2 4 2 3" xfId="40474" xr:uid="{00000000-0005-0000-0000-0000BE010000}"/>
    <cellStyle name="Currency 19 2 11 2 4 3" xfId="27684" xr:uid="{00000000-0005-0000-0000-0000BF010000}"/>
    <cellStyle name="Currency 19 2 11 2 4 3 2" xfId="46852" xr:uid="{00000000-0005-0000-0000-0000C0010000}"/>
    <cellStyle name="Currency 19 2 11 2 4 4" xfId="18779" xr:uid="{00000000-0005-0000-0000-0000C1010000}"/>
    <cellStyle name="Currency 19 2 11 2 4 5" xfId="37968" xr:uid="{00000000-0005-0000-0000-0000C2010000}"/>
    <cellStyle name="Currency 19 2 11 2 5" xfId="3037" xr:uid="{00000000-0005-0000-0000-0000C3010000}"/>
    <cellStyle name="Currency 19 2 11 2 5 2" xfId="11952" xr:uid="{00000000-0005-0000-0000-0000C4010000}"/>
    <cellStyle name="Currency 19 2 11 2 5 2 2" xfId="24742" xr:uid="{00000000-0005-0000-0000-0000C5010000}"/>
    <cellStyle name="Currency 19 2 11 2 5 2 3" xfId="43931" xr:uid="{00000000-0005-0000-0000-0000C6010000}"/>
    <cellStyle name="Currency 19 2 11 2 5 3" xfId="31141" xr:uid="{00000000-0005-0000-0000-0000C7010000}"/>
    <cellStyle name="Currency 19 2 11 2 5 3 2" xfId="50309" xr:uid="{00000000-0005-0000-0000-0000C8010000}"/>
    <cellStyle name="Currency 19 2 11 2 5 4" xfId="17778" xr:uid="{00000000-0005-0000-0000-0000C9010000}"/>
    <cellStyle name="Currency 19 2 11 2 5 5" xfId="36967" xr:uid="{00000000-0005-0000-0000-0000CA010000}"/>
    <cellStyle name="Currency 19 2 11 2 6" xfId="7495" xr:uid="{00000000-0005-0000-0000-0000CB010000}"/>
    <cellStyle name="Currency 19 2 11 2 6 2" xfId="20284" xr:uid="{00000000-0005-0000-0000-0000CC010000}"/>
    <cellStyle name="Currency 19 2 11 2 6 3" xfId="39473" xr:uid="{00000000-0005-0000-0000-0000CD010000}"/>
    <cellStyle name="Currency 19 2 11 2 7" xfId="26684" xr:uid="{00000000-0005-0000-0000-0000CE010000}"/>
    <cellStyle name="Currency 19 2 11 2 7 2" xfId="45852" xr:uid="{00000000-0005-0000-0000-0000CF010000}"/>
    <cellStyle name="Currency 19 2 11 2 8" xfId="14321" xr:uid="{00000000-0005-0000-0000-0000D0010000}"/>
    <cellStyle name="Currency 19 2 11 2 9" xfId="33510" xr:uid="{00000000-0005-0000-0000-0000D1010000}"/>
    <cellStyle name="Currency 19 2 11 3" xfId="1098" xr:uid="{00000000-0005-0000-0000-0000D2010000}"/>
    <cellStyle name="Currency 19 2 11 3 2" xfId="2145" xr:uid="{00000000-0005-0000-0000-0000D3010000}"/>
    <cellStyle name="Currency 19 2 11 3 2 2" xfId="6603" xr:uid="{00000000-0005-0000-0000-0000D4010000}"/>
    <cellStyle name="Currency 19 2 11 3 2 2 2" xfId="11060" xr:uid="{00000000-0005-0000-0000-0000D5010000}"/>
    <cellStyle name="Currency 19 2 11 3 2 2 2 2" xfId="23850" xr:uid="{00000000-0005-0000-0000-0000D6010000}"/>
    <cellStyle name="Currency 19 2 11 3 2 2 2 3" xfId="43039" xr:uid="{00000000-0005-0000-0000-0000D7010000}"/>
    <cellStyle name="Currency 19 2 11 3 2 2 3" xfId="30249" xr:uid="{00000000-0005-0000-0000-0000D8010000}"/>
    <cellStyle name="Currency 19 2 11 3 2 2 3 2" xfId="49417" xr:uid="{00000000-0005-0000-0000-0000D9010000}"/>
    <cellStyle name="Currency 19 2 11 3 2 2 4" xfId="16886" xr:uid="{00000000-0005-0000-0000-0000DA010000}"/>
    <cellStyle name="Currency 19 2 11 3 2 2 5" xfId="36075" xr:uid="{00000000-0005-0000-0000-0000DB010000}"/>
    <cellStyle name="Currency 19 2 11 3 2 3" xfId="4649" xr:uid="{00000000-0005-0000-0000-0000DC010000}"/>
    <cellStyle name="Currency 19 2 11 3 2 3 2" xfId="12978" xr:uid="{00000000-0005-0000-0000-0000DD010000}"/>
    <cellStyle name="Currency 19 2 11 3 2 3 2 2" xfId="25768" xr:uid="{00000000-0005-0000-0000-0000DE010000}"/>
    <cellStyle name="Currency 19 2 11 3 2 3 2 3" xfId="44957" xr:uid="{00000000-0005-0000-0000-0000DF010000}"/>
    <cellStyle name="Currency 19 2 11 3 2 3 3" xfId="32167" xr:uid="{00000000-0005-0000-0000-0000E0010000}"/>
    <cellStyle name="Currency 19 2 11 3 2 3 3 2" xfId="51335" xr:uid="{00000000-0005-0000-0000-0000E1010000}"/>
    <cellStyle name="Currency 19 2 11 3 2 3 4" xfId="19390" xr:uid="{00000000-0005-0000-0000-0000E2010000}"/>
    <cellStyle name="Currency 19 2 11 3 2 3 5" xfId="38579" xr:uid="{00000000-0005-0000-0000-0000E3010000}"/>
    <cellStyle name="Currency 19 2 11 3 2 4" xfId="9107" xr:uid="{00000000-0005-0000-0000-0000E4010000}"/>
    <cellStyle name="Currency 19 2 11 3 2 4 2" xfId="21896" xr:uid="{00000000-0005-0000-0000-0000E5010000}"/>
    <cellStyle name="Currency 19 2 11 3 2 4 3" xfId="41085" xr:uid="{00000000-0005-0000-0000-0000E6010000}"/>
    <cellStyle name="Currency 19 2 11 3 2 5" xfId="28295" xr:uid="{00000000-0005-0000-0000-0000E7010000}"/>
    <cellStyle name="Currency 19 2 11 3 2 5 2" xfId="47463" xr:uid="{00000000-0005-0000-0000-0000E8010000}"/>
    <cellStyle name="Currency 19 2 11 3 2 6" xfId="14932" xr:uid="{00000000-0005-0000-0000-0000E9010000}"/>
    <cellStyle name="Currency 19 2 11 3 2 7" xfId="34121" xr:uid="{00000000-0005-0000-0000-0000EA010000}"/>
    <cellStyle name="Currency 19 2 11 3 3" xfId="5599" xr:uid="{00000000-0005-0000-0000-0000EB010000}"/>
    <cellStyle name="Currency 19 2 11 3 3 2" xfId="10056" xr:uid="{00000000-0005-0000-0000-0000EC010000}"/>
    <cellStyle name="Currency 19 2 11 3 3 2 2" xfId="22846" xr:uid="{00000000-0005-0000-0000-0000ED010000}"/>
    <cellStyle name="Currency 19 2 11 3 3 2 3" xfId="42035" xr:uid="{00000000-0005-0000-0000-0000EE010000}"/>
    <cellStyle name="Currency 19 2 11 3 3 3" xfId="29245" xr:uid="{00000000-0005-0000-0000-0000EF010000}"/>
    <cellStyle name="Currency 19 2 11 3 3 3 2" xfId="48413" xr:uid="{00000000-0005-0000-0000-0000F0010000}"/>
    <cellStyle name="Currency 19 2 11 3 3 4" xfId="15882" xr:uid="{00000000-0005-0000-0000-0000F1010000}"/>
    <cellStyle name="Currency 19 2 11 3 3 5" xfId="35071" xr:uid="{00000000-0005-0000-0000-0000F2010000}"/>
    <cellStyle name="Currency 19 2 11 3 4" xfId="3698" xr:uid="{00000000-0005-0000-0000-0000F3010000}"/>
    <cellStyle name="Currency 19 2 11 3 4 2" xfId="12165" xr:uid="{00000000-0005-0000-0000-0000F4010000}"/>
    <cellStyle name="Currency 19 2 11 3 4 2 2" xfId="24955" xr:uid="{00000000-0005-0000-0000-0000F5010000}"/>
    <cellStyle name="Currency 19 2 11 3 4 2 3" xfId="44144" xr:uid="{00000000-0005-0000-0000-0000F6010000}"/>
    <cellStyle name="Currency 19 2 11 3 4 3" xfId="31354" xr:uid="{00000000-0005-0000-0000-0000F7010000}"/>
    <cellStyle name="Currency 19 2 11 3 4 3 2" xfId="50522" xr:uid="{00000000-0005-0000-0000-0000F8010000}"/>
    <cellStyle name="Currency 19 2 11 3 4 4" xfId="18439" xr:uid="{00000000-0005-0000-0000-0000F9010000}"/>
    <cellStyle name="Currency 19 2 11 3 4 5" xfId="37628" xr:uid="{00000000-0005-0000-0000-0000FA010000}"/>
    <cellStyle name="Currency 19 2 11 3 5" xfId="8156" xr:uid="{00000000-0005-0000-0000-0000FB010000}"/>
    <cellStyle name="Currency 19 2 11 3 5 2" xfId="20945" xr:uid="{00000000-0005-0000-0000-0000FC010000}"/>
    <cellStyle name="Currency 19 2 11 3 5 3" xfId="40134" xr:uid="{00000000-0005-0000-0000-0000FD010000}"/>
    <cellStyle name="Currency 19 2 11 3 6" xfId="27344" xr:uid="{00000000-0005-0000-0000-0000FE010000}"/>
    <cellStyle name="Currency 19 2 11 3 6 2" xfId="46512" xr:uid="{00000000-0005-0000-0000-0000FF010000}"/>
    <cellStyle name="Currency 19 2 11 3 7" xfId="13981" xr:uid="{00000000-0005-0000-0000-000000020000}"/>
    <cellStyle name="Currency 19 2 11 3 8" xfId="33170" xr:uid="{00000000-0005-0000-0000-000001020000}"/>
    <cellStyle name="Currency 19 2 11 4" xfId="1931" xr:uid="{00000000-0005-0000-0000-000002020000}"/>
    <cellStyle name="Currency 19 2 11 4 2" xfId="6389" xr:uid="{00000000-0005-0000-0000-000003020000}"/>
    <cellStyle name="Currency 19 2 11 4 2 2" xfId="10846" xr:uid="{00000000-0005-0000-0000-000004020000}"/>
    <cellStyle name="Currency 19 2 11 4 2 2 2" xfId="23636" xr:uid="{00000000-0005-0000-0000-000005020000}"/>
    <cellStyle name="Currency 19 2 11 4 2 2 3" xfId="42825" xr:uid="{00000000-0005-0000-0000-000006020000}"/>
    <cellStyle name="Currency 19 2 11 4 2 3" xfId="30035" xr:uid="{00000000-0005-0000-0000-000007020000}"/>
    <cellStyle name="Currency 19 2 11 4 2 3 2" xfId="49203" xr:uid="{00000000-0005-0000-0000-000008020000}"/>
    <cellStyle name="Currency 19 2 11 4 2 4" xfId="16672" xr:uid="{00000000-0005-0000-0000-000009020000}"/>
    <cellStyle name="Currency 19 2 11 4 2 5" xfId="35861" xr:uid="{00000000-0005-0000-0000-00000A020000}"/>
    <cellStyle name="Currency 19 2 11 4 3" xfId="4435" xr:uid="{00000000-0005-0000-0000-00000B020000}"/>
    <cellStyle name="Currency 19 2 11 4 3 2" xfId="12764" xr:uid="{00000000-0005-0000-0000-00000C020000}"/>
    <cellStyle name="Currency 19 2 11 4 3 2 2" xfId="25554" xr:uid="{00000000-0005-0000-0000-00000D020000}"/>
    <cellStyle name="Currency 19 2 11 4 3 2 3" xfId="44743" xr:uid="{00000000-0005-0000-0000-00000E020000}"/>
    <cellStyle name="Currency 19 2 11 4 3 3" xfId="31953" xr:uid="{00000000-0005-0000-0000-00000F020000}"/>
    <cellStyle name="Currency 19 2 11 4 3 3 2" xfId="51121" xr:uid="{00000000-0005-0000-0000-000010020000}"/>
    <cellStyle name="Currency 19 2 11 4 3 4" xfId="19176" xr:uid="{00000000-0005-0000-0000-000011020000}"/>
    <cellStyle name="Currency 19 2 11 4 3 5" xfId="38365" xr:uid="{00000000-0005-0000-0000-000012020000}"/>
    <cellStyle name="Currency 19 2 11 4 4" xfId="8893" xr:uid="{00000000-0005-0000-0000-000013020000}"/>
    <cellStyle name="Currency 19 2 11 4 4 2" xfId="21682" xr:uid="{00000000-0005-0000-0000-000014020000}"/>
    <cellStyle name="Currency 19 2 11 4 4 3" xfId="40871" xr:uid="{00000000-0005-0000-0000-000015020000}"/>
    <cellStyle name="Currency 19 2 11 4 5" xfId="28081" xr:uid="{00000000-0005-0000-0000-000016020000}"/>
    <cellStyle name="Currency 19 2 11 4 5 2" xfId="47249" xr:uid="{00000000-0005-0000-0000-000017020000}"/>
    <cellStyle name="Currency 19 2 11 4 6" xfId="14718" xr:uid="{00000000-0005-0000-0000-000018020000}"/>
    <cellStyle name="Currency 19 2 11 4 7" xfId="33907" xr:uid="{00000000-0005-0000-0000-000019020000}"/>
    <cellStyle name="Currency 19 2 11 5" xfId="5385" xr:uid="{00000000-0005-0000-0000-00001A020000}"/>
    <cellStyle name="Currency 19 2 11 5 2" xfId="9843" xr:uid="{00000000-0005-0000-0000-00001B020000}"/>
    <cellStyle name="Currency 19 2 11 5 2 2" xfId="22632" xr:uid="{00000000-0005-0000-0000-00001C020000}"/>
    <cellStyle name="Currency 19 2 11 5 2 3" xfId="41821" xr:uid="{00000000-0005-0000-0000-00001D020000}"/>
    <cellStyle name="Currency 19 2 11 5 3" xfId="29031" xr:uid="{00000000-0005-0000-0000-00001E020000}"/>
    <cellStyle name="Currency 19 2 11 5 3 2" xfId="48199" xr:uid="{00000000-0005-0000-0000-00001F020000}"/>
    <cellStyle name="Currency 19 2 11 5 4" xfId="15668" xr:uid="{00000000-0005-0000-0000-000020020000}"/>
    <cellStyle name="Currency 19 2 11 5 5" xfId="34857" xr:uid="{00000000-0005-0000-0000-000021020000}"/>
    <cellStyle name="Currency 19 2 11 6" xfId="3485" xr:uid="{00000000-0005-0000-0000-000022020000}"/>
    <cellStyle name="Currency 19 2 11 6 2" xfId="7943" xr:uid="{00000000-0005-0000-0000-000023020000}"/>
    <cellStyle name="Currency 19 2 11 6 2 2" xfId="20732" xr:uid="{00000000-0005-0000-0000-000024020000}"/>
    <cellStyle name="Currency 19 2 11 6 2 3" xfId="39921" xr:uid="{00000000-0005-0000-0000-000025020000}"/>
    <cellStyle name="Currency 19 2 11 6 3" xfId="27131" xr:uid="{00000000-0005-0000-0000-000026020000}"/>
    <cellStyle name="Currency 19 2 11 6 3 2" xfId="46299" xr:uid="{00000000-0005-0000-0000-000027020000}"/>
    <cellStyle name="Currency 19 2 11 6 4" xfId="18226" xr:uid="{00000000-0005-0000-0000-000028020000}"/>
    <cellStyle name="Currency 19 2 11 6 5" xfId="37415" xr:uid="{00000000-0005-0000-0000-000029020000}"/>
    <cellStyle name="Currency 19 2 11 7" xfId="2697" xr:uid="{00000000-0005-0000-0000-00002A020000}"/>
    <cellStyle name="Currency 19 2 11 7 2" xfId="11612" xr:uid="{00000000-0005-0000-0000-00002B020000}"/>
    <cellStyle name="Currency 19 2 11 7 2 2" xfId="24402" xr:uid="{00000000-0005-0000-0000-00002C020000}"/>
    <cellStyle name="Currency 19 2 11 7 2 3" xfId="43591" xr:uid="{00000000-0005-0000-0000-00002D020000}"/>
    <cellStyle name="Currency 19 2 11 7 3" xfId="30801" xr:uid="{00000000-0005-0000-0000-00002E020000}"/>
    <cellStyle name="Currency 19 2 11 7 3 2" xfId="49969" xr:uid="{00000000-0005-0000-0000-00002F020000}"/>
    <cellStyle name="Currency 19 2 11 7 4" xfId="17438" xr:uid="{00000000-0005-0000-0000-000030020000}"/>
    <cellStyle name="Currency 19 2 11 7 5" xfId="36627" xr:uid="{00000000-0005-0000-0000-000031020000}"/>
    <cellStyle name="Currency 19 2 11 8" xfId="7155" xr:uid="{00000000-0005-0000-0000-000032020000}"/>
    <cellStyle name="Currency 19 2 11 8 2" xfId="19944" xr:uid="{00000000-0005-0000-0000-000033020000}"/>
    <cellStyle name="Currency 19 2 11 8 3" xfId="39133" xr:uid="{00000000-0005-0000-0000-000034020000}"/>
    <cellStyle name="Currency 19 2 11 9" xfId="26344" xr:uid="{00000000-0005-0000-0000-000035020000}"/>
    <cellStyle name="Currency 19 2 11 9 2" xfId="45512" xr:uid="{00000000-0005-0000-0000-000036020000}"/>
    <cellStyle name="Currency 19 2 12" xfId="876" xr:uid="{00000000-0005-0000-0000-000037020000}"/>
    <cellStyle name="Currency 19 2 12 10" xfId="33009" xr:uid="{00000000-0005-0000-0000-000038020000}"/>
    <cellStyle name="Currency 19 2 12 2" xfId="1507" xr:uid="{00000000-0005-0000-0000-000039020000}"/>
    <cellStyle name="Currency 19 2 12 2 2" xfId="2537" xr:uid="{00000000-0005-0000-0000-00003A020000}"/>
    <cellStyle name="Currency 19 2 12 2 2 2" xfId="6995" xr:uid="{00000000-0005-0000-0000-00003B020000}"/>
    <cellStyle name="Currency 19 2 12 2 2 2 2" xfId="11452" xr:uid="{00000000-0005-0000-0000-00003C020000}"/>
    <cellStyle name="Currency 19 2 12 2 2 2 2 2" xfId="24242" xr:uid="{00000000-0005-0000-0000-00003D020000}"/>
    <cellStyle name="Currency 19 2 12 2 2 2 2 3" xfId="43431" xr:uid="{00000000-0005-0000-0000-00003E020000}"/>
    <cellStyle name="Currency 19 2 12 2 2 2 3" xfId="30641" xr:uid="{00000000-0005-0000-0000-00003F020000}"/>
    <cellStyle name="Currency 19 2 12 2 2 2 3 2" xfId="49809" xr:uid="{00000000-0005-0000-0000-000040020000}"/>
    <cellStyle name="Currency 19 2 12 2 2 2 4" xfId="17278" xr:uid="{00000000-0005-0000-0000-000041020000}"/>
    <cellStyle name="Currency 19 2 12 2 2 2 5" xfId="36467" xr:uid="{00000000-0005-0000-0000-000042020000}"/>
    <cellStyle name="Currency 19 2 12 2 2 3" xfId="5041" xr:uid="{00000000-0005-0000-0000-000043020000}"/>
    <cellStyle name="Currency 19 2 12 2 2 3 2" xfId="13370" xr:uid="{00000000-0005-0000-0000-000044020000}"/>
    <cellStyle name="Currency 19 2 12 2 2 3 2 2" xfId="26160" xr:uid="{00000000-0005-0000-0000-000045020000}"/>
    <cellStyle name="Currency 19 2 12 2 2 3 2 3" xfId="45349" xr:uid="{00000000-0005-0000-0000-000046020000}"/>
    <cellStyle name="Currency 19 2 12 2 2 3 3" xfId="32559" xr:uid="{00000000-0005-0000-0000-000047020000}"/>
    <cellStyle name="Currency 19 2 12 2 2 3 3 2" xfId="51727" xr:uid="{00000000-0005-0000-0000-000048020000}"/>
    <cellStyle name="Currency 19 2 12 2 2 3 4" xfId="19782" xr:uid="{00000000-0005-0000-0000-000049020000}"/>
    <cellStyle name="Currency 19 2 12 2 2 3 5" xfId="38971" xr:uid="{00000000-0005-0000-0000-00004A020000}"/>
    <cellStyle name="Currency 19 2 12 2 2 4" xfId="9499" xr:uid="{00000000-0005-0000-0000-00004B020000}"/>
    <cellStyle name="Currency 19 2 12 2 2 4 2" xfId="22288" xr:uid="{00000000-0005-0000-0000-00004C020000}"/>
    <cellStyle name="Currency 19 2 12 2 2 4 3" xfId="41477" xr:uid="{00000000-0005-0000-0000-00004D020000}"/>
    <cellStyle name="Currency 19 2 12 2 2 5" xfId="28687" xr:uid="{00000000-0005-0000-0000-00004E020000}"/>
    <cellStyle name="Currency 19 2 12 2 2 5 2" xfId="47855" xr:uid="{00000000-0005-0000-0000-00004F020000}"/>
    <cellStyle name="Currency 19 2 12 2 2 6" xfId="15324" xr:uid="{00000000-0005-0000-0000-000050020000}"/>
    <cellStyle name="Currency 19 2 12 2 2 7" xfId="34513" xr:uid="{00000000-0005-0000-0000-000051020000}"/>
    <cellStyle name="Currency 19 2 12 2 3" xfId="5991" xr:uid="{00000000-0005-0000-0000-000052020000}"/>
    <cellStyle name="Currency 19 2 12 2 3 2" xfId="10448" xr:uid="{00000000-0005-0000-0000-000053020000}"/>
    <cellStyle name="Currency 19 2 12 2 3 2 2" xfId="23238" xr:uid="{00000000-0005-0000-0000-000054020000}"/>
    <cellStyle name="Currency 19 2 12 2 3 2 3" xfId="42427" xr:uid="{00000000-0005-0000-0000-000055020000}"/>
    <cellStyle name="Currency 19 2 12 2 3 3" xfId="29637" xr:uid="{00000000-0005-0000-0000-000056020000}"/>
    <cellStyle name="Currency 19 2 12 2 3 3 2" xfId="48805" xr:uid="{00000000-0005-0000-0000-000057020000}"/>
    <cellStyle name="Currency 19 2 12 2 3 4" xfId="16274" xr:uid="{00000000-0005-0000-0000-000058020000}"/>
    <cellStyle name="Currency 19 2 12 2 3 5" xfId="35463" xr:uid="{00000000-0005-0000-0000-000059020000}"/>
    <cellStyle name="Currency 19 2 12 2 4" xfId="4090" xr:uid="{00000000-0005-0000-0000-00005A020000}"/>
    <cellStyle name="Currency 19 2 12 2 4 2" xfId="12419" xr:uid="{00000000-0005-0000-0000-00005B020000}"/>
    <cellStyle name="Currency 19 2 12 2 4 2 2" xfId="25209" xr:uid="{00000000-0005-0000-0000-00005C020000}"/>
    <cellStyle name="Currency 19 2 12 2 4 2 3" xfId="44398" xr:uid="{00000000-0005-0000-0000-00005D020000}"/>
    <cellStyle name="Currency 19 2 12 2 4 3" xfId="31608" xr:uid="{00000000-0005-0000-0000-00005E020000}"/>
    <cellStyle name="Currency 19 2 12 2 4 3 2" xfId="50776" xr:uid="{00000000-0005-0000-0000-00005F020000}"/>
    <cellStyle name="Currency 19 2 12 2 4 4" xfId="18831" xr:uid="{00000000-0005-0000-0000-000060020000}"/>
    <cellStyle name="Currency 19 2 12 2 4 5" xfId="38020" xr:uid="{00000000-0005-0000-0000-000061020000}"/>
    <cellStyle name="Currency 19 2 12 2 5" xfId="8548" xr:uid="{00000000-0005-0000-0000-000062020000}"/>
    <cellStyle name="Currency 19 2 12 2 5 2" xfId="21337" xr:uid="{00000000-0005-0000-0000-000063020000}"/>
    <cellStyle name="Currency 19 2 12 2 5 3" xfId="40526" xr:uid="{00000000-0005-0000-0000-000064020000}"/>
    <cellStyle name="Currency 19 2 12 2 6" xfId="27736" xr:uid="{00000000-0005-0000-0000-000065020000}"/>
    <cellStyle name="Currency 19 2 12 2 6 2" xfId="46904" xr:uid="{00000000-0005-0000-0000-000066020000}"/>
    <cellStyle name="Currency 19 2 12 2 7" xfId="14373" xr:uid="{00000000-0005-0000-0000-000067020000}"/>
    <cellStyle name="Currency 19 2 12 2 8" xfId="33562" xr:uid="{00000000-0005-0000-0000-000068020000}"/>
    <cellStyle name="Currency 19 2 12 3" xfId="1983" xr:uid="{00000000-0005-0000-0000-000069020000}"/>
    <cellStyle name="Currency 19 2 12 3 2" xfId="6441" xr:uid="{00000000-0005-0000-0000-00006A020000}"/>
    <cellStyle name="Currency 19 2 12 3 2 2" xfId="10898" xr:uid="{00000000-0005-0000-0000-00006B020000}"/>
    <cellStyle name="Currency 19 2 12 3 2 2 2" xfId="23688" xr:uid="{00000000-0005-0000-0000-00006C020000}"/>
    <cellStyle name="Currency 19 2 12 3 2 2 3" xfId="42877" xr:uid="{00000000-0005-0000-0000-00006D020000}"/>
    <cellStyle name="Currency 19 2 12 3 2 3" xfId="30087" xr:uid="{00000000-0005-0000-0000-00006E020000}"/>
    <cellStyle name="Currency 19 2 12 3 2 3 2" xfId="49255" xr:uid="{00000000-0005-0000-0000-00006F020000}"/>
    <cellStyle name="Currency 19 2 12 3 2 4" xfId="16724" xr:uid="{00000000-0005-0000-0000-000070020000}"/>
    <cellStyle name="Currency 19 2 12 3 2 5" xfId="35913" xr:uid="{00000000-0005-0000-0000-000071020000}"/>
    <cellStyle name="Currency 19 2 12 3 3" xfId="4487" xr:uid="{00000000-0005-0000-0000-000072020000}"/>
    <cellStyle name="Currency 19 2 12 3 3 2" xfId="12816" xr:uid="{00000000-0005-0000-0000-000073020000}"/>
    <cellStyle name="Currency 19 2 12 3 3 2 2" xfId="25606" xr:uid="{00000000-0005-0000-0000-000074020000}"/>
    <cellStyle name="Currency 19 2 12 3 3 2 3" xfId="44795" xr:uid="{00000000-0005-0000-0000-000075020000}"/>
    <cellStyle name="Currency 19 2 12 3 3 3" xfId="32005" xr:uid="{00000000-0005-0000-0000-000076020000}"/>
    <cellStyle name="Currency 19 2 12 3 3 3 2" xfId="51173" xr:uid="{00000000-0005-0000-0000-000077020000}"/>
    <cellStyle name="Currency 19 2 12 3 3 4" xfId="19228" xr:uid="{00000000-0005-0000-0000-000078020000}"/>
    <cellStyle name="Currency 19 2 12 3 3 5" xfId="38417" xr:uid="{00000000-0005-0000-0000-000079020000}"/>
    <cellStyle name="Currency 19 2 12 3 4" xfId="8945" xr:uid="{00000000-0005-0000-0000-00007A020000}"/>
    <cellStyle name="Currency 19 2 12 3 4 2" xfId="21734" xr:uid="{00000000-0005-0000-0000-00007B020000}"/>
    <cellStyle name="Currency 19 2 12 3 4 3" xfId="40923" xr:uid="{00000000-0005-0000-0000-00007C020000}"/>
    <cellStyle name="Currency 19 2 12 3 5" xfId="28133" xr:uid="{00000000-0005-0000-0000-00007D020000}"/>
    <cellStyle name="Currency 19 2 12 3 5 2" xfId="47301" xr:uid="{00000000-0005-0000-0000-00007E020000}"/>
    <cellStyle name="Currency 19 2 12 3 6" xfId="14770" xr:uid="{00000000-0005-0000-0000-00007F020000}"/>
    <cellStyle name="Currency 19 2 12 3 7" xfId="33959" xr:uid="{00000000-0005-0000-0000-000080020000}"/>
    <cellStyle name="Currency 19 2 12 4" xfId="5437" xr:uid="{00000000-0005-0000-0000-000081020000}"/>
    <cellStyle name="Currency 19 2 12 4 2" xfId="9895" xr:uid="{00000000-0005-0000-0000-000082020000}"/>
    <cellStyle name="Currency 19 2 12 4 2 2" xfId="22684" xr:uid="{00000000-0005-0000-0000-000083020000}"/>
    <cellStyle name="Currency 19 2 12 4 2 3" xfId="41873" xr:uid="{00000000-0005-0000-0000-000084020000}"/>
    <cellStyle name="Currency 19 2 12 4 3" xfId="29083" xr:uid="{00000000-0005-0000-0000-000085020000}"/>
    <cellStyle name="Currency 19 2 12 4 3 2" xfId="48251" xr:uid="{00000000-0005-0000-0000-000086020000}"/>
    <cellStyle name="Currency 19 2 12 4 4" xfId="15720" xr:uid="{00000000-0005-0000-0000-000087020000}"/>
    <cellStyle name="Currency 19 2 12 4 5" xfId="34909" xr:uid="{00000000-0005-0000-0000-000088020000}"/>
    <cellStyle name="Currency 19 2 12 5" xfId="3537" xr:uid="{00000000-0005-0000-0000-000089020000}"/>
    <cellStyle name="Currency 19 2 12 5 2" xfId="7995" xr:uid="{00000000-0005-0000-0000-00008A020000}"/>
    <cellStyle name="Currency 19 2 12 5 2 2" xfId="20784" xr:uid="{00000000-0005-0000-0000-00008B020000}"/>
    <cellStyle name="Currency 19 2 12 5 2 3" xfId="39973" xr:uid="{00000000-0005-0000-0000-00008C020000}"/>
    <cellStyle name="Currency 19 2 12 5 3" xfId="27183" xr:uid="{00000000-0005-0000-0000-00008D020000}"/>
    <cellStyle name="Currency 19 2 12 5 3 2" xfId="46351" xr:uid="{00000000-0005-0000-0000-00008E020000}"/>
    <cellStyle name="Currency 19 2 12 5 4" xfId="18278" xr:uid="{00000000-0005-0000-0000-00008F020000}"/>
    <cellStyle name="Currency 19 2 12 5 5" xfId="37467" xr:uid="{00000000-0005-0000-0000-000090020000}"/>
    <cellStyle name="Currency 19 2 12 6" xfId="3089" xr:uid="{00000000-0005-0000-0000-000091020000}"/>
    <cellStyle name="Currency 19 2 12 6 2" xfId="12004" xr:uid="{00000000-0005-0000-0000-000092020000}"/>
    <cellStyle name="Currency 19 2 12 6 2 2" xfId="24794" xr:uid="{00000000-0005-0000-0000-000093020000}"/>
    <cellStyle name="Currency 19 2 12 6 2 3" xfId="43983" xr:uid="{00000000-0005-0000-0000-000094020000}"/>
    <cellStyle name="Currency 19 2 12 6 3" xfId="31193" xr:uid="{00000000-0005-0000-0000-000095020000}"/>
    <cellStyle name="Currency 19 2 12 6 3 2" xfId="50361" xr:uid="{00000000-0005-0000-0000-000096020000}"/>
    <cellStyle name="Currency 19 2 12 6 4" xfId="17830" xr:uid="{00000000-0005-0000-0000-000097020000}"/>
    <cellStyle name="Currency 19 2 12 6 5" xfId="37019" xr:uid="{00000000-0005-0000-0000-000098020000}"/>
    <cellStyle name="Currency 19 2 12 7" xfId="7547" xr:uid="{00000000-0005-0000-0000-000099020000}"/>
    <cellStyle name="Currency 19 2 12 7 2" xfId="20336" xr:uid="{00000000-0005-0000-0000-00009A020000}"/>
    <cellStyle name="Currency 19 2 12 7 3" xfId="39525" xr:uid="{00000000-0005-0000-0000-00009B020000}"/>
    <cellStyle name="Currency 19 2 12 8" xfId="26736" xr:uid="{00000000-0005-0000-0000-00009C020000}"/>
    <cellStyle name="Currency 19 2 12 8 2" xfId="45904" xr:uid="{00000000-0005-0000-0000-00009D020000}"/>
    <cellStyle name="Currency 19 2 12 9" xfId="13820" xr:uid="{00000000-0005-0000-0000-00009E020000}"/>
    <cellStyle name="Currency 19 2 13" xfId="1149" xr:uid="{00000000-0005-0000-0000-00009F020000}"/>
    <cellStyle name="Currency 19 2 13 10" xfId="32669" xr:uid="{00000000-0005-0000-0000-0000A0020000}"/>
    <cellStyle name="Currency 19 2 13 2" xfId="1588" xr:uid="{00000000-0005-0000-0000-0000A1020000}"/>
    <cellStyle name="Currency 19 2 13 2 2" xfId="6048" xr:uid="{00000000-0005-0000-0000-0000A2020000}"/>
    <cellStyle name="Currency 19 2 13 2 2 2" xfId="10505" xr:uid="{00000000-0005-0000-0000-0000A3020000}"/>
    <cellStyle name="Currency 19 2 13 2 2 2 2" xfId="23295" xr:uid="{00000000-0005-0000-0000-0000A4020000}"/>
    <cellStyle name="Currency 19 2 13 2 2 2 3" xfId="42484" xr:uid="{00000000-0005-0000-0000-0000A5020000}"/>
    <cellStyle name="Currency 19 2 13 2 2 3" xfId="29694" xr:uid="{00000000-0005-0000-0000-0000A6020000}"/>
    <cellStyle name="Currency 19 2 13 2 2 3 2" xfId="48862" xr:uid="{00000000-0005-0000-0000-0000A7020000}"/>
    <cellStyle name="Currency 19 2 13 2 2 4" xfId="16331" xr:uid="{00000000-0005-0000-0000-0000A8020000}"/>
    <cellStyle name="Currency 19 2 13 2 2 5" xfId="35520" xr:uid="{00000000-0005-0000-0000-0000A9020000}"/>
    <cellStyle name="Currency 19 2 13 2 3" xfId="3750" xr:uid="{00000000-0005-0000-0000-0000AA020000}"/>
    <cellStyle name="Currency 19 2 13 2 3 2" xfId="12217" xr:uid="{00000000-0005-0000-0000-0000AB020000}"/>
    <cellStyle name="Currency 19 2 13 2 3 2 2" xfId="25007" xr:uid="{00000000-0005-0000-0000-0000AC020000}"/>
    <cellStyle name="Currency 19 2 13 2 3 2 3" xfId="44196" xr:uid="{00000000-0005-0000-0000-0000AD020000}"/>
    <cellStyle name="Currency 19 2 13 2 3 3" xfId="31406" xr:uid="{00000000-0005-0000-0000-0000AE020000}"/>
    <cellStyle name="Currency 19 2 13 2 3 3 2" xfId="50574" xr:uid="{00000000-0005-0000-0000-0000AF020000}"/>
    <cellStyle name="Currency 19 2 13 2 3 4" xfId="18491" xr:uid="{00000000-0005-0000-0000-0000B0020000}"/>
    <cellStyle name="Currency 19 2 13 2 3 5" xfId="37680" xr:uid="{00000000-0005-0000-0000-0000B1020000}"/>
    <cellStyle name="Currency 19 2 13 2 4" xfId="8208" xr:uid="{00000000-0005-0000-0000-0000B2020000}"/>
    <cellStyle name="Currency 19 2 13 2 4 2" xfId="20997" xr:uid="{00000000-0005-0000-0000-0000B3020000}"/>
    <cellStyle name="Currency 19 2 13 2 4 3" xfId="40186" xr:uid="{00000000-0005-0000-0000-0000B4020000}"/>
    <cellStyle name="Currency 19 2 13 2 5" xfId="27396" xr:uid="{00000000-0005-0000-0000-0000B5020000}"/>
    <cellStyle name="Currency 19 2 13 2 5 2" xfId="46564" xr:uid="{00000000-0005-0000-0000-0000B6020000}"/>
    <cellStyle name="Currency 19 2 13 2 6" xfId="14033" xr:uid="{00000000-0005-0000-0000-0000B7020000}"/>
    <cellStyle name="Currency 19 2 13 2 7" xfId="33222" xr:uid="{00000000-0005-0000-0000-0000B8020000}"/>
    <cellStyle name="Currency 19 2 13 3" xfId="2197" xr:uid="{00000000-0005-0000-0000-0000B9020000}"/>
    <cellStyle name="Currency 19 2 13 3 2" xfId="6655" xr:uid="{00000000-0005-0000-0000-0000BA020000}"/>
    <cellStyle name="Currency 19 2 13 3 2 2" xfId="11112" xr:uid="{00000000-0005-0000-0000-0000BB020000}"/>
    <cellStyle name="Currency 19 2 13 3 2 2 2" xfId="23902" xr:uid="{00000000-0005-0000-0000-0000BC020000}"/>
    <cellStyle name="Currency 19 2 13 3 2 2 3" xfId="43091" xr:uid="{00000000-0005-0000-0000-0000BD020000}"/>
    <cellStyle name="Currency 19 2 13 3 2 3" xfId="30301" xr:uid="{00000000-0005-0000-0000-0000BE020000}"/>
    <cellStyle name="Currency 19 2 13 3 2 3 2" xfId="49469" xr:uid="{00000000-0005-0000-0000-0000BF020000}"/>
    <cellStyle name="Currency 19 2 13 3 2 4" xfId="16938" xr:uid="{00000000-0005-0000-0000-0000C0020000}"/>
    <cellStyle name="Currency 19 2 13 3 2 5" xfId="36127" xr:uid="{00000000-0005-0000-0000-0000C1020000}"/>
    <cellStyle name="Currency 19 2 13 3 3" xfId="4701" xr:uid="{00000000-0005-0000-0000-0000C2020000}"/>
    <cellStyle name="Currency 19 2 13 3 3 2" xfId="13030" xr:uid="{00000000-0005-0000-0000-0000C3020000}"/>
    <cellStyle name="Currency 19 2 13 3 3 2 2" xfId="25820" xr:uid="{00000000-0005-0000-0000-0000C4020000}"/>
    <cellStyle name="Currency 19 2 13 3 3 2 3" xfId="45009" xr:uid="{00000000-0005-0000-0000-0000C5020000}"/>
    <cellStyle name="Currency 19 2 13 3 3 3" xfId="32219" xr:uid="{00000000-0005-0000-0000-0000C6020000}"/>
    <cellStyle name="Currency 19 2 13 3 3 3 2" xfId="51387" xr:uid="{00000000-0005-0000-0000-0000C7020000}"/>
    <cellStyle name="Currency 19 2 13 3 3 4" xfId="19442" xr:uid="{00000000-0005-0000-0000-0000C8020000}"/>
    <cellStyle name="Currency 19 2 13 3 3 5" xfId="38631" xr:uid="{00000000-0005-0000-0000-0000C9020000}"/>
    <cellStyle name="Currency 19 2 13 3 4" xfId="9159" xr:uid="{00000000-0005-0000-0000-0000CA020000}"/>
    <cellStyle name="Currency 19 2 13 3 4 2" xfId="21948" xr:uid="{00000000-0005-0000-0000-0000CB020000}"/>
    <cellStyle name="Currency 19 2 13 3 4 3" xfId="41137" xr:uid="{00000000-0005-0000-0000-0000CC020000}"/>
    <cellStyle name="Currency 19 2 13 3 5" xfId="28347" xr:uid="{00000000-0005-0000-0000-0000CD020000}"/>
    <cellStyle name="Currency 19 2 13 3 5 2" xfId="47515" xr:uid="{00000000-0005-0000-0000-0000CE020000}"/>
    <cellStyle name="Currency 19 2 13 3 6" xfId="14984" xr:uid="{00000000-0005-0000-0000-0000CF020000}"/>
    <cellStyle name="Currency 19 2 13 3 7" xfId="34173" xr:uid="{00000000-0005-0000-0000-0000D0020000}"/>
    <cellStyle name="Currency 19 2 13 4" xfId="5651" xr:uid="{00000000-0005-0000-0000-0000D1020000}"/>
    <cellStyle name="Currency 19 2 13 4 2" xfId="10108" xr:uid="{00000000-0005-0000-0000-0000D2020000}"/>
    <cellStyle name="Currency 19 2 13 4 2 2" xfId="22898" xr:uid="{00000000-0005-0000-0000-0000D3020000}"/>
    <cellStyle name="Currency 19 2 13 4 2 3" xfId="42087" xr:uid="{00000000-0005-0000-0000-0000D4020000}"/>
    <cellStyle name="Currency 19 2 13 4 3" xfId="29297" xr:uid="{00000000-0005-0000-0000-0000D5020000}"/>
    <cellStyle name="Currency 19 2 13 4 3 2" xfId="48465" xr:uid="{00000000-0005-0000-0000-0000D6020000}"/>
    <cellStyle name="Currency 19 2 13 4 4" xfId="15934" xr:uid="{00000000-0005-0000-0000-0000D7020000}"/>
    <cellStyle name="Currency 19 2 13 4 5" xfId="35123" xr:uid="{00000000-0005-0000-0000-0000D8020000}"/>
    <cellStyle name="Currency 19 2 13 5" xfId="3197" xr:uid="{00000000-0005-0000-0000-0000D9020000}"/>
    <cellStyle name="Currency 19 2 13 5 2" xfId="7655" xr:uid="{00000000-0005-0000-0000-0000DA020000}"/>
    <cellStyle name="Currency 19 2 13 5 2 2" xfId="20444" xr:uid="{00000000-0005-0000-0000-0000DB020000}"/>
    <cellStyle name="Currency 19 2 13 5 2 3" xfId="39633" xr:uid="{00000000-0005-0000-0000-0000DC020000}"/>
    <cellStyle name="Currency 19 2 13 5 3" xfId="26843" xr:uid="{00000000-0005-0000-0000-0000DD020000}"/>
    <cellStyle name="Currency 19 2 13 5 3 2" xfId="46011" xr:uid="{00000000-0005-0000-0000-0000DE020000}"/>
    <cellStyle name="Currency 19 2 13 5 4" xfId="17938" xr:uid="{00000000-0005-0000-0000-0000DF020000}"/>
    <cellStyle name="Currency 19 2 13 5 5" xfId="37127" xr:uid="{00000000-0005-0000-0000-0000E0020000}"/>
    <cellStyle name="Currency 19 2 13 6" xfId="2749" xr:uid="{00000000-0005-0000-0000-0000E1020000}"/>
    <cellStyle name="Currency 19 2 13 6 2" xfId="11664" xr:uid="{00000000-0005-0000-0000-0000E2020000}"/>
    <cellStyle name="Currency 19 2 13 6 2 2" xfId="24454" xr:uid="{00000000-0005-0000-0000-0000E3020000}"/>
    <cellStyle name="Currency 19 2 13 6 2 3" xfId="43643" xr:uid="{00000000-0005-0000-0000-0000E4020000}"/>
    <cellStyle name="Currency 19 2 13 6 3" xfId="30853" xr:uid="{00000000-0005-0000-0000-0000E5020000}"/>
    <cellStyle name="Currency 19 2 13 6 3 2" xfId="50021" xr:uid="{00000000-0005-0000-0000-0000E6020000}"/>
    <cellStyle name="Currency 19 2 13 6 4" xfId="17490" xr:uid="{00000000-0005-0000-0000-0000E7020000}"/>
    <cellStyle name="Currency 19 2 13 6 5" xfId="36679" xr:uid="{00000000-0005-0000-0000-0000E8020000}"/>
    <cellStyle name="Currency 19 2 13 7" xfId="7207" xr:uid="{00000000-0005-0000-0000-0000E9020000}"/>
    <cellStyle name="Currency 19 2 13 7 2" xfId="19996" xr:uid="{00000000-0005-0000-0000-0000EA020000}"/>
    <cellStyle name="Currency 19 2 13 7 3" xfId="39185" xr:uid="{00000000-0005-0000-0000-0000EB020000}"/>
    <cellStyle name="Currency 19 2 13 8" xfId="26396" xr:uid="{00000000-0005-0000-0000-0000EC020000}"/>
    <cellStyle name="Currency 19 2 13 8 2" xfId="45564" xr:uid="{00000000-0005-0000-0000-0000ED020000}"/>
    <cellStyle name="Currency 19 2 13 9" xfId="13480" xr:uid="{00000000-0005-0000-0000-0000EE020000}"/>
    <cellStyle name="Currency 19 2 14" xfId="944" xr:uid="{00000000-0005-0000-0000-0000EF020000}"/>
    <cellStyle name="Currency 19 2 15" xfId="1643" xr:uid="{00000000-0005-0000-0000-0000F0020000}"/>
    <cellStyle name="Currency 19 2 15 2" xfId="6101" xr:uid="{00000000-0005-0000-0000-0000F1020000}"/>
    <cellStyle name="Currency 19 2 15 2 2" xfId="10558" xr:uid="{00000000-0005-0000-0000-0000F2020000}"/>
    <cellStyle name="Currency 19 2 15 2 2 2" xfId="23348" xr:uid="{00000000-0005-0000-0000-0000F3020000}"/>
    <cellStyle name="Currency 19 2 15 2 2 3" xfId="42537" xr:uid="{00000000-0005-0000-0000-0000F4020000}"/>
    <cellStyle name="Currency 19 2 15 2 3" xfId="29747" xr:uid="{00000000-0005-0000-0000-0000F5020000}"/>
    <cellStyle name="Currency 19 2 15 2 3 2" xfId="48915" xr:uid="{00000000-0005-0000-0000-0000F6020000}"/>
    <cellStyle name="Currency 19 2 15 2 4" xfId="16384" xr:uid="{00000000-0005-0000-0000-0000F7020000}"/>
    <cellStyle name="Currency 19 2 15 2 5" xfId="35573" xr:uid="{00000000-0005-0000-0000-0000F8020000}"/>
    <cellStyle name="Currency 19 2 15 3" xfId="4147" xr:uid="{00000000-0005-0000-0000-0000F9020000}"/>
    <cellStyle name="Currency 19 2 15 3 2" xfId="12476" xr:uid="{00000000-0005-0000-0000-0000FA020000}"/>
    <cellStyle name="Currency 19 2 15 3 2 2" xfId="25266" xr:uid="{00000000-0005-0000-0000-0000FB020000}"/>
    <cellStyle name="Currency 19 2 15 3 2 3" xfId="44455" xr:uid="{00000000-0005-0000-0000-0000FC020000}"/>
    <cellStyle name="Currency 19 2 15 3 3" xfId="31665" xr:uid="{00000000-0005-0000-0000-0000FD020000}"/>
    <cellStyle name="Currency 19 2 15 3 3 2" xfId="50833" xr:uid="{00000000-0005-0000-0000-0000FE020000}"/>
    <cellStyle name="Currency 19 2 15 3 4" xfId="18888" xr:uid="{00000000-0005-0000-0000-0000FF020000}"/>
    <cellStyle name="Currency 19 2 15 3 5" xfId="38077" xr:uid="{00000000-0005-0000-0000-000000030000}"/>
    <cellStyle name="Currency 19 2 15 4" xfId="8605" xr:uid="{00000000-0005-0000-0000-000001030000}"/>
    <cellStyle name="Currency 19 2 15 4 2" xfId="21394" xr:uid="{00000000-0005-0000-0000-000002030000}"/>
    <cellStyle name="Currency 19 2 15 4 3" xfId="40583" xr:uid="{00000000-0005-0000-0000-000003030000}"/>
    <cellStyle name="Currency 19 2 15 5" xfId="27793" xr:uid="{00000000-0005-0000-0000-000004030000}"/>
    <cellStyle name="Currency 19 2 15 5 2" xfId="46961" xr:uid="{00000000-0005-0000-0000-000005030000}"/>
    <cellStyle name="Currency 19 2 15 6" xfId="14430" xr:uid="{00000000-0005-0000-0000-000006030000}"/>
    <cellStyle name="Currency 19 2 15 7" xfId="33619" xr:uid="{00000000-0005-0000-0000-000007030000}"/>
    <cellStyle name="Currency 19 2 16" xfId="5097" xr:uid="{00000000-0005-0000-0000-000008030000}"/>
    <cellStyle name="Currency 19 2 16 2" xfId="9555" xr:uid="{00000000-0005-0000-0000-000009030000}"/>
    <cellStyle name="Currency 19 2 16 2 2" xfId="22344" xr:uid="{00000000-0005-0000-0000-00000A030000}"/>
    <cellStyle name="Currency 19 2 16 2 3" xfId="41533" xr:uid="{00000000-0005-0000-0000-00000B030000}"/>
    <cellStyle name="Currency 19 2 16 3" xfId="28743" xr:uid="{00000000-0005-0000-0000-00000C030000}"/>
    <cellStyle name="Currency 19 2 16 3 2" xfId="47911" xr:uid="{00000000-0005-0000-0000-00000D030000}"/>
    <cellStyle name="Currency 19 2 16 4" xfId="15380" xr:uid="{00000000-0005-0000-0000-00000E030000}"/>
    <cellStyle name="Currency 19 2 16 5" xfId="34569" xr:uid="{00000000-0005-0000-0000-00000F030000}"/>
    <cellStyle name="Currency 19 2 17" xfId="3145" xr:uid="{00000000-0005-0000-0000-000010030000}"/>
    <cellStyle name="Currency 19 2 17 2" xfId="7603" xr:uid="{00000000-0005-0000-0000-000011030000}"/>
    <cellStyle name="Currency 19 2 17 2 2" xfId="20392" xr:uid="{00000000-0005-0000-0000-000012030000}"/>
    <cellStyle name="Currency 19 2 17 2 3" xfId="39581" xr:uid="{00000000-0005-0000-0000-000013030000}"/>
    <cellStyle name="Currency 19 2 17 3" xfId="26791" xr:uid="{00000000-0005-0000-0000-000014030000}"/>
    <cellStyle name="Currency 19 2 17 3 2" xfId="45959" xr:uid="{00000000-0005-0000-0000-000015030000}"/>
    <cellStyle name="Currency 19 2 17 4" xfId="17886" xr:uid="{00000000-0005-0000-0000-000016030000}"/>
    <cellStyle name="Currency 19 2 17 5" xfId="37075" xr:uid="{00000000-0005-0000-0000-000017030000}"/>
    <cellStyle name="Currency 19 2 18" xfId="13428" xr:uid="{00000000-0005-0000-0000-000018030000}"/>
    <cellStyle name="Currency 19 2 19" xfId="32617" xr:uid="{00000000-0005-0000-0000-000019030000}"/>
    <cellStyle name="Currency 19 2 2" xfId="490" xr:uid="{00000000-0005-0000-0000-00001A030000}"/>
    <cellStyle name="Currency 19 2 2 10" xfId="1159" xr:uid="{00000000-0005-0000-0000-00001B030000}"/>
    <cellStyle name="Currency 19 2 2 10 10" xfId="32677" xr:uid="{00000000-0005-0000-0000-00001C030000}"/>
    <cellStyle name="Currency 19 2 2 10 2" xfId="1596" xr:uid="{00000000-0005-0000-0000-00001D030000}"/>
    <cellStyle name="Currency 19 2 2 10 2 2" xfId="6056" xr:uid="{00000000-0005-0000-0000-00001E030000}"/>
    <cellStyle name="Currency 19 2 2 10 2 2 2" xfId="10513" xr:uid="{00000000-0005-0000-0000-00001F030000}"/>
    <cellStyle name="Currency 19 2 2 10 2 2 2 2" xfId="23303" xr:uid="{00000000-0005-0000-0000-000020030000}"/>
    <cellStyle name="Currency 19 2 2 10 2 2 2 3" xfId="42492" xr:uid="{00000000-0005-0000-0000-000021030000}"/>
    <cellStyle name="Currency 19 2 2 10 2 2 3" xfId="29702" xr:uid="{00000000-0005-0000-0000-000022030000}"/>
    <cellStyle name="Currency 19 2 2 10 2 2 3 2" xfId="48870" xr:uid="{00000000-0005-0000-0000-000023030000}"/>
    <cellStyle name="Currency 19 2 2 10 2 2 4" xfId="16339" xr:uid="{00000000-0005-0000-0000-000024030000}"/>
    <cellStyle name="Currency 19 2 2 10 2 2 5" xfId="35528" xr:uid="{00000000-0005-0000-0000-000025030000}"/>
    <cellStyle name="Currency 19 2 2 10 2 3" xfId="3758" xr:uid="{00000000-0005-0000-0000-000026030000}"/>
    <cellStyle name="Currency 19 2 2 10 2 3 2" xfId="12225" xr:uid="{00000000-0005-0000-0000-000027030000}"/>
    <cellStyle name="Currency 19 2 2 10 2 3 2 2" xfId="25015" xr:uid="{00000000-0005-0000-0000-000028030000}"/>
    <cellStyle name="Currency 19 2 2 10 2 3 2 3" xfId="44204" xr:uid="{00000000-0005-0000-0000-000029030000}"/>
    <cellStyle name="Currency 19 2 2 10 2 3 3" xfId="31414" xr:uid="{00000000-0005-0000-0000-00002A030000}"/>
    <cellStyle name="Currency 19 2 2 10 2 3 3 2" xfId="50582" xr:uid="{00000000-0005-0000-0000-00002B030000}"/>
    <cellStyle name="Currency 19 2 2 10 2 3 4" xfId="18499" xr:uid="{00000000-0005-0000-0000-00002C030000}"/>
    <cellStyle name="Currency 19 2 2 10 2 3 5" xfId="37688" xr:uid="{00000000-0005-0000-0000-00002D030000}"/>
    <cellStyle name="Currency 19 2 2 10 2 4" xfId="8216" xr:uid="{00000000-0005-0000-0000-00002E030000}"/>
    <cellStyle name="Currency 19 2 2 10 2 4 2" xfId="21005" xr:uid="{00000000-0005-0000-0000-00002F030000}"/>
    <cellStyle name="Currency 19 2 2 10 2 4 3" xfId="40194" xr:uid="{00000000-0005-0000-0000-000030030000}"/>
    <cellStyle name="Currency 19 2 2 10 2 5" xfId="27404" xr:uid="{00000000-0005-0000-0000-000031030000}"/>
    <cellStyle name="Currency 19 2 2 10 2 5 2" xfId="46572" xr:uid="{00000000-0005-0000-0000-000032030000}"/>
    <cellStyle name="Currency 19 2 2 10 2 6" xfId="14041" xr:uid="{00000000-0005-0000-0000-000033030000}"/>
    <cellStyle name="Currency 19 2 2 10 2 7" xfId="33230" xr:uid="{00000000-0005-0000-0000-000034030000}"/>
    <cellStyle name="Currency 19 2 2 10 3" xfId="2205" xr:uid="{00000000-0005-0000-0000-000035030000}"/>
    <cellStyle name="Currency 19 2 2 10 3 2" xfId="6663" xr:uid="{00000000-0005-0000-0000-000036030000}"/>
    <cellStyle name="Currency 19 2 2 10 3 2 2" xfId="11120" xr:uid="{00000000-0005-0000-0000-000037030000}"/>
    <cellStyle name="Currency 19 2 2 10 3 2 2 2" xfId="23910" xr:uid="{00000000-0005-0000-0000-000038030000}"/>
    <cellStyle name="Currency 19 2 2 10 3 2 2 3" xfId="43099" xr:uid="{00000000-0005-0000-0000-000039030000}"/>
    <cellStyle name="Currency 19 2 2 10 3 2 3" xfId="30309" xr:uid="{00000000-0005-0000-0000-00003A030000}"/>
    <cellStyle name="Currency 19 2 2 10 3 2 3 2" xfId="49477" xr:uid="{00000000-0005-0000-0000-00003B030000}"/>
    <cellStyle name="Currency 19 2 2 10 3 2 4" xfId="16946" xr:uid="{00000000-0005-0000-0000-00003C030000}"/>
    <cellStyle name="Currency 19 2 2 10 3 2 5" xfId="36135" xr:uid="{00000000-0005-0000-0000-00003D030000}"/>
    <cellStyle name="Currency 19 2 2 10 3 3" xfId="4709" xr:uid="{00000000-0005-0000-0000-00003E030000}"/>
    <cellStyle name="Currency 19 2 2 10 3 3 2" xfId="13038" xr:uid="{00000000-0005-0000-0000-00003F030000}"/>
    <cellStyle name="Currency 19 2 2 10 3 3 2 2" xfId="25828" xr:uid="{00000000-0005-0000-0000-000040030000}"/>
    <cellStyle name="Currency 19 2 2 10 3 3 2 3" xfId="45017" xr:uid="{00000000-0005-0000-0000-000041030000}"/>
    <cellStyle name="Currency 19 2 2 10 3 3 3" xfId="32227" xr:uid="{00000000-0005-0000-0000-000042030000}"/>
    <cellStyle name="Currency 19 2 2 10 3 3 3 2" xfId="51395" xr:uid="{00000000-0005-0000-0000-000043030000}"/>
    <cellStyle name="Currency 19 2 2 10 3 3 4" xfId="19450" xr:uid="{00000000-0005-0000-0000-000044030000}"/>
    <cellStyle name="Currency 19 2 2 10 3 3 5" xfId="38639" xr:uid="{00000000-0005-0000-0000-000045030000}"/>
    <cellStyle name="Currency 19 2 2 10 3 4" xfId="9167" xr:uid="{00000000-0005-0000-0000-000046030000}"/>
    <cellStyle name="Currency 19 2 2 10 3 4 2" xfId="21956" xr:uid="{00000000-0005-0000-0000-000047030000}"/>
    <cellStyle name="Currency 19 2 2 10 3 4 3" xfId="41145" xr:uid="{00000000-0005-0000-0000-000048030000}"/>
    <cellStyle name="Currency 19 2 2 10 3 5" xfId="28355" xr:uid="{00000000-0005-0000-0000-000049030000}"/>
    <cellStyle name="Currency 19 2 2 10 3 5 2" xfId="47523" xr:uid="{00000000-0005-0000-0000-00004A030000}"/>
    <cellStyle name="Currency 19 2 2 10 3 6" xfId="14992" xr:uid="{00000000-0005-0000-0000-00004B030000}"/>
    <cellStyle name="Currency 19 2 2 10 3 7" xfId="34181" xr:uid="{00000000-0005-0000-0000-00004C030000}"/>
    <cellStyle name="Currency 19 2 2 10 4" xfId="5659" xr:uid="{00000000-0005-0000-0000-00004D030000}"/>
    <cellStyle name="Currency 19 2 2 10 4 2" xfId="10116" xr:uid="{00000000-0005-0000-0000-00004E030000}"/>
    <cellStyle name="Currency 19 2 2 10 4 2 2" xfId="22906" xr:uid="{00000000-0005-0000-0000-00004F030000}"/>
    <cellStyle name="Currency 19 2 2 10 4 2 3" xfId="42095" xr:uid="{00000000-0005-0000-0000-000050030000}"/>
    <cellStyle name="Currency 19 2 2 10 4 3" xfId="29305" xr:uid="{00000000-0005-0000-0000-000051030000}"/>
    <cellStyle name="Currency 19 2 2 10 4 3 2" xfId="48473" xr:uid="{00000000-0005-0000-0000-000052030000}"/>
    <cellStyle name="Currency 19 2 2 10 4 4" xfId="15942" xr:uid="{00000000-0005-0000-0000-000053030000}"/>
    <cellStyle name="Currency 19 2 2 10 4 5" xfId="35131" xr:uid="{00000000-0005-0000-0000-000054030000}"/>
    <cellStyle name="Currency 19 2 2 10 5" xfId="3205" xr:uid="{00000000-0005-0000-0000-000055030000}"/>
    <cellStyle name="Currency 19 2 2 10 5 2" xfId="7663" xr:uid="{00000000-0005-0000-0000-000056030000}"/>
    <cellStyle name="Currency 19 2 2 10 5 2 2" xfId="20452" xr:uid="{00000000-0005-0000-0000-000057030000}"/>
    <cellStyle name="Currency 19 2 2 10 5 2 3" xfId="39641" xr:uid="{00000000-0005-0000-0000-000058030000}"/>
    <cellStyle name="Currency 19 2 2 10 5 3" xfId="26851" xr:uid="{00000000-0005-0000-0000-000059030000}"/>
    <cellStyle name="Currency 19 2 2 10 5 3 2" xfId="46019" xr:uid="{00000000-0005-0000-0000-00005A030000}"/>
    <cellStyle name="Currency 19 2 2 10 5 4" xfId="17946" xr:uid="{00000000-0005-0000-0000-00005B030000}"/>
    <cellStyle name="Currency 19 2 2 10 5 5" xfId="37135" xr:uid="{00000000-0005-0000-0000-00005C030000}"/>
    <cellStyle name="Currency 19 2 2 10 6" xfId="2757" xr:uid="{00000000-0005-0000-0000-00005D030000}"/>
    <cellStyle name="Currency 19 2 2 10 6 2" xfId="11672" xr:uid="{00000000-0005-0000-0000-00005E030000}"/>
    <cellStyle name="Currency 19 2 2 10 6 2 2" xfId="24462" xr:uid="{00000000-0005-0000-0000-00005F030000}"/>
    <cellStyle name="Currency 19 2 2 10 6 2 3" xfId="43651" xr:uid="{00000000-0005-0000-0000-000060030000}"/>
    <cellStyle name="Currency 19 2 2 10 6 3" xfId="30861" xr:uid="{00000000-0005-0000-0000-000061030000}"/>
    <cellStyle name="Currency 19 2 2 10 6 3 2" xfId="50029" xr:uid="{00000000-0005-0000-0000-000062030000}"/>
    <cellStyle name="Currency 19 2 2 10 6 4" xfId="17498" xr:uid="{00000000-0005-0000-0000-000063030000}"/>
    <cellStyle name="Currency 19 2 2 10 6 5" xfId="36687" xr:uid="{00000000-0005-0000-0000-000064030000}"/>
    <cellStyle name="Currency 19 2 2 10 7" xfId="7215" xr:uid="{00000000-0005-0000-0000-000065030000}"/>
    <cellStyle name="Currency 19 2 2 10 7 2" xfId="20004" xr:uid="{00000000-0005-0000-0000-000066030000}"/>
    <cellStyle name="Currency 19 2 2 10 7 3" xfId="39193" xr:uid="{00000000-0005-0000-0000-000067030000}"/>
    <cellStyle name="Currency 19 2 2 10 8" xfId="26404" xr:uid="{00000000-0005-0000-0000-000068030000}"/>
    <cellStyle name="Currency 19 2 2 10 8 2" xfId="45572" xr:uid="{00000000-0005-0000-0000-000069030000}"/>
    <cellStyle name="Currency 19 2 2 10 9" xfId="13488" xr:uid="{00000000-0005-0000-0000-00006A030000}"/>
    <cellStyle name="Currency 19 2 2 11" xfId="945" xr:uid="{00000000-0005-0000-0000-00006B030000}"/>
    <cellStyle name="Currency 19 2 2 12" xfId="1651" xr:uid="{00000000-0005-0000-0000-00006C030000}"/>
    <cellStyle name="Currency 19 2 2 12 2" xfId="6109" xr:uid="{00000000-0005-0000-0000-00006D030000}"/>
    <cellStyle name="Currency 19 2 2 12 2 2" xfId="10566" xr:uid="{00000000-0005-0000-0000-00006E030000}"/>
    <cellStyle name="Currency 19 2 2 12 2 2 2" xfId="23356" xr:uid="{00000000-0005-0000-0000-00006F030000}"/>
    <cellStyle name="Currency 19 2 2 12 2 2 3" xfId="42545" xr:uid="{00000000-0005-0000-0000-000070030000}"/>
    <cellStyle name="Currency 19 2 2 12 2 3" xfId="29755" xr:uid="{00000000-0005-0000-0000-000071030000}"/>
    <cellStyle name="Currency 19 2 2 12 2 3 2" xfId="48923" xr:uid="{00000000-0005-0000-0000-000072030000}"/>
    <cellStyle name="Currency 19 2 2 12 2 4" xfId="16392" xr:uid="{00000000-0005-0000-0000-000073030000}"/>
    <cellStyle name="Currency 19 2 2 12 2 5" xfId="35581" xr:uid="{00000000-0005-0000-0000-000074030000}"/>
    <cellStyle name="Currency 19 2 2 12 3" xfId="4155" xr:uid="{00000000-0005-0000-0000-000075030000}"/>
    <cellStyle name="Currency 19 2 2 12 3 2" xfId="12484" xr:uid="{00000000-0005-0000-0000-000076030000}"/>
    <cellStyle name="Currency 19 2 2 12 3 2 2" xfId="25274" xr:uid="{00000000-0005-0000-0000-000077030000}"/>
    <cellStyle name="Currency 19 2 2 12 3 2 3" xfId="44463" xr:uid="{00000000-0005-0000-0000-000078030000}"/>
    <cellStyle name="Currency 19 2 2 12 3 3" xfId="31673" xr:uid="{00000000-0005-0000-0000-000079030000}"/>
    <cellStyle name="Currency 19 2 2 12 3 3 2" xfId="50841" xr:uid="{00000000-0005-0000-0000-00007A030000}"/>
    <cellStyle name="Currency 19 2 2 12 3 4" xfId="18896" xr:uid="{00000000-0005-0000-0000-00007B030000}"/>
    <cellStyle name="Currency 19 2 2 12 3 5" xfId="38085" xr:uid="{00000000-0005-0000-0000-00007C030000}"/>
    <cellStyle name="Currency 19 2 2 12 4" xfId="8613" xr:uid="{00000000-0005-0000-0000-00007D030000}"/>
    <cellStyle name="Currency 19 2 2 12 4 2" xfId="21402" xr:uid="{00000000-0005-0000-0000-00007E030000}"/>
    <cellStyle name="Currency 19 2 2 12 4 3" xfId="40591" xr:uid="{00000000-0005-0000-0000-00007F030000}"/>
    <cellStyle name="Currency 19 2 2 12 5" xfId="27801" xr:uid="{00000000-0005-0000-0000-000080030000}"/>
    <cellStyle name="Currency 19 2 2 12 5 2" xfId="46969" xr:uid="{00000000-0005-0000-0000-000081030000}"/>
    <cellStyle name="Currency 19 2 2 12 6" xfId="14438" xr:uid="{00000000-0005-0000-0000-000082030000}"/>
    <cellStyle name="Currency 19 2 2 12 7" xfId="33627" xr:uid="{00000000-0005-0000-0000-000083030000}"/>
    <cellStyle name="Currency 19 2 2 13" xfId="5105" xr:uid="{00000000-0005-0000-0000-000084030000}"/>
    <cellStyle name="Currency 19 2 2 13 2" xfId="9563" xr:uid="{00000000-0005-0000-0000-000085030000}"/>
    <cellStyle name="Currency 19 2 2 13 2 2" xfId="22352" xr:uid="{00000000-0005-0000-0000-000086030000}"/>
    <cellStyle name="Currency 19 2 2 13 2 3" xfId="41541" xr:uid="{00000000-0005-0000-0000-000087030000}"/>
    <cellStyle name="Currency 19 2 2 13 3" xfId="28751" xr:uid="{00000000-0005-0000-0000-000088030000}"/>
    <cellStyle name="Currency 19 2 2 13 3 2" xfId="47919" xr:uid="{00000000-0005-0000-0000-000089030000}"/>
    <cellStyle name="Currency 19 2 2 13 4" xfId="15388" xr:uid="{00000000-0005-0000-0000-00008A030000}"/>
    <cellStyle name="Currency 19 2 2 13 5" xfId="34577" xr:uid="{00000000-0005-0000-0000-00008B030000}"/>
    <cellStyle name="Currency 19 2 2 14" xfId="3149" xr:uid="{00000000-0005-0000-0000-00008C030000}"/>
    <cellStyle name="Currency 19 2 2 14 2" xfId="7607" xr:uid="{00000000-0005-0000-0000-00008D030000}"/>
    <cellStyle name="Currency 19 2 2 14 2 2" xfId="20396" xr:uid="{00000000-0005-0000-0000-00008E030000}"/>
    <cellStyle name="Currency 19 2 2 14 2 3" xfId="39585" xr:uid="{00000000-0005-0000-0000-00008F030000}"/>
    <cellStyle name="Currency 19 2 2 14 3" xfId="26795" xr:uid="{00000000-0005-0000-0000-000090030000}"/>
    <cellStyle name="Currency 19 2 2 14 3 2" xfId="45963" xr:uid="{00000000-0005-0000-0000-000091030000}"/>
    <cellStyle name="Currency 19 2 2 14 4" xfId="17890" xr:uid="{00000000-0005-0000-0000-000092030000}"/>
    <cellStyle name="Currency 19 2 2 14 5" xfId="37079" xr:uid="{00000000-0005-0000-0000-000093030000}"/>
    <cellStyle name="Currency 19 2 2 15" xfId="13432" xr:uid="{00000000-0005-0000-0000-000094030000}"/>
    <cellStyle name="Currency 19 2 2 16" xfId="32621" xr:uid="{00000000-0005-0000-0000-000095030000}"/>
    <cellStyle name="Currency 19 2 2 2" xfId="518" xr:uid="{00000000-0005-0000-0000-000096030000}"/>
    <cellStyle name="Currency 19 2 2 2 10" xfId="5117" xr:uid="{00000000-0005-0000-0000-000097030000}"/>
    <cellStyle name="Currency 19 2 2 2 10 2" xfId="9575" xr:uid="{00000000-0005-0000-0000-000098030000}"/>
    <cellStyle name="Currency 19 2 2 2 10 2 2" xfId="22364" xr:uid="{00000000-0005-0000-0000-000099030000}"/>
    <cellStyle name="Currency 19 2 2 2 10 2 3" xfId="41553" xr:uid="{00000000-0005-0000-0000-00009A030000}"/>
    <cellStyle name="Currency 19 2 2 2 10 3" xfId="28763" xr:uid="{00000000-0005-0000-0000-00009B030000}"/>
    <cellStyle name="Currency 19 2 2 2 10 3 2" xfId="47931" xr:uid="{00000000-0005-0000-0000-00009C030000}"/>
    <cellStyle name="Currency 19 2 2 2 10 4" xfId="15400" xr:uid="{00000000-0005-0000-0000-00009D030000}"/>
    <cellStyle name="Currency 19 2 2 2 10 5" xfId="34589" xr:uid="{00000000-0005-0000-0000-00009E030000}"/>
    <cellStyle name="Currency 19 2 2 2 11" xfId="3177" xr:uid="{00000000-0005-0000-0000-00009F030000}"/>
    <cellStyle name="Currency 19 2 2 2 11 2" xfId="7635" xr:uid="{00000000-0005-0000-0000-0000A0030000}"/>
    <cellStyle name="Currency 19 2 2 2 11 2 2" xfId="20424" xr:uid="{00000000-0005-0000-0000-0000A1030000}"/>
    <cellStyle name="Currency 19 2 2 2 11 2 3" xfId="39613" xr:uid="{00000000-0005-0000-0000-0000A2030000}"/>
    <cellStyle name="Currency 19 2 2 2 11 3" xfId="26823" xr:uid="{00000000-0005-0000-0000-0000A3030000}"/>
    <cellStyle name="Currency 19 2 2 2 11 3 2" xfId="45991" xr:uid="{00000000-0005-0000-0000-0000A4030000}"/>
    <cellStyle name="Currency 19 2 2 2 11 4" xfId="17918" xr:uid="{00000000-0005-0000-0000-0000A5030000}"/>
    <cellStyle name="Currency 19 2 2 2 11 5" xfId="37107" xr:uid="{00000000-0005-0000-0000-0000A6030000}"/>
    <cellStyle name="Currency 19 2 2 2 12" xfId="13460" xr:uid="{00000000-0005-0000-0000-0000A7030000}"/>
    <cellStyle name="Currency 19 2 2 2 13" xfId="32649" xr:uid="{00000000-0005-0000-0000-0000A8030000}"/>
    <cellStyle name="Currency 19 2 2 2 2" xfId="604" xr:uid="{00000000-0005-0000-0000-0000A9030000}"/>
    <cellStyle name="Currency 19 2 2 2 2 2" xfId="804" xr:uid="{00000000-0005-0000-0000-0000AA030000}"/>
    <cellStyle name="Currency 19 2 2 2 2 2 10" xfId="32937" xr:uid="{00000000-0005-0000-0000-0000AB030000}"/>
    <cellStyle name="Currency 19 2 2 2 2 2 2" xfId="1435" xr:uid="{00000000-0005-0000-0000-0000AC030000}"/>
    <cellStyle name="Currency 19 2 2 2 2 2 2 2" xfId="2465" xr:uid="{00000000-0005-0000-0000-0000AD030000}"/>
    <cellStyle name="Currency 19 2 2 2 2 2 2 2 2" xfId="6923" xr:uid="{00000000-0005-0000-0000-0000AE030000}"/>
    <cellStyle name="Currency 19 2 2 2 2 2 2 2 2 2" xfId="11380" xr:uid="{00000000-0005-0000-0000-0000AF030000}"/>
    <cellStyle name="Currency 19 2 2 2 2 2 2 2 2 2 2" xfId="24170" xr:uid="{00000000-0005-0000-0000-0000B0030000}"/>
    <cellStyle name="Currency 19 2 2 2 2 2 2 2 2 2 3" xfId="43359" xr:uid="{00000000-0005-0000-0000-0000B1030000}"/>
    <cellStyle name="Currency 19 2 2 2 2 2 2 2 2 3" xfId="30569" xr:uid="{00000000-0005-0000-0000-0000B2030000}"/>
    <cellStyle name="Currency 19 2 2 2 2 2 2 2 2 3 2" xfId="49737" xr:uid="{00000000-0005-0000-0000-0000B3030000}"/>
    <cellStyle name="Currency 19 2 2 2 2 2 2 2 2 4" xfId="17206" xr:uid="{00000000-0005-0000-0000-0000B4030000}"/>
    <cellStyle name="Currency 19 2 2 2 2 2 2 2 2 5" xfId="36395" xr:uid="{00000000-0005-0000-0000-0000B5030000}"/>
    <cellStyle name="Currency 19 2 2 2 2 2 2 2 3" xfId="4969" xr:uid="{00000000-0005-0000-0000-0000B6030000}"/>
    <cellStyle name="Currency 19 2 2 2 2 2 2 2 3 2" xfId="13298" xr:uid="{00000000-0005-0000-0000-0000B7030000}"/>
    <cellStyle name="Currency 19 2 2 2 2 2 2 2 3 2 2" xfId="26088" xr:uid="{00000000-0005-0000-0000-0000B8030000}"/>
    <cellStyle name="Currency 19 2 2 2 2 2 2 2 3 2 3" xfId="45277" xr:uid="{00000000-0005-0000-0000-0000B9030000}"/>
    <cellStyle name="Currency 19 2 2 2 2 2 2 2 3 3" xfId="32487" xr:uid="{00000000-0005-0000-0000-0000BA030000}"/>
    <cellStyle name="Currency 19 2 2 2 2 2 2 2 3 3 2" xfId="51655" xr:uid="{00000000-0005-0000-0000-0000BB030000}"/>
    <cellStyle name="Currency 19 2 2 2 2 2 2 2 3 4" xfId="19710" xr:uid="{00000000-0005-0000-0000-0000BC030000}"/>
    <cellStyle name="Currency 19 2 2 2 2 2 2 2 3 5" xfId="38899" xr:uid="{00000000-0005-0000-0000-0000BD030000}"/>
    <cellStyle name="Currency 19 2 2 2 2 2 2 2 4" xfId="9427" xr:uid="{00000000-0005-0000-0000-0000BE030000}"/>
    <cellStyle name="Currency 19 2 2 2 2 2 2 2 4 2" xfId="22216" xr:uid="{00000000-0005-0000-0000-0000BF030000}"/>
    <cellStyle name="Currency 19 2 2 2 2 2 2 2 4 3" xfId="41405" xr:uid="{00000000-0005-0000-0000-0000C0030000}"/>
    <cellStyle name="Currency 19 2 2 2 2 2 2 2 5" xfId="28615" xr:uid="{00000000-0005-0000-0000-0000C1030000}"/>
    <cellStyle name="Currency 19 2 2 2 2 2 2 2 5 2" xfId="47783" xr:uid="{00000000-0005-0000-0000-0000C2030000}"/>
    <cellStyle name="Currency 19 2 2 2 2 2 2 2 6" xfId="15252" xr:uid="{00000000-0005-0000-0000-0000C3030000}"/>
    <cellStyle name="Currency 19 2 2 2 2 2 2 2 7" xfId="34441" xr:uid="{00000000-0005-0000-0000-0000C4030000}"/>
    <cellStyle name="Currency 19 2 2 2 2 2 2 3" xfId="5919" xr:uid="{00000000-0005-0000-0000-0000C5030000}"/>
    <cellStyle name="Currency 19 2 2 2 2 2 2 3 2" xfId="10376" xr:uid="{00000000-0005-0000-0000-0000C6030000}"/>
    <cellStyle name="Currency 19 2 2 2 2 2 2 3 2 2" xfId="23166" xr:uid="{00000000-0005-0000-0000-0000C7030000}"/>
    <cellStyle name="Currency 19 2 2 2 2 2 2 3 2 3" xfId="42355" xr:uid="{00000000-0005-0000-0000-0000C8030000}"/>
    <cellStyle name="Currency 19 2 2 2 2 2 2 3 3" xfId="29565" xr:uid="{00000000-0005-0000-0000-0000C9030000}"/>
    <cellStyle name="Currency 19 2 2 2 2 2 2 3 3 2" xfId="48733" xr:uid="{00000000-0005-0000-0000-0000CA030000}"/>
    <cellStyle name="Currency 19 2 2 2 2 2 2 3 4" xfId="16202" xr:uid="{00000000-0005-0000-0000-0000CB030000}"/>
    <cellStyle name="Currency 19 2 2 2 2 2 2 3 5" xfId="35391" xr:uid="{00000000-0005-0000-0000-0000CC030000}"/>
    <cellStyle name="Currency 19 2 2 2 2 2 2 4" xfId="4018" xr:uid="{00000000-0005-0000-0000-0000CD030000}"/>
    <cellStyle name="Currency 19 2 2 2 2 2 2 4 2" xfId="12361" xr:uid="{00000000-0005-0000-0000-0000CE030000}"/>
    <cellStyle name="Currency 19 2 2 2 2 2 2 4 2 2" xfId="25151" xr:uid="{00000000-0005-0000-0000-0000CF030000}"/>
    <cellStyle name="Currency 19 2 2 2 2 2 2 4 2 3" xfId="44340" xr:uid="{00000000-0005-0000-0000-0000D0030000}"/>
    <cellStyle name="Currency 19 2 2 2 2 2 2 4 3" xfId="31550" xr:uid="{00000000-0005-0000-0000-0000D1030000}"/>
    <cellStyle name="Currency 19 2 2 2 2 2 2 4 3 2" xfId="50718" xr:uid="{00000000-0005-0000-0000-0000D2030000}"/>
    <cellStyle name="Currency 19 2 2 2 2 2 2 4 4" xfId="18759" xr:uid="{00000000-0005-0000-0000-0000D3030000}"/>
    <cellStyle name="Currency 19 2 2 2 2 2 2 4 5" xfId="37948" xr:uid="{00000000-0005-0000-0000-0000D4030000}"/>
    <cellStyle name="Currency 19 2 2 2 2 2 2 5" xfId="8476" xr:uid="{00000000-0005-0000-0000-0000D5030000}"/>
    <cellStyle name="Currency 19 2 2 2 2 2 2 5 2" xfId="21265" xr:uid="{00000000-0005-0000-0000-0000D6030000}"/>
    <cellStyle name="Currency 19 2 2 2 2 2 2 5 3" xfId="40454" xr:uid="{00000000-0005-0000-0000-0000D7030000}"/>
    <cellStyle name="Currency 19 2 2 2 2 2 2 6" xfId="27664" xr:uid="{00000000-0005-0000-0000-0000D8030000}"/>
    <cellStyle name="Currency 19 2 2 2 2 2 2 6 2" xfId="46832" xr:uid="{00000000-0005-0000-0000-0000D9030000}"/>
    <cellStyle name="Currency 19 2 2 2 2 2 2 7" xfId="14301" xr:uid="{00000000-0005-0000-0000-0000DA030000}"/>
    <cellStyle name="Currency 19 2 2 2 2 2 2 8" xfId="33490" xr:uid="{00000000-0005-0000-0000-0000DB030000}"/>
    <cellStyle name="Currency 19 2 2 2 2 2 3" xfId="1911" xr:uid="{00000000-0005-0000-0000-0000DC030000}"/>
    <cellStyle name="Currency 19 2 2 2 2 2 3 2" xfId="6369" xr:uid="{00000000-0005-0000-0000-0000DD030000}"/>
    <cellStyle name="Currency 19 2 2 2 2 2 3 2 2" xfId="10826" xr:uid="{00000000-0005-0000-0000-0000DE030000}"/>
    <cellStyle name="Currency 19 2 2 2 2 2 3 2 2 2" xfId="23616" xr:uid="{00000000-0005-0000-0000-0000DF030000}"/>
    <cellStyle name="Currency 19 2 2 2 2 2 3 2 2 3" xfId="42805" xr:uid="{00000000-0005-0000-0000-0000E0030000}"/>
    <cellStyle name="Currency 19 2 2 2 2 2 3 2 3" xfId="30015" xr:uid="{00000000-0005-0000-0000-0000E1030000}"/>
    <cellStyle name="Currency 19 2 2 2 2 2 3 2 3 2" xfId="49183" xr:uid="{00000000-0005-0000-0000-0000E2030000}"/>
    <cellStyle name="Currency 19 2 2 2 2 2 3 2 4" xfId="16652" xr:uid="{00000000-0005-0000-0000-0000E3030000}"/>
    <cellStyle name="Currency 19 2 2 2 2 2 3 2 5" xfId="35841" xr:uid="{00000000-0005-0000-0000-0000E4030000}"/>
    <cellStyle name="Currency 19 2 2 2 2 2 3 3" xfId="4415" xr:uid="{00000000-0005-0000-0000-0000E5030000}"/>
    <cellStyle name="Currency 19 2 2 2 2 2 3 3 2" xfId="12744" xr:uid="{00000000-0005-0000-0000-0000E6030000}"/>
    <cellStyle name="Currency 19 2 2 2 2 2 3 3 2 2" xfId="25534" xr:uid="{00000000-0005-0000-0000-0000E7030000}"/>
    <cellStyle name="Currency 19 2 2 2 2 2 3 3 2 3" xfId="44723" xr:uid="{00000000-0005-0000-0000-0000E8030000}"/>
    <cellStyle name="Currency 19 2 2 2 2 2 3 3 3" xfId="31933" xr:uid="{00000000-0005-0000-0000-0000E9030000}"/>
    <cellStyle name="Currency 19 2 2 2 2 2 3 3 3 2" xfId="51101" xr:uid="{00000000-0005-0000-0000-0000EA030000}"/>
    <cellStyle name="Currency 19 2 2 2 2 2 3 3 4" xfId="19156" xr:uid="{00000000-0005-0000-0000-0000EB030000}"/>
    <cellStyle name="Currency 19 2 2 2 2 2 3 3 5" xfId="38345" xr:uid="{00000000-0005-0000-0000-0000EC030000}"/>
    <cellStyle name="Currency 19 2 2 2 2 2 3 4" xfId="8873" xr:uid="{00000000-0005-0000-0000-0000ED030000}"/>
    <cellStyle name="Currency 19 2 2 2 2 2 3 4 2" xfId="21662" xr:uid="{00000000-0005-0000-0000-0000EE030000}"/>
    <cellStyle name="Currency 19 2 2 2 2 2 3 4 3" xfId="40851" xr:uid="{00000000-0005-0000-0000-0000EF030000}"/>
    <cellStyle name="Currency 19 2 2 2 2 2 3 5" xfId="28061" xr:uid="{00000000-0005-0000-0000-0000F0030000}"/>
    <cellStyle name="Currency 19 2 2 2 2 2 3 5 2" xfId="47229" xr:uid="{00000000-0005-0000-0000-0000F1030000}"/>
    <cellStyle name="Currency 19 2 2 2 2 2 3 6" xfId="14698" xr:uid="{00000000-0005-0000-0000-0000F2030000}"/>
    <cellStyle name="Currency 19 2 2 2 2 2 3 7" xfId="33887" xr:uid="{00000000-0005-0000-0000-0000F3030000}"/>
    <cellStyle name="Currency 19 2 2 2 2 2 4" xfId="5365" xr:uid="{00000000-0005-0000-0000-0000F4030000}"/>
    <cellStyle name="Currency 19 2 2 2 2 2 4 2" xfId="9823" xr:uid="{00000000-0005-0000-0000-0000F5030000}"/>
    <cellStyle name="Currency 19 2 2 2 2 2 4 2 2" xfId="22612" xr:uid="{00000000-0005-0000-0000-0000F6030000}"/>
    <cellStyle name="Currency 19 2 2 2 2 2 4 2 3" xfId="41801" xr:uid="{00000000-0005-0000-0000-0000F7030000}"/>
    <cellStyle name="Currency 19 2 2 2 2 2 4 3" xfId="29011" xr:uid="{00000000-0005-0000-0000-0000F8030000}"/>
    <cellStyle name="Currency 19 2 2 2 2 2 4 3 2" xfId="48179" xr:uid="{00000000-0005-0000-0000-0000F9030000}"/>
    <cellStyle name="Currency 19 2 2 2 2 2 4 4" xfId="15648" xr:uid="{00000000-0005-0000-0000-0000FA030000}"/>
    <cellStyle name="Currency 19 2 2 2 2 2 4 5" xfId="34837" xr:uid="{00000000-0005-0000-0000-0000FB030000}"/>
    <cellStyle name="Currency 19 2 2 2 2 2 5" xfId="3465" xr:uid="{00000000-0005-0000-0000-0000FC030000}"/>
    <cellStyle name="Currency 19 2 2 2 2 2 5 2" xfId="7923" xr:uid="{00000000-0005-0000-0000-0000FD030000}"/>
    <cellStyle name="Currency 19 2 2 2 2 2 5 2 2" xfId="20712" xr:uid="{00000000-0005-0000-0000-0000FE030000}"/>
    <cellStyle name="Currency 19 2 2 2 2 2 5 2 3" xfId="39901" xr:uid="{00000000-0005-0000-0000-0000FF030000}"/>
    <cellStyle name="Currency 19 2 2 2 2 2 5 3" xfId="27111" xr:uid="{00000000-0005-0000-0000-000000040000}"/>
    <cellStyle name="Currency 19 2 2 2 2 2 5 3 2" xfId="46279" xr:uid="{00000000-0005-0000-0000-000001040000}"/>
    <cellStyle name="Currency 19 2 2 2 2 2 5 4" xfId="18206" xr:uid="{00000000-0005-0000-0000-000002040000}"/>
    <cellStyle name="Currency 19 2 2 2 2 2 5 5" xfId="37395" xr:uid="{00000000-0005-0000-0000-000003040000}"/>
    <cellStyle name="Currency 19 2 2 2 2 2 6" xfId="3017" xr:uid="{00000000-0005-0000-0000-000004040000}"/>
    <cellStyle name="Currency 19 2 2 2 2 2 6 2" xfId="11932" xr:uid="{00000000-0005-0000-0000-000005040000}"/>
    <cellStyle name="Currency 19 2 2 2 2 2 6 2 2" xfId="24722" xr:uid="{00000000-0005-0000-0000-000006040000}"/>
    <cellStyle name="Currency 19 2 2 2 2 2 6 2 3" xfId="43911" xr:uid="{00000000-0005-0000-0000-000007040000}"/>
    <cellStyle name="Currency 19 2 2 2 2 2 6 3" xfId="31121" xr:uid="{00000000-0005-0000-0000-000008040000}"/>
    <cellStyle name="Currency 19 2 2 2 2 2 6 3 2" xfId="50289" xr:uid="{00000000-0005-0000-0000-000009040000}"/>
    <cellStyle name="Currency 19 2 2 2 2 2 6 4" xfId="17758" xr:uid="{00000000-0005-0000-0000-00000A040000}"/>
    <cellStyle name="Currency 19 2 2 2 2 2 6 5" xfId="36947" xr:uid="{00000000-0005-0000-0000-00000B040000}"/>
    <cellStyle name="Currency 19 2 2 2 2 2 7" xfId="7475" xr:uid="{00000000-0005-0000-0000-00000C040000}"/>
    <cellStyle name="Currency 19 2 2 2 2 2 7 2" xfId="20264" xr:uid="{00000000-0005-0000-0000-00000D040000}"/>
    <cellStyle name="Currency 19 2 2 2 2 2 7 3" xfId="39453" xr:uid="{00000000-0005-0000-0000-00000E040000}"/>
    <cellStyle name="Currency 19 2 2 2 2 2 8" xfId="26664" xr:uid="{00000000-0005-0000-0000-00000F040000}"/>
    <cellStyle name="Currency 19 2 2 2 2 2 8 2" xfId="45832" xr:uid="{00000000-0005-0000-0000-000010040000}"/>
    <cellStyle name="Currency 19 2 2 2 2 2 9" xfId="13748" xr:uid="{00000000-0005-0000-0000-000011040000}"/>
    <cellStyle name="Currency 19 2 2 2 2 3" xfId="1239" xr:uid="{00000000-0005-0000-0000-000012040000}"/>
    <cellStyle name="Currency 19 2 2 2 2 3 2" xfId="2269" xr:uid="{00000000-0005-0000-0000-000013040000}"/>
    <cellStyle name="Currency 19 2 2 2 2 3 2 2" xfId="6727" xr:uid="{00000000-0005-0000-0000-000014040000}"/>
    <cellStyle name="Currency 19 2 2 2 2 3 2 2 2" xfId="11184" xr:uid="{00000000-0005-0000-0000-000015040000}"/>
    <cellStyle name="Currency 19 2 2 2 2 3 2 2 2 2" xfId="23974" xr:uid="{00000000-0005-0000-0000-000016040000}"/>
    <cellStyle name="Currency 19 2 2 2 2 3 2 2 2 3" xfId="43163" xr:uid="{00000000-0005-0000-0000-000017040000}"/>
    <cellStyle name="Currency 19 2 2 2 2 3 2 2 3" xfId="30373" xr:uid="{00000000-0005-0000-0000-000018040000}"/>
    <cellStyle name="Currency 19 2 2 2 2 3 2 2 3 2" xfId="49541" xr:uid="{00000000-0005-0000-0000-000019040000}"/>
    <cellStyle name="Currency 19 2 2 2 2 3 2 2 4" xfId="17010" xr:uid="{00000000-0005-0000-0000-00001A040000}"/>
    <cellStyle name="Currency 19 2 2 2 2 3 2 2 5" xfId="36199" xr:uid="{00000000-0005-0000-0000-00001B040000}"/>
    <cellStyle name="Currency 19 2 2 2 2 3 2 3" xfId="4773" xr:uid="{00000000-0005-0000-0000-00001C040000}"/>
    <cellStyle name="Currency 19 2 2 2 2 3 2 3 2" xfId="13102" xr:uid="{00000000-0005-0000-0000-00001D040000}"/>
    <cellStyle name="Currency 19 2 2 2 2 3 2 3 2 2" xfId="25892" xr:uid="{00000000-0005-0000-0000-00001E040000}"/>
    <cellStyle name="Currency 19 2 2 2 2 3 2 3 2 3" xfId="45081" xr:uid="{00000000-0005-0000-0000-00001F040000}"/>
    <cellStyle name="Currency 19 2 2 2 2 3 2 3 3" xfId="32291" xr:uid="{00000000-0005-0000-0000-000020040000}"/>
    <cellStyle name="Currency 19 2 2 2 2 3 2 3 3 2" xfId="51459" xr:uid="{00000000-0005-0000-0000-000021040000}"/>
    <cellStyle name="Currency 19 2 2 2 2 3 2 3 4" xfId="19514" xr:uid="{00000000-0005-0000-0000-000022040000}"/>
    <cellStyle name="Currency 19 2 2 2 2 3 2 3 5" xfId="38703" xr:uid="{00000000-0005-0000-0000-000023040000}"/>
    <cellStyle name="Currency 19 2 2 2 2 3 2 4" xfId="9231" xr:uid="{00000000-0005-0000-0000-000024040000}"/>
    <cellStyle name="Currency 19 2 2 2 2 3 2 4 2" xfId="22020" xr:uid="{00000000-0005-0000-0000-000025040000}"/>
    <cellStyle name="Currency 19 2 2 2 2 3 2 4 3" xfId="41209" xr:uid="{00000000-0005-0000-0000-000026040000}"/>
    <cellStyle name="Currency 19 2 2 2 2 3 2 5" xfId="28419" xr:uid="{00000000-0005-0000-0000-000027040000}"/>
    <cellStyle name="Currency 19 2 2 2 2 3 2 5 2" xfId="47587" xr:uid="{00000000-0005-0000-0000-000028040000}"/>
    <cellStyle name="Currency 19 2 2 2 2 3 2 6" xfId="15056" xr:uid="{00000000-0005-0000-0000-000029040000}"/>
    <cellStyle name="Currency 19 2 2 2 2 3 2 7" xfId="34245" xr:uid="{00000000-0005-0000-0000-00002A040000}"/>
    <cellStyle name="Currency 19 2 2 2 2 3 3" xfId="5723" xr:uid="{00000000-0005-0000-0000-00002B040000}"/>
    <cellStyle name="Currency 19 2 2 2 2 3 3 2" xfId="10180" xr:uid="{00000000-0005-0000-0000-00002C040000}"/>
    <cellStyle name="Currency 19 2 2 2 2 3 3 2 2" xfId="22970" xr:uid="{00000000-0005-0000-0000-00002D040000}"/>
    <cellStyle name="Currency 19 2 2 2 2 3 3 2 3" xfId="42159" xr:uid="{00000000-0005-0000-0000-00002E040000}"/>
    <cellStyle name="Currency 19 2 2 2 2 3 3 3" xfId="29369" xr:uid="{00000000-0005-0000-0000-00002F040000}"/>
    <cellStyle name="Currency 19 2 2 2 2 3 3 3 2" xfId="48537" xr:uid="{00000000-0005-0000-0000-000030040000}"/>
    <cellStyle name="Currency 19 2 2 2 2 3 3 4" xfId="16006" xr:uid="{00000000-0005-0000-0000-000031040000}"/>
    <cellStyle name="Currency 19 2 2 2 2 3 3 5" xfId="35195" xr:uid="{00000000-0005-0000-0000-000032040000}"/>
    <cellStyle name="Currency 19 2 2 2 2 3 4" xfId="3822" xr:uid="{00000000-0005-0000-0000-000033040000}"/>
    <cellStyle name="Currency 19 2 2 2 2 3 4 2" xfId="8280" xr:uid="{00000000-0005-0000-0000-000034040000}"/>
    <cellStyle name="Currency 19 2 2 2 2 3 4 2 2" xfId="21069" xr:uid="{00000000-0005-0000-0000-000035040000}"/>
    <cellStyle name="Currency 19 2 2 2 2 3 4 2 3" xfId="40258" xr:uid="{00000000-0005-0000-0000-000036040000}"/>
    <cellStyle name="Currency 19 2 2 2 2 3 4 3" xfId="27468" xr:uid="{00000000-0005-0000-0000-000037040000}"/>
    <cellStyle name="Currency 19 2 2 2 2 3 4 3 2" xfId="46636" xr:uid="{00000000-0005-0000-0000-000038040000}"/>
    <cellStyle name="Currency 19 2 2 2 2 3 4 4" xfId="18563" xr:uid="{00000000-0005-0000-0000-000039040000}"/>
    <cellStyle name="Currency 19 2 2 2 2 3 4 5" xfId="37752" xr:uid="{00000000-0005-0000-0000-00003A040000}"/>
    <cellStyle name="Currency 19 2 2 2 2 3 5" xfId="2821" xr:uid="{00000000-0005-0000-0000-00003B040000}"/>
    <cellStyle name="Currency 19 2 2 2 2 3 5 2" xfId="11736" xr:uid="{00000000-0005-0000-0000-00003C040000}"/>
    <cellStyle name="Currency 19 2 2 2 2 3 5 2 2" xfId="24526" xr:uid="{00000000-0005-0000-0000-00003D040000}"/>
    <cellStyle name="Currency 19 2 2 2 2 3 5 2 3" xfId="43715" xr:uid="{00000000-0005-0000-0000-00003E040000}"/>
    <cellStyle name="Currency 19 2 2 2 2 3 5 3" xfId="30925" xr:uid="{00000000-0005-0000-0000-00003F040000}"/>
    <cellStyle name="Currency 19 2 2 2 2 3 5 3 2" xfId="50093" xr:uid="{00000000-0005-0000-0000-000040040000}"/>
    <cellStyle name="Currency 19 2 2 2 2 3 5 4" xfId="17562" xr:uid="{00000000-0005-0000-0000-000041040000}"/>
    <cellStyle name="Currency 19 2 2 2 2 3 5 5" xfId="36751" xr:uid="{00000000-0005-0000-0000-000042040000}"/>
    <cellStyle name="Currency 19 2 2 2 2 3 6" xfId="7279" xr:uid="{00000000-0005-0000-0000-000043040000}"/>
    <cellStyle name="Currency 19 2 2 2 2 3 6 2" xfId="20068" xr:uid="{00000000-0005-0000-0000-000044040000}"/>
    <cellStyle name="Currency 19 2 2 2 2 3 6 3" xfId="39257" xr:uid="{00000000-0005-0000-0000-000045040000}"/>
    <cellStyle name="Currency 19 2 2 2 2 3 7" xfId="26468" xr:uid="{00000000-0005-0000-0000-000046040000}"/>
    <cellStyle name="Currency 19 2 2 2 2 3 7 2" xfId="45636" xr:uid="{00000000-0005-0000-0000-000047040000}"/>
    <cellStyle name="Currency 19 2 2 2 2 3 8" xfId="14105" xr:uid="{00000000-0005-0000-0000-000048040000}"/>
    <cellStyle name="Currency 19 2 2 2 2 3 9" xfId="33294" xr:uid="{00000000-0005-0000-0000-000049040000}"/>
    <cellStyle name="Currency 19 2 2 2 2 4" xfId="947" xr:uid="{00000000-0005-0000-0000-00004A040000}"/>
    <cellStyle name="Currency 19 2 2 2 2 5" xfId="1715" xr:uid="{00000000-0005-0000-0000-00004B040000}"/>
    <cellStyle name="Currency 19 2 2 2 2 5 2" xfId="6173" xr:uid="{00000000-0005-0000-0000-00004C040000}"/>
    <cellStyle name="Currency 19 2 2 2 2 5 2 2" xfId="10630" xr:uid="{00000000-0005-0000-0000-00004D040000}"/>
    <cellStyle name="Currency 19 2 2 2 2 5 2 2 2" xfId="23420" xr:uid="{00000000-0005-0000-0000-00004E040000}"/>
    <cellStyle name="Currency 19 2 2 2 2 5 2 2 3" xfId="42609" xr:uid="{00000000-0005-0000-0000-00004F040000}"/>
    <cellStyle name="Currency 19 2 2 2 2 5 2 3" xfId="29819" xr:uid="{00000000-0005-0000-0000-000050040000}"/>
    <cellStyle name="Currency 19 2 2 2 2 5 2 3 2" xfId="48987" xr:uid="{00000000-0005-0000-0000-000051040000}"/>
    <cellStyle name="Currency 19 2 2 2 2 5 2 4" xfId="16456" xr:uid="{00000000-0005-0000-0000-000052040000}"/>
    <cellStyle name="Currency 19 2 2 2 2 5 2 5" xfId="35645" xr:uid="{00000000-0005-0000-0000-000053040000}"/>
    <cellStyle name="Currency 19 2 2 2 2 5 3" xfId="4219" xr:uid="{00000000-0005-0000-0000-000054040000}"/>
    <cellStyle name="Currency 19 2 2 2 2 5 3 2" xfId="12548" xr:uid="{00000000-0005-0000-0000-000055040000}"/>
    <cellStyle name="Currency 19 2 2 2 2 5 3 2 2" xfId="25338" xr:uid="{00000000-0005-0000-0000-000056040000}"/>
    <cellStyle name="Currency 19 2 2 2 2 5 3 2 3" xfId="44527" xr:uid="{00000000-0005-0000-0000-000057040000}"/>
    <cellStyle name="Currency 19 2 2 2 2 5 3 3" xfId="31737" xr:uid="{00000000-0005-0000-0000-000058040000}"/>
    <cellStyle name="Currency 19 2 2 2 2 5 3 3 2" xfId="50905" xr:uid="{00000000-0005-0000-0000-000059040000}"/>
    <cellStyle name="Currency 19 2 2 2 2 5 3 4" xfId="18960" xr:uid="{00000000-0005-0000-0000-00005A040000}"/>
    <cellStyle name="Currency 19 2 2 2 2 5 3 5" xfId="38149" xr:uid="{00000000-0005-0000-0000-00005B040000}"/>
    <cellStyle name="Currency 19 2 2 2 2 5 4" xfId="8677" xr:uid="{00000000-0005-0000-0000-00005C040000}"/>
    <cellStyle name="Currency 19 2 2 2 2 5 4 2" xfId="21466" xr:uid="{00000000-0005-0000-0000-00005D040000}"/>
    <cellStyle name="Currency 19 2 2 2 2 5 4 3" xfId="40655" xr:uid="{00000000-0005-0000-0000-00005E040000}"/>
    <cellStyle name="Currency 19 2 2 2 2 5 5" xfId="27865" xr:uid="{00000000-0005-0000-0000-00005F040000}"/>
    <cellStyle name="Currency 19 2 2 2 2 5 5 2" xfId="47033" xr:uid="{00000000-0005-0000-0000-000060040000}"/>
    <cellStyle name="Currency 19 2 2 2 2 5 6" xfId="14502" xr:uid="{00000000-0005-0000-0000-000061040000}"/>
    <cellStyle name="Currency 19 2 2 2 2 5 7" xfId="33691" xr:uid="{00000000-0005-0000-0000-000062040000}"/>
    <cellStyle name="Currency 19 2 2 2 2 6" xfId="5169" xr:uid="{00000000-0005-0000-0000-000063040000}"/>
    <cellStyle name="Currency 19 2 2 2 2 6 2" xfId="9627" xr:uid="{00000000-0005-0000-0000-000064040000}"/>
    <cellStyle name="Currency 19 2 2 2 2 6 2 2" xfId="22416" xr:uid="{00000000-0005-0000-0000-000065040000}"/>
    <cellStyle name="Currency 19 2 2 2 2 6 2 3" xfId="41605" xr:uid="{00000000-0005-0000-0000-000066040000}"/>
    <cellStyle name="Currency 19 2 2 2 2 6 3" xfId="28815" xr:uid="{00000000-0005-0000-0000-000067040000}"/>
    <cellStyle name="Currency 19 2 2 2 2 6 3 2" xfId="47983" xr:uid="{00000000-0005-0000-0000-000068040000}"/>
    <cellStyle name="Currency 19 2 2 2 2 6 4" xfId="15452" xr:uid="{00000000-0005-0000-0000-000069040000}"/>
    <cellStyle name="Currency 19 2 2 2 2 6 5" xfId="34641" xr:uid="{00000000-0005-0000-0000-00006A040000}"/>
    <cellStyle name="Currency 19 2 2 2 2 7" xfId="3269" xr:uid="{00000000-0005-0000-0000-00006B040000}"/>
    <cellStyle name="Currency 19 2 2 2 2 7 2" xfId="7727" xr:uid="{00000000-0005-0000-0000-00006C040000}"/>
    <cellStyle name="Currency 19 2 2 2 2 7 2 2" xfId="20516" xr:uid="{00000000-0005-0000-0000-00006D040000}"/>
    <cellStyle name="Currency 19 2 2 2 2 7 2 3" xfId="39705" xr:uid="{00000000-0005-0000-0000-00006E040000}"/>
    <cellStyle name="Currency 19 2 2 2 2 7 3" xfId="26915" xr:uid="{00000000-0005-0000-0000-00006F040000}"/>
    <cellStyle name="Currency 19 2 2 2 2 7 3 2" xfId="46083" xr:uid="{00000000-0005-0000-0000-000070040000}"/>
    <cellStyle name="Currency 19 2 2 2 2 7 4" xfId="18010" xr:uid="{00000000-0005-0000-0000-000071040000}"/>
    <cellStyle name="Currency 19 2 2 2 2 7 5" xfId="37199" xr:uid="{00000000-0005-0000-0000-000072040000}"/>
    <cellStyle name="Currency 19 2 2 2 2 8" xfId="13552" xr:uid="{00000000-0005-0000-0000-000073040000}"/>
    <cellStyle name="Currency 19 2 2 2 2 9" xfId="32741" xr:uid="{00000000-0005-0000-0000-000074040000}"/>
    <cellStyle name="Currency 19 2 2 2 3" xfId="644" xr:uid="{00000000-0005-0000-0000-000075040000}"/>
    <cellStyle name="Currency 19 2 2 2 3 10" xfId="26281" xr:uid="{00000000-0005-0000-0000-000076040000}"/>
    <cellStyle name="Currency 19 2 2 2 3 10 2" xfId="45449" xr:uid="{00000000-0005-0000-0000-000077040000}"/>
    <cellStyle name="Currency 19 2 2 2 3 11" xfId="13592" xr:uid="{00000000-0005-0000-0000-000078040000}"/>
    <cellStyle name="Currency 19 2 2 2 3 12" xfId="32781" xr:uid="{00000000-0005-0000-0000-000079040000}"/>
    <cellStyle name="Currency 19 2 2 2 3 2" xfId="752" xr:uid="{00000000-0005-0000-0000-00007A040000}"/>
    <cellStyle name="Currency 19 2 2 2 3 2 10" xfId="32885" xr:uid="{00000000-0005-0000-0000-00007B040000}"/>
    <cellStyle name="Currency 19 2 2 2 3 2 2" xfId="1383" xr:uid="{00000000-0005-0000-0000-00007C040000}"/>
    <cellStyle name="Currency 19 2 2 2 3 2 2 2" xfId="2413" xr:uid="{00000000-0005-0000-0000-00007D040000}"/>
    <cellStyle name="Currency 19 2 2 2 3 2 2 2 2" xfId="6871" xr:uid="{00000000-0005-0000-0000-00007E040000}"/>
    <cellStyle name="Currency 19 2 2 2 3 2 2 2 2 2" xfId="11328" xr:uid="{00000000-0005-0000-0000-00007F040000}"/>
    <cellStyle name="Currency 19 2 2 2 3 2 2 2 2 2 2" xfId="24118" xr:uid="{00000000-0005-0000-0000-000080040000}"/>
    <cellStyle name="Currency 19 2 2 2 3 2 2 2 2 2 3" xfId="43307" xr:uid="{00000000-0005-0000-0000-000081040000}"/>
    <cellStyle name="Currency 19 2 2 2 3 2 2 2 2 3" xfId="30517" xr:uid="{00000000-0005-0000-0000-000082040000}"/>
    <cellStyle name="Currency 19 2 2 2 3 2 2 2 2 3 2" xfId="49685" xr:uid="{00000000-0005-0000-0000-000083040000}"/>
    <cellStyle name="Currency 19 2 2 2 3 2 2 2 2 4" xfId="17154" xr:uid="{00000000-0005-0000-0000-000084040000}"/>
    <cellStyle name="Currency 19 2 2 2 3 2 2 2 2 5" xfId="36343" xr:uid="{00000000-0005-0000-0000-000085040000}"/>
    <cellStyle name="Currency 19 2 2 2 3 2 2 2 3" xfId="4917" xr:uid="{00000000-0005-0000-0000-000086040000}"/>
    <cellStyle name="Currency 19 2 2 2 3 2 2 2 3 2" xfId="13246" xr:uid="{00000000-0005-0000-0000-000087040000}"/>
    <cellStyle name="Currency 19 2 2 2 3 2 2 2 3 2 2" xfId="26036" xr:uid="{00000000-0005-0000-0000-000088040000}"/>
    <cellStyle name="Currency 19 2 2 2 3 2 2 2 3 2 3" xfId="45225" xr:uid="{00000000-0005-0000-0000-000089040000}"/>
    <cellStyle name="Currency 19 2 2 2 3 2 2 2 3 3" xfId="32435" xr:uid="{00000000-0005-0000-0000-00008A040000}"/>
    <cellStyle name="Currency 19 2 2 2 3 2 2 2 3 3 2" xfId="51603" xr:uid="{00000000-0005-0000-0000-00008B040000}"/>
    <cellStyle name="Currency 19 2 2 2 3 2 2 2 3 4" xfId="19658" xr:uid="{00000000-0005-0000-0000-00008C040000}"/>
    <cellStyle name="Currency 19 2 2 2 3 2 2 2 3 5" xfId="38847" xr:uid="{00000000-0005-0000-0000-00008D040000}"/>
    <cellStyle name="Currency 19 2 2 2 3 2 2 2 4" xfId="9375" xr:uid="{00000000-0005-0000-0000-00008E040000}"/>
    <cellStyle name="Currency 19 2 2 2 3 2 2 2 4 2" xfId="22164" xr:uid="{00000000-0005-0000-0000-00008F040000}"/>
    <cellStyle name="Currency 19 2 2 2 3 2 2 2 4 3" xfId="41353" xr:uid="{00000000-0005-0000-0000-000090040000}"/>
    <cellStyle name="Currency 19 2 2 2 3 2 2 2 5" xfId="28563" xr:uid="{00000000-0005-0000-0000-000091040000}"/>
    <cellStyle name="Currency 19 2 2 2 3 2 2 2 5 2" xfId="47731" xr:uid="{00000000-0005-0000-0000-000092040000}"/>
    <cellStyle name="Currency 19 2 2 2 3 2 2 2 6" xfId="15200" xr:uid="{00000000-0005-0000-0000-000093040000}"/>
    <cellStyle name="Currency 19 2 2 2 3 2 2 2 7" xfId="34389" xr:uid="{00000000-0005-0000-0000-000094040000}"/>
    <cellStyle name="Currency 19 2 2 2 3 2 2 3" xfId="5867" xr:uid="{00000000-0005-0000-0000-000095040000}"/>
    <cellStyle name="Currency 19 2 2 2 3 2 2 3 2" xfId="10324" xr:uid="{00000000-0005-0000-0000-000096040000}"/>
    <cellStyle name="Currency 19 2 2 2 3 2 2 3 2 2" xfId="23114" xr:uid="{00000000-0005-0000-0000-000097040000}"/>
    <cellStyle name="Currency 19 2 2 2 3 2 2 3 2 3" xfId="42303" xr:uid="{00000000-0005-0000-0000-000098040000}"/>
    <cellStyle name="Currency 19 2 2 2 3 2 2 3 3" xfId="29513" xr:uid="{00000000-0005-0000-0000-000099040000}"/>
    <cellStyle name="Currency 19 2 2 2 3 2 2 3 3 2" xfId="48681" xr:uid="{00000000-0005-0000-0000-00009A040000}"/>
    <cellStyle name="Currency 19 2 2 2 3 2 2 3 4" xfId="16150" xr:uid="{00000000-0005-0000-0000-00009B040000}"/>
    <cellStyle name="Currency 19 2 2 2 3 2 2 3 5" xfId="35339" xr:uid="{00000000-0005-0000-0000-00009C040000}"/>
    <cellStyle name="Currency 19 2 2 2 3 2 2 4" xfId="3966" xr:uid="{00000000-0005-0000-0000-00009D040000}"/>
    <cellStyle name="Currency 19 2 2 2 3 2 2 4 2" xfId="12309" xr:uid="{00000000-0005-0000-0000-00009E040000}"/>
    <cellStyle name="Currency 19 2 2 2 3 2 2 4 2 2" xfId="25099" xr:uid="{00000000-0005-0000-0000-00009F040000}"/>
    <cellStyle name="Currency 19 2 2 2 3 2 2 4 2 3" xfId="44288" xr:uid="{00000000-0005-0000-0000-0000A0040000}"/>
    <cellStyle name="Currency 19 2 2 2 3 2 2 4 3" xfId="31498" xr:uid="{00000000-0005-0000-0000-0000A1040000}"/>
    <cellStyle name="Currency 19 2 2 2 3 2 2 4 3 2" xfId="50666" xr:uid="{00000000-0005-0000-0000-0000A2040000}"/>
    <cellStyle name="Currency 19 2 2 2 3 2 2 4 4" xfId="18707" xr:uid="{00000000-0005-0000-0000-0000A3040000}"/>
    <cellStyle name="Currency 19 2 2 2 3 2 2 4 5" xfId="37896" xr:uid="{00000000-0005-0000-0000-0000A4040000}"/>
    <cellStyle name="Currency 19 2 2 2 3 2 2 5" xfId="8424" xr:uid="{00000000-0005-0000-0000-0000A5040000}"/>
    <cellStyle name="Currency 19 2 2 2 3 2 2 5 2" xfId="21213" xr:uid="{00000000-0005-0000-0000-0000A6040000}"/>
    <cellStyle name="Currency 19 2 2 2 3 2 2 5 3" xfId="40402" xr:uid="{00000000-0005-0000-0000-0000A7040000}"/>
    <cellStyle name="Currency 19 2 2 2 3 2 2 6" xfId="27612" xr:uid="{00000000-0005-0000-0000-0000A8040000}"/>
    <cellStyle name="Currency 19 2 2 2 3 2 2 6 2" xfId="46780" xr:uid="{00000000-0005-0000-0000-0000A9040000}"/>
    <cellStyle name="Currency 19 2 2 2 3 2 2 7" xfId="14249" xr:uid="{00000000-0005-0000-0000-0000AA040000}"/>
    <cellStyle name="Currency 19 2 2 2 3 2 2 8" xfId="33438" xr:uid="{00000000-0005-0000-0000-0000AB040000}"/>
    <cellStyle name="Currency 19 2 2 2 3 2 3" xfId="1859" xr:uid="{00000000-0005-0000-0000-0000AC040000}"/>
    <cellStyle name="Currency 19 2 2 2 3 2 3 2" xfId="6317" xr:uid="{00000000-0005-0000-0000-0000AD040000}"/>
    <cellStyle name="Currency 19 2 2 2 3 2 3 2 2" xfId="10774" xr:uid="{00000000-0005-0000-0000-0000AE040000}"/>
    <cellStyle name="Currency 19 2 2 2 3 2 3 2 2 2" xfId="23564" xr:uid="{00000000-0005-0000-0000-0000AF040000}"/>
    <cellStyle name="Currency 19 2 2 2 3 2 3 2 2 3" xfId="42753" xr:uid="{00000000-0005-0000-0000-0000B0040000}"/>
    <cellStyle name="Currency 19 2 2 2 3 2 3 2 3" xfId="29963" xr:uid="{00000000-0005-0000-0000-0000B1040000}"/>
    <cellStyle name="Currency 19 2 2 2 3 2 3 2 3 2" xfId="49131" xr:uid="{00000000-0005-0000-0000-0000B2040000}"/>
    <cellStyle name="Currency 19 2 2 2 3 2 3 2 4" xfId="16600" xr:uid="{00000000-0005-0000-0000-0000B3040000}"/>
    <cellStyle name="Currency 19 2 2 2 3 2 3 2 5" xfId="35789" xr:uid="{00000000-0005-0000-0000-0000B4040000}"/>
    <cellStyle name="Currency 19 2 2 2 3 2 3 3" xfId="4363" xr:uid="{00000000-0005-0000-0000-0000B5040000}"/>
    <cellStyle name="Currency 19 2 2 2 3 2 3 3 2" xfId="12692" xr:uid="{00000000-0005-0000-0000-0000B6040000}"/>
    <cellStyle name="Currency 19 2 2 2 3 2 3 3 2 2" xfId="25482" xr:uid="{00000000-0005-0000-0000-0000B7040000}"/>
    <cellStyle name="Currency 19 2 2 2 3 2 3 3 2 3" xfId="44671" xr:uid="{00000000-0005-0000-0000-0000B8040000}"/>
    <cellStyle name="Currency 19 2 2 2 3 2 3 3 3" xfId="31881" xr:uid="{00000000-0005-0000-0000-0000B9040000}"/>
    <cellStyle name="Currency 19 2 2 2 3 2 3 3 3 2" xfId="51049" xr:uid="{00000000-0005-0000-0000-0000BA040000}"/>
    <cellStyle name="Currency 19 2 2 2 3 2 3 3 4" xfId="19104" xr:uid="{00000000-0005-0000-0000-0000BB040000}"/>
    <cellStyle name="Currency 19 2 2 2 3 2 3 3 5" xfId="38293" xr:uid="{00000000-0005-0000-0000-0000BC040000}"/>
    <cellStyle name="Currency 19 2 2 2 3 2 3 4" xfId="8821" xr:uid="{00000000-0005-0000-0000-0000BD040000}"/>
    <cellStyle name="Currency 19 2 2 2 3 2 3 4 2" xfId="21610" xr:uid="{00000000-0005-0000-0000-0000BE040000}"/>
    <cellStyle name="Currency 19 2 2 2 3 2 3 4 3" xfId="40799" xr:uid="{00000000-0005-0000-0000-0000BF040000}"/>
    <cellStyle name="Currency 19 2 2 2 3 2 3 5" xfId="28009" xr:uid="{00000000-0005-0000-0000-0000C0040000}"/>
    <cellStyle name="Currency 19 2 2 2 3 2 3 5 2" xfId="47177" xr:uid="{00000000-0005-0000-0000-0000C1040000}"/>
    <cellStyle name="Currency 19 2 2 2 3 2 3 6" xfId="14646" xr:uid="{00000000-0005-0000-0000-0000C2040000}"/>
    <cellStyle name="Currency 19 2 2 2 3 2 3 7" xfId="33835" xr:uid="{00000000-0005-0000-0000-0000C3040000}"/>
    <cellStyle name="Currency 19 2 2 2 3 2 4" xfId="5313" xr:uid="{00000000-0005-0000-0000-0000C4040000}"/>
    <cellStyle name="Currency 19 2 2 2 3 2 4 2" xfId="9771" xr:uid="{00000000-0005-0000-0000-0000C5040000}"/>
    <cellStyle name="Currency 19 2 2 2 3 2 4 2 2" xfId="22560" xr:uid="{00000000-0005-0000-0000-0000C6040000}"/>
    <cellStyle name="Currency 19 2 2 2 3 2 4 2 3" xfId="41749" xr:uid="{00000000-0005-0000-0000-0000C7040000}"/>
    <cellStyle name="Currency 19 2 2 2 3 2 4 3" xfId="28959" xr:uid="{00000000-0005-0000-0000-0000C8040000}"/>
    <cellStyle name="Currency 19 2 2 2 3 2 4 3 2" xfId="48127" xr:uid="{00000000-0005-0000-0000-0000C9040000}"/>
    <cellStyle name="Currency 19 2 2 2 3 2 4 4" xfId="15596" xr:uid="{00000000-0005-0000-0000-0000CA040000}"/>
    <cellStyle name="Currency 19 2 2 2 3 2 4 5" xfId="34785" xr:uid="{00000000-0005-0000-0000-0000CB040000}"/>
    <cellStyle name="Currency 19 2 2 2 3 2 5" xfId="3413" xr:uid="{00000000-0005-0000-0000-0000CC040000}"/>
    <cellStyle name="Currency 19 2 2 2 3 2 5 2" xfId="7871" xr:uid="{00000000-0005-0000-0000-0000CD040000}"/>
    <cellStyle name="Currency 19 2 2 2 3 2 5 2 2" xfId="20660" xr:uid="{00000000-0005-0000-0000-0000CE040000}"/>
    <cellStyle name="Currency 19 2 2 2 3 2 5 2 3" xfId="39849" xr:uid="{00000000-0005-0000-0000-0000CF040000}"/>
    <cellStyle name="Currency 19 2 2 2 3 2 5 3" xfId="27059" xr:uid="{00000000-0005-0000-0000-0000D0040000}"/>
    <cellStyle name="Currency 19 2 2 2 3 2 5 3 2" xfId="46227" xr:uid="{00000000-0005-0000-0000-0000D1040000}"/>
    <cellStyle name="Currency 19 2 2 2 3 2 5 4" xfId="18154" xr:uid="{00000000-0005-0000-0000-0000D2040000}"/>
    <cellStyle name="Currency 19 2 2 2 3 2 5 5" xfId="37343" xr:uid="{00000000-0005-0000-0000-0000D3040000}"/>
    <cellStyle name="Currency 19 2 2 2 3 2 6" xfId="2965" xr:uid="{00000000-0005-0000-0000-0000D4040000}"/>
    <cellStyle name="Currency 19 2 2 2 3 2 6 2" xfId="11880" xr:uid="{00000000-0005-0000-0000-0000D5040000}"/>
    <cellStyle name="Currency 19 2 2 2 3 2 6 2 2" xfId="24670" xr:uid="{00000000-0005-0000-0000-0000D6040000}"/>
    <cellStyle name="Currency 19 2 2 2 3 2 6 2 3" xfId="43859" xr:uid="{00000000-0005-0000-0000-0000D7040000}"/>
    <cellStyle name="Currency 19 2 2 2 3 2 6 3" xfId="31069" xr:uid="{00000000-0005-0000-0000-0000D8040000}"/>
    <cellStyle name="Currency 19 2 2 2 3 2 6 3 2" xfId="50237" xr:uid="{00000000-0005-0000-0000-0000D9040000}"/>
    <cellStyle name="Currency 19 2 2 2 3 2 6 4" xfId="17706" xr:uid="{00000000-0005-0000-0000-0000DA040000}"/>
    <cellStyle name="Currency 19 2 2 2 3 2 6 5" xfId="36895" xr:uid="{00000000-0005-0000-0000-0000DB040000}"/>
    <cellStyle name="Currency 19 2 2 2 3 2 7" xfId="7423" xr:uid="{00000000-0005-0000-0000-0000DC040000}"/>
    <cellStyle name="Currency 19 2 2 2 3 2 7 2" xfId="20212" xr:uid="{00000000-0005-0000-0000-0000DD040000}"/>
    <cellStyle name="Currency 19 2 2 2 3 2 7 3" xfId="39401" xr:uid="{00000000-0005-0000-0000-0000DE040000}"/>
    <cellStyle name="Currency 19 2 2 2 3 2 8" xfId="26612" xr:uid="{00000000-0005-0000-0000-0000DF040000}"/>
    <cellStyle name="Currency 19 2 2 2 3 2 8 2" xfId="45780" xr:uid="{00000000-0005-0000-0000-0000E0040000}"/>
    <cellStyle name="Currency 19 2 2 2 3 2 9" xfId="13696" xr:uid="{00000000-0005-0000-0000-0000E1040000}"/>
    <cellStyle name="Currency 19 2 2 2 3 3" xfId="1279" xr:uid="{00000000-0005-0000-0000-0000E2040000}"/>
    <cellStyle name="Currency 19 2 2 2 3 3 2" xfId="2309" xr:uid="{00000000-0005-0000-0000-0000E3040000}"/>
    <cellStyle name="Currency 19 2 2 2 3 3 2 2" xfId="6767" xr:uid="{00000000-0005-0000-0000-0000E4040000}"/>
    <cellStyle name="Currency 19 2 2 2 3 3 2 2 2" xfId="11224" xr:uid="{00000000-0005-0000-0000-0000E5040000}"/>
    <cellStyle name="Currency 19 2 2 2 3 3 2 2 2 2" xfId="24014" xr:uid="{00000000-0005-0000-0000-0000E6040000}"/>
    <cellStyle name="Currency 19 2 2 2 3 3 2 2 2 3" xfId="43203" xr:uid="{00000000-0005-0000-0000-0000E7040000}"/>
    <cellStyle name="Currency 19 2 2 2 3 3 2 2 3" xfId="30413" xr:uid="{00000000-0005-0000-0000-0000E8040000}"/>
    <cellStyle name="Currency 19 2 2 2 3 3 2 2 3 2" xfId="49581" xr:uid="{00000000-0005-0000-0000-0000E9040000}"/>
    <cellStyle name="Currency 19 2 2 2 3 3 2 2 4" xfId="17050" xr:uid="{00000000-0005-0000-0000-0000EA040000}"/>
    <cellStyle name="Currency 19 2 2 2 3 3 2 2 5" xfId="36239" xr:uid="{00000000-0005-0000-0000-0000EB040000}"/>
    <cellStyle name="Currency 19 2 2 2 3 3 2 3" xfId="4813" xr:uid="{00000000-0005-0000-0000-0000EC040000}"/>
    <cellStyle name="Currency 19 2 2 2 3 3 2 3 2" xfId="13142" xr:uid="{00000000-0005-0000-0000-0000ED040000}"/>
    <cellStyle name="Currency 19 2 2 2 3 3 2 3 2 2" xfId="25932" xr:uid="{00000000-0005-0000-0000-0000EE040000}"/>
    <cellStyle name="Currency 19 2 2 2 3 3 2 3 2 3" xfId="45121" xr:uid="{00000000-0005-0000-0000-0000EF040000}"/>
    <cellStyle name="Currency 19 2 2 2 3 3 2 3 3" xfId="32331" xr:uid="{00000000-0005-0000-0000-0000F0040000}"/>
    <cellStyle name="Currency 19 2 2 2 3 3 2 3 3 2" xfId="51499" xr:uid="{00000000-0005-0000-0000-0000F1040000}"/>
    <cellStyle name="Currency 19 2 2 2 3 3 2 3 4" xfId="19554" xr:uid="{00000000-0005-0000-0000-0000F2040000}"/>
    <cellStyle name="Currency 19 2 2 2 3 3 2 3 5" xfId="38743" xr:uid="{00000000-0005-0000-0000-0000F3040000}"/>
    <cellStyle name="Currency 19 2 2 2 3 3 2 4" xfId="9271" xr:uid="{00000000-0005-0000-0000-0000F4040000}"/>
    <cellStyle name="Currency 19 2 2 2 3 3 2 4 2" xfId="22060" xr:uid="{00000000-0005-0000-0000-0000F5040000}"/>
    <cellStyle name="Currency 19 2 2 2 3 3 2 4 3" xfId="41249" xr:uid="{00000000-0005-0000-0000-0000F6040000}"/>
    <cellStyle name="Currency 19 2 2 2 3 3 2 5" xfId="28459" xr:uid="{00000000-0005-0000-0000-0000F7040000}"/>
    <cellStyle name="Currency 19 2 2 2 3 3 2 5 2" xfId="47627" xr:uid="{00000000-0005-0000-0000-0000F8040000}"/>
    <cellStyle name="Currency 19 2 2 2 3 3 2 6" xfId="15096" xr:uid="{00000000-0005-0000-0000-0000F9040000}"/>
    <cellStyle name="Currency 19 2 2 2 3 3 2 7" xfId="34285" xr:uid="{00000000-0005-0000-0000-0000FA040000}"/>
    <cellStyle name="Currency 19 2 2 2 3 3 3" xfId="5763" xr:uid="{00000000-0005-0000-0000-0000FB040000}"/>
    <cellStyle name="Currency 19 2 2 2 3 3 3 2" xfId="10220" xr:uid="{00000000-0005-0000-0000-0000FC040000}"/>
    <cellStyle name="Currency 19 2 2 2 3 3 3 2 2" xfId="23010" xr:uid="{00000000-0005-0000-0000-0000FD040000}"/>
    <cellStyle name="Currency 19 2 2 2 3 3 3 2 3" xfId="42199" xr:uid="{00000000-0005-0000-0000-0000FE040000}"/>
    <cellStyle name="Currency 19 2 2 2 3 3 3 3" xfId="29409" xr:uid="{00000000-0005-0000-0000-0000FF040000}"/>
    <cellStyle name="Currency 19 2 2 2 3 3 3 3 2" xfId="48577" xr:uid="{00000000-0005-0000-0000-000000050000}"/>
    <cellStyle name="Currency 19 2 2 2 3 3 3 4" xfId="16046" xr:uid="{00000000-0005-0000-0000-000001050000}"/>
    <cellStyle name="Currency 19 2 2 2 3 3 3 5" xfId="35235" xr:uid="{00000000-0005-0000-0000-000002050000}"/>
    <cellStyle name="Currency 19 2 2 2 3 3 4" xfId="3862" xr:uid="{00000000-0005-0000-0000-000003050000}"/>
    <cellStyle name="Currency 19 2 2 2 3 3 4 2" xfId="8320" xr:uid="{00000000-0005-0000-0000-000004050000}"/>
    <cellStyle name="Currency 19 2 2 2 3 3 4 2 2" xfId="21109" xr:uid="{00000000-0005-0000-0000-000005050000}"/>
    <cellStyle name="Currency 19 2 2 2 3 3 4 2 3" xfId="40298" xr:uid="{00000000-0005-0000-0000-000006050000}"/>
    <cellStyle name="Currency 19 2 2 2 3 3 4 3" xfId="27508" xr:uid="{00000000-0005-0000-0000-000007050000}"/>
    <cellStyle name="Currency 19 2 2 2 3 3 4 3 2" xfId="46676" xr:uid="{00000000-0005-0000-0000-000008050000}"/>
    <cellStyle name="Currency 19 2 2 2 3 3 4 4" xfId="18603" xr:uid="{00000000-0005-0000-0000-000009050000}"/>
    <cellStyle name="Currency 19 2 2 2 3 3 4 5" xfId="37792" xr:uid="{00000000-0005-0000-0000-00000A050000}"/>
    <cellStyle name="Currency 19 2 2 2 3 3 5" xfId="2861" xr:uid="{00000000-0005-0000-0000-00000B050000}"/>
    <cellStyle name="Currency 19 2 2 2 3 3 5 2" xfId="11776" xr:uid="{00000000-0005-0000-0000-00000C050000}"/>
    <cellStyle name="Currency 19 2 2 2 3 3 5 2 2" xfId="24566" xr:uid="{00000000-0005-0000-0000-00000D050000}"/>
    <cellStyle name="Currency 19 2 2 2 3 3 5 2 3" xfId="43755" xr:uid="{00000000-0005-0000-0000-00000E050000}"/>
    <cellStyle name="Currency 19 2 2 2 3 3 5 3" xfId="30965" xr:uid="{00000000-0005-0000-0000-00000F050000}"/>
    <cellStyle name="Currency 19 2 2 2 3 3 5 3 2" xfId="50133" xr:uid="{00000000-0005-0000-0000-000010050000}"/>
    <cellStyle name="Currency 19 2 2 2 3 3 5 4" xfId="17602" xr:uid="{00000000-0005-0000-0000-000011050000}"/>
    <cellStyle name="Currency 19 2 2 2 3 3 5 5" xfId="36791" xr:uid="{00000000-0005-0000-0000-000012050000}"/>
    <cellStyle name="Currency 19 2 2 2 3 3 6" xfId="7319" xr:uid="{00000000-0005-0000-0000-000013050000}"/>
    <cellStyle name="Currency 19 2 2 2 3 3 6 2" xfId="20108" xr:uid="{00000000-0005-0000-0000-000014050000}"/>
    <cellStyle name="Currency 19 2 2 2 3 3 6 3" xfId="39297" xr:uid="{00000000-0005-0000-0000-000015050000}"/>
    <cellStyle name="Currency 19 2 2 2 3 3 7" xfId="26508" xr:uid="{00000000-0005-0000-0000-000016050000}"/>
    <cellStyle name="Currency 19 2 2 2 3 3 7 2" xfId="45676" xr:uid="{00000000-0005-0000-0000-000017050000}"/>
    <cellStyle name="Currency 19 2 2 2 3 3 8" xfId="14145" xr:uid="{00000000-0005-0000-0000-000018050000}"/>
    <cellStyle name="Currency 19 2 2 2 3 3 9" xfId="33334" xr:uid="{00000000-0005-0000-0000-000019050000}"/>
    <cellStyle name="Currency 19 2 2 2 3 4" xfId="1035" xr:uid="{00000000-0005-0000-0000-00001A050000}"/>
    <cellStyle name="Currency 19 2 2 2 3 4 2" xfId="2082" xr:uid="{00000000-0005-0000-0000-00001B050000}"/>
    <cellStyle name="Currency 19 2 2 2 3 4 2 2" xfId="6540" xr:uid="{00000000-0005-0000-0000-00001C050000}"/>
    <cellStyle name="Currency 19 2 2 2 3 4 2 2 2" xfId="10997" xr:uid="{00000000-0005-0000-0000-00001D050000}"/>
    <cellStyle name="Currency 19 2 2 2 3 4 2 2 2 2" xfId="23787" xr:uid="{00000000-0005-0000-0000-00001E050000}"/>
    <cellStyle name="Currency 19 2 2 2 3 4 2 2 2 3" xfId="42976" xr:uid="{00000000-0005-0000-0000-00001F050000}"/>
    <cellStyle name="Currency 19 2 2 2 3 4 2 2 3" xfId="30186" xr:uid="{00000000-0005-0000-0000-000020050000}"/>
    <cellStyle name="Currency 19 2 2 2 3 4 2 2 3 2" xfId="49354" xr:uid="{00000000-0005-0000-0000-000021050000}"/>
    <cellStyle name="Currency 19 2 2 2 3 4 2 2 4" xfId="16823" xr:uid="{00000000-0005-0000-0000-000022050000}"/>
    <cellStyle name="Currency 19 2 2 2 3 4 2 2 5" xfId="36012" xr:uid="{00000000-0005-0000-0000-000023050000}"/>
    <cellStyle name="Currency 19 2 2 2 3 4 2 3" xfId="4586" xr:uid="{00000000-0005-0000-0000-000024050000}"/>
    <cellStyle name="Currency 19 2 2 2 3 4 2 3 2" xfId="12915" xr:uid="{00000000-0005-0000-0000-000025050000}"/>
    <cellStyle name="Currency 19 2 2 2 3 4 2 3 2 2" xfId="25705" xr:uid="{00000000-0005-0000-0000-000026050000}"/>
    <cellStyle name="Currency 19 2 2 2 3 4 2 3 2 3" xfId="44894" xr:uid="{00000000-0005-0000-0000-000027050000}"/>
    <cellStyle name="Currency 19 2 2 2 3 4 2 3 3" xfId="32104" xr:uid="{00000000-0005-0000-0000-000028050000}"/>
    <cellStyle name="Currency 19 2 2 2 3 4 2 3 3 2" xfId="51272" xr:uid="{00000000-0005-0000-0000-000029050000}"/>
    <cellStyle name="Currency 19 2 2 2 3 4 2 3 4" xfId="19327" xr:uid="{00000000-0005-0000-0000-00002A050000}"/>
    <cellStyle name="Currency 19 2 2 2 3 4 2 3 5" xfId="38516" xr:uid="{00000000-0005-0000-0000-00002B050000}"/>
    <cellStyle name="Currency 19 2 2 2 3 4 2 4" xfId="9044" xr:uid="{00000000-0005-0000-0000-00002C050000}"/>
    <cellStyle name="Currency 19 2 2 2 3 4 2 4 2" xfId="21833" xr:uid="{00000000-0005-0000-0000-00002D050000}"/>
    <cellStyle name="Currency 19 2 2 2 3 4 2 4 3" xfId="41022" xr:uid="{00000000-0005-0000-0000-00002E050000}"/>
    <cellStyle name="Currency 19 2 2 2 3 4 2 5" xfId="28232" xr:uid="{00000000-0005-0000-0000-00002F050000}"/>
    <cellStyle name="Currency 19 2 2 2 3 4 2 5 2" xfId="47400" xr:uid="{00000000-0005-0000-0000-000030050000}"/>
    <cellStyle name="Currency 19 2 2 2 3 4 2 6" xfId="14869" xr:uid="{00000000-0005-0000-0000-000031050000}"/>
    <cellStyle name="Currency 19 2 2 2 3 4 2 7" xfId="34058" xr:uid="{00000000-0005-0000-0000-000032050000}"/>
    <cellStyle name="Currency 19 2 2 2 3 4 3" xfId="5536" xr:uid="{00000000-0005-0000-0000-000033050000}"/>
    <cellStyle name="Currency 19 2 2 2 3 4 3 2" xfId="9993" xr:uid="{00000000-0005-0000-0000-000034050000}"/>
    <cellStyle name="Currency 19 2 2 2 3 4 3 2 2" xfId="22783" xr:uid="{00000000-0005-0000-0000-000035050000}"/>
    <cellStyle name="Currency 19 2 2 2 3 4 3 2 3" xfId="41972" xr:uid="{00000000-0005-0000-0000-000036050000}"/>
    <cellStyle name="Currency 19 2 2 2 3 4 3 3" xfId="29182" xr:uid="{00000000-0005-0000-0000-000037050000}"/>
    <cellStyle name="Currency 19 2 2 2 3 4 3 3 2" xfId="48350" xr:uid="{00000000-0005-0000-0000-000038050000}"/>
    <cellStyle name="Currency 19 2 2 2 3 4 3 4" xfId="15819" xr:uid="{00000000-0005-0000-0000-000039050000}"/>
    <cellStyle name="Currency 19 2 2 2 3 4 3 5" xfId="35008" xr:uid="{00000000-0005-0000-0000-00003A050000}"/>
    <cellStyle name="Currency 19 2 2 2 3 4 4" xfId="3635" xr:uid="{00000000-0005-0000-0000-00003B050000}"/>
    <cellStyle name="Currency 19 2 2 2 3 4 4 2" xfId="12102" xr:uid="{00000000-0005-0000-0000-00003C050000}"/>
    <cellStyle name="Currency 19 2 2 2 3 4 4 2 2" xfId="24892" xr:uid="{00000000-0005-0000-0000-00003D050000}"/>
    <cellStyle name="Currency 19 2 2 2 3 4 4 2 3" xfId="44081" xr:uid="{00000000-0005-0000-0000-00003E050000}"/>
    <cellStyle name="Currency 19 2 2 2 3 4 4 3" xfId="31291" xr:uid="{00000000-0005-0000-0000-00003F050000}"/>
    <cellStyle name="Currency 19 2 2 2 3 4 4 3 2" xfId="50459" xr:uid="{00000000-0005-0000-0000-000040050000}"/>
    <cellStyle name="Currency 19 2 2 2 3 4 4 4" xfId="18376" xr:uid="{00000000-0005-0000-0000-000041050000}"/>
    <cellStyle name="Currency 19 2 2 2 3 4 4 5" xfId="37565" xr:uid="{00000000-0005-0000-0000-000042050000}"/>
    <cellStyle name="Currency 19 2 2 2 3 4 5" xfId="8093" xr:uid="{00000000-0005-0000-0000-000043050000}"/>
    <cellStyle name="Currency 19 2 2 2 3 4 5 2" xfId="20882" xr:uid="{00000000-0005-0000-0000-000044050000}"/>
    <cellStyle name="Currency 19 2 2 2 3 4 5 3" xfId="40071" xr:uid="{00000000-0005-0000-0000-000045050000}"/>
    <cellStyle name="Currency 19 2 2 2 3 4 6" xfId="27281" xr:uid="{00000000-0005-0000-0000-000046050000}"/>
    <cellStyle name="Currency 19 2 2 2 3 4 6 2" xfId="46449" xr:uid="{00000000-0005-0000-0000-000047050000}"/>
    <cellStyle name="Currency 19 2 2 2 3 4 7" xfId="13918" xr:uid="{00000000-0005-0000-0000-000048050000}"/>
    <cellStyle name="Currency 19 2 2 2 3 4 8" xfId="33107" xr:uid="{00000000-0005-0000-0000-000049050000}"/>
    <cellStyle name="Currency 19 2 2 2 3 5" xfId="1755" xr:uid="{00000000-0005-0000-0000-00004A050000}"/>
    <cellStyle name="Currency 19 2 2 2 3 5 2" xfId="6213" xr:uid="{00000000-0005-0000-0000-00004B050000}"/>
    <cellStyle name="Currency 19 2 2 2 3 5 2 2" xfId="10670" xr:uid="{00000000-0005-0000-0000-00004C050000}"/>
    <cellStyle name="Currency 19 2 2 2 3 5 2 2 2" xfId="23460" xr:uid="{00000000-0005-0000-0000-00004D050000}"/>
    <cellStyle name="Currency 19 2 2 2 3 5 2 2 3" xfId="42649" xr:uid="{00000000-0005-0000-0000-00004E050000}"/>
    <cellStyle name="Currency 19 2 2 2 3 5 2 3" xfId="29859" xr:uid="{00000000-0005-0000-0000-00004F050000}"/>
    <cellStyle name="Currency 19 2 2 2 3 5 2 3 2" xfId="49027" xr:uid="{00000000-0005-0000-0000-000050050000}"/>
    <cellStyle name="Currency 19 2 2 2 3 5 2 4" xfId="16496" xr:uid="{00000000-0005-0000-0000-000051050000}"/>
    <cellStyle name="Currency 19 2 2 2 3 5 2 5" xfId="35685" xr:uid="{00000000-0005-0000-0000-000052050000}"/>
    <cellStyle name="Currency 19 2 2 2 3 5 3" xfId="4259" xr:uid="{00000000-0005-0000-0000-000053050000}"/>
    <cellStyle name="Currency 19 2 2 2 3 5 3 2" xfId="12588" xr:uid="{00000000-0005-0000-0000-000054050000}"/>
    <cellStyle name="Currency 19 2 2 2 3 5 3 2 2" xfId="25378" xr:uid="{00000000-0005-0000-0000-000055050000}"/>
    <cellStyle name="Currency 19 2 2 2 3 5 3 2 3" xfId="44567" xr:uid="{00000000-0005-0000-0000-000056050000}"/>
    <cellStyle name="Currency 19 2 2 2 3 5 3 3" xfId="31777" xr:uid="{00000000-0005-0000-0000-000057050000}"/>
    <cellStyle name="Currency 19 2 2 2 3 5 3 3 2" xfId="50945" xr:uid="{00000000-0005-0000-0000-000058050000}"/>
    <cellStyle name="Currency 19 2 2 2 3 5 3 4" xfId="19000" xr:uid="{00000000-0005-0000-0000-000059050000}"/>
    <cellStyle name="Currency 19 2 2 2 3 5 3 5" xfId="38189" xr:uid="{00000000-0005-0000-0000-00005A050000}"/>
    <cellStyle name="Currency 19 2 2 2 3 5 4" xfId="8717" xr:uid="{00000000-0005-0000-0000-00005B050000}"/>
    <cellStyle name="Currency 19 2 2 2 3 5 4 2" xfId="21506" xr:uid="{00000000-0005-0000-0000-00005C050000}"/>
    <cellStyle name="Currency 19 2 2 2 3 5 4 3" xfId="40695" xr:uid="{00000000-0005-0000-0000-00005D050000}"/>
    <cellStyle name="Currency 19 2 2 2 3 5 5" xfId="27905" xr:uid="{00000000-0005-0000-0000-00005E050000}"/>
    <cellStyle name="Currency 19 2 2 2 3 5 5 2" xfId="47073" xr:uid="{00000000-0005-0000-0000-00005F050000}"/>
    <cellStyle name="Currency 19 2 2 2 3 5 6" xfId="14542" xr:uid="{00000000-0005-0000-0000-000060050000}"/>
    <cellStyle name="Currency 19 2 2 2 3 5 7" xfId="33731" xr:uid="{00000000-0005-0000-0000-000061050000}"/>
    <cellStyle name="Currency 19 2 2 2 3 6" xfId="5209" xr:uid="{00000000-0005-0000-0000-000062050000}"/>
    <cellStyle name="Currency 19 2 2 2 3 6 2" xfId="9667" xr:uid="{00000000-0005-0000-0000-000063050000}"/>
    <cellStyle name="Currency 19 2 2 2 3 6 2 2" xfId="22456" xr:uid="{00000000-0005-0000-0000-000064050000}"/>
    <cellStyle name="Currency 19 2 2 2 3 6 2 3" xfId="41645" xr:uid="{00000000-0005-0000-0000-000065050000}"/>
    <cellStyle name="Currency 19 2 2 2 3 6 3" xfId="28855" xr:uid="{00000000-0005-0000-0000-000066050000}"/>
    <cellStyle name="Currency 19 2 2 2 3 6 3 2" xfId="48023" xr:uid="{00000000-0005-0000-0000-000067050000}"/>
    <cellStyle name="Currency 19 2 2 2 3 6 4" xfId="15492" xr:uid="{00000000-0005-0000-0000-000068050000}"/>
    <cellStyle name="Currency 19 2 2 2 3 6 5" xfId="34681" xr:uid="{00000000-0005-0000-0000-000069050000}"/>
    <cellStyle name="Currency 19 2 2 2 3 7" xfId="3309" xr:uid="{00000000-0005-0000-0000-00006A050000}"/>
    <cellStyle name="Currency 19 2 2 2 3 7 2" xfId="7767" xr:uid="{00000000-0005-0000-0000-00006B050000}"/>
    <cellStyle name="Currency 19 2 2 2 3 7 2 2" xfId="20556" xr:uid="{00000000-0005-0000-0000-00006C050000}"/>
    <cellStyle name="Currency 19 2 2 2 3 7 2 3" xfId="39745" xr:uid="{00000000-0005-0000-0000-00006D050000}"/>
    <cellStyle name="Currency 19 2 2 2 3 7 3" xfId="26955" xr:uid="{00000000-0005-0000-0000-00006E050000}"/>
    <cellStyle name="Currency 19 2 2 2 3 7 3 2" xfId="46123" xr:uid="{00000000-0005-0000-0000-00006F050000}"/>
    <cellStyle name="Currency 19 2 2 2 3 7 4" xfId="18050" xr:uid="{00000000-0005-0000-0000-000070050000}"/>
    <cellStyle name="Currency 19 2 2 2 3 7 5" xfId="37239" xr:uid="{00000000-0005-0000-0000-000071050000}"/>
    <cellStyle name="Currency 19 2 2 2 3 8" xfId="2634" xr:uid="{00000000-0005-0000-0000-000072050000}"/>
    <cellStyle name="Currency 19 2 2 2 3 8 2" xfId="11549" xr:uid="{00000000-0005-0000-0000-000073050000}"/>
    <cellStyle name="Currency 19 2 2 2 3 8 2 2" xfId="24339" xr:uid="{00000000-0005-0000-0000-000074050000}"/>
    <cellStyle name="Currency 19 2 2 2 3 8 2 3" xfId="43528" xr:uid="{00000000-0005-0000-0000-000075050000}"/>
    <cellStyle name="Currency 19 2 2 2 3 8 3" xfId="30738" xr:uid="{00000000-0005-0000-0000-000076050000}"/>
    <cellStyle name="Currency 19 2 2 2 3 8 3 2" xfId="49906" xr:uid="{00000000-0005-0000-0000-000077050000}"/>
    <cellStyle name="Currency 19 2 2 2 3 8 4" xfId="17375" xr:uid="{00000000-0005-0000-0000-000078050000}"/>
    <cellStyle name="Currency 19 2 2 2 3 8 5" xfId="36564" xr:uid="{00000000-0005-0000-0000-000079050000}"/>
    <cellStyle name="Currency 19 2 2 2 3 9" xfId="7092" xr:uid="{00000000-0005-0000-0000-00007A050000}"/>
    <cellStyle name="Currency 19 2 2 2 3 9 2" xfId="19881" xr:uid="{00000000-0005-0000-0000-00007B050000}"/>
    <cellStyle name="Currency 19 2 2 2 3 9 3" xfId="39070" xr:uid="{00000000-0005-0000-0000-00007C050000}"/>
    <cellStyle name="Currency 19 2 2 2 4" xfId="712" xr:uid="{00000000-0005-0000-0000-00007D050000}"/>
    <cellStyle name="Currency 19 2 2 2 4 10" xfId="13656" xr:uid="{00000000-0005-0000-0000-00007E050000}"/>
    <cellStyle name="Currency 19 2 2 2 4 11" xfId="32845" xr:uid="{00000000-0005-0000-0000-00007F050000}"/>
    <cellStyle name="Currency 19 2 2 2 4 2" xfId="1343" xr:uid="{00000000-0005-0000-0000-000080050000}"/>
    <cellStyle name="Currency 19 2 2 2 4 2 2" xfId="2373" xr:uid="{00000000-0005-0000-0000-000081050000}"/>
    <cellStyle name="Currency 19 2 2 2 4 2 2 2" xfId="6831" xr:uid="{00000000-0005-0000-0000-000082050000}"/>
    <cellStyle name="Currency 19 2 2 2 4 2 2 2 2" xfId="11288" xr:uid="{00000000-0005-0000-0000-000083050000}"/>
    <cellStyle name="Currency 19 2 2 2 4 2 2 2 2 2" xfId="24078" xr:uid="{00000000-0005-0000-0000-000084050000}"/>
    <cellStyle name="Currency 19 2 2 2 4 2 2 2 2 3" xfId="43267" xr:uid="{00000000-0005-0000-0000-000085050000}"/>
    <cellStyle name="Currency 19 2 2 2 4 2 2 2 3" xfId="30477" xr:uid="{00000000-0005-0000-0000-000086050000}"/>
    <cellStyle name="Currency 19 2 2 2 4 2 2 2 3 2" xfId="49645" xr:uid="{00000000-0005-0000-0000-000087050000}"/>
    <cellStyle name="Currency 19 2 2 2 4 2 2 2 4" xfId="17114" xr:uid="{00000000-0005-0000-0000-000088050000}"/>
    <cellStyle name="Currency 19 2 2 2 4 2 2 2 5" xfId="36303" xr:uid="{00000000-0005-0000-0000-000089050000}"/>
    <cellStyle name="Currency 19 2 2 2 4 2 2 3" xfId="4877" xr:uid="{00000000-0005-0000-0000-00008A050000}"/>
    <cellStyle name="Currency 19 2 2 2 4 2 2 3 2" xfId="13206" xr:uid="{00000000-0005-0000-0000-00008B050000}"/>
    <cellStyle name="Currency 19 2 2 2 4 2 2 3 2 2" xfId="25996" xr:uid="{00000000-0005-0000-0000-00008C050000}"/>
    <cellStyle name="Currency 19 2 2 2 4 2 2 3 2 3" xfId="45185" xr:uid="{00000000-0005-0000-0000-00008D050000}"/>
    <cellStyle name="Currency 19 2 2 2 4 2 2 3 3" xfId="32395" xr:uid="{00000000-0005-0000-0000-00008E050000}"/>
    <cellStyle name="Currency 19 2 2 2 4 2 2 3 3 2" xfId="51563" xr:uid="{00000000-0005-0000-0000-00008F050000}"/>
    <cellStyle name="Currency 19 2 2 2 4 2 2 3 4" xfId="19618" xr:uid="{00000000-0005-0000-0000-000090050000}"/>
    <cellStyle name="Currency 19 2 2 2 4 2 2 3 5" xfId="38807" xr:uid="{00000000-0005-0000-0000-000091050000}"/>
    <cellStyle name="Currency 19 2 2 2 4 2 2 4" xfId="9335" xr:uid="{00000000-0005-0000-0000-000092050000}"/>
    <cellStyle name="Currency 19 2 2 2 4 2 2 4 2" xfId="22124" xr:uid="{00000000-0005-0000-0000-000093050000}"/>
    <cellStyle name="Currency 19 2 2 2 4 2 2 4 3" xfId="41313" xr:uid="{00000000-0005-0000-0000-000094050000}"/>
    <cellStyle name="Currency 19 2 2 2 4 2 2 5" xfId="28523" xr:uid="{00000000-0005-0000-0000-000095050000}"/>
    <cellStyle name="Currency 19 2 2 2 4 2 2 5 2" xfId="47691" xr:uid="{00000000-0005-0000-0000-000096050000}"/>
    <cellStyle name="Currency 19 2 2 2 4 2 2 6" xfId="15160" xr:uid="{00000000-0005-0000-0000-000097050000}"/>
    <cellStyle name="Currency 19 2 2 2 4 2 2 7" xfId="34349" xr:uid="{00000000-0005-0000-0000-000098050000}"/>
    <cellStyle name="Currency 19 2 2 2 4 2 3" xfId="5827" xr:uid="{00000000-0005-0000-0000-000099050000}"/>
    <cellStyle name="Currency 19 2 2 2 4 2 3 2" xfId="10284" xr:uid="{00000000-0005-0000-0000-00009A050000}"/>
    <cellStyle name="Currency 19 2 2 2 4 2 3 2 2" xfId="23074" xr:uid="{00000000-0005-0000-0000-00009B050000}"/>
    <cellStyle name="Currency 19 2 2 2 4 2 3 2 3" xfId="42263" xr:uid="{00000000-0005-0000-0000-00009C050000}"/>
    <cellStyle name="Currency 19 2 2 2 4 2 3 3" xfId="29473" xr:uid="{00000000-0005-0000-0000-00009D050000}"/>
    <cellStyle name="Currency 19 2 2 2 4 2 3 3 2" xfId="48641" xr:uid="{00000000-0005-0000-0000-00009E050000}"/>
    <cellStyle name="Currency 19 2 2 2 4 2 3 4" xfId="16110" xr:uid="{00000000-0005-0000-0000-00009F050000}"/>
    <cellStyle name="Currency 19 2 2 2 4 2 3 5" xfId="35299" xr:uid="{00000000-0005-0000-0000-0000A0050000}"/>
    <cellStyle name="Currency 19 2 2 2 4 2 4" xfId="3926" xr:uid="{00000000-0005-0000-0000-0000A1050000}"/>
    <cellStyle name="Currency 19 2 2 2 4 2 4 2" xfId="8384" xr:uid="{00000000-0005-0000-0000-0000A2050000}"/>
    <cellStyle name="Currency 19 2 2 2 4 2 4 2 2" xfId="21173" xr:uid="{00000000-0005-0000-0000-0000A3050000}"/>
    <cellStyle name="Currency 19 2 2 2 4 2 4 2 3" xfId="40362" xr:uid="{00000000-0005-0000-0000-0000A4050000}"/>
    <cellStyle name="Currency 19 2 2 2 4 2 4 3" xfId="27572" xr:uid="{00000000-0005-0000-0000-0000A5050000}"/>
    <cellStyle name="Currency 19 2 2 2 4 2 4 3 2" xfId="46740" xr:uid="{00000000-0005-0000-0000-0000A6050000}"/>
    <cellStyle name="Currency 19 2 2 2 4 2 4 4" xfId="18667" xr:uid="{00000000-0005-0000-0000-0000A7050000}"/>
    <cellStyle name="Currency 19 2 2 2 4 2 4 5" xfId="37856" xr:uid="{00000000-0005-0000-0000-0000A8050000}"/>
    <cellStyle name="Currency 19 2 2 2 4 2 5" xfId="2925" xr:uid="{00000000-0005-0000-0000-0000A9050000}"/>
    <cellStyle name="Currency 19 2 2 2 4 2 5 2" xfId="11840" xr:uid="{00000000-0005-0000-0000-0000AA050000}"/>
    <cellStyle name="Currency 19 2 2 2 4 2 5 2 2" xfId="24630" xr:uid="{00000000-0005-0000-0000-0000AB050000}"/>
    <cellStyle name="Currency 19 2 2 2 4 2 5 2 3" xfId="43819" xr:uid="{00000000-0005-0000-0000-0000AC050000}"/>
    <cellStyle name="Currency 19 2 2 2 4 2 5 3" xfId="31029" xr:uid="{00000000-0005-0000-0000-0000AD050000}"/>
    <cellStyle name="Currency 19 2 2 2 4 2 5 3 2" xfId="50197" xr:uid="{00000000-0005-0000-0000-0000AE050000}"/>
    <cellStyle name="Currency 19 2 2 2 4 2 5 4" xfId="17666" xr:uid="{00000000-0005-0000-0000-0000AF050000}"/>
    <cellStyle name="Currency 19 2 2 2 4 2 5 5" xfId="36855" xr:uid="{00000000-0005-0000-0000-0000B0050000}"/>
    <cellStyle name="Currency 19 2 2 2 4 2 6" xfId="7383" xr:uid="{00000000-0005-0000-0000-0000B1050000}"/>
    <cellStyle name="Currency 19 2 2 2 4 2 6 2" xfId="20172" xr:uid="{00000000-0005-0000-0000-0000B2050000}"/>
    <cellStyle name="Currency 19 2 2 2 4 2 6 3" xfId="39361" xr:uid="{00000000-0005-0000-0000-0000B3050000}"/>
    <cellStyle name="Currency 19 2 2 2 4 2 7" xfId="26572" xr:uid="{00000000-0005-0000-0000-0000B4050000}"/>
    <cellStyle name="Currency 19 2 2 2 4 2 7 2" xfId="45740" xr:uid="{00000000-0005-0000-0000-0000B5050000}"/>
    <cellStyle name="Currency 19 2 2 2 4 2 8" xfId="14209" xr:uid="{00000000-0005-0000-0000-0000B6050000}"/>
    <cellStyle name="Currency 19 2 2 2 4 2 9" xfId="33398" xr:uid="{00000000-0005-0000-0000-0000B7050000}"/>
    <cellStyle name="Currency 19 2 2 2 4 3" xfId="1078" xr:uid="{00000000-0005-0000-0000-0000B8050000}"/>
    <cellStyle name="Currency 19 2 2 2 4 3 2" xfId="2125" xr:uid="{00000000-0005-0000-0000-0000B9050000}"/>
    <cellStyle name="Currency 19 2 2 2 4 3 2 2" xfId="6583" xr:uid="{00000000-0005-0000-0000-0000BA050000}"/>
    <cellStyle name="Currency 19 2 2 2 4 3 2 2 2" xfId="11040" xr:uid="{00000000-0005-0000-0000-0000BB050000}"/>
    <cellStyle name="Currency 19 2 2 2 4 3 2 2 2 2" xfId="23830" xr:uid="{00000000-0005-0000-0000-0000BC050000}"/>
    <cellStyle name="Currency 19 2 2 2 4 3 2 2 2 3" xfId="43019" xr:uid="{00000000-0005-0000-0000-0000BD050000}"/>
    <cellStyle name="Currency 19 2 2 2 4 3 2 2 3" xfId="30229" xr:uid="{00000000-0005-0000-0000-0000BE050000}"/>
    <cellStyle name="Currency 19 2 2 2 4 3 2 2 3 2" xfId="49397" xr:uid="{00000000-0005-0000-0000-0000BF050000}"/>
    <cellStyle name="Currency 19 2 2 2 4 3 2 2 4" xfId="16866" xr:uid="{00000000-0005-0000-0000-0000C0050000}"/>
    <cellStyle name="Currency 19 2 2 2 4 3 2 2 5" xfId="36055" xr:uid="{00000000-0005-0000-0000-0000C1050000}"/>
    <cellStyle name="Currency 19 2 2 2 4 3 2 3" xfId="4629" xr:uid="{00000000-0005-0000-0000-0000C2050000}"/>
    <cellStyle name="Currency 19 2 2 2 4 3 2 3 2" xfId="12958" xr:uid="{00000000-0005-0000-0000-0000C3050000}"/>
    <cellStyle name="Currency 19 2 2 2 4 3 2 3 2 2" xfId="25748" xr:uid="{00000000-0005-0000-0000-0000C4050000}"/>
    <cellStyle name="Currency 19 2 2 2 4 3 2 3 2 3" xfId="44937" xr:uid="{00000000-0005-0000-0000-0000C5050000}"/>
    <cellStyle name="Currency 19 2 2 2 4 3 2 3 3" xfId="32147" xr:uid="{00000000-0005-0000-0000-0000C6050000}"/>
    <cellStyle name="Currency 19 2 2 2 4 3 2 3 3 2" xfId="51315" xr:uid="{00000000-0005-0000-0000-0000C7050000}"/>
    <cellStyle name="Currency 19 2 2 2 4 3 2 3 4" xfId="19370" xr:uid="{00000000-0005-0000-0000-0000C8050000}"/>
    <cellStyle name="Currency 19 2 2 2 4 3 2 3 5" xfId="38559" xr:uid="{00000000-0005-0000-0000-0000C9050000}"/>
    <cellStyle name="Currency 19 2 2 2 4 3 2 4" xfId="9087" xr:uid="{00000000-0005-0000-0000-0000CA050000}"/>
    <cellStyle name="Currency 19 2 2 2 4 3 2 4 2" xfId="21876" xr:uid="{00000000-0005-0000-0000-0000CB050000}"/>
    <cellStyle name="Currency 19 2 2 2 4 3 2 4 3" xfId="41065" xr:uid="{00000000-0005-0000-0000-0000CC050000}"/>
    <cellStyle name="Currency 19 2 2 2 4 3 2 5" xfId="28275" xr:uid="{00000000-0005-0000-0000-0000CD050000}"/>
    <cellStyle name="Currency 19 2 2 2 4 3 2 5 2" xfId="47443" xr:uid="{00000000-0005-0000-0000-0000CE050000}"/>
    <cellStyle name="Currency 19 2 2 2 4 3 2 6" xfId="14912" xr:uid="{00000000-0005-0000-0000-0000CF050000}"/>
    <cellStyle name="Currency 19 2 2 2 4 3 2 7" xfId="34101" xr:uid="{00000000-0005-0000-0000-0000D0050000}"/>
    <cellStyle name="Currency 19 2 2 2 4 3 3" xfId="5579" xr:uid="{00000000-0005-0000-0000-0000D1050000}"/>
    <cellStyle name="Currency 19 2 2 2 4 3 3 2" xfId="10036" xr:uid="{00000000-0005-0000-0000-0000D2050000}"/>
    <cellStyle name="Currency 19 2 2 2 4 3 3 2 2" xfId="22826" xr:uid="{00000000-0005-0000-0000-0000D3050000}"/>
    <cellStyle name="Currency 19 2 2 2 4 3 3 2 3" xfId="42015" xr:uid="{00000000-0005-0000-0000-0000D4050000}"/>
    <cellStyle name="Currency 19 2 2 2 4 3 3 3" xfId="29225" xr:uid="{00000000-0005-0000-0000-0000D5050000}"/>
    <cellStyle name="Currency 19 2 2 2 4 3 3 3 2" xfId="48393" xr:uid="{00000000-0005-0000-0000-0000D6050000}"/>
    <cellStyle name="Currency 19 2 2 2 4 3 3 4" xfId="15862" xr:uid="{00000000-0005-0000-0000-0000D7050000}"/>
    <cellStyle name="Currency 19 2 2 2 4 3 3 5" xfId="35051" xr:uid="{00000000-0005-0000-0000-0000D8050000}"/>
    <cellStyle name="Currency 19 2 2 2 4 3 4" xfId="3678" xr:uid="{00000000-0005-0000-0000-0000D9050000}"/>
    <cellStyle name="Currency 19 2 2 2 4 3 4 2" xfId="12145" xr:uid="{00000000-0005-0000-0000-0000DA050000}"/>
    <cellStyle name="Currency 19 2 2 2 4 3 4 2 2" xfId="24935" xr:uid="{00000000-0005-0000-0000-0000DB050000}"/>
    <cellStyle name="Currency 19 2 2 2 4 3 4 2 3" xfId="44124" xr:uid="{00000000-0005-0000-0000-0000DC050000}"/>
    <cellStyle name="Currency 19 2 2 2 4 3 4 3" xfId="31334" xr:uid="{00000000-0005-0000-0000-0000DD050000}"/>
    <cellStyle name="Currency 19 2 2 2 4 3 4 3 2" xfId="50502" xr:uid="{00000000-0005-0000-0000-0000DE050000}"/>
    <cellStyle name="Currency 19 2 2 2 4 3 4 4" xfId="18419" xr:uid="{00000000-0005-0000-0000-0000DF050000}"/>
    <cellStyle name="Currency 19 2 2 2 4 3 4 5" xfId="37608" xr:uid="{00000000-0005-0000-0000-0000E0050000}"/>
    <cellStyle name="Currency 19 2 2 2 4 3 5" xfId="8136" xr:uid="{00000000-0005-0000-0000-0000E1050000}"/>
    <cellStyle name="Currency 19 2 2 2 4 3 5 2" xfId="20925" xr:uid="{00000000-0005-0000-0000-0000E2050000}"/>
    <cellStyle name="Currency 19 2 2 2 4 3 5 3" xfId="40114" xr:uid="{00000000-0005-0000-0000-0000E3050000}"/>
    <cellStyle name="Currency 19 2 2 2 4 3 6" xfId="27324" xr:uid="{00000000-0005-0000-0000-0000E4050000}"/>
    <cellStyle name="Currency 19 2 2 2 4 3 6 2" xfId="46492" xr:uid="{00000000-0005-0000-0000-0000E5050000}"/>
    <cellStyle name="Currency 19 2 2 2 4 3 7" xfId="13961" xr:uid="{00000000-0005-0000-0000-0000E6050000}"/>
    <cellStyle name="Currency 19 2 2 2 4 3 8" xfId="33150" xr:uid="{00000000-0005-0000-0000-0000E7050000}"/>
    <cellStyle name="Currency 19 2 2 2 4 4" xfId="1819" xr:uid="{00000000-0005-0000-0000-0000E8050000}"/>
    <cellStyle name="Currency 19 2 2 2 4 4 2" xfId="6277" xr:uid="{00000000-0005-0000-0000-0000E9050000}"/>
    <cellStyle name="Currency 19 2 2 2 4 4 2 2" xfId="10734" xr:uid="{00000000-0005-0000-0000-0000EA050000}"/>
    <cellStyle name="Currency 19 2 2 2 4 4 2 2 2" xfId="23524" xr:uid="{00000000-0005-0000-0000-0000EB050000}"/>
    <cellStyle name="Currency 19 2 2 2 4 4 2 2 3" xfId="42713" xr:uid="{00000000-0005-0000-0000-0000EC050000}"/>
    <cellStyle name="Currency 19 2 2 2 4 4 2 3" xfId="29923" xr:uid="{00000000-0005-0000-0000-0000ED050000}"/>
    <cellStyle name="Currency 19 2 2 2 4 4 2 3 2" xfId="49091" xr:uid="{00000000-0005-0000-0000-0000EE050000}"/>
    <cellStyle name="Currency 19 2 2 2 4 4 2 4" xfId="16560" xr:uid="{00000000-0005-0000-0000-0000EF050000}"/>
    <cellStyle name="Currency 19 2 2 2 4 4 2 5" xfId="35749" xr:uid="{00000000-0005-0000-0000-0000F0050000}"/>
    <cellStyle name="Currency 19 2 2 2 4 4 3" xfId="4323" xr:uid="{00000000-0005-0000-0000-0000F1050000}"/>
    <cellStyle name="Currency 19 2 2 2 4 4 3 2" xfId="12652" xr:uid="{00000000-0005-0000-0000-0000F2050000}"/>
    <cellStyle name="Currency 19 2 2 2 4 4 3 2 2" xfId="25442" xr:uid="{00000000-0005-0000-0000-0000F3050000}"/>
    <cellStyle name="Currency 19 2 2 2 4 4 3 2 3" xfId="44631" xr:uid="{00000000-0005-0000-0000-0000F4050000}"/>
    <cellStyle name="Currency 19 2 2 2 4 4 3 3" xfId="31841" xr:uid="{00000000-0005-0000-0000-0000F5050000}"/>
    <cellStyle name="Currency 19 2 2 2 4 4 3 3 2" xfId="51009" xr:uid="{00000000-0005-0000-0000-0000F6050000}"/>
    <cellStyle name="Currency 19 2 2 2 4 4 3 4" xfId="19064" xr:uid="{00000000-0005-0000-0000-0000F7050000}"/>
    <cellStyle name="Currency 19 2 2 2 4 4 3 5" xfId="38253" xr:uid="{00000000-0005-0000-0000-0000F8050000}"/>
    <cellStyle name="Currency 19 2 2 2 4 4 4" xfId="8781" xr:uid="{00000000-0005-0000-0000-0000F9050000}"/>
    <cellStyle name="Currency 19 2 2 2 4 4 4 2" xfId="21570" xr:uid="{00000000-0005-0000-0000-0000FA050000}"/>
    <cellStyle name="Currency 19 2 2 2 4 4 4 3" xfId="40759" xr:uid="{00000000-0005-0000-0000-0000FB050000}"/>
    <cellStyle name="Currency 19 2 2 2 4 4 5" xfId="27969" xr:uid="{00000000-0005-0000-0000-0000FC050000}"/>
    <cellStyle name="Currency 19 2 2 2 4 4 5 2" xfId="47137" xr:uid="{00000000-0005-0000-0000-0000FD050000}"/>
    <cellStyle name="Currency 19 2 2 2 4 4 6" xfId="14606" xr:uid="{00000000-0005-0000-0000-0000FE050000}"/>
    <cellStyle name="Currency 19 2 2 2 4 4 7" xfId="33795" xr:uid="{00000000-0005-0000-0000-0000FF050000}"/>
    <cellStyle name="Currency 19 2 2 2 4 5" xfId="5273" xr:uid="{00000000-0005-0000-0000-000000060000}"/>
    <cellStyle name="Currency 19 2 2 2 4 5 2" xfId="9731" xr:uid="{00000000-0005-0000-0000-000001060000}"/>
    <cellStyle name="Currency 19 2 2 2 4 5 2 2" xfId="22520" xr:uid="{00000000-0005-0000-0000-000002060000}"/>
    <cellStyle name="Currency 19 2 2 2 4 5 2 3" xfId="41709" xr:uid="{00000000-0005-0000-0000-000003060000}"/>
    <cellStyle name="Currency 19 2 2 2 4 5 3" xfId="28919" xr:uid="{00000000-0005-0000-0000-000004060000}"/>
    <cellStyle name="Currency 19 2 2 2 4 5 3 2" xfId="48087" xr:uid="{00000000-0005-0000-0000-000005060000}"/>
    <cellStyle name="Currency 19 2 2 2 4 5 4" xfId="15556" xr:uid="{00000000-0005-0000-0000-000006060000}"/>
    <cellStyle name="Currency 19 2 2 2 4 5 5" xfId="34745" xr:uid="{00000000-0005-0000-0000-000007060000}"/>
    <cellStyle name="Currency 19 2 2 2 4 6" xfId="3373" xr:uid="{00000000-0005-0000-0000-000008060000}"/>
    <cellStyle name="Currency 19 2 2 2 4 6 2" xfId="7831" xr:uid="{00000000-0005-0000-0000-000009060000}"/>
    <cellStyle name="Currency 19 2 2 2 4 6 2 2" xfId="20620" xr:uid="{00000000-0005-0000-0000-00000A060000}"/>
    <cellStyle name="Currency 19 2 2 2 4 6 2 3" xfId="39809" xr:uid="{00000000-0005-0000-0000-00000B060000}"/>
    <cellStyle name="Currency 19 2 2 2 4 6 3" xfId="27019" xr:uid="{00000000-0005-0000-0000-00000C060000}"/>
    <cellStyle name="Currency 19 2 2 2 4 6 3 2" xfId="46187" xr:uid="{00000000-0005-0000-0000-00000D060000}"/>
    <cellStyle name="Currency 19 2 2 2 4 6 4" xfId="18114" xr:uid="{00000000-0005-0000-0000-00000E060000}"/>
    <cellStyle name="Currency 19 2 2 2 4 6 5" xfId="37303" xr:uid="{00000000-0005-0000-0000-00000F060000}"/>
    <cellStyle name="Currency 19 2 2 2 4 7" xfId="2677" xr:uid="{00000000-0005-0000-0000-000010060000}"/>
    <cellStyle name="Currency 19 2 2 2 4 7 2" xfId="11592" xr:uid="{00000000-0005-0000-0000-000011060000}"/>
    <cellStyle name="Currency 19 2 2 2 4 7 2 2" xfId="24382" xr:uid="{00000000-0005-0000-0000-000012060000}"/>
    <cellStyle name="Currency 19 2 2 2 4 7 2 3" xfId="43571" xr:uid="{00000000-0005-0000-0000-000013060000}"/>
    <cellStyle name="Currency 19 2 2 2 4 7 3" xfId="30781" xr:uid="{00000000-0005-0000-0000-000014060000}"/>
    <cellStyle name="Currency 19 2 2 2 4 7 3 2" xfId="49949" xr:uid="{00000000-0005-0000-0000-000015060000}"/>
    <cellStyle name="Currency 19 2 2 2 4 7 4" xfId="17418" xr:uid="{00000000-0005-0000-0000-000016060000}"/>
    <cellStyle name="Currency 19 2 2 2 4 7 5" xfId="36607" xr:uid="{00000000-0005-0000-0000-000017060000}"/>
    <cellStyle name="Currency 19 2 2 2 4 8" xfId="7135" xr:uid="{00000000-0005-0000-0000-000018060000}"/>
    <cellStyle name="Currency 19 2 2 2 4 8 2" xfId="19924" xr:uid="{00000000-0005-0000-0000-000019060000}"/>
    <cellStyle name="Currency 19 2 2 2 4 8 3" xfId="39113" xr:uid="{00000000-0005-0000-0000-00001A060000}"/>
    <cellStyle name="Currency 19 2 2 2 4 9" xfId="26324" xr:uid="{00000000-0005-0000-0000-00001B060000}"/>
    <cellStyle name="Currency 19 2 2 2 4 9 2" xfId="45492" xr:uid="{00000000-0005-0000-0000-00001C060000}"/>
    <cellStyle name="Currency 19 2 2 2 5" xfId="856" xr:uid="{00000000-0005-0000-0000-00001D060000}"/>
    <cellStyle name="Currency 19 2 2 2 5 10" xfId="13800" xr:uid="{00000000-0005-0000-0000-00001E060000}"/>
    <cellStyle name="Currency 19 2 2 2 5 11" xfId="32989" xr:uid="{00000000-0005-0000-0000-00001F060000}"/>
    <cellStyle name="Currency 19 2 2 2 5 2" xfId="1487" xr:uid="{00000000-0005-0000-0000-000020060000}"/>
    <cellStyle name="Currency 19 2 2 2 5 2 2" xfId="2517" xr:uid="{00000000-0005-0000-0000-000021060000}"/>
    <cellStyle name="Currency 19 2 2 2 5 2 2 2" xfId="6975" xr:uid="{00000000-0005-0000-0000-000022060000}"/>
    <cellStyle name="Currency 19 2 2 2 5 2 2 2 2" xfId="11432" xr:uid="{00000000-0005-0000-0000-000023060000}"/>
    <cellStyle name="Currency 19 2 2 2 5 2 2 2 2 2" xfId="24222" xr:uid="{00000000-0005-0000-0000-000024060000}"/>
    <cellStyle name="Currency 19 2 2 2 5 2 2 2 2 3" xfId="43411" xr:uid="{00000000-0005-0000-0000-000025060000}"/>
    <cellStyle name="Currency 19 2 2 2 5 2 2 2 3" xfId="30621" xr:uid="{00000000-0005-0000-0000-000026060000}"/>
    <cellStyle name="Currency 19 2 2 2 5 2 2 2 3 2" xfId="49789" xr:uid="{00000000-0005-0000-0000-000027060000}"/>
    <cellStyle name="Currency 19 2 2 2 5 2 2 2 4" xfId="17258" xr:uid="{00000000-0005-0000-0000-000028060000}"/>
    <cellStyle name="Currency 19 2 2 2 5 2 2 2 5" xfId="36447" xr:uid="{00000000-0005-0000-0000-000029060000}"/>
    <cellStyle name="Currency 19 2 2 2 5 2 2 3" xfId="5021" xr:uid="{00000000-0005-0000-0000-00002A060000}"/>
    <cellStyle name="Currency 19 2 2 2 5 2 2 3 2" xfId="13350" xr:uid="{00000000-0005-0000-0000-00002B060000}"/>
    <cellStyle name="Currency 19 2 2 2 5 2 2 3 2 2" xfId="26140" xr:uid="{00000000-0005-0000-0000-00002C060000}"/>
    <cellStyle name="Currency 19 2 2 2 5 2 2 3 2 3" xfId="45329" xr:uid="{00000000-0005-0000-0000-00002D060000}"/>
    <cellStyle name="Currency 19 2 2 2 5 2 2 3 3" xfId="32539" xr:uid="{00000000-0005-0000-0000-00002E060000}"/>
    <cellStyle name="Currency 19 2 2 2 5 2 2 3 3 2" xfId="51707" xr:uid="{00000000-0005-0000-0000-00002F060000}"/>
    <cellStyle name="Currency 19 2 2 2 5 2 2 3 4" xfId="19762" xr:uid="{00000000-0005-0000-0000-000030060000}"/>
    <cellStyle name="Currency 19 2 2 2 5 2 2 3 5" xfId="38951" xr:uid="{00000000-0005-0000-0000-000031060000}"/>
    <cellStyle name="Currency 19 2 2 2 5 2 2 4" xfId="9479" xr:uid="{00000000-0005-0000-0000-000032060000}"/>
    <cellStyle name="Currency 19 2 2 2 5 2 2 4 2" xfId="22268" xr:uid="{00000000-0005-0000-0000-000033060000}"/>
    <cellStyle name="Currency 19 2 2 2 5 2 2 4 3" xfId="41457" xr:uid="{00000000-0005-0000-0000-000034060000}"/>
    <cellStyle name="Currency 19 2 2 2 5 2 2 5" xfId="28667" xr:uid="{00000000-0005-0000-0000-000035060000}"/>
    <cellStyle name="Currency 19 2 2 2 5 2 2 5 2" xfId="47835" xr:uid="{00000000-0005-0000-0000-000036060000}"/>
    <cellStyle name="Currency 19 2 2 2 5 2 2 6" xfId="15304" xr:uid="{00000000-0005-0000-0000-000037060000}"/>
    <cellStyle name="Currency 19 2 2 2 5 2 2 7" xfId="34493" xr:uid="{00000000-0005-0000-0000-000038060000}"/>
    <cellStyle name="Currency 19 2 2 2 5 2 3" xfId="5971" xr:uid="{00000000-0005-0000-0000-000039060000}"/>
    <cellStyle name="Currency 19 2 2 2 5 2 3 2" xfId="10428" xr:uid="{00000000-0005-0000-0000-00003A060000}"/>
    <cellStyle name="Currency 19 2 2 2 5 2 3 2 2" xfId="23218" xr:uid="{00000000-0005-0000-0000-00003B060000}"/>
    <cellStyle name="Currency 19 2 2 2 5 2 3 2 3" xfId="42407" xr:uid="{00000000-0005-0000-0000-00003C060000}"/>
    <cellStyle name="Currency 19 2 2 2 5 2 3 3" xfId="29617" xr:uid="{00000000-0005-0000-0000-00003D060000}"/>
    <cellStyle name="Currency 19 2 2 2 5 2 3 3 2" xfId="48785" xr:uid="{00000000-0005-0000-0000-00003E060000}"/>
    <cellStyle name="Currency 19 2 2 2 5 2 3 4" xfId="16254" xr:uid="{00000000-0005-0000-0000-00003F060000}"/>
    <cellStyle name="Currency 19 2 2 2 5 2 3 5" xfId="35443" xr:uid="{00000000-0005-0000-0000-000040060000}"/>
    <cellStyle name="Currency 19 2 2 2 5 2 4" xfId="4070" xr:uid="{00000000-0005-0000-0000-000041060000}"/>
    <cellStyle name="Currency 19 2 2 2 5 2 4 2" xfId="8528" xr:uid="{00000000-0005-0000-0000-000042060000}"/>
    <cellStyle name="Currency 19 2 2 2 5 2 4 2 2" xfId="21317" xr:uid="{00000000-0005-0000-0000-000043060000}"/>
    <cellStyle name="Currency 19 2 2 2 5 2 4 2 3" xfId="40506" xr:uid="{00000000-0005-0000-0000-000044060000}"/>
    <cellStyle name="Currency 19 2 2 2 5 2 4 3" xfId="27716" xr:uid="{00000000-0005-0000-0000-000045060000}"/>
    <cellStyle name="Currency 19 2 2 2 5 2 4 3 2" xfId="46884" xr:uid="{00000000-0005-0000-0000-000046060000}"/>
    <cellStyle name="Currency 19 2 2 2 5 2 4 4" xfId="18811" xr:uid="{00000000-0005-0000-0000-000047060000}"/>
    <cellStyle name="Currency 19 2 2 2 5 2 4 5" xfId="38000" xr:uid="{00000000-0005-0000-0000-000048060000}"/>
    <cellStyle name="Currency 19 2 2 2 5 2 5" xfId="3069" xr:uid="{00000000-0005-0000-0000-000049060000}"/>
    <cellStyle name="Currency 19 2 2 2 5 2 5 2" xfId="11984" xr:uid="{00000000-0005-0000-0000-00004A060000}"/>
    <cellStyle name="Currency 19 2 2 2 5 2 5 2 2" xfId="24774" xr:uid="{00000000-0005-0000-0000-00004B060000}"/>
    <cellStyle name="Currency 19 2 2 2 5 2 5 2 3" xfId="43963" xr:uid="{00000000-0005-0000-0000-00004C060000}"/>
    <cellStyle name="Currency 19 2 2 2 5 2 5 3" xfId="31173" xr:uid="{00000000-0005-0000-0000-00004D060000}"/>
    <cellStyle name="Currency 19 2 2 2 5 2 5 3 2" xfId="50341" xr:uid="{00000000-0005-0000-0000-00004E060000}"/>
    <cellStyle name="Currency 19 2 2 2 5 2 5 4" xfId="17810" xr:uid="{00000000-0005-0000-0000-00004F060000}"/>
    <cellStyle name="Currency 19 2 2 2 5 2 5 5" xfId="36999" xr:uid="{00000000-0005-0000-0000-000050060000}"/>
    <cellStyle name="Currency 19 2 2 2 5 2 6" xfId="7527" xr:uid="{00000000-0005-0000-0000-000051060000}"/>
    <cellStyle name="Currency 19 2 2 2 5 2 6 2" xfId="20316" xr:uid="{00000000-0005-0000-0000-000052060000}"/>
    <cellStyle name="Currency 19 2 2 2 5 2 6 3" xfId="39505" xr:uid="{00000000-0005-0000-0000-000053060000}"/>
    <cellStyle name="Currency 19 2 2 2 5 2 7" xfId="26716" xr:uid="{00000000-0005-0000-0000-000054060000}"/>
    <cellStyle name="Currency 19 2 2 2 5 2 7 2" xfId="45884" xr:uid="{00000000-0005-0000-0000-000055060000}"/>
    <cellStyle name="Currency 19 2 2 2 5 2 8" xfId="14353" xr:uid="{00000000-0005-0000-0000-000056060000}"/>
    <cellStyle name="Currency 19 2 2 2 5 2 9" xfId="33542" xr:uid="{00000000-0005-0000-0000-000057060000}"/>
    <cellStyle name="Currency 19 2 2 2 5 3" xfId="1130" xr:uid="{00000000-0005-0000-0000-000058060000}"/>
    <cellStyle name="Currency 19 2 2 2 5 3 2" xfId="2177" xr:uid="{00000000-0005-0000-0000-000059060000}"/>
    <cellStyle name="Currency 19 2 2 2 5 3 2 2" xfId="6635" xr:uid="{00000000-0005-0000-0000-00005A060000}"/>
    <cellStyle name="Currency 19 2 2 2 5 3 2 2 2" xfId="11092" xr:uid="{00000000-0005-0000-0000-00005B060000}"/>
    <cellStyle name="Currency 19 2 2 2 5 3 2 2 2 2" xfId="23882" xr:uid="{00000000-0005-0000-0000-00005C060000}"/>
    <cellStyle name="Currency 19 2 2 2 5 3 2 2 2 3" xfId="43071" xr:uid="{00000000-0005-0000-0000-00005D060000}"/>
    <cellStyle name="Currency 19 2 2 2 5 3 2 2 3" xfId="30281" xr:uid="{00000000-0005-0000-0000-00005E060000}"/>
    <cellStyle name="Currency 19 2 2 2 5 3 2 2 3 2" xfId="49449" xr:uid="{00000000-0005-0000-0000-00005F060000}"/>
    <cellStyle name="Currency 19 2 2 2 5 3 2 2 4" xfId="16918" xr:uid="{00000000-0005-0000-0000-000060060000}"/>
    <cellStyle name="Currency 19 2 2 2 5 3 2 2 5" xfId="36107" xr:uid="{00000000-0005-0000-0000-000061060000}"/>
    <cellStyle name="Currency 19 2 2 2 5 3 2 3" xfId="4681" xr:uid="{00000000-0005-0000-0000-000062060000}"/>
    <cellStyle name="Currency 19 2 2 2 5 3 2 3 2" xfId="13010" xr:uid="{00000000-0005-0000-0000-000063060000}"/>
    <cellStyle name="Currency 19 2 2 2 5 3 2 3 2 2" xfId="25800" xr:uid="{00000000-0005-0000-0000-000064060000}"/>
    <cellStyle name="Currency 19 2 2 2 5 3 2 3 2 3" xfId="44989" xr:uid="{00000000-0005-0000-0000-000065060000}"/>
    <cellStyle name="Currency 19 2 2 2 5 3 2 3 3" xfId="32199" xr:uid="{00000000-0005-0000-0000-000066060000}"/>
    <cellStyle name="Currency 19 2 2 2 5 3 2 3 3 2" xfId="51367" xr:uid="{00000000-0005-0000-0000-000067060000}"/>
    <cellStyle name="Currency 19 2 2 2 5 3 2 3 4" xfId="19422" xr:uid="{00000000-0005-0000-0000-000068060000}"/>
    <cellStyle name="Currency 19 2 2 2 5 3 2 3 5" xfId="38611" xr:uid="{00000000-0005-0000-0000-000069060000}"/>
    <cellStyle name="Currency 19 2 2 2 5 3 2 4" xfId="9139" xr:uid="{00000000-0005-0000-0000-00006A060000}"/>
    <cellStyle name="Currency 19 2 2 2 5 3 2 4 2" xfId="21928" xr:uid="{00000000-0005-0000-0000-00006B060000}"/>
    <cellStyle name="Currency 19 2 2 2 5 3 2 4 3" xfId="41117" xr:uid="{00000000-0005-0000-0000-00006C060000}"/>
    <cellStyle name="Currency 19 2 2 2 5 3 2 5" xfId="28327" xr:uid="{00000000-0005-0000-0000-00006D060000}"/>
    <cellStyle name="Currency 19 2 2 2 5 3 2 5 2" xfId="47495" xr:uid="{00000000-0005-0000-0000-00006E060000}"/>
    <cellStyle name="Currency 19 2 2 2 5 3 2 6" xfId="14964" xr:uid="{00000000-0005-0000-0000-00006F060000}"/>
    <cellStyle name="Currency 19 2 2 2 5 3 2 7" xfId="34153" xr:uid="{00000000-0005-0000-0000-000070060000}"/>
    <cellStyle name="Currency 19 2 2 2 5 3 3" xfId="5631" xr:uid="{00000000-0005-0000-0000-000071060000}"/>
    <cellStyle name="Currency 19 2 2 2 5 3 3 2" xfId="10088" xr:uid="{00000000-0005-0000-0000-000072060000}"/>
    <cellStyle name="Currency 19 2 2 2 5 3 3 2 2" xfId="22878" xr:uid="{00000000-0005-0000-0000-000073060000}"/>
    <cellStyle name="Currency 19 2 2 2 5 3 3 2 3" xfId="42067" xr:uid="{00000000-0005-0000-0000-000074060000}"/>
    <cellStyle name="Currency 19 2 2 2 5 3 3 3" xfId="29277" xr:uid="{00000000-0005-0000-0000-000075060000}"/>
    <cellStyle name="Currency 19 2 2 2 5 3 3 3 2" xfId="48445" xr:uid="{00000000-0005-0000-0000-000076060000}"/>
    <cellStyle name="Currency 19 2 2 2 5 3 3 4" xfId="15914" xr:uid="{00000000-0005-0000-0000-000077060000}"/>
    <cellStyle name="Currency 19 2 2 2 5 3 3 5" xfId="35103" xr:uid="{00000000-0005-0000-0000-000078060000}"/>
    <cellStyle name="Currency 19 2 2 2 5 3 4" xfId="3730" xr:uid="{00000000-0005-0000-0000-000079060000}"/>
    <cellStyle name="Currency 19 2 2 2 5 3 4 2" xfId="12197" xr:uid="{00000000-0005-0000-0000-00007A060000}"/>
    <cellStyle name="Currency 19 2 2 2 5 3 4 2 2" xfId="24987" xr:uid="{00000000-0005-0000-0000-00007B060000}"/>
    <cellStyle name="Currency 19 2 2 2 5 3 4 2 3" xfId="44176" xr:uid="{00000000-0005-0000-0000-00007C060000}"/>
    <cellStyle name="Currency 19 2 2 2 5 3 4 3" xfId="31386" xr:uid="{00000000-0005-0000-0000-00007D060000}"/>
    <cellStyle name="Currency 19 2 2 2 5 3 4 3 2" xfId="50554" xr:uid="{00000000-0005-0000-0000-00007E060000}"/>
    <cellStyle name="Currency 19 2 2 2 5 3 4 4" xfId="18471" xr:uid="{00000000-0005-0000-0000-00007F060000}"/>
    <cellStyle name="Currency 19 2 2 2 5 3 4 5" xfId="37660" xr:uid="{00000000-0005-0000-0000-000080060000}"/>
    <cellStyle name="Currency 19 2 2 2 5 3 5" xfId="8188" xr:uid="{00000000-0005-0000-0000-000081060000}"/>
    <cellStyle name="Currency 19 2 2 2 5 3 5 2" xfId="20977" xr:uid="{00000000-0005-0000-0000-000082060000}"/>
    <cellStyle name="Currency 19 2 2 2 5 3 5 3" xfId="40166" xr:uid="{00000000-0005-0000-0000-000083060000}"/>
    <cellStyle name="Currency 19 2 2 2 5 3 6" xfId="27376" xr:uid="{00000000-0005-0000-0000-000084060000}"/>
    <cellStyle name="Currency 19 2 2 2 5 3 6 2" xfId="46544" xr:uid="{00000000-0005-0000-0000-000085060000}"/>
    <cellStyle name="Currency 19 2 2 2 5 3 7" xfId="14013" xr:uid="{00000000-0005-0000-0000-000086060000}"/>
    <cellStyle name="Currency 19 2 2 2 5 3 8" xfId="33202" xr:uid="{00000000-0005-0000-0000-000087060000}"/>
    <cellStyle name="Currency 19 2 2 2 5 4" xfId="1963" xr:uid="{00000000-0005-0000-0000-000088060000}"/>
    <cellStyle name="Currency 19 2 2 2 5 4 2" xfId="6421" xr:uid="{00000000-0005-0000-0000-000089060000}"/>
    <cellStyle name="Currency 19 2 2 2 5 4 2 2" xfId="10878" xr:uid="{00000000-0005-0000-0000-00008A060000}"/>
    <cellStyle name="Currency 19 2 2 2 5 4 2 2 2" xfId="23668" xr:uid="{00000000-0005-0000-0000-00008B060000}"/>
    <cellStyle name="Currency 19 2 2 2 5 4 2 2 3" xfId="42857" xr:uid="{00000000-0005-0000-0000-00008C060000}"/>
    <cellStyle name="Currency 19 2 2 2 5 4 2 3" xfId="30067" xr:uid="{00000000-0005-0000-0000-00008D060000}"/>
    <cellStyle name="Currency 19 2 2 2 5 4 2 3 2" xfId="49235" xr:uid="{00000000-0005-0000-0000-00008E060000}"/>
    <cellStyle name="Currency 19 2 2 2 5 4 2 4" xfId="16704" xr:uid="{00000000-0005-0000-0000-00008F060000}"/>
    <cellStyle name="Currency 19 2 2 2 5 4 2 5" xfId="35893" xr:uid="{00000000-0005-0000-0000-000090060000}"/>
    <cellStyle name="Currency 19 2 2 2 5 4 3" xfId="4467" xr:uid="{00000000-0005-0000-0000-000091060000}"/>
    <cellStyle name="Currency 19 2 2 2 5 4 3 2" xfId="12796" xr:uid="{00000000-0005-0000-0000-000092060000}"/>
    <cellStyle name="Currency 19 2 2 2 5 4 3 2 2" xfId="25586" xr:uid="{00000000-0005-0000-0000-000093060000}"/>
    <cellStyle name="Currency 19 2 2 2 5 4 3 2 3" xfId="44775" xr:uid="{00000000-0005-0000-0000-000094060000}"/>
    <cellStyle name="Currency 19 2 2 2 5 4 3 3" xfId="31985" xr:uid="{00000000-0005-0000-0000-000095060000}"/>
    <cellStyle name="Currency 19 2 2 2 5 4 3 3 2" xfId="51153" xr:uid="{00000000-0005-0000-0000-000096060000}"/>
    <cellStyle name="Currency 19 2 2 2 5 4 3 4" xfId="19208" xr:uid="{00000000-0005-0000-0000-000097060000}"/>
    <cellStyle name="Currency 19 2 2 2 5 4 3 5" xfId="38397" xr:uid="{00000000-0005-0000-0000-000098060000}"/>
    <cellStyle name="Currency 19 2 2 2 5 4 4" xfId="8925" xr:uid="{00000000-0005-0000-0000-000099060000}"/>
    <cellStyle name="Currency 19 2 2 2 5 4 4 2" xfId="21714" xr:uid="{00000000-0005-0000-0000-00009A060000}"/>
    <cellStyle name="Currency 19 2 2 2 5 4 4 3" xfId="40903" xr:uid="{00000000-0005-0000-0000-00009B060000}"/>
    <cellStyle name="Currency 19 2 2 2 5 4 5" xfId="28113" xr:uid="{00000000-0005-0000-0000-00009C060000}"/>
    <cellStyle name="Currency 19 2 2 2 5 4 5 2" xfId="47281" xr:uid="{00000000-0005-0000-0000-00009D060000}"/>
    <cellStyle name="Currency 19 2 2 2 5 4 6" xfId="14750" xr:uid="{00000000-0005-0000-0000-00009E060000}"/>
    <cellStyle name="Currency 19 2 2 2 5 4 7" xfId="33939" xr:uid="{00000000-0005-0000-0000-00009F060000}"/>
    <cellStyle name="Currency 19 2 2 2 5 5" xfId="5417" xr:uid="{00000000-0005-0000-0000-0000A0060000}"/>
    <cellStyle name="Currency 19 2 2 2 5 5 2" xfId="9875" xr:uid="{00000000-0005-0000-0000-0000A1060000}"/>
    <cellStyle name="Currency 19 2 2 2 5 5 2 2" xfId="22664" xr:uid="{00000000-0005-0000-0000-0000A2060000}"/>
    <cellStyle name="Currency 19 2 2 2 5 5 2 3" xfId="41853" xr:uid="{00000000-0005-0000-0000-0000A3060000}"/>
    <cellStyle name="Currency 19 2 2 2 5 5 3" xfId="29063" xr:uid="{00000000-0005-0000-0000-0000A4060000}"/>
    <cellStyle name="Currency 19 2 2 2 5 5 3 2" xfId="48231" xr:uid="{00000000-0005-0000-0000-0000A5060000}"/>
    <cellStyle name="Currency 19 2 2 2 5 5 4" xfId="15700" xr:uid="{00000000-0005-0000-0000-0000A6060000}"/>
    <cellStyle name="Currency 19 2 2 2 5 5 5" xfId="34889" xr:uid="{00000000-0005-0000-0000-0000A7060000}"/>
    <cellStyle name="Currency 19 2 2 2 5 6" xfId="3517" xr:uid="{00000000-0005-0000-0000-0000A8060000}"/>
    <cellStyle name="Currency 19 2 2 2 5 6 2" xfId="7975" xr:uid="{00000000-0005-0000-0000-0000A9060000}"/>
    <cellStyle name="Currency 19 2 2 2 5 6 2 2" xfId="20764" xr:uid="{00000000-0005-0000-0000-0000AA060000}"/>
    <cellStyle name="Currency 19 2 2 2 5 6 2 3" xfId="39953" xr:uid="{00000000-0005-0000-0000-0000AB060000}"/>
    <cellStyle name="Currency 19 2 2 2 5 6 3" xfId="27163" xr:uid="{00000000-0005-0000-0000-0000AC060000}"/>
    <cellStyle name="Currency 19 2 2 2 5 6 3 2" xfId="46331" xr:uid="{00000000-0005-0000-0000-0000AD060000}"/>
    <cellStyle name="Currency 19 2 2 2 5 6 4" xfId="18258" xr:uid="{00000000-0005-0000-0000-0000AE060000}"/>
    <cellStyle name="Currency 19 2 2 2 5 6 5" xfId="37447" xr:uid="{00000000-0005-0000-0000-0000AF060000}"/>
    <cellStyle name="Currency 19 2 2 2 5 7" xfId="2729" xr:uid="{00000000-0005-0000-0000-0000B0060000}"/>
    <cellStyle name="Currency 19 2 2 2 5 7 2" xfId="11644" xr:uid="{00000000-0005-0000-0000-0000B1060000}"/>
    <cellStyle name="Currency 19 2 2 2 5 7 2 2" xfId="24434" xr:uid="{00000000-0005-0000-0000-0000B2060000}"/>
    <cellStyle name="Currency 19 2 2 2 5 7 2 3" xfId="43623" xr:uid="{00000000-0005-0000-0000-0000B3060000}"/>
    <cellStyle name="Currency 19 2 2 2 5 7 3" xfId="30833" xr:uid="{00000000-0005-0000-0000-0000B4060000}"/>
    <cellStyle name="Currency 19 2 2 2 5 7 3 2" xfId="50001" xr:uid="{00000000-0005-0000-0000-0000B5060000}"/>
    <cellStyle name="Currency 19 2 2 2 5 7 4" xfId="17470" xr:uid="{00000000-0005-0000-0000-0000B6060000}"/>
    <cellStyle name="Currency 19 2 2 2 5 7 5" xfId="36659" xr:uid="{00000000-0005-0000-0000-0000B7060000}"/>
    <cellStyle name="Currency 19 2 2 2 5 8" xfId="7187" xr:uid="{00000000-0005-0000-0000-0000B8060000}"/>
    <cellStyle name="Currency 19 2 2 2 5 8 2" xfId="19976" xr:uid="{00000000-0005-0000-0000-0000B9060000}"/>
    <cellStyle name="Currency 19 2 2 2 5 8 3" xfId="39165" xr:uid="{00000000-0005-0000-0000-0000BA060000}"/>
    <cellStyle name="Currency 19 2 2 2 5 9" xfId="26376" xr:uid="{00000000-0005-0000-0000-0000BB060000}"/>
    <cellStyle name="Currency 19 2 2 2 5 9 2" xfId="45544" xr:uid="{00000000-0005-0000-0000-0000BC060000}"/>
    <cellStyle name="Currency 19 2 2 2 6" xfId="908" xr:uid="{00000000-0005-0000-0000-0000BD060000}"/>
    <cellStyle name="Currency 19 2 2 2 6 10" xfId="33041" xr:uid="{00000000-0005-0000-0000-0000BE060000}"/>
    <cellStyle name="Currency 19 2 2 2 6 2" xfId="1539" xr:uid="{00000000-0005-0000-0000-0000BF060000}"/>
    <cellStyle name="Currency 19 2 2 2 6 2 2" xfId="2569" xr:uid="{00000000-0005-0000-0000-0000C0060000}"/>
    <cellStyle name="Currency 19 2 2 2 6 2 2 2" xfId="7027" xr:uid="{00000000-0005-0000-0000-0000C1060000}"/>
    <cellStyle name="Currency 19 2 2 2 6 2 2 2 2" xfId="11484" xr:uid="{00000000-0005-0000-0000-0000C2060000}"/>
    <cellStyle name="Currency 19 2 2 2 6 2 2 2 2 2" xfId="24274" xr:uid="{00000000-0005-0000-0000-0000C3060000}"/>
    <cellStyle name="Currency 19 2 2 2 6 2 2 2 2 3" xfId="43463" xr:uid="{00000000-0005-0000-0000-0000C4060000}"/>
    <cellStyle name="Currency 19 2 2 2 6 2 2 2 3" xfId="30673" xr:uid="{00000000-0005-0000-0000-0000C5060000}"/>
    <cellStyle name="Currency 19 2 2 2 6 2 2 2 3 2" xfId="49841" xr:uid="{00000000-0005-0000-0000-0000C6060000}"/>
    <cellStyle name="Currency 19 2 2 2 6 2 2 2 4" xfId="17310" xr:uid="{00000000-0005-0000-0000-0000C7060000}"/>
    <cellStyle name="Currency 19 2 2 2 6 2 2 2 5" xfId="36499" xr:uid="{00000000-0005-0000-0000-0000C8060000}"/>
    <cellStyle name="Currency 19 2 2 2 6 2 2 3" xfId="5073" xr:uid="{00000000-0005-0000-0000-0000C9060000}"/>
    <cellStyle name="Currency 19 2 2 2 6 2 2 3 2" xfId="13402" xr:uid="{00000000-0005-0000-0000-0000CA060000}"/>
    <cellStyle name="Currency 19 2 2 2 6 2 2 3 2 2" xfId="26192" xr:uid="{00000000-0005-0000-0000-0000CB060000}"/>
    <cellStyle name="Currency 19 2 2 2 6 2 2 3 2 3" xfId="45381" xr:uid="{00000000-0005-0000-0000-0000CC060000}"/>
    <cellStyle name="Currency 19 2 2 2 6 2 2 3 3" xfId="32591" xr:uid="{00000000-0005-0000-0000-0000CD060000}"/>
    <cellStyle name="Currency 19 2 2 2 6 2 2 3 3 2" xfId="51759" xr:uid="{00000000-0005-0000-0000-0000CE060000}"/>
    <cellStyle name="Currency 19 2 2 2 6 2 2 3 4" xfId="19814" xr:uid="{00000000-0005-0000-0000-0000CF060000}"/>
    <cellStyle name="Currency 19 2 2 2 6 2 2 3 5" xfId="39003" xr:uid="{00000000-0005-0000-0000-0000D0060000}"/>
    <cellStyle name="Currency 19 2 2 2 6 2 2 4" xfId="9531" xr:uid="{00000000-0005-0000-0000-0000D1060000}"/>
    <cellStyle name="Currency 19 2 2 2 6 2 2 4 2" xfId="22320" xr:uid="{00000000-0005-0000-0000-0000D2060000}"/>
    <cellStyle name="Currency 19 2 2 2 6 2 2 4 3" xfId="41509" xr:uid="{00000000-0005-0000-0000-0000D3060000}"/>
    <cellStyle name="Currency 19 2 2 2 6 2 2 5" xfId="28719" xr:uid="{00000000-0005-0000-0000-0000D4060000}"/>
    <cellStyle name="Currency 19 2 2 2 6 2 2 5 2" xfId="47887" xr:uid="{00000000-0005-0000-0000-0000D5060000}"/>
    <cellStyle name="Currency 19 2 2 2 6 2 2 6" xfId="15356" xr:uid="{00000000-0005-0000-0000-0000D6060000}"/>
    <cellStyle name="Currency 19 2 2 2 6 2 2 7" xfId="34545" xr:uid="{00000000-0005-0000-0000-0000D7060000}"/>
    <cellStyle name="Currency 19 2 2 2 6 2 3" xfId="6023" xr:uid="{00000000-0005-0000-0000-0000D8060000}"/>
    <cellStyle name="Currency 19 2 2 2 6 2 3 2" xfId="10480" xr:uid="{00000000-0005-0000-0000-0000D9060000}"/>
    <cellStyle name="Currency 19 2 2 2 6 2 3 2 2" xfId="23270" xr:uid="{00000000-0005-0000-0000-0000DA060000}"/>
    <cellStyle name="Currency 19 2 2 2 6 2 3 2 3" xfId="42459" xr:uid="{00000000-0005-0000-0000-0000DB060000}"/>
    <cellStyle name="Currency 19 2 2 2 6 2 3 3" xfId="29669" xr:uid="{00000000-0005-0000-0000-0000DC060000}"/>
    <cellStyle name="Currency 19 2 2 2 6 2 3 3 2" xfId="48837" xr:uid="{00000000-0005-0000-0000-0000DD060000}"/>
    <cellStyle name="Currency 19 2 2 2 6 2 3 4" xfId="16306" xr:uid="{00000000-0005-0000-0000-0000DE060000}"/>
    <cellStyle name="Currency 19 2 2 2 6 2 3 5" xfId="35495" xr:uid="{00000000-0005-0000-0000-0000DF060000}"/>
    <cellStyle name="Currency 19 2 2 2 6 2 4" xfId="4122" xr:uid="{00000000-0005-0000-0000-0000E0060000}"/>
    <cellStyle name="Currency 19 2 2 2 6 2 4 2" xfId="12451" xr:uid="{00000000-0005-0000-0000-0000E1060000}"/>
    <cellStyle name="Currency 19 2 2 2 6 2 4 2 2" xfId="25241" xr:uid="{00000000-0005-0000-0000-0000E2060000}"/>
    <cellStyle name="Currency 19 2 2 2 6 2 4 2 3" xfId="44430" xr:uid="{00000000-0005-0000-0000-0000E3060000}"/>
    <cellStyle name="Currency 19 2 2 2 6 2 4 3" xfId="31640" xr:uid="{00000000-0005-0000-0000-0000E4060000}"/>
    <cellStyle name="Currency 19 2 2 2 6 2 4 3 2" xfId="50808" xr:uid="{00000000-0005-0000-0000-0000E5060000}"/>
    <cellStyle name="Currency 19 2 2 2 6 2 4 4" xfId="18863" xr:uid="{00000000-0005-0000-0000-0000E6060000}"/>
    <cellStyle name="Currency 19 2 2 2 6 2 4 5" xfId="38052" xr:uid="{00000000-0005-0000-0000-0000E7060000}"/>
    <cellStyle name="Currency 19 2 2 2 6 2 5" xfId="8580" xr:uid="{00000000-0005-0000-0000-0000E8060000}"/>
    <cellStyle name="Currency 19 2 2 2 6 2 5 2" xfId="21369" xr:uid="{00000000-0005-0000-0000-0000E9060000}"/>
    <cellStyle name="Currency 19 2 2 2 6 2 5 3" xfId="40558" xr:uid="{00000000-0005-0000-0000-0000EA060000}"/>
    <cellStyle name="Currency 19 2 2 2 6 2 6" xfId="27768" xr:uid="{00000000-0005-0000-0000-0000EB060000}"/>
    <cellStyle name="Currency 19 2 2 2 6 2 6 2" xfId="46936" xr:uid="{00000000-0005-0000-0000-0000EC060000}"/>
    <cellStyle name="Currency 19 2 2 2 6 2 7" xfId="14405" xr:uid="{00000000-0005-0000-0000-0000ED060000}"/>
    <cellStyle name="Currency 19 2 2 2 6 2 8" xfId="33594" xr:uid="{00000000-0005-0000-0000-0000EE060000}"/>
    <cellStyle name="Currency 19 2 2 2 6 3" xfId="2015" xr:uid="{00000000-0005-0000-0000-0000EF060000}"/>
    <cellStyle name="Currency 19 2 2 2 6 3 2" xfId="6473" xr:uid="{00000000-0005-0000-0000-0000F0060000}"/>
    <cellStyle name="Currency 19 2 2 2 6 3 2 2" xfId="10930" xr:uid="{00000000-0005-0000-0000-0000F1060000}"/>
    <cellStyle name="Currency 19 2 2 2 6 3 2 2 2" xfId="23720" xr:uid="{00000000-0005-0000-0000-0000F2060000}"/>
    <cellStyle name="Currency 19 2 2 2 6 3 2 2 3" xfId="42909" xr:uid="{00000000-0005-0000-0000-0000F3060000}"/>
    <cellStyle name="Currency 19 2 2 2 6 3 2 3" xfId="30119" xr:uid="{00000000-0005-0000-0000-0000F4060000}"/>
    <cellStyle name="Currency 19 2 2 2 6 3 2 3 2" xfId="49287" xr:uid="{00000000-0005-0000-0000-0000F5060000}"/>
    <cellStyle name="Currency 19 2 2 2 6 3 2 4" xfId="16756" xr:uid="{00000000-0005-0000-0000-0000F6060000}"/>
    <cellStyle name="Currency 19 2 2 2 6 3 2 5" xfId="35945" xr:uid="{00000000-0005-0000-0000-0000F7060000}"/>
    <cellStyle name="Currency 19 2 2 2 6 3 3" xfId="4519" xr:uid="{00000000-0005-0000-0000-0000F8060000}"/>
    <cellStyle name="Currency 19 2 2 2 6 3 3 2" xfId="12848" xr:uid="{00000000-0005-0000-0000-0000F9060000}"/>
    <cellStyle name="Currency 19 2 2 2 6 3 3 2 2" xfId="25638" xr:uid="{00000000-0005-0000-0000-0000FA060000}"/>
    <cellStyle name="Currency 19 2 2 2 6 3 3 2 3" xfId="44827" xr:uid="{00000000-0005-0000-0000-0000FB060000}"/>
    <cellStyle name="Currency 19 2 2 2 6 3 3 3" xfId="32037" xr:uid="{00000000-0005-0000-0000-0000FC060000}"/>
    <cellStyle name="Currency 19 2 2 2 6 3 3 3 2" xfId="51205" xr:uid="{00000000-0005-0000-0000-0000FD060000}"/>
    <cellStyle name="Currency 19 2 2 2 6 3 3 4" xfId="19260" xr:uid="{00000000-0005-0000-0000-0000FE060000}"/>
    <cellStyle name="Currency 19 2 2 2 6 3 3 5" xfId="38449" xr:uid="{00000000-0005-0000-0000-0000FF060000}"/>
    <cellStyle name="Currency 19 2 2 2 6 3 4" xfId="8977" xr:uid="{00000000-0005-0000-0000-000000070000}"/>
    <cellStyle name="Currency 19 2 2 2 6 3 4 2" xfId="21766" xr:uid="{00000000-0005-0000-0000-000001070000}"/>
    <cellStyle name="Currency 19 2 2 2 6 3 4 3" xfId="40955" xr:uid="{00000000-0005-0000-0000-000002070000}"/>
    <cellStyle name="Currency 19 2 2 2 6 3 5" xfId="28165" xr:uid="{00000000-0005-0000-0000-000003070000}"/>
    <cellStyle name="Currency 19 2 2 2 6 3 5 2" xfId="47333" xr:uid="{00000000-0005-0000-0000-000004070000}"/>
    <cellStyle name="Currency 19 2 2 2 6 3 6" xfId="14802" xr:uid="{00000000-0005-0000-0000-000005070000}"/>
    <cellStyle name="Currency 19 2 2 2 6 3 7" xfId="33991" xr:uid="{00000000-0005-0000-0000-000006070000}"/>
    <cellStyle name="Currency 19 2 2 2 6 4" xfId="5469" xr:uid="{00000000-0005-0000-0000-000007070000}"/>
    <cellStyle name="Currency 19 2 2 2 6 4 2" xfId="9927" xr:uid="{00000000-0005-0000-0000-000008070000}"/>
    <cellStyle name="Currency 19 2 2 2 6 4 2 2" xfId="22716" xr:uid="{00000000-0005-0000-0000-000009070000}"/>
    <cellStyle name="Currency 19 2 2 2 6 4 2 3" xfId="41905" xr:uid="{00000000-0005-0000-0000-00000A070000}"/>
    <cellStyle name="Currency 19 2 2 2 6 4 3" xfId="29115" xr:uid="{00000000-0005-0000-0000-00000B070000}"/>
    <cellStyle name="Currency 19 2 2 2 6 4 3 2" xfId="48283" xr:uid="{00000000-0005-0000-0000-00000C070000}"/>
    <cellStyle name="Currency 19 2 2 2 6 4 4" xfId="15752" xr:uid="{00000000-0005-0000-0000-00000D070000}"/>
    <cellStyle name="Currency 19 2 2 2 6 4 5" xfId="34941" xr:uid="{00000000-0005-0000-0000-00000E070000}"/>
    <cellStyle name="Currency 19 2 2 2 6 5" xfId="3569" xr:uid="{00000000-0005-0000-0000-00000F070000}"/>
    <cellStyle name="Currency 19 2 2 2 6 5 2" xfId="8027" xr:uid="{00000000-0005-0000-0000-000010070000}"/>
    <cellStyle name="Currency 19 2 2 2 6 5 2 2" xfId="20816" xr:uid="{00000000-0005-0000-0000-000011070000}"/>
    <cellStyle name="Currency 19 2 2 2 6 5 2 3" xfId="40005" xr:uid="{00000000-0005-0000-0000-000012070000}"/>
    <cellStyle name="Currency 19 2 2 2 6 5 3" xfId="27215" xr:uid="{00000000-0005-0000-0000-000013070000}"/>
    <cellStyle name="Currency 19 2 2 2 6 5 3 2" xfId="46383" xr:uid="{00000000-0005-0000-0000-000014070000}"/>
    <cellStyle name="Currency 19 2 2 2 6 5 4" xfId="18310" xr:uid="{00000000-0005-0000-0000-000015070000}"/>
    <cellStyle name="Currency 19 2 2 2 6 5 5" xfId="37499" xr:uid="{00000000-0005-0000-0000-000016070000}"/>
    <cellStyle name="Currency 19 2 2 2 6 6" xfId="3121" xr:uid="{00000000-0005-0000-0000-000017070000}"/>
    <cellStyle name="Currency 19 2 2 2 6 6 2" xfId="12036" xr:uid="{00000000-0005-0000-0000-000018070000}"/>
    <cellStyle name="Currency 19 2 2 2 6 6 2 2" xfId="24826" xr:uid="{00000000-0005-0000-0000-000019070000}"/>
    <cellStyle name="Currency 19 2 2 2 6 6 2 3" xfId="44015" xr:uid="{00000000-0005-0000-0000-00001A070000}"/>
    <cellStyle name="Currency 19 2 2 2 6 6 3" xfId="31225" xr:uid="{00000000-0005-0000-0000-00001B070000}"/>
    <cellStyle name="Currency 19 2 2 2 6 6 3 2" xfId="50393" xr:uid="{00000000-0005-0000-0000-00001C070000}"/>
    <cellStyle name="Currency 19 2 2 2 6 6 4" xfId="17862" xr:uid="{00000000-0005-0000-0000-00001D070000}"/>
    <cellStyle name="Currency 19 2 2 2 6 6 5" xfId="37051" xr:uid="{00000000-0005-0000-0000-00001E070000}"/>
    <cellStyle name="Currency 19 2 2 2 6 7" xfId="7579" xr:uid="{00000000-0005-0000-0000-00001F070000}"/>
    <cellStyle name="Currency 19 2 2 2 6 7 2" xfId="20368" xr:uid="{00000000-0005-0000-0000-000020070000}"/>
    <cellStyle name="Currency 19 2 2 2 6 7 3" xfId="39557" xr:uid="{00000000-0005-0000-0000-000021070000}"/>
    <cellStyle name="Currency 19 2 2 2 6 8" xfId="26768" xr:uid="{00000000-0005-0000-0000-000022070000}"/>
    <cellStyle name="Currency 19 2 2 2 6 8 2" xfId="45936" xr:uid="{00000000-0005-0000-0000-000023070000}"/>
    <cellStyle name="Currency 19 2 2 2 6 9" xfId="13852" xr:uid="{00000000-0005-0000-0000-000024070000}"/>
    <cellStyle name="Currency 19 2 2 2 7" xfId="1187" xr:uid="{00000000-0005-0000-0000-000025070000}"/>
    <cellStyle name="Currency 19 2 2 2 7 10" xfId="32689" xr:uid="{00000000-0005-0000-0000-000026070000}"/>
    <cellStyle name="Currency 19 2 2 2 7 2" xfId="1608" xr:uid="{00000000-0005-0000-0000-000027070000}"/>
    <cellStyle name="Currency 19 2 2 2 7 2 2" xfId="6068" xr:uid="{00000000-0005-0000-0000-000028070000}"/>
    <cellStyle name="Currency 19 2 2 2 7 2 2 2" xfId="10525" xr:uid="{00000000-0005-0000-0000-000029070000}"/>
    <cellStyle name="Currency 19 2 2 2 7 2 2 2 2" xfId="23315" xr:uid="{00000000-0005-0000-0000-00002A070000}"/>
    <cellStyle name="Currency 19 2 2 2 7 2 2 2 3" xfId="42504" xr:uid="{00000000-0005-0000-0000-00002B070000}"/>
    <cellStyle name="Currency 19 2 2 2 7 2 2 3" xfId="29714" xr:uid="{00000000-0005-0000-0000-00002C070000}"/>
    <cellStyle name="Currency 19 2 2 2 7 2 2 3 2" xfId="48882" xr:uid="{00000000-0005-0000-0000-00002D070000}"/>
    <cellStyle name="Currency 19 2 2 2 7 2 2 4" xfId="16351" xr:uid="{00000000-0005-0000-0000-00002E070000}"/>
    <cellStyle name="Currency 19 2 2 2 7 2 2 5" xfId="35540" xr:uid="{00000000-0005-0000-0000-00002F070000}"/>
    <cellStyle name="Currency 19 2 2 2 7 2 3" xfId="3770" xr:uid="{00000000-0005-0000-0000-000030070000}"/>
    <cellStyle name="Currency 19 2 2 2 7 2 3 2" xfId="12237" xr:uid="{00000000-0005-0000-0000-000031070000}"/>
    <cellStyle name="Currency 19 2 2 2 7 2 3 2 2" xfId="25027" xr:uid="{00000000-0005-0000-0000-000032070000}"/>
    <cellStyle name="Currency 19 2 2 2 7 2 3 2 3" xfId="44216" xr:uid="{00000000-0005-0000-0000-000033070000}"/>
    <cellStyle name="Currency 19 2 2 2 7 2 3 3" xfId="31426" xr:uid="{00000000-0005-0000-0000-000034070000}"/>
    <cellStyle name="Currency 19 2 2 2 7 2 3 3 2" xfId="50594" xr:uid="{00000000-0005-0000-0000-000035070000}"/>
    <cellStyle name="Currency 19 2 2 2 7 2 3 4" xfId="18511" xr:uid="{00000000-0005-0000-0000-000036070000}"/>
    <cellStyle name="Currency 19 2 2 2 7 2 3 5" xfId="37700" xr:uid="{00000000-0005-0000-0000-000037070000}"/>
    <cellStyle name="Currency 19 2 2 2 7 2 4" xfId="8228" xr:uid="{00000000-0005-0000-0000-000038070000}"/>
    <cellStyle name="Currency 19 2 2 2 7 2 4 2" xfId="21017" xr:uid="{00000000-0005-0000-0000-000039070000}"/>
    <cellStyle name="Currency 19 2 2 2 7 2 4 3" xfId="40206" xr:uid="{00000000-0005-0000-0000-00003A070000}"/>
    <cellStyle name="Currency 19 2 2 2 7 2 5" xfId="27416" xr:uid="{00000000-0005-0000-0000-00003B070000}"/>
    <cellStyle name="Currency 19 2 2 2 7 2 5 2" xfId="46584" xr:uid="{00000000-0005-0000-0000-00003C070000}"/>
    <cellStyle name="Currency 19 2 2 2 7 2 6" xfId="14053" xr:uid="{00000000-0005-0000-0000-00003D070000}"/>
    <cellStyle name="Currency 19 2 2 2 7 2 7" xfId="33242" xr:uid="{00000000-0005-0000-0000-00003E070000}"/>
    <cellStyle name="Currency 19 2 2 2 7 3" xfId="2217" xr:uid="{00000000-0005-0000-0000-00003F070000}"/>
    <cellStyle name="Currency 19 2 2 2 7 3 2" xfId="6675" xr:uid="{00000000-0005-0000-0000-000040070000}"/>
    <cellStyle name="Currency 19 2 2 2 7 3 2 2" xfId="11132" xr:uid="{00000000-0005-0000-0000-000041070000}"/>
    <cellStyle name="Currency 19 2 2 2 7 3 2 2 2" xfId="23922" xr:uid="{00000000-0005-0000-0000-000042070000}"/>
    <cellStyle name="Currency 19 2 2 2 7 3 2 2 3" xfId="43111" xr:uid="{00000000-0005-0000-0000-000043070000}"/>
    <cellStyle name="Currency 19 2 2 2 7 3 2 3" xfId="30321" xr:uid="{00000000-0005-0000-0000-000044070000}"/>
    <cellStyle name="Currency 19 2 2 2 7 3 2 3 2" xfId="49489" xr:uid="{00000000-0005-0000-0000-000045070000}"/>
    <cellStyle name="Currency 19 2 2 2 7 3 2 4" xfId="16958" xr:uid="{00000000-0005-0000-0000-000046070000}"/>
    <cellStyle name="Currency 19 2 2 2 7 3 2 5" xfId="36147" xr:uid="{00000000-0005-0000-0000-000047070000}"/>
    <cellStyle name="Currency 19 2 2 2 7 3 3" xfId="4721" xr:uid="{00000000-0005-0000-0000-000048070000}"/>
    <cellStyle name="Currency 19 2 2 2 7 3 3 2" xfId="13050" xr:uid="{00000000-0005-0000-0000-000049070000}"/>
    <cellStyle name="Currency 19 2 2 2 7 3 3 2 2" xfId="25840" xr:uid="{00000000-0005-0000-0000-00004A070000}"/>
    <cellStyle name="Currency 19 2 2 2 7 3 3 2 3" xfId="45029" xr:uid="{00000000-0005-0000-0000-00004B070000}"/>
    <cellStyle name="Currency 19 2 2 2 7 3 3 3" xfId="32239" xr:uid="{00000000-0005-0000-0000-00004C070000}"/>
    <cellStyle name="Currency 19 2 2 2 7 3 3 3 2" xfId="51407" xr:uid="{00000000-0005-0000-0000-00004D070000}"/>
    <cellStyle name="Currency 19 2 2 2 7 3 3 4" xfId="19462" xr:uid="{00000000-0005-0000-0000-00004E070000}"/>
    <cellStyle name="Currency 19 2 2 2 7 3 3 5" xfId="38651" xr:uid="{00000000-0005-0000-0000-00004F070000}"/>
    <cellStyle name="Currency 19 2 2 2 7 3 4" xfId="9179" xr:uid="{00000000-0005-0000-0000-000050070000}"/>
    <cellStyle name="Currency 19 2 2 2 7 3 4 2" xfId="21968" xr:uid="{00000000-0005-0000-0000-000051070000}"/>
    <cellStyle name="Currency 19 2 2 2 7 3 4 3" xfId="41157" xr:uid="{00000000-0005-0000-0000-000052070000}"/>
    <cellStyle name="Currency 19 2 2 2 7 3 5" xfId="28367" xr:uid="{00000000-0005-0000-0000-000053070000}"/>
    <cellStyle name="Currency 19 2 2 2 7 3 5 2" xfId="47535" xr:uid="{00000000-0005-0000-0000-000054070000}"/>
    <cellStyle name="Currency 19 2 2 2 7 3 6" xfId="15004" xr:uid="{00000000-0005-0000-0000-000055070000}"/>
    <cellStyle name="Currency 19 2 2 2 7 3 7" xfId="34193" xr:uid="{00000000-0005-0000-0000-000056070000}"/>
    <cellStyle name="Currency 19 2 2 2 7 4" xfId="5671" xr:uid="{00000000-0005-0000-0000-000057070000}"/>
    <cellStyle name="Currency 19 2 2 2 7 4 2" xfId="10128" xr:uid="{00000000-0005-0000-0000-000058070000}"/>
    <cellStyle name="Currency 19 2 2 2 7 4 2 2" xfId="22918" xr:uid="{00000000-0005-0000-0000-000059070000}"/>
    <cellStyle name="Currency 19 2 2 2 7 4 2 3" xfId="42107" xr:uid="{00000000-0005-0000-0000-00005A070000}"/>
    <cellStyle name="Currency 19 2 2 2 7 4 3" xfId="29317" xr:uid="{00000000-0005-0000-0000-00005B070000}"/>
    <cellStyle name="Currency 19 2 2 2 7 4 3 2" xfId="48485" xr:uid="{00000000-0005-0000-0000-00005C070000}"/>
    <cellStyle name="Currency 19 2 2 2 7 4 4" xfId="15954" xr:uid="{00000000-0005-0000-0000-00005D070000}"/>
    <cellStyle name="Currency 19 2 2 2 7 4 5" xfId="35143" xr:uid="{00000000-0005-0000-0000-00005E070000}"/>
    <cellStyle name="Currency 19 2 2 2 7 5" xfId="3217" xr:uid="{00000000-0005-0000-0000-00005F070000}"/>
    <cellStyle name="Currency 19 2 2 2 7 5 2" xfId="7675" xr:uid="{00000000-0005-0000-0000-000060070000}"/>
    <cellStyle name="Currency 19 2 2 2 7 5 2 2" xfId="20464" xr:uid="{00000000-0005-0000-0000-000061070000}"/>
    <cellStyle name="Currency 19 2 2 2 7 5 2 3" xfId="39653" xr:uid="{00000000-0005-0000-0000-000062070000}"/>
    <cellStyle name="Currency 19 2 2 2 7 5 3" xfId="26863" xr:uid="{00000000-0005-0000-0000-000063070000}"/>
    <cellStyle name="Currency 19 2 2 2 7 5 3 2" xfId="46031" xr:uid="{00000000-0005-0000-0000-000064070000}"/>
    <cellStyle name="Currency 19 2 2 2 7 5 4" xfId="17958" xr:uid="{00000000-0005-0000-0000-000065070000}"/>
    <cellStyle name="Currency 19 2 2 2 7 5 5" xfId="37147" xr:uid="{00000000-0005-0000-0000-000066070000}"/>
    <cellStyle name="Currency 19 2 2 2 7 6" xfId="2769" xr:uid="{00000000-0005-0000-0000-000067070000}"/>
    <cellStyle name="Currency 19 2 2 2 7 6 2" xfId="11684" xr:uid="{00000000-0005-0000-0000-000068070000}"/>
    <cellStyle name="Currency 19 2 2 2 7 6 2 2" xfId="24474" xr:uid="{00000000-0005-0000-0000-000069070000}"/>
    <cellStyle name="Currency 19 2 2 2 7 6 2 3" xfId="43663" xr:uid="{00000000-0005-0000-0000-00006A070000}"/>
    <cellStyle name="Currency 19 2 2 2 7 6 3" xfId="30873" xr:uid="{00000000-0005-0000-0000-00006B070000}"/>
    <cellStyle name="Currency 19 2 2 2 7 6 3 2" xfId="50041" xr:uid="{00000000-0005-0000-0000-00006C070000}"/>
    <cellStyle name="Currency 19 2 2 2 7 6 4" xfId="17510" xr:uid="{00000000-0005-0000-0000-00006D070000}"/>
    <cellStyle name="Currency 19 2 2 2 7 6 5" xfId="36699" xr:uid="{00000000-0005-0000-0000-00006E070000}"/>
    <cellStyle name="Currency 19 2 2 2 7 7" xfId="7227" xr:uid="{00000000-0005-0000-0000-00006F070000}"/>
    <cellStyle name="Currency 19 2 2 2 7 7 2" xfId="20016" xr:uid="{00000000-0005-0000-0000-000070070000}"/>
    <cellStyle name="Currency 19 2 2 2 7 7 3" xfId="39205" xr:uid="{00000000-0005-0000-0000-000071070000}"/>
    <cellStyle name="Currency 19 2 2 2 7 8" xfId="26416" xr:uid="{00000000-0005-0000-0000-000072070000}"/>
    <cellStyle name="Currency 19 2 2 2 7 8 2" xfId="45584" xr:uid="{00000000-0005-0000-0000-000073070000}"/>
    <cellStyle name="Currency 19 2 2 2 7 9" xfId="13500" xr:uid="{00000000-0005-0000-0000-000074070000}"/>
    <cellStyle name="Currency 19 2 2 2 8" xfId="946" xr:uid="{00000000-0005-0000-0000-000075070000}"/>
    <cellStyle name="Currency 19 2 2 2 9" xfId="1663" xr:uid="{00000000-0005-0000-0000-000076070000}"/>
    <cellStyle name="Currency 19 2 2 2 9 2" xfId="6121" xr:uid="{00000000-0005-0000-0000-000077070000}"/>
    <cellStyle name="Currency 19 2 2 2 9 2 2" xfId="10578" xr:uid="{00000000-0005-0000-0000-000078070000}"/>
    <cellStyle name="Currency 19 2 2 2 9 2 2 2" xfId="23368" xr:uid="{00000000-0005-0000-0000-000079070000}"/>
    <cellStyle name="Currency 19 2 2 2 9 2 2 3" xfId="42557" xr:uid="{00000000-0005-0000-0000-00007A070000}"/>
    <cellStyle name="Currency 19 2 2 2 9 2 3" xfId="29767" xr:uid="{00000000-0005-0000-0000-00007B070000}"/>
    <cellStyle name="Currency 19 2 2 2 9 2 3 2" xfId="48935" xr:uid="{00000000-0005-0000-0000-00007C070000}"/>
    <cellStyle name="Currency 19 2 2 2 9 2 4" xfId="16404" xr:uid="{00000000-0005-0000-0000-00007D070000}"/>
    <cellStyle name="Currency 19 2 2 2 9 2 5" xfId="35593" xr:uid="{00000000-0005-0000-0000-00007E070000}"/>
    <cellStyle name="Currency 19 2 2 2 9 3" xfId="4167" xr:uid="{00000000-0005-0000-0000-00007F070000}"/>
    <cellStyle name="Currency 19 2 2 2 9 3 2" xfId="12496" xr:uid="{00000000-0005-0000-0000-000080070000}"/>
    <cellStyle name="Currency 19 2 2 2 9 3 2 2" xfId="25286" xr:uid="{00000000-0005-0000-0000-000081070000}"/>
    <cellStyle name="Currency 19 2 2 2 9 3 2 3" xfId="44475" xr:uid="{00000000-0005-0000-0000-000082070000}"/>
    <cellStyle name="Currency 19 2 2 2 9 3 3" xfId="31685" xr:uid="{00000000-0005-0000-0000-000083070000}"/>
    <cellStyle name="Currency 19 2 2 2 9 3 3 2" xfId="50853" xr:uid="{00000000-0005-0000-0000-000084070000}"/>
    <cellStyle name="Currency 19 2 2 2 9 3 4" xfId="18908" xr:uid="{00000000-0005-0000-0000-000085070000}"/>
    <cellStyle name="Currency 19 2 2 2 9 3 5" xfId="38097" xr:uid="{00000000-0005-0000-0000-000086070000}"/>
    <cellStyle name="Currency 19 2 2 2 9 4" xfId="8625" xr:uid="{00000000-0005-0000-0000-000087070000}"/>
    <cellStyle name="Currency 19 2 2 2 9 4 2" xfId="21414" xr:uid="{00000000-0005-0000-0000-000088070000}"/>
    <cellStyle name="Currency 19 2 2 2 9 4 3" xfId="40603" xr:uid="{00000000-0005-0000-0000-000089070000}"/>
    <cellStyle name="Currency 19 2 2 2 9 5" xfId="27813" xr:uid="{00000000-0005-0000-0000-00008A070000}"/>
    <cellStyle name="Currency 19 2 2 2 9 5 2" xfId="46981" xr:uid="{00000000-0005-0000-0000-00008B070000}"/>
    <cellStyle name="Currency 19 2 2 2 9 6" xfId="14450" xr:uid="{00000000-0005-0000-0000-00008C070000}"/>
    <cellStyle name="Currency 19 2 2 2 9 7" xfId="33639" xr:uid="{00000000-0005-0000-0000-00008D070000}"/>
    <cellStyle name="Currency 19 2 2 3" xfId="530" xr:uid="{00000000-0005-0000-0000-00008E070000}"/>
    <cellStyle name="Currency 19 2 2 3 10" xfId="5129" xr:uid="{00000000-0005-0000-0000-00008F070000}"/>
    <cellStyle name="Currency 19 2 2 3 10 2" xfId="9587" xr:uid="{00000000-0005-0000-0000-000090070000}"/>
    <cellStyle name="Currency 19 2 2 3 10 2 2" xfId="22376" xr:uid="{00000000-0005-0000-0000-000091070000}"/>
    <cellStyle name="Currency 19 2 2 3 10 2 3" xfId="41565" xr:uid="{00000000-0005-0000-0000-000092070000}"/>
    <cellStyle name="Currency 19 2 2 3 10 3" xfId="28775" xr:uid="{00000000-0005-0000-0000-000093070000}"/>
    <cellStyle name="Currency 19 2 2 3 10 3 2" xfId="47943" xr:uid="{00000000-0005-0000-0000-000094070000}"/>
    <cellStyle name="Currency 19 2 2 3 10 4" xfId="15412" xr:uid="{00000000-0005-0000-0000-000095070000}"/>
    <cellStyle name="Currency 19 2 2 3 10 5" xfId="34601" xr:uid="{00000000-0005-0000-0000-000096070000}"/>
    <cellStyle name="Currency 19 2 2 3 11" xfId="3189" xr:uid="{00000000-0005-0000-0000-000097070000}"/>
    <cellStyle name="Currency 19 2 2 3 11 2" xfId="7647" xr:uid="{00000000-0005-0000-0000-000098070000}"/>
    <cellStyle name="Currency 19 2 2 3 11 2 2" xfId="20436" xr:uid="{00000000-0005-0000-0000-000099070000}"/>
    <cellStyle name="Currency 19 2 2 3 11 2 3" xfId="39625" xr:uid="{00000000-0005-0000-0000-00009A070000}"/>
    <cellStyle name="Currency 19 2 2 3 11 3" xfId="26835" xr:uid="{00000000-0005-0000-0000-00009B070000}"/>
    <cellStyle name="Currency 19 2 2 3 11 3 2" xfId="46003" xr:uid="{00000000-0005-0000-0000-00009C070000}"/>
    <cellStyle name="Currency 19 2 2 3 11 4" xfId="17930" xr:uid="{00000000-0005-0000-0000-00009D070000}"/>
    <cellStyle name="Currency 19 2 2 3 11 5" xfId="37119" xr:uid="{00000000-0005-0000-0000-00009E070000}"/>
    <cellStyle name="Currency 19 2 2 3 12" xfId="13472" xr:uid="{00000000-0005-0000-0000-00009F070000}"/>
    <cellStyle name="Currency 19 2 2 3 13" xfId="32661" xr:uid="{00000000-0005-0000-0000-0000A0070000}"/>
    <cellStyle name="Currency 19 2 2 3 2" xfId="616" xr:uid="{00000000-0005-0000-0000-0000A1070000}"/>
    <cellStyle name="Currency 19 2 2 3 2 10" xfId="26287" xr:uid="{00000000-0005-0000-0000-0000A2070000}"/>
    <cellStyle name="Currency 19 2 2 3 2 10 2" xfId="45455" xr:uid="{00000000-0005-0000-0000-0000A3070000}"/>
    <cellStyle name="Currency 19 2 2 3 2 11" xfId="13564" xr:uid="{00000000-0005-0000-0000-0000A4070000}"/>
    <cellStyle name="Currency 19 2 2 3 2 12" xfId="32753" xr:uid="{00000000-0005-0000-0000-0000A5070000}"/>
    <cellStyle name="Currency 19 2 2 3 2 2" xfId="816" xr:uid="{00000000-0005-0000-0000-0000A6070000}"/>
    <cellStyle name="Currency 19 2 2 3 2 2 10" xfId="32949" xr:uid="{00000000-0005-0000-0000-0000A7070000}"/>
    <cellStyle name="Currency 19 2 2 3 2 2 2" xfId="1447" xr:uid="{00000000-0005-0000-0000-0000A8070000}"/>
    <cellStyle name="Currency 19 2 2 3 2 2 2 2" xfId="2477" xr:uid="{00000000-0005-0000-0000-0000A9070000}"/>
    <cellStyle name="Currency 19 2 2 3 2 2 2 2 2" xfId="6935" xr:uid="{00000000-0005-0000-0000-0000AA070000}"/>
    <cellStyle name="Currency 19 2 2 3 2 2 2 2 2 2" xfId="11392" xr:uid="{00000000-0005-0000-0000-0000AB070000}"/>
    <cellStyle name="Currency 19 2 2 3 2 2 2 2 2 2 2" xfId="24182" xr:uid="{00000000-0005-0000-0000-0000AC070000}"/>
    <cellStyle name="Currency 19 2 2 3 2 2 2 2 2 2 3" xfId="43371" xr:uid="{00000000-0005-0000-0000-0000AD070000}"/>
    <cellStyle name="Currency 19 2 2 3 2 2 2 2 2 3" xfId="30581" xr:uid="{00000000-0005-0000-0000-0000AE070000}"/>
    <cellStyle name="Currency 19 2 2 3 2 2 2 2 2 3 2" xfId="49749" xr:uid="{00000000-0005-0000-0000-0000AF070000}"/>
    <cellStyle name="Currency 19 2 2 3 2 2 2 2 2 4" xfId="17218" xr:uid="{00000000-0005-0000-0000-0000B0070000}"/>
    <cellStyle name="Currency 19 2 2 3 2 2 2 2 2 5" xfId="36407" xr:uid="{00000000-0005-0000-0000-0000B1070000}"/>
    <cellStyle name="Currency 19 2 2 3 2 2 2 2 3" xfId="4981" xr:uid="{00000000-0005-0000-0000-0000B2070000}"/>
    <cellStyle name="Currency 19 2 2 3 2 2 2 2 3 2" xfId="13310" xr:uid="{00000000-0005-0000-0000-0000B3070000}"/>
    <cellStyle name="Currency 19 2 2 3 2 2 2 2 3 2 2" xfId="26100" xr:uid="{00000000-0005-0000-0000-0000B4070000}"/>
    <cellStyle name="Currency 19 2 2 3 2 2 2 2 3 2 3" xfId="45289" xr:uid="{00000000-0005-0000-0000-0000B5070000}"/>
    <cellStyle name="Currency 19 2 2 3 2 2 2 2 3 3" xfId="32499" xr:uid="{00000000-0005-0000-0000-0000B6070000}"/>
    <cellStyle name="Currency 19 2 2 3 2 2 2 2 3 3 2" xfId="51667" xr:uid="{00000000-0005-0000-0000-0000B7070000}"/>
    <cellStyle name="Currency 19 2 2 3 2 2 2 2 3 4" xfId="19722" xr:uid="{00000000-0005-0000-0000-0000B8070000}"/>
    <cellStyle name="Currency 19 2 2 3 2 2 2 2 3 5" xfId="38911" xr:uid="{00000000-0005-0000-0000-0000B9070000}"/>
    <cellStyle name="Currency 19 2 2 3 2 2 2 2 4" xfId="9439" xr:uid="{00000000-0005-0000-0000-0000BA070000}"/>
    <cellStyle name="Currency 19 2 2 3 2 2 2 2 4 2" xfId="22228" xr:uid="{00000000-0005-0000-0000-0000BB070000}"/>
    <cellStyle name="Currency 19 2 2 3 2 2 2 2 4 3" xfId="41417" xr:uid="{00000000-0005-0000-0000-0000BC070000}"/>
    <cellStyle name="Currency 19 2 2 3 2 2 2 2 5" xfId="28627" xr:uid="{00000000-0005-0000-0000-0000BD070000}"/>
    <cellStyle name="Currency 19 2 2 3 2 2 2 2 5 2" xfId="47795" xr:uid="{00000000-0005-0000-0000-0000BE070000}"/>
    <cellStyle name="Currency 19 2 2 3 2 2 2 2 6" xfId="15264" xr:uid="{00000000-0005-0000-0000-0000BF070000}"/>
    <cellStyle name="Currency 19 2 2 3 2 2 2 2 7" xfId="34453" xr:uid="{00000000-0005-0000-0000-0000C0070000}"/>
    <cellStyle name="Currency 19 2 2 3 2 2 2 3" xfId="5931" xr:uid="{00000000-0005-0000-0000-0000C1070000}"/>
    <cellStyle name="Currency 19 2 2 3 2 2 2 3 2" xfId="10388" xr:uid="{00000000-0005-0000-0000-0000C2070000}"/>
    <cellStyle name="Currency 19 2 2 3 2 2 2 3 2 2" xfId="23178" xr:uid="{00000000-0005-0000-0000-0000C3070000}"/>
    <cellStyle name="Currency 19 2 2 3 2 2 2 3 2 3" xfId="42367" xr:uid="{00000000-0005-0000-0000-0000C4070000}"/>
    <cellStyle name="Currency 19 2 2 3 2 2 2 3 3" xfId="29577" xr:uid="{00000000-0005-0000-0000-0000C5070000}"/>
    <cellStyle name="Currency 19 2 2 3 2 2 2 3 3 2" xfId="48745" xr:uid="{00000000-0005-0000-0000-0000C6070000}"/>
    <cellStyle name="Currency 19 2 2 3 2 2 2 3 4" xfId="16214" xr:uid="{00000000-0005-0000-0000-0000C7070000}"/>
    <cellStyle name="Currency 19 2 2 3 2 2 2 3 5" xfId="35403" xr:uid="{00000000-0005-0000-0000-0000C8070000}"/>
    <cellStyle name="Currency 19 2 2 3 2 2 2 4" xfId="4030" xr:uid="{00000000-0005-0000-0000-0000C9070000}"/>
    <cellStyle name="Currency 19 2 2 3 2 2 2 4 2" xfId="12373" xr:uid="{00000000-0005-0000-0000-0000CA070000}"/>
    <cellStyle name="Currency 19 2 2 3 2 2 2 4 2 2" xfId="25163" xr:uid="{00000000-0005-0000-0000-0000CB070000}"/>
    <cellStyle name="Currency 19 2 2 3 2 2 2 4 2 3" xfId="44352" xr:uid="{00000000-0005-0000-0000-0000CC070000}"/>
    <cellStyle name="Currency 19 2 2 3 2 2 2 4 3" xfId="31562" xr:uid="{00000000-0005-0000-0000-0000CD070000}"/>
    <cellStyle name="Currency 19 2 2 3 2 2 2 4 3 2" xfId="50730" xr:uid="{00000000-0005-0000-0000-0000CE070000}"/>
    <cellStyle name="Currency 19 2 2 3 2 2 2 4 4" xfId="18771" xr:uid="{00000000-0005-0000-0000-0000CF070000}"/>
    <cellStyle name="Currency 19 2 2 3 2 2 2 4 5" xfId="37960" xr:uid="{00000000-0005-0000-0000-0000D0070000}"/>
    <cellStyle name="Currency 19 2 2 3 2 2 2 5" xfId="8488" xr:uid="{00000000-0005-0000-0000-0000D1070000}"/>
    <cellStyle name="Currency 19 2 2 3 2 2 2 5 2" xfId="21277" xr:uid="{00000000-0005-0000-0000-0000D2070000}"/>
    <cellStyle name="Currency 19 2 2 3 2 2 2 5 3" xfId="40466" xr:uid="{00000000-0005-0000-0000-0000D3070000}"/>
    <cellStyle name="Currency 19 2 2 3 2 2 2 6" xfId="27676" xr:uid="{00000000-0005-0000-0000-0000D4070000}"/>
    <cellStyle name="Currency 19 2 2 3 2 2 2 6 2" xfId="46844" xr:uid="{00000000-0005-0000-0000-0000D5070000}"/>
    <cellStyle name="Currency 19 2 2 3 2 2 2 7" xfId="14313" xr:uid="{00000000-0005-0000-0000-0000D6070000}"/>
    <cellStyle name="Currency 19 2 2 3 2 2 2 8" xfId="33502" xr:uid="{00000000-0005-0000-0000-0000D7070000}"/>
    <cellStyle name="Currency 19 2 2 3 2 2 3" xfId="1923" xr:uid="{00000000-0005-0000-0000-0000D8070000}"/>
    <cellStyle name="Currency 19 2 2 3 2 2 3 2" xfId="6381" xr:uid="{00000000-0005-0000-0000-0000D9070000}"/>
    <cellStyle name="Currency 19 2 2 3 2 2 3 2 2" xfId="10838" xr:uid="{00000000-0005-0000-0000-0000DA070000}"/>
    <cellStyle name="Currency 19 2 2 3 2 2 3 2 2 2" xfId="23628" xr:uid="{00000000-0005-0000-0000-0000DB070000}"/>
    <cellStyle name="Currency 19 2 2 3 2 2 3 2 2 3" xfId="42817" xr:uid="{00000000-0005-0000-0000-0000DC070000}"/>
    <cellStyle name="Currency 19 2 2 3 2 2 3 2 3" xfId="30027" xr:uid="{00000000-0005-0000-0000-0000DD070000}"/>
    <cellStyle name="Currency 19 2 2 3 2 2 3 2 3 2" xfId="49195" xr:uid="{00000000-0005-0000-0000-0000DE070000}"/>
    <cellStyle name="Currency 19 2 2 3 2 2 3 2 4" xfId="16664" xr:uid="{00000000-0005-0000-0000-0000DF070000}"/>
    <cellStyle name="Currency 19 2 2 3 2 2 3 2 5" xfId="35853" xr:uid="{00000000-0005-0000-0000-0000E0070000}"/>
    <cellStyle name="Currency 19 2 2 3 2 2 3 3" xfId="4427" xr:uid="{00000000-0005-0000-0000-0000E1070000}"/>
    <cellStyle name="Currency 19 2 2 3 2 2 3 3 2" xfId="12756" xr:uid="{00000000-0005-0000-0000-0000E2070000}"/>
    <cellStyle name="Currency 19 2 2 3 2 2 3 3 2 2" xfId="25546" xr:uid="{00000000-0005-0000-0000-0000E3070000}"/>
    <cellStyle name="Currency 19 2 2 3 2 2 3 3 2 3" xfId="44735" xr:uid="{00000000-0005-0000-0000-0000E4070000}"/>
    <cellStyle name="Currency 19 2 2 3 2 2 3 3 3" xfId="31945" xr:uid="{00000000-0005-0000-0000-0000E5070000}"/>
    <cellStyle name="Currency 19 2 2 3 2 2 3 3 3 2" xfId="51113" xr:uid="{00000000-0005-0000-0000-0000E6070000}"/>
    <cellStyle name="Currency 19 2 2 3 2 2 3 3 4" xfId="19168" xr:uid="{00000000-0005-0000-0000-0000E7070000}"/>
    <cellStyle name="Currency 19 2 2 3 2 2 3 3 5" xfId="38357" xr:uid="{00000000-0005-0000-0000-0000E8070000}"/>
    <cellStyle name="Currency 19 2 2 3 2 2 3 4" xfId="8885" xr:uid="{00000000-0005-0000-0000-0000E9070000}"/>
    <cellStyle name="Currency 19 2 2 3 2 2 3 4 2" xfId="21674" xr:uid="{00000000-0005-0000-0000-0000EA070000}"/>
    <cellStyle name="Currency 19 2 2 3 2 2 3 4 3" xfId="40863" xr:uid="{00000000-0005-0000-0000-0000EB070000}"/>
    <cellStyle name="Currency 19 2 2 3 2 2 3 5" xfId="28073" xr:uid="{00000000-0005-0000-0000-0000EC070000}"/>
    <cellStyle name="Currency 19 2 2 3 2 2 3 5 2" xfId="47241" xr:uid="{00000000-0005-0000-0000-0000ED070000}"/>
    <cellStyle name="Currency 19 2 2 3 2 2 3 6" xfId="14710" xr:uid="{00000000-0005-0000-0000-0000EE070000}"/>
    <cellStyle name="Currency 19 2 2 3 2 2 3 7" xfId="33899" xr:uid="{00000000-0005-0000-0000-0000EF070000}"/>
    <cellStyle name="Currency 19 2 2 3 2 2 4" xfId="5377" xr:uid="{00000000-0005-0000-0000-0000F0070000}"/>
    <cellStyle name="Currency 19 2 2 3 2 2 4 2" xfId="9835" xr:uid="{00000000-0005-0000-0000-0000F1070000}"/>
    <cellStyle name="Currency 19 2 2 3 2 2 4 2 2" xfId="22624" xr:uid="{00000000-0005-0000-0000-0000F2070000}"/>
    <cellStyle name="Currency 19 2 2 3 2 2 4 2 3" xfId="41813" xr:uid="{00000000-0005-0000-0000-0000F3070000}"/>
    <cellStyle name="Currency 19 2 2 3 2 2 4 3" xfId="29023" xr:uid="{00000000-0005-0000-0000-0000F4070000}"/>
    <cellStyle name="Currency 19 2 2 3 2 2 4 3 2" xfId="48191" xr:uid="{00000000-0005-0000-0000-0000F5070000}"/>
    <cellStyle name="Currency 19 2 2 3 2 2 4 4" xfId="15660" xr:uid="{00000000-0005-0000-0000-0000F6070000}"/>
    <cellStyle name="Currency 19 2 2 3 2 2 4 5" xfId="34849" xr:uid="{00000000-0005-0000-0000-0000F7070000}"/>
    <cellStyle name="Currency 19 2 2 3 2 2 5" xfId="3477" xr:uid="{00000000-0005-0000-0000-0000F8070000}"/>
    <cellStyle name="Currency 19 2 2 3 2 2 5 2" xfId="7935" xr:uid="{00000000-0005-0000-0000-0000F9070000}"/>
    <cellStyle name="Currency 19 2 2 3 2 2 5 2 2" xfId="20724" xr:uid="{00000000-0005-0000-0000-0000FA070000}"/>
    <cellStyle name="Currency 19 2 2 3 2 2 5 2 3" xfId="39913" xr:uid="{00000000-0005-0000-0000-0000FB070000}"/>
    <cellStyle name="Currency 19 2 2 3 2 2 5 3" xfId="27123" xr:uid="{00000000-0005-0000-0000-0000FC070000}"/>
    <cellStyle name="Currency 19 2 2 3 2 2 5 3 2" xfId="46291" xr:uid="{00000000-0005-0000-0000-0000FD070000}"/>
    <cellStyle name="Currency 19 2 2 3 2 2 5 4" xfId="18218" xr:uid="{00000000-0005-0000-0000-0000FE070000}"/>
    <cellStyle name="Currency 19 2 2 3 2 2 5 5" xfId="37407" xr:uid="{00000000-0005-0000-0000-0000FF070000}"/>
    <cellStyle name="Currency 19 2 2 3 2 2 6" xfId="3029" xr:uid="{00000000-0005-0000-0000-000000080000}"/>
    <cellStyle name="Currency 19 2 2 3 2 2 6 2" xfId="11944" xr:uid="{00000000-0005-0000-0000-000001080000}"/>
    <cellStyle name="Currency 19 2 2 3 2 2 6 2 2" xfId="24734" xr:uid="{00000000-0005-0000-0000-000002080000}"/>
    <cellStyle name="Currency 19 2 2 3 2 2 6 2 3" xfId="43923" xr:uid="{00000000-0005-0000-0000-000003080000}"/>
    <cellStyle name="Currency 19 2 2 3 2 2 6 3" xfId="31133" xr:uid="{00000000-0005-0000-0000-000004080000}"/>
    <cellStyle name="Currency 19 2 2 3 2 2 6 3 2" xfId="50301" xr:uid="{00000000-0005-0000-0000-000005080000}"/>
    <cellStyle name="Currency 19 2 2 3 2 2 6 4" xfId="17770" xr:uid="{00000000-0005-0000-0000-000006080000}"/>
    <cellStyle name="Currency 19 2 2 3 2 2 6 5" xfId="36959" xr:uid="{00000000-0005-0000-0000-000007080000}"/>
    <cellStyle name="Currency 19 2 2 3 2 2 7" xfId="7487" xr:uid="{00000000-0005-0000-0000-000008080000}"/>
    <cellStyle name="Currency 19 2 2 3 2 2 7 2" xfId="20276" xr:uid="{00000000-0005-0000-0000-000009080000}"/>
    <cellStyle name="Currency 19 2 2 3 2 2 7 3" xfId="39465" xr:uid="{00000000-0005-0000-0000-00000A080000}"/>
    <cellStyle name="Currency 19 2 2 3 2 2 8" xfId="26676" xr:uid="{00000000-0005-0000-0000-00000B080000}"/>
    <cellStyle name="Currency 19 2 2 3 2 2 8 2" xfId="45844" xr:uid="{00000000-0005-0000-0000-00000C080000}"/>
    <cellStyle name="Currency 19 2 2 3 2 2 9" xfId="13760" xr:uid="{00000000-0005-0000-0000-00000D080000}"/>
    <cellStyle name="Currency 19 2 2 3 2 3" xfId="1251" xr:uid="{00000000-0005-0000-0000-00000E080000}"/>
    <cellStyle name="Currency 19 2 2 3 2 3 2" xfId="2281" xr:uid="{00000000-0005-0000-0000-00000F080000}"/>
    <cellStyle name="Currency 19 2 2 3 2 3 2 2" xfId="6739" xr:uid="{00000000-0005-0000-0000-000010080000}"/>
    <cellStyle name="Currency 19 2 2 3 2 3 2 2 2" xfId="11196" xr:uid="{00000000-0005-0000-0000-000011080000}"/>
    <cellStyle name="Currency 19 2 2 3 2 3 2 2 2 2" xfId="23986" xr:uid="{00000000-0005-0000-0000-000012080000}"/>
    <cellStyle name="Currency 19 2 2 3 2 3 2 2 2 3" xfId="43175" xr:uid="{00000000-0005-0000-0000-000013080000}"/>
    <cellStyle name="Currency 19 2 2 3 2 3 2 2 3" xfId="30385" xr:uid="{00000000-0005-0000-0000-000014080000}"/>
    <cellStyle name="Currency 19 2 2 3 2 3 2 2 3 2" xfId="49553" xr:uid="{00000000-0005-0000-0000-000015080000}"/>
    <cellStyle name="Currency 19 2 2 3 2 3 2 2 4" xfId="17022" xr:uid="{00000000-0005-0000-0000-000016080000}"/>
    <cellStyle name="Currency 19 2 2 3 2 3 2 2 5" xfId="36211" xr:uid="{00000000-0005-0000-0000-000017080000}"/>
    <cellStyle name="Currency 19 2 2 3 2 3 2 3" xfId="4785" xr:uid="{00000000-0005-0000-0000-000018080000}"/>
    <cellStyle name="Currency 19 2 2 3 2 3 2 3 2" xfId="13114" xr:uid="{00000000-0005-0000-0000-000019080000}"/>
    <cellStyle name="Currency 19 2 2 3 2 3 2 3 2 2" xfId="25904" xr:uid="{00000000-0005-0000-0000-00001A080000}"/>
    <cellStyle name="Currency 19 2 2 3 2 3 2 3 2 3" xfId="45093" xr:uid="{00000000-0005-0000-0000-00001B080000}"/>
    <cellStyle name="Currency 19 2 2 3 2 3 2 3 3" xfId="32303" xr:uid="{00000000-0005-0000-0000-00001C080000}"/>
    <cellStyle name="Currency 19 2 2 3 2 3 2 3 3 2" xfId="51471" xr:uid="{00000000-0005-0000-0000-00001D080000}"/>
    <cellStyle name="Currency 19 2 2 3 2 3 2 3 4" xfId="19526" xr:uid="{00000000-0005-0000-0000-00001E080000}"/>
    <cellStyle name="Currency 19 2 2 3 2 3 2 3 5" xfId="38715" xr:uid="{00000000-0005-0000-0000-00001F080000}"/>
    <cellStyle name="Currency 19 2 2 3 2 3 2 4" xfId="9243" xr:uid="{00000000-0005-0000-0000-000020080000}"/>
    <cellStyle name="Currency 19 2 2 3 2 3 2 4 2" xfId="22032" xr:uid="{00000000-0005-0000-0000-000021080000}"/>
    <cellStyle name="Currency 19 2 2 3 2 3 2 4 3" xfId="41221" xr:uid="{00000000-0005-0000-0000-000022080000}"/>
    <cellStyle name="Currency 19 2 2 3 2 3 2 5" xfId="28431" xr:uid="{00000000-0005-0000-0000-000023080000}"/>
    <cellStyle name="Currency 19 2 2 3 2 3 2 5 2" xfId="47599" xr:uid="{00000000-0005-0000-0000-000024080000}"/>
    <cellStyle name="Currency 19 2 2 3 2 3 2 6" xfId="15068" xr:uid="{00000000-0005-0000-0000-000025080000}"/>
    <cellStyle name="Currency 19 2 2 3 2 3 2 7" xfId="34257" xr:uid="{00000000-0005-0000-0000-000026080000}"/>
    <cellStyle name="Currency 19 2 2 3 2 3 3" xfId="5735" xr:uid="{00000000-0005-0000-0000-000027080000}"/>
    <cellStyle name="Currency 19 2 2 3 2 3 3 2" xfId="10192" xr:uid="{00000000-0005-0000-0000-000028080000}"/>
    <cellStyle name="Currency 19 2 2 3 2 3 3 2 2" xfId="22982" xr:uid="{00000000-0005-0000-0000-000029080000}"/>
    <cellStyle name="Currency 19 2 2 3 2 3 3 2 3" xfId="42171" xr:uid="{00000000-0005-0000-0000-00002A080000}"/>
    <cellStyle name="Currency 19 2 2 3 2 3 3 3" xfId="29381" xr:uid="{00000000-0005-0000-0000-00002B080000}"/>
    <cellStyle name="Currency 19 2 2 3 2 3 3 3 2" xfId="48549" xr:uid="{00000000-0005-0000-0000-00002C080000}"/>
    <cellStyle name="Currency 19 2 2 3 2 3 3 4" xfId="16018" xr:uid="{00000000-0005-0000-0000-00002D080000}"/>
    <cellStyle name="Currency 19 2 2 3 2 3 3 5" xfId="35207" xr:uid="{00000000-0005-0000-0000-00002E080000}"/>
    <cellStyle name="Currency 19 2 2 3 2 3 4" xfId="3834" xr:uid="{00000000-0005-0000-0000-00002F080000}"/>
    <cellStyle name="Currency 19 2 2 3 2 3 4 2" xfId="8292" xr:uid="{00000000-0005-0000-0000-000030080000}"/>
    <cellStyle name="Currency 19 2 2 3 2 3 4 2 2" xfId="21081" xr:uid="{00000000-0005-0000-0000-000031080000}"/>
    <cellStyle name="Currency 19 2 2 3 2 3 4 2 3" xfId="40270" xr:uid="{00000000-0005-0000-0000-000032080000}"/>
    <cellStyle name="Currency 19 2 2 3 2 3 4 3" xfId="27480" xr:uid="{00000000-0005-0000-0000-000033080000}"/>
    <cellStyle name="Currency 19 2 2 3 2 3 4 3 2" xfId="46648" xr:uid="{00000000-0005-0000-0000-000034080000}"/>
    <cellStyle name="Currency 19 2 2 3 2 3 4 4" xfId="18575" xr:uid="{00000000-0005-0000-0000-000035080000}"/>
    <cellStyle name="Currency 19 2 2 3 2 3 4 5" xfId="37764" xr:uid="{00000000-0005-0000-0000-000036080000}"/>
    <cellStyle name="Currency 19 2 2 3 2 3 5" xfId="2833" xr:uid="{00000000-0005-0000-0000-000037080000}"/>
    <cellStyle name="Currency 19 2 2 3 2 3 5 2" xfId="11748" xr:uid="{00000000-0005-0000-0000-000038080000}"/>
    <cellStyle name="Currency 19 2 2 3 2 3 5 2 2" xfId="24538" xr:uid="{00000000-0005-0000-0000-000039080000}"/>
    <cellStyle name="Currency 19 2 2 3 2 3 5 2 3" xfId="43727" xr:uid="{00000000-0005-0000-0000-00003A080000}"/>
    <cellStyle name="Currency 19 2 2 3 2 3 5 3" xfId="30937" xr:uid="{00000000-0005-0000-0000-00003B080000}"/>
    <cellStyle name="Currency 19 2 2 3 2 3 5 3 2" xfId="50105" xr:uid="{00000000-0005-0000-0000-00003C080000}"/>
    <cellStyle name="Currency 19 2 2 3 2 3 5 4" xfId="17574" xr:uid="{00000000-0005-0000-0000-00003D080000}"/>
    <cellStyle name="Currency 19 2 2 3 2 3 5 5" xfId="36763" xr:uid="{00000000-0005-0000-0000-00003E080000}"/>
    <cellStyle name="Currency 19 2 2 3 2 3 6" xfId="7291" xr:uid="{00000000-0005-0000-0000-00003F080000}"/>
    <cellStyle name="Currency 19 2 2 3 2 3 6 2" xfId="20080" xr:uid="{00000000-0005-0000-0000-000040080000}"/>
    <cellStyle name="Currency 19 2 2 3 2 3 6 3" xfId="39269" xr:uid="{00000000-0005-0000-0000-000041080000}"/>
    <cellStyle name="Currency 19 2 2 3 2 3 7" xfId="26480" xr:uid="{00000000-0005-0000-0000-000042080000}"/>
    <cellStyle name="Currency 19 2 2 3 2 3 7 2" xfId="45648" xr:uid="{00000000-0005-0000-0000-000043080000}"/>
    <cellStyle name="Currency 19 2 2 3 2 3 8" xfId="14117" xr:uid="{00000000-0005-0000-0000-000044080000}"/>
    <cellStyle name="Currency 19 2 2 3 2 3 9" xfId="33306" xr:uid="{00000000-0005-0000-0000-000045080000}"/>
    <cellStyle name="Currency 19 2 2 3 2 4" xfId="1041" xr:uid="{00000000-0005-0000-0000-000046080000}"/>
    <cellStyle name="Currency 19 2 2 3 2 4 2" xfId="2088" xr:uid="{00000000-0005-0000-0000-000047080000}"/>
    <cellStyle name="Currency 19 2 2 3 2 4 2 2" xfId="6546" xr:uid="{00000000-0005-0000-0000-000048080000}"/>
    <cellStyle name="Currency 19 2 2 3 2 4 2 2 2" xfId="11003" xr:uid="{00000000-0005-0000-0000-000049080000}"/>
    <cellStyle name="Currency 19 2 2 3 2 4 2 2 2 2" xfId="23793" xr:uid="{00000000-0005-0000-0000-00004A080000}"/>
    <cellStyle name="Currency 19 2 2 3 2 4 2 2 2 3" xfId="42982" xr:uid="{00000000-0005-0000-0000-00004B080000}"/>
    <cellStyle name="Currency 19 2 2 3 2 4 2 2 3" xfId="30192" xr:uid="{00000000-0005-0000-0000-00004C080000}"/>
    <cellStyle name="Currency 19 2 2 3 2 4 2 2 3 2" xfId="49360" xr:uid="{00000000-0005-0000-0000-00004D080000}"/>
    <cellStyle name="Currency 19 2 2 3 2 4 2 2 4" xfId="16829" xr:uid="{00000000-0005-0000-0000-00004E080000}"/>
    <cellStyle name="Currency 19 2 2 3 2 4 2 2 5" xfId="36018" xr:uid="{00000000-0005-0000-0000-00004F080000}"/>
    <cellStyle name="Currency 19 2 2 3 2 4 2 3" xfId="4592" xr:uid="{00000000-0005-0000-0000-000050080000}"/>
    <cellStyle name="Currency 19 2 2 3 2 4 2 3 2" xfId="12921" xr:uid="{00000000-0005-0000-0000-000051080000}"/>
    <cellStyle name="Currency 19 2 2 3 2 4 2 3 2 2" xfId="25711" xr:uid="{00000000-0005-0000-0000-000052080000}"/>
    <cellStyle name="Currency 19 2 2 3 2 4 2 3 2 3" xfId="44900" xr:uid="{00000000-0005-0000-0000-000053080000}"/>
    <cellStyle name="Currency 19 2 2 3 2 4 2 3 3" xfId="32110" xr:uid="{00000000-0005-0000-0000-000054080000}"/>
    <cellStyle name="Currency 19 2 2 3 2 4 2 3 3 2" xfId="51278" xr:uid="{00000000-0005-0000-0000-000055080000}"/>
    <cellStyle name="Currency 19 2 2 3 2 4 2 3 4" xfId="19333" xr:uid="{00000000-0005-0000-0000-000056080000}"/>
    <cellStyle name="Currency 19 2 2 3 2 4 2 3 5" xfId="38522" xr:uid="{00000000-0005-0000-0000-000057080000}"/>
    <cellStyle name="Currency 19 2 2 3 2 4 2 4" xfId="9050" xr:uid="{00000000-0005-0000-0000-000058080000}"/>
    <cellStyle name="Currency 19 2 2 3 2 4 2 4 2" xfId="21839" xr:uid="{00000000-0005-0000-0000-000059080000}"/>
    <cellStyle name="Currency 19 2 2 3 2 4 2 4 3" xfId="41028" xr:uid="{00000000-0005-0000-0000-00005A080000}"/>
    <cellStyle name="Currency 19 2 2 3 2 4 2 5" xfId="28238" xr:uid="{00000000-0005-0000-0000-00005B080000}"/>
    <cellStyle name="Currency 19 2 2 3 2 4 2 5 2" xfId="47406" xr:uid="{00000000-0005-0000-0000-00005C080000}"/>
    <cellStyle name="Currency 19 2 2 3 2 4 2 6" xfId="14875" xr:uid="{00000000-0005-0000-0000-00005D080000}"/>
    <cellStyle name="Currency 19 2 2 3 2 4 2 7" xfId="34064" xr:uid="{00000000-0005-0000-0000-00005E080000}"/>
    <cellStyle name="Currency 19 2 2 3 2 4 3" xfId="5542" xr:uid="{00000000-0005-0000-0000-00005F080000}"/>
    <cellStyle name="Currency 19 2 2 3 2 4 3 2" xfId="9999" xr:uid="{00000000-0005-0000-0000-000060080000}"/>
    <cellStyle name="Currency 19 2 2 3 2 4 3 2 2" xfId="22789" xr:uid="{00000000-0005-0000-0000-000061080000}"/>
    <cellStyle name="Currency 19 2 2 3 2 4 3 2 3" xfId="41978" xr:uid="{00000000-0005-0000-0000-000062080000}"/>
    <cellStyle name="Currency 19 2 2 3 2 4 3 3" xfId="29188" xr:uid="{00000000-0005-0000-0000-000063080000}"/>
    <cellStyle name="Currency 19 2 2 3 2 4 3 3 2" xfId="48356" xr:uid="{00000000-0005-0000-0000-000064080000}"/>
    <cellStyle name="Currency 19 2 2 3 2 4 3 4" xfId="15825" xr:uid="{00000000-0005-0000-0000-000065080000}"/>
    <cellStyle name="Currency 19 2 2 3 2 4 3 5" xfId="35014" xr:uid="{00000000-0005-0000-0000-000066080000}"/>
    <cellStyle name="Currency 19 2 2 3 2 4 4" xfId="3641" xr:uid="{00000000-0005-0000-0000-000067080000}"/>
    <cellStyle name="Currency 19 2 2 3 2 4 4 2" xfId="12108" xr:uid="{00000000-0005-0000-0000-000068080000}"/>
    <cellStyle name="Currency 19 2 2 3 2 4 4 2 2" xfId="24898" xr:uid="{00000000-0005-0000-0000-000069080000}"/>
    <cellStyle name="Currency 19 2 2 3 2 4 4 2 3" xfId="44087" xr:uid="{00000000-0005-0000-0000-00006A080000}"/>
    <cellStyle name="Currency 19 2 2 3 2 4 4 3" xfId="31297" xr:uid="{00000000-0005-0000-0000-00006B080000}"/>
    <cellStyle name="Currency 19 2 2 3 2 4 4 3 2" xfId="50465" xr:uid="{00000000-0005-0000-0000-00006C080000}"/>
    <cellStyle name="Currency 19 2 2 3 2 4 4 4" xfId="18382" xr:uid="{00000000-0005-0000-0000-00006D080000}"/>
    <cellStyle name="Currency 19 2 2 3 2 4 4 5" xfId="37571" xr:uid="{00000000-0005-0000-0000-00006E080000}"/>
    <cellStyle name="Currency 19 2 2 3 2 4 5" xfId="8099" xr:uid="{00000000-0005-0000-0000-00006F080000}"/>
    <cellStyle name="Currency 19 2 2 3 2 4 5 2" xfId="20888" xr:uid="{00000000-0005-0000-0000-000070080000}"/>
    <cellStyle name="Currency 19 2 2 3 2 4 5 3" xfId="40077" xr:uid="{00000000-0005-0000-0000-000071080000}"/>
    <cellStyle name="Currency 19 2 2 3 2 4 6" xfId="27287" xr:uid="{00000000-0005-0000-0000-000072080000}"/>
    <cellStyle name="Currency 19 2 2 3 2 4 6 2" xfId="46455" xr:uid="{00000000-0005-0000-0000-000073080000}"/>
    <cellStyle name="Currency 19 2 2 3 2 4 7" xfId="13924" xr:uid="{00000000-0005-0000-0000-000074080000}"/>
    <cellStyle name="Currency 19 2 2 3 2 4 8" xfId="33113" xr:uid="{00000000-0005-0000-0000-000075080000}"/>
    <cellStyle name="Currency 19 2 2 3 2 5" xfId="1727" xr:uid="{00000000-0005-0000-0000-000076080000}"/>
    <cellStyle name="Currency 19 2 2 3 2 5 2" xfId="6185" xr:uid="{00000000-0005-0000-0000-000077080000}"/>
    <cellStyle name="Currency 19 2 2 3 2 5 2 2" xfId="10642" xr:uid="{00000000-0005-0000-0000-000078080000}"/>
    <cellStyle name="Currency 19 2 2 3 2 5 2 2 2" xfId="23432" xr:uid="{00000000-0005-0000-0000-000079080000}"/>
    <cellStyle name="Currency 19 2 2 3 2 5 2 2 3" xfId="42621" xr:uid="{00000000-0005-0000-0000-00007A080000}"/>
    <cellStyle name="Currency 19 2 2 3 2 5 2 3" xfId="29831" xr:uid="{00000000-0005-0000-0000-00007B080000}"/>
    <cellStyle name="Currency 19 2 2 3 2 5 2 3 2" xfId="48999" xr:uid="{00000000-0005-0000-0000-00007C080000}"/>
    <cellStyle name="Currency 19 2 2 3 2 5 2 4" xfId="16468" xr:uid="{00000000-0005-0000-0000-00007D080000}"/>
    <cellStyle name="Currency 19 2 2 3 2 5 2 5" xfId="35657" xr:uid="{00000000-0005-0000-0000-00007E080000}"/>
    <cellStyle name="Currency 19 2 2 3 2 5 3" xfId="4231" xr:uid="{00000000-0005-0000-0000-00007F080000}"/>
    <cellStyle name="Currency 19 2 2 3 2 5 3 2" xfId="12560" xr:uid="{00000000-0005-0000-0000-000080080000}"/>
    <cellStyle name="Currency 19 2 2 3 2 5 3 2 2" xfId="25350" xr:uid="{00000000-0005-0000-0000-000081080000}"/>
    <cellStyle name="Currency 19 2 2 3 2 5 3 2 3" xfId="44539" xr:uid="{00000000-0005-0000-0000-000082080000}"/>
    <cellStyle name="Currency 19 2 2 3 2 5 3 3" xfId="31749" xr:uid="{00000000-0005-0000-0000-000083080000}"/>
    <cellStyle name="Currency 19 2 2 3 2 5 3 3 2" xfId="50917" xr:uid="{00000000-0005-0000-0000-000084080000}"/>
    <cellStyle name="Currency 19 2 2 3 2 5 3 4" xfId="18972" xr:uid="{00000000-0005-0000-0000-000085080000}"/>
    <cellStyle name="Currency 19 2 2 3 2 5 3 5" xfId="38161" xr:uid="{00000000-0005-0000-0000-000086080000}"/>
    <cellStyle name="Currency 19 2 2 3 2 5 4" xfId="8689" xr:uid="{00000000-0005-0000-0000-000087080000}"/>
    <cellStyle name="Currency 19 2 2 3 2 5 4 2" xfId="21478" xr:uid="{00000000-0005-0000-0000-000088080000}"/>
    <cellStyle name="Currency 19 2 2 3 2 5 4 3" xfId="40667" xr:uid="{00000000-0005-0000-0000-000089080000}"/>
    <cellStyle name="Currency 19 2 2 3 2 5 5" xfId="27877" xr:uid="{00000000-0005-0000-0000-00008A080000}"/>
    <cellStyle name="Currency 19 2 2 3 2 5 5 2" xfId="47045" xr:uid="{00000000-0005-0000-0000-00008B080000}"/>
    <cellStyle name="Currency 19 2 2 3 2 5 6" xfId="14514" xr:uid="{00000000-0005-0000-0000-00008C080000}"/>
    <cellStyle name="Currency 19 2 2 3 2 5 7" xfId="33703" xr:uid="{00000000-0005-0000-0000-00008D080000}"/>
    <cellStyle name="Currency 19 2 2 3 2 6" xfId="5181" xr:uid="{00000000-0005-0000-0000-00008E080000}"/>
    <cellStyle name="Currency 19 2 2 3 2 6 2" xfId="9639" xr:uid="{00000000-0005-0000-0000-00008F080000}"/>
    <cellStyle name="Currency 19 2 2 3 2 6 2 2" xfId="22428" xr:uid="{00000000-0005-0000-0000-000090080000}"/>
    <cellStyle name="Currency 19 2 2 3 2 6 2 3" xfId="41617" xr:uid="{00000000-0005-0000-0000-000091080000}"/>
    <cellStyle name="Currency 19 2 2 3 2 6 3" xfId="28827" xr:uid="{00000000-0005-0000-0000-000092080000}"/>
    <cellStyle name="Currency 19 2 2 3 2 6 3 2" xfId="47995" xr:uid="{00000000-0005-0000-0000-000093080000}"/>
    <cellStyle name="Currency 19 2 2 3 2 6 4" xfId="15464" xr:uid="{00000000-0005-0000-0000-000094080000}"/>
    <cellStyle name="Currency 19 2 2 3 2 6 5" xfId="34653" xr:uid="{00000000-0005-0000-0000-000095080000}"/>
    <cellStyle name="Currency 19 2 2 3 2 7" xfId="3281" xr:uid="{00000000-0005-0000-0000-000096080000}"/>
    <cellStyle name="Currency 19 2 2 3 2 7 2" xfId="7739" xr:uid="{00000000-0005-0000-0000-000097080000}"/>
    <cellStyle name="Currency 19 2 2 3 2 7 2 2" xfId="20528" xr:uid="{00000000-0005-0000-0000-000098080000}"/>
    <cellStyle name="Currency 19 2 2 3 2 7 2 3" xfId="39717" xr:uid="{00000000-0005-0000-0000-000099080000}"/>
    <cellStyle name="Currency 19 2 2 3 2 7 3" xfId="26927" xr:uid="{00000000-0005-0000-0000-00009A080000}"/>
    <cellStyle name="Currency 19 2 2 3 2 7 3 2" xfId="46095" xr:uid="{00000000-0005-0000-0000-00009B080000}"/>
    <cellStyle name="Currency 19 2 2 3 2 7 4" xfId="18022" xr:uid="{00000000-0005-0000-0000-00009C080000}"/>
    <cellStyle name="Currency 19 2 2 3 2 7 5" xfId="37211" xr:uid="{00000000-0005-0000-0000-00009D080000}"/>
    <cellStyle name="Currency 19 2 2 3 2 8" xfId="2640" xr:uid="{00000000-0005-0000-0000-00009E080000}"/>
    <cellStyle name="Currency 19 2 2 3 2 8 2" xfId="11555" xr:uid="{00000000-0005-0000-0000-00009F080000}"/>
    <cellStyle name="Currency 19 2 2 3 2 8 2 2" xfId="24345" xr:uid="{00000000-0005-0000-0000-0000A0080000}"/>
    <cellStyle name="Currency 19 2 2 3 2 8 2 3" xfId="43534" xr:uid="{00000000-0005-0000-0000-0000A1080000}"/>
    <cellStyle name="Currency 19 2 2 3 2 8 3" xfId="30744" xr:uid="{00000000-0005-0000-0000-0000A2080000}"/>
    <cellStyle name="Currency 19 2 2 3 2 8 3 2" xfId="49912" xr:uid="{00000000-0005-0000-0000-0000A3080000}"/>
    <cellStyle name="Currency 19 2 2 3 2 8 4" xfId="17381" xr:uid="{00000000-0005-0000-0000-0000A4080000}"/>
    <cellStyle name="Currency 19 2 2 3 2 8 5" xfId="36570" xr:uid="{00000000-0005-0000-0000-0000A5080000}"/>
    <cellStyle name="Currency 19 2 2 3 2 9" xfId="7098" xr:uid="{00000000-0005-0000-0000-0000A6080000}"/>
    <cellStyle name="Currency 19 2 2 3 2 9 2" xfId="19887" xr:uid="{00000000-0005-0000-0000-0000A7080000}"/>
    <cellStyle name="Currency 19 2 2 3 2 9 3" xfId="39076" xr:uid="{00000000-0005-0000-0000-0000A8080000}"/>
    <cellStyle name="Currency 19 2 2 3 3" xfId="656" xr:uid="{00000000-0005-0000-0000-0000A9080000}"/>
    <cellStyle name="Currency 19 2 2 3 3 10" xfId="26336" xr:uid="{00000000-0005-0000-0000-0000AA080000}"/>
    <cellStyle name="Currency 19 2 2 3 3 10 2" xfId="45504" xr:uid="{00000000-0005-0000-0000-0000AB080000}"/>
    <cellStyle name="Currency 19 2 2 3 3 11" xfId="13604" xr:uid="{00000000-0005-0000-0000-0000AC080000}"/>
    <cellStyle name="Currency 19 2 2 3 3 12" xfId="32793" xr:uid="{00000000-0005-0000-0000-0000AD080000}"/>
    <cellStyle name="Currency 19 2 2 3 3 2" xfId="764" xr:uid="{00000000-0005-0000-0000-0000AE080000}"/>
    <cellStyle name="Currency 19 2 2 3 3 2 10" xfId="32897" xr:uid="{00000000-0005-0000-0000-0000AF080000}"/>
    <cellStyle name="Currency 19 2 2 3 3 2 2" xfId="1395" xr:uid="{00000000-0005-0000-0000-0000B0080000}"/>
    <cellStyle name="Currency 19 2 2 3 3 2 2 2" xfId="2425" xr:uid="{00000000-0005-0000-0000-0000B1080000}"/>
    <cellStyle name="Currency 19 2 2 3 3 2 2 2 2" xfId="6883" xr:uid="{00000000-0005-0000-0000-0000B2080000}"/>
    <cellStyle name="Currency 19 2 2 3 3 2 2 2 2 2" xfId="11340" xr:uid="{00000000-0005-0000-0000-0000B3080000}"/>
    <cellStyle name="Currency 19 2 2 3 3 2 2 2 2 2 2" xfId="24130" xr:uid="{00000000-0005-0000-0000-0000B4080000}"/>
    <cellStyle name="Currency 19 2 2 3 3 2 2 2 2 2 3" xfId="43319" xr:uid="{00000000-0005-0000-0000-0000B5080000}"/>
    <cellStyle name="Currency 19 2 2 3 3 2 2 2 2 3" xfId="30529" xr:uid="{00000000-0005-0000-0000-0000B6080000}"/>
    <cellStyle name="Currency 19 2 2 3 3 2 2 2 2 3 2" xfId="49697" xr:uid="{00000000-0005-0000-0000-0000B7080000}"/>
    <cellStyle name="Currency 19 2 2 3 3 2 2 2 2 4" xfId="17166" xr:uid="{00000000-0005-0000-0000-0000B8080000}"/>
    <cellStyle name="Currency 19 2 2 3 3 2 2 2 2 5" xfId="36355" xr:uid="{00000000-0005-0000-0000-0000B9080000}"/>
    <cellStyle name="Currency 19 2 2 3 3 2 2 2 3" xfId="4929" xr:uid="{00000000-0005-0000-0000-0000BA080000}"/>
    <cellStyle name="Currency 19 2 2 3 3 2 2 2 3 2" xfId="13258" xr:uid="{00000000-0005-0000-0000-0000BB080000}"/>
    <cellStyle name="Currency 19 2 2 3 3 2 2 2 3 2 2" xfId="26048" xr:uid="{00000000-0005-0000-0000-0000BC080000}"/>
    <cellStyle name="Currency 19 2 2 3 3 2 2 2 3 2 3" xfId="45237" xr:uid="{00000000-0005-0000-0000-0000BD080000}"/>
    <cellStyle name="Currency 19 2 2 3 3 2 2 2 3 3" xfId="32447" xr:uid="{00000000-0005-0000-0000-0000BE080000}"/>
    <cellStyle name="Currency 19 2 2 3 3 2 2 2 3 3 2" xfId="51615" xr:uid="{00000000-0005-0000-0000-0000BF080000}"/>
    <cellStyle name="Currency 19 2 2 3 3 2 2 2 3 4" xfId="19670" xr:uid="{00000000-0005-0000-0000-0000C0080000}"/>
    <cellStyle name="Currency 19 2 2 3 3 2 2 2 3 5" xfId="38859" xr:uid="{00000000-0005-0000-0000-0000C1080000}"/>
    <cellStyle name="Currency 19 2 2 3 3 2 2 2 4" xfId="9387" xr:uid="{00000000-0005-0000-0000-0000C2080000}"/>
    <cellStyle name="Currency 19 2 2 3 3 2 2 2 4 2" xfId="22176" xr:uid="{00000000-0005-0000-0000-0000C3080000}"/>
    <cellStyle name="Currency 19 2 2 3 3 2 2 2 4 3" xfId="41365" xr:uid="{00000000-0005-0000-0000-0000C4080000}"/>
    <cellStyle name="Currency 19 2 2 3 3 2 2 2 5" xfId="28575" xr:uid="{00000000-0005-0000-0000-0000C5080000}"/>
    <cellStyle name="Currency 19 2 2 3 3 2 2 2 5 2" xfId="47743" xr:uid="{00000000-0005-0000-0000-0000C6080000}"/>
    <cellStyle name="Currency 19 2 2 3 3 2 2 2 6" xfId="15212" xr:uid="{00000000-0005-0000-0000-0000C7080000}"/>
    <cellStyle name="Currency 19 2 2 3 3 2 2 2 7" xfId="34401" xr:uid="{00000000-0005-0000-0000-0000C8080000}"/>
    <cellStyle name="Currency 19 2 2 3 3 2 2 3" xfId="5879" xr:uid="{00000000-0005-0000-0000-0000C9080000}"/>
    <cellStyle name="Currency 19 2 2 3 3 2 2 3 2" xfId="10336" xr:uid="{00000000-0005-0000-0000-0000CA080000}"/>
    <cellStyle name="Currency 19 2 2 3 3 2 2 3 2 2" xfId="23126" xr:uid="{00000000-0005-0000-0000-0000CB080000}"/>
    <cellStyle name="Currency 19 2 2 3 3 2 2 3 2 3" xfId="42315" xr:uid="{00000000-0005-0000-0000-0000CC080000}"/>
    <cellStyle name="Currency 19 2 2 3 3 2 2 3 3" xfId="29525" xr:uid="{00000000-0005-0000-0000-0000CD080000}"/>
    <cellStyle name="Currency 19 2 2 3 3 2 2 3 3 2" xfId="48693" xr:uid="{00000000-0005-0000-0000-0000CE080000}"/>
    <cellStyle name="Currency 19 2 2 3 3 2 2 3 4" xfId="16162" xr:uid="{00000000-0005-0000-0000-0000CF080000}"/>
    <cellStyle name="Currency 19 2 2 3 3 2 2 3 5" xfId="35351" xr:uid="{00000000-0005-0000-0000-0000D0080000}"/>
    <cellStyle name="Currency 19 2 2 3 3 2 2 4" xfId="3978" xr:uid="{00000000-0005-0000-0000-0000D1080000}"/>
    <cellStyle name="Currency 19 2 2 3 3 2 2 4 2" xfId="12321" xr:uid="{00000000-0005-0000-0000-0000D2080000}"/>
    <cellStyle name="Currency 19 2 2 3 3 2 2 4 2 2" xfId="25111" xr:uid="{00000000-0005-0000-0000-0000D3080000}"/>
    <cellStyle name="Currency 19 2 2 3 3 2 2 4 2 3" xfId="44300" xr:uid="{00000000-0005-0000-0000-0000D4080000}"/>
    <cellStyle name="Currency 19 2 2 3 3 2 2 4 3" xfId="31510" xr:uid="{00000000-0005-0000-0000-0000D5080000}"/>
    <cellStyle name="Currency 19 2 2 3 3 2 2 4 3 2" xfId="50678" xr:uid="{00000000-0005-0000-0000-0000D6080000}"/>
    <cellStyle name="Currency 19 2 2 3 3 2 2 4 4" xfId="18719" xr:uid="{00000000-0005-0000-0000-0000D7080000}"/>
    <cellStyle name="Currency 19 2 2 3 3 2 2 4 5" xfId="37908" xr:uid="{00000000-0005-0000-0000-0000D8080000}"/>
    <cellStyle name="Currency 19 2 2 3 3 2 2 5" xfId="8436" xr:uid="{00000000-0005-0000-0000-0000D9080000}"/>
    <cellStyle name="Currency 19 2 2 3 3 2 2 5 2" xfId="21225" xr:uid="{00000000-0005-0000-0000-0000DA080000}"/>
    <cellStyle name="Currency 19 2 2 3 3 2 2 5 3" xfId="40414" xr:uid="{00000000-0005-0000-0000-0000DB080000}"/>
    <cellStyle name="Currency 19 2 2 3 3 2 2 6" xfId="27624" xr:uid="{00000000-0005-0000-0000-0000DC080000}"/>
    <cellStyle name="Currency 19 2 2 3 3 2 2 6 2" xfId="46792" xr:uid="{00000000-0005-0000-0000-0000DD080000}"/>
    <cellStyle name="Currency 19 2 2 3 3 2 2 7" xfId="14261" xr:uid="{00000000-0005-0000-0000-0000DE080000}"/>
    <cellStyle name="Currency 19 2 2 3 3 2 2 8" xfId="33450" xr:uid="{00000000-0005-0000-0000-0000DF080000}"/>
    <cellStyle name="Currency 19 2 2 3 3 2 3" xfId="1871" xr:uid="{00000000-0005-0000-0000-0000E0080000}"/>
    <cellStyle name="Currency 19 2 2 3 3 2 3 2" xfId="6329" xr:uid="{00000000-0005-0000-0000-0000E1080000}"/>
    <cellStyle name="Currency 19 2 2 3 3 2 3 2 2" xfId="10786" xr:uid="{00000000-0005-0000-0000-0000E2080000}"/>
    <cellStyle name="Currency 19 2 2 3 3 2 3 2 2 2" xfId="23576" xr:uid="{00000000-0005-0000-0000-0000E3080000}"/>
    <cellStyle name="Currency 19 2 2 3 3 2 3 2 2 3" xfId="42765" xr:uid="{00000000-0005-0000-0000-0000E4080000}"/>
    <cellStyle name="Currency 19 2 2 3 3 2 3 2 3" xfId="29975" xr:uid="{00000000-0005-0000-0000-0000E5080000}"/>
    <cellStyle name="Currency 19 2 2 3 3 2 3 2 3 2" xfId="49143" xr:uid="{00000000-0005-0000-0000-0000E6080000}"/>
    <cellStyle name="Currency 19 2 2 3 3 2 3 2 4" xfId="16612" xr:uid="{00000000-0005-0000-0000-0000E7080000}"/>
    <cellStyle name="Currency 19 2 2 3 3 2 3 2 5" xfId="35801" xr:uid="{00000000-0005-0000-0000-0000E8080000}"/>
    <cellStyle name="Currency 19 2 2 3 3 2 3 3" xfId="4375" xr:uid="{00000000-0005-0000-0000-0000E9080000}"/>
    <cellStyle name="Currency 19 2 2 3 3 2 3 3 2" xfId="12704" xr:uid="{00000000-0005-0000-0000-0000EA080000}"/>
    <cellStyle name="Currency 19 2 2 3 3 2 3 3 2 2" xfId="25494" xr:uid="{00000000-0005-0000-0000-0000EB080000}"/>
    <cellStyle name="Currency 19 2 2 3 3 2 3 3 2 3" xfId="44683" xr:uid="{00000000-0005-0000-0000-0000EC080000}"/>
    <cellStyle name="Currency 19 2 2 3 3 2 3 3 3" xfId="31893" xr:uid="{00000000-0005-0000-0000-0000ED080000}"/>
    <cellStyle name="Currency 19 2 2 3 3 2 3 3 3 2" xfId="51061" xr:uid="{00000000-0005-0000-0000-0000EE080000}"/>
    <cellStyle name="Currency 19 2 2 3 3 2 3 3 4" xfId="19116" xr:uid="{00000000-0005-0000-0000-0000EF080000}"/>
    <cellStyle name="Currency 19 2 2 3 3 2 3 3 5" xfId="38305" xr:uid="{00000000-0005-0000-0000-0000F0080000}"/>
    <cellStyle name="Currency 19 2 2 3 3 2 3 4" xfId="8833" xr:uid="{00000000-0005-0000-0000-0000F1080000}"/>
    <cellStyle name="Currency 19 2 2 3 3 2 3 4 2" xfId="21622" xr:uid="{00000000-0005-0000-0000-0000F2080000}"/>
    <cellStyle name="Currency 19 2 2 3 3 2 3 4 3" xfId="40811" xr:uid="{00000000-0005-0000-0000-0000F3080000}"/>
    <cellStyle name="Currency 19 2 2 3 3 2 3 5" xfId="28021" xr:uid="{00000000-0005-0000-0000-0000F4080000}"/>
    <cellStyle name="Currency 19 2 2 3 3 2 3 5 2" xfId="47189" xr:uid="{00000000-0005-0000-0000-0000F5080000}"/>
    <cellStyle name="Currency 19 2 2 3 3 2 3 6" xfId="14658" xr:uid="{00000000-0005-0000-0000-0000F6080000}"/>
    <cellStyle name="Currency 19 2 2 3 3 2 3 7" xfId="33847" xr:uid="{00000000-0005-0000-0000-0000F7080000}"/>
    <cellStyle name="Currency 19 2 2 3 3 2 4" xfId="5325" xr:uid="{00000000-0005-0000-0000-0000F8080000}"/>
    <cellStyle name="Currency 19 2 2 3 3 2 4 2" xfId="9783" xr:uid="{00000000-0005-0000-0000-0000F9080000}"/>
    <cellStyle name="Currency 19 2 2 3 3 2 4 2 2" xfId="22572" xr:uid="{00000000-0005-0000-0000-0000FA080000}"/>
    <cellStyle name="Currency 19 2 2 3 3 2 4 2 3" xfId="41761" xr:uid="{00000000-0005-0000-0000-0000FB080000}"/>
    <cellStyle name="Currency 19 2 2 3 3 2 4 3" xfId="28971" xr:uid="{00000000-0005-0000-0000-0000FC080000}"/>
    <cellStyle name="Currency 19 2 2 3 3 2 4 3 2" xfId="48139" xr:uid="{00000000-0005-0000-0000-0000FD080000}"/>
    <cellStyle name="Currency 19 2 2 3 3 2 4 4" xfId="15608" xr:uid="{00000000-0005-0000-0000-0000FE080000}"/>
    <cellStyle name="Currency 19 2 2 3 3 2 4 5" xfId="34797" xr:uid="{00000000-0005-0000-0000-0000FF080000}"/>
    <cellStyle name="Currency 19 2 2 3 3 2 5" xfId="3425" xr:uid="{00000000-0005-0000-0000-000000090000}"/>
    <cellStyle name="Currency 19 2 2 3 3 2 5 2" xfId="7883" xr:uid="{00000000-0005-0000-0000-000001090000}"/>
    <cellStyle name="Currency 19 2 2 3 3 2 5 2 2" xfId="20672" xr:uid="{00000000-0005-0000-0000-000002090000}"/>
    <cellStyle name="Currency 19 2 2 3 3 2 5 2 3" xfId="39861" xr:uid="{00000000-0005-0000-0000-000003090000}"/>
    <cellStyle name="Currency 19 2 2 3 3 2 5 3" xfId="27071" xr:uid="{00000000-0005-0000-0000-000004090000}"/>
    <cellStyle name="Currency 19 2 2 3 3 2 5 3 2" xfId="46239" xr:uid="{00000000-0005-0000-0000-000005090000}"/>
    <cellStyle name="Currency 19 2 2 3 3 2 5 4" xfId="18166" xr:uid="{00000000-0005-0000-0000-000006090000}"/>
    <cellStyle name="Currency 19 2 2 3 3 2 5 5" xfId="37355" xr:uid="{00000000-0005-0000-0000-000007090000}"/>
    <cellStyle name="Currency 19 2 2 3 3 2 6" xfId="2977" xr:uid="{00000000-0005-0000-0000-000008090000}"/>
    <cellStyle name="Currency 19 2 2 3 3 2 6 2" xfId="11892" xr:uid="{00000000-0005-0000-0000-000009090000}"/>
    <cellStyle name="Currency 19 2 2 3 3 2 6 2 2" xfId="24682" xr:uid="{00000000-0005-0000-0000-00000A090000}"/>
    <cellStyle name="Currency 19 2 2 3 3 2 6 2 3" xfId="43871" xr:uid="{00000000-0005-0000-0000-00000B090000}"/>
    <cellStyle name="Currency 19 2 2 3 3 2 6 3" xfId="31081" xr:uid="{00000000-0005-0000-0000-00000C090000}"/>
    <cellStyle name="Currency 19 2 2 3 3 2 6 3 2" xfId="50249" xr:uid="{00000000-0005-0000-0000-00000D090000}"/>
    <cellStyle name="Currency 19 2 2 3 3 2 6 4" xfId="17718" xr:uid="{00000000-0005-0000-0000-00000E090000}"/>
    <cellStyle name="Currency 19 2 2 3 3 2 6 5" xfId="36907" xr:uid="{00000000-0005-0000-0000-00000F090000}"/>
    <cellStyle name="Currency 19 2 2 3 3 2 7" xfId="7435" xr:uid="{00000000-0005-0000-0000-000010090000}"/>
    <cellStyle name="Currency 19 2 2 3 3 2 7 2" xfId="20224" xr:uid="{00000000-0005-0000-0000-000011090000}"/>
    <cellStyle name="Currency 19 2 2 3 3 2 7 3" xfId="39413" xr:uid="{00000000-0005-0000-0000-000012090000}"/>
    <cellStyle name="Currency 19 2 2 3 3 2 8" xfId="26624" xr:uid="{00000000-0005-0000-0000-000013090000}"/>
    <cellStyle name="Currency 19 2 2 3 3 2 8 2" xfId="45792" xr:uid="{00000000-0005-0000-0000-000014090000}"/>
    <cellStyle name="Currency 19 2 2 3 3 2 9" xfId="13708" xr:uid="{00000000-0005-0000-0000-000015090000}"/>
    <cellStyle name="Currency 19 2 2 3 3 3" xfId="1291" xr:uid="{00000000-0005-0000-0000-000016090000}"/>
    <cellStyle name="Currency 19 2 2 3 3 3 2" xfId="2321" xr:uid="{00000000-0005-0000-0000-000017090000}"/>
    <cellStyle name="Currency 19 2 2 3 3 3 2 2" xfId="6779" xr:uid="{00000000-0005-0000-0000-000018090000}"/>
    <cellStyle name="Currency 19 2 2 3 3 3 2 2 2" xfId="11236" xr:uid="{00000000-0005-0000-0000-000019090000}"/>
    <cellStyle name="Currency 19 2 2 3 3 3 2 2 2 2" xfId="24026" xr:uid="{00000000-0005-0000-0000-00001A090000}"/>
    <cellStyle name="Currency 19 2 2 3 3 3 2 2 2 3" xfId="43215" xr:uid="{00000000-0005-0000-0000-00001B090000}"/>
    <cellStyle name="Currency 19 2 2 3 3 3 2 2 3" xfId="30425" xr:uid="{00000000-0005-0000-0000-00001C090000}"/>
    <cellStyle name="Currency 19 2 2 3 3 3 2 2 3 2" xfId="49593" xr:uid="{00000000-0005-0000-0000-00001D090000}"/>
    <cellStyle name="Currency 19 2 2 3 3 3 2 2 4" xfId="17062" xr:uid="{00000000-0005-0000-0000-00001E090000}"/>
    <cellStyle name="Currency 19 2 2 3 3 3 2 2 5" xfId="36251" xr:uid="{00000000-0005-0000-0000-00001F090000}"/>
    <cellStyle name="Currency 19 2 2 3 3 3 2 3" xfId="4825" xr:uid="{00000000-0005-0000-0000-000020090000}"/>
    <cellStyle name="Currency 19 2 2 3 3 3 2 3 2" xfId="13154" xr:uid="{00000000-0005-0000-0000-000021090000}"/>
    <cellStyle name="Currency 19 2 2 3 3 3 2 3 2 2" xfId="25944" xr:uid="{00000000-0005-0000-0000-000022090000}"/>
    <cellStyle name="Currency 19 2 2 3 3 3 2 3 2 3" xfId="45133" xr:uid="{00000000-0005-0000-0000-000023090000}"/>
    <cellStyle name="Currency 19 2 2 3 3 3 2 3 3" xfId="32343" xr:uid="{00000000-0005-0000-0000-000024090000}"/>
    <cellStyle name="Currency 19 2 2 3 3 3 2 3 3 2" xfId="51511" xr:uid="{00000000-0005-0000-0000-000025090000}"/>
    <cellStyle name="Currency 19 2 2 3 3 3 2 3 4" xfId="19566" xr:uid="{00000000-0005-0000-0000-000026090000}"/>
    <cellStyle name="Currency 19 2 2 3 3 3 2 3 5" xfId="38755" xr:uid="{00000000-0005-0000-0000-000027090000}"/>
    <cellStyle name="Currency 19 2 2 3 3 3 2 4" xfId="9283" xr:uid="{00000000-0005-0000-0000-000028090000}"/>
    <cellStyle name="Currency 19 2 2 3 3 3 2 4 2" xfId="22072" xr:uid="{00000000-0005-0000-0000-000029090000}"/>
    <cellStyle name="Currency 19 2 2 3 3 3 2 4 3" xfId="41261" xr:uid="{00000000-0005-0000-0000-00002A090000}"/>
    <cellStyle name="Currency 19 2 2 3 3 3 2 5" xfId="28471" xr:uid="{00000000-0005-0000-0000-00002B090000}"/>
    <cellStyle name="Currency 19 2 2 3 3 3 2 5 2" xfId="47639" xr:uid="{00000000-0005-0000-0000-00002C090000}"/>
    <cellStyle name="Currency 19 2 2 3 3 3 2 6" xfId="15108" xr:uid="{00000000-0005-0000-0000-00002D090000}"/>
    <cellStyle name="Currency 19 2 2 3 3 3 2 7" xfId="34297" xr:uid="{00000000-0005-0000-0000-00002E090000}"/>
    <cellStyle name="Currency 19 2 2 3 3 3 3" xfId="5775" xr:uid="{00000000-0005-0000-0000-00002F090000}"/>
    <cellStyle name="Currency 19 2 2 3 3 3 3 2" xfId="10232" xr:uid="{00000000-0005-0000-0000-000030090000}"/>
    <cellStyle name="Currency 19 2 2 3 3 3 3 2 2" xfId="23022" xr:uid="{00000000-0005-0000-0000-000031090000}"/>
    <cellStyle name="Currency 19 2 2 3 3 3 3 2 3" xfId="42211" xr:uid="{00000000-0005-0000-0000-000032090000}"/>
    <cellStyle name="Currency 19 2 2 3 3 3 3 3" xfId="29421" xr:uid="{00000000-0005-0000-0000-000033090000}"/>
    <cellStyle name="Currency 19 2 2 3 3 3 3 3 2" xfId="48589" xr:uid="{00000000-0005-0000-0000-000034090000}"/>
    <cellStyle name="Currency 19 2 2 3 3 3 3 4" xfId="16058" xr:uid="{00000000-0005-0000-0000-000035090000}"/>
    <cellStyle name="Currency 19 2 2 3 3 3 3 5" xfId="35247" xr:uid="{00000000-0005-0000-0000-000036090000}"/>
    <cellStyle name="Currency 19 2 2 3 3 3 4" xfId="3874" xr:uid="{00000000-0005-0000-0000-000037090000}"/>
    <cellStyle name="Currency 19 2 2 3 3 3 4 2" xfId="8332" xr:uid="{00000000-0005-0000-0000-000038090000}"/>
    <cellStyle name="Currency 19 2 2 3 3 3 4 2 2" xfId="21121" xr:uid="{00000000-0005-0000-0000-000039090000}"/>
    <cellStyle name="Currency 19 2 2 3 3 3 4 2 3" xfId="40310" xr:uid="{00000000-0005-0000-0000-00003A090000}"/>
    <cellStyle name="Currency 19 2 2 3 3 3 4 3" xfId="27520" xr:uid="{00000000-0005-0000-0000-00003B090000}"/>
    <cellStyle name="Currency 19 2 2 3 3 3 4 3 2" xfId="46688" xr:uid="{00000000-0005-0000-0000-00003C090000}"/>
    <cellStyle name="Currency 19 2 2 3 3 3 4 4" xfId="18615" xr:uid="{00000000-0005-0000-0000-00003D090000}"/>
    <cellStyle name="Currency 19 2 2 3 3 3 4 5" xfId="37804" xr:uid="{00000000-0005-0000-0000-00003E090000}"/>
    <cellStyle name="Currency 19 2 2 3 3 3 5" xfId="2873" xr:uid="{00000000-0005-0000-0000-00003F090000}"/>
    <cellStyle name="Currency 19 2 2 3 3 3 5 2" xfId="11788" xr:uid="{00000000-0005-0000-0000-000040090000}"/>
    <cellStyle name="Currency 19 2 2 3 3 3 5 2 2" xfId="24578" xr:uid="{00000000-0005-0000-0000-000041090000}"/>
    <cellStyle name="Currency 19 2 2 3 3 3 5 2 3" xfId="43767" xr:uid="{00000000-0005-0000-0000-000042090000}"/>
    <cellStyle name="Currency 19 2 2 3 3 3 5 3" xfId="30977" xr:uid="{00000000-0005-0000-0000-000043090000}"/>
    <cellStyle name="Currency 19 2 2 3 3 3 5 3 2" xfId="50145" xr:uid="{00000000-0005-0000-0000-000044090000}"/>
    <cellStyle name="Currency 19 2 2 3 3 3 5 4" xfId="17614" xr:uid="{00000000-0005-0000-0000-000045090000}"/>
    <cellStyle name="Currency 19 2 2 3 3 3 5 5" xfId="36803" xr:uid="{00000000-0005-0000-0000-000046090000}"/>
    <cellStyle name="Currency 19 2 2 3 3 3 6" xfId="7331" xr:uid="{00000000-0005-0000-0000-000047090000}"/>
    <cellStyle name="Currency 19 2 2 3 3 3 6 2" xfId="20120" xr:uid="{00000000-0005-0000-0000-000048090000}"/>
    <cellStyle name="Currency 19 2 2 3 3 3 6 3" xfId="39309" xr:uid="{00000000-0005-0000-0000-000049090000}"/>
    <cellStyle name="Currency 19 2 2 3 3 3 7" xfId="26520" xr:uid="{00000000-0005-0000-0000-00004A090000}"/>
    <cellStyle name="Currency 19 2 2 3 3 3 7 2" xfId="45688" xr:uid="{00000000-0005-0000-0000-00004B090000}"/>
    <cellStyle name="Currency 19 2 2 3 3 3 8" xfId="14157" xr:uid="{00000000-0005-0000-0000-00004C090000}"/>
    <cellStyle name="Currency 19 2 2 3 3 3 9" xfId="33346" xr:uid="{00000000-0005-0000-0000-00004D090000}"/>
    <cellStyle name="Currency 19 2 2 3 3 4" xfId="1090" xr:uid="{00000000-0005-0000-0000-00004E090000}"/>
    <cellStyle name="Currency 19 2 2 3 3 4 2" xfId="2137" xr:uid="{00000000-0005-0000-0000-00004F090000}"/>
    <cellStyle name="Currency 19 2 2 3 3 4 2 2" xfId="6595" xr:uid="{00000000-0005-0000-0000-000050090000}"/>
    <cellStyle name="Currency 19 2 2 3 3 4 2 2 2" xfId="11052" xr:uid="{00000000-0005-0000-0000-000051090000}"/>
    <cellStyle name="Currency 19 2 2 3 3 4 2 2 2 2" xfId="23842" xr:uid="{00000000-0005-0000-0000-000052090000}"/>
    <cellStyle name="Currency 19 2 2 3 3 4 2 2 2 3" xfId="43031" xr:uid="{00000000-0005-0000-0000-000053090000}"/>
    <cellStyle name="Currency 19 2 2 3 3 4 2 2 3" xfId="30241" xr:uid="{00000000-0005-0000-0000-000054090000}"/>
    <cellStyle name="Currency 19 2 2 3 3 4 2 2 3 2" xfId="49409" xr:uid="{00000000-0005-0000-0000-000055090000}"/>
    <cellStyle name="Currency 19 2 2 3 3 4 2 2 4" xfId="16878" xr:uid="{00000000-0005-0000-0000-000056090000}"/>
    <cellStyle name="Currency 19 2 2 3 3 4 2 2 5" xfId="36067" xr:uid="{00000000-0005-0000-0000-000057090000}"/>
    <cellStyle name="Currency 19 2 2 3 3 4 2 3" xfId="4641" xr:uid="{00000000-0005-0000-0000-000058090000}"/>
    <cellStyle name="Currency 19 2 2 3 3 4 2 3 2" xfId="12970" xr:uid="{00000000-0005-0000-0000-000059090000}"/>
    <cellStyle name="Currency 19 2 2 3 3 4 2 3 2 2" xfId="25760" xr:uid="{00000000-0005-0000-0000-00005A090000}"/>
    <cellStyle name="Currency 19 2 2 3 3 4 2 3 2 3" xfId="44949" xr:uid="{00000000-0005-0000-0000-00005B090000}"/>
    <cellStyle name="Currency 19 2 2 3 3 4 2 3 3" xfId="32159" xr:uid="{00000000-0005-0000-0000-00005C090000}"/>
    <cellStyle name="Currency 19 2 2 3 3 4 2 3 3 2" xfId="51327" xr:uid="{00000000-0005-0000-0000-00005D090000}"/>
    <cellStyle name="Currency 19 2 2 3 3 4 2 3 4" xfId="19382" xr:uid="{00000000-0005-0000-0000-00005E090000}"/>
    <cellStyle name="Currency 19 2 2 3 3 4 2 3 5" xfId="38571" xr:uid="{00000000-0005-0000-0000-00005F090000}"/>
    <cellStyle name="Currency 19 2 2 3 3 4 2 4" xfId="9099" xr:uid="{00000000-0005-0000-0000-000060090000}"/>
    <cellStyle name="Currency 19 2 2 3 3 4 2 4 2" xfId="21888" xr:uid="{00000000-0005-0000-0000-000061090000}"/>
    <cellStyle name="Currency 19 2 2 3 3 4 2 4 3" xfId="41077" xr:uid="{00000000-0005-0000-0000-000062090000}"/>
    <cellStyle name="Currency 19 2 2 3 3 4 2 5" xfId="28287" xr:uid="{00000000-0005-0000-0000-000063090000}"/>
    <cellStyle name="Currency 19 2 2 3 3 4 2 5 2" xfId="47455" xr:uid="{00000000-0005-0000-0000-000064090000}"/>
    <cellStyle name="Currency 19 2 2 3 3 4 2 6" xfId="14924" xr:uid="{00000000-0005-0000-0000-000065090000}"/>
    <cellStyle name="Currency 19 2 2 3 3 4 2 7" xfId="34113" xr:uid="{00000000-0005-0000-0000-000066090000}"/>
    <cellStyle name="Currency 19 2 2 3 3 4 3" xfId="5591" xr:uid="{00000000-0005-0000-0000-000067090000}"/>
    <cellStyle name="Currency 19 2 2 3 3 4 3 2" xfId="10048" xr:uid="{00000000-0005-0000-0000-000068090000}"/>
    <cellStyle name="Currency 19 2 2 3 3 4 3 2 2" xfId="22838" xr:uid="{00000000-0005-0000-0000-000069090000}"/>
    <cellStyle name="Currency 19 2 2 3 3 4 3 2 3" xfId="42027" xr:uid="{00000000-0005-0000-0000-00006A090000}"/>
    <cellStyle name="Currency 19 2 2 3 3 4 3 3" xfId="29237" xr:uid="{00000000-0005-0000-0000-00006B090000}"/>
    <cellStyle name="Currency 19 2 2 3 3 4 3 3 2" xfId="48405" xr:uid="{00000000-0005-0000-0000-00006C090000}"/>
    <cellStyle name="Currency 19 2 2 3 3 4 3 4" xfId="15874" xr:uid="{00000000-0005-0000-0000-00006D090000}"/>
    <cellStyle name="Currency 19 2 2 3 3 4 3 5" xfId="35063" xr:uid="{00000000-0005-0000-0000-00006E090000}"/>
    <cellStyle name="Currency 19 2 2 3 3 4 4" xfId="3690" xr:uid="{00000000-0005-0000-0000-00006F090000}"/>
    <cellStyle name="Currency 19 2 2 3 3 4 4 2" xfId="12157" xr:uid="{00000000-0005-0000-0000-000070090000}"/>
    <cellStyle name="Currency 19 2 2 3 3 4 4 2 2" xfId="24947" xr:uid="{00000000-0005-0000-0000-000071090000}"/>
    <cellStyle name="Currency 19 2 2 3 3 4 4 2 3" xfId="44136" xr:uid="{00000000-0005-0000-0000-000072090000}"/>
    <cellStyle name="Currency 19 2 2 3 3 4 4 3" xfId="31346" xr:uid="{00000000-0005-0000-0000-000073090000}"/>
    <cellStyle name="Currency 19 2 2 3 3 4 4 3 2" xfId="50514" xr:uid="{00000000-0005-0000-0000-000074090000}"/>
    <cellStyle name="Currency 19 2 2 3 3 4 4 4" xfId="18431" xr:uid="{00000000-0005-0000-0000-000075090000}"/>
    <cellStyle name="Currency 19 2 2 3 3 4 4 5" xfId="37620" xr:uid="{00000000-0005-0000-0000-000076090000}"/>
    <cellStyle name="Currency 19 2 2 3 3 4 5" xfId="8148" xr:uid="{00000000-0005-0000-0000-000077090000}"/>
    <cellStyle name="Currency 19 2 2 3 3 4 5 2" xfId="20937" xr:uid="{00000000-0005-0000-0000-000078090000}"/>
    <cellStyle name="Currency 19 2 2 3 3 4 5 3" xfId="40126" xr:uid="{00000000-0005-0000-0000-000079090000}"/>
    <cellStyle name="Currency 19 2 2 3 3 4 6" xfId="27336" xr:uid="{00000000-0005-0000-0000-00007A090000}"/>
    <cellStyle name="Currency 19 2 2 3 3 4 6 2" xfId="46504" xr:uid="{00000000-0005-0000-0000-00007B090000}"/>
    <cellStyle name="Currency 19 2 2 3 3 4 7" xfId="13973" xr:uid="{00000000-0005-0000-0000-00007C090000}"/>
    <cellStyle name="Currency 19 2 2 3 3 4 8" xfId="33162" xr:uid="{00000000-0005-0000-0000-00007D090000}"/>
    <cellStyle name="Currency 19 2 2 3 3 5" xfId="1767" xr:uid="{00000000-0005-0000-0000-00007E090000}"/>
    <cellStyle name="Currency 19 2 2 3 3 5 2" xfId="6225" xr:uid="{00000000-0005-0000-0000-00007F090000}"/>
    <cellStyle name="Currency 19 2 2 3 3 5 2 2" xfId="10682" xr:uid="{00000000-0005-0000-0000-000080090000}"/>
    <cellStyle name="Currency 19 2 2 3 3 5 2 2 2" xfId="23472" xr:uid="{00000000-0005-0000-0000-000081090000}"/>
    <cellStyle name="Currency 19 2 2 3 3 5 2 2 3" xfId="42661" xr:uid="{00000000-0005-0000-0000-000082090000}"/>
    <cellStyle name="Currency 19 2 2 3 3 5 2 3" xfId="29871" xr:uid="{00000000-0005-0000-0000-000083090000}"/>
    <cellStyle name="Currency 19 2 2 3 3 5 2 3 2" xfId="49039" xr:uid="{00000000-0005-0000-0000-000084090000}"/>
    <cellStyle name="Currency 19 2 2 3 3 5 2 4" xfId="16508" xr:uid="{00000000-0005-0000-0000-000085090000}"/>
    <cellStyle name="Currency 19 2 2 3 3 5 2 5" xfId="35697" xr:uid="{00000000-0005-0000-0000-000086090000}"/>
    <cellStyle name="Currency 19 2 2 3 3 5 3" xfId="4271" xr:uid="{00000000-0005-0000-0000-000087090000}"/>
    <cellStyle name="Currency 19 2 2 3 3 5 3 2" xfId="12600" xr:uid="{00000000-0005-0000-0000-000088090000}"/>
    <cellStyle name="Currency 19 2 2 3 3 5 3 2 2" xfId="25390" xr:uid="{00000000-0005-0000-0000-000089090000}"/>
    <cellStyle name="Currency 19 2 2 3 3 5 3 2 3" xfId="44579" xr:uid="{00000000-0005-0000-0000-00008A090000}"/>
    <cellStyle name="Currency 19 2 2 3 3 5 3 3" xfId="31789" xr:uid="{00000000-0005-0000-0000-00008B090000}"/>
    <cellStyle name="Currency 19 2 2 3 3 5 3 3 2" xfId="50957" xr:uid="{00000000-0005-0000-0000-00008C090000}"/>
    <cellStyle name="Currency 19 2 2 3 3 5 3 4" xfId="19012" xr:uid="{00000000-0005-0000-0000-00008D090000}"/>
    <cellStyle name="Currency 19 2 2 3 3 5 3 5" xfId="38201" xr:uid="{00000000-0005-0000-0000-00008E090000}"/>
    <cellStyle name="Currency 19 2 2 3 3 5 4" xfId="8729" xr:uid="{00000000-0005-0000-0000-00008F090000}"/>
    <cellStyle name="Currency 19 2 2 3 3 5 4 2" xfId="21518" xr:uid="{00000000-0005-0000-0000-000090090000}"/>
    <cellStyle name="Currency 19 2 2 3 3 5 4 3" xfId="40707" xr:uid="{00000000-0005-0000-0000-000091090000}"/>
    <cellStyle name="Currency 19 2 2 3 3 5 5" xfId="27917" xr:uid="{00000000-0005-0000-0000-000092090000}"/>
    <cellStyle name="Currency 19 2 2 3 3 5 5 2" xfId="47085" xr:uid="{00000000-0005-0000-0000-000093090000}"/>
    <cellStyle name="Currency 19 2 2 3 3 5 6" xfId="14554" xr:uid="{00000000-0005-0000-0000-000094090000}"/>
    <cellStyle name="Currency 19 2 2 3 3 5 7" xfId="33743" xr:uid="{00000000-0005-0000-0000-000095090000}"/>
    <cellStyle name="Currency 19 2 2 3 3 6" xfId="5221" xr:uid="{00000000-0005-0000-0000-000096090000}"/>
    <cellStyle name="Currency 19 2 2 3 3 6 2" xfId="9679" xr:uid="{00000000-0005-0000-0000-000097090000}"/>
    <cellStyle name="Currency 19 2 2 3 3 6 2 2" xfId="22468" xr:uid="{00000000-0005-0000-0000-000098090000}"/>
    <cellStyle name="Currency 19 2 2 3 3 6 2 3" xfId="41657" xr:uid="{00000000-0005-0000-0000-000099090000}"/>
    <cellStyle name="Currency 19 2 2 3 3 6 3" xfId="28867" xr:uid="{00000000-0005-0000-0000-00009A090000}"/>
    <cellStyle name="Currency 19 2 2 3 3 6 3 2" xfId="48035" xr:uid="{00000000-0005-0000-0000-00009B090000}"/>
    <cellStyle name="Currency 19 2 2 3 3 6 4" xfId="15504" xr:uid="{00000000-0005-0000-0000-00009C090000}"/>
    <cellStyle name="Currency 19 2 2 3 3 6 5" xfId="34693" xr:uid="{00000000-0005-0000-0000-00009D090000}"/>
    <cellStyle name="Currency 19 2 2 3 3 7" xfId="3321" xr:uid="{00000000-0005-0000-0000-00009E090000}"/>
    <cellStyle name="Currency 19 2 2 3 3 7 2" xfId="7779" xr:uid="{00000000-0005-0000-0000-00009F090000}"/>
    <cellStyle name="Currency 19 2 2 3 3 7 2 2" xfId="20568" xr:uid="{00000000-0005-0000-0000-0000A0090000}"/>
    <cellStyle name="Currency 19 2 2 3 3 7 2 3" xfId="39757" xr:uid="{00000000-0005-0000-0000-0000A1090000}"/>
    <cellStyle name="Currency 19 2 2 3 3 7 3" xfId="26967" xr:uid="{00000000-0005-0000-0000-0000A2090000}"/>
    <cellStyle name="Currency 19 2 2 3 3 7 3 2" xfId="46135" xr:uid="{00000000-0005-0000-0000-0000A3090000}"/>
    <cellStyle name="Currency 19 2 2 3 3 7 4" xfId="18062" xr:uid="{00000000-0005-0000-0000-0000A4090000}"/>
    <cellStyle name="Currency 19 2 2 3 3 7 5" xfId="37251" xr:uid="{00000000-0005-0000-0000-0000A5090000}"/>
    <cellStyle name="Currency 19 2 2 3 3 8" xfId="2689" xr:uid="{00000000-0005-0000-0000-0000A6090000}"/>
    <cellStyle name="Currency 19 2 2 3 3 8 2" xfId="11604" xr:uid="{00000000-0005-0000-0000-0000A7090000}"/>
    <cellStyle name="Currency 19 2 2 3 3 8 2 2" xfId="24394" xr:uid="{00000000-0005-0000-0000-0000A8090000}"/>
    <cellStyle name="Currency 19 2 2 3 3 8 2 3" xfId="43583" xr:uid="{00000000-0005-0000-0000-0000A9090000}"/>
    <cellStyle name="Currency 19 2 2 3 3 8 3" xfId="30793" xr:uid="{00000000-0005-0000-0000-0000AA090000}"/>
    <cellStyle name="Currency 19 2 2 3 3 8 3 2" xfId="49961" xr:uid="{00000000-0005-0000-0000-0000AB090000}"/>
    <cellStyle name="Currency 19 2 2 3 3 8 4" xfId="17430" xr:uid="{00000000-0005-0000-0000-0000AC090000}"/>
    <cellStyle name="Currency 19 2 2 3 3 8 5" xfId="36619" xr:uid="{00000000-0005-0000-0000-0000AD090000}"/>
    <cellStyle name="Currency 19 2 2 3 3 9" xfId="7147" xr:uid="{00000000-0005-0000-0000-0000AE090000}"/>
    <cellStyle name="Currency 19 2 2 3 3 9 2" xfId="19936" xr:uid="{00000000-0005-0000-0000-0000AF090000}"/>
    <cellStyle name="Currency 19 2 2 3 3 9 3" xfId="39125" xr:uid="{00000000-0005-0000-0000-0000B0090000}"/>
    <cellStyle name="Currency 19 2 2 3 4" xfId="724" xr:uid="{00000000-0005-0000-0000-0000B1090000}"/>
    <cellStyle name="Currency 19 2 2 3 4 10" xfId="13668" xr:uid="{00000000-0005-0000-0000-0000B2090000}"/>
    <cellStyle name="Currency 19 2 2 3 4 11" xfId="32857" xr:uid="{00000000-0005-0000-0000-0000B3090000}"/>
    <cellStyle name="Currency 19 2 2 3 4 2" xfId="1355" xr:uid="{00000000-0005-0000-0000-0000B4090000}"/>
    <cellStyle name="Currency 19 2 2 3 4 2 2" xfId="2385" xr:uid="{00000000-0005-0000-0000-0000B5090000}"/>
    <cellStyle name="Currency 19 2 2 3 4 2 2 2" xfId="6843" xr:uid="{00000000-0005-0000-0000-0000B6090000}"/>
    <cellStyle name="Currency 19 2 2 3 4 2 2 2 2" xfId="11300" xr:uid="{00000000-0005-0000-0000-0000B7090000}"/>
    <cellStyle name="Currency 19 2 2 3 4 2 2 2 2 2" xfId="24090" xr:uid="{00000000-0005-0000-0000-0000B8090000}"/>
    <cellStyle name="Currency 19 2 2 3 4 2 2 2 2 3" xfId="43279" xr:uid="{00000000-0005-0000-0000-0000B9090000}"/>
    <cellStyle name="Currency 19 2 2 3 4 2 2 2 3" xfId="30489" xr:uid="{00000000-0005-0000-0000-0000BA090000}"/>
    <cellStyle name="Currency 19 2 2 3 4 2 2 2 3 2" xfId="49657" xr:uid="{00000000-0005-0000-0000-0000BB090000}"/>
    <cellStyle name="Currency 19 2 2 3 4 2 2 2 4" xfId="17126" xr:uid="{00000000-0005-0000-0000-0000BC090000}"/>
    <cellStyle name="Currency 19 2 2 3 4 2 2 2 5" xfId="36315" xr:uid="{00000000-0005-0000-0000-0000BD090000}"/>
    <cellStyle name="Currency 19 2 2 3 4 2 2 3" xfId="4889" xr:uid="{00000000-0005-0000-0000-0000BE090000}"/>
    <cellStyle name="Currency 19 2 2 3 4 2 2 3 2" xfId="13218" xr:uid="{00000000-0005-0000-0000-0000BF090000}"/>
    <cellStyle name="Currency 19 2 2 3 4 2 2 3 2 2" xfId="26008" xr:uid="{00000000-0005-0000-0000-0000C0090000}"/>
    <cellStyle name="Currency 19 2 2 3 4 2 2 3 2 3" xfId="45197" xr:uid="{00000000-0005-0000-0000-0000C1090000}"/>
    <cellStyle name="Currency 19 2 2 3 4 2 2 3 3" xfId="32407" xr:uid="{00000000-0005-0000-0000-0000C2090000}"/>
    <cellStyle name="Currency 19 2 2 3 4 2 2 3 3 2" xfId="51575" xr:uid="{00000000-0005-0000-0000-0000C3090000}"/>
    <cellStyle name="Currency 19 2 2 3 4 2 2 3 4" xfId="19630" xr:uid="{00000000-0005-0000-0000-0000C4090000}"/>
    <cellStyle name="Currency 19 2 2 3 4 2 2 3 5" xfId="38819" xr:uid="{00000000-0005-0000-0000-0000C5090000}"/>
    <cellStyle name="Currency 19 2 2 3 4 2 2 4" xfId="9347" xr:uid="{00000000-0005-0000-0000-0000C6090000}"/>
    <cellStyle name="Currency 19 2 2 3 4 2 2 4 2" xfId="22136" xr:uid="{00000000-0005-0000-0000-0000C7090000}"/>
    <cellStyle name="Currency 19 2 2 3 4 2 2 4 3" xfId="41325" xr:uid="{00000000-0005-0000-0000-0000C8090000}"/>
    <cellStyle name="Currency 19 2 2 3 4 2 2 5" xfId="28535" xr:uid="{00000000-0005-0000-0000-0000C9090000}"/>
    <cellStyle name="Currency 19 2 2 3 4 2 2 5 2" xfId="47703" xr:uid="{00000000-0005-0000-0000-0000CA090000}"/>
    <cellStyle name="Currency 19 2 2 3 4 2 2 6" xfId="15172" xr:uid="{00000000-0005-0000-0000-0000CB090000}"/>
    <cellStyle name="Currency 19 2 2 3 4 2 2 7" xfId="34361" xr:uid="{00000000-0005-0000-0000-0000CC090000}"/>
    <cellStyle name="Currency 19 2 2 3 4 2 3" xfId="5839" xr:uid="{00000000-0005-0000-0000-0000CD090000}"/>
    <cellStyle name="Currency 19 2 2 3 4 2 3 2" xfId="10296" xr:uid="{00000000-0005-0000-0000-0000CE090000}"/>
    <cellStyle name="Currency 19 2 2 3 4 2 3 2 2" xfId="23086" xr:uid="{00000000-0005-0000-0000-0000CF090000}"/>
    <cellStyle name="Currency 19 2 2 3 4 2 3 2 3" xfId="42275" xr:uid="{00000000-0005-0000-0000-0000D0090000}"/>
    <cellStyle name="Currency 19 2 2 3 4 2 3 3" xfId="29485" xr:uid="{00000000-0005-0000-0000-0000D1090000}"/>
    <cellStyle name="Currency 19 2 2 3 4 2 3 3 2" xfId="48653" xr:uid="{00000000-0005-0000-0000-0000D2090000}"/>
    <cellStyle name="Currency 19 2 2 3 4 2 3 4" xfId="16122" xr:uid="{00000000-0005-0000-0000-0000D3090000}"/>
    <cellStyle name="Currency 19 2 2 3 4 2 3 5" xfId="35311" xr:uid="{00000000-0005-0000-0000-0000D4090000}"/>
    <cellStyle name="Currency 19 2 2 3 4 2 4" xfId="3938" xr:uid="{00000000-0005-0000-0000-0000D5090000}"/>
    <cellStyle name="Currency 19 2 2 3 4 2 4 2" xfId="8396" xr:uid="{00000000-0005-0000-0000-0000D6090000}"/>
    <cellStyle name="Currency 19 2 2 3 4 2 4 2 2" xfId="21185" xr:uid="{00000000-0005-0000-0000-0000D7090000}"/>
    <cellStyle name="Currency 19 2 2 3 4 2 4 2 3" xfId="40374" xr:uid="{00000000-0005-0000-0000-0000D8090000}"/>
    <cellStyle name="Currency 19 2 2 3 4 2 4 3" xfId="27584" xr:uid="{00000000-0005-0000-0000-0000D9090000}"/>
    <cellStyle name="Currency 19 2 2 3 4 2 4 3 2" xfId="46752" xr:uid="{00000000-0005-0000-0000-0000DA090000}"/>
    <cellStyle name="Currency 19 2 2 3 4 2 4 4" xfId="18679" xr:uid="{00000000-0005-0000-0000-0000DB090000}"/>
    <cellStyle name="Currency 19 2 2 3 4 2 4 5" xfId="37868" xr:uid="{00000000-0005-0000-0000-0000DC090000}"/>
    <cellStyle name="Currency 19 2 2 3 4 2 5" xfId="2937" xr:uid="{00000000-0005-0000-0000-0000DD090000}"/>
    <cellStyle name="Currency 19 2 2 3 4 2 5 2" xfId="11852" xr:uid="{00000000-0005-0000-0000-0000DE090000}"/>
    <cellStyle name="Currency 19 2 2 3 4 2 5 2 2" xfId="24642" xr:uid="{00000000-0005-0000-0000-0000DF090000}"/>
    <cellStyle name="Currency 19 2 2 3 4 2 5 2 3" xfId="43831" xr:uid="{00000000-0005-0000-0000-0000E0090000}"/>
    <cellStyle name="Currency 19 2 2 3 4 2 5 3" xfId="31041" xr:uid="{00000000-0005-0000-0000-0000E1090000}"/>
    <cellStyle name="Currency 19 2 2 3 4 2 5 3 2" xfId="50209" xr:uid="{00000000-0005-0000-0000-0000E2090000}"/>
    <cellStyle name="Currency 19 2 2 3 4 2 5 4" xfId="17678" xr:uid="{00000000-0005-0000-0000-0000E3090000}"/>
    <cellStyle name="Currency 19 2 2 3 4 2 5 5" xfId="36867" xr:uid="{00000000-0005-0000-0000-0000E4090000}"/>
    <cellStyle name="Currency 19 2 2 3 4 2 6" xfId="7395" xr:uid="{00000000-0005-0000-0000-0000E5090000}"/>
    <cellStyle name="Currency 19 2 2 3 4 2 6 2" xfId="20184" xr:uid="{00000000-0005-0000-0000-0000E6090000}"/>
    <cellStyle name="Currency 19 2 2 3 4 2 6 3" xfId="39373" xr:uid="{00000000-0005-0000-0000-0000E7090000}"/>
    <cellStyle name="Currency 19 2 2 3 4 2 7" xfId="26584" xr:uid="{00000000-0005-0000-0000-0000E8090000}"/>
    <cellStyle name="Currency 19 2 2 3 4 2 7 2" xfId="45752" xr:uid="{00000000-0005-0000-0000-0000E9090000}"/>
    <cellStyle name="Currency 19 2 2 3 4 2 8" xfId="14221" xr:uid="{00000000-0005-0000-0000-0000EA090000}"/>
    <cellStyle name="Currency 19 2 2 3 4 2 9" xfId="33410" xr:uid="{00000000-0005-0000-0000-0000EB090000}"/>
    <cellStyle name="Currency 19 2 2 3 4 3" xfId="1142" xr:uid="{00000000-0005-0000-0000-0000EC090000}"/>
    <cellStyle name="Currency 19 2 2 3 4 3 2" xfId="2189" xr:uid="{00000000-0005-0000-0000-0000ED090000}"/>
    <cellStyle name="Currency 19 2 2 3 4 3 2 2" xfId="6647" xr:uid="{00000000-0005-0000-0000-0000EE090000}"/>
    <cellStyle name="Currency 19 2 2 3 4 3 2 2 2" xfId="11104" xr:uid="{00000000-0005-0000-0000-0000EF090000}"/>
    <cellStyle name="Currency 19 2 2 3 4 3 2 2 2 2" xfId="23894" xr:uid="{00000000-0005-0000-0000-0000F0090000}"/>
    <cellStyle name="Currency 19 2 2 3 4 3 2 2 2 3" xfId="43083" xr:uid="{00000000-0005-0000-0000-0000F1090000}"/>
    <cellStyle name="Currency 19 2 2 3 4 3 2 2 3" xfId="30293" xr:uid="{00000000-0005-0000-0000-0000F2090000}"/>
    <cellStyle name="Currency 19 2 2 3 4 3 2 2 3 2" xfId="49461" xr:uid="{00000000-0005-0000-0000-0000F3090000}"/>
    <cellStyle name="Currency 19 2 2 3 4 3 2 2 4" xfId="16930" xr:uid="{00000000-0005-0000-0000-0000F4090000}"/>
    <cellStyle name="Currency 19 2 2 3 4 3 2 2 5" xfId="36119" xr:uid="{00000000-0005-0000-0000-0000F5090000}"/>
    <cellStyle name="Currency 19 2 2 3 4 3 2 3" xfId="4693" xr:uid="{00000000-0005-0000-0000-0000F6090000}"/>
    <cellStyle name="Currency 19 2 2 3 4 3 2 3 2" xfId="13022" xr:uid="{00000000-0005-0000-0000-0000F7090000}"/>
    <cellStyle name="Currency 19 2 2 3 4 3 2 3 2 2" xfId="25812" xr:uid="{00000000-0005-0000-0000-0000F8090000}"/>
    <cellStyle name="Currency 19 2 2 3 4 3 2 3 2 3" xfId="45001" xr:uid="{00000000-0005-0000-0000-0000F9090000}"/>
    <cellStyle name="Currency 19 2 2 3 4 3 2 3 3" xfId="32211" xr:uid="{00000000-0005-0000-0000-0000FA090000}"/>
    <cellStyle name="Currency 19 2 2 3 4 3 2 3 3 2" xfId="51379" xr:uid="{00000000-0005-0000-0000-0000FB090000}"/>
    <cellStyle name="Currency 19 2 2 3 4 3 2 3 4" xfId="19434" xr:uid="{00000000-0005-0000-0000-0000FC090000}"/>
    <cellStyle name="Currency 19 2 2 3 4 3 2 3 5" xfId="38623" xr:uid="{00000000-0005-0000-0000-0000FD090000}"/>
    <cellStyle name="Currency 19 2 2 3 4 3 2 4" xfId="9151" xr:uid="{00000000-0005-0000-0000-0000FE090000}"/>
    <cellStyle name="Currency 19 2 2 3 4 3 2 4 2" xfId="21940" xr:uid="{00000000-0005-0000-0000-0000FF090000}"/>
    <cellStyle name="Currency 19 2 2 3 4 3 2 4 3" xfId="41129" xr:uid="{00000000-0005-0000-0000-0000000A0000}"/>
    <cellStyle name="Currency 19 2 2 3 4 3 2 5" xfId="28339" xr:uid="{00000000-0005-0000-0000-0000010A0000}"/>
    <cellStyle name="Currency 19 2 2 3 4 3 2 5 2" xfId="47507" xr:uid="{00000000-0005-0000-0000-0000020A0000}"/>
    <cellStyle name="Currency 19 2 2 3 4 3 2 6" xfId="14976" xr:uid="{00000000-0005-0000-0000-0000030A0000}"/>
    <cellStyle name="Currency 19 2 2 3 4 3 2 7" xfId="34165" xr:uid="{00000000-0005-0000-0000-0000040A0000}"/>
    <cellStyle name="Currency 19 2 2 3 4 3 3" xfId="5643" xr:uid="{00000000-0005-0000-0000-0000050A0000}"/>
    <cellStyle name="Currency 19 2 2 3 4 3 3 2" xfId="10100" xr:uid="{00000000-0005-0000-0000-0000060A0000}"/>
    <cellStyle name="Currency 19 2 2 3 4 3 3 2 2" xfId="22890" xr:uid="{00000000-0005-0000-0000-0000070A0000}"/>
    <cellStyle name="Currency 19 2 2 3 4 3 3 2 3" xfId="42079" xr:uid="{00000000-0005-0000-0000-0000080A0000}"/>
    <cellStyle name="Currency 19 2 2 3 4 3 3 3" xfId="29289" xr:uid="{00000000-0005-0000-0000-0000090A0000}"/>
    <cellStyle name="Currency 19 2 2 3 4 3 3 3 2" xfId="48457" xr:uid="{00000000-0005-0000-0000-00000A0A0000}"/>
    <cellStyle name="Currency 19 2 2 3 4 3 3 4" xfId="15926" xr:uid="{00000000-0005-0000-0000-00000B0A0000}"/>
    <cellStyle name="Currency 19 2 2 3 4 3 3 5" xfId="35115" xr:uid="{00000000-0005-0000-0000-00000C0A0000}"/>
    <cellStyle name="Currency 19 2 2 3 4 3 4" xfId="3742" xr:uid="{00000000-0005-0000-0000-00000D0A0000}"/>
    <cellStyle name="Currency 19 2 2 3 4 3 4 2" xfId="12209" xr:uid="{00000000-0005-0000-0000-00000E0A0000}"/>
    <cellStyle name="Currency 19 2 2 3 4 3 4 2 2" xfId="24999" xr:uid="{00000000-0005-0000-0000-00000F0A0000}"/>
    <cellStyle name="Currency 19 2 2 3 4 3 4 2 3" xfId="44188" xr:uid="{00000000-0005-0000-0000-0000100A0000}"/>
    <cellStyle name="Currency 19 2 2 3 4 3 4 3" xfId="31398" xr:uid="{00000000-0005-0000-0000-0000110A0000}"/>
    <cellStyle name="Currency 19 2 2 3 4 3 4 3 2" xfId="50566" xr:uid="{00000000-0005-0000-0000-0000120A0000}"/>
    <cellStyle name="Currency 19 2 2 3 4 3 4 4" xfId="18483" xr:uid="{00000000-0005-0000-0000-0000130A0000}"/>
    <cellStyle name="Currency 19 2 2 3 4 3 4 5" xfId="37672" xr:uid="{00000000-0005-0000-0000-0000140A0000}"/>
    <cellStyle name="Currency 19 2 2 3 4 3 5" xfId="8200" xr:uid="{00000000-0005-0000-0000-0000150A0000}"/>
    <cellStyle name="Currency 19 2 2 3 4 3 5 2" xfId="20989" xr:uid="{00000000-0005-0000-0000-0000160A0000}"/>
    <cellStyle name="Currency 19 2 2 3 4 3 5 3" xfId="40178" xr:uid="{00000000-0005-0000-0000-0000170A0000}"/>
    <cellStyle name="Currency 19 2 2 3 4 3 6" xfId="27388" xr:uid="{00000000-0005-0000-0000-0000180A0000}"/>
    <cellStyle name="Currency 19 2 2 3 4 3 6 2" xfId="46556" xr:uid="{00000000-0005-0000-0000-0000190A0000}"/>
    <cellStyle name="Currency 19 2 2 3 4 3 7" xfId="14025" xr:uid="{00000000-0005-0000-0000-00001A0A0000}"/>
    <cellStyle name="Currency 19 2 2 3 4 3 8" xfId="33214" xr:uid="{00000000-0005-0000-0000-00001B0A0000}"/>
    <cellStyle name="Currency 19 2 2 3 4 4" xfId="1831" xr:uid="{00000000-0005-0000-0000-00001C0A0000}"/>
    <cellStyle name="Currency 19 2 2 3 4 4 2" xfId="6289" xr:uid="{00000000-0005-0000-0000-00001D0A0000}"/>
    <cellStyle name="Currency 19 2 2 3 4 4 2 2" xfId="10746" xr:uid="{00000000-0005-0000-0000-00001E0A0000}"/>
    <cellStyle name="Currency 19 2 2 3 4 4 2 2 2" xfId="23536" xr:uid="{00000000-0005-0000-0000-00001F0A0000}"/>
    <cellStyle name="Currency 19 2 2 3 4 4 2 2 3" xfId="42725" xr:uid="{00000000-0005-0000-0000-0000200A0000}"/>
    <cellStyle name="Currency 19 2 2 3 4 4 2 3" xfId="29935" xr:uid="{00000000-0005-0000-0000-0000210A0000}"/>
    <cellStyle name="Currency 19 2 2 3 4 4 2 3 2" xfId="49103" xr:uid="{00000000-0005-0000-0000-0000220A0000}"/>
    <cellStyle name="Currency 19 2 2 3 4 4 2 4" xfId="16572" xr:uid="{00000000-0005-0000-0000-0000230A0000}"/>
    <cellStyle name="Currency 19 2 2 3 4 4 2 5" xfId="35761" xr:uid="{00000000-0005-0000-0000-0000240A0000}"/>
    <cellStyle name="Currency 19 2 2 3 4 4 3" xfId="4335" xr:uid="{00000000-0005-0000-0000-0000250A0000}"/>
    <cellStyle name="Currency 19 2 2 3 4 4 3 2" xfId="12664" xr:uid="{00000000-0005-0000-0000-0000260A0000}"/>
    <cellStyle name="Currency 19 2 2 3 4 4 3 2 2" xfId="25454" xr:uid="{00000000-0005-0000-0000-0000270A0000}"/>
    <cellStyle name="Currency 19 2 2 3 4 4 3 2 3" xfId="44643" xr:uid="{00000000-0005-0000-0000-0000280A0000}"/>
    <cellStyle name="Currency 19 2 2 3 4 4 3 3" xfId="31853" xr:uid="{00000000-0005-0000-0000-0000290A0000}"/>
    <cellStyle name="Currency 19 2 2 3 4 4 3 3 2" xfId="51021" xr:uid="{00000000-0005-0000-0000-00002A0A0000}"/>
    <cellStyle name="Currency 19 2 2 3 4 4 3 4" xfId="19076" xr:uid="{00000000-0005-0000-0000-00002B0A0000}"/>
    <cellStyle name="Currency 19 2 2 3 4 4 3 5" xfId="38265" xr:uid="{00000000-0005-0000-0000-00002C0A0000}"/>
    <cellStyle name="Currency 19 2 2 3 4 4 4" xfId="8793" xr:uid="{00000000-0005-0000-0000-00002D0A0000}"/>
    <cellStyle name="Currency 19 2 2 3 4 4 4 2" xfId="21582" xr:uid="{00000000-0005-0000-0000-00002E0A0000}"/>
    <cellStyle name="Currency 19 2 2 3 4 4 4 3" xfId="40771" xr:uid="{00000000-0005-0000-0000-00002F0A0000}"/>
    <cellStyle name="Currency 19 2 2 3 4 4 5" xfId="27981" xr:uid="{00000000-0005-0000-0000-0000300A0000}"/>
    <cellStyle name="Currency 19 2 2 3 4 4 5 2" xfId="47149" xr:uid="{00000000-0005-0000-0000-0000310A0000}"/>
    <cellStyle name="Currency 19 2 2 3 4 4 6" xfId="14618" xr:uid="{00000000-0005-0000-0000-0000320A0000}"/>
    <cellStyle name="Currency 19 2 2 3 4 4 7" xfId="33807" xr:uid="{00000000-0005-0000-0000-0000330A0000}"/>
    <cellStyle name="Currency 19 2 2 3 4 5" xfId="5285" xr:uid="{00000000-0005-0000-0000-0000340A0000}"/>
    <cellStyle name="Currency 19 2 2 3 4 5 2" xfId="9743" xr:uid="{00000000-0005-0000-0000-0000350A0000}"/>
    <cellStyle name="Currency 19 2 2 3 4 5 2 2" xfId="22532" xr:uid="{00000000-0005-0000-0000-0000360A0000}"/>
    <cellStyle name="Currency 19 2 2 3 4 5 2 3" xfId="41721" xr:uid="{00000000-0005-0000-0000-0000370A0000}"/>
    <cellStyle name="Currency 19 2 2 3 4 5 3" xfId="28931" xr:uid="{00000000-0005-0000-0000-0000380A0000}"/>
    <cellStyle name="Currency 19 2 2 3 4 5 3 2" xfId="48099" xr:uid="{00000000-0005-0000-0000-0000390A0000}"/>
    <cellStyle name="Currency 19 2 2 3 4 5 4" xfId="15568" xr:uid="{00000000-0005-0000-0000-00003A0A0000}"/>
    <cellStyle name="Currency 19 2 2 3 4 5 5" xfId="34757" xr:uid="{00000000-0005-0000-0000-00003B0A0000}"/>
    <cellStyle name="Currency 19 2 2 3 4 6" xfId="3385" xr:uid="{00000000-0005-0000-0000-00003C0A0000}"/>
    <cellStyle name="Currency 19 2 2 3 4 6 2" xfId="7843" xr:uid="{00000000-0005-0000-0000-00003D0A0000}"/>
    <cellStyle name="Currency 19 2 2 3 4 6 2 2" xfId="20632" xr:uid="{00000000-0005-0000-0000-00003E0A0000}"/>
    <cellStyle name="Currency 19 2 2 3 4 6 2 3" xfId="39821" xr:uid="{00000000-0005-0000-0000-00003F0A0000}"/>
    <cellStyle name="Currency 19 2 2 3 4 6 3" xfId="27031" xr:uid="{00000000-0005-0000-0000-0000400A0000}"/>
    <cellStyle name="Currency 19 2 2 3 4 6 3 2" xfId="46199" xr:uid="{00000000-0005-0000-0000-0000410A0000}"/>
    <cellStyle name="Currency 19 2 2 3 4 6 4" xfId="18126" xr:uid="{00000000-0005-0000-0000-0000420A0000}"/>
    <cellStyle name="Currency 19 2 2 3 4 6 5" xfId="37315" xr:uid="{00000000-0005-0000-0000-0000430A0000}"/>
    <cellStyle name="Currency 19 2 2 3 4 7" xfId="2741" xr:uid="{00000000-0005-0000-0000-0000440A0000}"/>
    <cellStyle name="Currency 19 2 2 3 4 7 2" xfId="11656" xr:uid="{00000000-0005-0000-0000-0000450A0000}"/>
    <cellStyle name="Currency 19 2 2 3 4 7 2 2" xfId="24446" xr:uid="{00000000-0005-0000-0000-0000460A0000}"/>
    <cellStyle name="Currency 19 2 2 3 4 7 2 3" xfId="43635" xr:uid="{00000000-0005-0000-0000-0000470A0000}"/>
    <cellStyle name="Currency 19 2 2 3 4 7 3" xfId="30845" xr:uid="{00000000-0005-0000-0000-0000480A0000}"/>
    <cellStyle name="Currency 19 2 2 3 4 7 3 2" xfId="50013" xr:uid="{00000000-0005-0000-0000-0000490A0000}"/>
    <cellStyle name="Currency 19 2 2 3 4 7 4" xfId="17482" xr:uid="{00000000-0005-0000-0000-00004A0A0000}"/>
    <cellStyle name="Currency 19 2 2 3 4 7 5" xfId="36671" xr:uid="{00000000-0005-0000-0000-00004B0A0000}"/>
    <cellStyle name="Currency 19 2 2 3 4 8" xfId="7199" xr:uid="{00000000-0005-0000-0000-00004C0A0000}"/>
    <cellStyle name="Currency 19 2 2 3 4 8 2" xfId="19988" xr:uid="{00000000-0005-0000-0000-00004D0A0000}"/>
    <cellStyle name="Currency 19 2 2 3 4 8 3" xfId="39177" xr:uid="{00000000-0005-0000-0000-00004E0A0000}"/>
    <cellStyle name="Currency 19 2 2 3 4 9" xfId="26388" xr:uid="{00000000-0005-0000-0000-00004F0A0000}"/>
    <cellStyle name="Currency 19 2 2 3 4 9 2" xfId="45556" xr:uid="{00000000-0005-0000-0000-0000500A0000}"/>
    <cellStyle name="Currency 19 2 2 3 5" xfId="868" xr:uid="{00000000-0005-0000-0000-0000510A0000}"/>
    <cellStyle name="Currency 19 2 2 3 5 10" xfId="33001" xr:uid="{00000000-0005-0000-0000-0000520A0000}"/>
    <cellStyle name="Currency 19 2 2 3 5 2" xfId="1499" xr:uid="{00000000-0005-0000-0000-0000530A0000}"/>
    <cellStyle name="Currency 19 2 2 3 5 2 2" xfId="2529" xr:uid="{00000000-0005-0000-0000-0000540A0000}"/>
    <cellStyle name="Currency 19 2 2 3 5 2 2 2" xfId="6987" xr:uid="{00000000-0005-0000-0000-0000550A0000}"/>
    <cellStyle name="Currency 19 2 2 3 5 2 2 2 2" xfId="11444" xr:uid="{00000000-0005-0000-0000-0000560A0000}"/>
    <cellStyle name="Currency 19 2 2 3 5 2 2 2 2 2" xfId="24234" xr:uid="{00000000-0005-0000-0000-0000570A0000}"/>
    <cellStyle name="Currency 19 2 2 3 5 2 2 2 2 3" xfId="43423" xr:uid="{00000000-0005-0000-0000-0000580A0000}"/>
    <cellStyle name="Currency 19 2 2 3 5 2 2 2 3" xfId="30633" xr:uid="{00000000-0005-0000-0000-0000590A0000}"/>
    <cellStyle name="Currency 19 2 2 3 5 2 2 2 3 2" xfId="49801" xr:uid="{00000000-0005-0000-0000-00005A0A0000}"/>
    <cellStyle name="Currency 19 2 2 3 5 2 2 2 4" xfId="17270" xr:uid="{00000000-0005-0000-0000-00005B0A0000}"/>
    <cellStyle name="Currency 19 2 2 3 5 2 2 2 5" xfId="36459" xr:uid="{00000000-0005-0000-0000-00005C0A0000}"/>
    <cellStyle name="Currency 19 2 2 3 5 2 2 3" xfId="5033" xr:uid="{00000000-0005-0000-0000-00005D0A0000}"/>
    <cellStyle name="Currency 19 2 2 3 5 2 2 3 2" xfId="13362" xr:uid="{00000000-0005-0000-0000-00005E0A0000}"/>
    <cellStyle name="Currency 19 2 2 3 5 2 2 3 2 2" xfId="26152" xr:uid="{00000000-0005-0000-0000-00005F0A0000}"/>
    <cellStyle name="Currency 19 2 2 3 5 2 2 3 2 3" xfId="45341" xr:uid="{00000000-0005-0000-0000-0000600A0000}"/>
    <cellStyle name="Currency 19 2 2 3 5 2 2 3 3" xfId="32551" xr:uid="{00000000-0005-0000-0000-0000610A0000}"/>
    <cellStyle name="Currency 19 2 2 3 5 2 2 3 3 2" xfId="51719" xr:uid="{00000000-0005-0000-0000-0000620A0000}"/>
    <cellStyle name="Currency 19 2 2 3 5 2 2 3 4" xfId="19774" xr:uid="{00000000-0005-0000-0000-0000630A0000}"/>
    <cellStyle name="Currency 19 2 2 3 5 2 2 3 5" xfId="38963" xr:uid="{00000000-0005-0000-0000-0000640A0000}"/>
    <cellStyle name="Currency 19 2 2 3 5 2 2 4" xfId="9491" xr:uid="{00000000-0005-0000-0000-0000650A0000}"/>
    <cellStyle name="Currency 19 2 2 3 5 2 2 4 2" xfId="22280" xr:uid="{00000000-0005-0000-0000-0000660A0000}"/>
    <cellStyle name="Currency 19 2 2 3 5 2 2 4 3" xfId="41469" xr:uid="{00000000-0005-0000-0000-0000670A0000}"/>
    <cellStyle name="Currency 19 2 2 3 5 2 2 5" xfId="28679" xr:uid="{00000000-0005-0000-0000-0000680A0000}"/>
    <cellStyle name="Currency 19 2 2 3 5 2 2 5 2" xfId="47847" xr:uid="{00000000-0005-0000-0000-0000690A0000}"/>
    <cellStyle name="Currency 19 2 2 3 5 2 2 6" xfId="15316" xr:uid="{00000000-0005-0000-0000-00006A0A0000}"/>
    <cellStyle name="Currency 19 2 2 3 5 2 2 7" xfId="34505" xr:uid="{00000000-0005-0000-0000-00006B0A0000}"/>
    <cellStyle name="Currency 19 2 2 3 5 2 3" xfId="5983" xr:uid="{00000000-0005-0000-0000-00006C0A0000}"/>
    <cellStyle name="Currency 19 2 2 3 5 2 3 2" xfId="10440" xr:uid="{00000000-0005-0000-0000-00006D0A0000}"/>
    <cellStyle name="Currency 19 2 2 3 5 2 3 2 2" xfId="23230" xr:uid="{00000000-0005-0000-0000-00006E0A0000}"/>
    <cellStyle name="Currency 19 2 2 3 5 2 3 2 3" xfId="42419" xr:uid="{00000000-0005-0000-0000-00006F0A0000}"/>
    <cellStyle name="Currency 19 2 2 3 5 2 3 3" xfId="29629" xr:uid="{00000000-0005-0000-0000-0000700A0000}"/>
    <cellStyle name="Currency 19 2 2 3 5 2 3 3 2" xfId="48797" xr:uid="{00000000-0005-0000-0000-0000710A0000}"/>
    <cellStyle name="Currency 19 2 2 3 5 2 3 4" xfId="16266" xr:uid="{00000000-0005-0000-0000-0000720A0000}"/>
    <cellStyle name="Currency 19 2 2 3 5 2 3 5" xfId="35455" xr:uid="{00000000-0005-0000-0000-0000730A0000}"/>
    <cellStyle name="Currency 19 2 2 3 5 2 4" xfId="4082" xr:uid="{00000000-0005-0000-0000-0000740A0000}"/>
    <cellStyle name="Currency 19 2 2 3 5 2 4 2" xfId="12411" xr:uid="{00000000-0005-0000-0000-0000750A0000}"/>
    <cellStyle name="Currency 19 2 2 3 5 2 4 2 2" xfId="25201" xr:uid="{00000000-0005-0000-0000-0000760A0000}"/>
    <cellStyle name="Currency 19 2 2 3 5 2 4 2 3" xfId="44390" xr:uid="{00000000-0005-0000-0000-0000770A0000}"/>
    <cellStyle name="Currency 19 2 2 3 5 2 4 3" xfId="31600" xr:uid="{00000000-0005-0000-0000-0000780A0000}"/>
    <cellStyle name="Currency 19 2 2 3 5 2 4 3 2" xfId="50768" xr:uid="{00000000-0005-0000-0000-0000790A0000}"/>
    <cellStyle name="Currency 19 2 2 3 5 2 4 4" xfId="18823" xr:uid="{00000000-0005-0000-0000-00007A0A0000}"/>
    <cellStyle name="Currency 19 2 2 3 5 2 4 5" xfId="38012" xr:uid="{00000000-0005-0000-0000-00007B0A0000}"/>
    <cellStyle name="Currency 19 2 2 3 5 2 5" xfId="8540" xr:uid="{00000000-0005-0000-0000-00007C0A0000}"/>
    <cellStyle name="Currency 19 2 2 3 5 2 5 2" xfId="21329" xr:uid="{00000000-0005-0000-0000-00007D0A0000}"/>
    <cellStyle name="Currency 19 2 2 3 5 2 5 3" xfId="40518" xr:uid="{00000000-0005-0000-0000-00007E0A0000}"/>
    <cellStyle name="Currency 19 2 2 3 5 2 6" xfId="27728" xr:uid="{00000000-0005-0000-0000-00007F0A0000}"/>
    <cellStyle name="Currency 19 2 2 3 5 2 6 2" xfId="46896" xr:uid="{00000000-0005-0000-0000-0000800A0000}"/>
    <cellStyle name="Currency 19 2 2 3 5 2 7" xfId="14365" xr:uid="{00000000-0005-0000-0000-0000810A0000}"/>
    <cellStyle name="Currency 19 2 2 3 5 2 8" xfId="33554" xr:uid="{00000000-0005-0000-0000-0000820A0000}"/>
    <cellStyle name="Currency 19 2 2 3 5 3" xfId="1975" xr:uid="{00000000-0005-0000-0000-0000830A0000}"/>
    <cellStyle name="Currency 19 2 2 3 5 3 2" xfId="6433" xr:uid="{00000000-0005-0000-0000-0000840A0000}"/>
    <cellStyle name="Currency 19 2 2 3 5 3 2 2" xfId="10890" xr:uid="{00000000-0005-0000-0000-0000850A0000}"/>
    <cellStyle name="Currency 19 2 2 3 5 3 2 2 2" xfId="23680" xr:uid="{00000000-0005-0000-0000-0000860A0000}"/>
    <cellStyle name="Currency 19 2 2 3 5 3 2 2 3" xfId="42869" xr:uid="{00000000-0005-0000-0000-0000870A0000}"/>
    <cellStyle name="Currency 19 2 2 3 5 3 2 3" xfId="30079" xr:uid="{00000000-0005-0000-0000-0000880A0000}"/>
    <cellStyle name="Currency 19 2 2 3 5 3 2 3 2" xfId="49247" xr:uid="{00000000-0005-0000-0000-0000890A0000}"/>
    <cellStyle name="Currency 19 2 2 3 5 3 2 4" xfId="16716" xr:uid="{00000000-0005-0000-0000-00008A0A0000}"/>
    <cellStyle name="Currency 19 2 2 3 5 3 2 5" xfId="35905" xr:uid="{00000000-0005-0000-0000-00008B0A0000}"/>
    <cellStyle name="Currency 19 2 2 3 5 3 3" xfId="4479" xr:uid="{00000000-0005-0000-0000-00008C0A0000}"/>
    <cellStyle name="Currency 19 2 2 3 5 3 3 2" xfId="12808" xr:uid="{00000000-0005-0000-0000-00008D0A0000}"/>
    <cellStyle name="Currency 19 2 2 3 5 3 3 2 2" xfId="25598" xr:uid="{00000000-0005-0000-0000-00008E0A0000}"/>
    <cellStyle name="Currency 19 2 2 3 5 3 3 2 3" xfId="44787" xr:uid="{00000000-0005-0000-0000-00008F0A0000}"/>
    <cellStyle name="Currency 19 2 2 3 5 3 3 3" xfId="31997" xr:uid="{00000000-0005-0000-0000-0000900A0000}"/>
    <cellStyle name="Currency 19 2 2 3 5 3 3 3 2" xfId="51165" xr:uid="{00000000-0005-0000-0000-0000910A0000}"/>
    <cellStyle name="Currency 19 2 2 3 5 3 3 4" xfId="19220" xr:uid="{00000000-0005-0000-0000-0000920A0000}"/>
    <cellStyle name="Currency 19 2 2 3 5 3 3 5" xfId="38409" xr:uid="{00000000-0005-0000-0000-0000930A0000}"/>
    <cellStyle name="Currency 19 2 2 3 5 3 4" xfId="8937" xr:uid="{00000000-0005-0000-0000-0000940A0000}"/>
    <cellStyle name="Currency 19 2 2 3 5 3 4 2" xfId="21726" xr:uid="{00000000-0005-0000-0000-0000950A0000}"/>
    <cellStyle name="Currency 19 2 2 3 5 3 4 3" xfId="40915" xr:uid="{00000000-0005-0000-0000-0000960A0000}"/>
    <cellStyle name="Currency 19 2 2 3 5 3 5" xfId="28125" xr:uid="{00000000-0005-0000-0000-0000970A0000}"/>
    <cellStyle name="Currency 19 2 2 3 5 3 5 2" xfId="47293" xr:uid="{00000000-0005-0000-0000-0000980A0000}"/>
    <cellStyle name="Currency 19 2 2 3 5 3 6" xfId="14762" xr:uid="{00000000-0005-0000-0000-0000990A0000}"/>
    <cellStyle name="Currency 19 2 2 3 5 3 7" xfId="33951" xr:uid="{00000000-0005-0000-0000-00009A0A0000}"/>
    <cellStyle name="Currency 19 2 2 3 5 4" xfId="5429" xr:uid="{00000000-0005-0000-0000-00009B0A0000}"/>
    <cellStyle name="Currency 19 2 2 3 5 4 2" xfId="9887" xr:uid="{00000000-0005-0000-0000-00009C0A0000}"/>
    <cellStyle name="Currency 19 2 2 3 5 4 2 2" xfId="22676" xr:uid="{00000000-0005-0000-0000-00009D0A0000}"/>
    <cellStyle name="Currency 19 2 2 3 5 4 2 3" xfId="41865" xr:uid="{00000000-0005-0000-0000-00009E0A0000}"/>
    <cellStyle name="Currency 19 2 2 3 5 4 3" xfId="29075" xr:uid="{00000000-0005-0000-0000-00009F0A0000}"/>
    <cellStyle name="Currency 19 2 2 3 5 4 3 2" xfId="48243" xr:uid="{00000000-0005-0000-0000-0000A00A0000}"/>
    <cellStyle name="Currency 19 2 2 3 5 4 4" xfId="15712" xr:uid="{00000000-0005-0000-0000-0000A10A0000}"/>
    <cellStyle name="Currency 19 2 2 3 5 4 5" xfId="34901" xr:uid="{00000000-0005-0000-0000-0000A20A0000}"/>
    <cellStyle name="Currency 19 2 2 3 5 5" xfId="3529" xr:uid="{00000000-0005-0000-0000-0000A30A0000}"/>
    <cellStyle name="Currency 19 2 2 3 5 5 2" xfId="7987" xr:uid="{00000000-0005-0000-0000-0000A40A0000}"/>
    <cellStyle name="Currency 19 2 2 3 5 5 2 2" xfId="20776" xr:uid="{00000000-0005-0000-0000-0000A50A0000}"/>
    <cellStyle name="Currency 19 2 2 3 5 5 2 3" xfId="39965" xr:uid="{00000000-0005-0000-0000-0000A60A0000}"/>
    <cellStyle name="Currency 19 2 2 3 5 5 3" xfId="27175" xr:uid="{00000000-0005-0000-0000-0000A70A0000}"/>
    <cellStyle name="Currency 19 2 2 3 5 5 3 2" xfId="46343" xr:uid="{00000000-0005-0000-0000-0000A80A0000}"/>
    <cellStyle name="Currency 19 2 2 3 5 5 4" xfId="18270" xr:uid="{00000000-0005-0000-0000-0000A90A0000}"/>
    <cellStyle name="Currency 19 2 2 3 5 5 5" xfId="37459" xr:uid="{00000000-0005-0000-0000-0000AA0A0000}"/>
    <cellStyle name="Currency 19 2 2 3 5 6" xfId="3081" xr:uid="{00000000-0005-0000-0000-0000AB0A0000}"/>
    <cellStyle name="Currency 19 2 2 3 5 6 2" xfId="11996" xr:uid="{00000000-0005-0000-0000-0000AC0A0000}"/>
    <cellStyle name="Currency 19 2 2 3 5 6 2 2" xfId="24786" xr:uid="{00000000-0005-0000-0000-0000AD0A0000}"/>
    <cellStyle name="Currency 19 2 2 3 5 6 2 3" xfId="43975" xr:uid="{00000000-0005-0000-0000-0000AE0A0000}"/>
    <cellStyle name="Currency 19 2 2 3 5 6 3" xfId="31185" xr:uid="{00000000-0005-0000-0000-0000AF0A0000}"/>
    <cellStyle name="Currency 19 2 2 3 5 6 3 2" xfId="50353" xr:uid="{00000000-0005-0000-0000-0000B00A0000}"/>
    <cellStyle name="Currency 19 2 2 3 5 6 4" xfId="17822" xr:uid="{00000000-0005-0000-0000-0000B10A0000}"/>
    <cellStyle name="Currency 19 2 2 3 5 6 5" xfId="37011" xr:uid="{00000000-0005-0000-0000-0000B20A0000}"/>
    <cellStyle name="Currency 19 2 2 3 5 7" xfId="7539" xr:uid="{00000000-0005-0000-0000-0000B30A0000}"/>
    <cellStyle name="Currency 19 2 2 3 5 7 2" xfId="20328" xr:uid="{00000000-0005-0000-0000-0000B40A0000}"/>
    <cellStyle name="Currency 19 2 2 3 5 7 3" xfId="39517" xr:uid="{00000000-0005-0000-0000-0000B50A0000}"/>
    <cellStyle name="Currency 19 2 2 3 5 8" xfId="26728" xr:uid="{00000000-0005-0000-0000-0000B60A0000}"/>
    <cellStyle name="Currency 19 2 2 3 5 8 2" xfId="45896" xr:uid="{00000000-0005-0000-0000-0000B70A0000}"/>
    <cellStyle name="Currency 19 2 2 3 5 9" xfId="13812" xr:uid="{00000000-0005-0000-0000-0000B80A0000}"/>
    <cellStyle name="Currency 19 2 2 3 6" xfId="920" xr:uid="{00000000-0005-0000-0000-0000B90A0000}"/>
    <cellStyle name="Currency 19 2 2 3 6 10" xfId="33053" xr:uid="{00000000-0005-0000-0000-0000BA0A0000}"/>
    <cellStyle name="Currency 19 2 2 3 6 2" xfId="1551" xr:uid="{00000000-0005-0000-0000-0000BB0A0000}"/>
    <cellStyle name="Currency 19 2 2 3 6 2 2" xfId="2581" xr:uid="{00000000-0005-0000-0000-0000BC0A0000}"/>
    <cellStyle name="Currency 19 2 2 3 6 2 2 2" xfId="7039" xr:uid="{00000000-0005-0000-0000-0000BD0A0000}"/>
    <cellStyle name="Currency 19 2 2 3 6 2 2 2 2" xfId="11496" xr:uid="{00000000-0005-0000-0000-0000BE0A0000}"/>
    <cellStyle name="Currency 19 2 2 3 6 2 2 2 2 2" xfId="24286" xr:uid="{00000000-0005-0000-0000-0000BF0A0000}"/>
    <cellStyle name="Currency 19 2 2 3 6 2 2 2 2 3" xfId="43475" xr:uid="{00000000-0005-0000-0000-0000C00A0000}"/>
    <cellStyle name="Currency 19 2 2 3 6 2 2 2 3" xfId="30685" xr:uid="{00000000-0005-0000-0000-0000C10A0000}"/>
    <cellStyle name="Currency 19 2 2 3 6 2 2 2 3 2" xfId="49853" xr:uid="{00000000-0005-0000-0000-0000C20A0000}"/>
    <cellStyle name="Currency 19 2 2 3 6 2 2 2 4" xfId="17322" xr:uid="{00000000-0005-0000-0000-0000C30A0000}"/>
    <cellStyle name="Currency 19 2 2 3 6 2 2 2 5" xfId="36511" xr:uid="{00000000-0005-0000-0000-0000C40A0000}"/>
    <cellStyle name="Currency 19 2 2 3 6 2 2 3" xfId="5085" xr:uid="{00000000-0005-0000-0000-0000C50A0000}"/>
    <cellStyle name="Currency 19 2 2 3 6 2 2 3 2" xfId="13414" xr:uid="{00000000-0005-0000-0000-0000C60A0000}"/>
    <cellStyle name="Currency 19 2 2 3 6 2 2 3 2 2" xfId="26204" xr:uid="{00000000-0005-0000-0000-0000C70A0000}"/>
    <cellStyle name="Currency 19 2 2 3 6 2 2 3 2 3" xfId="45393" xr:uid="{00000000-0005-0000-0000-0000C80A0000}"/>
    <cellStyle name="Currency 19 2 2 3 6 2 2 3 3" xfId="32603" xr:uid="{00000000-0005-0000-0000-0000C90A0000}"/>
    <cellStyle name="Currency 19 2 2 3 6 2 2 3 3 2" xfId="51771" xr:uid="{00000000-0005-0000-0000-0000CA0A0000}"/>
    <cellStyle name="Currency 19 2 2 3 6 2 2 3 4" xfId="19826" xr:uid="{00000000-0005-0000-0000-0000CB0A0000}"/>
    <cellStyle name="Currency 19 2 2 3 6 2 2 3 5" xfId="39015" xr:uid="{00000000-0005-0000-0000-0000CC0A0000}"/>
    <cellStyle name="Currency 19 2 2 3 6 2 2 4" xfId="9543" xr:uid="{00000000-0005-0000-0000-0000CD0A0000}"/>
    <cellStyle name="Currency 19 2 2 3 6 2 2 4 2" xfId="22332" xr:uid="{00000000-0005-0000-0000-0000CE0A0000}"/>
    <cellStyle name="Currency 19 2 2 3 6 2 2 4 3" xfId="41521" xr:uid="{00000000-0005-0000-0000-0000CF0A0000}"/>
    <cellStyle name="Currency 19 2 2 3 6 2 2 5" xfId="28731" xr:uid="{00000000-0005-0000-0000-0000D00A0000}"/>
    <cellStyle name="Currency 19 2 2 3 6 2 2 5 2" xfId="47899" xr:uid="{00000000-0005-0000-0000-0000D10A0000}"/>
    <cellStyle name="Currency 19 2 2 3 6 2 2 6" xfId="15368" xr:uid="{00000000-0005-0000-0000-0000D20A0000}"/>
    <cellStyle name="Currency 19 2 2 3 6 2 2 7" xfId="34557" xr:uid="{00000000-0005-0000-0000-0000D30A0000}"/>
    <cellStyle name="Currency 19 2 2 3 6 2 3" xfId="6035" xr:uid="{00000000-0005-0000-0000-0000D40A0000}"/>
    <cellStyle name="Currency 19 2 2 3 6 2 3 2" xfId="10492" xr:uid="{00000000-0005-0000-0000-0000D50A0000}"/>
    <cellStyle name="Currency 19 2 2 3 6 2 3 2 2" xfId="23282" xr:uid="{00000000-0005-0000-0000-0000D60A0000}"/>
    <cellStyle name="Currency 19 2 2 3 6 2 3 2 3" xfId="42471" xr:uid="{00000000-0005-0000-0000-0000D70A0000}"/>
    <cellStyle name="Currency 19 2 2 3 6 2 3 3" xfId="29681" xr:uid="{00000000-0005-0000-0000-0000D80A0000}"/>
    <cellStyle name="Currency 19 2 2 3 6 2 3 3 2" xfId="48849" xr:uid="{00000000-0005-0000-0000-0000D90A0000}"/>
    <cellStyle name="Currency 19 2 2 3 6 2 3 4" xfId="16318" xr:uid="{00000000-0005-0000-0000-0000DA0A0000}"/>
    <cellStyle name="Currency 19 2 2 3 6 2 3 5" xfId="35507" xr:uid="{00000000-0005-0000-0000-0000DB0A0000}"/>
    <cellStyle name="Currency 19 2 2 3 6 2 4" xfId="4134" xr:uid="{00000000-0005-0000-0000-0000DC0A0000}"/>
    <cellStyle name="Currency 19 2 2 3 6 2 4 2" xfId="12463" xr:uid="{00000000-0005-0000-0000-0000DD0A0000}"/>
    <cellStyle name="Currency 19 2 2 3 6 2 4 2 2" xfId="25253" xr:uid="{00000000-0005-0000-0000-0000DE0A0000}"/>
    <cellStyle name="Currency 19 2 2 3 6 2 4 2 3" xfId="44442" xr:uid="{00000000-0005-0000-0000-0000DF0A0000}"/>
    <cellStyle name="Currency 19 2 2 3 6 2 4 3" xfId="31652" xr:uid="{00000000-0005-0000-0000-0000E00A0000}"/>
    <cellStyle name="Currency 19 2 2 3 6 2 4 3 2" xfId="50820" xr:uid="{00000000-0005-0000-0000-0000E10A0000}"/>
    <cellStyle name="Currency 19 2 2 3 6 2 4 4" xfId="18875" xr:uid="{00000000-0005-0000-0000-0000E20A0000}"/>
    <cellStyle name="Currency 19 2 2 3 6 2 4 5" xfId="38064" xr:uid="{00000000-0005-0000-0000-0000E30A0000}"/>
    <cellStyle name="Currency 19 2 2 3 6 2 5" xfId="8592" xr:uid="{00000000-0005-0000-0000-0000E40A0000}"/>
    <cellStyle name="Currency 19 2 2 3 6 2 5 2" xfId="21381" xr:uid="{00000000-0005-0000-0000-0000E50A0000}"/>
    <cellStyle name="Currency 19 2 2 3 6 2 5 3" xfId="40570" xr:uid="{00000000-0005-0000-0000-0000E60A0000}"/>
    <cellStyle name="Currency 19 2 2 3 6 2 6" xfId="27780" xr:uid="{00000000-0005-0000-0000-0000E70A0000}"/>
    <cellStyle name="Currency 19 2 2 3 6 2 6 2" xfId="46948" xr:uid="{00000000-0005-0000-0000-0000E80A0000}"/>
    <cellStyle name="Currency 19 2 2 3 6 2 7" xfId="14417" xr:uid="{00000000-0005-0000-0000-0000E90A0000}"/>
    <cellStyle name="Currency 19 2 2 3 6 2 8" xfId="33606" xr:uid="{00000000-0005-0000-0000-0000EA0A0000}"/>
    <cellStyle name="Currency 19 2 2 3 6 3" xfId="2027" xr:uid="{00000000-0005-0000-0000-0000EB0A0000}"/>
    <cellStyle name="Currency 19 2 2 3 6 3 2" xfId="6485" xr:uid="{00000000-0005-0000-0000-0000EC0A0000}"/>
    <cellStyle name="Currency 19 2 2 3 6 3 2 2" xfId="10942" xr:uid="{00000000-0005-0000-0000-0000ED0A0000}"/>
    <cellStyle name="Currency 19 2 2 3 6 3 2 2 2" xfId="23732" xr:uid="{00000000-0005-0000-0000-0000EE0A0000}"/>
    <cellStyle name="Currency 19 2 2 3 6 3 2 2 3" xfId="42921" xr:uid="{00000000-0005-0000-0000-0000EF0A0000}"/>
    <cellStyle name="Currency 19 2 2 3 6 3 2 3" xfId="30131" xr:uid="{00000000-0005-0000-0000-0000F00A0000}"/>
    <cellStyle name="Currency 19 2 2 3 6 3 2 3 2" xfId="49299" xr:uid="{00000000-0005-0000-0000-0000F10A0000}"/>
    <cellStyle name="Currency 19 2 2 3 6 3 2 4" xfId="16768" xr:uid="{00000000-0005-0000-0000-0000F20A0000}"/>
    <cellStyle name="Currency 19 2 2 3 6 3 2 5" xfId="35957" xr:uid="{00000000-0005-0000-0000-0000F30A0000}"/>
    <cellStyle name="Currency 19 2 2 3 6 3 3" xfId="4531" xr:uid="{00000000-0005-0000-0000-0000F40A0000}"/>
    <cellStyle name="Currency 19 2 2 3 6 3 3 2" xfId="12860" xr:uid="{00000000-0005-0000-0000-0000F50A0000}"/>
    <cellStyle name="Currency 19 2 2 3 6 3 3 2 2" xfId="25650" xr:uid="{00000000-0005-0000-0000-0000F60A0000}"/>
    <cellStyle name="Currency 19 2 2 3 6 3 3 2 3" xfId="44839" xr:uid="{00000000-0005-0000-0000-0000F70A0000}"/>
    <cellStyle name="Currency 19 2 2 3 6 3 3 3" xfId="32049" xr:uid="{00000000-0005-0000-0000-0000F80A0000}"/>
    <cellStyle name="Currency 19 2 2 3 6 3 3 3 2" xfId="51217" xr:uid="{00000000-0005-0000-0000-0000F90A0000}"/>
    <cellStyle name="Currency 19 2 2 3 6 3 3 4" xfId="19272" xr:uid="{00000000-0005-0000-0000-0000FA0A0000}"/>
    <cellStyle name="Currency 19 2 2 3 6 3 3 5" xfId="38461" xr:uid="{00000000-0005-0000-0000-0000FB0A0000}"/>
    <cellStyle name="Currency 19 2 2 3 6 3 4" xfId="8989" xr:uid="{00000000-0005-0000-0000-0000FC0A0000}"/>
    <cellStyle name="Currency 19 2 2 3 6 3 4 2" xfId="21778" xr:uid="{00000000-0005-0000-0000-0000FD0A0000}"/>
    <cellStyle name="Currency 19 2 2 3 6 3 4 3" xfId="40967" xr:uid="{00000000-0005-0000-0000-0000FE0A0000}"/>
    <cellStyle name="Currency 19 2 2 3 6 3 5" xfId="28177" xr:uid="{00000000-0005-0000-0000-0000FF0A0000}"/>
    <cellStyle name="Currency 19 2 2 3 6 3 5 2" xfId="47345" xr:uid="{00000000-0005-0000-0000-0000000B0000}"/>
    <cellStyle name="Currency 19 2 2 3 6 3 6" xfId="14814" xr:uid="{00000000-0005-0000-0000-0000010B0000}"/>
    <cellStyle name="Currency 19 2 2 3 6 3 7" xfId="34003" xr:uid="{00000000-0005-0000-0000-0000020B0000}"/>
    <cellStyle name="Currency 19 2 2 3 6 4" xfId="5481" xr:uid="{00000000-0005-0000-0000-0000030B0000}"/>
    <cellStyle name="Currency 19 2 2 3 6 4 2" xfId="9939" xr:uid="{00000000-0005-0000-0000-0000040B0000}"/>
    <cellStyle name="Currency 19 2 2 3 6 4 2 2" xfId="22728" xr:uid="{00000000-0005-0000-0000-0000050B0000}"/>
    <cellStyle name="Currency 19 2 2 3 6 4 2 3" xfId="41917" xr:uid="{00000000-0005-0000-0000-0000060B0000}"/>
    <cellStyle name="Currency 19 2 2 3 6 4 3" xfId="29127" xr:uid="{00000000-0005-0000-0000-0000070B0000}"/>
    <cellStyle name="Currency 19 2 2 3 6 4 3 2" xfId="48295" xr:uid="{00000000-0005-0000-0000-0000080B0000}"/>
    <cellStyle name="Currency 19 2 2 3 6 4 4" xfId="15764" xr:uid="{00000000-0005-0000-0000-0000090B0000}"/>
    <cellStyle name="Currency 19 2 2 3 6 4 5" xfId="34953" xr:uid="{00000000-0005-0000-0000-00000A0B0000}"/>
    <cellStyle name="Currency 19 2 2 3 6 5" xfId="3581" xr:uid="{00000000-0005-0000-0000-00000B0B0000}"/>
    <cellStyle name="Currency 19 2 2 3 6 5 2" xfId="8039" xr:uid="{00000000-0005-0000-0000-00000C0B0000}"/>
    <cellStyle name="Currency 19 2 2 3 6 5 2 2" xfId="20828" xr:uid="{00000000-0005-0000-0000-00000D0B0000}"/>
    <cellStyle name="Currency 19 2 2 3 6 5 2 3" xfId="40017" xr:uid="{00000000-0005-0000-0000-00000E0B0000}"/>
    <cellStyle name="Currency 19 2 2 3 6 5 3" xfId="27227" xr:uid="{00000000-0005-0000-0000-00000F0B0000}"/>
    <cellStyle name="Currency 19 2 2 3 6 5 3 2" xfId="46395" xr:uid="{00000000-0005-0000-0000-0000100B0000}"/>
    <cellStyle name="Currency 19 2 2 3 6 5 4" xfId="18322" xr:uid="{00000000-0005-0000-0000-0000110B0000}"/>
    <cellStyle name="Currency 19 2 2 3 6 5 5" xfId="37511" xr:uid="{00000000-0005-0000-0000-0000120B0000}"/>
    <cellStyle name="Currency 19 2 2 3 6 6" xfId="3133" xr:uid="{00000000-0005-0000-0000-0000130B0000}"/>
    <cellStyle name="Currency 19 2 2 3 6 6 2" xfId="12048" xr:uid="{00000000-0005-0000-0000-0000140B0000}"/>
    <cellStyle name="Currency 19 2 2 3 6 6 2 2" xfId="24838" xr:uid="{00000000-0005-0000-0000-0000150B0000}"/>
    <cellStyle name="Currency 19 2 2 3 6 6 2 3" xfId="44027" xr:uid="{00000000-0005-0000-0000-0000160B0000}"/>
    <cellStyle name="Currency 19 2 2 3 6 6 3" xfId="31237" xr:uid="{00000000-0005-0000-0000-0000170B0000}"/>
    <cellStyle name="Currency 19 2 2 3 6 6 3 2" xfId="50405" xr:uid="{00000000-0005-0000-0000-0000180B0000}"/>
    <cellStyle name="Currency 19 2 2 3 6 6 4" xfId="17874" xr:uid="{00000000-0005-0000-0000-0000190B0000}"/>
    <cellStyle name="Currency 19 2 2 3 6 6 5" xfId="37063" xr:uid="{00000000-0005-0000-0000-00001A0B0000}"/>
    <cellStyle name="Currency 19 2 2 3 6 7" xfId="7591" xr:uid="{00000000-0005-0000-0000-00001B0B0000}"/>
    <cellStyle name="Currency 19 2 2 3 6 7 2" xfId="20380" xr:uid="{00000000-0005-0000-0000-00001C0B0000}"/>
    <cellStyle name="Currency 19 2 2 3 6 7 3" xfId="39569" xr:uid="{00000000-0005-0000-0000-00001D0B0000}"/>
    <cellStyle name="Currency 19 2 2 3 6 8" xfId="26780" xr:uid="{00000000-0005-0000-0000-00001E0B0000}"/>
    <cellStyle name="Currency 19 2 2 3 6 8 2" xfId="45948" xr:uid="{00000000-0005-0000-0000-00001F0B0000}"/>
    <cellStyle name="Currency 19 2 2 3 6 9" xfId="13864" xr:uid="{00000000-0005-0000-0000-0000200B0000}"/>
    <cellStyle name="Currency 19 2 2 3 7" xfId="1199" xr:uid="{00000000-0005-0000-0000-0000210B0000}"/>
    <cellStyle name="Currency 19 2 2 3 7 10" xfId="32701" xr:uid="{00000000-0005-0000-0000-0000220B0000}"/>
    <cellStyle name="Currency 19 2 2 3 7 2" xfId="1620" xr:uid="{00000000-0005-0000-0000-0000230B0000}"/>
    <cellStyle name="Currency 19 2 2 3 7 2 2" xfId="6080" xr:uid="{00000000-0005-0000-0000-0000240B0000}"/>
    <cellStyle name="Currency 19 2 2 3 7 2 2 2" xfId="10537" xr:uid="{00000000-0005-0000-0000-0000250B0000}"/>
    <cellStyle name="Currency 19 2 2 3 7 2 2 2 2" xfId="23327" xr:uid="{00000000-0005-0000-0000-0000260B0000}"/>
    <cellStyle name="Currency 19 2 2 3 7 2 2 2 3" xfId="42516" xr:uid="{00000000-0005-0000-0000-0000270B0000}"/>
    <cellStyle name="Currency 19 2 2 3 7 2 2 3" xfId="29726" xr:uid="{00000000-0005-0000-0000-0000280B0000}"/>
    <cellStyle name="Currency 19 2 2 3 7 2 2 3 2" xfId="48894" xr:uid="{00000000-0005-0000-0000-0000290B0000}"/>
    <cellStyle name="Currency 19 2 2 3 7 2 2 4" xfId="16363" xr:uid="{00000000-0005-0000-0000-00002A0B0000}"/>
    <cellStyle name="Currency 19 2 2 3 7 2 2 5" xfId="35552" xr:uid="{00000000-0005-0000-0000-00002B0B0000}"/>
    <cellStyle name="Currency 19 2 2 3 7 2 3" xfId="3782" xr:uid="{00000000-0005-0000-0000-00002C0B0000}"/>
    <cellStyle name="Currency 19 2 2 3 7 2 3 2" xfId="12249" xr:uid="{00000000-0005-0000-0000-00002D0B0000}"/>
    <cellStyle name="Currency 19 2 2 3 7 2 3 2 2" xfId="25039" xr:uid="{00000000-0005-0000-0000-00002E0B0000}"/>
    <cellStyle name="Currency 19 2 2 3 7 2 3 2 3" xfId="44228" xr:uid="{00000000-0005-0000-0000-00002F0B0000}"/>
    <cellStyle name="Currency 19 2 2 3 7 2 3 3" xfId="31438" xr:uid="{00000000-0005-0000-0000-0000300B0000}"/>
    <cellStyle name="Currency 19 2 2 3 7 2 3 3 2" xfId="50606" xr:uid="{00000000-0005-0000-0000-0000310B0000}"/>
    <cellStyle name="Currency 19 2 2 3 7 2 3 4" xfId="18523" xr:uid="{00000000-0005-0000-0000-0000320B0000}"/>
    <cellStyle name="Currency 19 2 2 3 7 2 3 5" xfId="37712" xr:uid="{00000000-0005-0000-0000-0000330B0000}"/>
    <cellStyle name="Currency 19 2 2 3 7 2 4" xfId="8240" xr:uid="{00000000-0005-0000-0000-0000340B0000}"/>
    <cellStyle name="Currency 19 2 2 3 7 2 4 2" xfId="21029" xr:uid="{00000000-0005-0000-0000-0000350B0000}"/>
    <cellStyle name="Currency 19 2 2 3 7 2 4 3" xfId="40218" xr:uid="{00000000-0005-0000-0000-0000360B0000}"/>
    <cellStyle name="Currency 19 2 2 3 7 2 5" xfId="27428" xr:uid="{00000000-0005-0000-0000-0000370B0000}"/>
    <cellStyle name="Currency 19 2 2 3 7 2 5 2" xfId="46596" xr:uid="{00000000-0005-0000-0000-0000380B0000}"/>
    <cellStyle name="Currency 19 2 2 3 7 2 6" xfId="14065" xr:uid="{00000000-0005-0000-0000-0000390B0000}"/>
    <cellStyle name="Currency 19 2 2 3 7 2 7" xfId="33254" xr:uid="{00000000-0005-0000-0000-00003A0B0000}"/>
    <cellStyle name="Currency 19 2 2 3 7 3" xfId="2229" xr:uid="{00000000-0005-0000-0000-00003B0B0000}"/>
    <cellStyle name="Currency 19 2 2 3 7 3 2" xfId="6687" xr:uid="{00000000-0005-0000-0000-00003C0B0000}"/>
    <cellStyle name="Currency 19 2 2 3 7 3 2 2" xfId="11144" xr:uid="{00000000-0005-0000-0000-00003D0B0000}"/>
    <cellStyle name="Currency 19 2 2 3 7 3 2 2 2" xfId="23934" xr:uid="{00000000-0005-0000-0000-00003E0B0000}"/>
    <cellStyle name="Currency 19 2 2 3 7 3 2 2 3" xfId="43123" xr:uid="{00000000-0005-0000-0000-00003F0B0000}"/>
    <cellStyle name="Currency 19 2 2 3 7 3 2 3" xfId="30333" xr:uid="{00000000-0005-0000-0000-0000400B0000}"/>
    <cellStyle name="Currency 19 2 2 3 7 3 2 3 2" xfId="49501" xr:uid="{00000000-0005-0000-0000-0000410B0000}"/>
    <cellStyle name="Currency 19 2 2 3 7 3 2 4" xfId="16970" xr:uid="{00000000-0005-0000-0000-0000420B0000}"/>
    <cellStyle name="Currency 19 2 2 3 7 3 2 5" xfId="36159" xr:uid="{00000000-0005-0000-0000-0000430B0000}"/>
    <cellStyle name="Currency 19 2 2 3 7 3 3" xfId="4733" xr:uid="{00000000-0005-0000-0000-0000440B0000}"/>
    <cellStyle name="Currency 19 2 2 3 7 3 3 2" xfId="13062" xr:uid="{00000000-0005-0000-0000-0000450B0000}"/>
    <cellStyle name="Currency 19 2 2 3 7 3 3 2 2" xfId="25852" xr:uid="{00000000-0005-0000-0000-0000460B0000}"/>
    <cellStyle name="Currency 19 2 2 3 7 3 3 2 3" xfId="45041" xr:uid="{00000000-0005-0000-0000-0000470B0000}"/>
    <cellStyle name="Currency 19 2 2 3 7 3 3 3" xfId="32251" xr:uid="{00000000-0005-0000-0000-0000480B0000}"/>
    <cellStyle name="Currency 19 2 2 3 7 3 3 3 2" xfId="51419" xr:uid="{00000000-0005-0000-0000-0000490B0000}"/>
    <cellStyle name="Currency 19 2 2 3 7 3 3 4" xfId="19474" xr:uid="{00000000-0005-0000-0000-00004A0B0000}"/>
    <cellStyle name="Currency 19 2 2 3 7 3 3 5" xfId="38663" xr:uid="{00000000-0005-0000-0000-00004B0B0000}"/>
    <cellStyle name="Currency 19 2 2 3 7 3 4" xfId="9191" xr:uid="{00000000-0005-0000-0000-00004C0B0000}"/>
    <cellStyle name="Currency 19 2 2 3 7 3 4 2" xfId="21980" xr:uid="{00000000-0005-0000-0000-00004D0B0000}"/>
    <cellStyle name="Currency 19 2 2 3 7 3 4 3" xfId="41169" xr:uid="{00000000-0005-0000-0000-00004E0B0000}"/>
    <cellStyle name="Currency 19 2 2 3 7 3 5" xfId="28379" xr:uid="{00000000-0005-0000-0000-00004F0B0000}"/>
    <cellStyle name="Currency 19 2 2 3 7 3 5 2" xfId="47547" xr:uid="{00000000-0005-0000-0000-0000500B0000}"/>
    <cellStyle name="Currency 19 2 2 3 7 3 6" xfId="15016" xr:uid="{00000000-0005-0000-0000-0000510B0000}"/>
    <cellStyle name="Currency 19 2 2 3 7 3 7" xfId="34205" xr:uid="{00000000-0005-0000-0000-0000520B0000}"/>
    <cellStyle name="Currency 19 2 2 3 7 4" xfId="5683" xr:uid="{00000000-0005-0000-0000-0000530B0000}"/>
    <cellStyle name="Currency 19 2 2 3 7 4 2" xfId="10140" xr:uid="{00000000-0005-0000-0000-0000540B0000}"/>
    <cellStyle name="Currency 19 2 2 3 7 4 2 2" xfId="22930" xr:uid="{00000000-0005-0000-0000-0000550B0000}"/>
    <cellStyle name="Currency 19 2 2 3 7 4 2 3" xfId="42119" xr:uid="{00000000-0005-0000-0000-0000560B0000}"/>
    <cellStyle name="Currency 19 2 2 3 7 4 3" xfId="29329" xr:uid="{00000000-0005-0000-0000-0000570B0000}"/>
    <cellStyle name="Currency 19 2 2 3 7 4 3 2" xfId="48497" xr:uid="{00000000-0005-0000-0000-0000580B0000}"/>
    <cellStyle name="Currency 19 2 2 3 7 4 4" xfId="15966" xr:uid="{00000000-0005-0000-0000-0000590B0000}"/>
    <cellStyle name="Currency 19 2 2 3 7 4 5" xfId="35155" xr:uid="{00000000-0005-0000-0000-00005A0B0000}"/>
    <cellStyle name="Currency 19 2 2 3 7 5" xfId="3229" xr:uid="{00000000-0005-0000-0000-00005B0B0000}"/>
    <cellStyle name="Currency 19 2 2 3 7 5 2" xfId="7687" xr:uid="{00000000-0005-0000-0000-00005C0B0000}"/>
    <cellStyle name="Currency 19 2 2 3 7 5 2 2" xfId="20476" xr:uid="{00000000-0005-0000-0000-00005D0B0000}"/>
    <cellStyle name="Currency 19 2 2 3 7 5 2 3" xfId="39665" xr:uid="{00000000-0005-0000-0000-00005E0B0000}"/>
    <cellStyle name="Currency 19 2 2 3 7 5 3" xfId="26875" xr:uid="{00000000-0005-0000-0000-00005F0B0000}"/>
    <cellStyle name="Currency 19 2 2 3 7 5 3 2" xfId="46043" xr:uid="{00000000-0005-0000-0000-0000600B0000}"/>
    <cellStyle name="Currency 19 2 2 3 7 5 4" xfId="17970" xr:uid="{00000000-0005-0000-0000-0000610B0000}"/>
    <cellStyle name="Currency 19 2 2 3 7 5 5" xfId="37159" xr:uid="{00000000-0005-0000-0000-0000620B0000}"/>
    <cellStyle name="Currency 19 2 2 3 7 6" xfId="2781" xr:uid="{00000000-0005-0000-0000-0000630B0000}"/>
    <cellStyle name="Currency 19 2 2 3 7 6 2" xfId="11696" xr:uid="{00000000-0005-0000-0000-0000640B0000}"/>
    <cellStyle name="Currency 19 2 2 3 7 6 2 2" xfId="24486" xr:uid="{00000000-0005-0000-0000-0000650B0000}"/>
    <cellStyle name="Currency 19 2 2 3 7 6 2 3" xfId="43675" xr:uid="{00000000-0005-0000-0000-0000660B0000}"/>
    <cellStyle name="Currency 19 2 2 3 7 6 3" xfId="30885" xr:uid="{00000000-0005-0000-0000-0000670B0000}"/>
    <cellStyle name="Currency 19 2 2 3 7 6 3 2" xfId="50053" xr:uid="{00000000-0005-0000-0000-0000680B0000}"/>
    <cellStyle name="Currency 19 2 2 3 7 6 4" xfId="17522" xr:uid="{00000000-0005-0000-0000-0000690B0000}"/>
    <cellStyle name="Currency 19 2 2 3 7 6 5" xfId="36711" xr:uid="{00000000-0005-0000-0000-00006A0B0000}"/>
    <cellStyle name="Currency 19 2 2 3 7 7" xfId="7239" xr:uid="{00000000-0005-0000-0000-00006B0B0000}"/>
    <cellStyle name="Currency 19 2 2 3 7 7 2" xfId="20028" xr:uid="{00000000-0005-0000-0000-00006C0B0000}"/>
    <cellStyle name="Currency 19 2 2 3 7 7 3" xfId="39217" xr:uid="{00000000-0005-0000-0000-00006D0B0000}"/>
    <cellStyle name="Currency 19 2 2 3 7 8" xfId="26428" xr:uid="{00000000-0005-0000-0000-00006E0B0000}"/>
    <cellStyle name="Currency 19 2 2 3 7 8 2" xfId="45596" xr:uid="{00000000-0005-0000-0000-00006F0B0000}"/>
    <cellStyle name="Currency 19 2 2 3 7 9" xfId="13512" xr:uid="{00000000-0005-0000-0000-0000700B0000}"/>
    <cellStyle name="Currency 19 2 2 3 8" xfId="948" xr:uid="{00000000-0005-0000-0000-0000710B0000}"/>
    <cellStyle name="Currency 19 2 2 3 9" xfId="1675" xr:uid="{00000000-0005-0000-0000-0000720B0000}"/>
    <cellStyle name="Currency 19 2 2 3 9 2" xfId="6133" xr:uid="{00000000-0005-0000-0000-0000730B0000}"/>
    <cellStyle name="Currency 19 2 2 3 9 2 2" xfId="10590" xr:uid="{00000000-0005-0000-0000-0000740B0000}"/>
    <cellStyle name="Currency 19 2 2 3 9 2 2 2" xfId="23380" xr:uid="{00000000-0005-0000-0000-0000750B0000}"/>
    <cellStyle name="Currency 19 2 2 3 9 2 2 3" xfId="42569" xr:uid="{00000000-0005-0000-0000-0000760B0000}"/>
    <cellStyle name="Currency 19 2 2 3 9 2 3" xfId="29779" xr:uid="{00000000-0005-0000-0000-0000770B0000}"/>
    <cellStyle name="Currency 19 2 2 3 9 2 3 2" xfId="48947" xr:uid="{00000000-0005-0000-0000-0000780B0000}"/>
    <cellStyle name="Currency 19 2 2 3 9 2 4" xfId="16416" xr:uid="{00000000-0005-0000-0000-0000790B0000}"/>
    <cellStyle name="Currency 19 2 2 3 9 2 5" xfId="35605" xr:uid="{00000000-0005-0000-0000-00007A0B0000}"/>
    <cellStyle name="Currency 19 2 2 3 9 3" xfId="4179" xr:uid="{00000000-0005-0000-0000-00007B0B0000}"/>
    <cellStyle name="Currency 19 2 2 3 9 3 2" xfId="12508" xr:uid="{00000000-0005-0000-0000-00007C0B0000}"/>
    <cellStyle name="Currency 19 2 2 3 9 3 2 2" xfId="25298" xr:uid="{00000000-0005-0000-0000-00007D0B0000}"/>
    <cellStyle name="Currency 19 2 2 3 9 3 2 3" xfId="44487" xr:uid="{00000000-0005-0000-0000-00007E0B0000}"/>
    <cellStyle name="Currency 19 2 2 3 9 3 3" xfId="31697" xr:uid="{00000000-0005-0000-0000-00007F0B0000}"/>
    <cellStyle name="Currency 19 2 2 3 9 3 3 2" xfId="50865" xr:uid="{00000000-0005-0000-0000-0000800B0000}"/>
    <cellStyle name="Currency 19 2 2 3 9 3 4" xfId="18920" xr:uid="{00000000-0005-0000-0000-0000810B0000}"/>
    <cellStyle name="Currency 19 2 2 3 9 3 5" xfId="38109" xr:uid="{00000000-0005-0000-0000-0000820B0000}"/>
    <cellStyle name="Currency 19 2 2 3 9 4" xfId="8637" xr:uid="{00000000-0005-0000-0000-0000830B0000}"/>
    <cellStyle name="Currency 19 2 2 3 9 4 2" xfId="21426" xr:uid="{00000000-0005-0000-0000-0000840B0000}"/>
    <cellStyle name="Currency 19 2 2 3 9 4 3" xfId="40615" xr:uid="{00000000-0005-0000-0000-0000850B0000}"/>
    <cellStyle name="Currency 19 2 2 3 9 5" xfId="27825" xr:uid="{00000000-0005-0000-0000-0000860B0000}"/>
    <cellStyle name="Currency 19 2 2 3 9 5 2" xfId="46993" xr:uid="{00000000-0005-0000-0000-0000870B0000}"/>
    <cellStyle name="Currency 19 2 2 3 9 6" xfId="14462" xr:uid="{00000000-0005-0000-0000-0000880B0000}"/>
    <cellStyle name="Currency 19 2 2 3 9 7" xfId="33651" xr:uid="{00000000-0005-0000-0000-0000890B0000}"/>
    <cellStyle name="Currency 19 2 2 4" xfId="576" xr:uid="{00000000-0005-0000-0000-00008A0B0000}"/>
    <cellStyle name="Currency 19 2 2 4 10" xfId="3165" xr:uid="{00000000-0005-0000-0000-00008B0B0000}"/>
    <cellStyle name="Currency 19 2 2 4 10 2" xfId="7623" xr:uid="{00000000-0005-0000-0000-00008C0B0000}"/>
    <cellStyle name="Currency 19 2 2 4 10 2 2" xfId="20412" xr:uid="{00000000-0005-0000-0000-00008D0B0000}"/>
    <cellStyle name="Currency 19 2 2 4 10 2 3" xfId="39601" xr:uid="{00000000-0005-0000-0000-00008E0B0000}"/>
    <cellStyle name="Currency 19 2 2 4 10 3" xfId="26811" xr:uid="{00000000-0005-0000-0000-00008F0B0000}"/>
    <cellStyle name="Currency 19 2 2 4 10 3 2" xfId="45979" xr:uid="{00000000-0005-0000-0000-0000900B0000}"/>
    <cellStyle name="Currency 19 2 2 4 10 4" xfId="17906" xr:uid="{00000000-0005-0000-0000-0000910B0000}"/>
    <cellStyle name="Currency 19 2 2 4 10 5" xfId="37095" xr:uid="{00000000-0005-0000-0000-0000920B0000}"/>
    <cellStyle name="Currency 19 2 2 4 11" xfId="13448" xr:uid="{00000000-0005-0000-0000-0000930B0000}"/>
    <cellStyle name="Currency 19 2 2 4 12" xfId="32637" xr:uid="{00000000-0005-0000-0000-0000940B0000}"/>
    <cellStyle name="Currency 19 2 2 4 2" xfId="670" xr:uid="{00000000-0005-0000-0000-0000950B0000}"/>
    <cellStyle name="Currency 19 2 2 4 2 10" xfId="26275" xr:uid="{00000000-0005-0000-0000-0000960B0000}"/>
    <cellStyle name="Currency 19 2 2 4 2 10 2" xfId="45443" xr:uid="{00000000-0005-0000-0000-0000970B0000}"/>
    <cellStyle name="Currency 19 2 2 4 2 11" xfId="13616" xr:uid="{00000000-0005-0000-0000-0000980B0000}"/>
    <cellStyle name="Currency 19 2 2 4 2 12" xfId="32805" xr:uid="{00000000-0005-0000-0000-0000990B0000}"/>
    <cellStyle name="Currency 19 2 2 4 2 2" xfId="792" xr:uid="{00000000-0005-0000-0000-00009A0B0000}"/>
    <cellStyle name="Currency 19 2 2 4 2 2 10" xfId="32925" xr:uid="{00000000-0005-0000-0000-00009B0B0000}"/>
    <cellStyle name="Currency 19 2 2 4 2 2 2" xfId="1423" xr:uid="{00000000-0005-0000-0000-00009C0B0000}"/>
    <cellStyle name="Currency 19 2 2 4 2 2 2 2" xfId="2453" xr:uid="{00000000-0005-0000-0000-00009D0B0000}"/>
    <cellStyle name="Currency 19 2 2 4 2 2 2 2 2" xfId="6911" xr:uid="{00000000-0005-0000-0000-00009E0B0000}"/>
    <cellStyle name="Currency 19 2 2 4 2 2 2 2 2 2" xfId="11368" xr:uid="{00000000-0005-0000-0000-00009F0B0000}"/>
    <cellStyle name="Currency 19 2 2 4 2 2 2 2 2 2 2" xfId="24158" xr:uid="{00000000-0005-0000-0000-0000A00B0000}"/>
    <cellStyle name="Currency 19 2 2 4 2 2 2 2 2 2 3" xfId="43347" xr:uid="{00000000-0005-0000-0000-0000A10B0000}"/>
    <cellStyle name="Currency 19 2 2 4 2 2 2 2 2 3" xfId="30557" xr:uid="{00000000-0005-0000-0000-0000A20B0000}"/>
    <cellStyle name="Currency 19 2 2 4 2 2 2 2 2 3 2" xfId="49725" xr:uid="{00000000-0005-0000-0000-0000A30B0000}"/>
    <cellStyle name="Currency 19 2 2 4 2 2 2 2 2 4" xfId="17194" xr:uid="{00000000-0005-0000-0000-0000A40B0000}"/>
    <cellStyle name="Currency 19 2 2 4 2 2 2 2 2 5" xfId="36383" xr:uid="{00000000-0005-0000-0000-0000A50B0000}"/>
    <cellStyle name="Currency 19 2 2 4 2 2 2 2 3" xfId="4957" xr:uid="{00000000-0005-0000-0000-0000A60B0000}"/>
    <cellStyle name="Currency 19 2 2 4 2 2 2 2 3 2" xfId="13286" xr:uid="{00000000-0005-0000-0000-0000A70B0000}"/>
    <cellStyle name="Currency 19 2 2 4 2 2 2 2 3 2 2" xfId="26076" xr:uid="{00000000-0005-0000-0000-0000A80B0000}"/>
    <cellStyle name="Currency 19 2 2 4 2 2 2 2 3 2 3" xfId="45265" xr:uid="{00000000-0005-0000-0000-0000A90B0000}"/>
    <cellStyle name="Currency 19 2 2 4 2 2 2 2 3 3" xfId="32475" xr:uid="{00000000-0005-0000-0000-0000AA0B0000}"/>
    <cellStyle name="Currency 19 2 2 4 2 2 2 2 3 3 2" xfId="51643" xr:uid="{00000000-0005-0000-0000-0000AB0B0000}"/>
    <cellStyle name="Currency 19 2 2 4 2 2 2 2 3 4" xfId="19698" xr:uid="{00000000-0005-0000-0000-0000AC0B0000}"/>
    <cellStyle name="Currency 19 2 2 4 2 2 2 2 3 5" xfId="38887" xr:uid="{00000000-0005-0000-0000-0000AD0B0000}"/>
    <cellStyle name="Currency 19 2 2 4 2 2 2 2 4" xfId="9415" xr:uid="{00000000-0005-0000-0000-0000AE0B0000}"/>
    <cellStyle name="Currency 19 2 2 4 2 2 2 2 4 2" xfId="22204" xr:uid="{00000000-0005-0000-0000-0000AF0B0000}"/>
    <cellStyle name="Currency 19 2 2 4 2 2 2 2 4 3" xfId="41393" xr:uid="{00000000-0005-0000-0000-0000B00B0000}"/>
    <cellStyle name="Currency 19 2 2 4 2 2 2 2 5" xfId="28603" xr:uid="{00000000-0005-0000-0000-0000B10B0000}"/>
    <cellStyle name="Currency 19 2 2 4 2 2 2 2 5 2" xfId="47771" xr:uid="{00000000-0005-0000-0000-0000B20B0000}"/>
    <cellStyle name="Currency 19 2 2 4 2 2 2 2 6" xfId="15240" xr:uid="{00000000-0005-0000-0000-0000B30B0000}"/>
    <cellStyle name="Currency 19 2 2 4 2 2 2 2 7" xfId="34429" xr:uid="{00000000-0005-0000-0000-0000B40B0000}"/>
    <cellStyle name="Currency 19 2 2 4 2 2 2 3" xfId="5907" xr:uid="{00000000-0005-0000-0000-0000B50B0000}"/>
    <cellStyle name="Currency 19 2 2 4 2 2 2 3 2" xfId="10364" xr:uid="{00000000-0005-0000-0000-0000B60B0000}"/>
    <cellStyle name="Currency 19 2 2 4 2 2 2 3 2 2" xfId="23154" xr:uid="{00000000-0005-0000-0000-0000B70B0000}"/>
    <cellStyle name="Currency 19 2 2 4 2 2 2 3 2 3" xfId="42343" xr:uid="{00000000-0005-0000-0000-0000B80B0000}"/>
    <cellStyle name="Currency 19 2 2 4 2 2 2 3 3" xfId="29553" xr:uid="{00000000-0005-0000-0000-0000B90B0000}"/>
    <cellStyle name="Currency 19 2 2 4 2 2 2 3 3 2" xfId="48721" xr:uid="{00000000-0005-0000-0000-0000BA0B0000}"/>
    <cellStyle name="Currency 19 2 2 4 2 2 2 3 4" xfId="16190" xr:uid="{00000000-0005-0000-0000-0000BB0B0000}"/>
    <cellStyle name="Currency 19 2 2 4 2 2 2 3 5" xfId="35379" xr:uid="{00000000-0005-0000-0000-0000BC0B0000}"/>
    <cellStyle name="Currency 19 2 2 4 2 2 2 4" xfId="4006" xr:uid="{00000000-0005-0000-0000-0000BD0B0000}"/>
    <cellStyle name="Currency 19 2 2 4 2 2 2 4 2" xfId="12349" xr:uid="{00000000-0005-0000-0000-0000BE0B0000}"/>
    <cellStyle name="Currency 19 2 2 4 2 2 2 4 2 2" xfId="25139" xr:uid="{00000000-0005-0000-0000-0000BF0B0000}"/>
    <cellStyle name="Currency 19 2 2 4 2 2 2 4 2 3" xfId="44328" xr:uid="{00000000-0005-0000-0000-0000C00B0000}"/>
    <cellStyle name="Currency 19 2 2 4 2 2 2 4 3" xfId="31538" xr:uid="{00000000-0005-0000-0000-0000C10B0000}"/>
    <cellStyle name="Currency 19 2 2 4 2 2 2 4 3 2" xfId="50706" xr:uid="{00000000-0005-0000-0000-0000C20B0000}"/>
    <cellStyle name="Currency 19 2 2 4 2 2 2 4 4" xfId="18747" xr:uid="{00000000-0005-0000-0000-0000C30B0000}"/>
    <cellStyle name="Currency 19 2 2 4 2 2 2 4 5" xfId="37936" xr:uid="{00000000-0005-0000-0000-0000C40B0000}"/>
    <cellStyle name="Currency 19 2 2 4 2 2 2 5" xfId="8464" xr:uid="{00000000-0005-0000-0000-0000C50B0000}"/>
    <cellStyle name="Currency 19 2 2 4 2 2 2 5 2" xfId="21253" xr:uid="{00000000-0005-0000-0000-0000C60B0000}"/>
    <cellStyle name="Currency 19 2 2 4 2 2 2 5 3" xfId="40442" xr:uid="{00000000-0005-0000-0000-0000C70B0000}"/>
    <cellStyle name="Currency 19 2 2 4 2 2 2 6" xfId="27652" xr:uid="{00000000-0005-0000-0000-0000C80B0000}"/>
    <cellStyle name="Currency 19 2 2 4 2 2 2 6 2" xfId="46820" xr:uid="{00000000-0005-0000-0000-0000C90B0000}"/>
    <cellStyle name="Currency 19 2 2 4 2 2 2 7" xfId="14289" xr:uid="{00000000-0005-0000-0000-0000CA0B0000}"/>
    <cellStyle name="Currency 19 2 2 4 2 2 2 8" xfId="33478" xr:uid="{00000000-0005-0000-0000-0000CB0B0000}"/>
    <cellStyle name="Currency 19 2 2 4 2 2 3" xfId="1899" xr:uid="{00000000-0005-0000-0000-0000CC0B0000}"/>
    <cellStyle name="Currency 19 2 2 4 2 2 3 2" xfId="6357" xr:uid="{00000000-0005-0000-0000-0000CD0B0000}"/>
    <cellStyle name="Currency 19 2 2 4 2 2 3 2 2" xfId="10814" xr:uid="{00000000-0005-0000-0000-0000CE0B0000}"/>
    <cellStyle name="Currency 19 2 2 4 2 2 3 2 2 2" xfId="23604" xr:uid="{00000000-0005-0000-0000-0000CF0B0000}"/>
    <cellStyle name="Currency 19 2 2 4 2 2 3 2 2 3" xfId="42793" xr:uid="{00000000-0005-0000-0000-0000D00B0000}"/>
    <cellStyle name="Currency 19 2 2 4 2 2 3 2 3" xfId="30003" xr:uid="{00000000-0005-0000-0000-0000D10B0000}"/>
    <cellStyle name="Currency 19 2 2 4 2 2 3 2 3 2" xfId="49171" xr:uid="{00000000-0005-0000-0000-0000D20B0000}"/>
    <cellStyle name="Currency 19 2 2 4 2 2 3 2 4" xfId="16640" xr:uid="{00000000-0005-0000-0000-0000D30B0000}"/>
    <cellStyle name="Currency 19 2 2 4 2 2 3 2 5" xfId="35829" xr:uid="{00000000-0005-0000-0000-0000D40B0000}"/>
    <cellStyle name="Currency 19 2 2 4 2 2 3 3" xfId="4403" xr:uid="{00000000-0005-0000-0000-0000D50B0000}"/>
    <cellStyle name="Currency 19 2 2 4 2 2 3 3 2" xfId="12732" xr:uid="{00000000-0005-0000-0000-0000D60B0000}"/>
    <cellStyle name="Currency 19 2 2 4 2 2 3 3 2 2" xfId="25522" xr:uid="{00000000-0005-0000-0000-0000D70B0000}"/>
    <cellStyle name="Currency 19 2 2 4 2 2 3 3 2 3" xfId="44711" xr:uid="{00000000-0005-0000-0000-0000D80B0000}"/>
    <cellStyle name="Currency 19 2 2 4 2 2 3 3 3" xfId="31921" xr:uid="{00000000-0005-0000-0000-0000D90B0000}"/>
    <cellStyle name="Currency 19 2 2 4 2 2 3 3 3 2" xfId="51089" xr:uid="{00000000-0005-0000-0000-0000DA0B0000}"/>
    <cellStyle name="Currency 19 2 2 4 2 2 3 3 4" xfId="19144" xr:uid="{00000000-0005-0000-0000-0000DB0B0000}"/>
    <cellStyle name="Currency 19 2 2 4 2 2 3 3 5" xfId="38333" xr:uid="{00000000-0005-0000-0000-0000DC0B0000}"/>
    <cellStyle name="Currency 19 2 2 4 2 2 3 4" xfId="8861" xr:uid="{00000000-0005-0000-0000-0000DD0B0000}"/>
    <cellStyle name="Currency 19 2 2 4 2 2 3 4 2" xfId="21650" xr:uid="{00000000-0005-0000-0000-0000DE0B0000}"/>
    <cellStyle name="Currency 19 2 2 4 2 2 3 4 3" xfId="40839" xr:uid="{00000000-0005-0000-0000-0000DF0B0000}"/>
    <cellStyle name="Currency 19 2 2 4 2 2 3 5" xfId="28049" xr:uid="{00000000-0005-0000-0000-0000E00B0000}"/>
    <cellStyle name="Currency 19 2 2 4 2 2 3 5 2" xfId="47217" xr:uid="{00000000-0005-0000-0000-0000E10B0000}"/>
    <cellStyle name="Currency 19 2 2 4 2 2 3 6" xfId="14686" xr:uid="{00000000-0005-0000-0000-0000E20B0000}"/>
    <cellStyle name="Currency 19 2 2 4 2 2 3 7" xfId="33875" xr:uid="{00000000-0005-0000-0000-0000E30B0000}"/>
    <cellStyle name="Currency 19 2 2 4 2 2 4" xfId="5353" xr:uid="{00000000-0005-0000-0000-0000E40B0000}"/>
    <cellStyle name="Currency 19 2 2 4 2 2 4 2" xfId="9811" xr:uid="{00000000-0005-0000-0000-0000E50B0000}"/>
    <cellStyle name="Currency 19 2 2 4 2 2 4 2 2" xfId="22600" xr:uid="{00000000-0005-0000-0000-0000E60B0000}"/>
    <cellStyle name="Currency 19 2 2 4 2 2 4 2 3" xfId="41789" xr:uid="{00000000-0005-0000-0000-0000E70B0000}"/>
    <cellStyle name="Currency 19 2 2 4 2 2 4 3" xfId="28999" xr:uid="{00000000-0005-0000-0000-0000E80B0000}"/>
    <cellStyle name="Currency 19 2 2 4 2 2 4 3 2" xfId="48167" xr:uid="{00000000-0005-0000-0000-0000E90B0000}"/>
    <cellStyle name="Currency 19 2 2 4 2 2 4 4" xfId="15636" xr:uid="{00000000-0005-0000-0000-0000EA0B0000}"/>
    <cellStyle name="Currency 19 2 2 4 2 2 4 5" xfId="34825" xr:uid="{00000000-0005-0000-0000-0000EB0B0000}"/>
    <cellStyle name="Currency 19 2 2 4 2 2 5" xfId="3453" xr:uid="{00000000-0005-0000-0000-0000EC0B0000}"/>
    <cellStyle name="Currency 19 2 2 4 2 2 5 2" xfId="7911" xr:uid="{00000000-0005-0000-0000-0000ED0B0000}"/>
    <cellStyle name="Currency 19 2 2 4 2 2 5 2 2" xfId="20700" xr:uid="{00000000-0005-0000-0000-0000EE0B0000}"/>
    <cellStyle name="Currency 19 2 2 4 2 2 5 2 3" xfId="39889" xr:uid="{00000000-0005-0000-0000-0000EF0B0000}"/>
    <cellStyle name="Currency 19 2 2 4 2 2 5 3" xfId="27099" xr:uid="{00000000-0005-0000-0000-0000F00B0000}"/>
    <cellStyle name="Currency 19 2 2 4 2 2 5 3 2" xfId="46267" xr:uid="{00000000-0005-0000-0000-0000F10B0000}"/>
    <cellStyle name="Currency 19 2 2 4 2 2 5 4" xfId="18194" xr:uid="{00000000-0005-0000-0000-0000F20B0000}"/>
    <cellStyle name="Currency 19 2 2 4 2 2 5 5" xfId="37383" xr:uid="{00000000-0005-0000-0000-0000F30B0000}"/>
    <cellStyle name="Currency 19 2 2 4 2 2 6" xfId="3005" xr:uid="{00000000-0005-0000-0000-0000F40B0000}"/>
    <cellStyle name="Currency 19 2 2 4 2 2 6 2" xfId="11920" xr:uid="{00000000-0005-0000-0000-0000F50B0000}"/>
    <cellStyle name="Currency 19 2 2 4 2 2 6 2 2" xfId="24710" xr:uid="{00000000-0005-0000-0000-0000F60B0000}"/>
    <cellStyle name="Currency 19 2 2 4 2 2 6 2 3" xfId="43899" xr:uid="{00000000-0005-0000-0000-0000F70B0000}"/>
    <cellStyle name="Currency 19 2 2 4 2 2 6 3" xfId="31109" xr:uid="{00000000-0005-0000-0000-0000F80B0000}"/>
    <cellStyle name="Currency 19 2 2 4 2 2 6 3 2" xfId="50277" xr:uid="{00000000-0005-0000-0000-0000F90B0000}"/>
    <cellStyle name="Currency 19 2 2 4 2 2 6 4" xfId="17746" xr:uid="{00000000-0005-0000-0000-0000FA0B0000}"/>
    <cellStyle name="Currency 19 2 2 4 2 2 6 5" xfId="36935" xr:uid="{00000000-0005-0000-0000-0000FB0B0000}"/>
    <cellStyle name="Currency 19 2 2 4 2 2 7" xfId="7463" xr:uid="{00000000-0005-0000-0000-0000FC0B0000}"/>
    <cellStyle name="Currency 19 2 2 4 2 2 7 2" xfId="20252" xr:uid="{00000000-0005-0000-0000-0000FD0B0000}"/>
    <cellStyle name="Currency 19 2 2 4 2 2 7 3" xfId="39441" xr:uid="{00000000-0005-0000-0000-0000FE0B0000}"/>
    <cellStyle name="Currency 19 2 2 4 2 2 8" xfId="26652" xr:uid="{00000000-0005-0000-0000-0000FF0B0000}"/>
    <cellStyle name="Currency 19 2 2 4 2 2 8 2" xfId="45820" xr:uid="{00000000-0005-0000-0000-0000000C0000}"/>
    <cellStyle name="Currency 19 2 2 4 2 2 9" xfId="13736" xr:uid="{00000000-0005-0000-0000-0000010C0000}"/>
    <cellStyle name="Currency 19 2 2 4 2 3" xfId="1303" xr:uid="{00000000-0005-0000-0000-0000020C0000}"/>
    <cellStyle name="Currency 19 2 2 4 2 3 2" xfId="2333" xr:uid="{00000000-0005-0000-0000-0000030C0000}"/>
    <cellStyle name="Currency 19 2 2 4 2 3 2 2" xfId="6791" xr:uid="{00000000-0005-0000-0000-0000040C0000}"/>
    <cellStyle name="Currency 19 2 2 4 2 3 2 2 2" xfId="11248" xr:uid="{00000000-0005-0000-0000-0000050C0000}"/>
    <cellStyle name="Currency 19 2 2 4 2 3 2 2 2 2" xfId="24038" xr:uid="{00000000-0005-0000-0000-0000060C0000}"/>
    <cellStyle name="Currency 19 2 2 4 2 3 2 2 2 3" xfId="43227" xr:uid="{00000000-0005-0000-0000-0000070C0000}"/>
    <cellStyle name="Currency 19 2 2 4 2 3 2 2 3" xfId="30437" xr:uid="{00000000-0005-0000-0000-0000080C0000}"/>
    <cellStyle name="Currency 19 2 2 4 2 3 2 2 3 2" xfId="49605" xr:uid="{00000000-0005-0000-0000-0000090C0000}"/>
    <cellStyle name="Currency 19 2 2 4 2 3 2 2 4" xfId="17074" xr:uid="{00000000-0005-0000-0000-00000A0C0000}"/>
    <cellStyle name="Currency 19 2 2 4 2 3 2 2 5" xfId="36263" xr:uid="{00000000-0005-0000-0000-00000B0C0000}"/>
    <cellStyle name="Currency 19 2 2 4 2 3 2 3" xfId="4837" xr:uid="{00000000-0005-0000-0000-00000C0C0000}"/>
    <cellStyle name="Currency 19 2 2 4 2 3 2 3 2" xfId="13166" xr:uid="{00000000-0005-0000-0000-00000D0C0000}"/>
    <cellStyle name="Currency 19 2 2 4 2 3 2 3 2 2" xfId="25956" xr:uid="{00000000-0005-0000-0000-00000E0C0000}"/>
    <cellStyle name="Currency 19 2 2 4 2 3 2 3 2 3" xfId="45145" xr:uid="{00000000-0005-0000-0000-00000F0C0000}"/>
    <cellStyle name="Currency 19 2 2 4 2 3 2 3 3" xfId="32355" xr:uid="{00000000-0005-0000-0000-0000100C0000}"/>
    <cellStyle name="Currency 19 2 2 4 2 3 2 3 3 2" xfId="51523" xr:uid="{00000000-0005-0000-0000-0000110C0000}"/>
    <cellStyle name="Currency 19 2 2 4 2 3 2 3 4" xfId="19578" xr:uid="{00000000-0005-0000-0000-0000120C0000}"/>
    <cellStyle name="Currency 19 2 2 4 2 3 2 3 5" xfId="38767" xr:uid="{00000000-0005-0000-0000-0000130C0000}"/>
    <cellStyle name="Currency 19 2 2 4 2 3 2 4" xfId="9295" xr:uid="{00000000-0005-0000-0000-0000140C0000}"/>
    <cellStyle name="Currency 19 2 2 4 2 3 2 4 2" xfId="22084" xr:uid="{00000000-0005-0000-0000-0000150C0000}"/>
    <cellStyle name="Currency 19 2 2 4 2 3 2 4 3" xfId="41273" xr:uid="{00000000-0005-0000-0000-0000160C0000}"/>
    <cellStyle name="Currency 19 2 2 4 2 3 2 5" xfId="28483" xr:uid="{00000000-0005-0000-0000-0000170C0000}"/>
    <cellStyle name="Currency 19 2 2 4 2 3 2 5 2" xfId="47651" xr:uid="{00000000-0005-0000-0000-0000180C0000}"/>
    <cellStyle name="Currency 19 2 2 4 2 3 2 6" xfId="15120" xr:uid="{00000000-0005-0000-0000-0000190C0000}"/>
    <cellStyle name="Currency 19 2 2 4 2 3 2 7" xfId="34309" xr:uid="{00000000-0005-0000-0000-00001A0C0000}"/>
    <cellStyle name="Currency 19 2 2 4 2 3 3" xfId="5787" xr:uid="{00000000-0005-0000-0000-00001B0C0000}"/>
    <cellStyle name="Currency 19 2 2 4 2 3 3 2" xfId="10244" xr:uid="{00000000-0005-0000-0000-00001C0C0000}"/>
    <cellStyle name="Currency 19 2 2 4 2 3 3 2 2" xfId="23034" xr:uid="{00000000-0005-0000-0000-00001D0C0000}"/>
    <cellStyle name="Currency 19 2 2 4 2 3 3 2 3" xfId="42223" xr:uid="{00000000-0005-0000-0000-00001E0C0000}"/>
    <cellStyle name="Currency 19 2 2 4 2 3 3 3" xfId="29433" xr:uid="{00000000-0005-0000-0000-00001F0C0000}"/>
    <cellStyle name="Currency 19 2 2 4 2 3 3 3 2" xfId="48601" xr:uid="{00000000-0005-0000-0000-0000200C0000}"/>
    <cellStyle name="Currency 19 2 2 4 2 3 3 4" xfId="16070" xr:uid="{00000000-0005-0000-0000-0000210C0000}"/>
    <cellStyle name="Currency 19 2 2 4 2 3 3 5" xfId="35259" xr:uid="{00000000-0005-0000-0000-0000220C0000}"/>
    <cellStyle name="Currency 19 2 2 4 2 3 4" xfId="3886" xr:uid="{00000000-0005-0000-0000-0000230C0000}"/>
    <cellStyle name="Currency 19 2 2 4 2 3 4 2" xfId="8344" xr:uid="{00000000-0005-0000-0000-0000240C0000}"/>
    <cellStyle name="Currency 19 2 2 4 2 3 4 2 2" xfId="21133" xr:uid="{00000000-0005-0000-0000-0000250C0000}"/>
    <cellStyle name="Currency 19 2 2 4 2 3 4 2 3" xfId="40322" xr:uid="{00000000-0005-0000-0000-0000260C0000}"/>
    <cellStyle name="Currency 19 2 2 4 2 3 4 3" xfId="27532" xr:uid="{00000000-0005-0000-0000-0000270C0000}"/>
    <cellStyle name="Currency 19 2 2 4 2 3 4 3 2" xfId="46700" xr:uid="{00000000-0005-0000-0000-0000280C0000}"/>
    <cellStyle name="Currency 19 2 2 4 2 3 4 4" xfId="18627" xr:uid="{00000000-0005-0000-0000-0000290C0000}"/>
    <cellStyle name="Currency 19 2 2 4 2 3 4 5" xfId="37816" xr:uid="{00000000-0005-0000-0000-00002A0C0000}"/>
    <cellStyle name="Currency 19 2 2 4 2 3 5" xfId="2885" xr:uid="{00000000-0005-0000-0000-00002B0C0000}"/>
    <cellStyle name="Currency 19 2 2 4 2 3 5 2" xfId="11800" xr:uid="{00000000-0005-0000-0000-00002C0C0000}"/>
    <cellStyle name="Currency 19 2 2 4 2 3 5 2 2" xfId="24590" xr:uid="{00000000-0005-0000-0000-00002D0C0000}"/>
    <cellStyle name="Currency 19 2 2 4 2 3 5 2 3" xfId="43779" xr:uid="{00000000-0005-0000-0000-00002E0C0000}"/>
    <cellStyle name="Currency 19 2 2 4 2 3 5 3" xfId="30989" xr:uid="{00000000-0005-0000-0000-00002F0C0000}"/>
    <cellStyle name="Currency 19 2 2 4 2 3 5 3 2" xfId="50157" xr:uid="{00000000-0005-0000-0000-0000300C0000}"/>
    <cellStyle name="Currency 19 2 2 4 2 3 5 4" xfId="17626" xr:uid="{00000000-0005-0000-0000-0000310C0000}"/>
    <cellStyle name="Currency 19 2 2 4 2 3 5 5" xfId="36815" xr:uid="{00000000-0005-0000-0000-0000320C0000}"/>
    <cellStyle name="Currency 19 2 2 4 2 3 6" xfId="7343" xr:uid="{00000000-0005-0000-0000-0000330C0000}"/>
    <cellStyle name="Currency 19 2 2 4 2 3 6 2" xfId="20132" xr:uid="{00000000-0005-0000-0000-0000340C0000}"/>
    <cellStyle name="Currency 19 2 2 4 2 3 6 3" xfId="39321" xr:uid="{00000000-0005-0000-0000-0000350C0000}"/>
    <cellStyle name="Currency 19 2 2 4 2 3 7" xfId="26532" xr:uid="{00000000-0005-0000-0000-0000360C0000}"/>
    <cellStyle name="Currency 19 2 2 4 2 3 7 2" xfId="45700" xr:uid="{00000000-0005-0000-0000-0000370C0000}"/>
    <cellStyle name="Currency 19 2 2 4 2 3 8" xfId="14169" xr:uid="{00000000-0005-0000-0000-0000380C0000}"/>
    <cellStyle name="Currency 19 2 2 4 2 3 9" xfId="33358" xr:uid="{00000000-0005-0000-0000-0000390C0000}"/>
    <cellStyle name="Currency 19 2 2 4 2 4" xfId="1029" xr:uid="{00000000-0005-0000-0000-00003A0C0000}"/>
    <cellStyle name="Currency 19 2 2 4 2 4 2" xfId="2076" xr:uid="{00000000-0005-0000-0000-00003B0C0000}"/>
    <cellStyle name="Currency 19 2 2 4 2 4 2 2" xfId="6534" xr:uid="{00000000-0005-0000-0000-00003C0C0000}"/>
    <cellStyle name="Currency 19 2 2 4 2 4 2 2 2" xfId="10991" xr:uid="{00000000-0005-0000-0000-00003D0C0000}"/>
    <cellStyle name="Currency 19 2 2 4 2 4 2 2 2 2" xfId="23781" xr:uid="{00000000-0005-0000-0000-00003E0C0000}"/>
    <cellStyle name="Currency 19 2 2 4 2 4 2 2 2 3" xfId="42970" xr:uid="{00000000-0005-0000-0000-00003F0C0000}"/>
    <cellStyle name="Currency 19 2 2 4 2 4 2 2 3" xfId="30180" xr:uid="{00000000-0005-0000-0000-0000400C0000}"/>
    <cellStyle name="Currency 19 2 2 4 2 4 2 2 3 2" xfId="49348" xr:uid="{00000000-0005-0000-0000-0000410C0000}"/>
    <cellStyle name="Currency 19 2 2 4 2 4 2 2 4" xfId="16817" xr:uid="{00000000-0005-0000-0000-0000420C0000}"/>
    <cellStyle name="Currency 19 2 2 4 2 4 2 2 5" xfId="36006" xr:uid="{00000000-0005-0000-0000-0000430C0000}"/>
    <cellStyle name="Currency 19 2 2 4 2 4 2 3" xfId="4580" xr:uid="{00000000-0005-0000-0000-0000440C0000}"/>
    <cellStyle name="Currency 19 2 2 4 2 4 2 3 2" xfId="12909" xr:uid="{00000000-0005-0000-0000-0000450C0000}"/>
    <cellStyle name="Currency 19 2 2 4 2 4 2 3 2 2" xfId="25699" xr:uid="{00000000-0005-0000-0000-0000460C0000}"/>
    <cellStyle name="Currency 19 2 2 4 2 4 2 3 2 3" xfId="44888" xr:uid="{00000000-0005-0000-0000-0000470C0000}"/>
    <cellStyle name="Currency 19 2 2 4 2 4 2 3 3" xfId="32098" xr:uid="{00000000-0005-0000-0000-0000480C0000}"/>
    <cellStyle name="Currency 19 2 2 4 2 4 2 3 3 2" xfId="51266" xr:uid="{00000000-0005-0000-0000-0000490C0000}"/>
    <cellStyle name="Currency 19 2 2 4 2 4 2 3 4" xfId="19321" xr:uid="{00000000-0005-0000-0000-00004A0C0000}"/>
    <cellStyle name="Currency 19 2 2 4 2 4 2 3 5" xfId="38510" xr:uid="{00000000-0005-0000-0000-00004B0C0000}"/>
    <cellStyle name="Currency 19 2 2 4 2 4 2 4" xfId="9038" xr:uid="{00000000-0005-0000-0000-00004C0C0000}"/>
    <cellStyle name="Currency 19 2 2 4 2 4 2 4 2" xfId="21827" xr:uid="{00000000-0005-0000-0000-00004D0C0000}"/>
    <cellStyle name="Currency 19 2 2 4 2 4 2 4 3" xfId="41016" xr:uid="{00000000-0005-0000-0000-00004E0C0000}"/>
    <cellStyle name="Currency 19 2 2 4 2 4 2 5" xfId="28226" xr:uid="{00000000-0005-0000-0000-00004F0C0000}"/>
    <cellStyle name="Currency 19 2 2 4 2 4 2 5 2" xfId="47394" xr:uid="{00000000-0005-0000-0000-0000500C0000}"/>
    <cellStyle name="Currency 19 2 2 4 2 4 2 6" xfId="14863" xr:uid="{00000000-0005-0000-0000-0000510C0000}"/>
    <cellStyle name="Currency 19 2 2 4 2 4 2 7" xfId="34052" xr:uid="{00000000-0005-0000-0000-0000520C0000}"/>
    <cellStyle name="Currency 19 2 2 4 2 4 3" xfId="5530" xr:uid="{00000000-0005-0000-0000-0000530C0000}"/>
    <cellStyle name="Currency 19 2 2 4 2 4 3 2" xfId="9987" xr:uid="{00000000-0005-0000-0000-0000540C0000}"/>
    <cellStyle name="Currency 19 2 2 4 2 4 3 2 2" xfId="22777" xr:uid="{00000000-0005-0000-0000-0000550C0000}"/>
    <cellStyle name="Currency 19 2 2 4 2 4 3 2 3" xfId="41966" xr:uid="{00000000-0005-0000-0000-0000560C0000}"/>
    <cellStyle name="Currency 19 2 2 4 2 4 3 3" xfId="29176" xr:uid="{00000000-0005-0000-0000-0000570C0000}"/>
    <cellStyle name="Currency 19 2 2 4 2 4 3 3 2" xfId="48344" xr:uid="{00000000-0005-0000-0000-0000580C0000}"/>
    <cellStyle name="Currency 19 2 2 4 2 4 3 4" xfId="15813" xr:uid="{00000000-0005-0000-0000-0000590C0000}"/>
    <cellStyle name="Currency 19 2 2 4 2 4 3 5" xfId="35002" xr:uid="{00000000-0005-0000-0000-00005A0C0000}"/>
    <cellStyle name="Currency 19 2 2 4 2 4 4" xfId="3629" xr:uid="{00000000-0005-0000-0000-00005B0C0000}"/>
    <cellStyle name="Currency 19 2 2 4 2 4 4 2" xfId="12096" xr:uid="{00000000-0005-0000-0000-00005C0C0000}"/>
    <cellStyle name="Currency 19 2 2 4 2 4 4 2 2" xfId="24886" xr:uid="{00000000-0005-0000-0000-00005D0C0000}"/>
    <cellStyle name="Currency 19 2 2 4 2 4 4 2 3" xfId="44075" xr:uid="{00000000-0005-0000-0000-00005E0C0000}"/>
    <cellStyle name="Currency 19 2 2 4 2 4 4 3" xfId="31285" xr:uid="{00000000-0005-0000-0000-00005F0C0000}"/>
    <cellStyle name="Currency 19 2 2 4 2 4 4 3 2" xfId="50453" xr:uid="{00000000-0005-0000-0000-0000600C0000}"/>
    <cellStyle name="Currency 19 2 2 4 2 4 4 4" xfId="18370" xr:uid="{00000000-0005-0000-0000-0000610C0000}"/>
    <cellStyle name="Currency 19 2 2 4 2 4 4 5" xfId="37559" xr:uid="{00000000-0005-0000-0000-0000620C0000}"/>
    <cellStyle name="Currency 19 2 2 4 2 4 5" xfId="8087" xr:uid="{00000000-0005-0000-0000-0000630C0000}"/>
    <cellStyle name="Currency 19 2 2 4 2 4 5 2" xfId="20876" xr:uid="{00000000-0005-0000-0000-0000640C0000}"/>
    <cellStyle name="Currency 19 2 2 4 2 4 5 3" xfId="40065" xr:uid="{00000000-0005-0000-0000-0000650C0000}"/>
    <cellStyle name="Currency 19 2 2 4 2 4 6" xfId="27275" xr:uid="{00000000-0005-0000-0000-0000660C0000}"/>
    <cellStyle name="Currency 19 2 2 4 2 4 6 2" xfId="46443" xr:uid="{00000000-0005-0000-0000-0000670C0000}"/>
    <cellStyle name="Currency 19 2 2 4 2 4 7" xfId="13912" xr:uid="{00000000-0005-0000-0000-0000680C0000}"/>
    <cellStyle name="Currency 19 2 2 4 2 4 8" xfId="33101" xr:uid="{00000000-0005-0000-0000-0000690C0000}"/>
    <cellStyle name="Currency 19 2 2 4 2 5" xfId="1779" xr:uid="{00000000-0005-0000-0000-00006A0C0000}"/>
    <cellStyle name="Currency 19 2 2 4 2 5 2" xfId="6237" xr:uid="{00000000-0005-0000-0000-00006B0C0000}"/>
    <cellStyle name="Currency 19 2 2 4 2 5 2 2" xfId="10694" xr:uid="{00000000-0005-0000-0000-00006C0C0000}"/>
    <cellStyle name="Currency 19 2 2 4 2 5 2 2 2" xfId="23484" xr:uid="{00000000-0005-0000-0000-00006D0C0000}"/>
    <cellStyle name="Currency 19 2 2 4 2 5 2 2 3" xfId="42673" xr:uid="{00000000-0005-0000-0000-00006E0C0000}"/>
    <cellStyle name="Currency 19 2 2 4 2 5 2 3" xfId="29883" xr:uid="{00000000-0005-0000-0000-00006F0C0000}"/>
    <cellStyle name="Currency 19 2 2 4 2 5 2 3 2" xfId="49051" xr:uid="{00000000-0005-0000-0000-0000700C0000}"/>
    <cellStyle name="Currency 19 2 2 4 2 5 2 4" xfId="16520" xr:uid="{00000000-0005-0000-0000-0000710C0000}"/>
    <cellStyle name="Currency 19 2 2 4 2 5 2 5" xfId="35709" xr:uid="{00000000-0005-0000-0000-0000720C0000}"/>
    <cellStyle name="Currency 19 2 2 4 2 5 3" xfId="4283" xr:uid="{00000000-0005-0000-0000-0000730C0000}"/>
    <cellStyle name="Currency 19 2 2 4 2 5 3 2" xfId="12612" xr:uid="{00000000-0005-0000-0000-0000740C0000}"/>
    <cellStyle name="Currency 19 2 2 4 2 5 3 2 2" xfId="25402" xr:uid="{00000000-0005-0000-0000-0000750C0000}"/>
    <cellStyle name="Currency 19 2 2 4 2 5 3 2 3" xfId="44591" xr:uid="{00000000-0005-0000-0000-0000760C0000}"/>
    <cellStyle name="Currency 19 2 2 4 2 5 3 3" xfId="31801" xr:uid="{00000000-0005-0000-0000-0000770C0000}"/>
    <cellStyle name="Currency 19 2 2 4 2 5 3 3 2" xfId="50969" xr:uid="{00000000-0005-0000-0000-0000780C0000}"/>
    <cellStyle name="Currency 19 2 2 4 2 5 3 4" xfId="19024" xr:uid="{00000000-0005-0000-0000-0000790C0000}"/>
    <cellStyle name="Currency 19 2 2 4 2 5 3 5" xfId="38213" xr:uid="{00000000-0005-0000-0000-00007A0C0000}"/>
    <cellStyle name="Currency 19 2 2 4 2 5 4" xfId="8741" xr:uid="{00000000-0005-0000-0000-00007B0C0000}"/>
    <cellStyle name="Currency 19 2 2 4 2 5 4 2" xfId="21530" xr:uid="{00000000-0005-0000-0000-00007C0C0000}"/>
    <cellStyle name="Currency 19 2 2 4 2 5 4 3" xfId="40719" xr:uid="{00000000-0005-0000-0000-00007D0C0000}"/>
    <cellStyle name="Currency 19 2 2 4 2 5 5" xfId="27929" xr:uid="{00000000-0005-0000-0000-00007E0C0000}"/>
    <cellStyle name="Currency 19 2 2 4 2 5 5 2" xfId="47097" xr:uid="{00000000-0005-0000-0000-00007F0C0000}"/>
    <cellStyle name="Currency 19 2 2 4 2 5 6" xfId="14566" xr:uid="{00000000-0005-0000-0000-0000800C0000}"/>
    <cellStyle name="Currency 19 2 2 4 2 5 7" xfId="33755" xr:uid="{00000000-0005-0000-0000-0000810C0000}"/>
    <cellStyle name="Currency 19 2 2 4 2 6" xfId="5233" xr:uid="{00000000-0005-0000-0000-0000820C0000}"/>
    <cellStyle name="Currency 19 2 2 4 2 6 2" xfId="9691" xr:uid="{00000000-0005-0000-0000-0000830C0000}"/>
    <cellStyle name="Currency 19 2 2 4 2 6 2 2" xfId="22480" xr:uid="{00000000-0005-0000-0000-0000840C0000}"/>
    <cellStyle name="Currency 19 2 2 4 2 6 2 3" xfId="41669" xr:uid="{00000000-0005-0000-0000-0000850C0000}"/>
    <cellStyle name="Currency 19 2 2 4 2 6 3" xfId="28879" xr:uid="{00000000-0005-0000-0000-0000860C0000}"/>
    <cellStyle name="Currency 19 2 2 4 2 6 3 2" xfId="48047" xr:uid="{00000000-0005-0000-0000-0000870C0000}"/>
    <cellStyle name="Currency 19 2 2 4 2 6 4" xfId="15516" xr:uid="{00000000-0005-0000-0000-0000880C0000}"/>
    <cellStyle name="Currency 19 2 2 4 2 6 5" xfId="34705" xr:uid="{00000000-0005-0000-0000-0000890C0000}"/>
    <cellStyle name="Currency 19 2 2 4 2 7" xfId="3333" xr:uid="{00000000-0005-0000-0000-00008A0C0000}"/>
    <cellStyle name="Currency 19 2 2 4 2 7 2" xfId="7791" xr:uid="{00000000-0005-0000-0000-00008B0C0000}"/>
    <cellStyle name="Currency 19 2 2 4 2 7 2 2" xfId="20580" xr:uid="{00000000-0005-0000-0000-00008C0C0000}"/>
    <cellStyle name="Currency 19 2 2 4 2 7 2 3" xfId="39769" xr:uid="{00000000-0005-0000-0000-00008D0C0000}"/>
    <cellStyle name="Currency 19 2 2 4 2 7 3" xfId="26979" xr:uid="{00000000-0005-0000-0000-00008E0C0000}"/>
    <cellStyle name="Currency 19 2 2 4 2 7 3 2" xfId="46147" xr:uid="{00000000-0005-0000-0000-00008F0C0000}"/>
    <cellStyle name="Currency 19 2 2 4 2 7 4" xfId="18074" xr:uid="{00000000-0005-0000-0000-0000900C0000}"/>
    <cellStyle name="Currency 19 2 2 4 2 7 5" xfId="37263" xr:uid="{00000000-0005-0000-0000-0000910C0000}"/>
    <cellStyle name="Currency 19 2 2 4 2 8" xfId="2628" xr:uid="{00000000-0005-0000-0000-0000920C0000}"/>
    <cellStyle name="Currency 19 2 2 4 2 8 2" xfId="11543" xr:uid="{00000000-0005-0000-0000-0000930C0000}"/>
    <cellStyle name="Currency 19 2 2 4 2 8 2 2" xfId="24333" xr:uid="{00000000-0005-0000-0000-0000940C0000}"/>
    <cellStyle name="Currency 19 2 2 4 2 8 2 3" xfId="43522" xr:uid="{00000000-0005-0000-0000-0000950C0000}"/>
    <cellStyle name="Currency 19 2 2 4 2 8 3" xfId="30732" xr:uid="{00000000-0005-0000-0000-0000960C0000}"/>
    <cellStyle name="Currency 19 2 2 4 2 8 3 2" xfId="49900" xr:uid="{00000000-0005-0000-0000-0000970C0000}"/>
    <cellStyle name="Currency 19 2 2 4 2 8 4" xfId="17369" xr:uid="{00000000-0005-0000-0000-0000980C0000}"/>
    <cellStyle name="Currency 19 2 2 4 2 8 5" xfId="36558" xr:uid="{00000000-0005-0000-0000-0000990C0000}"/>
    <cellStyle name="Currency 19 2 2 4 2 9" xfId="7086" xr:uid="{00000000-0005-0000-0000-00009A0C0000}"/>
    <cellStyle name="Currency 19 2 2 4 2 9 2" xfId="19875" xr:uid="{00000000-0005-0000-0000-00009B0C0000}"/>
    <cellStyle name="Currency 19 2 2 4 2 9 3" xfId="39064" xr:uid="{00000000-0005-0000-0000-00009C0C0000}"/>
    <cellStyle name="Currency 19 2 2 4 3" xfId="700" xr:uid="{00000000-0005-0000-0000-00009D0C0000}"/>
    <cellStyle name="Currency 19 2 2 4 3 10" xfId="13644" xr:uid="{00000000-0005-0000-0000-00009E0C0000}"/>
    <cellStyle name="Currency 19 2 2 4 3 11" xfId="32833" xr:uid="{00000000-0005-0000-0000-00009F0C0000}"/>
    <cellStyle name="Currency 19 2 2 4 3 2" xfId="1331" xr:uid="{00000000-0005-0000-0000-0000A00C0000}"/>
    <cellStyle name="Currency 19 2 2 4 3 2 2" xfId="2361" xr:uid="{00000000-0005-0000-0000-0000A10C0000}"/>
    <cellStyle name="Currency 19 2 2 4 3 2 2 2" xfId="6819" xr:uid="{00000000-0005-0000-0000-0000A20C0000}"/>
    <cellStyle name="Currency 19 2 2 4 3 2 2 2 2" xfId="11276" xr:uid="{00000000-0005-0000-0000-0000A30C0000}"/>
    <cellStyle name="Currency 19 2 2 4 3 2 2 2 2 2" xfId="24066" xr:uid="{00000000-0005-0000-0000-0000A40C0000}"/>
    <cellStyle name="Currency 19 2 2 4 3 2 2 2 2 3" xfId="43255" xr:uid="{00000000-0005-0000-0000-0000A50C0000}"/>
    <cellStyle name="Currency 19 2 2 4 3 2 2 2 3" xfId="30465" xr:uid="{00000000-0005-0000-0000-0000A60C0000}"/>
    <cellStyle name="Currency 19 2 2 4 3 2 2 2 3 2" xfId="49633" xr:uid="{00000000-0005-0000-0000-0000A70C0000}"/>
    <cellStyle name="Currency 19 2 2 4 3 2 2 2 4" xfId="17102" xr:uid="{00000000-0005-0000-0000-0000A80C0000}"/>
    <cellStyle name="Currency 19 2 2 4 3 2 2 2 5" xfId="36291" xr:uid="{00000000-0005-0000-0000-0000A90C0000}"/>
    <cellStyle name="Currency 19 2 2 4 3 2 2 3" xfId="4865" xr:uid="{00000000-0005-0000-0000-0000AA0C0000}"/>
    <cellStyle name="Currency 19 2 2 4 3 2 2 3 2" xfId="13194" xr:uid="{00000000-0005-0000-0000-0000AB0C0000}"/>
    <cellStyle name="Currency 19 2 2 4 3 2 2 3 2 2" xfId="25984" xr:uid="{00000000-0005-0000-0000-0000AC0C0000}"/>
    <cellStyle name="Currency 19 2 2 4 3 2 2 3 2 3" xfId="45173" xr:uid="{00000000-0005-0000-0000-0000AD0C0000}"/>
    <cellStyle name="Currency 19 2 2 4 3 2 2 3 3" xfId="32383" xr:uid="{00000000-0005-0000-0000-0000AE0C0000}"/>
    <cellStyle name="Currency 19 2 2 4 3 2 2 3 3 2" xfId="51551" xr:uid="{00000000-0005-0000-0000-0000AF0C0000}"/>
    <cellStyle name="Currency 19 2 2 4 3 2 2 3 4" xfId="19606" xr:uid="{00000000-0005-0000-0000-0000B00C0000}"/>
    <cellStyle name="Currency 19 2 2 4 3 2 2 3 5" xfId="38795" xr:uid="{00000000-0005-0000-0000-0000B10C0000}"/>
    <cellStyle name="Currency 19 2 2 4 3 2 2 4" xfId="9323" xr:uid="{00000000-0005-0000-0000-0000B20C0000}"/>
    <cellStyle name="Currency 19 2 2 4 3 2 2 4 2" xfId="22112" xr:uid="{00000000-0005-0000-0000-0000B30C0000}"/>
    <cellStyle name="Currency 19 2 2 4 3 2 2 4 3" xfId="41301" xr:uid="{00000000-0005-0000-0000-0000B40C0000}"/>
    <cellStyle name="Currency 19 2 2 4 3 2 2 5" xfId="28511" xr:uid="{00000000-0005-0000-0000-0000B50C0000}"/>
    <cellStyle name="Currency 19 2 2 4 3 2 2 5 2" xfId="47679" xr:uid="{00000000-0005-0000-0000-0000B60C0000}"/>
    <cellStyle name="Currency 19 2 2 4 3 2 2 6" xfId="15148" xr:uid="{00000000-0005-0000-0000-0000B70C0000}"/>
    <cellStyle name="Currency 19 2 2 4 3 2 2 7" xfId="34337" xr:uid="{00000000-0005-0000-0000-0000B80C0000}"/>
    <cellStyle name="Currency 19 2 2 4 3 2 3" xfId="5815" xr:uid="{00000000-0005-0000-0000-0000B90C0000}"/>
    <cellStyle name="Currency 19 2 2 4 3 2 3 2" xfId="10272" xr:uid="{00000000-0005-0000-0000-0000BA0C0000}"/>
    <cellStyle name="Currency 19 2 2 4 3 2 3 2 2" xfId="23062" xr:uid="{00000000-0005-0000-0000-0000BB0C0000}"/>
    <cellStyle name="Currency 19 2 2 4 3 2 3 2 3" xfId="42251" xr:uid="{00000000-0005-0000-0000-0000BC0C0000}"/>
    <cellStyle name="Currency 19 2 2 4 3 2 3 3" xfId="29461" xr:uid="{00000000-0005-0000-0000-0000BD0C0000}"/>
    <cellStyle name="Currency 19 2 2 4 3 2 3 3 2" xfId="48629" xr:uid="{00000000-0005-0000-0000-0000BE0C0000}"/>
    <cellStyle name="Currency 19 2 2 4 3 2 3 4" xfId="16098" xr:uid="{00000000-0005-0000-0000-0000BF0C0000}"/>
    <cellStyle name="Currency 19 2 2 4 3 2 3 5" xfId="35287" xr:uid="{00000000-0005-0000-0000-0000C00C0000}"/>
    <cellStyle name="Currency 19 2 2 4 3 2 4" xfId="3914" xr:uid="{00000000-0005-0000-0000-0000C10C0000}"/>
    <cellStyle name="Currency 19 2 2 4 3 2 4 2" xfId="8372" xr:uid="{00000000-0005-0000-0000-0000C20C0000}"/>
    <cellStyle name="Currency 19 2 2 4 3 2 4 2 2" xfId="21161" xr:uid="{00000000-0005-0000-0000-0000C30C0000}"/>
    <cellStyle name="Currency 19 2 2 4 3 2 4 2 3" xfId="40350" xr:uid="{00000000-0005-0000-0000-0000C40C0000}"/>
    <cellStyle name="Currency 19 2 2 4 3 2 4 3" xfId="27560" xr:uid="{00000000-0005-0000-0000-0000C50C0000}"/>
    <cellStyle name="Currency 19 2 2 4 3 2 4 3 2" xfId="46728" xr:uid="{00000000-0005-0000-0000-0000C60C0000}"/>
    <cellStyle name="Currency 19 2 2 4 3 2 4 4" xfId="18655" xr:uid="{00000000-0005-0000-0000-0000C70C0000}"/>
    <cellStyle name="Currency 19 2 2 4 3 2 4 5" xfId="37844" xr:uid="{00000000-0005-0000-0000-0000C80C0000}"/>
    <cellStyle name="Currency 19 2 2 4 3 2 5" xfId="2913" xr:uid="{00000000-0005-0000-0000-0000C90C0000}"/>
    <cellStyle name="Currency 19 2 2 4 3 2 5 2" xfId="11828" xr:uid="{00000000-0005-0000-0000-0000CA0C0000}"/>
    <cellStyle name="Currency 19 2 2 4 3 2 5 2 2" xfId="24618" xr:uid="{00000000-0005-0000-0000-0000CB0C0000}"/>
    <cellStyle name="Currency 19 2 2 4 3 2 5 2 3" xfId="43807" xr:uid="{00000000-0005-0000-0000-0000CC0C0000}"/>
    <cellStyle name="Currency 19 2 2 4 3 2 5 3" xfId="31017" xr:uid="{00000000-0005-0000-0000-0000CD0C0000}"/>
    <cellStyle name="Currency 19 2 2 4 3 2 5 3 2" xfId="50185" xr:uid="{00000000-0005-0000-0000-0000CE0C0000}"/>
    <cellStyle name="Currency 19 2 2 4 3 2 5 4" xfId="17654" xr:uid="{00000000-0005-0000-0000-0000CF0C0000}"/>
    <cellStyle name="Currency 19 2 2 4 3 2 5 5" xfId="36843" xr:uid="{00000000-0005-0000-0000-0000D00C0000}"/>
    <cellStyle name="Currency 19 2 2 4 3 2 6" xfId="7371" xr:uid="{00000000-0005-0000-0000-0000D10C0000}"/>
    <cellStyle name="Currency 19 2 2 4 3 2 6 2" xfId="20160" xr:uid="{00000000-0005-0000-0000-0000D20C0000}"/>
    <cellStyle name="Currency 19 2 2 4 3 2 6 3" xfId="39349" xr:uid="{00000000-0005-0000-0000-0000D30C0000}"/>
    <cellStyle name="Currency 19 2 2 4 3 2 7" xfId="26560" xr:uid="{00000000-0005-0000-0000-0000D40C0000}"/>
    <cellStyle name="Currency 19 2 2 4 3 2 7 2" xfId="45728" xr:uid="{00000000-0005-0000-0000-0000D50C0000}"/>
    <cellStyle name="Currency 19 2 2 4 3 2 8" xfId="14197" xr:uid="{00000000-0005-0000-0000-0000D60C0000}"/>
    <cellStyle name="Currency 19 2 2 4 3 2 9" xfId="33386" xr:uid="{00000000-0005-0000-0000-0000D70C0000}"/>
    <cellStyle name="Currency 19 2 2 4 3 3" xfId="1066" xr:uid="{00000000-0005-0000-0000-0000D80C0000}"/>
    <cellStyle name="Currency 19 2 2 4 3 3 2" xfId="2113" xr:uid="{00000000-0005-0000-0000-0000D90C0000}"/>
    <cellStyle name="Currency 19 2 2 4 3 3 2 2" xfId="6571" xr:uid="{00000000-0005-0000-0000-0000DA0C0000}"/>
    <cellStyle name="Currency 19 2 2 4 3 3 2 2 2" xfId="11028" xr:uid="{00000000-0005-0000-0000-0000DB0C0000}"/>
    <cellStyle name="Currency 19 2 2 4 3 3 2 2 2 2" xfId="23818" xr:uid="{00000000-0005-0000-0000-0000DC0C0000}"/>
    <cellStyle name="Currency 19 2 2 4 3 3 2 2 2 3" xfId="43007" xr:uid="{00000000-0005-0000-0000-0000DD0C0000}"/>
    <cellStyle name="Currency 19 2 2 4 3 3 2 2 3" xfId="30217" xr:uid="{00000000-0005-0000-0000-0000DE0C0000}"/>
    <cellStyle name="Currency 19 2 2 4 3 3 2 2 3 2" xfId="49385" xr:uid="{00000000-0005-0000-0000-0000DF0C0000}"/>
    <cellStyle name="Currency 19 2 2 4 3 3 2 2 4" xfId="16854" xr:uid="{00000000-0005-0000-0000-0000E00C0000}"/>
    <cellStyle name="Currency 19 2 2 4 3 3 2 2 5" xfId="36043" xr:uid="{00000000-0005-0000-0000-0000E10C0000}"/>
    <cellStyle name="Currency 19 2 2 4 3 3 2 3" xfId="4617" xr:uid="{00000000-0005-0000-0000-0000E20C0000}"/>
    <cellStyle name="Currency 19 2 2 4 3 3 2 3 2" xfId="12946" xr:uid="{00000000-0005-0000-0000-0000E30C0000}"/>
    <cellStyle name="Currency 19 2 2 4 3 3 2 3 2 2" xfId="25736" xr:uid="{00000000-0005-0000-0000-0000E40C0000}"/>
    <cellStyle name="Currency 19 2 2 4 3 3 2 3 2 3" xfId="44925" xr:uid="{00000000-0005-0000-0000-0000E50C0000}"/>
    <cellStyle name="Currency 19 2 2 4 3 3 2 3 3" xfId="32135" xr:uid="{00000000-0005-0000-0000-0000E60C0000}"/>
    <cellStyle name="Currency 19 2 2 4 3 3 2 3 3 2" xfId="51303" xr:uid="{00000000-0005-0000-0000-0000E70C0000}"/>
    <cellStyle name="Currency 19 2 2 4 3 3 2 3 4" xfId="19358" xr:uid="{00000000-0005-0000-0000-0000E80C0000}"/>
    <cellStyle name="Currency 19 2 2 4 3 3 2 3 5" xfId="38547" xr:uid="{00000000-0005-0000-0000-0000E90C0000}"/>
    <cellStyle name="Currency 19 2 2 4 3 3 2 4" xfId="9075" xr:uid="{00000000-0005-0000-0000-0000EA0C0000}"/>
    <cellStyle name="Currency 19 2 2 4 3 3 2 4 2" xfId="21864" xr:uid="{00000000-0005-0000-0000-0000EB0C0000}"/>
    <cellStyle name="Currency 19 2 2 4 3 3 2 4 3" xfId="41053" xr:uid="{00000000-0005-0000-0000-0000EC0C0000}"/>
    <cellStyle name="Currency 19 2 2 4 3 3 2 5" xfId="28263" xr:uid="{00000000-0005-0000-0000-0000ED0C0000}"/>
    <cellStyle name="Currency 19 2 2 4 3 3 2 5 2" xfId="47431" xr:uid="{00000000-0005-0000-0000-0000EE0C0000}"/>
    <cellStyle name="Currency 19 2 2 4 3 3 2 6" xfId="14900" xr:uid="{00000000-0005-0000-0000-0000EF0C0000}"/>
    <cellStyle name="Currency 19 2 2 4 3 3 2 7" xfId="34089" xr:uid="{00000000-0005-0000-0000-0000F00C0000}"/>
    <cellStyle name="Currency 19 2 2 4 3 3 3" xfId="5567" xr:uid="{00000000-0005-0000-0000-0000F10C0000}"/>
    <cellStyle name="Currency 19 2 2 4 3 3 3 2" xfId="10024" xr:uid="{00000000-0005-0000-0000-0000F20C0000}"/>
    <cellStyle name="Currency 19 2 2 4 3 3 3 2 2" xfId="22814" xr:uid="{00000000-0005-0000-0000-0000F30C0000}"/>
    <cellStyle name="Currency 19 2 2 4 3 3 3 2 3" xfId="42003" xr:uid="{00000000-0005-0000-0000-0000F40C0000}"/>
    <cellStyle name="Currency 19 2 2 4 3 3 3 3" xfId="29213" xr:uid="{00000000-0005-0000-0000-0000F50C0000}"/>
    <cellStyle name="Currency 19 2 2 4 3 3 3 3 2" xfId="48381" xr:uid="{00000000-0005-0000-0000-0000F60C0000}"/>
    <cellStyle name="Currency 19 2 2 4 3 3 3 4" xfId="15850" xr:uid="{00000000-0005-0000-0000-0000F70C0000}"/>
    <cellStyle name="Currency 19 2 2 4 3 3 3 5" xfId="35039" xr:uid="{00000000-0005-0000-0000-0000F80C0000}"/>
    <cellStyle name="Currency 19 2 2 4 3 3 4" xfId="3666" xr:uid="{00000000-0005-0000-0000-0000F90C0000}"/>
    <cellStyle name="Currency 19 2 2 4 3 3 4 2" xfId="12133" xr:uid="{00000000-0005-0000-0000-0000FA0C0000}"/>
    <cellStyle name="Currency 19 2 2 4 3 3 4 2 2" xfId="24923" xr:uid="{00000000-0005-0000-0000-0000FB0C0000}"/>
    <cellStyle name="Currency 19 2 2 4 3 3 4 2 3" xfId="44112" xr:uid="{00000000-0005-0000-0000-0000FC0C0000}"/>
    <cellStyle name="Currency 19 2 2 4 3 3 4 3" xfId="31322" xr:uid="{00000000-0005-0000-0000-0000FD0C0000}"/>
    <cellStyle name="Currency 19 2 2 4 3 3 4 3 2" xfId="50490" xr:uid="{00000000-0005-0000-0000-0000FE0C0000}"/>
    <cellStyle name="Currency 19 2 2 4 3 3 4 4" xfId="18407" xr:uid="{00000000-0005-0000-0000-0000FF0C0000}"/>
    <cellStyle name="Currency 19 2 2 4 3 3 4 5" xfId="37596" xr:uid="{00000000-0005-0000-0000-0000000D0000}"/>
    <cellStyle name="Currency 19 2 2 4 3 3 5" xfId="8124" xr:uid="{00000000-0005-0000-0000-0000010D0000}"/>
    <cellStyle name="Currency 19 2 2 4 3 3 5 2" xfId="20913" xr:uid="{00000000-0005-0000-0000-0000020D0000}"/>
    <cellStyle name="Currency 19 2 2 4 3 3 5 3" xfId="40102" xr:uid="{00000000-0005-0000-0000-0000030D0000}"/>
    <cellStyle name="Currency 19 2 2 4 3 3 6" xfId="27312" xr:uid="{00000000-0005-0000-0000-0000040D0000}"/>
    <cellStyle name="Currency 19 2 2 4 3 3 6 2" xfId="46480" xr:uid="{00000000-0005-0000-0000-0000050D0000}"/>
    <cellStyle name="Currency 19 2 2 4 3 3 7" xfId="13949" xr:uid="{00000000-0005-0000-0000-0000060D0000}"/>
    <cellStyle name="Currency 19 2 2 4 3 3 8" xfId="33138" xr:uid="{00000000-0005-0000-0000-0000070D0000}"/>
    <cellStyle name="Currency 19 2 2 4 3 4" xfId="1807" xr:uid="{00000000-0005-0000-0000-0000080D0000}"/>
    <cellStyle name="Currency 19 2 2 4 3 4 2" xfId="6265" xr:uid="{00000000-0005-0000-0000-0000090D0000}"/>
    <cellStyle name="Currency 19 2 2 4 3 4 2 2" xfId="10722" xr:uid="{00000000-0005-0000-0000-00000A0D0000}"/>
    <cellStyle name="Currency 19 2 2 4 3 4 2 2 2" xfId="23512" xr:uid="{00000000-0005-0000-0000-00000B0D0000}"/>
    <cellStyle name="Currency 19 2 2 4 3 4 2 2 3" xfId="42701" xr:uid="{00000000-0005-0000-0000-00000C0D0000}"/>
    <cellStyle name="Currency 19 2 2 4 3 4 2 3" xfId="29911" xr:uid="{00000000-0005-0000-0000-00000D0D0000}"/>
    <cellStyle name="Currency 19 2 2 4 3 4 2 3 2" xfId="49079" xr:uid="{00000000-0005-0000-0000-00000E0D0000}"/>
    <cellStyle name="Currency 19 2 2 4 3 4 2 4" xfId="16548" xr:uid="{00000000-0005-0000-0000-00000F0D0000}"/>
    <cellStyle name="Currency 19 2 2 4 3 4 2 5" xfId="35737" xr:uid="{00000000-0005-0000-0000-0000100D0000}"/>
    <cellStyle name="Currency 19 2 2 4 3 4 3" xfId="4311" xr:uid="{00000000-0005-0000-0000-0000110D0000}"/>
    <cellStyle name="Currency 19 2 2 4 3 4 3 2" xfId="12640" xr:uid="{00000000-0005-0000-0000-0000120D0000}"/>
    <cellStyle name="Currency 19 2 2 4 3 4 3 2 2" xfId="25430" xr:uid="{00000000-0005-0000-0000-0000130D0000}"/>
    <cellStyle name="Currency 19 2 2 4 3 4 3 2 3" xfId="44619" xr:uid="{00000000-0005-0000-0000-0000140D0000}"/>
    <cellStyle name="Currency 19 2 2 4 3 4 3 3" xfId="31829" xr:uid="{00000000-0005-0000-0000-0000150D0000}"/>
    <cellStyle name="Currency 19 2 2 4 3 4 3 3 2" xfId="50997" xr:uid="{00000000-0005-0000-0000-0000160D0000}"/>
    <cellStyle name="Currency 19 2 2 4 3 4 3 4" xfId="19052" xr:uid="{00000000-0005-0000-0000-0000170D0000}"/>
    <cellStyle name="Currency 19 2 2 4 3 4 3 5" xfId="38241" xr:uid="{00000000-0005-0000-0000-0000180D0000}"/>
    <cellStyle name="Currency 19 2 2 4 3 4 4" xfId="8769" xr:uid="{00000000-0005-0000-0000-0000190D0000}"/>
    <cellStyle name="Currency 19 2 2 4 3 4 4 2" xfId="21558" xr:uid="{00000000-0005-0000-0000-00001A0D0000}"/>
    <cellStyle name="Currency 19 2 2 4 3 4 4 3" xfId="40747" xr:uid="{00000000-0005-0000-0000-00001B0D0000}"/>
    <cellStyle name="Currency 19 2 2 4 3 4 5" xfId="27957" xr:uid="{00000000-0005-0000-0000-00001C0D0000}"/>
    <cellStyle name="Currency 19 2 2 4 3 4 5 2" xfId="47125" xr:uid="{00000000-0005-0000-0000-00001D0D0000}"/>
    <cellStyle name="Currency 19 2 2 4 3 4 6" xfId="14594" xr:uid="{00000000-0005-0000-0000-00001E0D0000}"/>
    <cellStyle name="Currency 19 2 2 4 3 4 7" xfId="33783" xr:uid="{00000000-0005-0000-0000-00001F0D0000}"/>
    <cellStyle name="Currency 19 2 2 4 3 5" xfId="5261" xr:uid="{00000000-0005-0000-0000-0000200D0000}"/>
    <cellStyle name="Currency 19 2 2 4 3 5 2" xfId="9719" xr:uid="{00000000-0005-0000-0000-0000210D0000}"/>
    <cellStyle name="Currency 19 2 2 4 3 5 2 2" xfId="22508" xr:uid="{00000000-0005-0000-0000-0000220D0000}"/>
    <cellStyle name="Currency 19 2 2 4 3 5 2 3" xfId="41697" xr:uid="{00000000-0005-0000-0000-0000230D0000}"/>
    <cellStyle name="Currency 19 2 2 4 3 5 3" xfId="28907" xr:uid="{00000000-0005-0000-0000-0000240D0000}"/>
    <cellStyle name="Currency 19 2 2 4 3 5 3 2" xfId="48075" xr:uid="{00000000-0005-0000-0000-0000250D0000}"/>
    <cellStyle name="Currency 19 2 2 4 3 5 4" xfId="15544" xr:uid="{00000000-0005-0000-0000-0000260D0000}"/>
    <cellStyle name="Currency 19 2 2 4 3 5 5" xfId="34733" xr:uid="{00000000-0005-0000-0000-0000270D0000}"/>
    <cellStyle name="Currency 19 2 2 4 3 6" xfId="3361" xr:uid="{00000000-0005-0000-0000-0000280D0000}"/>
    <cellStyle name="Currency 19 2 2 4 3 6 2" xfId="7819" xr:uid="{00000000-0005-0000-0000-0000290D0000}"/>
    <cellStyle name="Currency 19 2 2 4 3 6 2 2" xfId="20608" xr:uid="{00000000-0005-0000-0000-00002A0D0000}"/>
    <cellStyle name="Currency 19 2 2 4 3 6 2 3" xfId="39797" xr:uid="{00000000-0005-0000-0000-00002B0D0000}"/>
    <cellStyle name="Currency 19 2 2 4 3 6 3" xfId="27007" xr:uid="{00000000-0005-0000-0000-00002C0D0000}"/>
    <cellStyle name="Currency 19 2 2 4 3 6 3 2" xfId="46175" xr:uid="{00000000-0005-0000-0000-00002D0D0000}"/>
    <cellStyle name="Currency 19 2 2 4 3 6 4" xfId="18102" xr:uid="{00000000-0005-0000-0000-00002E0D0000}"/>
    <cellStyle name="Currency 19 2 2 4 3 6 5" xfId="37291" xr:uid="{00000000-0005-0000-0000-00002F0D0000}"/>
    <cellStyle name="Currency 19 2 2 4 3 7" xfId="2665" xr:uid="{00000000-0005-0000-0000-0000300D0000}"/>
    <cellStyle name="Currency 19 2 2 4 3 7 2" xfId="11580" xr:uid="{00000000-0005-0000-0000-0000310D0000}"/>
    <cellStyle name="Currency 19 2 2 4 3 7 2 2" xfId="24370" xr:uid="{00000000-0005-0000-0000-0000320D0000}"/>
    <cellStyle name="Currency 19 2 2 4 3 7 2 3" xfId="43559" xr:uid="{00000000-0005-0000-0000-0000330D0000}"/>
    <cellStyle name="Currency 19 2 2 4 3 7 3" xfId="30769" xr:uid="{00000000-0005-0000-0000-0000340D0000}"/>
    <cellStyle name="Currency 19 2 2 4 3 7 3 2" xfId="49937" xr:uid="{00000000-0005-0000-0000-0000350D0000}"/>
    <cellStyle name="Currency 19 2 2 4 3 7 4" xfId="17406" xr:uid="{00000000-0005-0000-0000-0000360D0000}"/>
    <cellStyle name="Currency 19 2 2 4 3 7 5" xfId="36595" xr:uid="{00000000-0005-0000-0000-0000370D0000}"/>
    <cellStyle name="Currency 19 2 2 4 3 8" xfId="7123" xr:uid="{00000000-0005-0000-0000-0000380D0000}"/>
    <cellStyle name="Currency 19 2 2 4 3 8 2" xfId="19912" xr:uid="{00000000-0005-0000-0000-0000390D0000}"/>
    <cellStyle name="Currency 19 2 2 4 3 8 3" xfId="39101" xr:uid="{00000000-0005-0000-0000-00003A0D0000}"/>
    <cellStyle name="Currency 19 2 2 4 3 9" xfId="26312" xr:uid="{00000000-0005-0000-0000-00003B0D0000}"/>
    <cellStyle name="Currency 19 2 2 4 3 9 2" xfId="45480" xr:uid="{00000000-0005-0000-0000-00003C0D0000}"/>
    <cellStyle name="Currency 19 2 2 4 4" xfId="844" xr:uid="{00000000-0005-0000-0000-00003D0D0000}"/>
    <cellStyle name="Currency 19 2 2 4 4 10" xfId="13788" xr:uid="{00000000-0005-0000-0000-00003E0D0000}"/>
    <cellStyle name="Currency 19 2 2 4 4 11" xfId="32977" xr:uid="{00000000-0005-0000-0000-00003F0D0000}"/>
    <cellStyle name="Currency 19 2 2 4 4 2" xfId="1475" xr:uid="{00000000-0005-0000-0000-0000400D0000}"/>
    <cellStyle name="Currency 19 2 2 4 4 2 2" xfId="2505" xr:uid="{00000000-0005-0000-0000-0000410D0000}"/>
    <cellStyle name="Currency 19 2 2 4 4 2 2 2" xfId="6963" xr:uid="{00000000-0005-0000-0000-0000420D0000}"/>
    <cellStyle name="Currency 19 2 2 4 4 2 2 2 2" xfId="11420" xr:uid="{00000000-0005-0000-0000-0000430D0000}"/>
    <cellStyle name="Currency 19 2 2 4 4 2 2 2 2 2" xfId="24210" xr:uid="{00000000-0005-0000-0000-0000440D0000}"/>
    <cellStyle name="Currency 19 2 2 4 4 2 2 2 2 3" xfId="43399" xr:uid="{00000000-0005-0000-0000-0000450D0000}"/>
    <cellStyle name="Currency 19 2 2 4 4 2 2 2 3" xfId="30609" xr:uid="{00000000-0005-0000-0000-0000460D0000}"/>
    <cellStyle name="Currency 19 2 2 4 4 2 2 2 3 2" xfId="49777" xr:uid="{00000000-0005-0000-0000-0000470D0000}"/>
    <cellStyle name="Currency 19 2 2 4 4 2 2 2 4" xfId="17246" xr:uid="{00000000-0005-0000-0000-0000480D0000}"/>
    <cellStyle name="Currency 19 2 2 4 4 2 2 2 5" xfId="36435" xr:uid="{00000000-0005-0000-0000-0000490D0000}"/>
    <cellStyle name="Currency 19 2 2 4 4 2 2 3" xfId="5009" xr:uid="{00000000-0005-0000-0000-00004A0D0000}"/>
    <cellStyle name="Currency 19 2 2 4 4 2 2 3 2" xfId="13338" xr:uid="{00000000-0005-0000-0000-00004B0D0000}"/>
    <cellStyle name="Currency 19 2 2 4 4 2 2 3 2 2" xfId="26128" xr:uid="{00000000-0005-0000-0000-00004C0D0000}"/>
    <cellStyle name="Currency 19 2 2 4 4 2 2 3 2 3" xfId="45317" xr:uid="{00000000-0005-0000-0000-00004D0D0000}"/>
    <cellStyle name="Currency 19 2 2 4 4 2 2 3 3" xfId="32527" xr:uid="{00000000-0005-0000-0000-00004E0D0000}"/>
    <cellStyle name="Currency 19 2 2 4 4 2 2 3 3 2" xfId="51695" xr:uid="{00000000-0005-0000-0000-00004F0D0000}"/>
    <cellStyle name="Currency 19 2 2 4 4 2 2 3 4" xfId="19750" xr:uid="{00000000-0005-0000-0000-0000500D0000}"/>
    <cellStyle name="Currency 19 2 2 4 4 2 2 3 5" xfId="38939" xr:uid="{00000000-0005-0000-0000-0000510D0000}"/>
    <cellStyle name="Currency 19 2 2 4 4 2 2 4" xfId="9467" xr:uid="{00000000-0005-0000-0000-0000520D0000}"/>
    <cellStyle name="Currency 19 2 2 4 4 2 2 4 2" xfId="22256" xr:uid="{00000000-0005-0000-0000-0000530D0000}"/>
    <cellStyle name="Currency 19 2 2 4 4 2 2 4 3" xfId="41445" xr:uid="{00000000-0005-0000-0000-0000540D0000}"/>
    <cellStyle name="Currency 19 2 2 4 4 2 2 5" xfId="28655" xr:uid="{00000000-0005-0000-0000-0000550D0000}"/>
    <cellStyle name="Currency 19 2 2 4 4 2 2 5 2" xfId="47823" xr:uid="{00000000-0005-0000-0000-0000560D0000}"/>
    <cellStyle name="Currency 19 2 2 4 4 2 2 6" xfId="15292" xr:uid="{00000000-0005-0000-0000-0000570D0000}"/>
    <cellStyle name="Currency 19 2 2 4 4 2 2 7" xfId="34481" xr:uid="{00000000-0005-0000-0000-0000580D0000}"/>
    <cellStyle name="Currency 19 2 2 4 4 2 3" xfId="5959" xr:uid="{00000000-0005-0000-0000-0000590D0000}"/>
    <cellStyle name="Currency 19 2 2 4 4 2 3 2" xfId="10416" xr:uid="{00000000-0005-0000-0000-00005A0D0000}"/>
    <cellStyle name="Currency 19 2 2 4 4 2 3 2 2" xfId="23206" xr:uid="{00000000-0005-0000-0000-00005B0D0000}"/>
    <cellStyle name="Currency 19 2 2 4 4 2 3 2 3" xfId="42395" xr:uid="{00000000-0005-0000-0000-00005C0D0000}"/>
    <cellStyle name="Currency 19 2 2 4 4 2 3 3" xfId="29605" xr:uid="{00000000-0005-0000-0000-00005D0D0000}"/>
    <cellStyle name="Currency 19 2 2 4 4 2 3 3 2" xfId="48773" xr:uid="{00000000-0005-0000-0000-00005E0D0000}"/>
    <cellStyle name="Currency 19 2 2 4 4 2 3 4" xfId="16242" xr:uid="{00000000-0005-0000-0000-00005F0D0000}"/>
    <cellStyle name="Currency 19 2 2 4 4 2 3 5" xfId="35431" xr:uid="{00000000-0005-0000-0000-0000600D0000}"/>
    <cellStyle name="Currency 19 2 2 4 4 2 4" xfId="4058" xr:uid="{00000000-0005-0000-0000-0000610D0000}"/>
    <cellStyle name="Currency 19 2 2 4 4 2 4 2" xfId="8516" xr:uid="{00000000-0005-0000-0000-0000620D0000}"/>
    <cellStyle name="Currency 19 2 2 4 4 2 4 2 2" xfId="21305" xr:uid="{00000000-0005-0000-0000-0000630D0000}"/>
    <cellStyle name="Currency 19 2 2 4 4 2 4 2 3" xfId="40494" xr:uid="{00000000-0005-0000-0000-0000640D0000}"/>
    <cellStyle name="Currency 19 2 2 4 4 2 4 3" xfId="27704" xr:uid="{00000000-0005-0000-0000-0000650D0000}"/>
    <cellStyle name="Currency 19 2 2 4 4 2 4 3 2" xfId="46872" xr:uid="{00000000-0005-0000-0000-0000660D0000}"/>
    <cellStyle name="Currency 19 2 2 4 4 2 4 4" xfId="18799" xr:uid="{00000000-0005-0000-0000-0000670D0000}"/>
    <cellStyle name="Currency 19 2 2 4 4 2 4 5" xfId="37988" xr:uid="{00000000-0005-0000-0000-0000680D0000}"/>
    <cellStyle name="Currency 19 2 2 4 4 2 5" xfId="3057" xr:uid="{00000000-0005-0000-0000-0000690D0000}"/>
    <cellStyle name="Currency 19 2 2 4 4 2 5 2" xfId="11972" xr:uid="{00000000-0005-0000-0000-00006A0D0000}"/>
    <cellStyle name="Currency 19 2 2 4 4 2 5 2 2" xfId="24762" xr:uid="{00000000-0005-0000-0000-00006B0D0000}"/>
    <cellStyle name="Currency 19 2 2 4 4 2 5 2 3" xfId="43951" xr:uid="{00000000-0005-0000-0000-00006C0D0000}"/>
    <cellStyle name="Currency 19 2 2 4 4 2 5 3" xfId="31161" xr:uid="{00000000-0005-0000-0000-00006D0D0000}"/>
    <cellStyle name="Currency 19 2 2 4 4 2 5 3 2" xfId="50329" xr:uid="{00000000-0005-0000-0000-00006E0D0000}"/>
    <cellStyle name="Currency 19 2 2 4 4 2 5 4" xfId="17798" xr:uid="{00000000-0005-0000-0000-00006F0D0000}"/>
    <cellStyle name="Currency 19 2 2 4 4 2 5 5" xfId="36987" xr:uid="{00000000-0005-0000-0000-0000700D0000}"/>
    <cellStyle name="Currency 19 2 2 4 4 2 6" xfId="7515" xr:uid="{00000000-0005-0000-0000-0000710D0000}"/>
    <cellStyle name="Currency 19 2 2 4 4 2 6 2" xfId="20304" xr:uid="{00000000-0005-0000-0000-0000720D0000}"/>
    <cellStyle name="Currency 19 2 2 4 4 2 6 3" xfId="39493" xr:uid="{00000000-0005-0000-0000-0000730D0000}"/>
    <cellStyle name="Currency 19 2 2 4 4 2 7" xfId="26704" xr:uid="{00000000-0005-0000-0000-0000740D0000}"/>
    <cellStyle name="Currency 19 2 2 4 4 2 7 2" xfId="45872" xr:uid="{00000000-0005-0000-0000-0000750D0000}"/>
    <cellStyle name="Currency 19 2 2 4 4 2 8" xfId="14341" xr:uid="{00000000-0005-0000-0000-0000760D0000}"/>
    <cellStyle name="Currency 19 2 2 4 4 2 9" xfId="33530" xr:uid="{00000000-0005-0000-0000-0000770D0000}"/>
    <cellStyle name="Currency 19 2 2 4 4 3" xfId="1118" xr:uid="{00000000-0005-0000-0000-0000780D0000}"/>
    <cellStyle name="Currency 19 2 2 4 4 3 2" xfId="2165" xr:uid="{00000000-0005-0000-0000-0000790D0000}"/>
    <cellStyle name="Currency 19 2 2 4 4 3 2 2" xfId="6623" xr:uid="{00000000-0005-0000-0000-00007A0D0000}"/>
    <cellStyle name="Currency 19 2 2 4 4 3 2 2 2" xfId="11080" xr:uid="{00000000-0005-0000-0000-00007B0D0000}"/>
    <cellStyle name="Currency 19 2 2 4 4 3 2 2 2 2" xfId="23870" xr:uid="{00000000-0005-0000-0000-00007C0D0000}"/>
    <cellStyle name="Currency 19 2 2 4 4 3 2 2 2 3" xfId="43059" xr:uid="{00000000-0005-0000-0000-00007D0D0000}"/>
    <cellStyle name="Currency 19 2 2 4 4 3 2 2 3" xfId="30269" xr:uid="{00000000-0005-0000-0000-00007E0D0000}"/>
    <cellStyle name="Currency 19 2 2 4 4 3 2 2 3 2" xfId="49437" xr:uid="{00000000-0005-0000-0000-00007F0D0000}"/>
    <cellStyle name="Currency 19 2 2 4 4 3 2 2 4" xfId="16906" xr:uid="{00000000-0005-0000-0000-0000800D0000}"/>
    <cellStyle name="Currency 19 2 2 4 4 3 2 2 5" xfId="36095" xr:uid="{00000000-0005-0000-0000-0000810D0000}"/>
    <cellStyle name="Currency 19 2 2 4 4 3 2 3" xfId="4669" xr:uid="{00000000-0005-0000-0000-0000820D0000}"/>
    <cellStyle name="Currency 19 2 2 4 4 3 2 3 2" xfId="12998" xr:uid="{00000000-0005-0000-0000-0000830D0000}"/>
    <cellStyle name="Currency 19 2 2 4 4 3 2 3 2 2" xfId="25788" xr:uid="{00000000-0005-0000-0000-0000840D0000}"/>
    <cellStyle name="Currency 19 2 2 4 4 3 2 3 2 3" xfId="44977" xr:uid="{00000000-0005-0000-0000-0000850D0000}"/>
    <cellStyle name="Currency 19 2 2 4 4 3 2 3 3" xfId="32187" xr:uid="{00000000-0005-0000-0000-0000860D0000}"/>
    <cellStyle name="Currency 19 2 2 4 4 3 2 3 3 2" xfId="51355" xr:uid="{00000000-0005-0000-0000-0000870D0000}"/>
    <cellStyle name="Currency 19 2 2 4 4 3 2 3 4" xfId="19410" xr:uid="{00000000-0005-0000-0000-0000880D0000}"/>
    <cellStyle name="Currency 19 2 2 4 4 3 2 3 5" xfId="38599" xr:uid="{00000000-0005-0000-0000-0000890D0000}"/>
    <cellStyle name="Currency 19 2 2 4 4 3 2 4" xfId="9127" xr:uid="{00000000-0005-0000-0000-00008A0D0000}"/>
    <cellStyle name="Currency 19 2 2 4 4 3 2 4 2" xfId="21916" xr:uid="{00000000-0005-0000-0000-00008B0D0000}"/>
    <cellStyle name="Currency 19 2 2 4 4 3 2 4 3" xfId="41105" xr:uid="{00000000-0005-0000-0000-00008C0D0000}"/>
    <cellStyle name="Currency 19 2 2 4 4 3 2 5" xfId="28315" xr:uid="{00000000-0005-0000-0000-00008D0D0000}"/>
    <cellStyle name="Currency 19 2 2 4 4 3 2 5 2" xfId="47483" xr:uid="{00000000-0005-0000-0000-00008E0D0000}"/>
    <cellStyle name="Currency 19 2 2 4 4 3 2 6" xfId="14952" xr:uid="{00000000-0005-0000-0000-00008F0D0000}"/>
    <cellStyle name="Currency 19 2 2 4 4 3 2 7" xfId="34141" xr:uid="{00000000-0005-0000-0000-0000900D0000}"/>
    <cellStyle name="Currency 19 2 2 4 4 3 3" xfId="5619" xr:uid="{00000000-0005-0000-0000-0000910D0000}"/>
    <cellStyle name="Currency 19 2 2 4 4 3 3 2" xfId="10076" xr:uid="{00000000-0005-0000-0000-0000920D0000}"/>
    <cellStyle name="Currency 19 2 2 4 4 3 3 2 2" xfId="22866" xr:uid="{00000000-0005-0000-0000-0000930D0000}"/>
    <cellStyle name="Currency 19 2 2 4 4 3 3 2 3" xfId="42055" xr:uid="{00000000-0005-0000-0000-0000940D0000}"/>
    <cellStyle name="Currency 19 2 2 4 4 3 3 3" xfId="29265" xr:uid="{00000000-0005-0000-0000-0000950D0000}"/>
    <cellStyle name="Currency 19 2 2 4 4 3 3 3 2" xfId="48433" xr:uid="{00000000-0005-0000-0000-0000960D0000}"/>
    <cellStyle name="Currency 19 2 2 4 4 3 3 4" xfId="15902" xr:uid="{00000000-0005-0000-0000-0000970D0000}"/>
    <cellStyle name="Currency 19 2 2 4 4 3 3 5" xfId="35091" xr:uid="{00000000-0005-0000-0000-0000980D0000}"/>
    <cellStyle name="Currency 19 2 2 4 4 3 4" xfId="3718" xr:uid="{00000000-0005-0000-0000-0000990D0000}"/>
    <cellStyle name="Currency 19 2 2 4 4 3 4 2" xfId="12185" xr:uid="{00000000-0005-0000-0000-00009A0D0000}"/>
    <cellStyle name="Currency 19 2 2 4 4 3 4 2 2" xfId="24975" xr:uid="{00000000-0005-0000-0000-00009B0D0000}"/>
    <cellStyle name="Currency 19 2 2 4 4 3 4 2 3" xfId="44164" xr:uid="{00000000-0005-0000-0000-00009C0D0000}"/>
    <cellStyle name="Currency 19 2 2 4 4 3 4 3" xfId="31374" xr:uid="{00000000-0005-0000-0000-00009D0D0000}"/>
    <cellStyle name="Currency 19 2 2 4 4 3 4 3 2" xfId="50542" xr:uid="{00000000-0005-0000-0000-00009E0D0000}"/>
    <cellStyle name="Currency 19 2 2 4 4 3 4 4" xfId="18459" xr:uid="{00000000-0005-0000-0000-00009F0D0000}"/>
    <cellStyle name="Currency 19 2 2 4 4 3 4 5" xfId="37648" xr:uid="{00000000-0005-0000-0000-0000A00D0000}"/>
    <cellStyle name="Currency 19 2 2 4 4 3 5" xfId="8176" xr:uid="{00000000-0005-0000-0000-0000A10D0000}"/>
    <cellStyle name="Currency 19 2 2 4 4 3 5 2" xfId="20965" xr:uid="{00000000-0005-0000-0000-0000A20D0000}"/>
    <cellStyle name="Currency 19 2 2 4 4 3 5 3" xfId="40154" xr:uid="{00000000-0005-0000-0000-0000A30D0000}"/>
    <cellStyle name="Currency 19 2 2 4 4 3 6" xfId="27364" xr:uid="{00000000-0005-0000-0000-0000A40D0000}"/>
    <cellStyle name="Currency 19 2 2 4 4 3 6 2" xfId="46532" xr:uid="{00000000-0005-0000-0000-0000A50D0000}"/>
    <cellStyle name="Currency 19 2 2 4 4 3 7" xfId="14001" xr:uid="{00000000-0005-0000-0000-0000A60D0000}"/>
    <cellStyle name="Currency 19 2 2 4 4 3 8" xfId="33190" xr:uid="{00000000-0005-0000-0000-0000A70D0000}"/>
    <cellStyle name="Currency 19 2 2 4 4 4" xfId="1951" xr:uid="{00000000-0005-0000-0000-0000A80D0000}"/>
    <cellStyle name="Currency 19 2 2 4 4 4 2" xfId="6409" xr:uid="{00000000-0005-0000-0000-0000A90D0000}"/>
    <cellStyle name="Currency 19 2 2 4 4 4 2 2" xfId="10866" xr:uid="{00000000-0005-0000-0000-0000AA0D0000}"/>
    <cellStyle name="Currency 19 2 2 4 4 4 2 2 2" xfId="23656" xr:uid="{00000000-0005-0000-0000-0000AB0D0000}"/>
    <cellStyle name="Currency 19 2 2 4 4 4 2 2 3" xfId="42845" xr:uid="{00000000-0005-0000-0000-0000AC0D0000}"/>
    <cellStyle name="Currency 19 2 2 4 4 4 2 3" xfId="30055" xr:uid="{00000000-0005-0000-0000-0000AD0D0000}"/>
    <cellStyle name="Currency 19 2 2 4 4 4 2 3 2" xfId="49223" xr:uid="{00000000-0005-0000-0000-0000AE0D0000}"/>
    <cellStyle name="Currency 19 2 2 4 4 4 2 4" xfId="16692" xr:uid="{00000000-0005-0000-0000-0000AF0D0000}"/>
    <cellStyle name="Currency 19 2 2 4 4 4 2 5" xfId="35881" xr:uid="{00000000-0005-0000-0000-0000B00D0000}"/>
    <cellStyle name="Currency 19 2 2 4 4 4 3" xfId="4455" xr:uid="{00000000-0005-0000-0000-0000B10D0000}"/>
    <cellStyle name="Currency 19 2 2 4 4 4 3 2" xfId="12784" xr:uid="{00000000-0005-0000-0000-0000B20D0000}"/>
    <cellStyle name="Currency 19 2 2 4 4 4 3 2 2" xfId="25574" xr:uid="{00000000-0005-0000-0000-0000B30D0000}"/>
    <cellStyle name="Currency 19 2 2 4 4 4 3 2 3" xfId="44763" xr:uid="{00000000-0005-0000-0000-0000B40D0000}"/>
    <cellStyle name="Currency 19 2 2 4 4 4 3 3" xfId="31973" xr:uid="{00000000-0005-0000-0000-0000B50D0000}"/>
    <cellStyle name="Currency 19 2 2 4 4 4 3 3 2" xfId="51141" xr:uid="{00000000-0005-0000-0000-0000B60D0000}"/>
    <cellStyle name="Currency 19 2 2 4 4 4 3 4" xfId="19196" xr:uid="{00000000-0005-0000-0000-0000B70D0000}"/>
    <cellStyle name="Currency 19 2 2 4 4 4 3 5" xfId="38385" xr:uid="{00000000-0005-0000-0000-0000B80D0000}"/>
    <cellStyle name="Currency 19 2 2 4 4 4 4" xfId="8913" xr:uid="{00000000-0005-0000-0000-0000B90D0000}"/>
    <cellStyle name="Currency 19 2 2 4 4 4 4 2" xfId="21702" xr:uid="{00000000-0005-0000-0000-0000BA0D0000}"/>
    <cellStyle name="Currency 19 2 2 4 4 4 4 3" xfId="40891" xr:uid="{00000000-0005-0000-0000-0000BB0D0000}"/>
    <cellStyle name="Currency 19 2 2 4 4 4 5" xfId="28101" xr:uid="{00000000-0005-0000-0000-0000BC0D0000}"/>
    <cellStyle name="Currency 19 2 2 4 4 4 5 2" xfId="47269" xr:uid="{00000000-0005-0000-0000-0000BD0D0000}"/>
    <cellStyle name="Currency 19 2 2 4 4 4 6" xfId="14738" xr:uid="{00000000-0005-0000-0000-0000BE0D0000}"/>
    <cellStyle name="Currency 19 2 2 4 4 4 7" xfId="33927" xr:uid="{00000000-0005-0000-0000-0000BF0D0000}"/>
    <cellStyle name="Currency 19 2 2 4 4 5" xfId="5405" xr:uid="{00000000-0005-0000-0000-0000C00D0000}"/>
    <cellStyle name="Currency 19 2 2 4 4 5 2" xfId="9863" xr:uid="{00000000-0005-0000-0000-0000C10D0000}"/>
    <cellStyle name="Currency 19 2 2 4 4 5 2 2" xfId="22652" xr:uid="{00000000-0005-0000-0000-0000C20D0000}"/>
    <cellStyle name="Currency 19 2 2 4 4 5 2 3" xfId="41841" xr:uid="{00000000-0005-0000-0000-0000C30D0000}"/>
    <cellStyle name="Currency 19 2 2 4 4 5 3" xfId="29051" xr:uid="{00000000-0005-0000-0000-0000C40D0000}"/>
    <cellStyle name="Currency 19 2 2 4 4 5 3 2" xfId="48219" xr:uid="{00000000-0005-0000-0000-0000C50D0000}"/>
    <cellStyle name="Currency 19 2 2 4 4 5 4" xfId="15688" xr:uid="{00000000-0005-0000-0000-0000C60D0000}"/>
    <cellStyle name="Currency 19 2 2 4 4 5 5" xfId="34877" xr:uid="{00000000-0005-0000-0000-0000C70D0000}"/>
    <cellStyle name="Currency 19 2 2 4 4 6" xfId="3505" xr:uid="{00000000-0005-0000-0000-0000C80D0000}"/>
    <cellStyle name="Currency 19 2 2 4 4 6 2" xfId="7963" xr:uid="{00000000-0005-0000-0000-0000C90D0000}"/>
    <cellStyle name="Currency 19 2 2 4 4 6 2 2" xfId="20752" xr:uid="{00000000-0005-0000-0000-0000CA0D0000}"/>
    <cellStyle name="Currency 19 2 2 4 4 6 2 3" xfId="39941" xr:uid="{00000000-0005-0000-0000-0000CB0D0000}"/>
    <cellStyle name="Currency 19 2 2 4 4 6 3" xfId="27151" xr:uid="{00000000-0005-0000-0000-0000CC0D0000}"/>
    <cellStyle name="Currency 19 2 2 4 4 6 3 2" xfId="46319" xr:uid="{00000000-0005-0000-0000-0000CD0D0000}"/>
    <cellStyle name="Currency 19 2 2 4 4 6 4" xfId="18246" xr:uid="{00000000-0005-0000-0000-0000CE0D0000}"/>
    <cellStyle name="Currency 19 2 2 4 4 6 5" xfId="37435" xr:uid="{00000000-0005-0000-0000-0000CF0D0000}"/>
    <cellStyle name="Currency 19 2 2 4 4 7" xfId="2717" xr:uid="{00000000-0005-0000-0000-0000D00D0000}"/>
    <cellStyle name="Currency 19 2 2 4 4 7 2" xfId="11632" xr:uid="{00000000-0005-0000-0000-0000D10D0000}"/>
    <cellStyle name="Currency 19 2 2 4 4 7 2 2" xfId="24422" xr:uid="{00000000-0005-0000-0000-0000D20D0000}"/>
    <cellStyle name="Currency 19 2 2 4 4 7 2 3" xfId="43611" xr:uid="{00000000-0005-0000-0000-0000D30D0000}"/>
    <cellStyle name="Currency 19 2 2 4 4 7 3" xfId="30821" xr:uid="{00000000-0005-0000-0000-0000D40D0000}"/>
    <cellStyle name="Currency 19 2 2 4 4 7 3 2" xfId="49989" xr:uid="{00000000-0005-0000-0000-0000D50D0000}"/>
    <cellStyle name="Currency 19 2 2 4 4 7 4" xfId="17458" xr:uid="{00000000-0005-0000-0000-0000D60D0000}"/>
    <cellStyle name="Currency 19 2 2 4 4 7 5" xfId="36647" xr:uid="{00000000-0005-0000-0000-0000D70D0000}"/>
    <cellStyle name="Currency 19 2 2 4 4 8" xfId="7175" xr:uid="{00000000-0005-0000-0000-0000D80D0000}"/>
    <cellStyle name="Currency 19 2 2 4 4 8 2" xfId="19964" xr:uid="{00000000-0005-0000-0000-0000D90D0000}"/>
    <cellStyle name="Currency 19 2 2 4 4 8 3" xfId="39153" xr:uid="{00000000-0005-0000-0000-0000DA0D0000}"/>
    <cellStyle name="Currency 19 2 2 4 4 9" xfId="26364" xr:uid="{00000000-0005-0000-0000-0000DB0D0000}"/>
    <cellStyle name="Currency 19 2 2 4 4 9 2" xfId="45532" xr:uid="{00000000-0005-0000-0000-0000DC0D0000}"/>
    <cellStyle name="Currency 19 2 2 4 5" xfId="896" xr:uid="{00000000-0005-0000-0000-0000DD0D0000}"/>
    <cellStyle name="Currency 19 2 2 4 5 10" xfId="33029" xr:uid="{00000000-0005-0000-0000-0000DE0D0000}"/>
    <cellStyle name="Currency 19 2 2 4 5 2" xfId="1527" xr:uid="{00000000-0005-0000-0000-0000DF0D0000}"/>
    <cellStyle name="Currency 19 2 2 4 5 2 2" xfId="2557" xr:uid="{00000000-0005-0000-0000-0000E00D0000}"/>
    <cellStyle name="Currency 19 2 2 4 5 2 2 2" xfId="7015" xr:uid="{00000000-0005-0000-0000-0000E10D0000}"/>
    <cellStyle name="Currency 19 2 2 4 5 2 2 2 2" xfId="11472" xr:uid="{00000000-0005-0000-0000-0000E20D0000}"/>
    <cellStyle name="Currency 19 2 2 4 5 2 2 2 2 2" xfId="24262" xr:uid="{00000000-0005-0000-0000-0000E30D0000}"/>
    <cellStyle name="Currency 19 2 2 4 5 2 2 2 2 3" xfId="43451" xr:uid="{00000000-0005-0000-0000-0000E40D0000}"/>
    <cellStyle name="Currency 19 2 2 4 5 2 2 2 3" xfId="30661" xr:uid="{00000000-0005-0000-0000-0000E50D0000}"/>
    <cellStyle name="Currency 19 2 2 4 5 2 2 2 3 2" xfId="49829" xr:uid="{00000000-0005-0000-0000-0000E60D0000}"/>
    <cellStyle name="Currency 19 2 2 4 5 2 2 2 4" xfId="17298" xr:uid="{00000000-0005-0000-0000-0000E70D0000}"/>
    <cellStyle name="Currency 19 2 2 4 5 2 2 2 5" xfId="36487" xr:uid="{00000000-0005-0000-0000-0000E80D0000}"/>
    <cellStyle name="Currency 19 2 2 4 5 2 2 3" xfId="5061" xr:uid="{00000000-0005-0000-0000-0000E90D0000}"/>
    <cellStyle name="Currency 19 2 2 4 5 2 2 3 2" xfId="13390" xr:uid="{00000000-0005-0000-0000-0000EA0D0000}"/>
    <cellStyle name="Currency 19 2 2 4 5 2 2 3 2 2" xfId="26180" xr:uid="{00000000-0005-0000-0000-0000EB0D0000}"/>
    <cellStyle name="Currency 19 2 2 4 5 2 2 3 2 3" xfId="45369" xr:uid="{00000000-0005-0000-0000-0000EC0D0000}"/>
    <cellStyle name="Currency 19 2 2 4 5 2 2 3 3" xfId="32579" xr:uid="{00000000-0005-0000-0000-0000ED0D0000}"/>
    <cellStyle name="Currency 19 2 2 4 5 2 2 3 3 2" xfId="51747" xr:uid="{00000000-0005-0000-0000-0000EE0D0000}"/>
    <cellStyle name="Currency 19 2 2 4 5 2 2 3 4" xfId="19802" xr:uid="{00000000-0005-0000-0000-0000EF0D0000}"/>
    <cellStyle name="Currency 19 2 2 4 5 2 2 3 5" xfId="38991" xr:uid="{00000000-0005-0000-0000-0000F00D0000}"/>
    <cellStyle name="Currency 19 2 2 4 5 2 2 4" xfId="9519" xr:uid="{00000000-0005-0000-0000-0000F10D0000}"/>
    <cellStyle name="Currency 19 2 2 4 5 2 2 4 2" xfId="22308" xr:uid="{00000000-0005-0000-0000-0000F20D0000}"/>
    <cellStyle name="Currency 19 2 2 4 5 2 2 4 3" xfId="41497" xr:uid="{00000000-0005-0000-0000-0000F30D0000}"/>
    <cellStyle name="Currency 19 2 2 4 5 2 2 5" xfId="28707" xr:uid="{00000000-0005-0000-0000-0000F40D0000}"/>
    <cellStyle name="Currency 19 2 2 4 5 2 2 5 2" xfId="47875" xr:uid="{00000000-0005-0000-0000-0000F50D0000}"/>
    <cellStyle name="Currency 19 2 2 4 5 2 2 6" xfId="15344" xr:uid="{00000000-0005-0000-0000-0000F60D0000}"/>
    <cellStyle name="Currency 19 2 2 4 5 2 2 7" xfId="34533" xr:uid="{00000000-0005-0000-0000-0000F70D0000}"/>
    <cellStyle name="Currency 19 2 2 4 5 2 3" xfId="6011" xr:uid="{00000000-0005-0000-0000-0000F80D0000}"/>
    <cellStyle name="Currency 19 2 2 4 5 2 3 2" xfId="10468" xr:uid="{00000000-0005-0000-0000-0000F90D0000}"/>
    <cellStyle name="Currency 19 2 2 4 5 2 3 2 2" xfId="23258" xr:uid="{00000000-0005-0000-0000-0000FA0D0000}"/>
    <cellStyle name="Currency 19 2 2 4 5 2 3 2 3" xfId="42447" xr:uid="{00000000-0005-0000-0000-0000FB0D0000}"/>
    <cellStyle name="Currency 19 2 2 4 5 2 3 3" xfId="29657" xr:uid="{00000000-0005-0000-0000-0000FC0D0000}"/>
    <cellStyle name="Currency 19 2 2 4 5 2 3 3 2" xfId="48825" xr:uid="{00000000-0005-0000-0000-0000FD0D0000}"/>
    <cellStyle name="Currency 19 2 2 4 5 2 3 4" xfId="16294" xr:uid="{00000000-0005-0000-0000-0000FE0D0000}"/>
    <cellStyle name="Currency 19 2 2 4 5 2 3 5" xfId="35483" xr:uid="{00000000-0005-0000-0000-0000FF0D0000}"/>
    <cellStyle name="Currency 19 2 2 4 5 2 4" xfId="4110" xr:uid="{00000000-0005-0000-0000-0000000E0000}"/>
    <cellStyle name="Currency 19 2 2 4 5 2 4 2" xfId="12439" xr:uid="{00000000-0005-0000-0000-0000010E0000}"/>
    <cellStyle name="Currency 19 2 2 4 5 2 4 2 2" xfId="25229" xr:uid="{00000000-0005-0000-0000-0000020E0000}"/>
    <cellStyle name="Currency 19 2 2 4 5 2 4 2 3" xfId="44418" xr:uid="{00000000-0005-0000-0000-0000030E0000}"/>
    <cellStyle name="Currency 19 2 2 4 5 2 4 3" xfId="31628" xr:uid="{00000000-0005-0000-0000-0000040E0000}"/>
    <cellStyle name="Currency 19 2 2 4 5 2 4 3 2" xfId="50796" xr:uid="{00000000-0005-0000-0000-0000050E0000}"/>
    <cellStyle name="Currency 19 2 2 4 5 2 4 4" xfId="18851" xr:uid="{00000000-0005-0000-0000-0000060E0000}"/>
    <cellStyle name="Currency 19 2 2 4 5 2 4 5" xfId="38040" xr:uid="{00000000-0005-0000-0000-0000070E0000}"/>
    <cellStyle name="Currency 19 2 2 4 5 2 5" xfId="8568" xr:uid="{00000000-0005-0000-0000-0000080E0000}"/>
    <cellStyle name="Currency 19 2 2 4 5 2 5 2" xfId="21357" xr:uid="{00000000-0005-0000-0000-0000090E0000}"/>
    <cellStyle name="Currency 19 2 2 4 5 2 5 3" xfId="40546" xr:uid="{00000000-0005-0000-0000-00000A0E0000}"/>
    <cellStyle name="Currency 19 2 2 4 5 2 6" xfId="27756" xr:uid="{00000000-0005-0000-0000-00000B0E0000}"/>
    <cellStyle name="Currency 19 2 2 4 5 2 6 2" xfId="46924" xr:uid="{00000000-0005-0000-0000-00000C0E0000}"/>
    <cellStyle name="Currency 19 2 2 4 5 2 7" xfId="14393" xr:uid="{00000000-0005-0000-0000-00000D0E0000}"/>
    <cellStyle name="Currency 19 2 2 4 5 2 8" xfId="33582" xr:uid="{00000000-0005-0000-0000-00000E0E0000}"/>
    <cellStyle name="Currency 19 2 2 4 5 3" xfId="2003" xr:uid="{00000000-0005-0000-0000-00000F0E0000}"/>
    <cellStyle name="Currency 19 2 2 4 5 3 2" xfId="6461" xr:uid="{00000000-0005-0000-0000-0000100E0000}"/>
    <cellStyle name="Currency 19 2 2 4 5 3 2 2" xfId="10918" xr:uid="{00000000-0005-0000-0000-0000110E0000}"/>
    <cellStyle name="Currency 19 2 2 4 5 3 2 2 2" xfId="23708" xr:uid="{00000000-0005-0000-0000-0000120E0000}"/>
    <cellStyle name="Currency 19 2 2 4 5 3 2 2 3" xfId="42897" xr:uid="{00000000-0005-0000-0000-0000130E0000}"/>
    <cellStyle name="Currency 19 2 2 4 5 3 2 3" xfId="30107" xr:uid="{00000000-0005-0000-0000-0000140E0000}"/>
    <cellStyle name="Currency 19 2 2 4 5 3 2 3 2" xfId="49275" xr:uid="{00000000-0005-0000-0000-0000150E0000}"/>
    <cellStyle name="Currency 19 2 2 4 5 3 2 4" xfId="16744" xr:uid="{00000000-0005-0000-0000-0000160E0000}"/>
    <cellStyle name="Currency 19 2 2 4 5 3 2 5" xfId="35933" xr:uid="{00000000-0005-0000-0000-0000170E0000}"/>
    <cellStyle name="Currency 19 2 2 4 5 3 3" xfId="4507" xr:uid="{00000000-0005-0000-0000-0000180E0000}"/>
    <cellStyle name="Currency 19 2 2 4 5 3 3 2" xfId="12836" xr:uid="{00000000-0005-0000-0000-0000190E0000}"/>
    <cellStyle name="Currency 19 2 2 4 5 3 3 2 2" xfId="25626" xr:uid="{00000000-0005-0000-0000-00001A0E0000}"/>
    <cellStyle name="Currency 19 2 2 4 5 3 3 2 3" xfId="44815" xr:uid="{00000000-0005-0000-0000-00001B0E0000}"/>
    <cellStyle name="Currency 19 2 2 4 5 3 3 3" xfId="32025" xr:uid="{00000000-0005-0000-0000-00001C0E0000}"/>
    <cellStyle name="Currency 19 2 2 4 5 3 3 3 2" xfId="51193" xr:uid="{00000000-0005-0000-0000-00001D0E0000}"/>
    <cellStyle name="Currency 19 2 2 4 5 3 3 4" xfId="19248" xr:uid="{00000000-0005-0000-0000-00001E0E0000}"/>
    <cellStyle name="Currency 19 2 2 4 5 3 3 5" xfId="38437" xr:uid="{00000000-0005-0000-0000-00001F0E0000}"/>
    <cellStyle name="Currency 19 2 2 4 5 3 4" xfId="8965" xr:uid="{00000000-0005-0000-0000-0000200E0000}"/>
    <cellStyle name="Currency 19 2 2 4 5 3 4 2" xfId="21754" xr:uid="{00000000-0005-0000-0000-0000210E0000}"/>
    <cellStyle name="Currency 19 2 2 4 5 3 4 3" xfId="40943" xr:uid="{00000000-0005-0000-0000-0000220E0000}"/>
    <cellStyle name="Currency 19 2 2 4 5 3 5" xfId="28153" xr:uid="{00000000-0005-0000-0000-0000230E0000}"/>
    <cellStyle name="Currency 19 2 2 4 5 3 5 2" xfId="47321" xr:uid="{00000000-0005-0000-0000-0000240E0000}"/>
    <cellStyle name="Currency 19 2 2 4 5 3 6" xfId="14790" xr:uid="{00000000-0005-0000-0000-0000250E0000}"/>
    <cellStyle name="Currency 19 2 2 4 5 3 7" xfId="33979" xr:uid="{00000000-0005-0000-0000-0000260E0000}"/>
    <cellStyle name="Currency 19 2 2 4 5 4" xfId="5457" xr:uid="{00000000-0005-0000-0000-0000270E0000}"/>
    <cellStyle name="Currency 19 2 2 4 5 4 2" xfId="9915" xr:uid="{00000000-0005-0000-0000-0000280E0000}"/>
    <cellStyle name="Currency 19 2 2 4 5 4 2 2" xfId="22704" xr:uid="{00000000-0005-0000-0000-0000290E0000}"/>
    <cellStyle name="Currency 19 2 2 4 5 4 2 3" xfId="41893" xr:uid="{00000000-0005-0000-0000-00002A0E0000}"/>
    <cellStyle name="Currency 19 2 2 4 5 4 3" xfId="29103" xr:uid="{00000000-0005-0000-0000-00002B0E0000}"/>
    <cellStyle name="Currency 19 2 2 4 5 4 3 2" xfId="48271" xr:uid="{00000000-0005-0000-0000-00002C0E0000}"/>
    <cellStyle name="Currency 19 2 2 4 5 4 4" xfId="15740" xr:uid="{00000000-0005-0000-0000-00002D0E0000}"/>
    <cellStyle name="Currency 19 2 2 4 5 4 5" xfId="34929" xr:uid="{00000000-0005-0000-0000-00002E0E0000}"/>
    <cellStyle name="Currency 19 2 2 4 5 5" xfId="3557" xr:uid="{00000000-0005-0000-0000-00002F0E0000}"/>
    <cellStyle name="Currency 19 2 2 4 5 5 2" xfId="8015" xr:uid="{00000000-0005-0000-0000-0000300E0000}"/>
    <cellStyle name="Currency 19 2 2 4 5 5 2 2" xfId="20804" xr:uid="{00000000-0005-0000-0000-0000310E0000}"/>
    <cellStyle name="Currency 19 2 2 4 5 5 2 3" xfId="39993" xr:uid="{00000000-0005-0000-0000-0000320E0000}"/>
    <cellStyle name="Currency 19 2 2 4 5 5 3" xfId="27203" xr:uid="{00000000-0005-0000-0000-0000330E0000}"/>
    <cellStyle name="Currency 19 2 2 4 5 5 3 2" xfId="46371" xr:uid="{00000000-0005-0000-0000-0000340E0000}"/>
    <cellStyle name="Currency 19 2 2 4 5 5 4" xfId="18298" xr:uid="{00000000-0005-0000-0000-0000350E0000}"/>
    <cellStyle name="Currency 19 2 2 4 5 5 5" xfId="37487" xr:uid="{00000000-0005-0000-0000-0000360E0000}"/>
    <cellStyle name="Currency 19 2 2 4 5 6" xfId="3109" xr:uid="{00000000-0005-0000-0000-0000370E0000}"/>
    <cellStyle name="Currency 19 2 2 4 5 6 2" xfId="12024" xr:uid="{00000000-0005-0000-0000-0000380E0000}"/>
    <cellStyle name="Currency 19 2 2 4 5 6 2 2" xfId="24814" xr:uid="{00000000-0005-0000-0000-0000390E0000}"/>
    <cellStyle name="Currency 19 2 2 4 5 6 2 3" xfId="44003" xr:uid="{00000000-0005-0000-0000-00003A0E0000}"/>
    <cellStyle name="Currency 19 2 2 4 5 6 3" xfId="31213" xr:uid="{00000000-0005-0000-0000-00003B0E0000}"/>
    <cellStyle name="Currency 19 2 2 4 5 6 3 2" xfId="50381" xr:uid="{00000000-0005-0000-0000-00003C0E0000}"/>
    <cellStyle name="Currency 19 2 2 4 5 6 4" xfId="17850" xr:uid="{00000000-0005-0000-0000-00003D0E0000}"/>
    <cellStyle name="Currency 19 2 2 4 5 6 5" xfId="37039" xr:uid="{00000000-0005-0000-0000-00003E0E0000}"/>
    <cellStyle name="Currency 19 2 2 4 5 7" xfId="7567" xr:uid="{00000000-0005-0000-0000-00003F0E0000}"/>
    <cellStyle name="Currency 19 2 2 4 5 7 2" xfId="20356" xr:uid="{00000000-0005-0000-0000-0000400E0000}"/>
    <cellStyle name="Currency 19 2 2 4 5 7 3" xfId="39545" xr:uid="{00000000-0005-0000-0000-0000410E0000}"/>
    <cellStyle name="Currency 19 2 2 4 5 8" xfId="26756" xr:uid="{00000000-0005-0000-0000-0000420E0000}"/>
    <cellStyle name="Currency 19 2 2 4 5 8 2" xfId="45924" xr:uid="{00000000-0005-0000-0000-0000430E0000}"/>
    <cellStyle name="Currency 19 2 2 4 5 9" xfId="13840" xr:uid="{00000000-0005-0000-0000-0000440E0000}"/>
    <cellStyle name="Currency 19 2 2 4 6" xfId="1227" xr:uid="{00000000-0005-0000-0000-0000450E0000}"/>
    <cellStyle name="Currency 19 2 2 4 6 10" xfId="32729" xr:uid="{00000000-0005-0000-0000-0000460E0000}"/>
    <cellStyle name="Currency 19 2 2 4 6 2" xfId="1632" xr:uid="{00000000-0005-0000-0000-0000470E0000}"/>
    <cellStyle name="Currency 19 2 2 4 6 2 2" xfId="6092" xr:uid="{00000000-0005-0000-0000-0000480E0000}"/>
    <cellStyle name="Currency 19 2 2 4 6 2 2 2" xfId="10549" xr:uid="{00000000-0005-0000-0000-0000490E0000}"/>
    <cellStyle name="Currency 19 2 2 4 6 2 2 2 2" xfId="23339" xr:uid="{00000000-0005-0000-0000-00004A0E0000}"/>
    <cellStyle name="Currency 19 2 2 4 6 2 2 2 3" xfId="42528" xr:uid="{00000000-0005-0000-0000-00004B0E0000}"/>
    <cellStyle name="Currency 19 2 2 4 6 2 2 3" xfId="29738" xr:uid="{00000000-0005-0000-0000-00004C0E0000}"/>
    <cellStyle name="Currency 19 2 2 4 6 2 2 3 2" xfId="48906" xr:uid="{00000000-0005-0000-0000-00004D0E0000}"/>
    <cellStyle name="Currency 19 2 2 4 6 2 2 4" xfId="16375" xr:uid="{00000000-0005-0000-0000-00004E0E0000}"/>
    <cellStyle name="Currency 19 2 2 4 6 2 2 5" xfId="35564" xr:uid="{00000000-0005-0000-0000-00004F0E0000}"/>
    <cellStyle name="Currency 19 2 2 4 6 2 3" xfId="3810" xr:uid="{00000000-0005-0000-0000-0000500E0000}"/>
    <cellStyle name="Currency 19 2 2 4 6 2 3 2" xfId="12261" xr:uid="{00000000-0005-0000-0000-0000510E0000}"/>
    <cellStyle name="Currency 19 2 2 4 6 2 3 2 2" xfId="25051" xr:uid="{00000000-0005-0000-0000-0000520E0000}"/>
    <cellStyle name="Currency 19 2 2 4 6 2 3 2 3" xfId="44240" xr:uid="{00000000-0005-0000-0000-0000530E0000}"/>
    <cellStyle name="Currency 19 2 2 4 6 2 3 3" xfId="31450" xr:uid="{00000000-0005-0000-0000-0000540E0000}"/>
    <cellStyle name="Currency 19 2 2 4 6 2 3 3 2" xfId="50618" xr:uid="{00000000-0005-0000-0000-0000550E0000}"/>
    <cellStyle name="Currency 19 2 2 4 6 2 3 4" xfId="18551" xr:uid="{00000000-0005-0000-0000-0000560E0000}"/>
    <cellStyle name="Currency 19 2 2 4 6 2 3 5" xfId="37740" xr:uid="{00000000-0005-0000-0000-0000570E0000}"/>
    <cellStyle name="Currency 19 2 2 4 6 2 4" xfId="8268" xr:uid="{00000000-0005-0000-0000-0000580E0000}"/>
    <cellStyle name="Currency 19 2 2 4 6 2 4 2" xfId="21057" xr:uid="{00000000-0005-0000-0000-0000590E0000}"/>
    <cellStyle name="Currency 19 2 2 4 6 2 4 3" xfId="40246" xr:uid="{00000000-0005-0000-0000-00005A0E0000}"/>
    <cellStyle name="Currency 19 2 2 4 6 2 5" xfId="27456" xr:uid="{00000000-0005-0000-0000-00005B0E0000}"/>
    <cellStyle name="Currency 19 2 2 4 6 2 5 2" xfId="46624" xr:uid="{00000000-0005-0000-0000-00005C0E0000}"/>
    <cellStyle name="Currency 19 2 2 4 6 2 6" xfId="14093" xr:uid="{00000000-0005-0000-0000-00005D0E0000}"/>
    <cellStyle name="Currency 19 2 2 4 6 2 7" xfId="33282" xr:uid="{00000000-0005-0000-0000-00005E0E0000}"/>
    <cellStyle name="Currency 19 2 2 4 6 3" xfId="2257" xr:uid="{00000000-0005-0000-0000-00005F0E0000}"/>
    <cellStyle name="Currency 19 2 2 4 6 3 2" xfId="6715" xr:uid="{00000000-0005-0000-0000-0000600E0000}"/>
    <cellStyle name="Currency 19 2 2 4 6 3 2 2" xfId="11172" xr:uid="{00000000-0005-0000-0000-0000610E0000}"/>
    <cellStyle name="Currency 19 2 2 4 6 3 2 2 2" xfId="23962" xr:uid="{00000000-0005-0000-0000-0000620E0000}"/>
    <cellStyle name="Currency 19 2 2 4 6 3 2 2 3" xfId="43151" xr:uid="{00000000-0005-0000-0000-0000630E0000}"/>
    <cellStyle name="Currency 19 2 2 4 6 3 2 3" xfId="30361" xr:uid="{00000000-0005-0000-0000-0000640E0000}"/>
    <cellStyle name="Currency 19 2 2 4 6 3 2 3 2" xfId="49529" xr:uid="{00000000-0005-0000-0000-0000650E0000}"/>
    <cellStyle name="Currency 19 2 2 4 6 3 2 4" xfId="16998" xr:uid="{00000000-0005-0000-0000-0000660E0000}"/>
    <cellStyle name="Currency 19 2 2 4 6 3 2 5" xfId="36187" xr:uid="{00000000-0005-0000-0000-0000670E0000}"/>
    <cellStyle name="Currency 19 2 2 4 6 3 3" xfId="4761" xr:uid="{00000000-0005-0000-0000-0000680E0000}"/>
    <cellStyle name="Currency 19 2 2 4 6 3 3 2" xfId="13090" xr:uid="{00000000-0005-0000-0000-0000690E0000}"/>
    <cellStyle name="Currency 19 2 2 4 6 3 3 2 2" xfId="25880" xr:uid="{00000000-0005-0000-0000-00006A0E0000}"/>
    <cellStyle name="Currency 19 2 2 4 6 3 3 2 3" xfId="45069" xr:uid="{00000000-0005-0000-0000-00006B0E0000}"/>
    <cellStyle name="Currency 19 2 2 4 6 3 3 3" xfId="32279" xr:uid="{00000000-0005-0000-0000-00006C0E0000}"/>
    <cellStyle name="Currency 19 2 2 4 6 3 3 3 2" xfId="51447" xr:uid="{00000000-0005-0000-0000-00006D0E0000}"/>
    <cellStyle name="Currency 19 2 2 4 6 3 3 4" xfId="19502" xr:uid="{00000000-0005-0000-0000-00006E0E0000}"/>
    <cellStyle name="Currency 19 2 2 4 6 3 3 5" xfId="38691" xr:uid="{00000000-0005-0000-0000-00006F0E0000}"/>
    <cellStyle name="Currency 19 2 2 4 6 3 4" xfId="9219" xr:uid="{00000000-0005-0000-0000-0000700E0000}"/>
    <cellStyle name="Currency 19 2 2 4 6 3 4 2" xfId="22008" xr:uid="{00000000-0005-0000-0000-0000710E0000}"/>
    <cellStyle name="Currency 19 2 2 4 6 3 4 3" xfId="41197" xr:uid="{00000000-0005-0000-0000-0000720E0000}"/>
    <cellStyle name="Currency 19 2 2 4 6 3 5" xfId="28407" xr:uid="{00000000-0005-0000-0000-0000730E0000}"/>
    <cellStyle name="Currency 19 2 2 4 6 3 5 2" xfId="47575" xr:uid="{00000000-0005-0000-0000-0000740E0000}"/>
    <cellStyle name="Currency 19 2 2 4 6 3 6" xfId="15044" xr:uid="{00000000-0005-0000-0000-0000750E0000}"/>
    <cellStyle name="Currency 19 2 2 4 6 3 7" xfId="34233" xr:uid="{00000000-0005-0000-0000-0000760E0000}"/>
    <cellStyle name="Currency 19 2 2 4 6 4" xfId="5711" xr:uid="{00000000-0005-0000-0000-0000770E0000}"/>
    <cellStyle name="Currency 19 2 2 4 6 4 2" xfId="10168" xr:uid="{00000000-0005-0000-0000-0000780E0000}"/>
    <cellStyle name="Currency 19 2 2 4 6 4 2 2" xfId="22958" xr:uid="{00000000-0005-0000-0000-0000790E0000}"/>
    <cellStyle name="Currency 19 2 2 4 6 4 2 3" xfId="42147" xr:uid="{00000000-0005-0000-0000-00007A0E0000}"/>
    <cellStyle name="Currency 19 2 2 4 6 4 3" xfId="29357" xr:uid="{00000000-0005-0000-0000-00007B0E0000}"/>
    <cellStyle name="Currency 19 2 2 4 6 4 3 2" xfId="48525" xr:uid="{00000000-0005-0000-0000-00007C0E0000}"/>
    <cellStyle name="Currency 19 2 2 4 6 4 4" xfId="15994" xr:uid="{00000000-0005-0000-0000-00007D0E0000}"/>
    <cellStyle name="Currency 19 2 2 4 6 4 5" xfId="35183" xr:uid="{00000000-0005-0000-0000-00007E0E0000}"/>
    <cellStyle name="Currency 19 2 2 4 6 5" xfId="3257" xr:uid="{00000000-0005-0000-0000-00007F0E0000}"/>
    <cellStyle name="Currency 19 2 2 4 6 5 2" xfId="7715" xr:uid="{00000000-0005-0000-0000-0000800E0000}"/>
    <cellStyle name="Currency 19 2 2 4 6 5 2 2" xfId="20504" xr:uid="{00000000-0005-0000-0000-0000810E0000}"/>
    <cellStyle name="Currency 19 2 2 4 6 5 2 3" xfId="39693" xr:uid="{00000000-0005-0000-0000-0000820E0000}"/>
    <cellStyle name="Currency 19 2 2 4 6 5 3" xfId="26903" xr:uid="{00000000-0005-0000-0000-0000830E0000}"/>
    <cellStyle name="Currency 19 2 2 4 6 5 3 2" xfId="46071" xr:uid="{00000000-0005-0000-0000-0000840E0000}"/>
    <cellStyle name="Currency 19 2 2 4 6 5 4" xfId="17998" xr:uid="{00000000-0005-0000-0000-0000850E0000}"/>
    <cellStyle name="Currency 19 2 2 4 6 5 5" xfId="37187" xr:uid="{00000000-0005-0000-0000-0000860E0000}"/>
    <cellStyle name="Currency 19 2 2 4 6 6" xfId="2809" xr:uid="{00000000-0005-0000-0000-0000870E0000}"/>
    <cellStyle name="Currency 19 2 2 4 6 6 2" xfId="11724" xr:uid="{00000000-0005-0000-0000-0000880E0000}"/>
    <cellStyle name="Currency 19 2 2 4 6 6 2 2" xfId="24514" xr:uid="{00000000-0005-0000-0000-0000890E0000}"/>
    <cellStyle name="Currency 19 2 2 4 6 6 2 3" xfId="43703" xr:uid="{00000000-0005-0000-0000-00008A0E0000}"/>
    <cellStyle name="Currency 19 2 2 4 6 6 3" xfId="30913" xr:uid="{00000000-0005-0000-0000-00008B0E0000}"/>
    <cellStyle name="Currency 19 2 2 4 6 6 3 2" xfId="50081" xr:uid="{00000000-0005-0000-0000-00008C0E0000}"/>
    <cellStyle name="Currency 19 2 2 4 6 6 4" xfId="17550" xr:uid="{00000000-0005-0000-0000-00008D0E0000}"/>
    <cellStyle name="Currency 19 2 2 4 6 6 5" xfId="36739" xr:uid="{00000000-0005-0000-0000-00008E0E0000}"/>
    <cellStyle name="Currency 19 2 2 4 6 7" xfId="7267" xr:uid="{00000000-0005-0000-0000-00008F0E0000}"/>
    <cellStyle name="Currency 19 2 2 4 6 7 2" xfId="20056" xr:uid="{00000000-0005-0000-0000-0000900E0000}"/>
    <cellStyle name="Currency 19 2 2 4 6 7 3" xfId="39245" xr:uid="{00000000-0005-0000-0000-0000910E0000}"/>
    <cellStyle name="Currency 19 2 2 4 6 8" xfId="26456" xr:uid="{00000000-0005-0000-0000-0000920E0000}"/>
    <cellStyle name="Currency 19 2 2 4 6 8 2" xfId="45624" xr:uid="{00000000-0005-0000-0000-0000930E0000}"/>
    <cellStyle name="Currency 19 2 2 4 6 9" xfId="13540" xr:uid="{00000000-0005-0000-0000-0000940E0000}"/>
    <cellStyle name="Currency 19 2 2 4 7" xfId="949" xr:uid="{00000000-0005-0000-0000-0000950E0000}"/>
    <cellStyle name="Currency 19 2 2 4 8" xfId="1703" xr:uid="{00000000-0005-0000-0000-0000960E0000}"/>
    <cellStyle name="Currency 19 2 2 4 8 2" xfId="6161" xr:uid="{00000000-0005-0000-0000-0000970E0000}"/>
    <cellStyle name="Currency 19 2 2 4 8 2 2" xfId="10618" xr:uid="{00000000-0005-0000-0000-0000980E0000}"/>
    <cellStyle name="Currency 19 2 2 4 8 2 2 2" xfId="23408" xr:uid="{00000000-0005-0000-0000-0000990E0000}"/>
    <cellStyle name="Currency 19 2 2 4 8 2 2 3" xfId="42597" xr:uid="{00000000-0005-0000-0000-00009A0E0000}"/>
    <cellStyle name="Currency 19 2 2 4 8 2 3" xfId="29807" xr:uid="{00000000-0005-0000-0000-00009B0E0000}"/>
    <cellStyle name="Currency 19 2 2 4 8 2 3 2" xfId="48975" xr:uid="{00000000-0005-0000-0000-00009C0E0000}"/>
    <cellStyle name="Currency 19 2 2 4 8 2 4" xfId="16444" xr:uid="{00000000-0005-0000-0000-00009D0E0000}"/>
    <cellStyle name="Currency 19 2 2 4 8 2 5" xfId="35633" xr:uid="{00000000-0005-0000-0000-00009E0E0000}"/>
    <cellStyle name="Currency 19 2 2 4 8 3" xfId="4207" xr:uid="{00000000-0005-0000-0000-00009F0E0000}"/>
    <cellStyle name="Currency 19 2 2 4 8 3 2" xfId="12536" xr:uid="{00000000-0005-0000-0000-0000A00E0000}"/>
    <cellStyle name="Currency 19 2 2 4 8 3 2 2" xfId="25326" xr:uid="{00000000-0005-0000-0000-0000A10E0000}"/>
    <cellStyle name="Currency 19 2 2 4 8 3 2 3" xfId="44515" xr:uid="{00000000-0005-0000-0000-0000A20E0000}"/>
    <cellStyle name="Currency 19 2 2 4 8 3 3" xfId="31725" xr:uid="{00000000-0005-0000-0000-0000A30E0000}"/>
    <cellStyle name="Currency 19 2 2 4 8 3 3 2" xfId="50893" xr:uid="{00000000-0005-0000-0000-0000A40E0000}"/>
    <cellStyle name="Currency 19 2 2 4 8 3 4" xfId="18948" xr:uid="{00000000-0005-0000-0000-0000A50E0000}"/>
    <cellStyle name="Currency 19 2 2 4 8 3 5" xfId="38137" xr:uid="{00000000-0005-0000-0000-0000A60E0000}"/>
    <cellStyle name="Currency 19 2 2 4 8 4" xfId="8665" xr:uid="{00000000-0005-0000-0000-0000A70E0000}"/>
    <cellStyle name="Currency 19 2 2 4 8 4 2" xfId="21454" xr:uid="{00000000-0005-0000-0000-0000A80E0000}"/>
    <cellStyle name="Currency 19 2 2 4 8 4 3" xfId="40643" xr:uid="{00000000-0005-0000-0000-0000A90E0000}"/>
    <cellStyle name="Currency 19 2 2 4 8 5" xfId="27853" xr:uid="{00000000-0005-0000-0000-0000AA0E0000}"/>
    <cellStyle name="Currency 19 2 2 4 8 5 2" xfId="47021" xr:uid="{00000000-0005-0000-0000-0000AB0E0000}"/>
    <cellStyle name="Currency 19 2 2 4 8 6" xfId="14490" xr:uid="{00000000-0005-0000-0000-0000AC0E0000}"/>
    <cellStyle name="Currency 19 2 2 4 8 7" xfId="33679" xr:uid="{00000000-0005-0000-0000-0000AD0E0000}"/>
    <cellStyle name="Currency 19 2 2 4 9" xfId="5157" xr:uid="{00000000-0005-0000-0000-0000AE0E0000}"/>
    <cellStyle name="Currency 19 2 2 4 9 2" xfId="9615" xr:uid="{00000000-0005-0000-0000-0000AF0E0000}"/>
    <cellStyle name="Currency 19 2 2 4 9 2 2" xfId="22404" xr:uid="{00000000-0005-0000-0000-0000B00E0000}"/>
    <cellStyle name="Currency 19 2 2 4 9 2 3" xfId="41593" xr:uid="{00000000-0005-0000-0000-0000B10E0000}"/>
    <cellStyle name="Currency 19 2 2 4 9 3" xfId="28803" xr:uid="{00000000-0005-0000-0000-0000B20E0000}"/>
    <cellStyle name="Currency 19 2 2 4 9 3 2" xfId="47971" xr:uid="{00000000-0005-0000-0000-0000B30E0000}"/>
    <cellStyle name="Currency 19 2 2 4 9 4" xfId="15440" xr:uid="{00000000-0005-0000-0000-0000B40E0000}"/>
    <cellStyle name="Currency 19 2 2 4 9 5" xfId="34629" xr:uid="{00000000-0005-0000-0000-0000B50E0000}"/>
    <cellStyle name="Currency 19 2 2 5" xfId="542" xr:uid="{00000000-0005-0000-0000-0000B60E0000}"/>
    <cellStyle name="Currency 19 2 2 5 2" xfId="776" xr:uid="{00000000-0005-0000-0000-0000B70E0000}"/>
    <cellStyle name="Currency 19 2 2 5 2 10" xfId="32909" xr:uid="{00000000-0005-0000-0000-0000B80E0000}"/>
    <cellStyle name="Currency 19 2 2 5 2 2" xfId="1407" xr:uid="{00000000-0005-0000-0000-0000B90E0000}"/>
    <cellStyle name="Currency 19 2 2 5 2 2 2" xfId="2437" xr:uid="{00000000-0005-0000-0000-0000BA0E0000}"/>
    <cellStyle name="Currency 19 2 2 5 2 2 2 2" xfId="6895" xr:uid="{00000000-0005-0000-0000-0000BB0E0000}"/>
    <cellStyle name="Currency 19 2 2 5 2 2 2 2 2" xfId="11352" xr:uid="{00000000-0005-0000-0000-0000BC0E0000}"/>
    <cellStyle name="Currency 19 2 2 5 2 2 2 2 2 2" xfId="24142" xr:uid="{00000000-0005-0000-0000-0000BD0E0000}"/>
    <cellStyle name="Currency 19 2 2 5 2 2 2 2 2 3" xfId="43331" xr:uid="{00000000-0005-0000-0000-0000BE0E0000}"/>
    <cellStyle name="Currency 19 2 2 5 2 2 2 2 3" xfId="30541" xr:uid="{00000000-0005-0000-0000-0000BF0E0000}"/>
    <cellStyle name="Currency 19 2 2 5 2 2 2 2 3 2" xfId="49709" xr:uid="{00000000-0005-0000-0000-0000C00E0000}"/>
    <cellStyle name="Currency 19 2 2 5 2 2 2 2 4" xfId="17178" xr:uid="{00000000-0005-0000-0000-0000C10E0000}"/>
    <cellStyle name="Currency 19 2 2 5 2 2 2 2 5" xfId="36367" xr:uid="{00000000-0005-0000-0000-0000C20E0000}"/>
    <cellStyle name="Currency 19 2 2 5 2 2 2 3" xfId="4941" xr:uid="{00000000-0005-0000-0000-0000C30E0000}"/>
    <cellStyle name="Currency 19 2 2 5 2 2 2 3 2" xfId="13270" xr:uid="{00000000-0005-0000-0000-0000C40E0000}"/>
    <cellStyle name="Currency 19 2 2 5 2 2 2 3 2 2" xfId="26060" xr:uid="{00000000-0005-0000-0000-0000C50E0000}"/>
    <cellStyle name="Currency 19 2 2 5 2 2 2 3 2 3" xfId="45249" xr:uid="{00000000-0005-0000-0000-0000C60E0000}"/>
    <cellStyle name="Currency 19 2 2 5 2 2 2 3 3" xfId="32459" xr:uid="{00000000-0005-0000-0000-0000C70E0000}"/>
    <cellStyle name="Currency 19 2 2 5 2 2 2 3 3 2" xfId="51627" xr:uid="{00000000-0005-0000-0000-0000C80E0000}"/>
    <cellStyle name="Currency 19 2 2 5 2 2 2 3 4" xfId="19682" xr:uid="{00000000-0005-0000-0000-0000C90E0000}"/>
    <cellStyle name="Currency 19 2 2 5 2 2 2 3 5" xfId="38871" xr:uid="{00000000-0005-0000-0000-0000CA0E0000}"/>
    <cellStyle name="Currency 19 2 2 5 2 2 2 4" xfId="9399" xr:uid="{00000000-0005-0000-0000-0000CB0E0000}"/>
    <cellStyle name="Currency 19 2 2 5 2 2 2 4 2" xfId="22188" xr:uid="{00000000-0005-0000-0000-0000CC0E0000}"/>
    <cellStyle name="Currency 19 2 2 5 2 2 2 4 3" xfId="41377" xr:uid="{00000000-0005-0000-0000-0000CD0E0000}"/>
    <cellStyle name="Currency 19 2 2 5 2 2 2 5" xfId="28587" xr:uid="{00000000-0005-0000-0000-0000CE0E0000}"/>
    <cellStyle name="Currency 19 2 2 5 2 2 2 5 2" xfId="47755" xr:uid="{00000000-0005-0000-0000-0000CF0E0000}"/>
    <cellStyle name="Currency 19 2 2 5 2 2 2 6" xfId="15224" xr:uid="{00000000-0005-0000-0000-0000D00E0000}"/>
    <cellStyle name="Currency 19 2 2 5 2 2 2 7" xfId="34413" xr:uid="{00000000-0005-0000-0000-0000D10E0000}"/>
    <cellStyle name="Currency 19 2 2 5 2 2 3" xfId="5891" xr:uid="{00000000-0005-0000-0000-0000D20E0000}"/>
    <cellStyle name="Currency 19 2 2 5 2 2 3 2" xfId="10348" xr:uid="{00000000-0005-0000-0000-0000D30E0000}"/>
    <cellStyle name="Currency 19 2 2 5 2 2 3 2 2" xfId="23138" xr:uid="{00000000-0005-0000-0000-0000D40E0000}"/>
    <cellStyle name="Currency 19 2 2 5 2 2 3 2 3" xfId="42327" xr:uid="{00000000-0005-0000-0000-0000D50E0000}"/>
    <cellStyle name="Currency 19 2 2 5 2 2 3 3" xfId="29537" xr:uid="{00000000-0005-0000-0000-0000D60E0000}"/>
    <cellStyle name="Currency 19 2 2 5 2 2 3 3 2" xfId="48705" xr:uid="{00000000-0005-0000-0000-0000D70E0000}"/>
    <cellStyle name="Currency 19 2 2 5 2 2 3 4" xfId="16174" xr:uid="{00000000-0005-0000-0000-0000D80E0000}"/>
    <cellStyle name="Currency 19 2 2 5 2 2 3 5" xfId="35363" xr:uid="{00000000-0005-0000-0000-0000D90E0000}"/>
    <cellStyle name="Currency 19 2 2 5 2 2 4" xfId="3990" xr:uid="{00000000-0005-0000-0000-0000DA0E0000}"/>
    <cellStyle name="Currency 19 2 2 5 2 2 4 2" xfId="12333" xr:uid="{00000000-0005-0000-0000-0000DB0E0000}"/>
    <cellStyle name="Currency 19 2 2 5 2 2 4 2 2" xfId="25123" xr:uid="{00000000-0005-0000-0000-0000DC0E0000}"/>
    <cellStyle name="Currency 19 2 2 5 2 2 4 2 3" xfId="44312" xr:uid="{00000000-0005-0000-0000-0000DD0E0000}"/>
    <cellStyle name="Currency 19 2 2 5 2 2 4 3" xfId="31522" xr:uid="{00000000-0005-0000-0000-0000DE0E0000}"/>
    <cellStyle name="Currency 19 2 2 5 2 2 4 3 2" xfId="50690" xr:uid="{00000000-0005-0000-0000-0000DF0E0000}"/>
    <cellStyle name="Currency 19 2 2 5 2 2 4 4" xfId="18731" xr:uid="{00000000-0005-0000-0000-0000E00E0000}"/>
    <cellStyle name="Currency 19 2 2 5 2 2 4 5" xfId="37920" xr:uid="{00000000-0005-0000-0000-0000E10E0000}"/>
    <cellStyle name="Currency 19 2 2 5 2 2 5" xfId="8448" xr:uid="{00000000-0005-0000-0000-0000E20E0000}"/>
    <cellStyle name="Currency 19 2 2 5 2 2 5 2" xfId="21237" xr:uid="{00000000-0005-0000-0000-0000E30E0000}"/>
    <cellStyle name="Currency 19 2 2 5 2 2 5 3" xfId="40426" xr:uid="{00000000-0005-0000-0000-0000E40E0000}"/>
    <cellStyle name="Currency 19 2 2 5 2 2 6" xfId="27636" xr:uid="{00000000-0005-0000-0000-0000E50E0000}"/>
    <cellStyle name="Currency 19 2 2 5 2 2 6 2" xfId="46804" xr:uid="{00000000-0005-0000-0000-0000E60E0000}"/>
    <cellStyle name="Currency 19 2 2 5 2 2 7" xfId="14273" xr:uid="{00000000-0005-0000-0000-0000E70E0000}"/>
    <cellStyle name="Currency 19 2 2 5 2 2 8" xfId="33462" xr:uid="{00000000-0005-0000-0000-0000E80E0000}"/>
    <cellStyle name="Currency 19 2 2 5 2 3" xfId="1883" xr:uid="{00000000-0005-0000-0000-0000E90E0000}"/>
    <cellStyle name="Currency 19 2 2 5 2 3 2" xfId="6341" xr:uid="{00000000-0005-0000-0000-0000EA0E0000}"/>
    <cellStyle name="Currency 19 2 2 5 2 3 2 2" xfId="10798" xr:uid="{00000000-0005-0000-0000-0000EB0E0000}"/>
    <cellStyle name="Currency 19 2 2 5 2 3 2 2 2" xfId="23588" xr:uid="{00000000-0005-0000-0000-0000EC0E0000}"/>
    <cellStyle name="Currency 19 2 2 5 2 3 2 2 3" xfId="42777" xr:uid="{00000000-0005-0000-0000-0000ED0E0000}"/>
    <cellStyle name="Currency 19 2 2 5 2 3 2 3" xfId="29987" xr:uid="{00000000-0005-0000-0000-0000EE0E0000}"/>
    <cellStyle name="Currency 19 2 2 5 2 3 2 3 2" xfId="49155" xr:uid="{00000000-0005-0000-0000-0000EF0E0000}"/>
    <cellStyle name="Currency 19 2 2 5 2 3 2 4" xfId="16624" xr:uid="{00000000-0005-0000-0000-0000F00E0000}"/>
    <cellStyle name="Currency 19 2 2 5 2 3 2 5" xfId="35813" xr:uid="{00000000-0005-0000-0000-0000F10E0000}"/>
    <cellStyle name="Currency 19 2 2 5 2 3 3" xfId="4387" xr:uid="{00000000-0005-0000-0000-0000F20E0000}"/>
    <cellStyle name="Currency 19 2 2 5 2 3 3 2" xfId="12716" xr:uid="{00000000-0005-0000-0000-0000F30E0000}"/>
    <cellStyle name="Currency 19 2 2 5 2 3 3 2 2" xfId="25506" xr:uid="{00000000-0005-0000-0000-0000F40E0000}"/>
    <cellStyle name="Currency 19 2 2 5 2 3 3 2 3" xfId="44695" xr:uid="{00000000-0005-0000-0000-0000F50E0000}"/>
    <cellStyle name="Currency 19 2 2 5 2 3 3 3" xfId="31905" xr:uid="{00000000-0005-0000-0000-0000F60E0000}"/>
    <cellStyle name="Currency 19 2 2 5 2 3 3 3 2" xfId="51073" xr:uid="{00000000-0005-0000-0000-0000F70E0000}"/>
    <cellStyle name="Currency 19 2 2 5 2 3 3 4" xfId="19128" xr:uid="{00000000-0005-0000-0000-0000F80E0000}"/>
    <cellStyle name="Currency 19 2 2 5 2 3 3 5" xfId="38317" xr:uid="{00000000-0005-0000-0000-0000F90E0000}"/>
    <cellStyle name="Currency 19 2 2 5 2 3 4" xfId="8845" xr:uid="{00000000-0005-0000-0000-0000FA0E0000}"/>
    <cellStyle name="Currency 19 2 2 5 2 3 4 2" xfId="21634" xr:uid="{00000000-0005-0000-0000-0000FB0E0000}"/>
    <cellStyle name="Currency 19 2 2 5 2 3 4 3" xfId="40823" xr:uid="{00000000-0005-0000-0000-0000FC0E0000}"/>
    <cellStyle name="Currency 19 2 2 5 2 3 5" xfId="28033" xr:uid="{00000000-0005-0000-0000-0000FD0E0000}"/>
    <cellStyle name="Currency 19 2 2 5 2 3 5 2" xfId="47201" xr:uid="{00000000-0005-0000-0000-0000FE0E0000}"/>
    <cellStyle name="Currency 19 2 2 5 2 3 6" xfId="14670" xr:uid="{00000000-0005-0000-0000-0000FF0E0000}"/>
    <cellStyle name="Currency 19 2 2 5 2 3 7" xfId="33859" xr:uid="{00000000-0005-0000-0000-0000000F0000}"/>
    <cellStyle name="Currency 19 2 2 5 2 4" xfId="5337" xr:uid="{00000000-0005-0000-0000-0000010F0000}"/>
    <cellStyle name="Currency 19 2 2 5 2 4 2" xfId="9795" xr:uid="{00000000-0005-0000-0000-0000020F0000}"/>
    <cellStyle name="Currency 19 2 2 5 2 4 2 2" xfId="22584" xr:uid="{00000000-0005-0000-0000-0000030F0000}"/>
    <cellStyle name="Currency 19 2 2 5 2 4 2 3" xfId="41773" xr:uid="{00000000-0005-0000-0000-0000040F0000}"/>
    <cellStyle name="Currency 19 2 2 5 2 4 3" xfId="28983" xr:uid="{00000000-0005-0000-0000-0000050F0000}"/>
    <cellStyle name="Currency 19 2 2 5 2 4 3 2" xfId="48151" xr:uid="{00000000-0005-0000-0000-0000060F0000}"/>
    <cellStyle name="Currency 19 2 2 5 2 4 4" xfId="15620" xr:uid="{00000000-0005-0000-0000-0000070F0000}"/>
    <cellStyle name="Currency 19 2 2 5 2 4 5" xfId="34809" xr:uid="{00000000-0005-0000-0000-0000080F0000}"/>
    <cellStyle name="Currency 19 2 2 5 2 5" xfId="3437" xr:uid="{00000000-0005-0000-0000-0000090F0000}"/>
    <cellStyle name="Currency 19 2 2 5 2 5 2" xfId="7895" xr:uid="{00000000-0005-0000-0000-00000A0F0000}"/>
    <cellStyle name="Currency 19 2 2 5 2 5 2 2" xfId="20684" xr:uid="{00000000-0005-0000-0000-00000B0F0000}"/>
    <cellStyle name="Currency 19 2 2 5 2 5 2 3" xfId="39873" xr:uid="{00000000-0005-0000-0000-00000C0F0000}"/>
    <cellStyle name="Currency 19 2 2 5 2 5 3" xfId="27083" xr:uid="{00000000-0005-0000-0000-00000D0F0000}"/>
    <cellStyle name="Currency 19 2 2 5 2 5 3 2" xfId="46251" xr:uid="{00000000-0005-0000-0000-00000E0F0000}"/>
    <cellStyle name="Currency 19 2 2 5 2 5 4" xfId="18178" xr:uid="{00000000-0005-0000-0000-00000F0F0000}"/>
    <cellStyle name="Currency 19 2 2 5 2 5 5" xfId="37367" xr:uid="{00000000-0005-0000-0000-0000100F0000}"/>
    <cellStyle name="Currency 19 2 2 5 2 6" xfId="2989" xr:uid="{00000000-0005-0000-0000-0000110F0000}"/>
    <cellStyle name="Currency 19 2 2 5 2 6 2" xfId="11904" xr:uid="{00000000-0005-0000-0000-0000120F0000}"/>
    <cellStyle name="Currency 19 2 2 5 2 6 2 2" xfId="24694" xr:uid="{00000000-0005-0000-0000-0000130F0000}"/>
    <cellStyle name="Currency 19 2 2 5 2 6 2 3" xfId="43883" xr:uid="{00000000-0005-0000-0000-0000140F0000}"/>
    <cellStyle name="Currency 19 2 2 5 2 6 3" xfId="31093" xr:uid="{00000000-0005-0000-0000-0000150F0000}"/>
    <cellStyle name="Currency 19 2 2 5 2 6 3 2" xfId="50261" xr:uid="{00000000-0005-0000-0000-0000160F0000}"/>
    <cellStyle name="Currency 19 2 2 5 2 6 4" xfId="17730" xr:uid="{00000000-0005-0000-0000-0000170F0000}"/>
    <cellStyle name="Currency 19 2 2 5 2 6 5" xfId="36919" xr:uid="{00000000-0005-0000-0000-0000180F0000}"/>
    <cellStyle name="Currency 19 2 2 5 2 7" xfId="7447" xr:uid="{00000000-0005-0000-0000-0000190F0000}"/>
    <cellStyle name="Currency 19 2 2 5 2 7 2" xfId="20236" xr:uid="{00000000-0005-0000-0000-00001A0F0000}"/>
    <cellStyle name="Currency 19 2 2 5 2 7 3" xfId="39425" xr:uid="{00000000-0005-0000-0000-00001B0F0000}"/>
    <cellStyle name="Currency 19 2 2 5 2 8" xfId="26636" xr:uid="{00000000-0005-0000-0000-00001C0F0000}"/>
    <cellStyle name="Currency 19 2 2 5 2 8 2" xfId="45804" xr:uid="{00000000-0005-0000-0000-00001D0F0000}"/>
    <cellStyle name="Currency 19 2 2 5 2 9" xfId="13720" xr:uid="{00000000-0005-0000-0000-00001E0F0000}"/>
    <cellStyle name="Currency 19 2 2 5 3" xfId="1211" xr:uid="{00000000-0005-0000-0000-00001F0F0000}"/>
    <cellStyle name="Currency 19 2 2 5 3 2" xfId="2241" xr:uid="{00000000-0005-0000-0000-0000200F0000}"/>
    <cellStyle name="Currency 19 2 2 5 3 2 2" xfId="6699" xr:uid="{00000000-0005-0000-0000-0000210F0000}"/>
    <cellStyle name="Currency 19 2 2 5 3 2 2 2" xfId="11156" xr:uid="{00000000-0005-0000-0000-0000220F0000}"/>
    <cellStyle name="Currency 19 2 2 5 3 2 2 2 2" xfId="23946" xr:uid="{00000000-0005-0000-0000-0000230F0000}"/>
    <cellStyle name="Currency 19 2 2 5 3 2 2 2 3" xfId="43135" xr:uid="{00000000-0005-0000-0000-0000240F0000}"/>
    <cellStyle name="Currency 19 2 2 5 3 2 2 3" xfId="30345" xr:uid="{00000000-0005-0000-0000-0000250F0000}"/>
    <cellStyle name="Currency 19 2 2 5 3 2 2 3 2" xfId="49513" xr:uid="{00000000-0005-0000-0000-0000260F0000}"/>
    <cellStyle name="Currency 19 2 2 5 3 2 2 4" xfId="16982" xr:uid="{00000000-0005-0000-0000-0000270F0000}"/>
    <cellStyle name="Currency 19 2 2 5 3 2 2 5" xfId="36171" xr:uid="{00000000-0005-0000-0000-0000280F0000}"/>
    <cellStyle name="Currency 19 2 2 5 3 2 3" xfId="4745" xr:uid="{00000000-0005-0000-0000-0000290F0000}"/>
    <cellStyle name="Currency 19 2 2 5 3 2 3 2" xfId="13074" xr:uid="{00000000-0005-0000-0000-00002A0F0000}"/>
    <cellStyle name="Currency 19 2 2 5 3 2 3 2 2" xfId="25864" xr:uid="{00000000-0005-0000-0000-00002B0F0000}"/>
    <cellStyle name="Currency 19 2 2 5 3 2 3 2 3" xfId="45053" xr:uid="{00000000-0005-0000-0000-00002C0F0000}"/>
    <cellStyle name="Currency 19 2 2 5 3 2 3 3" xfId="32263" xr:uid="{00000000-0005-0000-0000-00002D0F0000}"/>
    <cellStyle name="Currency 19 2 2 5 3 2 3 3 2" xfId="51431" xr:uid="{00000000-0005-0000-0000-00002E0F0000}"/>
    <cellStyle name="Currency 19 2 2 5 3 2 3 4" xfId="19486" xr:uid="{00000000-0005-0000-0000-00002F0F0000}"/>
    <cellStyle name="Currency 19 2 2 5 3 2 3 5" xfId="38675" xr:uid="{00000000-0005-0000-0000-0000300F0000}"/>
    <cellStyle name="Currency 19 2 2 5 3 2 4" xfId="9203" xr:uid="{00000000-0005-0000-0000-0000310F0000}"/>
    <cellStyle name="Currency 19 2 2 5 3 2 4 2" xfId="21992" xr:uid="{00000000-0005-0000-0000-0000320F0000}"/>
    <cellStyle name="Currency 19 2 2 5 3 2 4 3" xfId="41181" xr:uid="{00000000-0005-0000-0000-0000330F0000}"/>
    <cellStyle name="Currency 19 2 2 5 3 2 5" xfId="28391" xr:uid="{00000000-0005-0000-0000-0000340F0000}"/>
    <cellStyle name="Currency 19 2 2 5 3 2 5 2" xfId="47559" xr:uid="{00000000-0005-0000-0000-0000350F0000}"/>
    <cellStyle name="Currency 19 2 2 5 3 2 6" xfId="15028" xr:uid="{00000000-0005-0000-0000-0000360F0000}"/>
    <cellStyle name="Currency 19 2 2 5 3 2 7" xfId="34217" xr:uid="{00000000-0005-0000-0000-0000370F0000}"/>
    <cellStyle name="Currency 19 2 2 5 3 3" xfId="5695" xr:uid="{00000000-0005-0000-0000-0000380F0000}"/>
    <cellStyle name="Currency 19 2 2 5 3 3 2" xfId="10152" xr:uid="{00000000-0005-0000-0000-0000390F0000}"/>
    <cellStyle name="Currency 19 2 2 5 3 3 2 2" xfId="22942" xr:uid="{00000000-0005-0000-0000-00003A0F0000}"/>
    <cellStyle name="Currency 19 2 2 5 3 3 2 3" xfId="42131" xr:uid="{00000000-0005-0000-0000-00003B0F0000}"/>
    <cellStyle name="Currency 19 2 2 5 3 3 3" xfId="29341" xr:uid="{00000000-0005-0000-0000-00003C0F0000}"/>
    <cellStyle name="Currency 19 2 2 5 3 3 3 2" xfId="48509" xr:uid="{00000000-0005-0000-0000-00003D0F0000}"/>
    <cellStyle name="Currency 19 2 2 5 3 3 4" xfId="15978" xr:uid="{00000000-0005-0000-0000-00003E0F0000}"/>
    <cellStyle name="Currency 19 2 2 5 3 3 5" xfId="35167" xr:uid="{00000000-0005-0000-0000-00003F0F0000}"/>
    <cellStyle name="Currency 19 2 2 5 3 4" xfId="3794" xr:uid="{00000000-0005-0000-0000-0000400F0000}"/>
    <cellStyle name="Currency 19 2 2 5 3 4 2" xfId="8252" xr:uid="{00000000-0005-0000-0000-0000410F0000}"/>
    <cellStyle name="Currency 19 2 2 5 3 4 2 2" xfId="21041" xr:uid="{00000000-0005-0000-0000-0000420F0000}"/>
    <cellStyle name="Currency 19 2 2 5 3 4 2 3" xfId="40230" xr:uid="{00000000-0005-0000-0000-0000430F0000}"/>
    <cellStyle name="Currency 19 2 2 5 3 4 3" xfId="27440" xr:uid="{00000000-0005-0000-0000-0000440F0000}"/>
    <cellStyle name="Currency 19 2 2 5 3 4 3 2" xfId="46608" xr:uid="{00000000-0005-0000-0000-0000450F0000}"/>
    <cellStyle name="Currency 19 2 2 5 3 4 4" xfId="18535" xr:uid="{00000000-0005-0000-0000-0000460F0000}"/>
    <cellStyle name="Currency 19 2 2 5 3 4 5" xfId="37724" xr:uid="{00000000-0005-0000-0000-0000470F0000}"/>
    <cellStyle name="Currency 19 2 2 5 3 5" xfId="2793" xr:uid="{00000000-0005-0000-0000-0000480F0000}"/>
    <cellStyle name="Currency 19 2 2 5 3 5 2" xfId="11708" xr:uid="{00000000-0005-0000-0000-0000490F0000}"/>
    <cellStyle name="Currency 19 2 2 5 3 5 2 2" xfId="24498" xr:uid="{00000000-0005-0000-0000-00004A0F0000}"/>
    <cellStyle name="Currency 19 2 2 5 3 5 2 3" xfId="43687" xr:uid="{00000000-0005-0000-0000-00004B0F0000}"/>
    <cellStyle name="Currency 19 2 2 5 3 5 3" xfId="30897" xr:uid="{00000000-0005-0000-0000-00004C0F0000}"/>
    <cellStyle name="Currency 19 2 2 5 3 5 3 2" xfId="50065" xr:uid="{00000000-0005-0000-0000-00004D0F0000}"/>
    <cellStyle name="Currency 19 2 2 5 3 5 4" xfId="17534" xr:uid="{00000000-0005-0000-0000-00004E0F0000}"/>
    <cellStyle name="Currency 19 2 2 5 3 5 5" xfId="36723" xr:uid="{00000000-0005-0000-0000-00004F0F0000}"/>
    <cellStyle name="Currency 19 2 2 5 3 6" xfId="7251" xr:uid="{00000000-0005-0000-0000-0000500F0000}"/>
    <cellStyle name="Currency 19 2 2 5 3 6 2" xfId="20040" xr:uid="{00000000-0005-0000-0000-0000510F0000}"/>
    <cellStyle name="Currency 19 2 2 5 3 6 3" xfId="39229" xr:uid="{00000000-0005-0000-0000-0000520F0000}"/>
    <cellStyle name="Currency 19 2 2 5 3 7" xfId="26440" xr:uid="{00000000-0005-0000-0000-0000530F0000}"/>
    <cellStyle name="Currency 19 2 2 5 3 7 2" xfId="45608" xr:uid="{00000000-0005-0000-0000-0000540F0000}"/>
    <cellStyle name="Currency 19 2 2 5 3 8" xfId="14077" xr:uid="{00000000-0005-0000-0000-0000550F0000}"/>
    <cellStyle name="Currency 19 2 2 5 3 9" xfId="33266" xr:uid="{00000000-0005-0000-0000-0000560F0000}"/>
    <cellStyle name="Currency 19 2 2 5 4" xfId="950" xr:uid="{00000000-0005-0000-0000-0000570F0000}"/>
    <cellStyle name="Currency 19 2 2 5 5" xfId="1687" xr:uid="{00000000-0005-0000-0000-0000580F0000}"/>
    <cellStyle name="Currency 19 2 2 5 5 2" xfId="6145" xr:uid="{00000000-0005-0000-0000-0000590F0000}"/>
    <cellStyle name="Currency 19 2 2 5 5 2 2" xfId="10602" xr:uid="{00000000-0005-0000-0000-00005A0F0000}"/>
    <cellStyle name="Currency 19 2 2 5 5 2 2 2" xfId="23392" xr:uid="{00000000-0005-0000-0000-00005B0F0000}"/>
    <cellStyle name="Currency 19 2 2 5 5 2 2 3" xfId="42581" xr:uid="{00000000-0005-0000-0000-00005C0F0000}"/>
    <cellStyle name="Currency 19 2 2 5 5 2 3" xfId="29791" xr:uid="{00000000-0005-0000-0000-00005D0F0000}"/>
    <cellStyle name="Currency 19 2 2 5 5 2 3 2" xfId="48959" xr:uid="{00000000-0005-0000-0000-00005E0F0000}"/>
    <cellStyle name="Currency 19 2 2 5 5 2 4" xfId="16428" xr:uid="{00000000-0005-0000-0000-00005F0F0000}"/>
    <cellStyle name="Currency 19 2 2 5 5 2 5" xfId="35617" xr:uid="{00000000-0005-0000-0000-0000600F0000}"/>
    <cellStyle name="Currency 19 2 2 5 5 3" xfId="4191" xr:uid="{00000000-0005-0000-0000-0000610F0000}"/>
    <cellStyle name="Currency 19 2 2 5 5 3 2" xfId="12520" xr:uid="{00000000-0005-0000-0000-0000620F0000}"/>
    <cellStyle name="Currency 19 2 2 5 5 3 2 2" xfId="25310" xr:uid="{00000000-0005-0000-0000-0000630F0000}"/>
    <cellStyle name="Currency 19 2 2 5 5 3 2 3" xfId="44499" xr:uid="{00000000-0005-0000-0000-0000640F0000}"/>
    <cellStyle name="Currency 19 2 2 5 5 3 3" xfId="31709" xr:uid="{00000000-0005-0000-0000-0000650F0000}"/>
    <cellStyle name="Currency 19 2 2 5 5 3 3 2" xfId="50877" xr:uid="{00000000-0005-0000-0000-0000660F0000}"/>
    <cellStyle name="Currency 19 2 2 5 5 3 4" xfId="18932" xr:uid="{00000000-0005-0000-0000-0000670F0000}"/>
    <cellStyle name="Currency 19 2 2 5 5 3 5" xfId="38121" xr:uid="{00000000-0005-0000-0000-0000680F0000}"/>
    <cellStyle name="Currency 19 2 2 5 5 4" xfId="8649" xr:uid="{00000000-0005-0000-0000-0000690F0000}"/>
    <cellStyle name="Currency 19 2 2 5 5 4 2" xfId="21438" xr:uid="{00000000-0005-0000-0000-00006A0F0000}"/>
    <cellStyle name="Currency 19 2 2 5 5 4 3" xfId="40627" xr:uid="{00000000-0005-0000-0000-00006B0F0000}"/>
    <cellStyle name="Currency 19 2 2 5 5 5" xfId="27837" xr:uid="{00000000-0005-0000-0000-00006C0F0000}"/>
    <cellStyle name="Currency 19 2 2 5 5 5 2" xfId="47005" xr:uid="{00000000-0005-0000-0000-00006D0F0000}"/>
    <cellStyle name="Currency 19 2 2 5 5 6" xfId="14474" xr:uid="{00000000-0005-0000-0000-00006E0F0000}"/>
    <cellStyle name="Currency 19 2 2 5 5 7" xfId="33663" xr:uid="{00000000-0005-0000-0000-00006F0F0000}"/>
    <cellStyle name="Currency 19 2 2 5 6" xfId="5141" xr:uid="{00000000-0005-0000-0000-0000700F0000}"/>
    <cellStyle name="Currency 19 2 2 5 6 2" xfId="9599" xr:uid="{00000000-0005-0000-0000-0000710F0000}"/>
    <cellStyle name="Currency 19 2 2 5 6 2 2" xfId="22388" xr:uid="{00000000-0005-0000-0000-0000720F0000}"/>
    <cellStyle name="Currency 19 2 2 5 6 2 3" xfId="41577" xr:uid="{00000000-0005-0000-0000-0000730F0000}"/>
    <cellStyle name="Currency 19 2 2 5 6 3" xfId="28787" xr:uid="{00000000-0005-0000-0000-0000740F0000}"/>
    <cellStyle name="Currency 19 2 2 5 6 3 2" xfId="47955" xr:uid="{00000000-0005-0000-0000-0000750F0000}"/>
    <cellStyle name="Currency 19 2 2 5 6 4" xfId="15424" xr:uid="{00000000-0005-0000-0000-0000760F0000}"/>
    <cellStyle name="Currency 19 2 2 5 6 5" xfId="34613" xr:uid="{00000000-0005-0000-0000-0000770F0000}"/>
    <cellStyle name="Currency 19 2 2 5 7" xfId="3241" xr:uid="{00000000-0005-0000-0000-0000780F0000}"/>
    <cellStyle name="Currency 19 2 2 5 7 2" xfId="7699" xr:uid="{00000000-0005-0000-0000-0000790F0000}"/>
    <cellStyle name="Currency 19 2 2 5 7 2 2" xfId="20488" xr:uid="{00000000-0005-0000-0000-00007A0F0000}"/>
    <cellStyle name="Currency 19 2 2 5 7 2 3" xfId="39677" xr:uid="{00000000-0005-0000-0000-00007B0F0000}"/>
    <cellStyle name="Currency 19 2 2 5 7 3" xfId="26887" xr:uid="{00000000-0005-0000-0000-00007C0F0000}"/>
    <cellStyle name="Currency 19 2 2 5 7 3 2" xfId="46055" xr:uid="{00000000-0005-0000-0000-00007D0F0000}"/>
    <cellStyle name="Currency 19 2 2 5 7 4" xfId="17982" xr:uid="{00000000-0005-0000-0000-00007E0F0000}"/>
    <cellStyle name="Currency 19 2 2 5 7 5" xfId="37171" xr:uid="{00000000-0005-0000-0000-00007F0F0000}"/>
    <cellStyle name="Currency 19 2 2 5 8" xfId="13524" xr:uid="{00000000-0005-0000-0000-0000800F0000}"/>
    <cellStyle name="Currency 19 2 2 5 9" xfId="32713" xr:uid="{00000000-0005-0000-0000-0000810F0000}"/>
    <cellStyle name="Currency 19 2 2 6" xfId="632" xr:uid="{00000000-0005-0000-0000-0000820F0000}"/>
    <cellStyle name="Currency 19 2 2 6 10" xfId="26267" xr:uid="{00000000-0005-0000-0000-0000830F0000}"/>
    <cellStyle name="Currency 19 2 2 6 10 2" xfId="45435" xr:uid="{00000000-0005-0000-0000-0000840F0000}"/>
    <cellStyle name="Currency 19 2 2 6 11" xfId="13580" xr:uid="{00000000-0005-0000-0000-0000850F0000}"/>
    <cellStyle name="Currency 19 2 2 6 12" xfId="32769" xr:uid="{00000000-0005-0000-0000-0000860F0000}"/>
    <cellStyle name="Currency 19 2 2 6 2" xfId="740" xr:uid="{00000000-0005-0000-0000-0000870F0000}"/>
    <cellStyle name="Currency 19 2 2 6 2 10" xfId="32873" xr:uid="{00000000-0005-0000-0000-0000880F0000}"/>
    <cellStyle name="Currency 19 2 2 6 2 2" xfId="1371" xr:uid="{00000000-0005-0000-0000-0000890F0000}"/>
    <cellStyle name="Currency 19 2 2 6 2 2 2" xfId="2401" xr:uid="{00000000-0005-0000-0000-00008A0F0000}"/>
    <cellStyle name="Currency 19 2 2 6 2 2 2 2" xfId="6859" xr:uid="{00000000-0005-0000-0000-00008B0F0000}"/>
    <cellStyle name="Currency 19 2 2 6 2 2 2 2 2" xfId="11316" xr:uid="{00000000-0005-0000-0000-00008C0F0000}"/>
    <cellStyle name="Currency 19 2 2 6 2 2 2 2 2 2" xfId="24106" xr:uid="{00000000-0005-0000-0000-00008D0F0000}"/>
    <cellStyle name="Currency 19 2 2 6 2 2 2 2 2 3" xfId="43295" xr:uid="{00000000-0005-0000-0000-00008E0F0000}"/>
    <cellStyle name="Currency 19 2 2 6 2 2 2 2 3" xfId="30505" xr:uid="{00000000-0005-0000-0000-00008F0F0000}"/>
    <cellStyle name="Currency 19 2 2 6 2 2 2 2 3 2" xfId="49673" xr:uid="{00000000-0005-0000-0000-0000900F0000}"/>
    <cellStyle name="Currency 19 2 2 6 2 2 2 2 4" xfId="17142" xr:uid="{00000000-0005-0000-0000-0000910F0000}"/>
    <cellStyle name="Currency 19 2 2 6 2 2 2 2 5" xfId="36331" xr:uid="{00000000-0005-0000-0000-0000920F0000}"/>
    <cellStyle name="Currency 19 2 2 6 2 2 2 3" xfId="4905" xr:uid="{00000000-0005-0000-0000-0000930F0000}"/>
    <cellStyle name="Currency 19 2 2 6 2 2 2 3 2" xfId="13234" xr:uid="{00000000-0005-0000-0000-0000940F0000}"/>
    <cellStyle name="Currency 19 2 2 6 2 2 2 3 2 2" xfId="26024" xr:uid="{00000000-0005-0000-0000-0000950F0000}"/>
    <cellStyle name="Currency 19 2 2 6 2 2 2 3 2 3" xfId="45213" xr:uid="{00000000-0005-0000-0000-0000960F0000}"/>
    <cellStyle name="Currency 19 2 2 6 2 2 2 3 3" xfId="32423" xr:uid="{00000000-0005-0000-0000-0000970F0000}"/>
    <cellStyle name="Currency 19 2 2 6 2 2 2 3 3 2" xfId="51591" xr:uid="{00000000-0005-0000-0000-0000980F0000}"/>
    <cellStyle name="Currency 19 2 2 6 2 2 2 3 4" xfId="19646" xr:uid="{00000000-0005-0000-0000-0000990F0000}"/>
    <cellStyle name="Currency 19 2 2 6 2 2 2 3 5" xfId="38835" xr:uid="{00000000-0005-0000-0000-00009A0F0000}"/>
    <cellStyle name="Currency 19 2 2 6 2 2 2 4" xfId="9363" xr:uid="{00000000-0005-0000-0000-00009B0F0000}"/>
    <cellStyle name="Currency 19 2 2 6 2 2 2 4 2" xfId="22152" xr:uid="{00000000-0005-0000-0000-00009C0F0000}"/>
    <cellStyle name="Currency 19 2 2 6 2 2 2 4 3" xfId="41341" xr:uid="{00000000-0005-0000-0000-00009D0F0000}"/>
    <cellStyle name="Currency 19 2 2 6 2 2 2 5" xfId="28551" xr:uid="{00000000-0005-0000-0000-00009E0F0000}"/>
    <cellStyle name="Currency 19 2 2 6 2 2 2 5 2" xfId="47719" xr:uid="{00000000-0005-0000-0000-00009F0F0000}"/>
    <cellStyle name="Currency 19 2 2 6 2 2 2 6" xfId="15188" xr:uid="{00000000-0005-0000-0000-0000A00F0000}"/>
    <cellStyle name="Currency 19 2 2 6 2 2 2 7" xfId="34377" xr:uid="{00000000-0005-0000-0000-0000A10F0000}"/>
    <cellStyle name="Currency 19 2 2 6 2 2 3" xfId="5855" xr:uid="{00000000-0005-0000-0000-0000A20F0000}"/>
    <cellStyle name="Currency 19 2 2 6 2 2 3 2" xfId="10312" xr:uid="{00000000-0005-0000-0000-0000A30F0000}"/>
    <cellStyle name="Currency 19 2 2 6 2 2 3 2 2" xfId="23102" xr:uid="{00000000-0005-0000-0000-0000A40F0000}"/>
    <cellStyle name="Currency 19 2 2 6 2 2 3 2 3" xfId="42291" xr:uid="{00000000-0005-0000-0000-0000A50F0000}"/>
    <cellStyle name="Currency 19 2 2 6 2 2 3 3" xfId="29501" xr:uid="{00000000-0005-0000-0000-0000A60F0000}"/>
    <cellStyle name="Currency 19 2 2 6 2 2 3 3 2" xfId="48669" xr:uid="{00000000-0005-0000-0000-0000A70F0000}"/>
    <cellStyle name="Currency 19 2 2 6 2 2 3 4" xfId="16138" xr:uid="{00000000-0005-0000-0000-0000A80F0000}"/>
    <cellStyle name="Currency 19 2 2 6 2 2 3 5" xfId="35327" xr:uid="{00000000-0005-0000-0000-0000A90F0000}"/>
    <cellStyle name="Currency 19 2 2 6 2 2 4" xfId="3954" xr:uid="{00000000-0005-0000-0000-0000AA0F0000}"/>
    <cellStyle name="Currency 19 2 2 6 2 2 4 2" xfId="12297" xr:uid="{00000000-0005-0000-0000-0000AB0F0000}"/>
    <cellStyle name="Currency 19 2 2 6 2 2 4 2 2" xfId="25087" xr:uid="{00000000-0005-0000-0000-0000AC0F0000}"/>
    <cellStyle name="Currency 19 2 2 6 2 2 4 2 3" xfId="44276" xr:uid="{00000000-0005-0000-0000-0000AD0F0000}"/>
    <cellStyle name="Currency 19 2 2 6 2 2 4 3" xfId="31486" xr:uid="{00000000-0005-0000-0000-0000AE0F0000}"/>
    <cellStyle name="Currency 19 2 2 6 2 2 4 3 2" xfId="50654" xr:uid="{00000000-0005-0000-0000-0000AF0F0000}"/>
    <cellStyle name="Currency 19 2 2 6 2 2 4 4" xfId="18695" xr:uid="{00000000-0005-0000-0000-0000B00F0000}"/>
    <cellStyle name="Currency 19 2 2 6 2 2 4 5" xfId="37884" xr:uid="{00000000-0005-0000-0000-0000B10F0000}"/>
    <cellStyle name="Currency 19 2 2 6 2 2 5" xfId="8412" xr:uid="{00000000-0005-0000-0000-0000B20F0000}"/>
    <cellStyle name="Currency 19 2 2 6 2 2 5 2" xfId="21201" xr:uid="{00000000-0005-0000-0000-0000B30F0000}"/>
    <cellStyle name="Currency 19 2 2 6 2 2 5 3" xfId="40390" xr:uid="{00000000-0005-0000-0000-0000B40F0000}"/>
    <cellStyle name="Currency 19 2 2 6 2 2 6" xfId="27600" xr:uid="{00000000-0005-0000-0000-0000B50F0000}"/>
    <cellStyle name="Currency 19 2 2 6 2 2 6 2" xfId="46768" xr:uid="{00000000-0005-0000-0000-0000B60F0000}"/>
    <cellStyle name="Currency 19 2 2 6 2 2 7" xfId="14237" xr:uid="{00000000-0005-0000-0000-0000B70F0000}"/>
    <cellStyle name="Currency 19 2 2 6 2 2 8" xfId="33426" xr:uid="{00000000-0005-0000-0000-0000B80F0000}"/>
    <cellStyle name="Currency 19 2 2 6 2 3" xfId="1847" xr:uid="{00000000-0005-0000-0000-0000B90F0000}"/>
    <cellStyle name="Currency 19 2 2 6 2 3 2" xfId="6305" xr:uid="{00000000-0005-0000-0000-0000BA0F0000}"/>
    <cellStyle name="Currency 19 2 2 6 2 3 2 2" xfId="10762" xr:uid="{00000000-0005-0000-0000-0000BB0F0000}"/>
    <cellStyle name="Currency 19 2 2 6 2 3 2 2 2" xfId="23552" xr:uid="{00000000-0005-0000-0000-0000BC0F0000}"/>
    <cellStyle name="Currency 19 2 2 6 2 3 2 2 3" xfId="42741" xr:uid="{00000000-0005-0000-0000-0000BD0F0000}"/>
    <cellStyle name="Currency 19 2 2 6 2 3 2 3" xfId="29951" xr:uid="{00000000-0005-0000-0000-0000BE0F0000}"/>
    <cellStyle name="Currency 19 2 2 6 2 3 2 3 2" xfId="49119" xr:uid="{00000000-0005-0000-0000-0000BF0F0000}"/>
    <cellStyle name="Currency 19 2 2 6 2 3 2 4" xfId="16588" xr:uid="{00000000-0005-0000-0000-0000C00F0000}"/>
    <cellStyle name="Currency 19 2 2 6 2 3 2 5" xfId="35777" xr:uid="{00000000-0005-0000-0000-0000C10F0000}"/>
    <cellStyle name="Currency 19 2 2 6 2 3 3" xfId="4351" xr:uid="{00000000-0005-0000-0000-0000C20F0000}"/>
    <cellStyle name="Currency 19 2 2 6 2 3 3 2" xfId="12680" xr:uid="{00000000-0005-0000-0000-0000C30F0000}"/>
    <cellStyle name="Currency 19 2 2 6 2 3 3 2 2" xfId="25470" xr:uid="{00000000-0005-0000-0000-0000C40F0000}"/>
    <cellStyle name="Currency 19 2 2 6 2 3 3 2 3" xfId="44659" xr:uid="{00000000-0005-0000-0000-0000C50F0000}"/>
    <cellStyle name="Currency 19 2 2 6 2 3 3 3" xfId="31869" xr:uid="{00000000-0005-0000-0000-0000C60F0000}"/>
    <cellStyle name="Currency 19 2 2 6 2 3 3 3 2" xfId="51037" xr:uid="{00000000-0005-0000-0000-0000C70F0000}"/>
    <cellStyle name="Currency 19 2 2 6 2 3 3 4" xfId="19092" xr:uid="{00000000-0005-0000-0000-0000C80F0000}"/>
    <cellStyle name="Currency 19 2 2 6 2 3 3 5" xfId="38281" xr:uid="{00000000-0005-0000-0000-0000C90F0000}"/>
    <cellStyle name="Currency 19 2 2 6 2 3 4" xfId="8809" xr:uid="{00000000-0005-0000-0000-0000CA0F0000}"/>
    <cellStyle name="Currency 19 2 2 6 2 3 4 2" xfId="21598" xr:uid="{00000000-0005-0000-0000-0000CB0F0000}"/>
    <cellStyle name="Currency 19 2 2 6 2 3 4 3" xfId="40787" xr:uid="{00000000-0005-0000-0000-0000CC0F0000}"/>
    <cellStyle name="Currency 19 2 2 6 2 3 5" xfId="27997" xr:uid="{00000000-0005-0000-0000-0000CD0F0000}"/>
    <cellStyle name="Currency 19 2 2 6 2 3 5 2" xfId="47165" xr:uid="{00000000-0005-0000-0000-0000CE0F0000}"/>
    <cellStyle name="Currency 19 2 2 6 2 3 6" xfId="14634" xr:uid="{00000000-0005-0000-0000-0000CF0F0000}"/>
    <cellStyle name="Currency 19 2 2 6 2 3 7" xfId="33823" xr:uid="{00000000-0005-0000-0000-0000D00F0000}"/>
    <cellStyle name="Currency 19 2 2 6 2 4" xfId="5301" xr:uid="{00000000-0005-0000-0000-0000D10F0000}"/>
    <cellStyle name="Currency 19 2 2 6 2 4 2" xfId="9759" xr:uid="{00000000-0005-0000-0000-0000D20F0000}"/>
    <cellStyle name="Currency 19 2 2 6 2 4 2 2" xfId="22548" xr:uid="{00000000-0005-0000-0000-0000D30F0000}"/>
    <cellStyle name="Currency 19 2 2 6 2 4 2 3" xfId="41737" xr:uid="{00000000-0005-0000-0000-0000D40F0000}"/>
    <cellStyle name="Currency 19 2 2 6 2 4 3" xfId="28947" xr:uid="{00000000-0005-0000-0000-0000D50F0000}"/>
    <cellStyle name="Currency 19 2 2 6 2 4 3 2" xfId="48115" xr:uid="{00000000-0005-0000-0000-0000D60F0000}"/>
    <cellStyle name="Currency 19 2 2 6 2 4 4" xfId="15584" xr:uid="{00000000-0005-0000-0000-0000D70F0000}"/>
    <cellStyle name="Currency 19 2 2 6 2 4 5" xfId="34773" xr:uid="{00000000-0005-0000-0000-0000D80F0000}"/>
    <cellStyle name="Currency 19 2 2 6 2 5" xfId="3401" xr:uid="{00000000-0005-0000-0000-0000D90F0000}"/>
    <cellStyle name="Currency 19 2 2 6 2 5 2" xfId="7859" xr:uid="{00000000-0005-0000-0000-0000DA0F0000}"/>
    <cellStyle name="Currency 19 2 2 6 2 5 2 2" xfId="20648" xr:uid="{00000000-0005-0000-0000-0000DB0F0000}"/>
    <cellStyle name="Currency 19 2 2 6 2 5 2 3" xfId="39837" xr:uid="{00000000-0005-0000-0000-0000DC0F0000}"/>
    <cellStyle name="Currency 19 2 2 6 2 5 3" xfId="27047" xr:uid="{00000000-0005-0000-0000-0000DD0F0000}"/>
    <cellStyle name="Currency 19 2 2 6 2 5 3 2" xfId="46215" xr:uid="{00000000-0005-0000-0000-0000DE0F0000}"/>
    <cellStyle name="Currency 19 2 2 6 2 5 4" xfId="18142" xr:uid="{00000000-0005-0000-0000-0000DF0F0000}"/>
    <cellStyle name="Currency 19 2 2 6 2 5 5" xfId="37331" xr:uid="{00000000-0005-0000-0000-0000E00F0000}"/>
    <cellStyle name="Currency 19 2 2 6 2 6" xfId="2953" xr:uid="{00000000-0005-0000-0000-0000E10F0000}"/>
    <cellStyle name="Currency 19 2 2 6 2 6 2" xfId="11868" xr:uid="{00000000-0005-0000-0000-0000E20F0000}"/>
    <cellStyle name="Currency 19 2 2 6 2 6 2 2" xfId="24658" xr:uid="{00000000-0005-0000-0000-0000E30F0000}"/>
    <cellStyle name="Currency 19 2 2 6 2 6 2 3" xfId="43847" xr:uid="{00000000-0005-0000-0000-0000E40F0000}"/>
    <cellStyle name="Currency 19 2 2 6 2 6 3" xfId="31057" xr:uid="{00000000-0005-0000-0000-0000E50F0000}"/>
    <cellStyle name="Currency 19 2 2 6 2 6 3 2" xfId="50225" xr:uid="{00000000-0005-0000-0000-0000E60F0000}"/>
    <cellStyle name="Currency 19 2 2 6 2 6 4" xfId="17694" xr:uid="{00000000-0005-0000-0000-0000E70F0000}"/>
    <cellStyle name="Currency 19 2 2 6 2 6 5" xfId="36883" xr:uid="{00000000-0005-0000-0000-0000E80F0000}"/>
    <cellStyle name="Currency 19 2 2 6 2 7" xfId="7411" xr:uid="{00000000-0005-0000-0000-0000E90F0000}"/>
    <cellStyle name="Currency 19 2 2 6 2 7 2" xfId="20200" xr:uid="{00000000-0005-0000-0000-0000EA0F0000}"/>
    <cellStyle name="Currency 19 2 2 6 2 7 3" xfId="39389" xr:uid="{00000000-0005-0000-0000-0000EB0F0000}"/>
    <cellStyle name="Currency 19 2 2 6 2 8" xfId="26600" xr:uid="{00000000-0005-0000-0000-0000EC0F0000}"/>
    <cellStyle name="Currency 19 2 2 6 2 8 2" xfId="45768" xr:uid="{00000000-0005-0000-0000-0000ED0F0000}"/>
    <cellStyle name="Currency 19 2 2 6 2 9" xfId="13684" xr:uid="{00000000-0005-0000-0000-0000EE0F0000}"/>
    <cellStyle name="Currency 19 2 2 6 3" xfId="1267" xr:uid="{00000000-0005-0000-0000-0000EF0F0000}"/>
    <cellStyle name="Currency 19 2 2 6 3 2" xfId="2297" xr:uid="{00000000-0005-0000-0000-0000F00F0000}"/>
    <cellStyle name="Currency 19 2 2 6 3 2 2" xfId="6755" xr:uid="{00000000-0005-0000-0000-0000F10F0000}"/>
    <cellStyle name="Currency 19 2 2 6 3 2 2 2" xfId="11212" xr:uid="{00000000-0005-0000-0000-0000F20F0000}"/>
    <cellStyle name="Currency 19 2 2 6 3 2 2 2 2" xfId="24002" xr:uid="{00000000-0005-0000-0000-0000F30F0000}"/>
    <cellStyle name="Currency 19 2 2 6 3 2 2 2 3" xfId="43191" xr:uid="{00000000-0005-0000-0000-0000F40F0000}"/>
    <cellStyle name="Currency 19 2 2 6 3 2 2 3" xfId="30401" xr:uid="{00000000-0005-0000-0000-0000F50F0000}"/>
    <cellStyle name="Currency 19 2 2 6 3 2 2 3 2" xfId="49569" xr:uid="{00000000-0005-0000-0000-0000F60F0000}"/>
    <cellStyle name="Currency 19 2 2 6 3 2 2 4" xfId="17038" xr:uid="{00000000-0005-0000-0000-0000F70F0000}"/>
    <cellStyle name="Currency 19 2 2 6 3 2 2 5" xfId="36227" xr:uid="{00000000-0005-0000-0000-0000F80F0000}"/>
    <cellStyle name="Currency 19 2 2 6 3 2 3" xfId="4801" xr:uid="{00000000-0005-0000-0000-0000F90F0000}"/>
    <cellStyle name="Currency 19 2 2 6 3 2 3 2" xfId="13130" xr:uid="{00000000-0005-0000-0000-0000FA0F0000}"/>
    <cellStyle name="Currency 19 2 2 6 3 2 3 2 2" xfId="25920" xr:uid="{00000000-0005-0000-0000-0000FB0F0000}"/>
    <cellStyle name="Currency 19 2 2 6 3 2 3 2 3" xfId="45109" xr:uid="{00000000-0005-0000-0000-0000FC0F0000}"/>
    <cellStyle name="Currency 19 2 2 6 3 2 3 3" xfId="32319" xr:uid="{00000000-0005-0000-0000-0000FD0F0000}"/>
    <cellStyle name="Currency 19 2 2 6 3 2 3 3 2" xfId="51487" xr:uid="{00000000-0005-0000-0000-0000FE0F0000}"/>
    <cellStyle name="Currency 19 2 2 6 3 2 3 4" xfId="19542" xr:uid="{00000000-0005-0000-0000-0000FF0F0000}"/>
    <cellStyle name="Currency 19 2 2 6 3 2 3 5" xfId="38731" xr:uid="{00000000-0005-0000-0000-000000100000}"/>
    <cellStyle name="Currency 19 2 2 6 3 2 4" xfId="9259" xr:uid="{00000000-0005-0000-0000-000001100000}"/>
    <cellStyle name="Currency 19 2 2 6 3 2 4 2" xfId="22048" xr:uid="{00000000-0005-0000-0000-000002100000}"/>
    <cellStyle name="Currency 19 2 2 6 3 2 4 3" xfId="41237" xr:uid="{00000000-0005-0000-0000-000003100000}"/>
    <cellStyle name="Currency 19 2 2 6 3 2 5" xfId="28447" xr:uid="{00000000-0005-0000-0000-000004100000}"/>
    <cellStyle name="Currency 19 2 2 6 3 2 5 2" xfId="47615" xr:uid="{00000000-0005-0000-0000-000005100000}"/>
    <cellStyle name="Currency 19 2 2 6 3 2 6" xfId="15084" xr:uid="{00000000-0005-0000-0000-000006100000}"/>
    <cellStyle name="Currency 19 2 2 6 3 2 7" xfId="34273" xr:uid="{00000000-0005-0000-0000-000007100000}"/>
    <cellStyle name="Currency 19 2 2 6 3 3" xfId="5751" xr:uid="{00000000-0005-0000-0000-000008100000}"/>
    <cellStyle name="Currency 19 2 2 6 3 3 2" xfId="10208" xr:uid="{00000000-0005-0000-0000-000009100000}"/>
    <cellStyle name="Currency 19 2 2 6 3 3 2 2" xfId="22998" xr:uid="{00000000-0005-0000-0000-00000A100000}"/>
    <cellStyle name="Currency 19 2 2 6 3 3 2 3" xfId="42187" xr:uid="{00000000-0005-0000-0000-00000B100000}"/>
    <cellStyle name="Currency 19 2 2 6 3 3 3" xfId="29397" xr:uid="{00000000-0005-0000-0000-00000C100000}"/>
    <cellStyle name="Currency 19 2 2 6 3 3 3 2" xfId="48565" xr:uid="{00000000-0005-0000-0000-00000D100000}"/>
    <cellStyle name="Currency 19 2 2 6 3 3 4" xfId="16034" xr:uid="{00000000-0005-0000-0000-00000E100000}"/>
    <cellStyle name="Currency 19 2 2 6 3 3 5" xfId="35223" xr:uid="{00000000-0005-0000-0000-00000F100000}"/>
    <cellStyle name="Currency 19 2 2 6 3 4" xfId="3850" xr:uid="{00000000-0005-0000-0000-000010100000}"/>
    <cellStyle name="Currency 19 2 2 6 3 4 2" xfId="8308" xr:uid="{00000000-0005-0000-0000-000011100000}"/>
    <cellStyle name="Currency 19 2 2 6 3 4 2 2" xfId="21097" xr:uid="{00000000-0005-0000-0000-000012100000}"/>
    <cellStyle name="Currency 19 2 2 6 3 4 2 3" xfId="40286" xr:uid="{00000000-0005-0000-0000-000013100000}"/>
    <cellStyle name="Currency 19 2 2 6 3 4 3" xfId="27496" xr:uid="{00000000-0005-0000-0000-000014100000}"/>
    <cellStyle name="Currency 19 2 2 6 3 4 3 2" xfId="46664" xr:uid="{00000000-0005-0000-0000-000015100000}"/>
    <cellStyle name="Currency 19 2 2 6 3 4 4" xfId="18591" xr:uid="{00000000-0005-0000-0000-000016100000}"/>
    <cellStyle name="Currency 19 2 2 6 3 4 5" xfId="37780" xr:uid="{00000000-0005-0000-0000-000017100000}"/>
    <cellStyle name="Currency 19 2 2 6 3 5" xfId="2849" xr:uid="{00000000-0005-0000-0000-000018100000}"/>
    <cellStyle name="Currency 19 2 2 6 3 5 2" xfId="11764" xr:uid="{00000000-0005-0000-0000-000019100000}"/>
    <cellStyle name="Currency 19 2 2 6 3 5 2 2" xfId="24554" xr:uid="{00000000-0005-0000-0000-00001A100000}"/>
    <cellStyle name="Currency 19 2 2 6 3 5 2 3" xfId="43743" xr:uid="{00000000-0005-0000-0000-00001B100000}"/>
    <cellStyle name="Currency 19 2 2 6 3 5 3" xfId="30953" xr:uid="{00000000-0005-0000-0000-00001C100000}"/>
    <cellStyle name="Currency 19 2 2 6 3 5 3 2" xfId="50121" xr:uid="{00000000-0005-0000-0000-00001D100000}"/>
    <cellStyle name="Currency 19 2 2 6 3 5 4" xfId="17590" xr:uid="{00000000-0005-0000-0000-00001E100000}"/>
    <cellStyle name="Currency 19 2 2 6 3 5 5" xfId="36779" xr:uid="{00000000-0005-0000-0000-00001F100000}"/>
    <cellStyle name="Currency 19 2 2 6 3 6" xfId="7307" xr:uid="{00000000-0005-0000-0000-000020100000}"/>
    <cellStyle name="Currency 19 2 2 6 3 6 2" xfId="20096" xr:uid="{00000000-0005-0000-0000-000021100000}"/>
    <cellStyle name="Currency 19 2 2 6 3 6 3" xfId="39285" xr:uid="{00000000-0005-0000-0000-000022100000}"/>
    <cellStyle name="Currency 19 2 2 6 3 7" xfId="26496" xr:uid="{00000000-0005-0000-0000-000023100000}"/>
    <cellStyle name="Currency 19 2 2 6 3 7 2" xfId="45664" xr:uid="{00000000-0005-0000-0000-000024100000}"/>
    <cellStyle name="Currency 19 2 2 6 3 8" xfId="14133" xr:uid="{00000000-0005-0000-0000-000025100000}"/>
    <cellStyle name="Currency 19 2 2 6 3 9" xfId="33322" xr:uid="{00000000-0005-0000-0000-000026100000}"/>
    <cellStyle name="Currency 19 2 2 6 4" xfId="1021" xr:uid="{00000000-0005-0000-0000-000027100000}"/>
    <cellStyle name="Currency 19 2 2 6 4 2" xfId="2068" xr:uid="{00000000-0005-0000-0000-000028100000}"/>
    <cellStyle name="Currency 19 2 2 6 4 2 2" xfId="6526" xr:uid="{00000000-0005-0000-0000-000029100000}"/>
    <cellStyle name="Currency 19 2 2 6 4 2 2 2" xfId="10983" xr:uid="{00000000-0005-0000-0000-00002A100000}"/>
    <cellStyle name="Currency 19 2 2 6 4 2 2 2 2" xfId="23773" xr:uid="{00000000-0005-0000-0000-00002B100000}"/>
    <cellStyle name="Currency 19 2 2 6 4 2 2 2 3" xfId="42962" xr:uid="{00000000-0005-0000-0000-00002C100000}"/>
    <cellStyle name="Currency 19 2 2 6 4 2 2 3" xfId="30172" xr:uid="{00000000-0005-0000-0000-00002D100000}"/>
    <cellStyle name="Currency 19 2 2 6 4 2 2 3 2" xfId="49340" xr:uid="{00000000-0005-0000-0000-00002E100000}"/>
    <cellStyle name="Currency 19 2 2 6 4 2 2 4" xfId="16809" xr:uid="{00000000-0005-0000-0000-00002F100000}"/>
    <cellStyle name="Currency 19 2 2 6 4 2 2 5" xfId="35998" xr:uid="{00000000-0005-0000-0000-000030100000}"/>
    <cellStyle name="Currency 19 2 2 6 4 2 3" xfId="4572" xr:uid="{00000000-0005-0000-0000-000031100000}"/>
    <cellStyle name="Currency 19 2 2 6 4 2 3 2" xfId="12901" xr:uid="{00000000-0005-0000-0000-000032100000}"/>
    <cellStyle name="Currency 19 2 2 6 4 2 3 2 2" xfId="25691" xr:uid="{00000000-0005-0000-0000-000033100000}"/>
    <cellStyle name="Currency 19 2 2 6 4 2 3 2 3" xfId="44880" xr:uid="{00000000-0005-0000-0000-000034100000}"/>
    <cellStyle name="Currency 19 2 2 6 4 2 3 3" xfId="32090" xr:uid="{00000000-0005-0000-0000-000035100000}"/>
    <cellStyle name="Currency 19 2 2 6 4 2 3 3 2" xfId="51258" xr:uid="{00000000-0005-0000-0000-000036100000}"/>
    <cellStyle name="Currency 19 2 2 6 4 2 3 4" xfId="19313" xr:uid="{00000000-0005-0000-0000-000037100000}"/>
    <cellStyle name="Currency 19 2 2 6 4 2 3 5" xfId="38502" xr:uid="{00000000-0005-0000-0000-000038100000}"/>
    <cellStyle name="Currency 19 2 2 6 4 2 4" xfId="9030" xr:uid="{00000000-0005-0000-0000-000039100000}"/>
    <cellStyle name="Currency 19 2 2 6 4 2 4 2" xfId="21819" xr:uid="{00000000-0005-0000-0000-00003A100000}"/>
    <cellStyle name="Currency 19 2 2 6 4 2 4 3" xfId="41008" xr:uid="{00000000-0005-0000-0000-00003B100000}"/>
    <cellStyle name="Currency 19 2 2 6 4 2 5" xfId="28218" xr:uid="{00000000-0005-0000-0000-00003C100000}"/>
    <cellStyle name="Currency 19 2 2 6 4 2 5 2" xfId="47386" xr:uid="{00000000-0005-0000-0000-00003D100000}"/>
    <cellStyle name="Currency 19 2 2 6 4 2 6" xfId="14855" xr:uid="{00000000-0005-0000-0000-00003E100000}"/>
    <cellStyle name="Currency 19 2 2 6 4 2 7" xfId="34044" xr:uid="{00000000-0005-0000-0000-00003F100000}"/>
    <cellStyle name="Currency 19 2 2 6 4 3" xfId="5522" xr:uid="{00000000-0005-0000-0000-000040100000}"/>
    <cellStyle name="Currency 19 2 2 6 4 3 2" xfId="9979" xr:uid="{00000000-0005-0000-0000-000041100000}"/>
    <cellStyle name="Currency 19 2 2 6 4 3 2 2" xfId="22769" xr:uid="{00000000-0005-0000-0000-000042100000}"/>
    <cellStyle name="Currency 19 2 2 6 4 3 2 3" xfId="41958" xr:uid="{00000000-0005-0000-0000-000043100000}"/>
    <cellStyle name="Currency 19 2 2 6 4 3 3" xfId="29168" xr:uid="{00000000-0005-0000-0000-000044100000}"/>
    <cellStyle name="Currency 19 2 2 6 4 3 3 2" xfId="48336" xr:uid="{00000000-0005-0000-0000-000045100000}"/>
    <cellStyle name="Currency 19 2 2 6 4 3 4" xfId="15805" xr:uid="{00000000-0005-0000-0000-000046100000}"/>
    <cellStyle name="Currency 19 2 2 6 4 3 5" xfId="34994" xr:uid="{00000000-0005-0000-0000-000047100000}"/>
    <cellStyle name="Currency 19 2 2 6 4 4" xfId="3621" xr:uid="{00000000-0005-0000-0000-000048100000}"/>
    <cellStyle name="Currency 19 2 2 6 4 4 2" xfId="12088" xr:uid="{00000000-0005-0000-0000-000049100000}"/>
    <cellStyle name="Currency 19 2 2 6 4 4 2 2" xfId="24878" xr:uid="{00000000-0005-0000-0000-00004A100000}"/>
    <cellStyle name="Currency 19 2 2 6 4 4 2 3" xfId="44067" xr:uid="{00000000-0005-0000-0000-00004B100000}"/>
    <cellStyle name="Currency 19 2 2 6 4 4 3" xfId="31277" xr:uid="{00000000-0005-0000-0000-00004C100000}"/>
    <cellStyle name="Currency 19 2 2 6 4 4 3 2" xfId="50445" xr:uid="{00000000-0005-0000-0000-00004D100000}"/>
    <cellStyle name="Currency 19 2 2 6 4 4 4" xfId="18362" xr:uid="{00000000-0005-0000-0000-00004E100000}"/>
    <cellStyle name="Currency 19 2 2 6 4 4 5" xfId="37551" xr:uid="{00000000-0005-0000-0000-00004F100000}"/>
    <cellStyle name="Currency 19 2 2 6 4 5" xfId="8079" xr:uid="{00000000-0005-0000-0000-000050100000}"/>
    <cellStyle name="Currency 19 2 2 6 4 5 2" xfId="20868" xr:uid="{00000000-0005-0000-0000-000051100000}"/>
    <cellStyle name="Currency 19 2 2 6 4 5 3" xfId="40057" xr:uid="{00000000-0005-0000-0000-000052100000}"/>
    <cellStyle name="Currency 19 2 2 6 4 6" xfId="27267" xr:uid="{00000000-0005-0000-0000-000053100000}"/>
    <cellStyle name="Currency 19 2 2 6 4 6 2" xfId="46435" xr:uid="{00000000-0005-0000-0000-000054100000}"/>
    <cellStyle name="Currency 19 2 2 6 4 7" xfId="13904" xr:uid="{00000000-0005-0000-0000-000055100000}"/>
    <cellStyle name="Currency 19 2 2 6 4 8" xfId="33093" xr:uid="{00000000-0005-0000-0000-000056100000}"/>
    <cellStyle name="Currency 19 2 2 6 5" xfId="1743" xr:uid="{00000000-0005-0000-0000-000057100000}"/>
    <cellStyle name="Currency 19 2 2 6 5 2" xfId="6201" xr:uid="{00000000-0005-0000-0000-000058100000}"/>
    <cellStyle name="Currency 19 2 2 6 5 2 2" xfId="10658" xr:uid="{00000000-0005-0000-0000-000059100000}"/>
    <cellStyle name="Currency 19 2 2 6 5 2 2 2" xfId="23448" xr:uid="{00000000-0005-0000-0000-00005A100000}"/>
    <cellStyle name="Currency 19 2 2 6 5 2 2 3" xfId="42637" xr:uid="{00000000-0005-0000-0000-00005B100000}"/>
    <cellStyle name="Currency 19 2 2 6 5 2 3" xfId="29847" xr:uid="{00000000-0005-0000-0000-00005C100000}"/>
    <cellStyle name="Currency 19 2 2 6 5 2 3 2" xfId="49015" xr:uid="{00000000-0005-0000-0000-00005D100000}"/>
    <cellStyle name="Currency 19 2 2 6 5 2 4" xfId="16484" xr:uid="{00000000-0005-0000-0000-00005E100000}"/>
    <cellStyle name="Currency 19 2 2 6 5 2 5" xfId="35673" xr:uid="{00000000-0005-0000-0000-00005F100000}"/>
    <cellStyle name="Currency 19 2 2 6 5 3" xfId="4247" xr:uid="{00000000-0005-0000-0000-000060100000}"/>
    <cellStyle name="Currency 19 2 2 6 5 3 2" xfId="12576" xr:uid="{00000000-0005-0000-0000-000061100000}"/>
    <cellStyle name="Currency 19 2 2 6 5 3 2 2" xfId="25366" xr:uid="{00000000-0005-0000-0000-000062100000}"/>
    <cellStyle name="Currency 19 2 2 6 5 3 2 3" xfId="44555" xr:uid="{00000000-0005-0000-0000-000063100000}"/>
    <cellStyle name="Currency 19 2 2 6 5 3 3" xfId="31765" xr:uid="{00000000-0005-0000-0000-000064100000}"/>
    <cellStyle name="Currency 19 2 2 6 5 3 3 2" xfId="50933" xr:uid="{00000000-0005-0000-0000-000065100000}"/>
    <cellStyle name="Currency 19 2 2 6 5 3 4" xfId="18988" xr:uid="{00000000-0005-0000-0000-000066100000}"/>
    <cellStyle name="Currency 19 2 2 6 5 3 5" xfId="38177" xr:uid="{00000000-0005-0000-0000-000067100000}"/>
    <cellStyle name="Currency 19 2 2 6 5 4" xfId="8705" xr:uid="{00000000-0005-0000-0000-000068100000}"/>
    <cellStyle name="Currency 19 2 2 6 5 4 2" xfId="21494" xr:uid="{00000000-0005-0000-0000-000069100000}"/>
    <cellStyle name="Currency 19 2 2 6 5 4 3" xfId="40683" xr:uid="{00000000-0005-0000-0000-00006A100000}"/>
    <cellStyle name="Currency 19 2 2 6 5 5" xfId="27893" xr:uid="{00000000-0005-0000-0000-00006B100000}"/>
    <cellStyle name="Currency 19 2 2 6 5 5 2" xfId="47061" xr:uid="{00000000-0005-0000-0000-00006C100000}"/>
    <cellStyle name="Currency 19 2 2 6 5 6" xfId="14530" xr:uid="{00000000-0005-0000-0000-00006D100000}"/>
    <cellStyle name="Currency 19 2 2 6 5 7" xfId="33719" xr:uid="{00000000-0005-0000-0000-00006E100000}"/>
    <cellStyle name="Currency 19 2 2 6 6" xfId="5197" xr:uid="{00000000-0005-0000-0000-00006F100000}"/>
    <cellStyle name="Currency 19 2 2 6 6 2" xfId="9655" xr:uid="{00000000-0005-0000-0000-000070100000}"/>
    <cellStyle name="Currency 19 2 2 6 6 2 2" xfId="22444" xr:uid="{00000000-0005-0000-0000-000071100000}"/>
    <cellStyle name="Currency 19 2 2 6 6 2 3" xfId="41633" xr:uid="{00000000-0005-0000-0000-000072100000}"/>
    <cellStyle name="Currency 19 2 2 6 6 3" xfId="28843" xr:uid="{00000000-0005-0000-0000-000073100000}"/>
    <cellStyle name="Currency 19 2 2 6 6 3 2" xfId="48011" xr:uid="{00000000-0005-0000-0000-000074100000}"/>
    <cellStyle name="Currency 19 2 2 6 6 4" xfId="15480" xr:uid="{00000000-0005-0000-0000-000075100000}"/>
    <cellStyle name="Currency 19 2 2 6 6 5" xfId="34669" xr:uid="{00000000-0005-0000-0000-000076100000}"/>
    <cellStyle name="Currency 19 2 2 6 7" xfId="3297" xr:uid="{00000000-0005-0000-0000-000077100000}"/>
    <cellStyle name="Currency 19 2 2 6 7 2" xfId="7755" xr:uid="{00000000-0005-0000-0000-000078100000}"/>
    <cellStyle name="Currency 19 2 2 6 7 2 2" xfId="20544" xr:uid="{00000000-0005-0000-0000-000079100000}"/>
    <cellStyle name="Currency 19 2 2 6 7 2 3" xfId="39733" xr:uid="{00000000-0005-0000-0000-00007A100000}"/>
    <cellStyle name="Currency 19 2 2 6 7 3" xfId="26943" xr:uid="{00000000-0005-0000-0000-00007B100000}"/>
    <cellStyle name="Currency 19 2 2 6 7 3 2" xfId="46111" xr:uid="{00000000-0005-0000-0000-00007C100000}"/>
    <cellStyle name="Currency 19 2 2 6 7 4" xfId="18038" xr:uid="{00000000-0005-0000-0000-00007D100000}"/>
    <cellStyle name="Currency 19 2 2 6 7 5" xfId="37227" xr:uid="{00000000-0005-0000-0000-00007E100000}"/>
    <cellStyle name="Currency 19 2 2 6 8" xfId="2620" xr:uid="{00000000-0005-0000-0000-00007F100000}"/>
    <cellStyle name="Currency 19 2 2 6 8 2" xfId="11535" xr:uid="{00000000-0005-0000-0000-000080100000}"/>
    <cellStyle name="Currency 19 2 2 6 8 2 2" xfId="24325" xr:uid="{00000000-0005-0000-0000-000081100000}"/>
    <cellStyle name="Currency 19 2 2 6 8 2 3" xfId="43514" xr:uid="{00000000-0005-0000-0000-000082100000}"/>
    <cellStyle name="Currency 19 2 2 6 8 3" xfId="30724" xr:uid="{00000000-0005-0000-0000-000083100000}"/>
    <cellStyle name="Currency 19 2 2 6 8 3 2" xfId="49892" xr:uid="{00000000-0005-0000-0000-000084100000}"/>
    <cellStyle name="Currency 19 2 2 6 8 4" xfId="17361" xr:uid="{00000000-0005-0000-0000-000085100000}"/>
    <cellStyle name="Currency 19 2 2 6 8 5" xfId="36550" xr:uid="{00000000-0005-0000-0000-000086100000}"/>
    <cellStyle name="Currency 19 2 2 6 9" xfId="7078" xr:uid="{00000000-0005-0000-0000-000087100000}"/>
    <cellStyle name="Currency 19 2 2 6 9 2" xfId="19867" xr:uid="{00000000-0005-0000-0000-000088100000}"/>
    <cellStyle name="Currency 19 2 2 6 9 3" xfId="39056" xr:uid="{00000000-0005-0000-0000-000089100000}"/>
    <cellStyle name="Currency 19 2 2 7" xfId="682" xr:uid="{00000000-0005-0000-0000-00008A100000}"/>
    <cellStyle name="Currency 19 2 2 7 10" xfId="13628" xr:uid="{00000000-0005-0000-0000-00008B100000}"/>
    <cellStyle name="Currency 19 2 2 7 11" xfId="32817" xr:uid="{00000000-0005-0000-0000-00008C100000}"/>
    <cellStyle name="Currency 19 2 2 7 2" xfId="1315" xr:uid="{00000000-0005-0000-0000-00008D100000}"/>
    <cellStyle name="Currency 19 2 2 7 2 2" xfId="2345" xr:uid="{00000000-0005-0000-0000-00008E100000}"/>
    <cellStyle name="Currency 19 2 2 7 2 2 2" xfId="6803" xr:uid="{00000000-0005-0000-0000-00008F100000}"/>
    <cellStyle name="Currency 19 2 2 7 2 2 2 2" xfId="11260" xr:uid="{00000000-0005-0000-0000-000090100000}"/>
    <cellStyle name="Currency 19 2 2 7 2 2 2 2 2" xfId="24050" xr:uid="{00000000-0005-0000-0000-000091100000}"/>
    <cellStyle name="Currency 19 2 2 7 2 2 2 2 3" xfId="43239" xr:uid="{00000000-0005-0000-0000-000092100000}"/>
    <cellStyle name="Currency 19 2 2 7 2 2 2 3" xfId="30449" xr:uid="{00000000-0005-0000-0000-000093100000}"/>
    <cellStyle name="Currency 19 2 2 7 2 2 2 3 2" xfId="49617" xr:uid="{00000000-0005-0000-0000-000094100000}"/>
    <cellStyle name="Currency 19 2 2 7 2 2 2 4" xfId="17086" xr:uid="{00000000-0005-0000-0000-000095100000}"/>
    <cellStyle name="Currency 19 2 2 7 2 2 2 5" xfId="36275" xr:uid="{00000000-0005-0000-0000-000096100000}"/>
    <cellStyle name="Currency 19 2 2 7 2 2 3" xfId="4849" xr:uid="{00000000-0005-0000-0000-000097100000}"/>
    <cellStyle name="Currency 19 2 2 7 2 2 3 2" xfId="13178" xr:uid="{00000000-0005-0000-0000-000098100000}"/>
    <cellStyle name="Currency 19 2 2 7 2 2 3 2 2" xfId="25968" xr:uid="{00000000-0005-0000-0000-000099100000}"/>
    <cellStyle name="Currency 19 2 2 7 2 2 3 2 3" xfId="45157" xr:uid="{00000000-0005-0000-0000-00009A100000}"/>
    <cellStyle name="Currency 19 2 2 7 2 2 3 3" xfId="32367" xr:uid="{00000000-0005-0000-0000-00009B100000}"/>
    <cellStyle name="Currency 19 2 2 7 2 2 3 3 2" xfId="51535" xr:uid="{00000000-0005-0000-0000-00009C100000}"/>
    <cellStyle name="Currency 19 2 2 7 2 2 3 4" xfId="19590" xr:uid="{00000000-0005-0000-0000-00009D100000}"/>
    <cellStyle name="Currency 19 2 2 7 2 2 3 5" xfId="38779" xr:uid="{00000000-0005-0000-0000-00009E100000}"/>
    <cellStyle name="Currency 19 2 2 7 2 2 4" xfId="9307" xr:uid="{00000000-0005-0000-0000-00009F100000}"/>
    <cellStyle name="Currency 19 2 2 7 2 2 4 2" xfId="22096" xr:uid="{00000000-0005-0000-0000-0000A0100000}"/>
    <cellStyle name="Currency 19 2 2 7 2 2 4 3" xfId="41285" xr:uid="{00000000-0005-0000-0000-0000A1100000}"/>
    <cellStyle name="Currency 19 2 2 7 2 2 5" xfId="28495" xr:uid="{00000000-0005-0000-0000-0000A2100000}"/>
    <cellStyle name="Currency 19 2 2 7 2 2 5 2" xfId="47663" xr:uid="{00000000-0005-0000-0000-0000A3100000}"/>
    <cellStyle name="Currency 19 2 2 7 2 2 6" xfId="15132" xr:uid="{00000000-0005-0000-0000-0000A4100000}"/>
    <cellStyle name="Currency 19 2 2 7 2 2 7" xfId="34321" xr:uid="{00000000-0005-0000-0000-0000A5100000}"/>
    <cellStyle name="Currency 19 2 2 7 2 3" xfId="5799" xr:uid="{00000000-0005-0000-0000-0000A6100000}"/>
    <cellStyle name="Currency 19 2 2 7 2 3 2" xfId="10256" xr:uid="{00000000-0005-0000-0000-0000A7100000}"/>
    <cellStyle name="Currency 19 2 2 7 2 3 2 2" xfId="23046" xr:uid="{00000000-0005-0000-0000-0000A8100000}"/>
    <cellStyle name="Currency 19 2 2 7 2 3 2 3" xfId="42235" xr:uid="{00000000-0005-0000-0000-0000A9100000}"/>
    <cellStyle name="Currency 19 2 2 7 2 3 3" xfId="29445" xr:uid="{00000000-0005-0000-0000-0000AA100000}"/>
    <cellStyle name="Currency 19 2 2 7 2 3 3 2" xfId="48613" xr:uid="{00000000-0005-0000-0000-0000AB100000}"/>
    <cellStyle name="Currency 19 2 2 7 2 3 4" xfId="16082" xr:uid="{00000000-0005-0000-0000-0000AC100000}"/>
    <cellStyle name="Currency 19 2 2 7 2 3 5" xfId="35271" xr:uid="{00000000-0005-0000-0000-0000AD100000}"/>
    <cellStyle name="Currency 19 2 2 7 2 4" xfId="3898" xr:uid="{00000000-0005-0000-0000-0000AE100000}"/>
    <cellStyle name="Currency 19 2 2 7 2 4 2" xfId="8356" xr:uid="{00000000-0005-0000-0000-0000AF100000}"/>
    <cellStyle name="Currency 19 2 2 7 2 4 2 2" xfId="21145" xr:uid="{00000000-0005-0000-0000-0000B0100000}"/>
    <cellStyle name="Currency 19 2 2 7 2 4 2 3" xfId="40334" xr:uid="{00000000-0005-0000-0000-0000B1100000}"/>
    <cellStyle name="Currency 19 2 2 7 2 4 3" xfId="27544" xr:uid="{00000000-0005-0000-0000-0000B2100000}"/>
    <cellStyle name="Currency 19 2 2 7 2 4 3 2" xfId="46712" xr:uid="{00000000-0005-0000-0000-0000B3100000}"/>
    <cellStyle name="Currency 19 2 2 7 2 4 4" xfId="18639" xr:uid="{00000000-0005-0000-0000-0000B4100000}"/>
    <cellStyle name="Currency 19 2 2 7 2 4 5" xfId="37828" xr:uid="{00000000-0005-0000-0000-0000B5100000}"/>
    <cellStyle name="Currency 19 2 2 7 2 5" xfId="2897" xr:uid="{00000000-0005-0000-0000-0000B6100000}"/>
    <cellStyle name="Currency 19 2 2 7 2 5 2" xfId="11812" xr:uid="{00000000-0005-0000-0000-0000B7100000}"/>
    <cellStyle name="Currency 19 2 2 7 2 5 2 2" xfId="24602" xr:uid="{00000000-0005-0000-0000-0000B8100000}"/>
    <cellStyle name="Currency 19 2 2 7 2 5 2 3" xfId="43791" xr:uid="{00000000-0005-0000-0000-0000B9100000}"/>
    <cellStyle name="Currency 19 2 2 7 2 5 3" xfId="31001" xr:uid="{00000000-0005-0000-0000-0000BA100000}"/>
    <cellStyle name="Currency 19 2 2 7 2 5 3 2" xfId="50169" xr:uid="{00000000-0005-0000-0000-0000BB100000}"/>
    <cellStyle name="Currency 19 2 2 7 2 5 4" xfId="17638" xr:uid="{00000000-0005-0000-0000-0000BC100000}"/>
    <cellStyle name="Currency 19 2 2 7 2 5 5" xfId="36827" xr:uid="{00000000-0005-0000-0000-0000BD100000}"/>
    <cellStyle name="Currency 19 2 2 7 2 6" xfId="7355" xr:uid="{00000000-0005-0000-0000-0000BE100000}"/>
    <cellStyle name="Currency 19 2 2 7 2 6 2" xfId="20144" xr:uid="{00000000-0005-0000-0000-0000BF100000}"/>
    <cellStyle name="Currency 19 2 2 7 2 6 3" xfId="39333" xr:uid="{00000000-0005-0000-0000-0000C0100000}"/>
    <cellStyle name="Currency 19 2 2 7 2 7" xfId="26544" xr:uid="{00000000-0005-0000-0000-0000C1100000}"/>
    <cellStyle name="Currency 19 2 2 7 2 7 2" xfId="45712" xr:uid="{00000000-0005-0000-0000-0000C2100000}"/>
    <cellStyle name="Currency 19 2 2 7 2 8" xfId="14181" xr:uid="{00000000-0005-0000-0000-0000C3100000}"/>
    <cellStyle name="Currency 19 2 2 7 2 9" xfId="33370" xr:uid="{00000000-0005-0000-0000-0000C4100000}"/>
    <cellStyle name="Currency 19 2 2 7 3" xfId="1050" xr:uid="{00000000-0005-0000-0000-0000C5100000}"/>
    <cellStyle name="Currency 19 2 2 7 3 2" xfId="2097" xr:uid="{00000000-0005-0000-0000-0000C6100000}"/>
    <cellStyle name="Currency 19 2 2 7 3 2 2" xfId="6555" xr:uid="{00000000-0005-0000-0000-0000C7100000}"/>
    <cellStyle name="Currency 19 2 2 7 3 2 2 2" xfId="11012" xr:uid="{00000000-0005-0000-0000-0000C8100000}"/>
    <cellStyle name="Currency 19 2 2 7 3 2 2 2 2" xfId="23802" xr:uid="{00000000-0005-0000-0000-0000C9100000}"/>
    <cellStyle name="Currency 19 2 2 7 3 2 2 2 3" xfId="42991" xr:uid="{00000000-0005-0000-0000-0000CA100000}"/>
    <cellStyle name="Currency 19 2 2 7 3 2 2 3" xfId="30201" xr:uid="{00000000-0005-0000-0000-0000CB100000}"/>
    <cellStyle name="Currency 19 2 2 7 3 2 2 3 2" xfId="49369" xr:uid="{00000000-0005-0000-0000-0000CC100000}"/>
    <cellStyle name="Currency 19 2 2 7 3 2 2 4" xfId="16838" xr:uid="{00000000-0005-0000-0000-0000CD100000}"/>
    <cellStyle name="Currency 19 2 2 7 3 2 2 5" xfId="36027" xr:uid="{00000000-0005-0000-0000-0000CE100000}"/>
    <cellStyle name="Currency 19 2 2 7 3 2 3" xfId="4601" xr:uid="{00000000-0005-0000-0000-0000CF100000}"/>
    <cellStyle name="Currency 19 2 2 7 3 2 3 2" xfId="12930" xr:uid="{00000000-0005-0000-0000-0000D0100000}"/>
    <cellStyle name="Currency 19 2 2 7 3 2 3 2 2" xfId="25720" xr:uid="{00000000-0005-0000-0000-0000D1100000}"/>
    <cellStyle name="Currency 19 2 2 7 3 2 3 2 3" xfId="44909" xr:uid="{00000000-0005-0000-0000-0000D2100000}"/>
    <cellStyle name="Currency 19 2 2 7 3 2 3 3" xfId="32119" xr:uid="{00000000-0005-0000-0000-0000D3100000}"/>
    <cellStyle name="Currency 19 2 2 7 3 2 3 3 2" xfId="51287" xr:uid="{00000000-0005-0000-0000-0000D4100000}"/>
    <cellStyle name="Currency 19 2 2 7 3 2 3 4" xfId="19342" xr:uid="{00000000-0005-0000-0000-0000D5100000}"/>
    <cellStyle name="Currency 19 2 2 7 3 2 3 5" xfId="38531" xr:uid="{00000000-0005-0000-0000-0000D6100000}"/>
    <cellStyle name="Currency 19 2 2 7 3 2 4" xfId="9059" xr:uid="{00000000-0005-0000-0000-0000D7100000}"/>
    <cellStyle name="Currency 19 2 2 7 3 2 4 2" xfId="21848" xr:uid="{00000000-0005-0000-0000-0000D8100000}"/>
    <cellStyle name="Currency 19 2 2 7 3 2 4 3" xfId="41037" xr:uid="{00000000-0005-0000-0000-0000D9100000}"/>
    <cellStyle name="Currency 19 2 2 7 3 2 5" xfId="28247" xr:uid="{00000000-0005-0000-0000-0000DA100000}"/>
    <cellStyle name="Currency 19 2 2 7 3 2 5 2" xfId="47415" xr:uid="{00000000-0005-0000-0000-0000DB100000}"/>
    <cellStyle name="Currency 19 2 2 7 3 2 6" xfId="14884" xr:uid="{00000000-0005-0000-0000-0000DC100000}"/>
    <cellStyle name="Currency 19 2 2 7 3 2 7" xfId="34073" xr:uid="{00000000-0005-0000-0000-0000DD100000}"/>
    <cellStyle name="Currency 19 2 2 7 3 3" xfId="5551" xr:uid="{00000000-0005-0000-0000-0000DE100000}"/>
    <cellStyle name="Currency 19 2 2 7 3 3 2" xfId="10008" xr:uid="{00000000-0005-0000-0000-0000DF100000}"/>
    <cellStyle name="Currency 19 2 2 7 3 3 2 2" xfId="22798" xr:uid="{00000000-0005-0000-0000-0000E0100000}"/>
    <cellStyle name="Currency 19 2 2 7 3 3 2 3" xfId="41987" xr:uid="{00000000-0005-0000-0000-0000E1100000}"/>
    <cellStyle name="Currency 19 2 2 7 3 3 3" xfId="29197" xr:uid="{00000000-0005-0000-0000-0000E2100000}"/>
    <cellStyle name="Currency 19 2 2 7 3 3 3 2" xfId="48365" xr:uid="{00000000-0005-0000-0000-0000E3100000}"/>
    <cellStyle name="Currency 19 2 2 7 3 3 4" xfId="15834" xr:uid="{00000000-0005-0000-0000-0000E4100000}"/>
    <cellStyle name="Currency 19 2 2 7 3 3 5" xfId="35023" xr:uid="{00000000-0005-0000-0000-0000E5100000}"/>
    <cellStyle name="Currency 19 2 2 7 3 4" xfId="3650" xr:uid="{00000000-0005-0000-0000-0000E6100000}"/>
    <cellStyle name="Currency 19 2 2 7 3 4 2" xfId="12117" xr:uid="{00000000-0005-0000-0000-0000E7100000}"/>
    <cellStyle name="Currency 19 2 2 7 3 4 2 2" xfId="24907" xr:uid="{00000000-0005-0000-0000-0000E8100000}"/>
    <cellStyle name="Currency 19 2 2 7 3 4 2 3" xfId="44096" xr:uid="{00000000-0005-0000-0000-0000E9100000}"/>
    <cellStyle name="Currency 19 2 2 7 3 4 3" xfId="31306" xr:uid="{00000000-0005-0000-0000-0000EA100000}"/>
    <cellStyle name="Currency 19 2 2 7 3 4 3 2" xfId="50474" xr:uid="{00000000-0005-0000-0000-0000EB100000}"/>
    <cellStyle name="Currency 19 2 2 7 3 4 4" xfId="18391" xr:uid="{00000000-0005-0000-0000-0000EC100000}"/>
    <cellStyle name="Currency 19 2 2 7 3 4 5" xfId="37580" xr:uid="{00000000-0005-0000-0000-0000ED100000}"/>
    <cellStyle name="Currency 19 2 2 7 3 5" xfId="8108" xr:uid="{00000000-0005-0000-0000-0000EE100000}"/>
    <cellStyle name="Currency 19 2 2 7 3 5 2" xfId="20897" xr:uid="{00000000-0005-0000-0000-0000EF100000}"/>
    <cellStyle name="Currency 19 2 2 7 3 5 3" xfId="40086" xr:uid="{00000000-0005-0000-0000-0000F0100000}"/>
    <cellStyle name="Currency 19 2 2 7 3 6" xfId="27296" xr:uid="{00000000-0005-0000-0000-0000F1100000}"/>
    <cellStyle name="Currency 19 2 2 7 3 6 2" xfId="46464" xr:uid="{00000000-0005-0000-0000-0000F2100000}"/>
    <cellStyle name="Currency 19 2 2 7 3 7" xfId="13933" xr:uid="{00000000-0005-0000-0000-0000F3100000}"/>
    <cellStyle name="Currency 19 2 2 7 3 8" xfId="33122" xr:uid="{00000000-0005-0000-0000-0000F4100000}"/>
    <cellStyle name="Currency 19 2 2 7 4" xfId="1791" xr:uid="{00000000-0005-0000-0000-0000F5100000}"/>
    <cellStyle name="Currency 19 2 2 7 4 2" xfId="6249" xr:uid="{00000000-0005-0000-0000-0000F6100000}"/>
    <cellStyle name="Currency 19 2 2 7 4 2 2" xfId="10706" xr:uid="{00000000-0005-0000-0000-0000F7100000}"/>
    <cellStyle name="Currency 19 2 2 7 4 2 2 2" xfId="23496" xr:uid="{00000000-0005-0000-0000-0000F8100000}"/>
    <cellStyle name="Currency 19 2 2 7 4 2 2 3" xfId="42685" xr:uid="{00000000-0005-0000-0000-0000F9100000}"/>
    <cellStyle name="Currency 19 2 2 7 4 2 3" xfId="29895" xr:uid="{00000000-0005-0000-0000-0000FA100000}"/>
    <cellStyle name="Currency 19 2 2 7 4 2 3 2" xfId="49063" xr:uid="{00000000-0005-0000-0000-0000FB100000}"/>
    <cellStyle name="Currency 19 2 2 7 4 2 4" xfId="16532" xr:uid="{00000000-0005-0000-0000-0000FC100000}"/>
    <cellStyle name="Currency 19 2 2 7 4 2 5" xfId="35721" xr:uid="{00000000-0005-0000-0000-0000FD100000}"/>
    <cellStyle name="Currency 19 2 2 7 4 3" xfId="4295" xr:uid="{00000000-0005-0000-0000-0000FE100000}"/>
    <cellStyle name="Currency 19 2 2 7 4 3 2" xfId="12624" xr:uid="{00000000-0005-0000-0000-0000FF100000}"/>
    <cellStyle name="Currency 19 2 2 7 4 3 2 2" xfId="25414" xr:uid="{00000000-0005-0000-0000-000000110000}"/>
    <cellStyle name="Currency 19 2 2 7 4 3 2 3" xfId="44603" xr:uid="{00000000-0005-0000-0000-000001110000}"/>
    <cellStyle name="Currency 19 2 2 7 4 3 3" xfId="31813" xr:uid="{00000000-0005-0000-0000-000002110000}"/>
    <cellStyle name="Currency 19 2 2 7 4 3 3 2" xfId="50981" xr:uid="{00000000-0005-0000-0000-000003110000}"/>
    <cellStyle name="Currency 19 2 2 7 4 3 4" xfId="19036" xr:uid="{00000000-0005-0000-0000-000004110000}"/>
    <cellStyle name="Currency 19 2 2 7 4 3 5" xfId="38225" xr:uid="{00000000-0005-0000-0000-000005110000}"/>
    <cellStyle name="Currency 19 2 2 7 4 4" xfId="8753" xr:uid="{00000000-0005-0000-0000-000006110000}"/>
    <cellStyle name="Currency 19 2 2 7 4 4 2" xfId="21542" xr:uid="{00000000-0005-0000-0000-000007110000}"/>
    <cellStyle name="Currency 19 2 2 7 4 4 3" xfId="40731" xr:uid="{00000000-0005-0000-0000-000008110000}"/>
    <cellStyle name="Currency 19 2 2 7 4 5" xfId="27941" xr:uid="{00000000-0005-0000-0000-000009110000}"/>
    <cellStyle name="Currency 19 2 2 7 4 5 2" xfId="47109" xr:uid="{00000000-0005-0000-0000-00000A110000}"/>
    <cellStyle name="Currency 19 2 2 7 4 6" xfId="14578" xr:uid="{00000000-0005-0000-0000-00000B110000}"/>
    <cellStyle name="Currency 19 2 2 7 4 7" xfId="33767" xr:uid="{00000000-0005-0000-0000-00000C110000}"/>
    <cellStyle name="Currency 19 2 2 7 5" xfId="5245" xr:uid="{00000000-0005-0000-0000-00000D110000}"/>
    <cellStyle name="Currency 19 2 2 7 5 2" xfId="9703" xr:uid="{00000000-0005-0000-0000-00000E110000}"/>
    <cellStyle name="Currency 19 2 2 7 5 2 2" xfId="22492" xr:uid="{00000000-0005-0000-0000-00000F110000}"/>
    <cellStyle name="Currency 19 2 2 7 5 2 3" xfId="41681" xr:uid="{00000000-0005-0000-0000-000010110000}"/>
    <cellStyle name="Currency 19 2 2 7 5 3" xfId="28891" xr:uid="{00000000-0005-0000-0000-000011110000}"/>
    <cellStyle name="Currency 19 2 2 7 5 3 2" xfId="48059" xr:uid="{00000000-0005-0000-0000-000012110000}"/>
    <cellStyle name="Currency 19 2 2 7 5 4" xfId="15528" xr:uid="{00000000-0005-0000-0000-000013110000}"/>
    <cellStyle name="Currency 19 2 2 7 5 5" xfId="34717" xr:uid="{00000000-0005-0000-0000-000014110000}"/>
    <cellStyle name="Currency 19 2 2 7 6" xfId="3345" xr:uid="{00000000-0005-0000-0000-000015110000}"/>
    <cellStyle name="Currency 19 2 2 7 6 2" xfId="7803" xr:uid="{00000000-0005-0000-0000-000016110000}"/>
    <cellStyle name="Currency 19 2 2 7 6 2 2" xfId="20592" xr:uid="{00000000-0005-0000-0000-000017110000}"/>
    <cellStyle name="Currency 19 2 2 7 6 2 3" xfId="39781" xr:uid="{00000000-0005-0000-0000-000018110000}"/>
    <cellStyle name="Currency 19 2 2 7 6 3" xfId="26991" xr:uid="{00000000-0005-0000-0000-000019110000}"/>
    <cellStyle name="Currency 19 2 2 7 6 3 2" xfId="46159" xr:uid="{00000000-0005-0000-0000-00001A110000}"/>
    <cellStyle name="Currency 19 2 2 7 6 4" xfId="18086" xr:uid="{00000000-0005-0000-0000-00001B110000}"/>
    <cellStyle name="Currency 19 2 2 7 6 5" xfId="37275" xr:uid="{00000000-0005-0000-0000-00001C110000}"/>
    <cellStyle name="Currency 19 2 2 7 7" xfId="2649" xr:uid="{00000000-0005-0000-0000-00001D110000}"/>
    <cellStyle name="Currency 19 2 2 7 7 2" xfId="11564" xr:uid="{00000000-0005-0000-0000-00001E110000}"/>
    <cellStyle name="Currency 19 2 2 7 7 2 2" xfId="24354" xr:uid="{00000000-0005-0000-0000-00001F110000}"/>
    <cellStyle name="Currency 19 2 2 7 7 2 3" xfId="43543" xr:uid="{00000000-0005-0000-0000-000020110000}"/>
    <cellStyle name="Currency 19 2 2 7 7 3" xfId="30753" xr:uid="{00000000-0005-0000-0000-000021110000}"/>
    <cellStyle name="Currency 19 2 2 7 7 3 2" xfId="49921" xr:uid="{00000000-0005-0000-0000-000022110000}"/>
    <cellStyle name="Currency 19 2 2 7 7 4" xfId="17390" xr:uid="{00000000-0005-0000-0000-000023110000}"/>
    <cellStyle name="Currency 19 2 2 7 7 5" xfId="36579" xr:uid="{00000000-0005-0000-0000-000024110000}"/>
    <cellStyle name="Currency 19 2 2 7 8" xfId="7107" xr:uid="{00000000-0005-0000-0000-000025110000}"/>
    <cellStyle name="Currency 19 2 2 7 8 2" xfId="19896" xr:uid="{00000000-0005-0000-0000-000026110000}"/>
    <cellStyle name="Currency 19 2 2 7 8 3" xfId="39085" xr:uid="{00000000-0005-0000-0000-000027110000}"/>
    <cellStyle name="Currency 19 2 2 7 9" xfId="26296" xr:uid="{00000000-0005-0000-0000-000028110000}"/>
    <cellStyle name="Currency 19 2 2 7 9 2" xfId="45464" xr:uid="{00000000-0005-0000-0000-000029110000}"/>
    <cellStyle name="Currency 19 2 2 8" xfId="828" xr:uid="{00000000-0005-0000-0000-00002A110000}"/>
    <cellStyle name="Currency 19 2 2 8 10" xfId="13772" xr:uid="{00000000-0005-0000-0000-00002B110000}"/>
    <cellStyle name="Currency 19 2 2 8 11" xfId="32961" xr:uid="{00000000-0005-0000-0000-00002C110000}"/>
    <cellStyle name="Currency 19 2 2 8 2" xfId="1459" xr:uid="{00000000-0005-0000-0000-00002D110000}"/>
    <cellStyle name="Currency 19 2 2 8 2 2" xfId="2489" xr:uid="{00000000-0005-0000-0000-00002E110000}"/>
    <cellStyle name="Currency 19 2 2 8 2 2 2" xfId="6947" xr:uid="{00000000-0005-0000-0000-00002F110000}"/>
    <cellStyle name="Currency 19 2 2 8 2 2 2 2" xfId="11404" xr:uid="{00000000-0005-0000-0000-000030110000}"/>
    <cellStyle name="Currency 19 2 2 8 2 2 2 2 2" xfId="24194" xr:uid="{00000000-0005-0000-0000-000031110000}"/>
    <cellStyle name="Currency 19 2 2 8 2 2 2 2 3" xfId="43383" xr:uid="{00000000-0005-0000-0000-000032110000}"/>
    <cellStyle name="Currency 19 2 2 8 2 2 2 3" xfId="30593" xr:uid="{00000000-0005-0000-0000-000033110000}"/>
    <cellStyle name="Currency 19 2 2 8 2 2 2 3 2" xfId="49761" xr:uid="{00000000-0005-0000-0000-000034110000}"/>
    <cellStyle name="Currency 19 2 2 8 2 2 2 4" xfId="17230" xr:uid="{00000000-0005-0000-0000-000035110000}"/>
    <cellStyle name="Currency 19 2 2 8 2 2 2 5" xfId="36419" xr:uid="{00000000-0005-0000-0000-000036110000}"/>
    <cellStyle name="Currency 19 2 2 8 2 2 3" xfId="4993" xr:uid="{00000000-0005-0000-0000-000037110000}"/>
    <cellStyle name="Currency 19 2 2 8 2 2 3 2" xfId="13322" xr:uid="{00000000-0005-0000-0000-000038110000}"/>
    <cellStyle name="Currency 19 2 2 8 2 2 3 2 2" xfId="26112" xr:uid="{00000000-0005-0000-0000-000039110000}"/>
    <cellStyle name="Currency 19 2 2 8 2 2 3 2 3" xfId="45301" xr:uid="{00000000-0005-0000-0000-00003A110000}"/>
    <cellStyle name="Currency 19 2 2 8 2 2 3 3" xfId="32511" xr:uid="{00000000-0005-0000-0000-00003B110000}"/>
    <cellStyle name="Currency 19 2 2 8 2 2 3 3 2" xfId="51679" xr:uid="{00000000-0005-0000-0000-00003C110000}"/>
    <cellStyle name="Currency 19 2 2 8 2 2 3 4" xfId="19734" xr:uid="{00000000-0005-0000-0000-00003D110000}"/>
    <cellStyle name="Currency 19 2 2 8 2 2 3 5" xfId="38923" xr:uid="{00000000-0005-0000-0000-00003E110000}"/>
    <cellStyle name="Currency 19 2 2 8 2 2 4" xfId="9451" xr:uid="{00000000-0005-0000-0000-00003F110000}"/>
    <cellStyle name="Currency 19 2 2 8 2 2 4 2" xfId="22240" xr:uid="{00000000-0005-0000-0000-000040110000}"/>
    <cellStyle name="Currency 19 2 2 8 2 2 4 3" xfId="41429" xr:uid="{00000000-0005-0000-0000-000041110000}"/>
    <cellStyle name="Currency 19 2 2 8 2 2 5" xfId="28639" xr:uid="{00000000-0005-0000-0000-000042110000}"/>
    <cellStyle name="Currency 19 2 2 8 2 2 5 2" xfId="47807" xr:uid="{00000000-0005-0000-0000-000043110000}"/>
    <cellStyle name="Currency 19 2 2 8 2 2 6" xfId="15276" xr:uid="{00000000-0005-0000-0000-000044110000}"/>
    <cellStyle name="Currency 19 2 2 8 2 2 7" xfId="34465" xr:uid="{00000000-0005-0000-0000-000045110000}"/>
    <cellStyle name="Currency 19 2 2 8 2 3" xfId="5943" xr:uid="{00000000-0005-0000-0000-000046110000}"/>
    <cellStyle name="Currency 19 2 2 8 2 3 2" xfId="10400" xr:uid="{00000000-0005-0000-0000-000047110000}"/>
    <cellStyle name="Currency 19 2 2 8 2 3 2 2" xfId="23190" xr:uid="{00000000-0005-0000-0000-000048110000}"/>
    <cellStyle name="Currency 19 2 2 8 2 3 2 3" xfId="42379" xr:uid="{00000000-0005-0000-0000-000049110000}"/>
    <cellStyle name="Currency 19 2 2 8 2 3 3" xfId="29589" xr:uid="{00000000-0005-0000-0000-00004A110000}"/>
    <cellStyle name="Currency 19 2 2 8 2 3 3 2" xfId="48757" xr:uid="{00000000-0005-0000-0000-00004B110000}"/>
    <cellStyle name="Currency 19 2 2 8 2 3 4" xfId="16226" xr:uid="{00000000-0005-0000-0000-00004C110000}"/>
    <cellStyle name="Currency 19 2 2 8 2 3 5" xfId="35415" xr:uid="{00000000-0005-0000-0000-00004D110000}"/>
    <cellStyle name="Currency 19 2 2 8 2 4" xfId="4042" xr:uid="{00000000-0005-0000-0000-00004E110000}"/>
    <cellStyle name="Currency 19 2 2 8 2 4 2" xfId="8500" xr:uid="{00000000-0005-0000-0000-00004F110000}"/>
    <cellStyle name="Currency 19 2 2 8 2 4 2 2" xfId="21289" xr:uid="{00000000-0005-0000-0000-000050110000}"/>
    <cellStyle name="Currency 19 2 2 8 2 4 2 3" xfId="40478" xr:uid="{00000000-0005-0000-0000-000051110000}"/>
    <cellStyle name="Currency 19 2 2 8 2 4 3" xfId="27688" xr:uid="{00000000-0005-0000-0000-000052110000}"/>
    <cellStyle name="Currency 19 2 2 8 2 4 3 2" xfId="46856" xr:uid="{00000000-0005-0000-0000-000053110000}"/>
    <cellStyle name="Currency 19 2 2 8 2 4 4" xfId="18783" xr:uid="{00000000-0005-0000-0000-000054110000}"/>
    <cellStyle name="Currency 19 2 2 8 2 4 5" xfId="37972" xr:uid="{00000000-0005-0000-0000-000055110000}"/>
    <cellStyle name="Currency 19 2 2 8 2 5" xfId="3041" xr:uid="{00000000-0005-0000-0000-000056110000}"/>
    <cellStyle name="Currency 19 2 2 8 2 5 2" xfId="11956" xr:uid="{00000000-0005-0000-0000-000057110000}"/>
    <cellStyle name="Currency 19 2 2 8 2 5 2 2" xfId="24746" xr:uid="{00000000-0005-0000-0000-000058110000}"/>
    <cellStyle name="Currency 19 2 2 8 2 5 2 3" xfId="43935" xr:uid="{00000000-0005-0000-0000-000059110000}"/>
    <cellStyle name="Currency 19 2 2 8 2 5 3" xfId="31145" xr:uid="{00000000-0005-0000-0000-00005A110000}"/>
    <cellStyle name="Currency 19 2 2 8 2 5 3 2" xfId="50313" xr:uid="{00000000-0005-0000-0000-00005B110000}"/>
    <cellStyle name="Currency 19 2 2 8 2 5 4" xfId="17782" xr:uid="{00000000-0005-0000-0000-00005C110000}"/>
    <cellStyle name="Currency 19 2 2 8 2 5 5" xfId="36971" xr:uid="{00000000-0005-0000-0000-00005D110000}"/>
    <cellStyle name="Currency 19 2 2 8 2 6" xfId="7499" xr:uid="{00000000-0005-0000-0000-00005E110000}"/>
    <cellStyle name="Currency 19 2 2 8 2 6 2" xfId="20288" xr:uid="{00000000-0005-0000-0000-00005F110000}"/>
    <cellStyle name="Currency 19 2 2 8 2 6 3" xfId="39477" xr:uid="{00000000-0005-0000-0000-000060110000}"/>
    <cellStyle name="Currency 19 2 2 8 2 7" xfId="26688" xr:uid="{00000000-0005-0000-0000-000061110000}"/>
    <cellStyle name="Currency 19 2 2 8 2 7 2" xfId="45856" xr:uid="{00000000-0005-0000-0000-000062110000}"/>
    <cellStyle name="Currency 19 2 2 8 2 8" xfId="14325" xr:uid="{00000000-0005-0000-0000-000063110000}"/>
    <cellStyle name="Currency 19 2 2 8 2 9" xfId="33514" xr:uid="{00000000-0005-0000-0000-000064110000}"/>
    <cellStyle name="Currency 19 2 2 8 3" xfId="1102" xr:uid="{00000000-0005-0000-0000-000065110000}"/>
    <cellStyle name="Currency 19 2 2 8 3 2" xfId="2149" xr:uid="{00000000-0005-0000-0000-000066110000}"/>
    <cellStyle name="Currency 19 2 2 8 3 2 2" xfId="6607" xr:uid="{00000000-0005-0000-0000-000067110000}"/>
    <cellStyle name="Currency 19 2 2 8 3 2 2 2" xfId="11064" xr:uid="{00000000-0005-0000-0000-000068110000}"/>
    <cellStyle name="Currency 19 2 2 8 3 2 2 2 2" xfId="23854" xr:uid="{00000000-0005-0000-0000-000069110000}"/>
    <cellStyle name="Currency 19 2 2 8 3 2 2 2 3" xfId="43043" xr:uid="{00000000-0005-0000-0000-00006A110000}"/>
    <cellStyle name="Currency 19 2 2 8 3 2 2 3" xfId="30253" xr:uid="{00000000-0005-0000-0000-00006B110000}"/>
    <cellStyle name="Currency 19 2 2 8 3 2 2 3 2" xfId="49421" xr:uid="{00000000-0005-0000-0000-00006C110000}"/>
    <cellStyle name="Currency 19 2 2 8 3 2 2 4" xfId="16890" xr:uid="{00000000-0005-0000-0000-00006D110000}"/>
    <cellStyle name="Currency 19 2 2 8 3 2 2 5" xfId="36079" xr:uid="{00000000-0005-0000-0000-00006E110000}"/>
    <cellStyle name="Currency 19 2 2 8 3 2 3" xfId="4653" xr:uid="{00000000-0005-0000-0000-00006F110000}"/>
    <cellStyle name="Currency 19 2 2 8 3 2 3 2" xfId="12982" xr:uid="{00000000-0005-0000-0000-000070110000}"/>
    <cellStyle name="Currency 19 2 2 8 3 2 3 2 2" xfId="25772" xr:uid="{00000000-0005-0000-0000-000071110000}"/>
    <cellStyle name="Currency 19 2 2 8 3 2 3 2 3" xfId="44961" xr:uid="{00000000-0005-0000-0000-000072110000}"/>
    <cellStyle name="Currency 19 2 2 8 3 2 3 3" xfId="32171" xr:uid="{00000000-0005-0000-0000-000073110000}"/>
    <cellStyle name="Currency 19 2 2 8 3 2 3 3 2" xfId="51339" xr:uid="{00000000-0005-0000-0000-000074110000}"/>
    <cellStyle name="Currency 19 2 2 8 3 2 3 4" xfId="19394" xr:uid="{00000000-0005-0000-0000-000075110000}"/>
    <cellStyle name="Currency 19 2 2 8 3 2 3 5" xfId="38583" xr:uid="{00000000-0005-0000-0000-000076110000}"/>
    <cellStyle name="Currency 19 2 2 8 3 2 4" xfId="9111" xr:uid="{00000000-0005-0000-0000-000077110000}"/>
    <cellStyle name="Currency 19 2 2 8 3 2 4 2" xfId="21900" xr:uid="{00000000-0005-0000-0000-000078110000}"/>
    <cellStyle name="Currency 19 2 2 8 3 2 4 3" xfId="41089" xr:uid="{00000000-0005-0000-0000-000079110000}"/>
    <cellStyle name="Currency 19 2 2 8 3 2 5" xfId="28299" xr:uid="{00000000-0005-0000-0000-00007A110000}"/>
    <cellStyle name="Currency 19 2 2 8 3 2 5 2" xfId="47467" xr:uid="{00000000-0005-0000-0000-00007B110000}"/>
    <cellStyle name="Currency 19 2 2 8 3 2 6" xfId="14936" xr:uid="{00000000-0005-0000-0000-00007C110000}"/>
    <cellStyle name="Currency 19 2 2 8 3 2 7" xfId="34125" xr:uid="{00000000-0005-0000-0000-00007D110000}"/>
    <cellStyle name="Currency 19 2 2 8 3 3" xfId="5603" xr:uid="{00000000-0005-0000-0000-00007E110000}"/>
    <cellStyle name="Currency 19 2 2 8 3 3 2" xfId="10060" xr:uid="{00000000-0005-0000-0000-00007F110000}"/>
    <cellStyle name="Currency 19 2 2 8 3 3 2 2" xfId="22850" xr:uid="{00000000-0005-0000-0000-000080110000}"/>
    <cellStyle name="Currency 19 2 2 8 3 3 2 3" xfId="42039" xr:uid="{00000000-0005-0000-0000-000081110000}"/>
    <cellStyle name="Currency 19 2 2 8 3 3 3" xfId="29249" xr:uid="{00000000-0005-0000-0000-000082110000}"/>
    <cellStyle name="Currency 19 2 2 8 3 3 3 2" xfId="48417" xr:uid="{00000000-0005-0000-0000-000083110000}"/>
    <cellStyle name="Currency 19 2 2 8 3 3 4" xfId="15886" xr:uid="{00000000-0005-0000-0000-000084110000}"/>
    <cellStyle name="Currency 19 2 2 8 3 3 5" xfId="35075" xr:uid="{00000000-0005-0000-0000-000085110000}"/>
    <cellStyle name="Currency 19 2 2 8 3 4" xfId="3702" xr:uid="{00000000-0005-0000-0000-000086110000}"/>
    <cellStyle name="Currency 19 2 2 8 3 4 2" xfId="12169" xr:uid="{00000000-0005-0000-0000-000087110000}"/>
    <cellStyle name="Currency 19 2 2 8 3 4 2 2" xfId="24959" xr:uid="{00000000-0005-0000-0000-000088110000}"/>
    <cellStyle name="Currency 19 2 2 8 3 4 2 3" xfId="44148" xr:uid="{00000000-0005-0000-0000-000089110000}"/>
    <cellStyle name="Currency 19 2 2 8 3 4 3" xfId="31358" xr:uid="{00000000-0005-0000-0000-00008A110000}"/>
    <cellStyle name="Currency 19 2 2 8 3 4 3 2" xfId="50526" xr:uid="{00000000-0005-0000-0000-00008B110000}"/>
    <cellStyle name="Currency 19 2 2 8 3 4 4" xfId="18443" xr:uid="{00000000-0005-0000-0000-00008C110000}"/>
    <cellStyle name="Currency 19 2 2 8 3 4 5" xfId="37632" xr:uid="{00000000-0005-0000-0000-00008D110000}"/>
    <cellStyle name="Currency 19 2 2 8 3 5" xfId="8160" xr:uid="{00000000-0005-0000-0000-00008E110000}"/>
    <cellStyle name="Currency 19 2 2 8 3 5 2" xfId="20949" xr:uid="{00000000-0005-0000-0000-00008F110000}"/>
    <cellStyle name="Currency 19 2 2 8 3 5 3" xfId="40138" xr:uid="{00000000-0005-0000-0000-000090110000}"/>
    <cellStyle name="Currency 19 2 2 8 3 6" xfId="27348" xr:uid="{00000000-0005-0000-0000-000091110000}"/>
    <cellStyle name="Currency 19 2 2 8 3 6 2" xfId="46516" xr:uid="{00000000-0005-0000-0000-000092110000}"/>
    <cellStyle name="Currency 19 2 2 8 3 7" xfId="13985" xr:uid="{00000000-0005-0000-0000-000093110000}"/>
    <cellStyle name="Currency 19 2 2 8 3 8" xfId="33174" xr:uid="{00000000-0005-0000-0000-000094110000}"/>
    <cellStyle name="Currency 19 2 2 8 4" xfId="1935" xr:uid="{00000000-0005-0000-0000-000095110000}"/>
    <cellStyle name="Currency 19 2 2 8 4 2" xfId="6393" xr:uid="{00000000-0005-0000-0000-000096110000}"/>
    <cellStyle name="Currency 19 2 2 8 4 2 2" xfId="10850" xr:uid="{00000000-0005-0000-0000-000097110000}"/>
    <cellStyle name="Currency 19 2 2 8 4 2 2 2" xfId="23640" xr:uid="{00000000-0005-0000-0000-000098110000}"/>
    <cellStyle name="Currency 19 2 2 8 4 2 2 3" xfId="42829" xr:uid="{00000000-0005-0000-0000-000099110000}"/>
    <cellStyle name="Currency 19 2 2 8 4 2 3" xfId="30039" xr:uid="{00000000-0005-0000-0000-00009A110000}"/>
    <cellStyle name="Currency 19 2 2 8 4 2 3 2" xfId="49207" xr:uid="{00000000-0005-0000-0000-00009B110000}"/>
    <cellStyle name="Currency 19 2 2 8 4 2 4" xfId="16676" xr:uid="{00000000-0005-0000-0000-00009C110000}"/>
    <cellStyle name="Currency 19 2 2 8 4 2 5" xfId="35865" xr:uid="{00000000-0005-0000-0000-00009D110000}"/>
    <cellStyle name="Currency 19 2 2 8 4 3" xfId="4439" xr:uid="{00000000-0005-0000-0000-00009E110000}"/>
    <cellStyle name="Currency 19 2 2 8 4 3 2" xfId="12768" xr:uid="{00000000-0005-0000-0000-00009F110000}"/>
    <cellStyle name="Currency 19 2 2 8 4 3 2 2" xfId="25558" xr:uid="{00000000-0005-0000-0000-0000A0110000}"/>
    <cellStyle name="Currency 19 2 2 8 4 3 2 3" xfId="44747" xr:uid="{00000000-0005-0000-0000-0000A1110000}"/>
    <cellStyle name="Currency 19 2 2 8 4 3 3" xfId="31957" xr:uid="{00000000-0005-0000-0000-0000A2110000}"/>
    <cellStyle name="Currency 19 2 2 8 4 3 3 2" xfId="51125" xr:uid="{00000000-0005-0000-0000-0000A3110000}"/>
    <cellStyle name="Currency 19 2 2 8 4 3 4" xfId="19180" xr:uid="{00000000-0005-0000-0000-0000A4110000}"/>
    <cellStyle name="Currency 19 2 2 8 4 3 5" xfId="38369" xr:uid="{00000000-0005-0000-0000-0000A5110000}"/>
    <cellStyle name="Currency 19 2 2 8 4 4" xfId="8897" xr:uid="{00000000-0005-0000-0000-0000A6110000}"/>
    <cellStyle name="Currency 19 2 2 8 4 4 2" xfId="21686" xr:uid="{00000000-0005-0000-0000-0000A7110000}"/>
    <cellStyle name="Currency 19 2 2 8 4 4 3" xfId="40875" xr:uid="{00000000-0005-0000-0000-0000A8110000}"/>
    <cellStyle name="Currency 19 2 2 8 4 5" xfId="28085" xr:uid="{00000000-0005-0000-0000-0000A9110000}"/>
    <cellStyle name="Currency 19 2 2 8 4 5 2" xfId="47253" xr:uid="{00000000-0005-0000-0000-0000AA110000}"/>
    <cellStyle name="Currency 19 2 2 8 4 6" xfId="14722" xr:uid="{00000000-0005-0000-0000-0000AB110000}"/>
    <cellStyle name="Currency 19 2 2 8 4 7" xfId="33911" xr:uid="{00000000-0005-0000-0000-0000AC110000}"/>
    <cellStyle name="Currency 19 2 2 8 5" xfId="5389" xr:uid="{00000000-0005-0000-0000-0000AD110000}"/>
    <cellStyle name="Currency 19 2 2 8 5 2" xfId="9847" xr:uid="{00000000-0005-0000-0000-0000AE110000}"/>
    <cellStyle name="Currency 19 2 2 8 5 2 2" xfId="22636" xr:uid="{00000000-0005-0000-0000-0000AF110000}"/>
    <cellStyle name="Currency 19 2 2 8 5 2 3" xfId="41825" xr:uid="{00000000-0005-0000-0000-0000B0110000}"/>
    <cellStyle name="Currency 19 2 2 8 5 3" xfId="29035" xr:uid="{00000000-0005-0000-0000-0000B1110000}"/>
    <cellStyle name="Currency 19 2 2 8 5 3 2" xfId="48203" xr:uid="{00000000-0005-0000-0000-0000B2110000}"/>
    <cellStyle name="Currency 19 2 2 8 5 4" xfId="15672" xr:uid="{00000000-0005-0000-0000-0000B3110000}"/>
    <cellStyle name="Currency 19 2 2 8 5 5" xfId="34861" xr:uid="{00000000-0005-0000-0000-0000B4110000}"/>
    <cellStyle name="Currency 19 2 2 8 6" xfId="3489" xr:uid="{00000000-0005-0000-0000-0000B5110000}"/>
    <cellStyle name="Currency 19 2 2 8 6 2" xfId="7947" xr:uid="{00000000-0005-0000-0000-0000B6110000}"/>
    <cellStyle name="Currency 19 2 2 8 6 2 2" xfId="20736" xr:uid="{00000000-0005-0000-0000-0000B7110000}"/>
    <cellStyle name="Currency 19 2 2 8 6 2 3" xfId="39925" xr:uid="{00000000-0005-0000-0000-0000B8110000}"/>
    <cellStyle name="Currency 19 2 2 8 6 3" xfId="27135" xr:uid="{00000000-0005-0000-0000-0000B9110000}"/>
    <cellStyle name="Currency 19 2 2 8 6 3 2" xfId="46303" xr:uid="{00000000-0005-0000-0000-0000BA110000}"/>
    <cellStyle name="Currency 19 2 2 8 6 4" xfId="18230" xr:uid="{00000000-0005-0000-0000-0000BB110000}"/>
    <cellStyle name="Currency 19 2 2 8 6 5" xfId="37419" xr:uid="{00000000-0005-0000-0000-0000BC110000}"/>
    <cellStyle name="Currency 19 2 2 8 7" xfId="2701" xr:uid="{00000000-0005-0000-0000-0000BD110000}"/>
    <cellStyle name="Currency 19 2 2 8 7 2" xfId="11616" xr:uid="{00000000-0005-0000-0000-0000BE110000}"/>
    <cellStyle name="Currency 19 2 2 8 7 2 2" xfId="24406" xr:uid="{00000000-0005-0000-0000-0000BF110000}"/>
    <cellStyle name="Currency 19 2 2 8 7 2 3" xfId="43595" xr:uid="{00000000-0005-0000-0000-0000C0110000}"/>
    <cellStyle name="Currency 19 2 2 8 7 3" xfId="30805" xr:uid="{00000000-0005-0000-0000-0000C1110000}"/>
    <cellStyle name="Currency 19 2 2 8 7 3 2" xfId="49973" xr:uid="{00000000-0005-0000-0000-0000C2110000}"/>
    <cellStyle name="Currency 19 2 2 8 7 4" xfId="17442" xr:uid="{00000000-0005-0000-0000-0000C3110000}"/>
    <cellStyle name="Currency 19 2 2 8 7 5" xfId="36631" xr:uid="{00000000-0005-0000-0000-0000C4110000}"/>
    <cellStyle name="Currency 19 2 2 8 8" xfId="7159" xr:uid="{00000000-0005-0000-0000-0000C5110000}"/>
    <cellStyle name="Currency 19 2 2 8 8 2" xfId="19948" xr:uid="{00000000-0005-0000-0000-0000C6110000}"/>
    <cellStyle name="Currency 19 2 2 8 8 3" xfId="39137" xr:uid="{00000000-0005-0000-0000-0000C7110000}"/>
    <cellStyle name="Currency 19 2 2 8 9" xfId="26348" xr:uid="{00000000-0005-0000-0000-0000C8110000}"/>
    <cellStyle name="Currency 19 2 2 8 9 2" xfId="45516" xr:uid="{00000000-0005-0000-0000-0000C9110000}"/>
    <cellStyle name="Currency 19 2 2 9" xfId="880" xr:uid="{00000000-0005-0000-0000-0000CA110000}"/>
    <cellStyle name="Currency 19 2 2 9 10" xfId="33013" xr:uid="{00000000-0005-0000-0000-0000CB110000}"/>
    <cellStyle name="Currency 19 2 2 9 2" xfId="1511" xr:uid="{00000000-0005-0000-0000-0000CC110000}"/>
    <cellStyle name="Currency 19 2 2 9 2 2" xfId="2541" xr:uid="{00000000-0005-0000-0000-0000CD110000}"/>
    <cellStyle name="Currency 19 2 2 9 2 2 2" xfId="6999" xr:uid="{00000000-0005-0000-0000-0000CE110000}"/>
    <cellStyle name="Currency 19 2 2 9 2 2 2 2" xfId="11456" xr:uid="{00000000-0005-0000-0000-0000CF110000}"/>
    <cellStyle name="Currency 19 2 2 9 2 2 2 2 2" xfId="24246" xr:uid="{00000000-0005-0000-0000-0000D0110000}"/>
    <cellStyle name="Currency 19 2 2 9 2 2 2 2 3" xfId="43435" xr:uid="{00000000-0005-0000-0000-0000D1110000}"/>
    <cellStyle name="Currency 19 2 2 9 2 2 2 3" xfId="30645" xr:uid="{00000000-0005-0000-0000-0000D2110000}"/>
    <cellStyle name="Currency 19 2 2 9 2 2 2 3 2" xfId="49813" xr:uid="{00000000-0005-0000-0000-0000D3110000}"/>
    <cellStyle name="Currency 19 2 2 9 2 2 2 4" xfId="17282" xr:uid="{00000000-0005-0000-0000-0000D4110000}"/>
    <cellStyle name="Currency 19 2 2 9 2 2 2 5" xfId="36471" xr:uid="{00000000-0005-0000-0000-0000D5110000}"/>
    <cellStyle name="Currency 19 2 2 9 2 2 3" xfId="5045" xr:uid="{00000000-0005-0000-0000-0000D6110000}"/>
    <cellStyle name="Currency 19 2 2 9 2 2 3 2" xfId="13374" xr:uid="{00000000-0005-0000-0000-0000D7110000}"/>
    <cellStyle name="Currency 19 2 2 9 2 2 3 2 2" xfId="26164" xr:uid="{00000000-0005-0000-0000-0000D8110000}"/>
    <cellStyle name="Currency 19 2 2 9 2 2 3 2 3" xfId="45353" xr:uid="{00000000-0005-0000-0000-0000D9110000}"/>
    <cellStyle name="Currency 19 2 2 9 2 2 3 3" xfId="32563" xr:uid="{00000000-0005-0000-0000-0000DA110000}"/>
    <cellStyle name="Currency 19 2 2 9 2 2 3 3 2" xfId="51731" xr:uid="{00000000-0005-0000-0000-0000DB110000}"/>
    <cellStyle name="Currency 19 2 2 9 2 2 3 4" xfId="19786" xr:uid="{00000000-0005-0000-0000-0000DC110000}"/>
    <cellStyle name="Currency 19 2 2 9 2 2 3 5" xfId="38975" xr:uid="{00000000-0005-0000-0000-0000DD110000}"/>
    <cellStyle name="Currency 19 2 2 9 2 2 4" xfId="9503" xr:uid="{00000000-0005-0000-0000-0000DE110000}"/>
    <cellStyle name="Currency 19 2 2 9 2 2 4 2" xfId="22292" xr:uid="{00000000-0005-0000-0000-0000DF110000}"/>
    <cellStyle name="Currency 19 2 2 9 2 2 4 3" xfId="41481" xr:uid="{00000000-0005-0000-0000-0000E0110000}"/>
    <cellStyle name="Currency 19 2 2 9 2 2 5" xfId="28691" xr:uid="{00000000-0005-0000-0000-0000E1110000}"/>
    <cellStyle name="Currency 19 2 2 9 2 2 5 2" xfId="47859" xr:uid="{00000000-0005-0000-0000-0000E2110000}"/>
    <cellStyle name="Currency 19 2 2 9 2 2 6" xfId="15328" xr:uid="{00000000-0005-0000-0000-0000E3110000}"/>
    <cellStyle name="Currency 19 2 2 9 2 2 7" xfId="34517" xr:uid="{00000000-0005-0000-0000-0000E4110000}"/>
    <cellStyle name="Currency 19 2 2 9 2 3" xfId="5995" xr:uid="{00000000-0005-0000-0000-0000E5110000}"/>
    <cellStyle name="Currency 19 2 2 9 2 3 2" xfId="10452" xr:uid="{00000000-0005-0000-0000-0000E6110000}"/>
    <cellStyle name="Currency 19 2 2 9 2 3 2 2" xfId="23242" xr:uid="{00000000-0005-0000-0000-0000E7110000}"/>
    <cellStyle name="Currency 19 2 2 9 2 3 2 3" xfId="42431" xr:uid="{00000000-0005-0000-0000-0000E8110000}"/>
    <cellStyle name="Currency 19 2 2 9 2 3 3" xfId="29641" xr:uid="{00000000-0005-0000-0000-0000E9110000}"/>
    <cellStyle name="Currency 19 2 2 9 2 3 3 2" xfId="48809" xr:uid="{00000000-0005-0000-0000-0000EA110000}"/>
    <cellStyle name="Currency 19 2 2 9 2 3 4" xfId="16278" xr:uid="{00000000-0005-0000-0000-0000EB110000}"/>
    <cellStyle name="Currency 19 2 2 9 2 3 5" xfId="35467" xr:uid="{00000000-0005-0000-0000-0000EC110000}"/>
    <cellStyle name="Currency 19 2 2 9 2 4" xfId="4094" xr:uid="{00000000-0005-0000-0000-0000ED110000}"/>
    <cellStyle name="Currency 19 2 2 9 2 4 2" xfId="12423" xr:uid="{00000000-0005-0000-0000-0000EE110000}"/>
    <cellStyle name="Currency 19 2 2 9 2 4 2 2" xfId="25213" xr:uid="{00000000-0005-0000-0000-0000EF110000}"/>
    <cellStyle name="Currency 19 2 2 9 2 4 2 3" xfId="44402" xr:uid="{00000000-0005-0000-0000-0000F0110000}"/>
    <cellStyle name="Currency 19 2 2 9 2 4 3" xfId="31612" xr:uid="{00000000-0005-0000-0000-0000F1110000}"/>
    <cellStyle name="Currency 19 2 2 9 2 4 3 2" xfId="50780" xr:uid="{00000000-0005-0000-0000-0000F2110000}"/>
    <cellStyle name="Currency 19 2 2 9 2 4 4" xfId="18835" xr:uid="{00000000-0005-0000-0000-0000F3110000}"/>
    <cellStyle name="Currency 19 2 2 9 2 4 5" xfId="38024" xr:uid="{00000000-0005-0000-0000-0000F4110000}"/>
    <cellStyle name="Currency 19 2 2 9 2 5" xfId="8552" xr:uid="{00000000-0005-0000-0000-0000F5110000}"/>
    <cellStyle name="Currency 19 2 2 9 2 5 2" xfId="21341" xr:uid="{00000000-0005-0000-0000-0000F6110000}"/>
    <cellStyle name="Currency 19 2 2 9 2 5 3" xfId="40530" xr:uid="{00000000-0005-0000-0000-0000F7110000}"/>
    <cellStyle name="Currency 19 2 2 9 2 6" xfId="27740" xr:uid="{00000000-0005-0000-0000-0000F8110000}"/>
    <cellStyle name="Currency 19 2 2 9 2 6 2" xfId="46908" xr:uid="{00000000-0005-0000-0000-0000F9110000}"/>
    <cellStyle name="Currency 19 2 2 9 2 7" xfId="14377" xr:uid="{00000000-0005-0000-0000-0000FA110000}"/>
    <cellStyle name="Currency 19 2 2 9 2 8" xfId="33566" xr:uid="{00000000-0005-0000-0000-0000FB110000}"/>
    <cellStyle name="Currency 19 2 2 9 3" xfId="1987" xr:uid="{00000000-0005-0000-0000-0000FC110000}"/>
    <cellStyle name="Currency 19 2 2 9 3 2" xfId="6445" xr:uid="{00000000-0005-0000-0000-0000FD110000}"/>
    <cellStyle name="Currency 19 2 2 9 3 2 2" xfId="10902" xr:uid="{00000000-0005-0000-0000-0000FE110000}"/>
    <cellStyle name="Currency 19 2 2 9 3 2 2 2" xfId="23692" xr:uid="{00000000-0005-0000-0000-0000FF110000}"/>
    <cellStyle name="Currency 19 2 2 9 3 2 2 3" xfId="42881" xr:uid="{00000000-0005-0000-0000-000000120000}"/>
    <cellStyle name="Currency 19 2 2 9 3 2 3" xfId="30091" xr:uid="{00000000-0005-0000-0000-000001120000}"/>
    <cellStyle name="Currency 19 2 2 9 3 2 3 2" xfId="49259" xr:uid="{00000000-0005-0000-0000-000002120000}"/>
    <cellStyle name="Currency 19 2 2 9 3 2 4" xfId="16728" xr:uid="{00000000-0005-0000-0000-000003120000}"/>
    <cellStyle name="Currency 19 2 2 9 3 2 5" xfId="35917" xr:uid="{00000000-0005-0000-0000-000004120000}"/>
    <cellStyle name="Currency 19 2 2 9 3 3" xfId="4491" xr:uid="{00000000-0005-0000-0000-000005120000}"/>
    <cellStyle name="Currency 19 2 2 9 3 3 2" xfId="12820" xr:uid="{00000000-0005-0000-0000-000006120000}"/>
    <cellStyle name="Currency 19 2 2 9 3 3 2 2" xfId="25610" xr:uid="{00000000-0005-0000-0000-000007120000}"/>
    <cellStyle name="Currency 19 2 2 9 3 3 2 3" xfId="44799" xr:uid="{00000000-0005-0000-0000-000008120000}"/>
    <cellStyle name="Currency 19 2 2 9 3 3 3" xfId="32009" xr:uid="{00000000-0005-0000-0000-000009120000}"/>
    <cellStyle name="Currency 19 2 2 9 3 3 3 2" xfId="51177" xr:uid="{00000000-0005-0000-0000-00000A120000}"/>
    <cellStyle name="Currency 19 2 2 9 3 3 4" xfId="19232" xr:uid="{00000000-0005-0000-0000-00000B120000}"/>
    <cellStyle name="Currency 19 2 2 9 3 3 5" xfId="38421" xr:uid="{00000000-0005-0000-0000-00000C120000}"/>
    <cellStyle name="Currency 19 2 2 9 3 4" xfId="8949" xr:uid="{00000000-0005-0000-0000-00000D120000}"/>
    <cellStyle name="Currency 19 2 2 9 3 4 2" xfId="21738" xr:uid="{00000000-0005-0000-0000-00000E120000}"/>
    <cellStyle name="Currency 19 2 2 9 3 4 3" xfId="40927" xr:uid="{00000000-0005-0000-0000-00000F120000}"/>
    <cellStyle name="Currency 19 2 2 9 3 5" xfId="28137" xr:uid="{00000000-0005-0000-0000-000010120000}"/>
    <cellStyle name="Currency 19 2 2 9 3 5 2" xfId="47305" xr:uid="{00000000-0005-0000-0000-000011120000}"/>
    <cellStyle name="Currency 19 2 2 9 3 6" xfId="14774" xr:uid="{00000000-0005-0000-0000-000012120000}"/>
    <cellStyle name="Currency 19 2 2 9 3 7" xfId="33963" xr:uid="{00000000-0005-0000-0000-000013120000}"/>
    <cellStyle name="Currency 19 2 2 9 4" xfId="5441" xr:uid="{00000000-0005-0000-0000-000014120000}"/>
    <cellStyle name="Currency 19 2 2 9 4 2" xfId="9899" xr:uid="{00000000-0005-0000-0000-000015120000}"/>
    <cellStyle name="Currency 19 2 2 9 4 2 2" xfId="22688" xr:uid="{00000000-0005-0000-0000-000016120000}"/>
    <cellStyle name="Currency 19 2 2 9 4 2 3" xfId="41877" xr:uid="{00000000-0005-0000-0000-000017120000}"/>
    <cellStyle name="Currency 19 2 2 9 4 3" xfId="29087" xr:uid="{00000000-0005-0000-0000-000018120000}"/>
    <cellStyle name="Currency 19 2 2 9 4 3 2" xfId="48255" xr:uid="{00000000-0005-0000-0000-000019120000}"/>
    <cellStyle name="Currency 19 2 2 9 4 4" xfId="15724" xr:uid="{00000000-0005-0000-0000-00001A120000}"/>
    <cellStyle name="Currency 19 2 2 9 4 5" xfId="34913" xr:uid="{00000000-0005-0000-0000-00001B120000}"/>
    <cellStyle name="Currency 19 2 2 9 5" xfId="3541" xr:uid="{00000000-0005-0000-0000-00001C120000}"/>
    <cellStyle name="Currency 19 2 2 9 5 2" xfId="7999" xr:uid="{00000000-0005-0000-0000-00001D120000}"/>
    <cellStyle name="Currency 19 2 2 9 5 2 2" xfId="20788" xr:uid="{00000000-0005-0000-0000-00001E120000}"/>
    <cellStyle name="Currency 19 2 2 9 5 2 3" xfId="39977" xr:uid="{00000000-0005-0000-0000-00001F120000}"/>
    <cellStyle name="Currency 19 2 2 9 5 3" xfId="27187" xr:uid="{00000000-0005-0000-0000-000020120000}"/>
    <cellStyle name="Currency 19 2 2 9 5 3 2" xfId="46355" xr:uid="{00000000-0005-0000-0000-000021120000}"/>
    <cellStyle name="Currency 19 2 2 9 5 4" xfId="18282" xr:uid="{00000000-0005-0000-0000-000022120000}"/>
    <cellStyle name="Currency 19 2 2 9 5 5" xfId="37471" xr:uid="{00000000-0005-0000-0000-000023120000}"/>
    <cellStyle name="Currency 19 2 2 9 6" xfId="3093" xr:uid="{00000000-0005-0000-0000-000024120000}"/>
    <cellStyle name="Currency 19 2 2 9 6 2" xfId="12008" xr:uid="{00000000-0005-0000-0000-000025120000}"/>
    <cellStyle name="Currency 19 2 2 9 6 2 2" xfId="24798" xr:uid="{00000000-0005-0000-0000-000026120000}"/>
    <cellStyle name="Currency 19 2 2 9 6 2 3" xfId="43987" xr:uid="{00000000-0005-0000-0000-000027120000}"/>
    <cellStyle name="Currency 19 2 2 9 6 3" xfId="31197" xr:uid="{00000000-0005-0000-0000-000028120000}"/>
    <cellStyle name="Currency 19 2 2 9 6 3 2" xfId="50365" xr:uid="{00000000-0005-0000-0000-000029120000}"/>
    <cellStyle name="Currency 19 2 2 9 6 4" xfId="17834" xr:uid="{00000000-0005-0000-0000-00002A120000}"/>
    <cellStyle name="Currency 19 2 2 9 6 5" xfId="37023" xr:uid="{00000000-0005-0000-0000-00002B120000}"/>
    <cellStyle name="Currency 19 2 2 9 7" xfId="7551" xr:uid="{00000000-0005-0000-0000-00002C120000}"/>
    <cellStyle name="Currency 19 2 2 9 7 2" xfId="20340" xr:uid="{00000000-0005-0000-0000-00002D120000}"/>
    <cellStyle name="Currency 19 2 2 9 7 3" xfId="39529" xr:uid="{00000000-0005-0000-0000-00002E120000}"/>
    <cellStyle name="Currency 19 2 2 9 8" xfId="26740" xr:uid="{00000000-0005-0000-0000-00002F120000}"/>
    <cellStyle name="Currency 19 2 2 9 8 2" xfId="45908" xr:uid="{00000000-0005-0000-0000-000030120000}"/>
    <cellStyle name="Currency 19 2 2 9 9" xfId="13824" xr:uid="{00000000-0005-0000-0000-000031120000}"/>
    <cellStyle name="Currency 19 2 3" xfId="494" xr:uid="{00000000-0005-0000-0000-000032120000}"/>
    <cellStyle name="Currency 19 2 3 10" xfId="1163" xr:uid="{00000000-0005-0000-0000-000033120000}"/>
    <cellStyle name="Currency 19 2 3 10 10" xfId="32681" xr:uid="{00000000-0005-0000-0000-000034120000}"/>
    <cellStyle name="Currency 19 2 3 10 2" xfId="1600" xr:uid="{00000000-0005-0000-0000-000035120000}"/>
    <cellStyle name="Currency 19 2 3 10 2 2" xfId="6060" xr:uid="{00000000-0005-0000-0000-000036120000}"/>
    <cellStyle name="Currency 19 2 3 10 2 2 2" xfId="10517" xr:uid="{00000000-0005-0000-0000-000037120000}"/>
    <cellStyle name="Currency 19 2 3 10 2 2 2 2" xfId="23307" xr:uid="{00000000-0005-0000-0000-000038120000}"/>
    <cellStyle name="Currency 19 2 3 10 2 2 2 3" xfId="42496" xr:uid="{00000000-0005-0000-0000-000039120000}"/>
    <cellStyle name="Currency 19 2 3 10 2 2 3" xfId="29706" xr:uid="{00000000-0005-0000-0000-00003A120000}"/>
    <cellStyle name="Currency 19 2 3 10 2 2 3 2" xfId="48874" xr:uid="{00000000-0005-0000-0000-00003B120000}"/>
    <cellStyle name="Currency 19 2 3 10 2 2 4" xfId="16343" xr:uid="{00000000-0005-0000-0000-00003C120000}"/>
    <cellStyle name="Currency 19 2 3 10 2 2 5" xfId="35532" xr:uid="{00000000-0005-0000-0000-00003D120000}"/>
    <cellStyle name="Currency 19 2 3 10 2 3" xfId="3762" xr:uid="{00000000-0005-0000-0000-00003E120000}"/>
    <cellStyle name="Currency 19 2 3 10 2 3 2" xfId="12229" xr:uid="{00000000-0005-0000-0000-00003F120000}"/>
    <cellStyle name="Currency 19 2 3 10 2 3 2 2" xfId="25019" xr:uid="{00000000-0005-0000-0000-000040120000}"/>
    <cellStyle name="Currency 19 2 3 10 2 3 2 3" xfId="44208" xr:uid="{00000000-0005-0000-0000-000041120000}"/>
    <cellStyle name="Currency 19 2 3 10 2 3 3" xfId="31418" xr:uid="{00000000-0005-0000-0000-000042120000}"/>
    <cellStyle name="Currency 19 2 3 10 2 3 3 2" xfId="50586" xr:uid="{00000000-0005-0000-0000-000043120000}"/>
    <cellStyle name="Currency 19 2 3 10 2 3 4" xfId="18503" xr:uid="{00000000-0005-0000-0000-000044120000}"/>
    <cellStyle name="Currency 19 2 3 10 2 3 5" xfId="37692" xr:uid="{00000000-0005-0000-0000-000045120000}"/>
    <cellStyle name="Currency 19 2 3 10 2 4" xfId="8220" xr:uid="{00000000-0005-0000-0000-000046120000}"/>
    <cellStyle name="Currency 19 2 3 10 2 4 2" xfId="21009" xr:uid="{00000000-0005-0000-0000-000047120000}"/>
    <cellStyle name="Currency 19 2 3 10 2 4 3" xfId="40198" xr:uid="{00000000-0005-0000-0000-000048120000}"/>
    <cellStyle name="Currency 19 2 3 10 2 5" xfId="27408" xr:uid="{00000000-0005-0000-0000-000049120000}"/>
    <cellStyle name="Currency 19 2 3 10 2 5 2" xfId="46576" xr:uid="{00000000-0005-0000-0000-00004A120000}"/>
    <cellStyle name="Currency 19 2 3 10 2 6" xfId="14045" xr:uid="{00000000-0005-0000-0000-00004B120000}"/>
    <cellStyle name="Currency 19 2 3 10 2 7" xfId="33234" xr:uid="{00000000-0005-0000-0000-00004C120000}"/>
    <cellStyle name="Currency 19 2 3 10 3" xfId="2209" xr:uid="{00000000-0005-0000-0000-00004D120000}"/>
    <cellStyle name="Currency 19 2 3 10 3 2" xfId="6667" xr:uid="{00000000-0005-0000-0000-00004E120000}"/>
    <cellStyle name="Currency 19 2 3 10 3 2 2" xfId="11124" xr:uid="{00000000-0005-0000-0000-00004F120000}"/>
    <cellStyle name="Currency 19 2 3 10 3 2 2 2" xfId="23914" xr:uid="{00000000-0005-0000-0000-000050120000}"/>
    <cellStyle name="Currency 19 2 3 10 3 2 2 3" xfId="43103" xr:uid="{00000000-0005-0000-0000-000051120000}"/>
    <cellStyle name="Currency 19 2 3 10 3 2 3" xfId="30313" xr:uid="{00000000-0005-0000-0000-000052120000}"/>
    <cellStyle name="Currency 19 2 3 10 3 2 3 2" xfId="49481" xr:uid="{00000000-0005-0000-0000-000053120000}"/>
    <cellStyle name="Currency 19 2 3 10 3 2 4" xfId="16950" xr:uid="{00000000-0005-0000-0000-000054120000}"/>
    <cellStyle name="Currency 19 2 3 10 3 2 5" xfId="36139" xr:uid="{00000000-0005-0000-0000-000055120000}"/>
    <cellStyle name="Currency 19 2 3 10 3 3" xfId="4713" xr:uid="{00000000-0005-0000-0000-000056120000}"/>
    <cellStyle name="Currency 19 2 3 10 3 3 2" xfId="13042" xr:uid="{00000000-0005-0000-0000-000057120000}"/>
    <cellStyle name="Currency 19 2 3 10 3 3 2 2" xfId="25832" xr:uid="{00000000-0005-0000-0000-000058120000}"/>
    <cellStyle name="Currency 19 2 3 10 3 3 2 3" xfId="45021" xr:uid="{00000000-0005-0000-0000-000059120000}"/>
    <cellStyle name="Currency 19 2 3 10 3 3 3" xfId="32231" xr:uid="{00000000-0005-0000-0000-00005A120000}"/>
    <cellStyle name="Currency 19 2 3 10 3 3 3 2" xfId="51399" xr:uid="{00000000-0005-0000-0000-00005B120000}"/>
    <cellStyle name="Currency 19 2 3 10 3 3 4" xfId="19454" xr:uid="{00000000-0005-0000-0000-00005C120000}"/>
    <cellStyle name="Currency 19 2 3 10 3 3 5" xfId="38643" xr:uid="{00000000-0005-0000-0000-00005D120000}"/>
    <cellStyle name="Currency 19 2 3 10 3 4" xfId="9171" xr:uid="{00000000-0005-0000-0000-00005E120000}"/>
    <cellStyle name="Currency 19 2 3 10 3 4 2" xfId="21960" xr:uid="{00000000-0005-0000-0000-00005F120000}"/>
    <cellStyle name="Currency 19 2 3 10 3 4 3" xfId="41149" xr:uid="{00000000-0005-0000-0000-000060120000}"/>
    <cellStyle name="Currency 19 2 3 10 3 5" xfId="28359" xr:uid="{00000000-0005-0000-0000-000061120000}"/>
    <cellStyle name="Currency 19 2 3 10 3 5 2" xfId="47527" xr:uid="{00000000-0005-0000-0000-000062120000}"/>
    <cellStyle name="Currency 19 2 3 10 3 6" xfId="14996" xr:uid="{00000000-0005-0000-0000-000063120000}"/>
    <cellStyle name="Currency 19 2 3 10 3 7" xfId="34185" xr:uid="{00000000-0005-0000-0000-000064120000}"/>
    <cellStyle name="Currency 19 2 3 10 4" xfId="5663" xr:uid="{00000000-0005-0000-0000-000065120000}"/>
    <cellStyle name="Currency 19 2 3 10 4 2" xfId="10120" xr:uid="{00000000-0005-0000-0000-000066120000}"/>
    <cellStyle name="Currency 19 2 3 10 4 2 2" xfId="22910" xr:uid="{00000000-0005-0000-0000-000067120000}"/>
    <cellStyle name="Currency 19 2 3 10 4 2 3" xfId="42099" xr:uid="{00000000-0005-0000-0000-000068120000}"/>
    <cellStyle name="Currency 19 2 3 10 4 3" xfId="29309" xr:uid="{00000000-0005-0000-0000-000069120000}"/>
    <cellStyle name="Currency 19 2 3 10 4 3 2" xfId="48477" xr:uid="{00000000-0005-0000-0000-00006A120000}"/>
    <cellStyle name="Currency 19 2 3 10 4 4" xfId="15946" xr:uid="{00000000-0005-0000-0000-00006B120000}"/>
    <cellStyle name="Currency 19 2 3 10 4 5" xfId="35135" xr:uid="{00000000-0005-0000-0000-00006C120000}"/>
    <cellStyle name="Currency 19 2 3 10 5" xfId="3209" xr:uid="{00000000-0005-0000-0000-00006D120000}"/>
    <cellStyle name="Currency 19 2 3 10 5 2" xfId="7667" xr:uid="{00000000-0005-0000-0000-00006E120000}"/>
    <cellStyle name="Currency 19 2 3 10 5 2 2" xfId="20456" xr:uid="{00000000-0005-0000-0000-00006F120000}"/>
    <cellStyle name="Currency 19 2 3 10 5 2 3" xfId="39645" xr:uid="{00000000-0005-0000-0000-000070120000}"/>
    <cellStyle name="Currency 19 2 3 10 5 3" xfId="26855" xr:uid="{00000000-0005-0000-0000-000071120000}"/>
    <cellStyle name="Currency 19 2 3 10 5 3 2" xfId="46023" xr:uid="{00000000-0005-0000-0000-000072120000}"/>
    <cellStyle name="Currency 19 2 3 10 5 4" xfId="17950" xr:uid="{00000000-0005-0000-0000-000073120000}"/>
    <cellStyle name="Currency 19 2 3 10 5 5" xfId="37139" xr:uid="{00000000-0005-0000-0000-000074120000}"/>
    <cellStyle name="Currency 19 2 3 10 6" xfId="2761" xr:uid="{00000000-0005-0000-0000-000075120000}"/>
    <cellStyle name="Currency 19 2 3 10 6 2" xfId="11676" xr:uid="{00000000-0005-0000-0000-000076120000}"/>
    <cellStyle name="Currency 19 2 3 10 6 2 2" xfId="24466" xr:uid="{00000000-0005-0000-0000-000077120000}"/>
    <cellStyle name="Currency 19 2 3 10 6 2 3" xfId="43655" xr:uid="{00000000-0005-0000-0000-000078120000}"/>
    <cellStyle name="Currency 19 2 3 10 6 3" xfId="30865" xr:uid="{00000000-0005-0000-0000-000079120000}"/>
    <cellStyle name="Currency 19 2 3 10 6 3 2" xfId="50033" xr:uid="{00000000-0005-0000-0000-00007A120000}"/>
    <cellStyle name="Currency 19 2 3 10 6 4" xfId="17502" xr:uid="{00000000-0005-0000-0000-00007B120000}"/>
    <cellStyle name="Currency 19 2 3 10 6 5" xfId="36691" xr:uid="{00000000-0005-0000-0000-00007C120000}"/>
    <cellStyle name="Currency 19 2 3 10 7" xfId="7219" xr:uid="{00000000-0005-0000-0000-00007D120000}"/>
    <cellStyle name="Currency 19 2 3 10 7 2" xfId="20008" xr:uid="{00000000-0005-0000-0000-00007E120000}"/>
    <cellStyle name="Currency 19 2 3 10 7 3" xfId="39197" xr:uid="{00000000-0005-0000-0000-00007F120000}"/>
    <cellStyle name="Currency 19 2 3 10 8" xfId="26408" xr:uid="{00000000-0005-0000-0000-000080120000}"/>
    <cellStyle name="Currency 19 2 3 10 8 2" xfId="45576" xr:uid="{00000000-0005-0000-0000-000081120000}"/>
    <cellStyle name="Currency 19 2 3 10 9" xfId="13492" xr:uid="{00000000-0005-0000-0000-000082120000}"/>
    <cellStyle name="Currency 19 2 3 11" xfId="951" xr:uid="{00000000-0005-0000-0000-000083120000}"/>
    <cellStyle name="Currency 19 2 3 12" xfId="1655" xr:uid="{00000000-0005-0000-0000-000084120000}"/>
    <cellStyle name="Currency 19 2 3 12 2" xfId="6113" xr:uid="{00000000-0005-0000-0000-000085120000}"/>
    <cellStyle name="Currency 19 2 3 12 2 2" xfId="10570" xr:uid="{00000000-0005-0000-0000-000086120000}"/>
    <cellStyle name="Currency 19 2 3 12 2 2 2" xfId="23360" xr:uid="{00000000-0005-0000-0000-000087120000}"/>
    <cellStyle name="Currency 19 2 3 12 2 2 3" xfId="42549" xr:uid="{00000000-0005-0000-0000-000088120000}"/>
    <cellStyle name="Currency 19 2 3 12 2 3" xfId="29759" xr:uid="{00000000-0005-0000-0000-000089120000}"/>
    <cellStyle name="Currency 19 2 3 12 2 3 2" xfId="48927" xr:uid="{00000000-0005-0000-0000-00008A120000}"/>
    <cellStyle name="Currency 19 2 3 12 2 4" xfId="16396" xr:uid="{00000000-0005-0000-0000-00008B120000}"/>
    <cellStyle name="Currency 19 2 3 12 2 5" xfId="35585" xr:uid="{00000000-0005-0000-0000-00008C120000}"/>
    <cellStyle name="Currency 19 2 3 12 3" xfId="4159" xr:uid="{00000000-0005-0000-0000-00008D120000}"/>
    <cellStyle name="Currency 19 2 3 12 3 2" xfId="12488" xr:uid="{00000000-0005-0000-0000-00008E120000}"/>
    <cellStyle name="Currency 19 2 3 12 3 2 2" xfId="25278" xr:uid="{00000000-0005-0000-0000-00008F120000}"/>
    <cellStyle name="Currency 19 2 3 12 3 2 3" xfId="44467" xr:uid="{00000000-0005-0000-0000-000090120000}"/>
    <cellStyle name="Currency 19 2 3 12 3 3" xfId="31677" xr:uid="{00000000-0005-0000-0000-000091120000}"/>
    <cellStyle name="Currency 19 2 3 12 3 3 2" xfId="50845" xr:uid="{00000000-0005-0000-0000-000092120000}"/>
    <cellStyle name="Currency 19 2 3 12 3 4" xfId="18900" xr:uid="{00000000-0005-0000-0000-000093120000}"/>
    <cellStyle name="Currency 19 2 3 12 3 5" xfId="38089" xr:uid="{00000000-0005-0000-0000-000094120000}"/>
    <cellStyle name="Currency 19 2 3 12 4" xfId="8617" xr:uid="{00000000-0005-0000-0000-000095120000}"/>
    <cellStyle name="Currency 19 2 3 12 4 2" xfId="21406" xr:uid="{00000000-0005-0000-0000-000096120000}"/>
    <cellStyle name="Currency 19 2 3 12 4 3" xfId="40595" xr:uid="{00000000-0005-0000-0000-000097120000}"/>
    <cellStyle name="Currency 19 2 3 12 5" xfId="27805" xr:uid="{00000000-0005-0000-0000-000098120000}"/>
    <cellStyle name="Currency 19 2 3 12 5 2" xfId="46973" xr:uid="{00000000-0005-0000-0000-000099120000}"/>
    <cellStyle name="Currency 19 2 3 12 6" xfId="14442" xr:uid="{00000000-0005-0000-0000-00009A120000}"/>
    <cellStyle name="Currency 19 2 3 12 7" xfId="33631" xr:uid="{00000000-0005-0000-0000-00009B120000}"/>
    <cellStyle name="Currency 19 2 3 13" xfId="5109" xr:uid="{00000000-0005-0000-0000-00009C120000}"/>
    <cellStyle name="Currency 19 2 3 13 2" xfId="9567" xr:uid="{00000000-0005-0000-0000-00009D120000}"/>
    <cellStyle name="Currency 19 2 3 13 2 2" xfId="22356" xr:uid="{00000000-0005-0000-0000-00009E120000}"/>
    <cellStyle name="Currency 19 2 3 13 2 3" xfId="41545" xr:uid="{00000000-0005-0000-0000-00009F120000}"/>
    <cellStyle name="Currency 19 2 3 13 3" xfId="28755" xr:uid="{00000000-0005-0000-0000-0000A0120000}"/>
    <cellStyle name="Currency 19 2 3 13 3 2" xfId="47923" xr:uid="{00000000-0005-0000-0000-0000A1120000}"/>
    <cellStyle name="Currency 19 2 3 13 4" xfId="15392" xr:uid="{00000000-0005-0000-0000-0000A2120000}"/>
    <cellStyle name="Currency 19 2 3 13 5" xfId="34581" xr:uid="{00000000-0005-0000-0000-0000A3120000}"/>
    <cellStyle name="Currency 19 2 3 14" xfId="3153" xr:uid="{00000000-0005-0000-0000-0000A4120000}"/>
    <cellStyle name="Currency 19 2 3 14 2" xfId="7611" xr:uid="{00000000-0005-0000-0000-0000A5120000}"/>
    <cellStyle name="Currency 19 2 3 14 2 2" xfId="20400" xr:uid="{00000000-0005-0000-0000-0000A6120000}"/>
    <cellStyle name="Currency 19 2 3 14 2 3" xfId="39589" xr:uid="{00000000-0005-0000-0000-0000A7120000}"/>
    <cellStyle name="Currency 19 2 3 14 3" xfId="26799" xr:uid="{00000000-0005-0000-0000-0000A8120000}"/>
    <cellStyle name="Currency 19 2 3 14 3 2" xfId="45967" xr:uid="{00000000-0005-0000-0000-0000A9120000}"/>
    <cellStyle name="Currency 19 2 3 14 4" xfId="17894" xr:uid="{00000000-0005-0000-0000-0000AA120000}"/>
    <cellStyle name="Currency 19 2 3 14 5" xfId="37083" xr:uid="{00000000-0005-0000-0000-0000AB120000}"/>
    <cellStyle name="Currency 19 2 3 15" xfId="13436" xr:uid="{00000000-0005-0000-0000-0000AC120000}"/>
    <cellStyle name="Currency 19 2 3 16" xfId="32625" xr:uid="{00000000-0005-0000-0000-0000AD120000}"/>
    <cellStyle name="Currency 19 2 3 2" xfId="522" xr:uid="{00000000-0005-0000-0000-0000AE120000}"/>
    <cellStyle name="Currency 19 2 3 2 10" xfId="5121" xr:uid="{00000000-0005-0000-0000-0000AF120000}"/>
    <cellStyle name="Currency 19 2 3 2 10 2" xfId="9579" xr:uid="{00000000-0005-0000-0000-0000B0120000}"/>
    <cellStyle name="Currency 19 2 3 2 10 2 2" xfId="22368" xr:uid="{00000000-0005-0000-0000-0000B1120000}"/>
    <cellStyle name="Currency 19 2 3 2 10 2 3" xfId="41557" xr:uid="{00000000-0005-0000-0000-0000B2120000}"/>
    <cellStyle name="Currency 19 2 3 2 10 3" xfId="28767" xr:uid="{00000000-0005-0000-0000-0000B3120000}"/>
    <cellStyle name="Currency 19 2 3 2 10 3 2" xfId="47935" xr:uid="{00000000-0005-0000-0000-0000B4120000}"/>
    <cellStyle name="Currency 19 2 3 2 10 4" xfId="15404" xr:uid="{00000000-0005-0000-0000-0000B5120000}"/>
    <cellStyle name="Currency 19 2 3 2 10 5" xfId="34593" xr:uid="{00000000-0005-0000-0000-0000B6120000}"/>
    <cellStyle name="Currency 19 2 3 2 11" xfId="3181" xr:uid="{00000000-0005-0000-0000-0000B7120000}"/>
    <cellStyle name="Currency 19 2 3 2 11 2" xfId="7639" xr:uid="{00000000-0005-0000-0000-0000B8120000}"/>
    <cellStyle name="Currency 19 2 3 2 11 2 2" xfId="20428" xr:uid="{00000000-0005-0000-0000-0000B9120000}"/>
    <cellStyle name="Currency 19 2 3 2 11 2 3" xfId="39617" xr:uid="{00000000-0005-0000-0000-0000BA120000}"/>
    <cellStyle name="Currency 19 2 3 2 11 3" xfId="26827" xr:uid="{00000000-0005-0000-0000-0000BB120000}"/>
    <cellStyle name="Currency 19 2 3 2 11 3 2" xfId="45995" xr:uid="{00000000-0005-0000-0000-0000BC120000}"/>
    <cellStyle name="Currency 19 2 3 2 11 4" xfId="17922" xr:uid="{00000000-0005-0000-0000-0000BD120000}"/>
    <cellStyle name="Currency 19 2 3 2 11 5" xfId="37111" xr:uid="{00000000-0005-0000-0000-0000BE120000}"/>
    <cellStyle name="Currency 19 2 3 2 12" xfId="13464" xr:uid="{00000000-0005-0000-0000-0000BF120000}"/>
    <cellStyle name="Currency 19 2 3 2 13" xfId="32653" xr:uid="{00000000-0005-0000-0000-0000C0120000}"/>
    <cellStyle name="Currency 19 2 3 2 2" xfId="608" xr:uid="{00000000-0005-0000-0000-0000C1120000}"/>
    <cellStyle name="Currency 19 2 3 2 2 10" xfId="26283" xr:uid="{00000000-0005-0000-0000-0000C2120000}"/>
    <cellStyle name="Currency 19 2 3 2 2 10 2" xfId="45451" xr:uid="{00000000-0005-0000-0000-0000C3120000}"/>
    <cellStyle name="Currency 19 2 3 2 2 11" xfId="13556" xr:uid="{00000000-0005-0000-0000-0000C4120000}"/>
    <cellStyle name="Currency 19 2 3 2 2 12" xfId="32745" xr:uid="{00000000-0005-0000-0000-0000C5120000}"/>
    <cellStyle name="Currency 19 2 3 2 2 2" xfId="808" xr:uid="{00000000-0005-0000-0000-0000C6120000}"/>
    <cellStyle name="Currency 19 2 3 2 2 2 10" xfId="32941" xr:uid="{00000000-0005-0000-0000-0000C7120000}"/>
    <cellStyle name="Currency 19 2 3 2 2 2 2" xfId="1439" xr:uid="{00000000-0005-0000-0000-0000C8120000}"/>
    <cellStyle name="Currency 19 2 3 2 2 2 2 2" xfId="2469" xr:uid="{00000000-0005-0000-0000-0000C9120000}"/>
    <cellStyle name="Currency 19 2 3 2 2 2 2 2 2" xfId="6927" xr:uid="{00000000-0005-0000-0000-0000CA120000}"/>
    <cellStyle name="Currency 19 2 3 2 2 2 2 2 2 2" xfId="11384" xr:uid="{00000000-0005-0000-0000-0000CB120000}"/>
    <cellStyle name="Currency 19 2 3 2 2 2 2 2 2 2 2" xfId="24174" xr:uid="{00000000-0005-0000-0000-0000CC120000}"/>
    <cellStyle name="Currency 19 2 3 2 2 2 2 2 2 2 3" xfId="43363" xr:uid="{00000000-0005-0000-0000-0000CD120000}"/>
    <cellStyle name="Currency 19 2 3 2 2 2 2 2 2 3" xfId="30573" xr:uid="{00000000-0005-0000-0000-0000CE120000}"/>
    <cellStyle name="Currency 19 2 3 2 2 2 2 2 2 3 2" xfId="49741" xr:uid="{00000000-0005-0000-0000-0000CF120000}"/>
    <cellStyle name="Currency 19 2 3 2 2 2 2 2 2 4" xfId="17210" xr:uid="{00000000-0005-0000-0000-0000D0120000}"/>
    <cellStyle name="Currency 19 2 3 2 2 2 2 2 2 5" xfId="36399" xr:uid="{00000000-0005-0000-0000-0000D1120000}"/>
    <cellStyle name="Currency 19 2 3 2 2 2 2 2 3" xfId="4973" xr:uid="{00000000-0005-0000-0000-0000D2120000}"/>
    <cellStyle name="Currency 19 2 3 2 2 2 2 2 3 2" xfId="13302" xr:uid="{00000000-0005-0000-0000-0000D3120000}"/>
    <cellStyle name="Currency 19 2 3 2 2 2 2 2 3 2 2" xfId="26092" xr:uid="{00000000-0005-0000-0000-0000D4120000}"/>
    <cellStyle name="Currency 19 2 3 2 2 2 2 2 3 2 3" xfId="45281" xr:uid="{00000000-0005-0000-0000-0000D5120000}"/>
    <cellStyle name="Currency 19 2 3 2 2 2 2 2 3 3" xfId="32491" xr:uid="{00000000-0005-0000-0000-0000D6120000}"/>
    <cellStyle name="Currency 19 2 3 2 2 2 2 2 3 3 2" xfId="51659" xr:uid="{00000000-0005-0000-0000-0000D7120000}"/>
    <cellStyle name="Currency 19 2 3 2 2 2 2 2 3 4" xfId="19714" xr:uid="{00000000-0005-0000-0000-0000D8120000}"/>
    <cellStyle name="Currency 19 2 3 2 2 2 2 2 3 5" xfId="38903" xr:uid="{00000000-0005-0000-0000-0000D9120000}"/>
    <cellStyle name="Currency 19 2 3 2 2 2 2 2 4" xfId="9431" xr:uid="{00000000-0005-0000-0000-0000DA120000}"/>
    <cellStyle name="Currency 19 2 3 2 2 2 2 2 4 2" xfId="22220" xr:uid="{00000000-0005-0000-0000-0000DB120000}"/>
    <cellStyle name="Currency 19 2 3 2 2 2 2 2 4 3" xfId="41409" xr:uid="{00000000-0005-0000-0000-0000DC120000}"/>
    <cellStyle name="Currency 19 2 3 2 2 2 2 2 5" xfId="28619" xr:uid="{00000000-0005-0000-0000-0000DD120000}"/>
    <cellStyle name="Currency 19 2 3 2 2 2 2 2 5 2" xfId="47787" xr:uid="{00000000-0005-0000-0000-0000DE120000}"/>
    <cellStyle name="Currency 19 2 3 2 2 2 2 2 6" xfId="15256" xr:uid="{00000000-0005-0000-0000-0000DF120000}"/>
    <cellStyle name="Currency 19 2 3 2 2 2 2 2 7" xfId="34445" xr:uid="{00000000-0005-0000-0000-0000E0120000}"/>
    <cellStyle name="Currency 19 2 3 2 2 2 2 3" xfId="5923" xr:uid="{00000000-0005-0000-0000-0000E1120000}"/>
    <cellStyle name="Currency 19 2 3 2 2 2 2 3 2" xfId="10380" xr:uid="{00000000-0005-0000-0000-0000E2120000}"/>
    <cellStyle name="Currency 19 2 3 2 2 2 2 3 2 2" xfId="23170" xr:uid="{00000000-0005-0000-0000-0000E3120000}"/>
    <cellStyle name="Currency 19 2 3 2 2 2 2 3 2 3" xfId="42359" xr:uid="{00000000-0005-0000-0000-0000E4120000}"/>
    <cellStyle name="Currency 19 2 3 2 2 2 2 3 3" xfId="29569" xr:uid="{00000000-0005-0000-0000-0000E5120000}"/>
    <cellStyle name="Currency 19 2 3 2 2 2 2 3 3 2" xfId="48737" xr:uid="{00000000-0005-0000-0000-0000E6120000}"/>
    <cellStyle name="Currency 19 2 3 2 2 2 2 3 4" xfId="16206" xr:uid="{00000000-0005-0000-0000-0000E7120000}"/>
    <cellStyle name="Currency 19 2 3 2 2 2 2 3 5" xfId="35395" xr:uid="{00000000-0005-0000-0000-0000E8120000}"/>
    <cellStyle name="Currency 19 2 3 2 2 2 2 4" xfId="4022" xr:uid="{00000000-0005-0000-0000-0000E9120000}"/>
    <cellStyle name="Currency 19 2 3 2 2 2 2 4 2" xfId="12365" xr:uid="{00000000-0005-0000-0000-0000EA120000}"/>
    <cellStyle name="Currency 19 2 3 2 2 2 2 4 2 2" xfId="25155" xr:uid="{00000000-0005-0000-0000-0000EB120000}"/>
    <cellStyle name="Currency 19 2 3 2 2 2 2 4 2 3" xfId="44344" xr:uid="{00000000-0005-0000-0000-0000EC120000}"/>
    <cellStyle name="Currency 19 2 3 2 2 2 2 4 3" xfId="31554" xr:uid="{00000000-0005-0000-0000-0000ED120000}"/>
    <cellStyle name="Currency 19 2 3 2 2 2 2 4 3 2" xfId="50722" xr:uid="{00000000-0005-0000-0000-0000EE120000}"/>
    <cellStyle name="Currency 19 2 3 2 2 2 2 4 4" xfId="18763" xr:uid="{00000000-0005-0000-0000-0000EF120000}"/>
    <cellStyle name="Currency 19 2 3 2 2 2 2 4 5" xfId="37952" xr:uid="{00000000-0005-0000-0000-0000F0120000}"/>
    <cellStyle name="Currency 19 2 3 2 2 2 2 5" xfId="8480" xr:uid="{00000000-0005-0000-0000-0000F1120000}"/>
    <cellStyle name="Currency 19 2 3 2 2 2 2 5 2" xfId="21269" xr:uid="{00000000-0005-0000-0000-0000F2120000}"/>
    <cellStyle name="Currency 19 2 3 2 2 2 2 5 3" xfId="40458" xr:uid="{00000000-0005-0000-0000-0000F3120000}"/>
    <cellStyle name="Currency 19 2 3 2 2 2 2 6" xfId="27668" xr:uid="{00000000-0005-0000-0000-0000F4120000}"/>
    <cellStyle name="Currency 19 2 3 2 2 2 2 6 2" xfId="46836" xr:uid="{00000000-0005-0000-0000-0000F5120000}"/>
    <cellStyle name="Currency 19 2 3 2 2 2 2 7" xfId="14305" xr:uid="{00000000-0005-0000-0000-0000F6120000}"/>
    <cellStyle name="Currency 19 2 3 2 2 2 2 8" xfId="33494" xr:uid="{00000000-0005-0000-0000-0000F7120000}"/>
    <cellStyle name="Currency 19 2 3 2 2 2 3" xfId="1915" xr:uid="{00000000-0005-0000-0000-0000F8120000}"/>
    <cellStyle name="Currency 19 2 3 2 2 2 3 2" xfId="6373" xr:uid="{00000000-0005-0000-0000-0000F9120000}"/>
    <cellStyle name="Currency 19 2 3 2 2 2 3 2 2" xfId="10830" xr:uid="{00000000-0005-0000-0000-0000FA120000}"/>
    <cellStyle name="Currency 19 2 3 2 2 2 3 2 2 2" xfId="23620" xr:uid="{00000000-0005-0000-0000-0000FB120000}"/>
    <cellStyle name="Currency 19 2 3 2 2 2 3 2 2 3" xfId="42809" xr:uid="{00000000-0005-0000-0000-0000FC120000}"/>
    <cellStyle name="Currency 19 2 3 2 2 2 3 2 3" xfId="30019" xr:uid="{00000000-0005-0000-0000-0000FD120000}"/>
    <cellStyle name="Currency 19 2 3 2 2 2 3 2 3 2" xfId="49187" xr:uid="{00000000-0005-0000-0000-0000FE120000}"/>
    <cellStyle name="Currency 19 2 3 2 2 2 3 2 4" xfId="16656" xr:uid="{00000000-0005-0000-0000-0000FF120000}"/>
    <cellStyle name="Currency 19 2 3 2 2 2 3 2 5" xfId="35845" xr:uid="{00000000-0005-0000-0000-000000130000}"/>
    <cellStyle name="Currency 19 2 3 2 2 2 3 3" xfId="4419" xr:uid="{00000000-0005-0000-0000-000001130000}"/>
    <cellStyle name="Currency 19 2 3 2 2 2 3 3 2" xfId="12748" xr:uid="{00000000-0005-0000-0000-000002130000}"/>
    <cellStyle name="Currency 19 2 3 2 2 2 3 3 2 2" xfId="25538" xr:uid="{00000000-0005-0000-0000-000003130000}"/>
    <cellStyle name="Currency 19 2 3 2 2 2 3 3 2 3" xfId="44727" xr:uid="{00000000-0005-0000-0000-000004130000}"/>
    <cellStyle name="Currency 19 2 3 2 2 2 3 3 3" xfId="31937" xr:uid="{00000000-0005-0000-0000-000005130000}"/>
    <cellStyle name="Currency 19 2 3 2 2 2 3 3 3 2" xfId="51105" xr:uid="{00000000-0005-0000-0000-000006130000}"/>
    <cellStyle name="Currency 19 2 3 2 2 2 3 3 4" xfId="19160" xr:uid="{00000000-0005-0000-0000-000007130000}"/>
    <cellStyle name="Currency 19 2 3 2 2 2 3 3 5" xfId="38349" xr:uid="{00000000-0005-0000-0000-000008130000}"/>
    <cellStyle name="Currency 19 2 3 2 2 2 3 4" xfId="8877" xr:uid="{00000000-0005-0000-0000-000009130000}"/>
    <cellStyle name="Currency 19 2 3 2 2 2 3 4 2" xfId="21666" xr:uid="{00000000-0005-0000-0000-00000A130000}"/>
    <cellStyle name="Currency 19 2 3 2 2 2 3 4 3" xfId="40855" xr:uid="{00000000-0005-0000-0000-00000B130000}"/>
    <cellStyle name="Currency 19 2 3 2 2 2 3 5" xfId="28065" xr:uid="{00000000-0005-0000-0000-00000C130000}"/>
    <cellStyle name="Currency 19 2 3 2 2 2 3 5 2" xfId="47233" xr:uid="{00000000-0005-0000-0000-00000D130000}"/>
    <cellStyle name="Currency 19 2 3 2 2 2 3 6" xfId="14702" xr:uid="{00000000-0005-0000-0000-00000E130000}"/>
    <cellStyle name="Currency 19 2 3 2 2 2 3 7" xfId="33891" xr:uid="{00000000-0005-0000-0000-00000F130000}"/>
    <cellStyle name="Currency 19 2 3 2 2 2 4" xfId="5369" xr:uid="{00000000-0005-0000-0000-000010130000}"/>
    <cellStyle name="Currency 19 2 3 2 2 2 4 2" xfId="9827" xr:uid="{00000000-0005-0000-0000-000011130000}"/>
    <cellStyle name="Currency 19 2 3 2 2 2 4 2 2" xfId="22616" xr:uid="{00000000-0005-0000-0000-000012130000}"/>
    <cellStyle name="Currency 19 2 3 2 2 2 4 2 3" xfId="41805" xr:uid="{00000000-0005-0000-0000-000013130000}"/>
    <cellStyle name="Currency 19 2 3 2 2 2 4 3" xfId="29015" xr:uid="{00000000-0005-0000-0000-000014130000}"/>
    <cellStyle name="Currency 19 2 3 2 2 2 4 3 2" xfId="48183" xr:uid="{00000000-0005-0000-0000-000015130000}"/>
    <cellStyle name="Currency 19 2 3 2 2 2 4 4" xfId="15652" xr:uid="{00000000-0005-0000-0000-000016130000}"/>
    <cellStyle name="Currency 19 2 3 2 2 2 4 5" xfId="34841" xr:uid="{00000000-0005-0000-0000-000017130000}"/>
    <cellStyle name="Currency 19 2 3 2 2 2 5" xfId="3469" xr:uid="{00000000-0005-0000-0000-000018130000}"/>
    <cellStyle name="Currency 19 2 3 2 2 2 5 2" xfId="7927" xr:uid="{00000000-0005-0000-0000-000019130000}"/>
    <cellStyle name="Currency 19 2 3 2 2 2 5 2 2" xfId="20716" xr:uid="{00000000-0005-0000-0000-00001A130000}"/>
    <cellStyle name="Currency 19 2 3 2 2 2 5 2 3" xfId="39905" xr:uid="{00000000-0005-0000-0000-00001B130000}"/>
    <cellStyle name="Currency 19 2 3 2 2 2 5 3" xfId="27115" xr:uid="{00000000-0005-0000-0000-00001C130000}"/>
    <cellStyle name="Currency 19 2 3 2 2 2 5 3 2" xfId="46283" xr:uid="{00000000-0005-0000-0000-00001D130000}"/>
    <cellStyle name="Currency 19 2 3 2 2 2 5 4" xfId="18210" xr:uid="{00000000-0005-0000-0000-00001E130000}"/>
    <cellStyle name="Currency 19 2 3 2 2 2 5 5" xfId="37399" xr:uid="{00000000-0005-0000-0000-00001F130000}"/>
    <cellStyle name="Currency 19 2 3 2 2 2 6" xfId="3021" xr:uid="{00000000-0005-0000-0000-000020130000}"/>
    <cellStyle name="Currency 19 2 3 2 2 2 6 2" xfId="11936" xr:uid="{00000000-0005-0000-0000-000021130000}"/>
    <cellStyle name="Currency 19 2 3 2 2 2 6 2 2" xfId="24726" xr:uid="{00000000-0005-0000-0000-000022130000}"/>
    <cellStyle name="Currency 19 2 3 2 2 2 6 2 3" xfId="43915" xr:uid="{00000000-0005-0000-0000-000023130000}"/>
    <cellStyle name="Currency 19 2 3 2 2 2 6 3" xfId="31125" xr:uid="{00000000-0005-0000-0000-000024130000}"/>
    <cellStyle name="Currency 19 2 3 2 2 2 6 3 2" xfId="50293" xr:uid="{00000000-0005-0000-0000-000025130000}"/>
    <cellStyle name="Currency 19 2 3 2 2 2 6 4" xfId="17762" xr:uid="{00000000-0005-0000-0000-000026130000}"/>
    <cellStyle name="Currency 19 2 3 2 2 2 6 5" xfId="36951" xr:uid="{00000000-0005-0000-0000-000027130000}"/>
    <cellStyle name="Currency 19 2 3 2 2 2 7" xfId="7479" xr:uid="{00000000-0005-0000-0000-000028130000}"/>
    <cellStyle name="Currency 19 2 3 2 2 2 7 2" xfId="20268" xr:uid="{00000000-0005-0000-0000-000029130000}"/>
    <cellStyle name="Currency 19 2 3 2 2 2 7 3" xfId="39457" xr:uid="{00000000-0005-0000-0000-00002A130000}"/>
    <cellStyle name="Currency 19 2 3 2 2 2 8" xfId="26668" xr:uid="{00000000-0005-0000-0000-00002B130000}"/>
    <cellStyle name="Currency 19 2 3 2 2 2 8 2" xfId="45836" xr:uid="{00000000-0005-0000-0000-00002C130000}"/>
    <cellStyle name="Currency 19 2 3 2 2 2 9" xfId="13752" xr:uid="{00000000-0005-0000-0000-00002D130000}"/>
    <cellStyle name="Currency 19 2 3 2 2 3" xfId="1243" xr:uid="{00000000-0005-0000-0000-00002E130000}"/>
    <cellStyle name="Currency 19 2 3 2 2 3 2" xfId="2273" xr:uid="{00000000-0005-0000-0000-00002F130000}"/>
    <cellStyle name="Currency 19 2 3 2 2 3 2 2" xfId="6731" xr:uid="{00000000-0005-0000-0000-000030130000}"/>
    <cellStyle name="Currency 19 2 3 2 2 3 2 2 2" xfId="11188" xr:uid="{00000000-0005-0000-0000-000031130000}"/>
    <cellStyle name="Currency 19 2 3 2 2 3 2 2 2 2" xfId="23978" xr:uid="{00000000-0005-0000-0000-000032130000}"/>
    <cellStyle name="Currency 19 2 3 2 2 3 2 2 2 3" xfId="43167" xr:uid="{00000000-0005-0000-0000-000033130000}"/>
    <cellStyle name="Currency 19 2 3 2 2 3 2 2 3" xfId="30377" xr:uid="{00000000-0005-0000-0000-000034130000}"/>
    <cellStyle name="Currency 19 2 3 2 2 3 2 2 3 2" xfId="49545" xr:uid="{00000000-0005-0000-0000-000035130000}"/>
    <cellStyle name="Currency 19 2 3 2 2 3 2 2 4" xfId="17014" xr:uid="{00000000-0005-0000-0000-000036130000}"/>
    <cellStyle name="Currency 19 2 3 2 2 3 2 2 5" xfId="36203" xr:uid="{00000000-0005-0000-0000-000037130000}"/>
    <cellStyle name="Currency 19 2 3 2 2 3 2 3" xfId="4777" xr:uid="{00000000-0005-0000-0000-000038130000}"/>
    <cellStyle name="Currency 19 2 3 2 2 3 2 3 2" xfId="13106" xr:uid="{00000000-0005-0000-0000-000039130000}"/>
    <cellStyle name="Currency 19 2 3 2 2 3 2 3 2 2" xfId="25896" xr:uid="{00000000-0005-0000-0000-00003A130000}"/>
    <cellStyle name="Currency 19 2 3 2 2 3 2 3 2 3" xfId="45085" xr:uid="{00000000-0005-0000-0000-00003B130000}"/>
    <cellStyle name="Currency 19 2 3 2 2 3 2 3 3" xfId="32295" xr:uid="{00000000-0005-0000-0000-00003C130000}"/>
    <cellStyle name="Currency 19 2 3 2 2 3 2 3 3 2" xfId="51463" xr:uid="{00000000-0005-0000-0000-00003D130000}"/>
    <cellStyle name="Currency 19 2 3 2 2 3 2 3 4" xfId="19518" xr:uid="{00000000-0005-0000-0000-00003E130000}"/>
    <cellStyle name="Currency 19 2 3 2 2 3 2 3 5" xfId="38707" xr:uid="{00000000-0005-0000-0000-00003F130000}"/>
    <cellStyle name="Currency 19 2 3 2 2 3 2 4" xfId="9235" xr:uid="{00000000-0005-0000-0000-000040130000}"/>
    <cellStyle name="Currency 19 2 3 2 2 3 2 4 2" xfId="22024" xr:uid="{00000000-0005-0000-0000-000041130000}"/>
    <cellStyle name="Currency 19 2 3 2 2 3 2 4 3" xfId="41213" xr:uid="{00000000-0005-0000-0000-000042130000}"/>
    <cellStyle name="Currency 19 2 3 2 2 3 2 5" xfId="28423" xr:uid="{00000000-0005-0000-0000-000043130000}"/>
    <cellStyle name="Currency 19 2 3 2 2 3 2 5 2" xfId="47591" xr:uid="{00000000-0005-0000-0000-000044130000}"/>
    <cellStyle name="Currency 19 2 3 2 2 3 2 6" xfId="15060" xr:uid="{00000000-0005-0000-0000-000045130000}"/>
    <cellStyle name="Currency 19 2 3 2 2 3 2 7" xfId="34249" xr:uid="{00000000-0005-0000-0000-000046130000}"/>
    <cellStyle name="Currency 19 2 3 2 2 3 3" xfId="5727" xr:uid="{00000000-0005-0000-0000-000047130000}"/>
    <cellStyle name="Currency 19 2 3 2 2 3 3 2" xfId="10184" xr:uid="{00000000-0005-0000-0000-000048130000}"/>
    <cellStyle name="Currency 19 2 3 2 2 3 3 2 2" xfId="22974" xr:uid="{00000000-0005-0000-0000-000049130000}"/>
    <cellStyle name="Currency 19 2 3 2 2 3 3 2 3" xfId="42163" xr:uid="{00000000-0005-0000-0000-00004A130000}"/>
    <cellStyle name="Currency 19 2 3 2 2 3 3 3" xfId="29373" xr:uid="{00000000-0005-0000-0000-00004B130000}"/>
    <cellStyle name="Currency 19 2 3 2 2 3 3 3 2" xfId="48541" xr:uid="{00000000-0005-0000-0000-00004C130000}"/>
    <cellStyle name="Currency 19 2 3 2 2 3 3 4" xfId="16010" xr:uid="{00000000-0005-0000-0000-00004D130000}"/>
    <cellStyle name="Currency 19 2 3 2 2 3 3 5" xfId="35199" xr:uid="{00000000-0005-0000-0000-00004E130000}"/>
    <cellStyle name="Currency 19 2 3 2 2 3 4" xfId="3826" xr:uid="{00000000-0005-0000-0000-00004F130000}"/>
    <cellStyle name="Currency 19 2 3 2 2 3 4 2" xfId="8284" xr:uid="{00000000-0005-0000-0000-000050130000}"/>
    <cellStyle name="Currency 19 2 3 2 2 3 4 2 2" xfId="21073" xr:uid="{00000000-0005-0000-0000-000051130000}"/>
    <cellStyle name="Currency 19 2 3 2 2 3 4 2 3" xfId="40262" xr:uid="{00000000-0005-0000-0000-000052130000}"/>
    <cellStyle name="Currency 19 2 3 2 2 3 4 3" xfId="27472" xr:uid="{00000000-0005-0000-0000-000053130000}"/>
    <cellStyle name="Currency 19 2 3 2 2 3 4 3 2" xfId="46640" xr:uid="{00000000-0005-0000-0000-000054130000}"/>
    <cellStyle name="Currency 19 2 3 2 2 3 4 4" xfId="18567" xr:uid="{00000000-0005-0000-0000-000055130000}"/>
    <cellStyle name="Currency 19 2 3 2 2 3 4 5" xfId="37756" xr:uid="{00000000-0005-0000-0000-000056130000}"/>
    <cellStyle name="Currency 19 2 3 2 2 3 5" xfId="2825" xr:uid="{00000000-0005-0000-0000-000057130000}"/>
    <cellStyle name="Currency 19 2 3 2 2 3 5 2" xfId="11740" xr:uid="{00000000-0005-0000-0000-000058130000}"/>
    <cellStyle name="Currency 19 2 3 2 2 3 5 2 2" xfId="24530" xr:uid="{00000000-0005-0000-0000-000059130000}"/>
    <cellStyle name="Currency 19 2 3 2 2 3 5 2 3" xfId="43719" xr:uid="{00000000-0005-0000-0000-00005A130000}"/>
    <cellStyle name="Currency 19 2 3 2 2 3 5 3" xfId="30929" xr:uid="{00000000-0005-0000-0000-00005B130000}"/>
    <cellStyle name="Currency 19 2 3 2 2 3 5 3 2" xfId="50097" xr:uid="{00000000-0005-0000-0000-00005C130000}"/>
    <cellStyle name="Currency 19 2 3 2 2 3 5 4" xfId="17566" xr:uid="{00000000-0005-0000-0000-00005D130000}"/>
    <cellStyle name="Currency 19 2 3 2 2 3 5 5" xfId="36755" xr:uid="{00000000-0005-0000-0000-00005E130000}"/>
    <cellStyle name="Currency 19 2 3 2 2 3 6" xfId="7283" xr:uid="{00000000-0005-0000-0000-00005F130000}"/>
    <cellStyle name="Currency 19 2 3 2 2 3 6 2" xfId="20072" xr:uid="{00000000-0005-0000-0000-000060130000}"/>
    <cellStyle name="Currency 19 2 3 2 2 3 6 3" xfId="39261" xr:uid="{00000000-0005-0000-0000-000061130000}"/>
    <cellStyle name="Currency 19 2 3 2 2 3 7" xfId="26472" xr:uid="{00000000-0005-0000-0000-000062130000}"/>
    <cellStyle name="Currency 19 2 3 2 2 3 7 2" xfId="45640" xr:uid="{00000000-0005-0000-0000-000063130000}"/>
    <cellStyle name="Currency 19 2 3 2 2 3 8" xfId="14109" xr:uid="{00000000-0005-0000-0000-000064130000}"/>
    <cellStyle name="Currency 19 2 3 2 2 3 9" xfId="33298" xr:uid="{00000000-0005-0000-0000-000065130000}"/>
    <cellStyle name="Currency 19 2 3 2 2 4" xfId="1037" xr:uid="{00000000-0005-0000-0000-000066130000}"/>
    <cellStyle name="Currency 19 2 3 2 2 4 2" xfId="2084" xr:uid="{00000000-0005-0000-0000-000067130000}"/>
    <cellStyle name="Currency 19 2 3 2 2 4 2 2" xfId="6542" xr:uid="{00000000-0005-0000-0000-000068130000}"/>
    <cellStyle name="Currency 19 2 3 2 2 4 2 2 2" xfId="10999" xr:uid="{00000000-0005-0000-0000-000069130000}"/>
    <cellStyle name="Currency 19 2 3 2 2 4 2 2 2 2" xfId="23789" xr:uid="{00000000-0005-0000-0000-00006A130000}"/>
    <cellStyle name="Currency 19 2 3 2 2 4 2 2 2 3" xfId="42978" xr:uid="{00000000-0005-0000-0000-00006B130000}"/>
    <cellStyle name="Currency 19 2 3 2 2 4 2 2 3" xfId="30188" xr:uid="{00000000-0005-0000-0000-00006C130000}"/>
    <cellStyle name="Currency 19 2 3 2 2 4 2 2 3 2" xfId="49356" xr:uid="{00000000-0005-0000-0000-00006D130000}"/>
    <cellStyle name="Currency 19 2 3 2 2 4 2 2 4" xfId="16825" xr:uid="{00000000-0005-0000-0000-00006E130000}"/>
    <cellStyle name="Currency 19 2 3 2 2 4 2 2 5" xfId="36014" xr:uid="{00000000-0005-0000-0000-00006F130000}"/>
    <cellStyle name="Currency 19 2 3 2 2 4 2 3" xfId="4588" xr:uid="{00000000-0005-0000-0000-000070130000}"/>
    <cellStyle name="Currency 19 2 3 2 2 4 2 3 2" xfId="12917" xr:uid="{00000000-0005-0000-0000-000071130000}"/>
    <cellStyle name="Currency 19 2 3 2 2 4 2 3 2 2" xfId="25707" xr:uid="{00000000-0005-0000-0000-000072130000}"/>
    <cellStyle name="Currency 19 2 3 2 2 4 2 3 2 3" xfId="44896" xr:uid="{00000000-0005-0000-0000-000073130000}"/>
    <cellStyle name="Currency 19 2 3 2 2 4 2 3 3" xfId="32106" xr:uid="{00000000-0005-0000-0000-000074130000}"/>
    <cellStyle name="Currency 19 2 3 2 2 4 2 3 3 2" xfId="51274" xr:uid="{00000000-0005-0000-0000-000075130000}"/>
    <cellStyle name="Currency 19 2 3 2 2 4 2 3 4" xfId="19329" xr:uid="{00000000-0005-0000-0000-000076130000}"/>
    <cellStyle name="Currency 19 2 3 2 2 4 2 3 5" xfId="38518" xr:uid="{00000000-0005-0000-0000-000077130000}"/>
    <cellStyle name="Currency 19 2 3 2 2 4 2 4" xfId="9046" xr:uid="{00000000-0005-0000-0000-000078130000}"/>
    <cellStyle name="Currency 19 2 3 2 2 4 2 4 2" xfId="21835" xr:uid="{00000000-0005-0000-0000-000079130000}"/>
    <cellStyle name="Currency 19 2 3 2 2 4 2 4 3" xfId="41024" xr:uid="{00000000-0005-0000-0000-00007A130000}"/>
    <cellStyle name="Currency 19 2 3 2 2 4 2 5" xfId="28234" xr:uid="{00000000-0005-0000-0000-00007B130000}"/>
    <cellStyle name="Currency 19 2 3 2 2 4 2 5 2" xfId="47402" xr:uid="{00000000-0005-0000-0000-00007C130000}"/>
    <cellStyle name="Currency 19 2 3 2 2 4 2 6" xfId="14871" xr:uid="{00000000-0005-0000-0000-00007D130000}"/>
    <cellStyle name="Currency 19 2 3 2 2 4 2 7" xfId="34060" xr:uid="{00000000-0005-0000-0000-00007E130000}"/>
    <cellStyle name="Currency 19 2 3 2 2 4 3" xfId="5538" xr:uid="{00000000-0005-0000-0000-00007F130000}"/>
    <cellStyle name="Currency 19 2 3 2 2 4 3 2" xfId="9995" xr:uid="{00000000-0005-0000-0000-000080130000}"/>
    <cellStyle name="Currency 19 2 3 2 2 4 3 2 2" xfId="22785" xr:uid="{00000000-0005-0000-0000-000081130000}"/>
    <cellStyle name="Currency 19 2 3 2 2 4 3 2 3" xfId="41974" xr:uid="{00000000-0005-0000-0000-000082130000}"/>
    <cellStyle name="Currency 19 2 3 2 2 4 3 3" xfId="29184" xr:uid="{00000000-0005-0000-0000-000083130000}"/>
    <cellStyle name="Currency 19 2 3 2 2 4 3 3 2" xfId="48352" xr:uid="{00000000-0005-0000-0000-000084130000}"/>
    <cellStyle name="Currency 19 2 3 2 2 4 3 4" xfId="15821" xr:uid="{00000000-0005-0000-0000-000085130000}"/>
    <cellStyle name="Currency 19 2 3 2 2 4 3 5" xfId="35010" xr:uid="{00000000-0005-0000-0000-000086130000}"/>
    <cellStyle name="Currency 19 2 3 2 2 4 4" xfId="3637" xr:uid="{00000000-0005-0000-0000-000087130000}"/>
    <cellStyle name="Currency 19 2 3 2 2 4 4 2" xfId="12104" xr:uid="{00000000-0005-0000-0000-000088130000}"/>
    <cellStyle name="Currency 19 2 3 2 2 4 4 2 2" xfId="24894" xr:uid="{00000000-0005-0000-0000-000089130000}"/>
    <cellStyle name="Currency 19 2 3 2 2 4 4 2 3" xfId="44083" xr:uid="{00000000-0005-0000-0000-00008A130000}"/>
    <cellStyle name="Currency 19 2 3 2 2 4 4 3" xfId="31293" xr:uid="{00000000-0005-0000-0000-00008B130000}"/>
    <cellStyle name="Currency 19 2 3 2 2 4 4 3 2" xfId="50461" xr:uid="{00000000-0005-0000-0000-00008C130000}"/>
    <cellStyle name="Currency 19 2 3 2 2 4 4 4" xfId="18378" xr:uid="{00000000-0005-0000-0000-00008D130000}"/>
    <cellStyle name="Currency 19 2 3 2 2 4 4 5" xfId="37567" xr:uid="{00000000-0005-0000-0000-00008E130000}"/>
    <cellStyle name="Currency 19 2 3 2 2 4 5" xfId="8095" xr:uid="{00000000-0005-0000-0000-00008F130000}"/>
    <cellStyle name="Currency 19 2 3 2 2 4 5 2" xfId="20884" xr:uid="{00000000-0005-0000-0000-000090130000}"/>
    <cellStyle name="Currency 19 2 3 2 2 4 5 3" xfId="40073" xr:uid="{00000000-0005-0000-0000-000091130000}"/>
    <cellStyle name="Currency 19 2 3 2 2 4 6" xfId="27283" xr:uid="{00000000-0005-0000-0000-000092130000}"/>
    <cellStyle name="Currency 19 2 3 2 2 4 6 2" xfId="46451" xr:uid="{00000000-0005-0000-0000-000093130000}"/>
    <cellStyle name="Currency 19 2 3 2 2 4 7" xfId="13920" xr:uid="{00000000-0005-0000-0000-000094130000}"/>
    <cellStyle name="Currency 19 2 3 2 2 4 8" xfId="33109" xr:uid="{00000000-0005-0000-0000-000095130000}"/>
    <cellStyle name="Currency 19 2 3 2 2 5" xfId="1719" xr:uid="{00000000-0005-0000-0000-000096130000}"/>
    <cellStyle name="Currency 19 2 3 2 2 5 2" xfId="6177" xr:uid="{00000000-0005-0000-0000-000097130000}"/>
    <cellStyle name="Currency 19 2 3 2 2 5 2 2" xfId="10634" xr:uid="{00000000-0005-0000-0000-000098130000}"/>
    <cellStyle name="Currency 19 2 3 2 2 5 2 2 2" xfId="23424" xr:uid="{00000000-0005-0000-0000-000099130000}"/>
    <cellStyle name="Currency 19 2 3 2 2 5 2 2 3" xfId="42613" xr:uid="{00000000-0005-0000-0000-00009A130000}"/>
    <cellStyle name="Currency 19 2 3 2 2 5 2 3" xfId="29823" xr:uid="{00000000-0005-0000-0000-00009B130000}"/>
    <cellStyle name="Currency 19 2 3 2 2 5 2 3 2" xfId="48991" xr:uid="{00000000-0005-0000-0000-00009C130000}"/>
    <cellStyle name="Currency 19 2 3 2 2 5 2 4" xfId="16460" xr:uid="{00000000-0005-0000-0000-00009D130000}"/>
    <cellStyle name="Currency 19 2 3 2 2 5 2 5" xfId="35649" xr:uid="{00000000-0005-0000-0000-00009E130000}"/>
    <cellStyle name="Currency 19 2 3 2 2 5 3" xfId="4223" xr:uid="{00000000-0005-0000-0000-00009F130000}"/>
    <cellStyle name="Currency 19 2 3 2 2 5 3 2" xfId="12552" xr:uid="{00000000-0005-0000-0000-0000A0130000}"/>
    <cellStyle name="Currency 19 2 3 2 2 5 3 2 2" xfId="25342" xr:uid="{00000000-0005-0000-0000-0000A1130000}"/>
    <cellStyle name="Currency 19 2 3 2 2 5 3 2 3" xfId="44531" xr:uid="{00000000-0005-0000-0000-0000A2130000}"/>
    <cellStyle name="Currency 19 2 3 2 2 5 3 3" xfId="31741" xr:uid="{00000000-0005-0000-0000-0000A3130000}"/>
    <cellStyle name="Currency 19 2 3 2 2 5 3 3 2" xfId="50909" xr:uid="{00000000-0005-0000-0000-0000A4130000}"/>
    <cellStyle name="Currency 19 2 3 2 2 5 3 4" xfId="18964" xr:uid="{00000000-0005-0000-0000-0000A5130000}"/>
    <cellStyle name="Currency 19 2 3 2 2 5 3 5" xfId="38153" xr:uid="{00000000-0005-0000-0000-0000A6130000}"/>
    <cellStyle name="Currency 19 2 3 2 2 5 4" xfId="8681" xr:uid="{00000000-0005-0000-0000-0000A7130000}"/>
    <cellStyle name="Currency 19 2 3 2 2 5 4 2" xfId="21470" xr:uid="{00000000-0005-0000-0000-0000A8130000}"/>
    <cellStyle name="Currency 19 2 3 2 2 5 4 3" xfId="40659" xr:uid="{00000000-0005-0000-0000-0000A9130000}"/>
    <cellStyle name="Currency 19 2 3 2 2 5 5" xfId="27869" xr:uid="{00000000-0005-0000-0000-0000AA130000}"/>
    <cellStyle name="Currency 19 2 3 2 2 5 5 2" xfId="47037" xr:uid="{00000000-0005-0000-0000-0000AB130000}"/>
    <cellStyle name="Currency 19 2 3 2 2 5 6" xfId="14506" xr:uid="{00000000-0005-0000-0000-0000AC130000}"/>
    <cellStyle name="Currency 19 2 3 2 2 5 7" xfId="33695" xr:uid="{00000000-0005-0000-0000-0000AD130000}"/>
    <cellStyle name="Currency 19 2 3 2 2 6" xfId="5173" xr:uid="{00000000-0005-0000-0000-0000AE130000}"/>
    <cellStyle name="Currency 19 2 3 2 2 6 2" xfId="9631" xr:uid="{00000000-0005-0000-0000-0000AF130000}"/>
    <cellStyle name="Currency 19 2 3 2 2 6 2 2" xfId="22420" xr:uid="{00000000-0005-0000-0000-0000B0130000}"/>
    <cellStyle name="Currency 19 2 3 2 2 6 2 3" xfId="41609" xr:uid="{00000000-0005-0000-0000-0000B1130000}"/>
    <cellStyle name="Currency 19 2 3 2 2 6 3" xfId="28819" xr:uid="{00000000-0005-0000-0000-0000B2130000}"/>
    <cellStyle name="Currency 19 2 3 2 2 6 3 2" xfId="47987" xr:uid="{00000000-0005-0000-0000-0000B3130000}"/>
    <cellStyle name="Currency 19 2 3 2 2 6 4" xfId="15456" xr:uid="{00000000-0005-0000-0000-0000B4130000}"/>
    <cellStyle name="Currency 19 2 3 2 2 6 5" xfId="34645" xr:uid="{00000000-0005-0000-0000-0000B5130000}"/>
    <cellStyle name="Currency 19 2 3 2 2 7" xfId="3273" xr:uid="{00000000-0005-0000-0000-0000B6130000}"/>
    <cellStyle name="Currency 19 2 3 2 2 7 2" xfId="7731" xr:uid="{00000000-0005-0000-0000-0000B7130000}"/>
    <cellStyle name="Currency 19 2 3 2 2 7 2 2" xfId="20520" xr:uid="{00000000-0005-0000-0000-0000B8130000}"/>
    <cellStyle name="Currency 19 2 3 2 2 7 2 3" xfId="39709" xr:uid="{00000000-0005-0000-0000-0000B9130000}"/>
    <cellStyle name="Currency 19 2 3 2 2 7 3" xfId="26919" xr:uid="{00000000-0005-0000-0000-0000BA130000}"/>
    <cellStyle name="Currency 19 2 3 2 2 7 3 2" xfId="46087" xr:uid="{00000000-0005-0000-0000-0000BB130000}"/>
    <cellStyle name="Currency 19 2 3 2 2 7 4" xfId="18014" xr:uid="{00000000-0005-0000-0000-0000BC130000}"/>
    <cellStyle name="Currency 19 2 3 2 2 7 5" xfId="37203" xr:uid="{00000000-0005-0000-0000-0000BD130000}"/>
    <cellStyle name="Currency 19 2 3 2 2 8" xfId="2636" xr:uid="{00000000-0005-0000-0000-0000BE130000}"/>
    <cellStyle name="Currency 19 2 3 2 2 8 2" xfId="11551" xr:uid="{00000000-0005-0000-0000-0000BF130000}"/>
    <cellStyle name="Currency 19 2 3 2 2 8 2 2" xfId="24341" xr:uid="{00000000-0005-0000-0000-0000C0130000}"/>
    <cellStyle name="Currency 19 2 3 2 2 8 2 3" xfId="43530" xr:uid="{00000000-0005-0000-0000-0000C1130000}"/>
    <cellStyle name="Currency 19 2 3 2 2 8 3" xfId="30740" xr:uid="{00000000-0005-0000-0000-0000C2130000}"/>
    <cellStyle name="Currency 19 2 3 2 2 8 3 2" xfId="49908" xr:uid="{00000000-0005-0000-0000-0000C3130000}"/>
    <cellStyle name="Currency 19 2 3 2 2 8 4" xfId="17377" xr:uid="{00000000-0005-0000-0000-0000C4130000}"/>
    <cellStyle name="Currency 19 2 3 2 2 8 5" xfId="36566" xr:uid="{00000000-0005-0000-0000-0000C5130000}"/>
    <cellStyle name="Currency 19 2 3 2 2 9" xfId="7094" xr:uid="{00000000-0005-0000-0000-0000C6130000}"/>
    <cellStyle name="Currency 19 2 3 2 2 9 2" xfId="19883" xr:uid="{00000000-0005-0000-0000-0000C7130000}"/>
    <cellStyle name="Currency 19 2 3 2 2 9 3" xfId="39072" xr:uid="{00000000-0005-0000-0000-0000C8130000}"/>
    <cellStyle name="Currency 19 2 3 2 3" xfId="648" xr:uid="{00000000-0005-0000-0000-0000C9130000}"/>
    <cellStyle name="Currency 19 2 3 2 3 10" xfId="26328" xr:uid="{00000000-0005-0000-0000-0000CA130000}"/>
    <cellStyle name="Currency 19 2 3 2 3 10 2" xfId="45496" xr:uid="{00000000-0005-0000-0000-0000CB130000}"/>
    <cellStyle name="Currency 19 2 3 2 3 11" xfId="13596" xr:uid="{00000000-0005-0000-0000-0000CC130000}"/>
    <cellStyle name="Currency 19 2 3 2 3 12" xfId="32785" xr:uid="{00000000-0005-0000-0000-0000CD130000}"/>
    <cellStyle name="Currency 19 2 3 2 3 2" xfId="756" xr:uid="{00000000-0005-0000-0000-0000CE130000}"/>
    <cellStyle name="Currency 19 2 3 2 3 2 10" xfId="32889" xr:uid="{00000000-0005-0000-0000-0000CF130000}"/>
    <cellStyle name="Currency 19 2 3 2 3 2 2" xfId="1387" xr:uid="{00000000-0005-0000-0000-0000D0130000}"/>
    <cellStyle name="Currency 19 2 3 2 3 2 2 2" xfId="2417" xr:uid="{00000000-0005-0000-0000-0000D1130000}"/>
    <cellStyle name="Currency 19 2 3 2 3 2 2 2 2" xfId="6875" xr:uid="{00000000-0005-0000-0000-0000D2130000}"/>
    <cellStyle name="Currency 19 2 3 2 3 2 2 2 2 2" xfId="11332" xr:uid="{00000000-0005-0000-0000-0000D3130000}"/>
    <cellStyle name="Currency 19 2 3 2 3 2 2 2 2 2 2" xfId="24122" xr:uid="{00000000-0005-0000-0000-0000D4130000}"/>
    <cellStyle name="Currency 19 2 3 2 3 2 2 2 2 2 3" xfId="43311" xr:uid="{00000000-0005-0000-0000-0000D5130000}"/>
    <cellStyle name="Currency 19 2 3 2 3 2 2 2 2 3" xfId="30521" xr:uid="{00000000-0005-0000-0000-0000D6130000}"/>
    <cellStyle name="Currency 19 2 3 2 3 2 2 2 2 3 2" xfId="49689" xr:uid="{00000000-0005-0000-0000-0000D7130000}"/>
    <cellStyle name="Currency 19 2 3 2 3 2 2 2 2 4" xfId="17158" xr:uid="{00000000-0005-0000-0000-0000D8130000}"/>
    <cellStyle name="Currency 19 2 3 2 3 2 2 2 2 5" xfId="36347" xr:uid="{00000000-0005-0000-0000-0000D9130000}"/>
    <cellStyle name="Currency 19 2 3 2 3 2 2 2 3" xfId="4921" xr:uid="{00000000-0005-0000-0000-0000DA130000}"/>
    <cellStyle name="Currency 19 2 3 2 3 2 2 2 3 2" xfId="13250" xr:uid="{00000000-0005-0000-0000-0000DB130000}"/>
    <cellStyle name="Currency 19 2 3 2 3 2 2 2 3 2 2" xfId="26040" xr:uid="{00000000-0005-0000-0000-0000DC130000}"/>
    <cellStyle name="Currency 19 2 3 2 3 2 2 2 3 2 3" xfId="45229" xr:uid="{00000000-0005-0000-0000-0000DD130000}"/>
    <cellStyle name="Currency 19 2 3 2 3 2 2 2 3 3" xfId="32439" xr:uid="{00000000-0005-0000-0000-0000DE130000}"/>
    <cellStyle name="Currency 19 2 3 2 3 2 2 2 3 3 2" xfId="51607" xr:uid="{00000000-0005-0000-0000-0000DF130000}"/>
    <cellStyle name="Currency 19 2 3 2 3 2 2 2 3 4" xfId="19662" xr:uid="{00000000-0005-0000-0000-0000E0130000}"/>
    <cellStyle name="Currency 19 2 3 2 3 2 2 2 3 5" xfId="38851" xr:uid="{00000000-0005-0000-0000-0000E1130000}"/>
    <cellStyle name="Currency 19 2 3 2 3 2 2 2 4" xfId="9379" xr:uid="{00000000-0005-0000-0000-0000E2130000}"/>
    <cellStyle name="Currency 19 2 3 2 3 2 2 2 4 2" xfId="22168" xr:uid="{00000000-0005-0000-0000-0000E3130000}"/>
    <cellStyle name="Currency 19 2 3 2 3 2 2 2 4 3" xfId="41357" xr:uid="{00000000-0005-0000-0000-0000E4130000}"/>
    <cellStyle name="Currency 19 2 3 2 3 2 2 2 5" xfId="28567" xr:uid="{00000000-0005-0000-0000-0000E5130000}"/>
    <cellStyle name="Currency 19 2 3 2 3 2 2 2 5 2" xfId="47735" xr:uid="{00000000-0005-0000-0000-0000E6130000}"/>
    <cellStyle name="Currency 19 2 3 2 3 2 2 2 6" xfId="15204" xr:uid="{00000000-0005-0000-0000-0000E7130000}"/>
    <cellStyle name="Currency 19 2 3 2 3 2 2 2 7" xfId="34393" xr:uid="{00000000-0005-0000-0000-0000E8130000}"/>
    <cellStyle name="Currency 19 2 3 2 3 2 2 3" xfId="5871" xr:uid="{00000000-0005-0000-0000-0000E9130000}"/>
    <cellStyle name="Currency 19 2 3 2 3 2 2 3 2" xfId="10328" xr:uid="{00000000-0005-0000-0000-0000EA130000}"/>
    <cellStyle name="Currency 19 2 3 2 3 2 2 3 2 2" xfId="23118" xr:uid="{00000000-0005-0000-0000-0000EB130000}"/>
    <cellStyle name="Currency 19 2 3 2 3 2 2 3 2 3" xfId="42307" xr:uid="{00000000-0005-0000-0000-0000EC130000}"/>
    <cellStyle name="Currency 19 2 3 2 3 2 2 3 3" xfId="29517" xr:uid="{00000000-0005-0000-0000-0000ED130000}"/>
    <cellStyle name="Currency 19 2 3 2 3 2 2 3 3 2" xfId="48685" xr:uid="{00000000-0005-0000-0000-0000EE130000}"/>
    <cellStyle name="Currency 19 2 3 2 3 2 2 3 4" xfId="16154" xr:uid="{00000000-0005-0000-0000-0000EF130000}"/>
    <cellStyle name="Currency 19 2 3 2 3 2 2 3 5" xfId="35343" xr:uid="{00000000-0005-0000-0000-0000F0130000}"/>
    <cellStyle name="Currency 19 2 3 2 3 2 2 4" xfId="3970" xr:uid="{00000000-0005-0000-0000-0000F1130000}"/>
    <cellStyle name="Currency 19 2 3 2 3 2 2 4 2" xfId="12313" xr:uid="{00000000-0005-0000-0000-0000F2130000}"/>
    <cellStyle name="Currency 19 2 3 2 3 2 2 4 2 2" xfId="25103" xr:uid="{00000000-0005-0000-0000-0000F3130000}"/>
    <cellStyle name="Currency 19 2 3 2 3 2 2 4 2 3" xfId="44292" xr:uid="{00000000-0005-0000-0000-0000F4130000}"/>
    <cellStyle name="Currency 19 2 3 2 3 2 2 4 3" xfId="31502" xr:uid="{00000000-0005-0000-0000-0000F5130000}"/>
    <cellStyle name="Currency 19 2 3 2 3 2 2 4 3 2" xfId="50670" xr:uid="{00000000-0005-0000-0000-0000F6130000}"/>
    <cellStyle name="Currency 19 2 3 2 3 2 2 4 4" xfId="18711" xr:uid="{00000000-0005-0000-0000-0000F7130000}"/>
    <cellStyle name="Currency 19 2 3 2 3 2 2 4 5" xfId="37900" xr:uid="{00000000-0005-0000-0000-0000F8130000}"/>
    <cellStyle name="Currency 19 2 3 2 3 2 2 5" xfId="8428" xr:uid="{00000000-0005-0000-0000-0000F9130000}"/>
    <cellStyle name="Currency 19 2 3 2 3 2 2 5 2" xfId="21217" xr:uid="{00000000-0005-0000-0000-0000FA130000}"/>
    <cellStyle name="Currency 19 2 3 2 3 2 2 5 3" xfId="40406" xr:uid="{00000000-0005-0000-0000-0000FB130000}"/>
    <cellStyle name="Currency 19 2 3 2 3 2 2 6" xfId="27616" xr:uid="{00000000-0005-0000-0000-0000FC130000}"/>
    <cellStyle name="Currency 19 2 3 2 3 2 2 6 2" xfId="46784" xr:uid="{00000000-0005-0000-0000-0000FD130000}"/>
    <cellStyle name="Currency 19 2 3 2 3 2 2 7" xfId="14253" xr:uid="{00000000-0005-0000-0000-0000FE130000}"/>
    <cellStyle name="Currency 19 2 3 2 3 2 2 8" xfId="33442" xr:uid="{00000000-0005-0000-0000-0000FF130000}"/>
    <cellStyle name="Currency 19 2 3 2 3 2 3" xfId="1863" xr:uid="{00000000-0005-0000-0000-000000140000}"/>
    <cellStyle name="Currency 19 2 3 2 3 2 3 2" xfId="6321" xr:uid="{00000000-0005-0000-0000-000001140000}"/>
    <cellStyle name="Currency 19 2 3 2 3 2 3 2 2" xfId="10778" xr:uid="{00000000-0005-0000-0000-000002140000}"/>
    <cellStyle name="Currency 19 2 3 2 3 2 3 2 2 2" xfId="23568" xr:uid="{00000000-0005-0000-0000-000003140000}"/>
    <cellStyle name="Currency 19 2 3 2 3 2 3 2 2 3" xfId="42757" xr:uid="{00000000-0005-0000-0000-000004140000}"/>
    <cellStyle name="Currency 19 2 3 2 3 2 3 2 3" xfId="29967" xr:uid="{00000000-0005-0000-0000-000005140000}"/>
    <cellStyle name="Currency 19 2 3 2 3 2 3 2 3 2" xfId="49135" xr:uid="{00000000-0005-0000-0000-000006140000}"/>
    <cellStyle name="Currency 19 2 3 2 3 2 3 2 4" xfId="16604" xr:uid="{00000000-0005-0000-0000-000007140000}"/>
    <cellStyle name="Currency 19 2 3 2 3 2 3 2 5" xfId="35793" xr:uid="{00000000-0005-0000-0000-000008140000}"/>
    <cellStyle name="Currency 19 2 3 2 3 2 3 3" xfId="4367" xr:uid="{00000000-0005-0000-0000-000009140000}"/>
    <cellStyle name="Currency 19 2 3 2 3 2 3 3 2" xfId="12696" xr:uid="{00000000-0005-0000-0000-00000A140000}"/>
    <cellStyle name="Currency 19 2 3 2 3 2 3 3 2 2" xfId="25486" xr:uid="{00000000-0005-0000-0000-00000B140000}"/>
    <cellStyle name="Currency 19 2 3 2 3 2 3 3 2 3" xfId="44675" xr:uid="{00000000-0005-0000-0000-00000C140000}"/>
    <cellStyle name="Currency 19 2 3 2 3 2 3 3 3" xfId="31885" xr:uid="{00000000-0005-0000-0000-00000D140000}"/>
    <cellStyle name="Currency 19 2 3 2 3 2 3 3 3 2" xfId="51053" xr:uid="{00000000-0005-0000-0000-00000E140000}"/>
    <cellStyle name="Currency 19 2 3 2 3 2 3 3 4" xfId="19108" xr:uid="{00000000-0005-0000-0000-00000F140000}"/>
    <cellStyle name="Currency 19 2 3 2 3 2 3 3 5" xfId="38297" xr:uid="{00000000-0005-0000-0000-000010140000}"/>
    <cellStyle name="Currency 19 2 3 2 3 2 3 4" xfId="8825" xr:uid="{00000000-0005-0000-0000-000011140000}"/>
    <cellStyle name="Currency 19 2 3 2 3 2 3 4 2" xfId="21614" xr:uid="{00000000-0005-0000-0000-000012140000}"/>
    <cellStyle name="Currency 19 2 3 2 3 2 3 4 3" xfId="40803" xr:uid="{00000000-0005-0000-0000-000013140000}"/>
    <cellStyle name="Currency 19 2 3 2 3 2 3 5" xfId="28013" xr:uid="{00000000-0005-0000-0000-000014140000}"/>
    <cellStyle name="Currency 19 2 3 2 3 2 3 5 2" xfId="47181" xr:uid="{00000000-0005-0000-0000-000015140000}"/>
    <cellStyle name="Currency 19 2 3 2 3 2 3 6" xfId="14650" xr:uid="{00000000-0005-0000-0000-000016140000}"/>
    <cellStyle name="Currency 19 2 3 2 3 2 3 7" xfId="33839" xr:uid="{00000000-0005-0000-0000-000017140000}"/>
    <cellStyle name="Currency 19 2 3 2 3 2 4" xfId="5317" xr:uid="{00000000-0005-0000-0000-000018140000}"/>
    <cellStyle name="Currency 19 2 3 2 3 2 4 2" xfId="9775" xr:uid="{00000000-0005-0000-0000-000019140000}"/>
    <cellStyle name="Currency 19 2 3 2 3 2 4 2 2" xfId="22564" xr:uid="{00000000-0005-0000-0000-00001A140000}"/>
    <cellStyle name="Currency 19 2 3 2 3 2 4 2 3" xfId="41753" xr:uid="{00000000-0005-0000-0000-00001B140000}"/>
    <cellStyle name="Currency 19 2 3 2 3 2 4 3" xfId="28963" xr:uid="{00000000-0005-0000-0000-00001C140000}"/>
    <cellStyle name="Currency 19 2 3 2 3 2 4 3 2" xfId="48131" xr:uid="{00000000-0005-0000-0000-00001D140000}"/>
    <cellStyle name="Currency 19 2 3 2 3 2 4 4" xfId="15600" xr:uid="{00000000-0005-0000-0000-00001E140000}"/>
    <cellStyle name="Currency 19 2 3 2 3 2 4 5" xfId="34789" xr:uid="{00000000-0005-0000-0000-00001F140000}"/>
    <cellStyle name="Currency 19 2 3 2 3 2 5" xfId="3417" xr:uid="{00000000-0005-0000-0000-000020140000}"/>
    <cellStyle name="Currency 19 2 3 2 3 2 5 2" xfId="7875" xr:uid="{00000000-0005-0000-0000-000021140000}"/>
    <cellStyle name="Currency 19 2 3 2 3 2 5 2 2" xfId="20664" xr:uid="{00000000-0005-0000-0000-000022140000}"/>
    <cellStyle name="Currency 19 2 3 2 3 2 5 2 3" xfId="39853" xr:uid="{00000000-0005-0000-0000-000023140000}"/>
    <cellStyle name="Currency 19 2 3 2 3 2 5 3" xfId="27063" xr:uid="{00000000-0005-0000-0000-000024140000}"/>
    <cellStyle name="Currency 19 2 3 2 3 2 5 3 2" xfId="46231" xr:uid="{00000000-0005-0000-0000-000025140000}"/>
    <cellStyle name="Currency 19 2 3 2 3 2 5 4" xfId="18158" xr:uid="{00000000-0005-0000-0000-000026140000}"/>
    <cellStyle name="Currency 19 2 3 2 3 2 5 5" xfId="37347" xr:uid="{00000000-0005-0000-0000-000027140000}"/>
    <cellStyle name="Currency 19 2 3 2 3 2 6" xfId="2969" xr:uid="{00000000-0005-0000-0000-000028140000}"/>
    <cellStyle name="Currency 19 2 3 2 3 2 6 2" xfId="11884" xr:uid="{00000000-0005-0000-0000-000029140000}"/>
    <cellStyle name="Currency 19 2 3 2 3 2 6 2 2" xfId="24674" xr:uid="{00000000-0005-0000-0000-00002A140000}"/>
    <cellStyle name="Currency 19 2 3 2 3 2 6 2 3" xfId="43863" xr:uid="{00000000-0005-0000-0000-00002B140000}"/>
    <cellStyle name="Currency 19 2 3 2 3 2 6 3" xfId="31073" xr:uid="{00000000-0005-0000-0000-00002C140000}"/>
    <cellStyle name="Currency 19 2 3 2 3 2 6 3 2" xfId="50241" xr:uid="{00000000-0005-0000-0000-00002D140000}"/>
    <cellStyle name="Currency 19 2 3 2 3 2 6 4" xfId="17710" xr:uid="{00000000-0005-0000-0000-00002E140000}"/>
    <cellStyle name="Currency 19 2 3 2 3 2 6 5" xfId="36899" xr:uid="{00000000-0005-0000-0000-00002F140000}"/>
    <cellStyle name="Currency 19 2 3 2 3 2 7" xfId="7427" xr:uid="{00000000-0005-0000-0000-000030140000}"/>
    <cellStyle name="Currency 19 2 3 2 3 2 7 2" xfId="20216" xr:uid="{00000000-0005-0000-0000-000031140000}"/>
    <cellStyle name="Currency 19 2 3 2 3 2 7 3" xfId="39405" xr:uid="{00000000-0005-0000-0000-000032140000}"/>
    <cellStyle name="Currency 19 2 3 2 3 2 8" xfId="26616" xr:uid="{00000000-0005-0000-0000-000033140000}"/>
    <cellStyle name="Currency 19 2 3 2 3 2 8 2" xfId="45784" xr:uid="{00000000-0005-0000-0000-000034140000}"/>
    <cellStyle name="Currency 19 2 3 2 3 2 9" xfId="13700" xr:uid="{00000000-0005-0000-0000-000035140000}"/>
    <cellStyle name="Currency 19 2 3 2 3 3" xfId="1283" xr:uid="{00000000-0005-0000-0000-000036140000}"/>
    <cellStyle name="Currency 19 2 3 2 3 3 2" xfId="2313" xr:uid="{00000000-0005-0000-0000-000037140000}"/>
    <cellStyle name="Currency 19 2 3 2 3 3 2 2" xfId="6771" xr:uid="{00000000-0005-0000-0000-000038140000}"/>
    <cellStyle name="Currency 19 2 3 2 3 3 2 2 2" xfId="11228" xr:uid="{00000000-0005-0000-0000-000039140000}"/>
    <cellStyle name="Currency 19 2 3 2 3 3 2 2 2 2" xfId="24018" xr:uid="{00000000-0005-0000-0000-00003A140000}"/>
    <cellStyle name="Currency 19 2 3 2 3 3 2 2 2 3" xfId="43207" xr:uid="{00000000-0005-0000-0000-00003B140000}"/>
    <cellStyle name="Currency 19 2 3 2 3 3 2 2 3" xfId="30417" xr:uid="{00000000-0005-0000-0000-00003C140000}"/>
    <cellStyle name="Currency 19 2 3 2 3 3 2 2 3 2" xfId="49585" xr:uid="{00000000-0005-0000-0000-00003D140000}"/>
    <cellStyle name="Currency 19 2 3 2 3 3 2 2 4" xfId="17054" xr:uid="{00000000-0005-0000-0000-00003E140000}"/>
    <cellStyle name="Currency 19 2 3 2 3 3 2 2 5" xfId="36243" xr:uid="{00000000-0005-0000-0000-00003F140000}"/>
    <cellStyle name="Currency 19 2 3 2 3 3 2 3" xfId="4817" xr:uid="{00000000-0005-0000-0000-000040140000}"/>
    <cellStyle name="Currency 19 2 3 2 3 3 2 3 2" xfId="13146" xr:uid="{00000000-0005-0000-0000-000041140000}"/>
    <cellStyle name="Currency 19 2 3 2 3 3 2 3 2 2" xfId="25936" xr:uid="{00000000-0005-0000-0000-000042140000}"/>
    <cellStyle name="Currency 19 2 3 2 3 3 2 3 2 3" xfId="45125" xr:uid="{00000000-0005-0000-0000-000043140000}"/>
    <cellStyle name="Currency 19 2 3 2 3 3 2 3 3" xfId="32335" xr:uid="{00000000-0005-0000-0000-000044140000}"/>
    <cellStyle name="Currency 19 2 3 2 3 3 2 3 3 2" xfId="51503" xr:uid="{00000000-0005-0000-0000-000045140000}"/>
    <cellStyle name="Currency 19 2 3 2 3 3 2 3 4" xfId="19558" xr:uid="{00000000-0005-0000-0000-000046140000}"/>
    <cellStyle name="Currency 19 2 3 2 3 3 2 3 5" xfId="38747" xr:uid="{00000000-0005-0000-0000-000047140000}"/>
    <cellStyle name="Currency 19 2 3 2 3 3 2 4" xfId="9275" xr:uid="{00000000-0005-0000-0000-000048140000}"/>
    <cellStyle name="Currency 19 2 3 2 3 3 2 4 2" xfId="22064" xr:uid="{00000000-0005-0000-0000-000049140000}"/>
    <cellStyle name="Currency 19 2 3 2 3 3 2 4 3" xfId="41253" xr:uid="{00000000-0005-0000-0000-00004A140000}"/>
    <cellStyle name="Currency 19 2 3 2 3 3 2 5" xfId="28463" xr:uid="{00000000-0005-0000-0000-00004B140000}"/>
    <cellStyle name="Currency 19 2 3 2 3 3 2 5 2" xfId="47631" xr:uid="{00000000-0005-0000-0000-00004C140000}"/>
    <cellStyle name="Currency 19 2 3 2 3 3 2 6" xfId="15100" xr:uid="{00000000-0005-0000-0000-00004D140000}"/>
    <cellStyle name="Currency 19 2 3 2 3 3 2 7" xfId="34289" xr:uid="{00000000-0005-0000-0000-00004E140000}"/>
    <cellStyle name="Currency 19 2 3 2 3 3 3" xfId="5767" xr:uid="{00000000-0005-0000-0000-00004F140000}"/>
    <cellStyle name="Currency 19 2 3 2 3 3 3 2" xfId="10224" xr:uid="{00000000-0005-0000-0000-000050140000}"/>
    <cellStyle name="Currency 19 2 3 2 3 3 3 2 2" xfId="23014" xr:uid="{00000000-0005-0000-0000-000051140000}"/>
    <cellStyle name="Currency 19 2 3 2 3 3 3 2 3" xfId="42203" xr:uid="{00000000-0005-0000-0000-000052140000}"/>
    <cellStyle name="Currency 19 2 3 2 3 3 3 3" xfId="29413" xr:uid="{00000000-0005-0000-0000-000053140000}"/>
    <cellStyle name="Currency 19 2 3 2 3 3 3 3 2" xfId="48581" xr:uid="{00000000-0005-0000-0000-000054140000}"/>
    <cellStyle name="Currency 19 2 3 2 3 3 3 4" xfId="16050" xr:uid="{00000000-0005-0000-0000-000055140000}"/>
    <cellStyle name="Currency 19 2 3 2 3 3 3 5" xfId="35239" xr:uid="{00000000-0005-0000-0000-000056140000}"/>
    <cellStyle name="Currency 19 2 3 2 3 3 4" xfId="3866" xr:uid="{00000000-0005-0000-0000-000057140000}"/>
    <cellStyle name="Currency 19 2 3 2 3 3 4 2" xfId="8324" xr:uid="{00000000-0005-0000-0000-000058140000}"/>
    <cellStyle name="Currency 19 2 3 2 3 3 4 2 2" xfId="21113" xr:uid="{00000000-0005-0000-0000-000059140000}"/>
    <cellStyle name="Currency 19 2 3 2 3 3 4 2 3" xfId="40302" xr:uid="{00000000-0005-0000-0000-00005A140000}"/>
    <cellStyle name="Currency 19 2 3 2 3 3 4 3" xfId="27512" xr:uid="{00000000-0005-0000-0000-00005B140000}"/>
    <cellStyle name="Currency 19 2 3 2 3 3 4 3 2" xfId="46680" xr:uid="{00000000-0005-0000-0000-00005C140000}"/>
    <cellStyle name="Currency 19 2 3 2 3 3 4 4" xfId="18607" xr:uid="{00000000-0005-0000-0000-00005D140000}"/>
    <cellStyle name="Currency 19 2 3 2 3 3 4 5" xfId="37796" xr:uid="{00000000-0005-0000-0000-00005E140000}"/>
    <cellStyle name="Currency 19 2 3 2 3 3 5" xfId="2865" xr:uid="{00000000-0005-0000-0000-00005F140000}"/>
    <cellStyle name="Currency 19 2 3 2 3 3 5 2" xfId="11780" xr:uid="{00000000-0005-0000-0000-000060140000}"/>
    <cellStyle name="Currency 19 2 3 2 3 3 5 2 2" xfId="24570" xr:uid="{00000000-0005-0000-0000-000061140000}"/>
    <cellStyle name="Currency 19 2 3 2 3 3 5 2 3" xfId="43759" xr:uid="{00000000-0005-0000-0000-000062140000}"/>
    <cellStyle name="Currency 19 2 3 2 3 3 5 3" xfId="30969" xr:uid="{00000000-0005-0000-0000-000063140000}"/>
    <cellStyle name="Currency 19 2 3 2 3 3 5 3 2" xfId="50137" xr:uid="{00000000-0005-0000-0000-000064140000}"/>
    <cellStyle name="Currency 19 2 3 2 3 3 5 4" xfId="17606" xr:uid="{00000000-0005-0000-0000-000065140000}"/>
    <cellStyle name="Currency 19 2 3 2 3 3 5 5" xfId="36795" xr:uid="{00000000-0005-0000-0000-000066140000}"/>
    <cellStyle name="Currency 19 2 3 2 3 3 6" xfId="7323" xr:uid="{00000000-0005-0000-0000-000067140000}"/>
    <cellStyle name="Currency 19 2 3 2 3 3 6 2" xfId="20112" xr:uid="{00000000-0005-0000-0000-000068140000}"/>
    <cellStyle name="Currency 19 2 3 2 3 3 6 3" xfId="39301" xr:uid="{00000000-0005-0000-0000-000069140000}"/>
    <cellStyle name="Currency 19 2 3 2 3 3 7" xfId="26512" xr:uid="{00000000-0005-0000-0000-00006A140000}"/>
    <cellStyle name="Currency 19 2 3 2 3 3 7 2" xfId="45680" xr:uid="{00000000-0005-0000-0000-00006B140000}"/>
    <cellStyle name="Currency 19 2 3 2 3 3 8" xfId="14149" xr:uid="{00000000-0005-0000-0000-00006C140000}"/>
    <cellStyle name="Currency 19 2 3 2 3 3 9" xfId="33338" xr:uid="{00000000-0005-0000-0000-00006D140000}"/>
    <cellStyle name="Currency 19 2 3 2 3 4" xfId="1082" xr:uid="{00000000-0005-0000-0000-00006E140000}"/>
    <cellStyle name="Currency 19 2 3 2 3 4 2" xfId="2129" xr:uid="{00000000-0005-0000-0000-00006F140000}"/>
    <cellStyle name="Currency 19 2 3 2 3 4 2 2" xfId="6587" xr:uid="{00000000-0005-0000-0000-000070140000}"/>
    <cellStyle name="Currency 19 2 3 2 3 4 2 2 2" xfId="11044" xr:uid="{00000000-0005-0000-0000-000071140000}"/>
    <cellStyle name="Currency 19 2 3 2 3 4 2 2 2 2" xfId="23834" xr:uid="{00000000-0005-0000-0000-000072140000}"/>
    <cellStyle name="Currency 19 2 3 2 3 4 2 2 2 3" xfId="43023" xr:uid="{00000000-0005-0000-0000-000073140000}"/>
    <cellStyle name="Currency 19 2 3 2 3 4 2 2 3" xfId="30233" xr:uid="{00000000-0005-0000-0000-000074140000}"/>
    <cellStyle name="Currency 19 2 3 2 3 4 2 2 3 2" xfId="49401" xr:uid="{00000000-0005-0000-0000-000075140000}"/>
    <cellStyle name="Currency 19 2 3 2 3 4 2 2 4" xfId="16870" xr:uid="{00000000-0005-0000-0000-000076140000}"/>
    <cellStyle name="Currency 19 2 3 2 3 4 2 2 5" xfId="36059" xr:uid="{00000000-0005-0000-0000-000077140000}"/>
    <cellStyle name="Currency 19 2 3 2 3 4 2 3" xfId="4633" xr:uid="{00000000-0005-0000-0000-000078140000}"/>
    <cellStyle name="Currency 19 2 3 2 3 4 2 3 2" xfId="12962" xr:uid="{00000000-0005-0000-0000-000079140000}"/>
    <cellStyle name="Currency 19 2 3 2 3 4 2 3 2 2" xfId="25752" xr:uid="{00000000-0005-0000-0000-00007A140000}"/>
    <cellStyle name="Currency 19 2 3 2 3 4 2 3 2 3" xfId="44941" xr:uid="{00000000-0005-0000-0000-00007B140000}"/>
    <cellStyle name="Currency 19 2 3 2 3 4 2 3 3" xfId="32151" xr:uid="{00000000-0005-0000-0000-00007C140000}"/>
    <cellStyle name="Currency 19 2 3 2 3 4 2 3 3 2" xfId="51319" xr:uid="{00000000-0005-0000-0000-00007D140000}"/>
    <cellStyle name="Currency 19 2 3 2 3 4 2 3 4" xfId="19374" xr:uid="{00000000-0005-0000-0000-00007E140000}"/>
    <cellStyle name="Currency 19 2 3 2 3 4 2 3 5" xfId="38563" xr:uid="{00000000-0005-0000-0000-00007F140000}"/>
    <cellStyle name="Currency 19 2 3 2 3 4 2 4" xfId="9091" xr:uid="{00000000-0005-0000-0000-000080140000}"/>
    <cellStyle name="Currency 19 2 3 2 3 4 2 4 2" xfId="21880" xr:uid="{00000000-0005-0000-0000-000081140000}"/>
    <cellStyle name="Currency 19 2 3 2 3 4 2 4 3" xfId="41069" xr:uid="{00000000-0005-0000-0000-000082140000}"/>
    <cellStyle name="Currency 19 2 3 2 3 4 2 5" xfId="28279" xr:uid="{00000000-0005-0000-0000-000083140000}"/>
    <cellStyle name="Currency 19 2 3 2 3 4 2 5 2" xfId="47447" xr:uid="{00000000-0005-0000-0000-000084140000}"/>
    <cellStyle name="Currency 19 2 3 2 3 4 2 6" xfId="14916" xr:uid="{00000000-0005-0000-0000-000085140000}"/>
    <cellStyle name="Currency 19 2 3 2 3 4 2 7" xfId="34105" xr:uid="{00000000-0005-0000-0000-000086140000}"/>
    <cellStyle name="Currency 19 2 3 2 3 4 3" xfId="5583" xr:uid="{00000000-0005-0000-0000-000087140000}"/>
    <cellStyle name="Currency 19 2 3 2 3 4 3 2" xfId="10040" xr:uid="{00000000-0005-0000-0000-000088140000}"/>
    <cellStyle name="Currency 19 2 3 2 3 4 3 2 2" xfId="22830" xr:uid="{00000000-0005-0000-0000-000089140000}"/>
    <cellStyle name="Currency 19 2 3 2 3 4 3 2 3" xfId="42019" xr:uid="{00000000-0005-0000-0000-00008A140000}"/>
    <cellStyle name="Currency 19 2 3 2 3 4 3 3" xfId="29229" xr:uid="{00000000-0005-0000-0000-00008B140000}"/>
    <cellStyle name="Currency 19 2 3 2 3 4 3 3 2" xfId="48397" xr:uid="{00000000-0005-0000-0000-00008C140000}"/>
    <cellStyle name="Currency 19 2 3 2 3 4 3 4" xfId="15866" xr:uid="{00000000-0005-0000-0000-00008D140000}"/>
    <cellStyle name="Currency 19 2 3 2 3 4 3 5" xfId="35055" xr:uid="{00000000-0005-0000-0000-00008E140000}"/>
    <cellStyle name="Currency 19 2 3 2 3 4 4" xfId="3682" xr:uid="{00000000-0005-0000-0000-00008F140000}"/>
    <cellStyle name="Currency 19 2 3 2 3 4 4 2" xfId="12149" xr:uid="{00000000-0005-0000-0000-000090140000}"/>
    <cellStyle name="Currency 19 2 3 2 3 4 4 2 2" xfId="24939" xr:uid="{00000000-0005-0000-0000-000091140000}"/>
    <cellStyle name="Currency 19 2 3 2 3 4 4 2 3" xfId="44128" xr:uid="{00000000-0005-0000-0000-000092140000}"/>
    <cellStyle name="Currency 19 2 3 2 3 4 4 3" xfId="31338" xr:uid="{00000000-0005-0000-0000-000093140000}"/>
    <cellStyle name="Currency 19 2 3 2 3 4 4 3 2" xfId="50506" xr:uid="{00000000-0005-0000-0000-000094140000}"/>
    <cellStyle name="Currency 19 2 3 2 3 4 4 4" xfId="18423" xr:uid="{00000000-0005-0000-0000-000095140000}"/>
    <cellStyle name="Currency 19 2 3 2 3 4 4 5" xfId="37612" xr:uid="{00000000-0005-0000-0000-000096140000}"/>
    <cellStyle name="Currency 19 2 3 2 3 4 5" xfId="8140" xr:uid="{00000000-0005-0000-0000-000097140000}"/>
    <cellStyle name="Currency 19 2 3 2 3 4 5 2" xfId="20929" xr:uid="{00000000-0005-0000-0000-000098140000}"/>
    <cellStyle name="Currency 19 2 3 2 3 4 5 3" xfId="40118" xr:uid="{00000000-0005-0000-0000-000099140000}"/>
    <cellStyle name="Currency 19 2 3 2 3 4 6" xfId="27328" xr:uid="{00000000-0005-0000-0000-00009A140000}"/>
    <cellStyle name="Currency 19 2 3 2 3 4 6 2" xfId="46496" xr:uid="{00000000-0005-0000-0000-00009B140000}"/>
    <cellStyle name="Currency 19 2 3 2 3 4 7" xfId="13965" xr:uid="{00000000-0005-0000-0000-00009C140000}"/>
    <cellStyle name="Currency 19 2 3 2 3 4 8" xfId="33154" xr:uid="{00000000-0005-0000-0000-00009D140000}"/>
    <cellStyle name="Currency 19 2 3 2 3 5" xfId="1759" xr:uid="{00000000-0005-0000-0000-00009E140000}"/>
    <cellStyle name="Currency 19 2 3 2 3 5 2" xfId="6217" xr:uid="{00000000-0005-0000-0000-00009F140000}"/>
    <cellStyle name="Currency 19 2 3 2 3 5 2 2" xfId="10674" xr:uid="{00000000-0005-0000-0000-0000A0140000}"/>
    <cellStyle name="Currency 19 2 3 2 3 5 2 2 2" xfId="23464" xr:uid="{00000000-0005-0000-0000-0000A1140000}"/>
    <cellStyle name="Currency 19 2 3 2 3 5 2 2 3" xfId="42653" xr:uid="{00000000-0005-0000-0000-0000A2140000}"/>
    <cellStyle name="Currency 19 2 3 2 3 5 2 3" xfId="29863" xr:uid="{00000000-0005-0000-0000-0000A3140000}"/>
    <cellStyle name="Currency 19 2 3 2 3 5 2 3 2" xfId="49031" xr:uid="{00000000-0005-0000-0000-0000A4140000}"/>
    <cellStyle name="Currency 19 2 3 2 3 5 2 4" xfId="16500" xr:uid="{00000000-0005-0000-0000-0000A5140000}"/>
    <cellStyle name="Currency 19 2 3 2 3 5 2 5" xfId="35689" xr:uid="{00000000-0005-0000-0000-0000A6140000}"/>
    <cellStyle name="Currency 19 2 3 2 3 5 3" xfId="4263" xr:uid="{00000000-0005-0000-0000-0000A7140000}"/>
    <cellStyle name="Currency 19 2 3 2 3 5 3 2" xfId="12592" xr:uid="{00000000-0005-0000-0000-0000A8140000}"/>
    <cellStyle name="Currency 19 2 3 2 3 5 3 2 2" xfId="25382" xr:uid="{00000000-0005-0000-0000-0000A9140000}"/>
    <cellStyle name="Currency 19 2 3 2 3 5 3 2 3" xfId="44571" xr:uid="{00000000-0005-0000-0000-0000AA140000}"/>
    <cellStyle name="Currency 19 2 3 2 3 5 3 3" xfId="31781" xr:uid="{00000000-0005-0000-0000-0000AB140000}"/>
    <cellStyle name="Currency 19 2 3 2 3 5 3 3 2" xfId="50949" xr:uid="{00000000-0005-0000-0000-0000AC140000}"/>
    <cellStyle name="Currency 19 2 3 2 3 5 3 4" xfId="19004" xr:uid="{00000000-0005-0000-0000-0000AD140000}"/>
    <cellStyle name="Currency 19 2 3 2 3 5 3 5" xfId="38193" xr:uid="{00000000-0005-0000-0000-0000AE140000}"/>
    <cellStyle name="Currency 19 2 3 2 3 5 4" xfId="8721" xr:uid="{00000000-0005-0000-0000-0000AF140000}"/>
    <cellStyle name="Currency 19 2 3 2 3 5 4 2" xfId="21510" xr:uid="{00000000-0005-0000-0000-0000B0140000}"/>
    <cellStyle name="Currency 19 2 3 2 3 5 4 3" xfId="40699" xr:uid="{00000000-0005-0000-0000-0000B1140000}"/>
    <cellStyle name="Currency 19 2 3 2 3 5 5" xfId="27909" xr:uid="{00000000-0005-0000-0000-0000B2140000}"/>
    <cellStyle name="Currency 19 2 3 2 3 5 5 2" xfId="47077" xr:uid="{00000000-0005-0000-0000-0000B3140000}"/>
    <cellStyle name="Currency 19 2 3 2 3 5 6" xfId="14546" xr:uid="{00000000-0005-0000-0000-0000B4140000}"/>
    <cellStyle name="Currency 19 2 3 2 3 5 7" xfId="33735" xr:uid="{00000000-0005-0000-0000-0000B5140000}"/>
    <cellStyle name="Currency 19 2 3 2 3 6" xfId="5213" xr:uid="{00000000-0005-0000-0000-0000B6140000}"/>
    <cellStyle name="Currency 19 2 3 2 3 6 2" xfId="9671" xr:uid="{00000000-0005-0000-0000-0000B7140000}"/>
    <cellStyle name="Currency 19 2 3 2 3 6 2 2" xfId="22460" xr:uid="{00000000-0005-0000-0000-0000B8140000}"/>
    <cellStyle name="Currency 19 2 3 2 3 6 2 3" xfId="41649" xr:uid="{00000000-0005-0000-0000-0000B9140000}"/>
    <cellStyle name="Currency 19 2 3 2 3 6 3" xfId="28859" xr:uid="{00000000-0005-0000-0000-0000BA140000}"/>
    <cellStyle name="Currency 19 2 3 2 3 6 3 2" xfId="48027" xr:uid="{00000000-0005-0000-0000-0000BB140000}"/>
    <cellStyle name="Currency 19 2 3 2 3 6 4" xfId="15496" xr:uid="{00000000-0005-0000-0000-0000BC140000}"/>
    <cellStyle name="Currency 19 2 3 2 3 6 5" xfId="34685" xr:uid="{00000000-0005-0000-0000-0000BD140000}"/>
    <cellStyle name="Currency 19 2 3 2 3 7" xfId="3313" xr:uid="{00000000-0005-0000-0000-0000BE140000}"/>
    <cellStyle name="Currency 19 2 3 2 3 7 2" xfId="7771" xr:uid="{00000000-0005-0000-0000-0000BF140000}"/>
    <cellStyle name="Currency 19 2 3 2 3 7 2 2" xfId="20560" xr:uid="{00000000-0005-0000-0000-0000C0140000}"/>
    <cellStyle name="Currency 19 2 3 2 3 7 2 3" xfId="39749" xr:uid="{00000000-0005-0000-0000-0000C1140000}"/>
    <cellStyle name="Currency 19 2 3 2 3 7 3" xfId="26959" xr:uid="{00000000-0005-0000-0000-0000C2140000}"/>
    <cellStyle name="Currency 19 2 3 2 3 7 3 2" xfId="46127" xr:uid="{00000000-0005-0000-0000-0000C3140000}"/>
    <cellStyle name="Currency 19 2 3 2 3 7 4" xfId="18054" xr:uid="{00000000-0005-0000-0000-0000C4140000}"/>
    <cellStyle name="Currency 19 2 3 2 3 7 5" xfId="37243" xr:uid="{00000000-0005-0000-0000-0000C5140000}"/>
    <cellStyle name="Currency 19 2 3 2 3 8" xfId="2681" xr:uid="{00000000-0005-0000-0000-0000C6140000}"/>
    <cellStyle name="Currency 19 2 3 2 3 8 2" xfId="11596" xr:uid="{00000000-0005-0000-0000-0000C7140000}"/>
    <cellStyle name="Currency 19 2 3 2 3 8 2 2" xfId="24386" xr:uid="{00000000-0005-0000-0000-0000C8140000}"/>
    <cellStyle name="Currency 19 2 3 2 3 8 2 3" xfId="43575" xr:uid="{00000000-0005-0000-0000-0000C9140000}"/>
    <cellStyle name="Currency 19 2 3 2 3 8 3" xfId="30785" xr:uid="{00000000-0005-0000-0000-0000CA140000}"/>
    <cellStyle name="Currency 19 2 3 2 3 8 3 2" xfId="49953" xr:uid="{00000000-0005-0000-0000-0000CB140000}"/>
    <cellStyle name="Currency 19 2 3 2 3 8 4" xfId="17422" xr:uid="{00000000-0005-0000-0000-0000CC140000}"/>
    <cellStyle name="Currency 19 2 3 2 3 8 5" xfId="36611" xr:uid="{00000000-0005-0000-0000-0000CD140000}"/>
    <cellStyle name="Currency 19 2 3 2 3 9" xfId="7139" xr:uid="{00000000-0005-0000-0000-0000CE140000}"/>
    <cellStyle name="Currency 19 2 3 2 3 9 2" xfId="19928" xr:uid="{00000000-0005-0000-0000-0000CF140000}"/>
    <cellStyle name="Currency 19 2 3 2 3 9 3" xfId="39117" xr:uid="{00000000-0005-0000-0000-0000D0140000}"/>
    <cellStyle name="Currency 19 2 3 2 4" xfId="716" xr:uid="{00000000-0005-0000-0000-0000D1140000}"/>
    <cellStyle name="Currency 19 2 3 2 4 10" xfId="13660" xr:uid="{00000000-0005-0000-0000-0000D2140000}"/>
    <cellStyle name="Currency 19 2 3 2 4 11" xfId="32849" xr:uid="{00000000-0005-0000-0000-0000D3140000}"/>
    <cellStyle name="Currency 19 2 3 2 4 2" xfId="1347" xr:uid="{00000000-0005-0000-0000-0000D4140000}"/>
    <cellStyle name="Currency 19 2 3 2 4 2 2" xfId="2377" xr:uid="{00000000-0005-0000-0000-0000D5140000}"/>
    <cellStyle name="Currency 19 2 3 2 4 2 2 2" xfId="6835" xr:uid="{00000000-0005-0000-0000-0000D6140000}"/>
    <cellStyle name="Currency 19 2 3 2 4 2 2 2 2" xfId="11292" xr:uid="{00000000-0005-0000-0000-0000D7140000}"/>
    <cellStyle name="Currency 19 2 3 2 4 2 2 2 2 2" xfId="24082" xr:uid="{00000000-0005-0000-0000-0000D8140000}"/>
    <cellStyle name="Currency 19 2 3 2 4 2 2 2 2 3" xfId="43271" xr:uid="{00000000-0005-0000-0000-0000D9140000}"/>
    <cellStyle name="Currency 19 2 3 2 4 2 2 2 3" xfId="30481" xr:uid="{00000000-0005-0000-0000-0000DA140000}"/>
    <cellStyle name="Currency 19 2 3 2 4 2 2 2 3 2" xfId="49649" xr:uid="{00000000-0005-0000-0000-0000DB140000}"/>
    <cellStyle name="Currency 19 2 3 2 4 2 2 2 4" xfId="17118" xr:uid="{00000000-0005-0000-0000-0000DC140000}"/>
    <cellStyle name="Currency 19 2 3 2 4 2 2 2 5" xfId="36307" xr:uid="{00000000-0005-0000-0000-0000DD140000}"/>
    <cellStyle name="Currency 19 2 3 2 4 2 2 3" xfId="4881" xr:uid="{00000000-0005-0000-0000-0000DE140000}"/>
    <cellStyle name="Currency 19 2 3 2 4 2 2 3 2" xfId="13210" xr:uid="{00000000-0005-0000-0000-0000DF140000}"/>
    <cellStyle name="Currency 19 2 3 2 4 2 2 3 2 2" xfId="26000" xr:uid="{00000000-0005-0000-0000-0000E0140000}"/>
    <cellStyle name="Currency 19 2 3 2 4 2 2 3 2 3" xfId="45189" xr:uid="{00000000-0005-0000-0000-0000E1140000}"/>
    <cellStyle name="Currency 19 2 3 2 4 2 2 3 3" xfId="32399" xr:uid="{00000000-0005-0000-0000-0000E2140000}"/>
    <cellStyle name="Currency 19 2 3 2 4 2 2 3 3 2" xfId="51567" xr:uid="{00000000-0005-0000-0000-0000E3140000}"/>
    <cellStyle name="Currency 19 2 3 2 4 2 2 3 4" xfId="19622" xr:uid="{00000000-0005-0000-0000-0000E4140000}"/>
    <cellStyle name="Currency 19 2 3 2 4 2 2 3 5" xfId="38811" xr:uid="{00000000-0005-0000-0000-0000E5140000}"/>
    <cellStyle name="Currency 19 2 3 2 4 2 2 4" xfId="9339" xr:uid="{00000000-0005-0000-0000-0000E6140000}"/>
    <cellStyle name="Currency 19 2 3 2 4 2 2 4 2" xfId="22128" xr:uid="{00000000-0005-0000-0000-0000E7140000}"/>
    <cellStyle name="Currency 19 2 3 2 4 2 2 4 3" xfId="41317" xr:uid="{00000000-0005-0000-0000-0000E8140000}"/>
    <cellStyle name="Currency 19 2 3 2 4 2 2 5" xfId="28527" xr:uid="{00000000-0005-0000-0000-0000E9140000}"/>
    <cellStyle name="Currency 19 2 3 2 4 2 2 5 2" xfId="47695" xr:uid="{00000000-0005-0000-0000-0000EA140000}"/>
    <cellStyle name="Currency 19 2 3 2 4 2 2 6" xfId="15164" xr:uid="{00000000-0005-0000-0000-0000EB140000}"/>
    <cellStyle name="Currency 19 2 3 2 4 2 2 7" xfId="34353" xr:uid="{00000000-0005-0000-0000-0000EC140000}"/>
    <cellStyle name="Currency 19 2 3 2 4 2 3" xfId="5831" xr:uid="{00000000-0005-0000-0000-0000ED140000}"/>
    <cellStyle name="Currency 19 2 3 2 4 2 3 2" xfId="10288" xr:uid="{00000000-0005-0000-0000-0000EE140000}"/>
    <cellStyle name="Currency 19 2 3 2 4 2 3 2 2" xfId="23078" xr:uid="{00000000-0005-0000-0000-0000EF140000}"/>
    <cellStyle name="Currency 19 2 3 2 4 2 3 2 3" xfId="42267" xr:uid="{00000000-0005-0000-0000-0000F0140000}"/>
    <cellStyle name="Currency 19 2 3 2 4 2 3 3" xfId="29477" xr:uid="{00000000-0005-0000-0000-0000F1140000}"/>
    <cellStyle name="Currency 19 2 3 2 4 2 3 3 2" xfId="48645" xr:uid="{00000000-0005-0000-0000-0000F2140000}"/>
    <cellStyle name="Currency 19 2 3 2 4 2 3 4" xfId="16114" xr:uid="{00000000-0005-0000-0000-0000F3140000}"/>
    <cellStyle name="Currency 19 2 3 2 4 2 3 5" xfId="35303" xr:uid="{00000000-0005-0000-0000-0000F4140000}"/>
    <cellStyle name="Currency 19 2 3 2 4 2 4" xfId="3930" xr:uid="{00000000-0005-0000-0000-0000F5140000}"/>
    <cellStyle name="Currency 19 2 3 2 4 2 4 2" xfId="8388" xr:uid="{00000000-0005-0000-0000-0000F6140000}"/>
    <cellStyle name="Currency 19 2 3 2 4 2 4 2 2" xfId="21177" xr:uid="{00000000-0005-0000-0000-0000F7140000}"/>
    <cellStyle name="Currency 19 2 3 2 4 2 4 2 3" xfId="40366" xr:uid="{00000000-0005-0000-0000-0000F8140000}"/>
    <cellStyle name="Currency 19 2 3 2 4 2 4 3" xfId="27576" xr:uid="{00000000-0005-0000-0000-0000F9140000}"/>
    <cellStyle name="Currency 19 2 3 2 4 2 4 3 2" xfId="46744" xr:uid="{00000000-0005-0000-0000-0000FA140000}"/>
    <cellStyle name="Currency 19 2 3 2 4 2 4 4" xfId="18671" xr:uid="{00000000-0005-0000-0000-0000FB140000}"/>
    <cellStyle name="Currency 19 2 3 2 4 2 4 5" xfId="37860" xr:uid="{00000000-0005-0000-0000-0000FC140000}"/>
    <cellStyle name="Currency 19 2 3 2 4 2 5" xfId="2929" xr:uid="{00000000-0005-0000-0000-0000FD140000}"/>
    <cellStyle name="Currency 19 2 3 2 4 2 5 2" xfId="11844" xr:uid="{00000000-0005-0000-0000-0000FE140000}"/>
    <cellStyle name="Currency 19 2 3 2 4 2 5 2 2" xfId="24634" xr:uid="{00000000-0005-0000-0000-0000FF140000}"/>
    <cellStyle name="Currency 19 2 3 2 4 2 5 2 3" xfId="43823" xr:uid="{00000000-0005-0000-0000-000000150000}"/>
    <cellStyle name="Currency 19 2 3 2 4 2 5 3" xfId="31033" xr:uid="{00000000-0005-0000-0000-000001150000}"/>
    <cellStyle name="Currency 19 2 3 2 4 2 5 3 2" xfId="50201" xr:uid="{00000000-0005-0000-0000-000002150000}"/>
    <cellStyle name="Currency 19 2 3 2 4 2 5 4" xfId="17670" xr:uid="{00000000-0005-0000-0000-000003150000}"/>
    <cellStyle name="Currency 19 2 3 2 4 2 5 5" xfId="36859" xr:uid="{00000000-0005-0000-0000-000004150000}"/>
    <cellStyle name="Currency 19 2 3 2 4 2 6" xfId="7387" xr:uid="{00000000-0005-0000-0000-000005150000}"/>
    <cellStyle name="Currency 19 2 3 2 4 2 6 2" xfId="20176" xr:uid="{00000000-0005-0000-0000-000006150000}"/>
    <cellStyle name="Currency 19 2 3 2 4 2 6 3" xfId="39365" xr:uid="{00000000-0005-0000-0000-000007150000}"/>
    <cellStyle name="Currency 19 2 3 2 4 2 7" xfId="26576" xr:uid="{00000000-0005-0000-0000-000008150000}"/>
    <cellStyle name="Currency 19 2 3 2 4 2 7 2" xfId="45744" xr:uid="{00000000-0005-0000-0000-000009150000}"/>
    <cellStyle name="Currency 19 2 3 2 4 2 8" xfId="14213" xr:uid="{00000000-0005-0000-0000-00000A150000}"/>
    <cellStyle name="Currency 19 2 3 2 4 2 9" xfId="33402" xr:uid="{00000000-0005-0000-0000-00000B150000}"/>
    <cellStyle name="Currency 19 2 3 2 4 3" xfId="1134" xr:uid="{00000000-0005-0000-0000-00000C150000}"/>
    <cellStyle name="Currency 19 2 3 2 4 3 2" xfId="2181" xr:uid="{00000000-0005-0000-0000-00000D150000}"/>
    <cellStyle name="Currency 19 2 3 2 4 3 2 2" xfId="6639" xr:uid="{00000000-0005-0000-0000-00000E150000}"/>
    <cellStyle name="Currency 19 2 3 2 4 3 2 2 2" xfId="11096" xr:uid="{00000000-0005-0000-0000-00000F150000}"/>
    <cellStyle name="Currency 19 2 3 2 4 3 2 2 2 2" xfId="23886" xr:uid="{00000000-0005-0000-0000-000010150000}"/>
    <cellStyle name="Currency 19 2 3 2 4 3 2 2 2 3" xfId="43075" xr:uid="{00000000-0005-0000-0000-000011150000}"/>
    <cellStyle name="Currency 19 2 3 2 4 3 2 2 3" xfId="30285" xr:uid="{00000000-0005-0000-0000-000012150000}"/>
    <cellStyle name="Currency 19 2 3 2 4 3 2 2 3 2" xfId="49453" xr:uid="{00000000-0005-0000-0000-000013150000}"/>
    <cellStyle name="Currency 19 2 3 2 4 3 2 2 4" xfId="16922" xr:uid="{00000000-0005-0000-0000-000014150000}"/>
    <cellStyle name="Currency 19 2 3 2 4 3 2 2 5" xfId="36111" xr:uid="{00000000-0005-0000-0000-000015150000}"/>
    <cellStyle name="Currency 19 2 3 2 4 3 2 3" xfId="4685" xr:uid="{00000000-0005-0000-0000-000016150000}"/>
    <cellStyle name="Currency 19 2 3 2 4 3 2 3 2" xfId="13014" xr:uid="{00000000-0005-0000-0000-000017150000}"/>
    <cellStyle name="Currency 19 2 3 2 4 3 2 3 2 2" xfId="25804" xr:uid="{00000000-0005-0000-0000-000018150000}"/>
    <cellStyle name="Currency 19 2 3 2 4 3 2 3 2 3" xfId="44993" xr:uid="{00000000-0005-0000-0000-000019150000}"/>
    <cellStyle name="Currency 19 2 3 2 4 3 2 3 3" xfId="32203" xr:uid="{00000000-0005-0000-0000-00001A150000}"/>
    <cellStyle name="Currency 19 2 3 2 4 3 2 3 3 2" xfId="51371" xr:uid="{00000000-0005-0000-0000-00001B150000}"/>
    <cellStyle name="Currency 19 2 3 2 4 3 2 3 4" xfId="19426" xr:uid="{00000000-0005-0000-0000-00001C150000}"/>
    <cellStyle name="Currency 19 2 3 2 4 3 2 3 5" xfId="38615" xr:uid="{00000000-0005-0000-0000-00001D150000}"/>
    <cellStyle name="Currency 19 2 3 2 4 3 2 4" xfId="9143" xr:uid="{00000000-0005-0000-0000-00001E150000}"/>
    <cellStyle name="Currency 19 2 3 2 4 3 2 4 2" xfId="21932" xr:uid="{00000000-0005-0000-0000-00001F150000}"/>
    <cellStyle name="Currency 19 2 3 2 4 3 2 4 3" xfId="41121" xr:uid="{00000000-0005-0000-0000-000020150000}"/>
    <cellStyle name="Currency 19 2 3 2 4 3 2 5" xfId="28331" xr:uid="{00000000-0005-0000-0000-000021150000}"/>
    <cellStyle name="Currency 19 2 3 2 4 3 2 5 2" xfId="47499" xr:uid="{00000000-0005-0000-0000-000022150000}"/>
    <cellStyle name="Currency 19 2 3 2 4 3 2 6" xfId="14968" xr:uid="{00000000-0005-0000-0000-000023150000}"/>
    <cellStyle name="Currency 19 2 3 2 4 3 2 7" xfId="34157" xr:uid="{00000000-0005-0000-0000-000024150000}"/>
    <cellStyle name="Currency 19 2 3 2 4 3 3" xfId="5635" xr:uid="{00000000-0005-0000-0000-000025150000}"/>
    <cellStyle name="Currency 19 2 3 2 4 3 3 2" xfId="10092" xr:uid="{00000000-0005-0000-0000-000026150000}"/>
    <cellStyle name="Currency 19 2 3 2 4 3 3 2 2" xfId="22882" xr:uid="{00000000-0005-0000-0000-000027150000}"/>
    <cellStyle name="Currency 19 2 3 2 4 3 3 2 3" xfId="42071" xr:uid="{00000000-0005-0000-0000-000028150000}"/>
    <cellStyle name="Currency 19 2 3 2 4 3 3 3" xfId="29281" xr:uid="{00000000-0005-0000-0000-000029150000}"/>
    <cellStyle name="Currency 19 2 3 2 4 3 3 3 2" xfId="48449" xr:uid="{00000000-0005-0000-0000-00002A150000}"/>
    <cellStyle name="Currency 19 2 3 2 4 3 3 4" xfId="15918" xr:uid="{00000000-0005-0000-0000-00002B150000}"/>
    <cellStyle name="Currency 19 2 3 2 4 3 3 5" xfId="35107" xr:uid="{00000000-0005-0000-0000-00002C150000}"/>
    <cellStyle name="Currency 19 2 3 2 4 3 4" xfId="3734" xr:uid="{00000000-0005-0000-0000-00002D150000}"/>
    <cellStyle name="Currency 19 2 3 2 4 3 4 2" xfId="12201" xr:uid="{00000000-0005-0000-0000-00002E150000}"/>
    <cellStyle name="Currency 19 2 3 2 4 3 4 2 2" xfId="24991" xr:uid="{00000000-0005-0000-0000-00002F150000}"/>
    <cellStyle name="Currency 19 2 3 2 4 3 4 2 3" xfId="44180" xr:uid="{00000000-0005-0000-0000-000030150000}"/>
    <cellStyle name="Currency 19 2 3 2 4 3 4 3" xfId="31390" xr:uid="{00000000-0005-0000-0000-000031150000}"/>
    <cellStyle name="Currency 19 2 3 2 4 3 4 3 2" xfId="50558" xr:uid="{00000000-0005-0000-0000-000032150000}"/>
    <cellStyle name="Currency 19 2 3 2 4 3 4 4" xfId="18475" xr:uid="{00000000-0005-0000-0000-000033150000}"/>
    <cellStyle name="Currency 19 2 3 2 4 3 4 5" xfId="37664" xr:uid="{00000000-0005-0000-0000-000034150000}"/>
    <cellStyle name="Currency 19 2 3 2 4 3 5" xfId="8192" xr:uid="{00000000-0005-0000-0000-000035150000}"/>
    <cellStyle name="Currency 19 2 3 2 4 3 5 2" xfId="20981" xr:uid="{00000000-0005-0000-0000-000036150000}"/>
    <cellStyle name="Currency 19 2 3 2 4 3 5 3" xfId="40170" xr:uid="{00000000-0005-0000-0000-000037150000}"/>
    <cellStyle name="Currency 19 2 3 2 4 3 6" xfId="27380" xr:uid="{00000000-0005-0000-0000-000038150000}"/>
    <cellStyle name="Currency 19 2 3 2 4 3 6 2" xfId="46548" xr:uid="{00000000-0005-0000-0000-000039150000}"/>
    <cellStyle name="Currency 19 2 3 2 4 3 7" xfId="14017" xr:uid="{00000000-0005-0000-0000-00003A150000}"/>
    <cellStyle name="Currency 19 2 3 2 4 3 8" xfId="33206" xr:uid="{00000000-0005-0000-0000-00003B150000}"/>
    <cellStyle name="Currency 19 2 3 2 4 4" xfId="1823" xr:uid="{00000000-0005-0000-0000-00003C150000}"/>
    <cellStyle name="Currency 19 2 3 2 4 4 2" xfId="6281" xr:uid="{00000000-0005-0000-0000-00003D150000}"/>
    <cellStyle name="Currency 19 2 3 2 4 4 2 2" xfId="10738" xr:uid="{00000000-0005-0000-0000-00003E150000}"/>
    <cellStyle name="Currency 19 2 3 2 4 4 2 2 2" xfId="23528" xr:uid="{00000000-0005-0000-0000-00003F150000}"/>
    <cellStyle name="Currency 19 2 3 2 4 4 2 2 3" xfId="42717" xr:uid="{00000000-0005-0000-0000-000040150000}"/>
    <cellStyle name="Currency 19 2 3 2 4 4 2 3" xfId="29927" xr:uid="{00000000-0005-0000-0000-000041150000}"/>
    <cellStyle name="Currency 19 2 3 2 4 4 2 3 2" xfId="49095" xr:uid="{00000000-0005-0000-0000-000042150000}"/>
    <cellStyle name="Currency 19 2 3 2 4 4 2 4" xfId="16564" xr:uid="{00000000-0005-0000-0000-000043150000}"/>
    <cellStyle name="Currency 19 2 3 2 4 4 2 5" xfId="35753" xr:uid="{00000000-0005-0000-0000-000044150000}"/>
    <cellStyle name="Currency 19 2 3 2 4 4 3" xfId="4327" xr:uid="{00000000-0005-0000-0000-000045150000}"/>
    <cellStyle name="Currency 19 2 3 2 4 4 3 2" xfId="12656" xr:uid="{00000000-0005-0000-0000-000046150000}"/>
    <cellStyle name="Currency 19 2 3 2 4 4 3 2 2" xfId="25446" xr:uid="{00000000-0005-0000-0000-000047150000}"/>
    <cellStyle name="Currency 19 2 3 2 4 4 3 2 3" xfId="44635" xr:uid="{00000000-0005-0000-0000-000048150000}"/>
    <cellStyle name="Currency 19 2 3 2 4 4 3 3" xfId="31845" xr:uid="{00000000-0005-0000-0000-000049150000}"/>
    <cellStyle name="Currency 19 2 3 2 4 4 3 3 2" xfId="51013" xr:uid="{00000000-0005-0000-0000-00004A150000}"/>
    <cellStyle name="Currency 19 2 3 2 4 4 3 4" xfId="19068" xr:uid="{00000000-0005-0000-0000-00004B150000}"/>
    <cellStyle name="Currency 19 2 3 2 4 4 3 5" xfId="38257" xr:uid="{00000000-0005-0000-0000-00004C150000}"/>
    <cellStyle name="Currency 19 2 3 2 4 4 4" xfId="8785" xr:uid="{00000000-0005-0000-0000-00004D150000}"/>
    <cellStyle name="Currency 19 2 3 2 4 4 4 2" xfId="21574" xr:uid="{00000000-0005-0000-0000-00004E150000}"/>
    <cellStyle name="Currency 19 2 3 2 4 4 4 3" xfId="40763" xr:uid="{00000000-0005-0000-0000-00004F150000}"/>
    <cellStyle name="Currency 19 2 3 2 4 4 5" xfId="27973" xr:uid="{00000000-0005-0000-0000-000050150000}"/>
    <cellStyle name="Currency 19 2 3 2 4 4 5 2" xfId="47141" xr:uid="{00000000-0005-0000-0000-000051150000}"/>
    <cellStyle name="Currency 19 2 3 2 4 4 6" xfId="14610" xr:uid="{00000000-0005-0000-0000-000052150000}"/>
    <cellStyle name="Currency 19 2 3 2 4 4 7" xfId="33799" xr:uid="{00000000-0005-0000-0000-000053150000}"/>
    <cellStyle name="Currency 19 2 3 2 4 5" xfId="5277" xr:uid="{00000000-0005-0000-0000-000054150000}"/>
    <cellStyle name="Currency 19 2 3 2 4 5 2" xfId="9735" xr:uid="{00000000-0005-0000-0000-000055150000}"/>
    <cellStyle name="Currency 19 2 3 2 4 5 2 2" xfId="22524" xr:uid="{00000000-0005-0000-0000-000056150000}"/>
    <cellStyle name="Currency 19 2 3 2 4 5 2 3" xfId="41713" xr:uid="{00000000-0005-0000-0000-000057150000}"/>
    <cellStyle name="Currency 19 2 3 2 4 5 3" xfId="28923" xr:uid="{00000000-0005-0000-0000-000058150000}"/>
    <cellStyle name="Currency 19 2 3 2 4 5 3 2" xfId="48091" xr:uid="{00000000-0005-0000-0000-000059150000}"/>
    <cellStyle name="Currency 19 2 3 2 4 5 4" xfId="15560" xr:uid="{00000000-0005-0000-0000-00005A150000}"/>
    <cellStyle name="Currency 19 2 3 2 4 5 5" xfId="34749" xr:uid="{00000000-0005-0000-0000-00005B150000}"/>
    <cellStyle name="Currency 19 2 3 2 4 6" xfId="3377" xr:uid="{00000000-0005-0000-0000-00005C150000}"/>
    <cellStyle name="Currency 19 2 3 2 4 6 2" xfId="7835" xr:uid="{00000000-0005-0000-0000-00005D150000}"/>
    <cellStyle name="Currency 19 2 3 2 4 6 2 2" xfId="20624" xr:uid="{00000000-0005-0000-0000-00005E150000}"/>
    <cellStyle name="Currency 19 2 3 2 4 6 2 3" xfId="39813" xr:uid="{00000000-0005-0000-0000-00005F150000}"/>
    <cellStyle name="Currency 19 2 3 2 4 6 3" xfId="27023" xr:uid="{00000000-0005-0000-0000-000060150000}"/>
    <cellStyle name="Currency 19 2 3 2 4 6 3 2" xfId="46191" xr:uid="{00000000-0005-0000-0000-000061150000}"/>
    <cellStyle name="Currency 19 2 3 2 4 6 4" xfId="18118" xr:uid="{00000000-0005-0000-0000-000062150000}"/>
    <cellStyle name="Currency 19 2 3 2 4 6 5" xfId="37307" xr:uid="{00000000-0005-0000-0000-000063150000}"/>
    <cellStyle name="Currency 19 2 3 2 4 7" xfId="2733" xr:uid="{00000000-0005-0000-0000-000064150000}"/>
    <cellStyle name="Currency 19 2 3 2 4 7 2" xfId="11648" xr:uid="{00000000-0005-0000-0000-000065150000}"/>
    <cellStyle name="Currency 19 2 3 2 4 7 2 2" xfId="24438" xr:uid="{00000000-0005-0000-0000-000066150000}"/>
    <cellStyle name="Currency 19 2 3 2 4 7 2 3" xfId="43627" xr:uid="{00000000-0005-0000-0000-000067150000}"/>
    <cellStyle name="Currency 19 2 3 2 4 7 3" xfId="30837" xr:uid="{00000000-0005-0000-0000-000068150000}"/>
    <cellStyle name="Currency 19 2 3 2 4 7 3 2" xfId="50005" xr:uid="{00000000-0005-0000-0000-000069150000}"/>
    <cellStyle name="Currency 19 2 3 2 4 7 4" xfId="17474" xr:uid="{00000000-0005-0000-0000-00006A150000}"/>
    <cellStyle name="Currency 19 2 3 2 4 7 5" xfId="36663" xr:uid="{00000000-0005-0000-0000-00006B150000}"/>
    <cellStyle name="Currency 19 2 3 2 4 8" xfId="7191" xr:uid="{00000000-0005-0000-0000-00006C150000}"/>
    <cellStyle name="Currency 19 2 3 2 4 8 2" xfId="19980" xr:uid="{00000000-0005-0000-0000-00006D150000}"/>
    <cellStyle name="Currency 19 2 3 2 4 8 3" xfId="39169" xr:uid="{00000000-0005-0000-0000-00006E150000}"/>
    <cellStyle name="Currency 19 2 3 2 4 9" xfId="26380" xr:uid="{00000000-0005-0000-0000-00006F150000}"/>
    <cellStyle name="Currency 19 2 3 2 4 9 2" xfId="45548" xr:uid="{00000000-0005-0000-0000-000070150000}"/>
    <cellStyle name="Currency 19 2 3 2 5" xfId="860" xr:uid="{00000000-0005-0000-0000-000071150000}"/>
    <cellStyle name="Currency 19 2 3 2 5 10" xfId="32993" xr:uid="{00000000-0005-0000-0000-000072150000}"/>
    <cellStyle name="Currency 19 2 3 2 5 2" xfId="1491" xr:uid="{00000000-0005-0000-0000-000073150000}"/>
    <cellStyle name="Currency 19 2 3 2 5 2 2" xfId="2521" xr:uid="{00000000-0005-0000-0000-000074150000}"/>
    <cellStyle name="Currency 19 2 3 2 5 2 2 2" xfId="6979" xr:uid="{00000000-0005-0000-0000-000075150000}"/>
    <cellStyle name="Currency 19 2 3 2 5 2 2 2 2" xfId="11436" xr:uid="{00000000-0005-0000-0000-000076150000}"/>
    <cellStyle name="Currency 19 2 3 2 5 2 2 2 2 2" xfId="24226" xr:uid="{00000000-0005-0000-0000-000077150000}"/>
    <cellStyle name="Currency 19 2 3 2 5 2 2 2 2 3" xfId="43415" xr:uid="{00000000-0005-0000-0000-000078150000}"/>
    <cellStyle name="Currency 19 2 3 2 5 2 2 2 3" xfId="30625" xr:uid="{00000000-0005-0000-0000-000079150000}"/>
    <cellStyle name="Currency 19 2 3 2 5 2 2 2 3 2" xfId="49793" xr:uid="{00000000-0005-0000-0000-00007A150000}"/>
    <cellStyle name="Currency 19 2 3 2 5 2 2 2 4" xfId="17262" xr:uid="{00000000-0005-0000-0000-00007B150000}"/>
    <cellStyle name="Currency 19 2 3 2 5 2 2 2 5" xfId="36451" xr:uid="{00000000-0005-0000-0000-00007C150000}"/>
    <cellStyle name="Currency 19 2 3 2 5 2 2 3" xfId="5025" xr:uid="{00000000-0005-0000-0000-00007D150000}"/>
    <cellStyle name="Currency 19 2 3 2 5 2 2 3 2" xfId="13354" xr:uid="{00000000-0005-0000-0000-00007E150000}"/>
    <cellStyle name="Currency 19 2 3 2 5 2 2 3 2 2" xfId="26144" xr:uid="{00000000-0005-0000-0000-00007F150000}"/>
    <cellStyle name="Currency 19 2 3 2 5 2 2 3 2 3" xfId="45333" xr:uid="{00000000-0005-0000-0000-000080150000}"/>
    <cellStyle name="Currency 19 2 3 2 5 2 2 3 3" xfId="32543" xr:uid="{00000000-0005-0000-0000-000081150000}"/>
    <cellStyle name="Currency 19 2 3 2 5 2 2 3 3 2" xfId="51711" xr:uid="{00000000-0005-0000-0000-000082150000}"/>
    <cellStyle name="Currency 19 2 3 2 5 2 2 3 4" xfId="19766" xr:uid="{00000000-0005-0000-0000-000083150000}"/>
    <cellStyle name="Currency 19 2 3 2 5 2 2 3 5" xfId="38955" xr:uid="{00000000-0005-0000-0000-000084150000}"/>
    <cellStyle name="Currency 19 2 3 2 5 2 2 4" xfId="9483" xr:uid="{00000000-0005-0000-0000-000085150000}"/>
    <cellStyle name="Currency 19 2 3 2 5 2 2 4 2" xfId="22272" xr:uid="{00000000-0005-0000-0000-000086150000}"/>
    <cellStyle name="Currency 19 2 3 2 5 2 2 4 3" xfId="41461" xr:uid="{00000000-0005-0000-0000-000087150000}"/>
    <cellStyle name="Currency 19 2 3 2 5 2 2 5" xfId="28671" xr:uid="{00000000-0005-0000-0000-000088150000}"/>
    <cellStyle name="Currency 19 2 3 2 5 2 2 5 2" xfId="47839" xr:uid="{00000000-0005-0000-0000-000089150000}"/>
    <cellStyle name="Currency 19 2 3 2 5 2 2 6" xfId="15308" xr:uid="{00000000-0005-0000-0000-00008A150000}"/>
    <cellStyle name="Currency 19 2 3 2 5 2 2 7" xfId="34497" xr:uid="{00000000-0005-0000-0000-00008B150000}"/>
    <cellStyle name="Currency 19 2 3 2 5 2 3" xfId="5975" xr:uid="{00000000-0005-0000-0000-00008C150000}"/>
    <cellStyle name="Currency 19 2 3 2 5 2 3 2" xfId="10432" xr:uid="{00000000-0005-0000-0000-00008D150000}"/>
    <cellStyle name="Currency 19 2 3 2 5 2 3 2 2" xfId="23222" xr:uid="{00000000-0005-0000-0000-00008E150000}"/>
    <cellStyle name="Currency 19 2 3 2 5 2 3 2 3" xfId="42411" xr:uid="{00000000-0005-0000-0000-00008F150000}"/>
    <cellStyle name="Currency 19 2 3 2 5 2 3 3" xfId="29621" xr:uid="{00000000-0005-0000-0000-000090150000}"/>
    <cellStyle name="Currency 19 2 3 2 5 2 3 3 2" xfId="48789" xr:uid="{00000000-0005-0000-0000-000091150000}"/>
    <cellStyle name="Currency 19 2 3 2 5 2 3 4" xfId="16258" xr:uid="{00000000-0005-0000-0000-000092150000}"/>
    <cellStyle name="Currency 19 2 3 2 5 2 3 5" xfId="35447" xr:uid="{00000000-0005-0000-0000-000093150000}"/>
    <cellStyle name="Currency 19 2 3 2 5 2 4" xfId="4074" xr:uid="{00000000-0005-0000-0000-000094150000}"/>
    <cellStyle name="Currency 19 2 3 2 5 2 4 2" xfId="12403" xr:uid="{00000000-0005-0000-0000-000095150000}"/>
    <cellStyle name="Currency 19 2 3 2 5 2 4 2 2" xfId="25193" xr:uid="{00000000-0005-0000-0000-000096150000}"/>
    <cellStyle name="Currency 19 2 3 2 5 2 4 2 3" xfId="44382" xr:uid="{00000000-0005-0000-0000-000097150000}"/>
    <cellStyle name="Currency 19 2 3 2 5 2 4 3" xfId="31592" xr:uid="{00000000-0005-0000-0000-000098150000}"/>
    <cellStyle name="Currency 19 2 3 2 5 2 4 3 2" xfId="50760" xr:uid="{00000000-0005-0000-0000-000099150000}"/>
    <cellStyle name="Currency 19 2 3 2 5 2 4 4" xfId="18815" xr:uid="{00000000-0005-0000-0000-00009A150000}"/>
    <cellStyle name="Currency 19 2 3 2 5 2 4 5" xfId="38004" xr:uid="{00000000-0005-0000-0000-00009B150000}"/>
    <cellStyle name="Currency 19 2 3 2 5 2 5" xfId="8532" xr:uid="{00000000-0005-0000-0000-00009C150000}"/>
    <cellStyle name="Currency 19 2 3 2 5 2 5 2" xfId="21321" xr:uid="{00000000-0005-0000-0000-00009D150000}"/>
    <cellStyle name="Currency 19 2 3 2 5 2 5 3" xfId="40510" xr:uid="{00000000-0005-0000-0000-00009E150000}"/>
    <cellStyle name="Currency 19 2 3 2 5 2 6" xfId="27720" xr:uid="{00000000-0005-0000-0000-00009F150000}"/>
    <cellStyle name="Currency 19 2 3 2 5 2 6 2" xfId="46888" xr:uid="{00000000-0005-0000-0000-0000A0150000}"/>
    <cellStyle name="Currency 19 2 3 2 5 2 7" xfId="14357" xr:uid="{00000000-0005-0000-0000-0000A1150000}"/>
    <cellStyle name="Currency 19 2 3 2 5 2 8" xfId="33546" xr:uid="{00000000-0005-0000-0000-0000A2150000}"/>
    <cellStyle name="Currency 19 2 3 2 5 3" xfId="1967" xr:uid="{00000000-0005-0000-0000-0000A3150000}"/>
    <cellStyle name="Currency 19 2 3 2 5 3 2" xfId="6425" xr:uid="{00000000-0005-0000-0000-0000A4150000}"/>
    <cellStyle name="Currency 19 2 3 2 5 3 2 2" xfId="10882" xr:uid="{00000000-0005-0000-0000-0000A5150000}"/>
    <cellStyle name="Currency 19 2 3 2 5 3 2 2 2" xfId="23672" xr:uid="{00000000-0005-0000-0000-0000A6150000}"/>
    <cellStyle name="Currency 19 2 3 2 5 3 2 2 3" xfId="42861" xr:uid="{00000000-0005-0000-0000-0000A7150000}"/>
    <cellStyle name="Currency 19 2 3 2 5 3 2 3" xfId="30071" xr:uid="{00000000-0005-0000-0000-0000A8150000}"/>
    <cellStyle name="Currency 19 2 3 2 5 3 2 3 2" xfId="49239" xr:uid="{00000000-0005-0000-0000-0000A9150000}"/>
    <cellStyle name="Currency 19 2 3 2 5 3 2 4" xfId="16708" xr:uid="{00000000-0005-0000-0000-0000AA150000}"/>
    <cellStyle name="Currency 19 2 3 2 5 3 2 5" xfId="35897" xr:uid="{00000000-0005-0000-0000-0000AB150000}"/>
    <cellStyle name="Currency 19 2 3 2 5 3 3" xfId="4471" xr:uid="{00000000-0005-0000-0000-0000AC150000}"/>
    <cellStyle name="Currency 19 2 3 2 5 3 3 2" xfId="12800" xr:uid="{00000000-0005-0000-0000-0000AD150000}"/>
    <cellStyle name="Currency 19 2 3 2 5 3 3 2 2" xfId="25590" xr:uid="{00000000-0005-0000-0000-0000AE150000}"/>
    <cellStyle name="Currency 19 2 3 2 5 3 3 2 3" xfId="44779" xr:uid="{00000000-0005-0000-0000-0000AF150000}"/>
    <cellStyle name="Currency 19 2 3 2 5 3 3 3" xfId="31989" xr:uid="{00000000-0005-0000-0000-0000B0150000}"/>
    <cellStyle name="Currency 19 2 3 2 5 3 3 3 2" xfId="51157" xr:uid="{00000000-0005-0000-0000-0000B1150000}"/>
    <cellStyle name="Currency 19 2 3 2 5 3 3 4" xfId="19212" xr:uid="{00000000-0005-0000-0000-0000B2150000}"/>
    <cellStyle name="Currency 19 2 3 2 5 3 3 5" xfId="38401" xr:uid="{00000000-0005-0000-0000-0000B3150000}"/>
    <cellStyle name="Currency 19 2 3 2 5 3 4" xfId="8929" xr:uid="{00000000-0005-0000-0000-0000B4150000}"/>
    <cellStyle name="Currency 19 2 3 2 5 3 4 2" xfId="21718" xr:uid="{00000000-0005-0000-0000-0000B5150000}"/>
    <cellStyle name="Currency 19 2 3 2 5 3 4 3" xfId="40907" xr:uid="{00000000-0005-0000-0000-0000B6150000}"/>
    <cellStyle name="Currency 19 2 3 2 5 3 5" xfId="28117" xr:uid="{00000000-0005-0000-0000-0000B7150000}"/>
    <cellStyle name="Currency 19 2 3 2 5 3 5 2" xfId="47285" xr:uid="{00000000-0005-0000-0000-0000B8150000}"/>
    <cellStyle name="Currency 19 2 3 2 5 3 6" xfId="14754" xr:uid="{00000000-0005-0000-0000-0000B9150000}"/>
    <cellStyle name="Currency 19 2 3 2 5 3 7" xfId="33943" xr:uid="{00000000-0005-0000-0000-0000BA150000}"/>
    <cellStyle name="Currency 19 2 3 2 5 4" xfId="5421" xr:uid="{00000000-0005-0000-0000-0000BB150000}"/>
    <cellStyle name="Currency 19 2 3 2 5 4 2" xfId="9879" xr:uid="{00000000-0005-0000-0000-0000BC150000}"/>
    <cellStyle name="Currency 19 2 3 2 5 4 2 2" xfId="22668" xr:uid="{00000000-0005-0000-0000-0000BD150000}"/>
    <cellStyle name="Currency 19 2 3 2 5 4 2 3" xfId="41857" xr:uid="{00000000-0005-0000-0000-0000BE150000}"/>
    <cellStyle name="Currency 19 2 3 2 5 4 3" xfId="29067" xr:uid="{00000000-0005-0000-0000-0000BF150000}"/>
    <cellStyle name="Currency 19 2 3 2 5 4 3 2" xfId="48235" xr:uid="{00000000-0005-0000-0000-0000C0150000}"/>
    <cellStyle name="Currency 19 2 3 2 5 4 4" xfId="15704" xr:uid="{00000000-0005-0000-0000-0000C1150000}"/>
    <cellStyle name="Currency 19 2 3 2 5 4 5" xfId="34893" xr:uid="{00000000-0005-0000-0000-0000C2150000}"/>
    <cellStyle name="Currency 19 2 3 2 5 5" xfId="3521" xr:uid="{00000000-0005-0000-0000-0000C3150000}"/>
    <cellStyle name="Currency 19 2 3 2 5 5 2" xfId="7979" xr:uid="{00000000-0005-0000-0000-0000C4150000}"/>
    <cellStyle name="Currency 19 2 3 2 5 5 2 2" xfId="20768" xr:uid="{00000000-0005-0000-0000-0000C5150000}"/>
    <cellStyle name="Currency 19 2 3 2 5 5 2 3" xfId="39957" xr:uid="{00000000-0005-0000-0000-0000C6150000}"/>
    <cellStyle name="Currency 19 2 3 2 5 5 3" xfId="27167" xr:uid="{00000000-0005-0000-0000-0000C7150000}"/>
    <cellStyle name="Currency 19 2 3 2 5 5 3 2" xfId="46335" xr:uid="{00000000-0005-0000-0000-0000C8150000}"/>
    <cellStyle name="Currency 19 2 3 2 5 5 4" xfId="18262" xr:uid="{00000000-0005-0000-0000-0000C9150000}"/>
    <cellStyle name="Currency 19 2 3 2 5 5 5" xfId="37451" xr:uid="{00000000-0005-0000-0000-0000CA150000}"/>
    <cellStyle name="Currency 19 2 3 2 5 6" xfId="3073" xr:uid="{00000000-0005-0000-0000-0000CB150000}"/>
    <cellStyle name="Currency 19 2 3 2 5 6 2" xfId="11988" xr:uid="{00000000-0005-0000-0000-0000CC150000}"/>
    <cellStyle name="Currency 19 2 3 2 5 6 2 2" xfId="24778" xr:uid="{00000000-0005-0000-0000-0000CD150000}"/>
    <cellStyle name="Currency 19 2 3 2 5 6 2 3" xfId="43967" xr:uid="{00000000-0005-0000-0000-0000CE150000}"/>
    <cellStyle name="Currency 19 2 3 2 5 6 3" xfId="31177" xr:uid="{00000000-0005-0000-0000-0000CF150000}"/>
    <cellStyle name="Currency 19 2 3 2 5 6 3 2" xfId="50345" xr:uid="{00000000-0005-0000-0000-0000D0150000}"/>
    <cellStyle name="Currency 19 2 3 2 5 6 4" xfId="17814" xr:uid="{00000000-0005-0000-0000-0000D1150000}"/>
    <cellStyle name="Currency 19 2 3 2 5 6 5" xfId="37003" xr:uid="{00000000-0005-0000-0000-0000D2150000}"/>
    <cellStyle name="Currency 19 2 3 2 5 7" xfId="7531" xr:uid="{00000000-0005-0000-0000-0000D3150000}"/>
    <cellStyle name="Currency 19 2 3 2 5 7 2" xfId="20320" xr:uid="{00000000-0005-0000-0000-0000D4150000}"/>
    <cellStyle name="Currency 19 2 3 2 5 7 3" xfId="39509" xr:uid="{00000000-0005-0000-0000-0000D5150000}"/>
    <cellStyle name="Currency 19 2 3 2 5 8" xfId="26720" xr:uid="{00000000-0005-0000-0000-0000D6150000}"/>
    <cellStyle name="Currency 19 2 3 2 5 8 2" xfId="45888" xr:uid="{00000000-0005-0000-0000-0000D7150000}"/>
    <cellStyle name="Currency 19 2 3 2 5 9" xfId="13804" xr:uid="{00000000-0005-0000-0000-0000D8150000}"/>
    <cellStyle name="Currency 19 2 3 2 6" xfId="912" xr:uid="{00000000-0005-0000-0000-0000D9150000}"/>
    <cellStyle name="Currency 19 2 3 2 6 10" xfId="33045" xr:uid="{00000000-0005-0000-0000-0000DA150000}"/>
    <cellStyle name="Currency 19 2 3 2 6 2" xfId="1543" xr:uid="{00000000-0005-0000-0000-0000DB150000}"/>
    <cellStyle name="Currency 19 2 3 2 6 2 2" xfId="2573" xr:uid="{00000000-0005-0000-0000-0000DC150000}"/>
    <cellStyle name="Currency 19 2 3 2 6 2 2 2" xfId="7031" xr:uid="{00000000-0005-0000-0000-0000DD150000}"/>
    <cellStyle name="Currency 19 2 3 2 6 2 2 2 2" xfId="11488" xr:uid="{00000000-0005-0000-0000-0000DE150000}"/>
    <cellStyle name="Currency 19 2 3 2 6 2 2 2 2 2" xfId="24278" xr:uid="{00000000-0005-0000-0000-0000DF150000}"/>
    <cellStyle name="Currency 19 2 3 2 6 2 2 2 2 3" xfId="43467" xr:uid="{00000000-0005-0000-0000-0000E0150000}"/>
    <cellStyle name="Currency 19 2 3 2 6 2 2 2 3" xfId="30677" xr:uid="{00000000-0005-0000-0000-0000E1150000}"/>
    <cellStyle name="Currency 19 2 3 2 6 2 2 2 3 2" xfId="49845" xr:uid="{00000000-0005-0000-0000-0000E2150000}"/>
    <cellStyle name="Currency 19 2 3 2 6 2 2 2 4" xfId="17314" xr:uid="{00000000-0005-0000-0000-0000E3150000}"/>
    <cellStyle name="Currency 19 2 3 2 6 2 2 2 5" xfId="36503" xr:uid="{00000000-0005-0000-0000-0000E4150000}"/>
    <cellStyle name="Currency 19 2 3 2 6 2 2 3" xfId="5077" xr:uid="{00000000-0005-0000-0000-0000E5150000}"/>
    <cellStyle name="Currency 19 2 3 2 6 2 2 3 2" xfId="13406" xr:uid="{00000000-0005-0000-0000-0000E6150000}"/>
    <cellStyle name="Currency 19 2 3 2 6 2 2 3 2 2" xfId="26196" xr:uid="{00000000-0005-0000-0000-0000E7150000}"/>
    <cellStyle name="Currency 19 2 3 2 6 2 2 3 2 3" xfId="45385" xr:uid="{00000000-0005-0000-0000-0000E8150000}"/>
    <cellStyle name="Currency 19 2 3 2 6 2 2 3 3" xfId="32595" xr:uid="{00000000-0005-0000-0000-0000E9150000}"/>
    <cellStyle name="Currency 19 2 3 2 6 2 2 3 3 2" xfId="51763" xr:uid="{00000000-0005-0000-0000-0000EA150000}"/>
    <cellStyle name="Currency 19 2 3 2 6 2 2 3 4" xfId="19818" xr:uid="{00000000-0005-0000-0000-0000EB150000}"/>
    <cellStyle name="Currency 19 2 3 2 6 2 2 3 5" xfId="39007" xr:uid="{00000000-0005-0000-0000-0000EC150000}"/>
    <cellStyle name="Currency 19 2 3 2 6 2 2 4" xfId="9535" xr:uid="{00000000-0005-0000-0000-0000ED150000}"/>
    <cellStyle name="Currency 19 2 3 2 6 2 2 4 2" xfId="22324" xr:uid="{00000000-0005-0000-0000-0000EE150000}"/>
    <cellStyle name="Currency 19 2 3 2 6 2 2 4 3" xfId="41513" xr:uid="{00000000-0005-0000-0000-0000EF150000}"/>
    <cellStyle name="Currency 19 2 3 2 6 2 2 5" xfId="28723" xr:uid="{00000000-0005-0000-0000-0000F0150000}"/>
    <cellStyle name="Currency 19 2 3 2 6 2 2 5 2" xfId="47891" xr:uid="{00000000-0005-0000-0000-0000F1150000}"/>
    <cellStyle name="Currency 19 2 3 2 6 2 2 6" xfId="15360" xr:uid="{00000000-0005-0000-0000-0000F2150000}"/>
    <cellStyle name="Currency 19 2 3 2 6 2 2 7" xfId="34549" xr:uid="{00000000-0005-0000-0000-0000F3150000}"/>
    <cellStyle name="Currency 19 2 3 2 6 2 3" xfId="6027" xr:uid="{00000000-0005-0000-0000-0000F4150000}"/>
    <cellStyle name="Currency 19 2 3 2 6 2 3 2" xfId="10484" xr:uid="{00000000-0005-0000-0000-0000F5150000}"/>
    <cellStyle name="Currency 19 2 3 2 6 2 3 2 2" xfId="23274" xr:uid="{00000000-0005-0000-0000-0000F6150000}"/>
    <cellStyle name="Currency 19 2 3 2 6 2 3 2 3" xfId="42463" xr:uid="{00000000-0005-0000-0000-0000F7150000}"/>
    <cellStyle name="Currency 19 2 3 2 6 2 3 3" xfId="29673" xr:uid="{00000000-0005-0000-0000-0000F8150000}"/>
    <cellStyle name="Currency 19 2 3 2 6 2 3 3 2" xfId="48841" xr:uid="{00000000-0005-0000-0000-0000F9150000}"/>
    <cellStyle name="Currency 19 2 3 2 6 2 3 4" xfId="16310" xr:uid="{00000000-0005-0000-0000-0000FA150000}"/>
    <cellStyle name="Currency 19 2 3 2 6 2 3 5" xfId="35499" xr:uid="{00000000-0005-0000-0000-0000FB150000}"/>
    <cellStyle name="Currency 19 2 3 2 6 2 4" xfId="4126" xr:uid="{00000000-0005-0000-0000-0000FC150000}"/>
    <cellStyle name="Currency 19 2 3 2 6 2 4 2" xfId="12455" xr:uid="{00000000-0005-0000-0000-0000FD150000}"/>
    <cellStyle name="Currency 19 2 3 2 6 2 4 2 2" xfId="25245" xr:uid="{00000000-0005-0000-0000-0000FE150000}"/>
    <cellStyle name="Currency 19 2 3 2 6 2 4 2 3" xfId="44434" xr:uid="{00000000-0005-0000-0000-0000FF150000}"/>
    <cellStyle name="Currency 19 2 3 2 6 2 4 3" xfId="31644" xr:uid="{00000000-0005-0000-0000-000000160000}"/>
    <cellStyle name="Currency 19 2 3 2 6 2 4 3 2" xfId="50812" xr:uid="{00000000-0005-0000-0000-000001160000}"/>
    <cellStyle name="Currency 19 2 3 2 6 2 4 4" xfId="18867" xr:uid="{00000000-0005-0000-0000-000002160000}"/>
    <cellStyle name="Currency 19 2 3 2 6 2 4 5" xfId="38056" xr:uid="{00000000-0005-0000-0000-000003160000}"/>
    <cellStyle name="Currency 19 2 3 2 6 2 5" xfId="8584" xr:uid="{00000000-0005-0000-0000-000004160000}"/>
    <cellStyle name="Currency 19 2 3 2 6 2 5 2" xfId="21373" xr:uid="{00000000-0005-0000-0000-000005160000}"/>
    <cellStyle name="Currency 19 2 3 2 6 2 5 3" xfId="40562" xr:uid="{00000000-0005-0000-0000-000006160000}"/>
    <cellStyle name="Currency 19 2 3 2 6 2 6" xfId="27772" xr:uid="{00000000-0005-0000-0000-000007160000}"/>
    <cellStyle name="Currency 19 2 3 2 6 2 6 2" xfId="46940" xr:uid="{00000000-0005-0000-0000-000008160000}"/>
    <cellStyle name="Currency 19 2 3 2 6 2 7" xfId="14409" xr:uid="{00000000-0005-0000-0000-000009160000}"/>
    <cellStyle name="Currency 19 2 3 2 6 2 8" xfId="33598" xr:uid="{00000000-0005-0000-0000-00000A160000}"/>
    <cellStyle name="Currency 19 2 3 2 6 3" xfId="2019" xr:uid="{00000000-0005-0000-0000-00000B160000}"/>
    <cellStyle name="Currency 19 2 3 2 6 3 2" xfId="6477" xr:uid="{00000000-0005-0000-0000-00000C160000}"/>
    <cellStyle name="Currency 19 2 3 2 6 3 2 2" xfId="10934" xr:uid="{00000000-0005-0000-0000-00000D160000}"/>
    <cellStyle name="Currency 19 2 3 2 6 3 2 2 2" xfId="23724" xr:uid="{00000000-0005-0000-0000-00000E160000}"/>
    <cellStyle name="Currency 19 2 3 2 6 3 2 2 3" xfId="42913" xr:uid="{00000000-0005-0000-0000-00000F160000}"/>
    <cellStyle name="Currency 19 2 3 2 6 3 2 3" xfId="30123" xr:uid="{00000000-0005-0000-0000-000010160000}"/>
    <cellStyle name="Currency 19 2 3 2 6 3 2 3 2" xfId="49291" xr:uid="{00000000-0005-0000-0000-000011160000}"/>
    <cellStyle name="Currency 19 2 3 2 6 3 2 4" xfId="16760" xr:uid="{00000000-0005-0000-0000-000012160000}"/>
    <cellStyle name="Currency 19 2 3 2 6 3 2 5" xfId="35949" xr:uid="{00000000-0005-0000-0000-000013160000}"/>
    <cellStyle name="Currency 19 2 3 2 6 3 3" xfId="4523" xr:uid="{00000000-0005-0000-0000-000014160000}"/>
    <cellStyle name="Currency 19 2 3 2 6 3 3 2" xfId="12852" xr:uid="{00000000-0005-0000-0000-000015160000}"/>
    <cellStyle name="Currency 19 2 3 2 6 3 3 2 2" xfId="25642" xr:uid="{00000000-0005-0000-0000-000016160000}"/>
    <cellStyle name="Currency 19 2 3 2 6 3 3 2 3" xfId="44831" xr:uid="{00000000-0005-0000-0000-000017160000}"/>
    <cellStyle name="Currency 19 2 3 2 6 3 3 3" xfId="32041" xr:uid="{00000000-0005-0000-0000-000018160000}"/>
    <cellStyle name="Currency 19 2 3 2 6 3 3 3 2" xfId="51209" xr:uid="{00000000-0005-0000-0000-000019160000}"/>
    <cellStyle name="Currency 19 2 3 2 6 3 3 4" xfId="19264" xr:uid="{00000000-0005-0000-0000-00001A160000}"/>
    <cellStyle name="Currency 19 2 3 2 6 3 3 5" xfId="38453" xr:uid="{00000000-0005-0000-0000-00001B160000}"/>
    <cellStyle name="Currency 19 2 3 2 6 3 4" xfId="8981" xr:uid="{00000000-0005-0000-0000-00001C160000}"/>
    <cellStyle name="Currency 19 2 3 2 6 3 4 2" xfId="21770" xr:uid="{00000000-0005-0000-0000-00001D160000}"/>
    <cellStyle name="Currency 19 2 3 2 6 3 4 3" xfId="40959" xr:uid="{00000000-0005-0000-0000-00001E160000}"/>
    <cellStyle name="Currency 19 2 3 2 6 3 5" xfId="28169" xr:uid="{00000000-0005-0000-0000-00001F160000}"/>
    <cellStyle name="Currency 19 2 3 2 6 3 5 2" xfId="47337" xr:uid="{00000000-0005-0000-0000-000020160000}"/>
    <cellStyle name="Currency 19 2 3 2 6 3 6" xfId="14806" xr:uid="{00000000-0005-0000-0000-000021160000}"/>
    <cellStyle name="Currency 19 2 3 2 6 3 7" xfId="33995" xr:uid="{00000000-0005-0000-0000-000022160000}"/>
    <cellStyle name="Currency 19 2 3 2 6 4" xfId="5473" xr:uid="{00000000-0005-0000-0000-000023160000}"/>
    <cellStyle name="Currency 19 2 3 2 6 4 2" xfId="9931" xr:uid="{00000000-0005-0000-0000-000024160000}"/>
    <cellStyle name="Currency 19 2 3 2 6 4 2 2" xfId="22720" xr:uid="{00000000-0005-0000-0000-000025160000}"/>
    <cellStyle name="Currency 19 2 3 2 6 4 2 3" xfId="41909" xr:uid="{00000000-0005-0000-0000-000026160000}"/>
    <cellStyle name="Currency 19 2 3 2 6 4 3" xfId="29119" xr:uid="{00000000-0005-0000-0000-000027160000}"/>
    <cellStyle name="Currency 19 2 3 2 6 4 3 2" xfId="48287" xr:uid="{00000000-0005-0000-0000-000028160000}"/>
    <cellStyle name="Currency 19 2 3 2 6 4 4" xfId="15756" xr:uid="{00000000-0005-0000-0000-000029160000}"/>
    <cellStyle name="Currency 19 2 3 2 6 4 5" xfId="34945" xr:uid="{00000000-0005-0000-0000-00002A160000}"/>
    <cellStyle name="Currency 19 2 3 2 6 5" xfId="3573" xr:uid="{00000000-0005-0000-0000-00002B160000}"/>
    <cellStyle name="Currency 19 2 3 2 6 5 2" xfId="8031" xr:uid="{00000000-0005-0000-0000-00002C160000}"/>
    <cellStyle name="Currency 19 2 3 2 6 5 2 2" xfId="20820" xr:uid="{00000000-0005-0000-0000-00002D160000}"/>
    <cellStyle name="Currency 19 2 3 2 6 5 2 3" xfId="40009" xr:uid="{00000000-0005-0000-0000-00002E160000}"/>
    <cellStyle name="Currency 19 2 3 2 6 5 3" xfId="27219" xr:uid="{00000000-0005-0000-0000-00002F160000}"/>
    <cellStyle name="Currency 19 2 3 2 6 5 3 2" xfId="46387" xr:uid="{00000000-0005-0000-0000-000030160000}"/>
    <cellStyle name="Currency 19 2 3 2 6 5 4" xfId="18314" xr:uid="{00000000-0005-0000-0000-000031160000}"/>
    <cellStyle name="Currency 19 2 3 2 6 5 5" xfId="37503" xr:uid="{00000000-0005-0000-0000-000032160000}"/>
    <cellStyle name="Currency 19 2 3 2 6 6" xfId="3125" xr:uid="{00000000-0005-0000-0000-000033160000}"/>
    <cellStyle name="Currency 19 2 3 2 6 6 2" xfId="12040" xr:uid="{00000000-0005-0000-0000-000034160000}"/>
    <cellStyle name="Currency 19 2 3 2 6 6 2 2" xfId="24830" xr:uid="{00000000-0005-0000-0000-000035160000}"/>
    <cellStyle name="Currency 19 2 3 2 6 6 2 3" xfId="44019" xr:uid="{00000000-0005-0000-0000-000036160000}"/>
    <cellStyle name="Currency 19 2 3 2 6 6 3" xfId="31229" xr:uid="{00000000-0005-0000-0000-000037160000}"/>
    <cellStyle name="Currency 19 2 3 2 6 6 3 2" xfId="50397" xr:uid="{00000000-0005-0000-0000-000038160000}"/>
    <cellStyle name="Currency 19 2 3 2 6 6 4" xfId="17866" xr:uid="{00000000-0005-0000-0000-000039160000}"/>
    <cellStyle name="Currency 19 2 3 2 6 6 5" xfId="37055" xr:uid="{00000000-0005-0000-0000-00003A160000}"/>
    <cellStyle name="Currency 19 2 3 2 6 7" xfId="7583" xr:uid="{00000000-0005-0000-0000-00003B160000}"/>
    <cellStyle name="Currency 19 2 3 2 6 7 2" xfId="20372" xr:uid="{00000000-0005-0000-0000-00003C160000}"/>
    <cellStyle name="Currency 19 2 3 2 6 7 3" xfId="39561" xr:uid="{00000000-0005-0000-0000-00003D160000}"/>
    <cellStyle name="Currency 19 2 3 2 6 8" xfId="26772" xr:uid="{00000000-0005-0000-0000-00003E160000}"/>
    <cellStyle name="Currency 19 2 3 2 6 8 2" xfId="45940" xr:uid="{00000000-0005-0000-0000-00003F160000}"/>
    <cellStyle name="Currency 19 2 3 2 6 9" xfId="13856" xr:uid="{00000000-0005-0000-0000-000040160000}"/>
    <cellStyle name="Currency 19 2 3 2 7" xfId="1191" xr:uid="{00000000-0005-0000-0000-000041160000}"/>
    <cellStyle name="Currency 19 2 3 2 7 10" xfId="32693" xr:uid="{00000000-0005-0000-0000-000042160000}"/>
    <cellStyle name="Currency 19 2 3 2 7 2" xfId="1612" xr:uid="{00000000-0005-0000-0000-000043160000}"/>
    <cellStyle name="Currency 19 2 3 2 7 2 2" xfId="6072" xr:uid="{00000000-0005-0000-0000-000044160000}"/>
    <cellStyle name="Currency 19 2 3 2 7 2 2 2" xfId="10529" xr:uid="{00000000-0005-0000-0000-000045160000}"/>
    <cellStyle name="Currency 19 2 3 2 7 2 2 2 2" xfId="23319" xr:uid="{00000000-0005-0000-0000-000046160000}"/>
    <cellStyle name="Currency 19 2 3 2 7 2 2 2 3" xfId="42508" xr:uid="{00000000-0005-0000-0000-000047160000}"/>
    <cellStyle name="Currency 19 2 3 2 7 2 2 3" xfId="29718" xr:uid="{00000000-0005-0000-0000-000048160000}"/>
    <cellStyle name="Currency 19 2 3 2 7 2 2 3 2" xfId="48886" xr:uid="{00000000-0005-0000-0000-000049160000}"/>
    <cellStyle name="Currency 19 2 3 2 7 2 2 4" xfId="16355" xr:uid="{00000000-0005-0000-0000-00004A160000}"/>
    <cellStyle name="Currency 19 2 3 2 7 2 2 5" xfId="35544" xr:uid="{00000000-0005-0000-0000-00004B160000}"/>
    <cellStyle name="Currency 19 2 3 2 7 2 3" xfId="3774" xr:uid="{00000000-0005-0000-0000-00004C160000}"/>
    <cellStyle name="Currency 19 2 3 2 7 2 3 2" xfId="12241" xr:uid="{00000000-0005-0000-0000-00004D160000}"/>
    <cellStyle name="Currency 19 2 3 2 7 2 3 2 2" xfId="25031" xr:uid="{00000000-0005-0000-0000-00004E160000}"/>
    <cellStyle name="Currency 19 2 3 2 7 2 3 2 3" xfId="44220" xr:uid="{00000000-0005-0000-0000-00004F160000}"/>
    <cellStyle name="Currency 19 2 3 2 7 2 3 3" xfId="31430" xr:uid="{00000000-0005-0000-0000-000050160000}"/>
    <cellStyle name="Currency 19 2 3 2 7 2 3 3 2" xfId="50598" xr:uid="{00000000-0005-0000-0000-000051160000}"/>
    <cellStyle name="Currency 19 2 3 2 7 2 3 4" xfId="18515" xr:uid="{00000000-0005-0000-0000-000052160000}"/>
    <cellStyle name="Currency 19 2 3 2 7 2 3 5" xfId="37704" xr:uid="{00000000-0005-0000-0000-000053160000}"/>
    <cellStyle name="Currency 19 2 3 2 7 2 4" xfId="8232" xr:uid="{00000000-0005-0000-0000-000054160000}"/>
    <cellStyle name="Currency 19 2 3 2 7 2 4 2" xfId="21021" xr:uid="{00000000-0005-0000-0000-000055160000}"/>
    <cellStyle name="Currency 19 2 3 2 7 2 4 3" xfId="40210" xr:uid="{00000000-0005-0000-0000-000056160000}"/>
    <cellStyle name="Currency 19 2 3 2 7 2 5" xfId="27420" xr:uid="{00000000-0005-0000-0000-000057160000}"/>
    <cellStyle name="Currency 19 2 3 2 7 2 5 2" xfId="46588" xr:uid="{00000000-0005-0000-0000-000058160000}"/>
    <cellStyle name="Currency 19 2 3 2 7 2 6" xfId="14057" xr:uid="{00000000-0005-0000-0000-000059160000}"/>
    <cellStyle name="Currency 19 2 3 2 7 2 7" xfId="33246" xr:uid="{00000000-0005-0000-0000-00005A160000}"/>
    <cellStyle name="Currency 19 2 3 2 7 3" xfId="2221" xr:uid="{00000000-0005-0000-0000-00005B160000}"/>
    <cellStyle name="Currency 19 2 3 2 7 3 2" xfId="6679" xr:uid="{00000000-0005-0000-0000-00005C160000}"/>
    <cellStyle name="Currency 19 2 3 2 7 3 2 2" xfId="11136" xr:uid="{00000000-0005-0000-0000-00005D160000}"/>
    <cellStyle name="Currency 19 2 3 2 7 3 2 2 2" xfId="23926" xr:uid="{00000000-0005-0000-0000-00005E160000}"/>
    <cellStyle name="Currency 19 2 3 2 7 3 2 2 3" xfId="43115" xr:uid="{00000000-0005-0000-0000-00005F160000}"/>
    <cellStyle name="Currency 19 2 3 2 7 3 2 3" xfId="30325" xr:uid="{00000000-0005-0000-0000-000060160000}"/>
    <cellStyle name="Currency 19 2 3 2 7 3 2 3 2" xfId="49493" xr:uid="{00000000-0005-0000-0000-000061160000}"/>
    <cellStyle name="Currency 19 2 3 2 7 3 2 4" xfId="16962" xr:uid="{00000000-0005-0000-0000-000062160000}"/>
    <cellStyle name="Currency 19 2 3 2 7 3 2 5" xfId="36151" xr:uid="{00000000-0005-0000-0000-000063160000}"/>
    <cellStyle name="Currency 19 2 3 2 7 3 3" xfId="4725" xr:uid="{00000000-0005-0000-0000-000064160000}"/>
    <cellStyle name="Currency 19 2 3 2 7 3 3 2" xfId="13054" xr:uid="{00000000-0005-0000-0000-000065160000}"/>
    <cellStyle name="Currency 19 2 3 2 7 3 3 2 2" xfId="25844" xr:uid="{00000000-0005-0000-0000-000066160000}"/>
    <cellStyle name="Currency 19 2 3 2 7 3 3 2 3" xfId="45033" xr:uid="{00000000-0005-0000-0000-000067160000}"/>
    <cellStyle name="Currency 19 2 3 2 7 3 3 3" xfId="32243" xr:uid="{00000000-0005-0000-0000-000068160000}"/>
    <cellStyle name="Currency 19 2 3 2 7 3 3 3 2" xfId="51411" xr:uid="{00000000-0005-0000-0000-000069160000}"/>
    <cellStyle name="Currency 19 2 3 2 7 3 3 4" xfId="19466" xr:uid="{00000000-0005-0000-0000-00006A160000}"/>
    <cellStyle name="Currency 19 2 3 2 7 3 3 5" xfId="38655" xr:uid="{00000000-0005-0000-0000-00006B160000}"/>
    <cellStyle name="Currency 19 2 3 2 7 3 4" xfId="9183" xr:uid="{00000000-0005-0000-0000-00006C160000}"/>
    <cellStyle name="Currency 19 2 3 2 7 3 4 2" xfId="21972" xr:uid="{00000000-0005-0000-0000-00006D160000}"/>
    <cellStyle name="Currency 19 2 3 2 7 3 4 3" xfId="41161" xr:uid="{00000000-0005-0000-0000-00006E160000}"/>
    <cellStyle name="Currency 19 2 3 2 7 3 5" xfId="28371" xr:uid="{00000000-0005-0000-0000-00006F160000}"/>
    <cellStyle name="Currency 19 2 3 2 7 3 5 2" xfId="47539" xr:uid="{00000000-0005-0000-0000-000070160000}"/>
    <cellStyle name="Currency 19 2 3 2 7 3 6" xfId="15008" xr:uid="{00000000-0005-0000-0000-000071160000}"/>
    <cellStyle name="Currency 19 2 3 2 7 3 7" xfId="34197" xr:uid="{00000000-0005-0000-0000-000072160000}"/>
    <cellStyle name="Currency 19 2 3 2 7 4" xfId="5675" xr:uid="{00000000-0005-0000-0000-000073160000}"/>
    <cellStyle name="Currency 19 2 3 2 7 4 2" xfId="10132" xr:uid="{00000000-0005-0000-0000-000074160000}"/>
    <cellStyle name="Currency 19 2 3 2 7 4 2 2" xfId="22922" xr:uid="{00000000-0005-0000-0000-000075160000}"/>
    <cellStyle name="Currency 19 2 3 2 7 4 2 3" xfId="42111" xr:uid="{00000000-0005-0000-0000-000076160000}"/>
    <cellStyle name="Currency 19 2 3 2 7 4 3" xfId="29321" xr:uid="{00000000-0005-0000-0000-000077160000}"/>
    <cellStyle name="Currency 19 2 3 2 7 4 3 2" xfId="48489" xr:uid="{00000000-0005-0000-0000-000078160000}"/>
    <cellStyle name="Currency 19 2 3 2 7 4 4" xfId="15958" xr:uid="{00000000-0005-0000-0000-000079160000}"/>
    <cellStyle name="Currency 19 2 3 2 7 4 5" xfId="35147" xr:uid="{00000000-0005-0000-0000-00007A160000}"/>
    <cellStyle name="Currency 19 2 3 2 7 5" xfId="3221" xr:uid="{00000000-0005-0000-0000-00007B160000}"/>
    <cellStyle name="Currency 19 2 3 2 7 5 2" xfId="7679" xr:uid="{00000000-0005-0000-0000-00007C160000}"/>
    <cellStyle name="Currency 19 2 3 2 7 5 2 2" xfId="20468" xr:uid="{00000000-0005-0000-0000-00007D160000}"/>
    <cellStyle name="Currency 19 2 3 2 7 5 2 3" xfId="39657" xr:uid="{00000000-0005-0000-0000-00007E160000}"/>
    <cellStyle name="Currency 19 2 3 2 7 5 3" xfId="26867" xr:uid="{00000000-0005-0000-0000-00007F160000}"/>
    <cellStyle name="Currency 19 2 3 2 7 5 3 2" xfId="46035" xr:uid="{00000000-0005-0000-0000-000080160000}"/>
    <cellStyle name="Currency 19 2 3 2 7 5 4" xfId="17962" xr:uid="{00000000-0005-0000-0000-000081160000}"/>
    <cellStyle name="Currency 19 2 3 2 7 5 5" xfId="37151" xr:uid="{00000000-0005-0000-0000-000082160000}"/>
    <cellStyle name="Currency 19 2 3 2 7 6" xfId="2773" xr:uid="{00000000-0005-0000-0000-000083160000}"/>
    <cellStyle name="Currency 19 2 3 2 7 6 2" xfId="11688" xr:uid="{00000000-0005-0000-0000-000084160000}"/>
    <cellStyle name="Currency 19 2 3 2 7 6 2 2" xfId="24478" xr:uid="{00000000-0005-0000-0000-000085160000}"/>
    <cellStyle name="Currency 19 2 3 2 7 6 2 3" xfId="43667" xr:uid="{00000000-0005-0000-0000-000086160000}"/>
    <cellStyle name="Currency 19 2 3 2 7 6 3" xfId="30877" xr:uid="{00000000-0005-0000-0000-000087160000}"/>
    <cellStyle name="Currency 19 2 3 2 7 6 3 2" xfId="50045" xr:uid="{00000000-0005-0000-0000-000088160000}"/>
    <cellStyle name="Currency 19 2 3 2 7 6 4" xfId="17514" xr:uid="{00000000-0005-0000-0000-000089160000}"/>
    <cellStyle name="Currency 19 2 3 2 7 6 5" xfId="36703" xr:uid="{00000000-0005-0000-0000-00008A160000}"/>
    <cellStyle name="Currency 19 2 3 2 7 7" xfId="7231" xr:uid="{00000000-0005-0000-0000-00008B160000}"/>
    <cellStyle name="Currency 19 2 3 2 7 7 2" xfId="20020" xr:uid="{00000000-0005-0000-0000-00008C160000}"/>
    <cellStyle name="Currency 19 2 3 2 7 7 3" xfId="39209" xr:uid="{00000000-0005-0000-0000-00008D160000}"/>
    <cellStyle name="Currency 19 2 3 2 7 8" xfId="26420" xr:uid="{00000000-0005-0000-0000-00008E160000}"/>
    <cellStyle name="Currency 19 2 3 2 7 8 2" xfId="45588" xr:uid="{00000000-0005-0000-0000-00008F160000}"/>
    <cellStyle name="Currency 19 2 3 2 7 9" xfId="13504" xr:uid="{00000000-0005-0000-0000-000090160000}"/>
    <cellStyle name="Currency 19 2 3 2 8" xfId="952" xr:uid="{00000000-0005-0000-0000-000091160000}"/>
    <cellStyle name="Currency 19 2 3 2 9" xfId="1667" xr:uid="{00000000-0005-0000-0000-000092160000}"/>
    <cellStyle name="Currency 19 2 3 2 9 2" xfId="6125" xr:uid="{00000000-0005-0000-0000-000093160000}"/>
    <cellStyle name="Currency 19 2 3 2 9 2 2" xfId="10582" xr:uid="{00000000-0005-0000-0000-000094160000}"/>
    <cellStyle name="Currency 19 2 3 2 9 2 2 2" xfId="23372" xr:uid="{00000000-0005-0000-0000-000095160000}"/>
    <cellStyle name="Currency 19 2 3 2 9 2 2 3" xfId="42561" xr:uid="{00000000-0005-0000-0000-000096160000}"/>
    <cellStyle name="Currency 19 2 3 2 9 2 3" xfId="29771" xr:uid="{00000000-0005-0000-0000-000097160000}"/>
    <cellStyle name="Currency 19 2 3 2 9 2 3 2" xfId="48939" xr:uid="{00000000-0005-0000-0000-000098160000}"/>
    <cellStyle name="Currency 19 2 3 2 9 2 4" xfId="16408" xr:uid="{00000000-0005-0000-0000-000099160000}"/>
    <cellStyle name="Currency 19 2 3 2 9 2 5" xfId="35597" xr:uid="{00000000-0005-0000-0000-00009A160000}"/>
    <cellStyle name="Currency 19 2 3 2 9 3" xfId="4171" xr:uid="{00000000-0005-0000-0000-00009B160000}"/>
    <cellStyle name="Currency 19 2 3 2 9 3 2" xfId="12500" xr:uid="{00000000-0005-0000-0000-00009C160000}"/>
    <cellStyle name="Currency 19 2 3 2 9 3 2 2" xfId="25290" xr:uid="{00000000-0005-0000-0000-00009D160000}"/>
    <cellStyle name="Currency 19 2 3 2 9 3 2 3" xfId="44479" xr:uid="{00000000-0005-0000-0000-00009E160000}"/>
    <cellStyle name="Currency 19 2 3 2 9 3 3" xfId="31689" xr:uid="{00000000-0005-0000-0000-00009F160000}"/>
    <cellStyle name="Currency 19 2 3 2 9 3 3 2" xfId="50857" xr:uid="{00000000-0005-0000-0000-0000A0160000}"/>
    <cellStyle name="Currency 19 2 3 2 9 3 4" xfId="18912" xr:uid="{00000000-0005-0000-0000-0000A1160000}"/>
    <cellStyle name="Currency 19 2 3 2 9 3 5" xfId="38101" xr:uid="{00000000-0005-0000-0000-0000A2160000}"/>
    <cellStyle name="Currency 19 2 3 2 9 4" xfId="8629" xr:uid="{00000000-0005-0000-0000-0000A3160000}"/>
    <cellStyle name="Currency 19 2 3 2 9 4 2" xfId="21418" xr:uid="{00000000-0005-0000-0000-0000A4160000}"/>
    <cellStyle name="Currency 19 2 3 2 9 4 3" xfId="40607" xr:uid="{00000000-0005-0000-0000-0000A5160000}"/>
    <cellStyle name="Currency 19 2 3 2 9 5" xfId="27817" xr:uid="{00000000-0005-0000-0000-0000A6160000}"/>
    <cellStyle name="Currency 19 2 3 2 9 5 2" xfId="46985" xr:uid="{00000000-0005-0000-0000-0000A7160000}"/>
    <cellStyle name="Currency 19 2 3 2 9 6" xfId="14454" xr:uid="{00000000-0005-0000-0000-0000A8160000}"/>
    <cellStyle name="Currency 19 2 3 2 9 7" xfId="33643" xr:uid="{00000000-0005-0000-0000-0000A9160000}"/>
    <cellStyle name="Currency 19 2 3 3" xfId="534" xr:uid="{00000000-0005-0000-0000-0000AA160000}"/>
    <cellStyle name="Currency 19 2 3 3 10" xfId="5133" xr:uid="{00000000-0005-0000-0000-0000AB160000}"/>
    <cellStyle name="Currency 19 2 3 3 10 2" xfId="9591" xr:uid="{00000000-0005-0000-0000-0000AC160000}"/>
    <cellStyle name="Currency 19 2 3 3 10 2 2" xfId="22380" xr:uid="{00000000-0005-0000-0000-0000AD160000}"/>
    <cellStyle name="Currency 19 2 3 3 10 2 3" xfId="41569" xr:uid="{00000000-0005-0000-0000-0000AE160000}"/>
    <cellStyle name="Currency 19 2 3 3 10 3" xfId="28779" xr:uid="{00000000-0005-0000-0000-0000AF160000}"/>
    <cellStyle name="Currency 19 2 3 3 10 3 2" xfId="47947" xr:uid="{00000000-0005-0000-0000-0000B0160000}"/>
    <cellStyle name="Currency 19 2 3 3 10 4" xfId="15416" xr:uid="{00000000-0005-0000-0000-0000B1160000}"/>
    <cellStyle name="Currency 19 2 3 3 10 5" xfId="34605" xr:uid="{00000000-0005-0000-0000-0000B2160000}"/>
    <cellStyle name="Currency 19 2 3 3 11" xfId="3193" xr:uid="{00000000-0005-0000-0000-0000B3160000}"/>
    <cellStyle name="Currency 19 2 3 3 11 2" xfId="7651" xr:uid="{00000000-0005-0000-0000-0000B4160000}"/>
    <cellStyle name="Currency 19 2 3 3 11 2 2" xfId="20440" xr:uid="{00000000-0005-0000-0000-0000B5160000}"/>
    <cellStyle name="Currency 19 2 3 3 11 2 3" xfId="39629" xr:uid="{00000000-0005-0000-0000-0000B6160000}"/>
    <cellStyle name="Currency 19 2 3 3 11 3" xfId="26839" xr:uid="{00000000-0005-0000-0000-0000B7160000}"/>
    <cellStyle name="Currency 19 2 3 3 11 3 2" xfId="46007" xr:uid="{00000000-0005-0000-0000-0000B8160000}"/>
    <cellStyle name="Currency 19 2 3 3 11 4" xfId="17934" xr:uid="{00000000-0005-0000-0000-0000B9160000}"/>
    <cellStyle name="Currency 19 2 3 3 11 5" xfId="37123" xr:uid="{00000000-0005-0000-0000-0000BA160000}"/>
    <cellStyle name="Currency 19 2 3 3 12" xfId="13476" xr:uid="{00000000-0005-0000-0000-0000BB160000}"/>
    <cellStyle name="Currency 19 2 3 3 13" xfId="32665" xr:uid="{00000000-0005-0000-0000-0000BC160000}"/>
    <cellStyle name="Currency 19 2 3 3 2" xfId="620" xr:uid="{00000000-0005-0000-0000-0000BD160000}"/>
    <cellStyle name="Currency 19 2 3 3 2 10" xfId="26289" xr:uid="{00000000-0005-0000-0000-0000BE160000}"/>
    <cellStyle name="Currency 19 2 3 3 2 10 2" xfId="45457" xr:uid="{00000000-0005-0000-0000-0000BF160000}"/>
    <cellStyle name="Currency 19 2 3 3 2 11" xfId="13568" xr:uid="{00000000-0005-0000-0000-0000C0160000}"/>
    <cellStyle name="Currency 19 2 3 3 2 12" xfId="32757" xr:uid="{00000000-0005-0000-0000-0000C1160000}"/>
    <cellStyle name="Currency 19 2 3 3 2 2" xfId="820" xr:uid="{00000000-0005-0000-0000-0000C2160000}"/>
    <cellStyle name="Currency 19 2 3 3 2 2 10" xfId="32953" xr:uid="{00000000-0005-0000-0000-0000C3160000}"/>
    <cellStyle name="Currency 19 2 3 3 2 2 2" xfId="1451" xr:uid="{00000000-0005-0000-0000-0000C4160000}"/>
    <cellStyle name="Currency 19 2 3 3 2 2 2 2" xfId="2481" xr:uid="{00000000-0005-0000-0000-0000C5160000}"/>
    <cellStyle name="Currency 19 2 3 3 2 2 2 2 2" xfId="6939" xr:uid="{00000000-0005-0000-0000-0000C6160000}"/>
    <cellStyle name="Currency 19 2 3 3 2 2 2 2 2 2" xfId="11396" xr:uid="{00000000-0005-0000-0000-0000C7160000}"/>
    <cellStyle name="Currency 19 2 3 3 2 2 2 2 2 2 2" xfId="24186" xr:uid="{00000000-0005-0000-0000-0000C8160000}"/>
    <cellStyle name="Currency 19 2 3 3 2 2 2 2 2 2 3" xfId="43375" xr:uid="{00000000-0005-0000-0000-0000C9160000}"/>
    <cellStyle name="Currency 19 2 3 3 2 2 2 2 2 3" xfId="30585" xr:uid="{00000000-0005-0000-0000-0000CA160000}"/>
    <cellStyle name="Currency 19 2 3 3 2 2 2 2 2 3 2" xfId="49753" xr:uid="{00000000-0005-0000-0000-0000CB160000}"/>
    <cellStyle name="Currency 19 2 3 3 2 2 2 2 2 4" xfId="17222" xr:uid="{00000000-0005-0000-0000-0000CC160000}"/>
    <cellStyle name="Currency 19 2 3 3 2 2 2 2 2 5" xfId="36411" xr:uid="{00000000-0005-0000-0000-0000CD160000}"/>
    <cellStyle name="Currency 19 2 3 3 2 2 2 2 3" xfId="4985" xr:uid="{00000000-0005-0000-0000-0000CE160000}"/>
    <cellStyle name="Currency 19 2 3 3 2 2 2 2 3 2" xfId="13314" xr:uid="{00000000-0005-0000-0000-0000CF160000}"/>
    <cellStyle name="Currency 19 2 3 3 2 2 2 2 3 2 2" xfId="26104" xr:uid="{00000000-0005-0000-0000-0000D0160000}"/>
    <cellStyle name="Currency 19 2 3 3 2 2 2 2 3 2 3" xfId="45293" xr:uid="{00000000-0005-0000-0000-0000D1160000}"/>
    <cellStyle name="Currency 19 2 3 3 2 2 2 2 3 3" xfId="32503" xr:uid="{00000000-0005-0000-0000-0000D2160000}"/>
    <cellStyle name="Currency 19 2 3 3 2 2 2 2 3 3 2" xfId="51671" xr:uid="{00000000-0005-0000-0000-0000D3160000}"/>
    <cellStyle name="Currency 19 2 3 3 2 2 2 2 3 4" xfId="19726" xr:uid="{00000000-0005-0000-0000-0000D4160000}"/>
    <cellStyle name="Currency 19 2 3 3 2 2 2 2 3 5" xfId="38915" xr:uid="{00000000-0005-0000-0000-0000D5160000}"/>
    <cellStyle name="Currency 19 2 3 3 2 2 2 2 4" xfId="9443" xr:uid="{00000000-0005-0000-0000-0000D6160000}"/>
    <cellStyle name="Currency 19 2 3 3 2 2 2 2 4 2" xfId="22232" xr:uid="{00000000-0005-0000-0000-0000D7160000}"/>
    <cellStyle name="Currency 19 2 3 3 2 2 2 2 4 3" xfId="41421" xr:uid="{00000000-0005-0000-0000-0000D8160000}"/>
    <cellStyle name="Currency 19 2 3 3 2 2 2 2 5" xfId="28631" xr:uid="{00000000-0005-0000-0000-0000D9160000}"/>
    <cellStyle name="Currency 19 2 3 3 2 2 2 2 5 2" xfId="47799" xr:uid="{00000000-0005-0000-0000-0000DA160000}"/>
    <cellStyle name="Currency 19 2 3 3 2 2 2 2 6" xfId="15268" xr:uid="{00000000-0005-0000-0000-0000DB160000}"/>
    <cellStyle name="Currency 19 2 3 3 2 2 2 2 7" xfId="34457" xr:uid="{00000000-0005-0000-0000-0000DC160000}"/>
    <cellStyle name="Currency 19 2 3 3 2 2 2 3" xfId="5935" xr:uid="{00000000-0005-0000-0000-0000DD160000}"/>
    <cellStyle name="Currency 19 2 3 3 2 2 2 3 2" xfId="10392" xr:uid="{00000000-0005-0000-0000-0000DE160000}"/>
    <cellStyle name="Currency 19 2 3 3 2 2 2 3 2 2" xfId="23182" xr:uid="{00000000-0005-0000-0000-0000DF160000}"/>
    <cellStyle name="Currency 19 2 3 3 2 2 2 3 2 3" xfId="42371" xr:uid="{00000000-0005-0000-0000-0000E0160000}"/>
    <cellStyle name="Currency 19 2 3 3 2 2 2 3 3" xfId="29581" xr:uid="{00000000-0005-0000-0000-0000E1160000}"/>
    <cellStyle name="Currency 19 2 3 3 2 2 2 3 3 2" xfId="48749" xr:uid="{00000000-0005-0000-0000-0000E2160000}"/>
    <cellStyle name="Currency 19 2 3 3 2 2 2 3 4" xfId="16218" xr:uid="{00000000-0005-0000-0000-0000E3160000}"/>
    <cellStyle name="Currency 19 2 3 3 2 2 2 3 5" xfId="35407" xr:uid="{00000000-0005-0000-0000-0000E4160000}"/>
    <cellStyle name="Currency 19 2 3 3 2 2 2 4" xfId="4034" xr:uid="{00000000-0005-0000-0000-0000E5160000}"/>
    <cellStyle name="Currency 19 2 3 3 2 2 2 4 2" xfId="12377" xr:uid="{00000000-0005-0000-0000-0000E6160000}"/>
    <cellStyle name="Currency 19 2 3 3 2 2 2 4 2 2" xfId="25167" xr:uid="{00000000-0005-0000-0000-0000E7160000}"/>
    <cellStyle name="Currency 19 2 3 3 2 2 2 4 2 3" xfId="44356" xr:uid="{00000000-0005-0000-0000-0000E8160000}"/>
    <cellStyle name="Currency 19 2 3 3 2 2 2 4 3" xfId="31566" xr:uid="{00000000-0005-0000-0000-0000E9160000}"/>
    <cellStyle name="Currency 19 2 3 3 2 2 2 4 3 2" xfId="50734" xr:uid="{00000000-0005-0000-0000-0000EA160000}"/>
    <cellStyle name="Currency 19 2 3 3 2 2 2 4 4" xfId="18775" xr:uid="{00000000-0005-0000-0000-0000EB160000}"/>
    <cellStyle name="Currency 19 2 3 3 2 2 2 4 5" xfId="37964" xr:uid="{00000000-0005-0000-0000-0000EC160000}"/>
    <cellStyle name="Currency 19 2 3 3 2 2 2 5" xfId="8492" xr:uid="{00000000-0005-0000-0000-0000ED160000}"/>
    <cellStyle name="Currency 19 2 3 3 2 2 2 5 2" xfId="21281" xr:uid="{00000000-0005-0000-0000-0000EE160000}"/>
    <cellStyle name="Currency 19 2 3 3 2 2 2 5 3" xfId="40470" xr:uid="{00000000-0005-0000-0000-0000EF160000}"/>
    <cellStyle name="Currency 19 2 3 3 2 2 2 6" xfId="27680" xr:uid="{00000000-0005-0000-0000-0000F0160000}"/>
    <cellStyle name="Currency 19 2 3 3 2 2 2 6 2" xfId="46848" xr:uid="{00000000-0005-0000-0000-0000F1160000}"/>
    <cellStyle name="Currency 19 2 3 3 2 2 2 7" xfId="14317" xr:uid="{00000000-0005-0000-0000-0000F2160000}"/>
    <cellStyle name="Currency 19 2 3 3 2 2 2 8" xfId="33506" xr:uid="{00000000-0005-0000-0000-0000F3160000}"/>
    <cellStyle name="Currency 19 2 3 3 2 2 3" xfId="1927" xr:uid="{00000000-0005-0000-0000-0000F4160000}"/>
    <cellStyle name="Currency 19 2 3 3 2 2 3 2" xfId="6385" xr:uid="{00000000-0005-0000-0000-0000F5160000}"/>
    <cellStyle name="Currency 19 2 3 3 2 2 3 2 2" xfId="10842" xr:uid="{00000000-0005-0000-0000-0000F6160000}"/>
    <cellStyle name="Currency 19 2 3 3 2 2 3 2 2 2" xfId="23632" xr:uid="{00000000-0005-0000-0000-0000F7160000}"/>
    <cellStyle name="Currency 19 2 3 3 2 2 3 2 2 3" xfId="42821" xr:uid="{00000000-0005-0000-0000-0000F8160000}"/>
    <cellStyle name="Currency 19 2 3 3 2 2 3 2 3" xfId="30031" xr:uid="{00000000-0005-0000-0000-0000F9160000}"/>
    <cellStyle name="Currency 19 2 3 3 2 2 3 2 3 2" xfId="49199" xr:uid="{00000000-0005-0000-0000-0000FA160000}"/>
    <cellStyle name="Currency 19 2 3 3 2 2 3 2 4" xfId="16668" xr:uid="{00000000-0005-0000-0000-0000FB160000}"/>
    <cellStyle name="Currency 19 2 3 3 2 2 3 2 5" xfId="35857" xr:uid="{00000000-0005-0000-0000-0000FC160000}"/>
    <cellStyle name="Currency 19 2 3 3 2 2 3 3" xfId="4431" xr:uid="{00000000-0005-0000-0000-0000FD160000}"/>
    <cellStyle name="Currency 19 2 3 3 2 2 3 3 2" xfId="12760" xr:uid="{00000000-0005-0000-0000-0000FE160000}"/>
    <cellStyle name="Currency 19 2 3 3 2 2 3 3 2 2" xfId="25550" xr:uid="{00000000-0005-0000-0000-0000FF160000}"/>
    <cellStyle name="Currency 19 2 3 3 2 2 3 3 2 3" xfId="44739" xr:uid="{00000000-0005-0000-0000-000000170000}"/>
    <cellStyle name="Currency 19 2 3 3 2 2 3 3 3" xfId="31949" xr:uid="{00000000-0005-0000-0000-000001170000}"/>
    <cellStyle name="Currency 19 2 3 3 2 2 3 3 3 2" xfId="51117" xr:uid="{00000000-0005-0000-0000-000002170000}"/>
    <cellStyle name="Currency 19 2 3 3 2 2 3 3 4" xfId="19172" xr:uid="{00000000-0005-0000-0000-000003170000}"/>
    <cellStyle name="Currency 19 2 3 3 2 2 3 3 5" xfId="38361" xr:uid="{00000000-0005-0000-0000-000004170000}"/>
    <cellStyle name="Currency 19 2 3 3 2 2 3 4" xfId="8889" xr:uid="{00000000-0005-0000-0000-000005170000}"/>
    <cellStyle name="Currency 19 2 3 3 2 2 3 4 2" xfId="21678" xr:uid="{00000000-0005-0000-0000-000006170000}"/>
    <cellStyle name="Currency 19 2 3 3 2 2 3 4 3" xfId="40867" xr:uid="{00000000-0005-0000-0000-000007170000}"/>
    <cellStyle name="Currency 19 2 3 3 2 2 3 5" xfId="28077" xr:uid="{00000000-0005-0000-0000-000008170000}"/>
    <cellStyle name="Currency 19 2 3 3 2 2 3 5 2" xfId="47245" xr:uid="{00000000-0005-0000-0000-000009170000}"/>
    <cellStyle name="Currency 19 2 3 3 2 2 3 6" xfId="14714" xr:uid="{00000000-0005-0000-0000-00000A170000}"/>
    <cellStyle name="Currency 19 2 3 3 2 2 3 7" xfId="33903" xr:uid="{00000000-0005-0000-0000-00000B170000}"/>
    <cellStyle name="Currency 19 2 3 3 2 2 4" xfId="5381" xr:uid="{00000000-0005-0000-0000-00000C170000}"/>
    <cellStyle name="Currency 19 2 3 3 2 2 4 2" xfId="9839" xr:uid="{00000000-0005-0000-0000-00000D170000}"/>
    <cellStyle name="Currency 19 2 3 3 2 2 4 2 2" xfId="22628" xr:uid="{00000000-0005-0000-0000-00000E170000}"/>
    <cellStyle name="Currency 19 2 3 3 2 2 4 2 3" xfId="41817" xr:uid="{00000000-0005-0000-0000-00000F170000}"/>
    <cellStyle name="Currency 19 2 3 3 2 2 4 3" xfId="29027" xr:uid="{00000000-0005-0000-0000-000010170000}"/>
    <cellStyle name="Currency 19 2 3 3 2 2 4 3 2" xfId="48195" xr:uid="{00000000-0005-0000-0000-000011170000}"/>
    <cellStyle name="Currency 19 2 3 3 2 2 4 4" xfId="15664" xr:uid="{00000000-0005-0000-0000-000012170000}"/>
    <cellStyle name="Currency 19 2 3 3 2 2 4 5" xfId="34853" xr:uid="{00000000-0005-0000-0000-000013170000}"/>
    <cellStyle name="Currency 19 2 3 3 2 2 5" xfId="3481" xr:uid="{00000000-0005-0000-0000-000014170000}"/>
    <cellStyle name="Currency 19 2 3 3 2 2 5 2" xfId="7939" xr:uid="{00000000-0005-0000-0000-000015170000}"/>
    <cellStyle name="Currency 19 2 3 3 2 2 5 2 2" xfId="20728" xr:uid="{00000000-0005-0000-0000-000016170000}"/>
    <cellStyle name="Currency 19 2 3 3 2 2 5 2 3" xfId="39917" xr:uid="{00000000-0005-0000-0000-000017170000}"/>
    <cellStyle name="Currency 19 2 3 3 2 2 5 3" xfId="27127" xr:uid="{00000000-0005-0000-0000-000018170000}"/>
    <cellStyle name="Currency 19 2 3 3 2 2 5 3 2" xfId="46295" xr:uid="{00000000-0005-0000-0000-000019170000}"/>
    <cellStyle name="Currency 19 2 3 3 2 2 5 4" xfId="18222" xr:uid="{00000000-0005-0000-0000-00001A170000}"/>
    <cellStyle name="Currency 19 2 3 3 2 2 5 5" xfId="37411" xr:uid="{00000000-0005-0000-0000-00001B170000}"/>
    <cellStyle name="Currency 19 2 3 3 2 2 6" xfId="3033" xr:uid="{00000000-0005-0000-0000-00001C170000}"/>
    <cellStyle name="Currency 19 2 3 3 2 2 6 2" xfId="11948" xr:uid="{00000000-0005-0000-0000-00001D170000}"/>
    <cellStyle name="Currency 19 2 3 3 2 2 6 2 2" xfId="24738" xr:uid="{00000000-0005-0000-0000-00001E170000}"/>
    <cellStyle name="Currency 19 2 3 3 2 2 6 2 3" xfId="43927" xr:uid="{00000000-0005-0000-0000-00001F170000}"/>
    <cellStyle name="Currency 19 2 3 3 2 2 6 3" xfId="31137" xr:uid="{00000000-0005-0000-0000-000020170000}"/>
    <cellStyle name="Currency 19 2 3 3 2 2 6 3 2" xfId="50305" xr:uid="{00000000-0005-0000-0000-000021170000}"/>
    <cellStyle name="Currency 19 2 3 3 2 2 6 4" xfId="17774" xr:uid="{00000000-0005-0000-0000-000022170000}"/>
    <cellStyle name="Currency 19 2 3 3 2 2 6 5" xfId="36963" xr:uid="{00000000-0005-0000-0000-000023170000}"/>
    <cellStyle name="Currency 19 2 3 3 2 2 7" xfId="7491" xr:uid="{00000000-0005-0000-0000-000024170000}"/>
    <cellStyle name="Currency 19 2 3 3 2 2 7 2" xfId="20280" xr:uid="{00000000-0005-0000-0000-000025170000}"/>
    <cellStyle name="Currency 19 2 3 3 2 2 7 3" xfId="39469" xr:uid="{00000000-0005-0000-0000-000026170000}"/>
    <cellStyle name="Currency 19 2 3 3 2 2 8" xfId="26680" xr:uid="{00000000-0005-0000-0000-000027170000}"/>
    <cellStyle name="Currency 19 2 3 3 2 2 8 2" xfId="45848" xr:uid="{00000000-0005-0000-0000-000028170000}"/>
    <cellStyle name="Currency 19 2 3 3 2 2 9" xfId="13764" xr:uid="{00000000-0005-0000-0000-000029170000}"/>
    <cellStyle name="Currency 19 2 3 3 2 3" xfId="1255" xr:uid="{00000000-0005-0000-0000-00002A170000}"/>
    <cellStyle name="Currency 19 2 3 3 2 3 2" xfId="2285" xr:uid="{00000000-0005-0000-0000-00002B170000}"/>
    <cellStyle name="Currency 19 2 3 3 2 3 2 2" xfId="6743" xr:uid="{00000000-0005-0000-0000-00002C170000}"/>
    <cellStyle name="Currency 19 2 3 3 2 3 2 2 2" xfId="11200" xr:uid="{00000000-0005-0000-0000-00002D170000}"/>
    <cellStyle name="Currency 19 2 3 3 2 3 2 2 2 2" xfId="23990" xr:uid="{00000000-0005-0000-0000-00002E170000}"/>
    <cellStyle name="Currency 19 2 3 3 2 3 2 2 2 3" xfId="43179" xr:uid="{00000000-0005-0000-0000-00002F170000}"/>
    <cellStyle name="Currency 19 2 3 3 2 3 2 2 3" xfId="30389" xr:uid="{00000000-0005-0000-0000-000030170000}"/>
    <cellStyle name="Currency 19 2 3 3 2 3 2 2 3 2" xfId="49557" xr:uid="{00000000-0005-0000-0000-000031170000}"/>
    <cellStyle name="Currency 19 2 3 3 2 3 2 2 4" xfId="17026" xr:uid="{00000000-0005-0000-0000-000032170000}"/>
    <cellStyle name="Currency 19 2 3 3 2 3 2 2 5" xfId="36215" xr:uid="{00000000-0005-0000-0000-000033170000}"/>
    <cellStyle name="Currency 19 2 3 3 2 3 2 3" xfId="4789" xr:uid="{00000000-0005-0000-0000-000034170000}"/>
    <cellStyle name="Currency 19 2 3 3 2 3 2 3 2" xfId="13118" xr:uid="{00000000-0005-0000-0000-000035170000}"/>
    <cellStyle name="Currency 19 2 3 3 2 3 2 3 2 2" xfId="25908" xr:uid="{00000000-0005-0000-0000-000036170000}"/>
    <cellStyle name="Currency 19 2 3 3 2 3 2 3 2 3" xfId="45097" xr:uid="{00000000-0005-0000-0000-000037170000}"/>
    <cellStyle name="Currency 19 2 3 3 2 3 2 3 3" xfId="32307" xr:uid="{00000000-0005-0000-0000-000038170000}"/>
    <cellStyle name="Currency 19 2 3 3 2 3 2 3 3 2" xfId="51475" xr:uid="{00000000-0005-0000-0000-000039170000}"/>
    <cellStyle name="Currency 19 2 3 3 2 3 2 3 4" xfId="19530" xr:uid="{00000000-0005-0000-0000-00003A170000}"/>
    <cellStyle name="Currency 19 2 3 3 2 3 2 3 5" xfId="38719" xr:uid="{00000000-0005-0000-0000-00003B170000}"/>
    <cellStyle name="Currency 19 2 3 3 2 3 2 4" xfId="9247" xr:uid="{00000000-0005-0000-0000-00003C170000}"/>
    <cellStyle name="Currency 19 2 3 3 2 3 2 4 2" xfId="22036" xr:uid="{00000000-0005-0000-0000-00003D170000}"/>
    <cellStyle name="Currency 19 2 3 3 2 3 2 4 3" xfId="41225" xr:uid="{00000000-0005-0000-0000-00003E170000}"/>
    <cellStyle name="Currency 19 2 3 3 2 3 2 5" xfId="28435" xr:uid="{00000000-0005-0000-0000-00003F170000}"/>
    <cellStyle name="Currency 19 2 3 3 2 3 2 5 2" xfId="47603" xr:uid="{00000000-0005-0000-0000-000040170000}"/>
    <cellStyle name="Currency 19 2 3 3 2 3 2 6" xfId="15072" xr:uid="{00000000-0005-0000-0000-000041170000}"/>
    <cellStyle name="Currency 19 2 3 3 2 3 2 7" xfId="34261" xr:uid="{00000000-0005-0000-0000-000042170000}"/>
    <cellStyle name="Currency 19 2 3 3 2 3 3" xfId="5739" xr:uid="{00000000-0005-0000-0000-000043170000}"/>
    <cellStyle name="Currency 19 2 3 3 2 3 3 2" xfId="10196" xr:uid="{00000000-0005-0000-0000-000044170000}"/>
    <cellStyle name="Currency 19 2 3 3 2 3 3 2 2" xfId="22986" xr:uid="{00000000-0005-0000-0000-000045170000}"/>
    <cellStyle name="Currency 19 2 3 3 2 3 3 2 3" xfId="42175" xr:uid="{00000000-0005-0000-0000-000046170000}"/>
    <cellStyle name="Currency 19 2 3 3 2 3 3 3" xfId="29385" xr:uid="{00000000-0005-0000-0000-000047170000}"/>
    <cellStyle name="Currency 19 2 3 3 2 3 3 3 2" xfId="48553" xr:uid="{00000000-0005-0000-0000-000048170000}"/>
    <cellStyle name="Currency 19 2 3 3 2 3 3 4" xfId="16022" xr:uid="{00000000-0005-0000-0000-000049170000}"/>
    <cellStyle name="Currency 19 2 3 3 2 3 3 5" xfId="35211" xr:uid="{00000000-0005-0000-0000-00004A170000}"/>
    <cellStyle name="Currency 19 2 3 3 2 3 4" xfId="3838" xr:uid="{00000000-0005-0000-0000-00004B170000}"/>
    <cellStyle name="Currency 19 2 3 3 2 3 4 2" xfId="8296" xr:uid="{00000000-0005-0000-0000-00004C170000}"/>
    <cellStyle name="Currency 19 2 3 3 2 3 4 2 2" xfId="21085" xr:uid="{00000000-0005-0000-0000-00004D170000}"/>
    <cellStyle name="Currency 19 2 3 3 2 3 4 2 3" xfId="40274" xr:uid="{00000000-0005-0000-0000-00004E170000}"/>
    <cellStyle name="Currency 19 2 3 3 2 3 4 3" xfId="27484" xr:uid="{00000000-0005-0000-0000-00004F170000}"/>
    <cellStyle name="Currency 19 2 3 3 2 3 4 3 2" xfId="46652" xr:uid="{00000000-0005-0000-0000-000050170000}"/>
    <cellStyle name="Currency 19 2 3 3 2 3 4 4" xfId="18579" xr:uid="{00000000-0005-0000-0000-000051170000}"/>
    <cellStyle name="Currency 19 2 3 3 2 3 4 5" xfId="37768" xr:uid="{00000000-0005-0000-0000-000052170000}"/>
    <cellStyle name="Currency 19 2 3 3 2 3 5" xfId="2837" xr:uid="{00000000-0005-0000-0000-000053170000}"/>
    <cellStyle name="Currency 19 2 3 3 2 3 5 2" xfId="11752" xr:uid="{00000000-0005-0000-0000-000054170000}"/>
    <cellStyle name="Currency 19 2 3 3 2 3 5 2 2" xfId="24542" xr:uid="{00000000-0005-0000-0000-000055170000}"/>
    <cellStyle name="Currency 19 2 3 3 2 3 5 2 3" xfId="43731" xr:uid="{00000000-0005-0000-0000-000056170000}"/>
    <cellStyle name="Currency 19 2 3 3 2 3 5 3" xfId="30941" xr:uid="{00000000-0005-0000-0000-000057170000}"/>
    <cellStyle name="Currency 19 2 3 3 2 3 5 3 2" xfId="50109" xr:uid="{00000000-0005-0000-0000-000058170000}"/>
    <cellStyle name="Currency 19 2 3 3 2 3 5 4" xfId="17578" xr:uid="{00000000-0005-0000-0000-000059170000}"/>
    <cellStyle name="Currency 19 2 3 3 2 3 5 5" xfId="36767" xr:uid="{00000000-0005-0000-0000-00005A170000}"/>
    <cellStyle name="Currency 19 2 3 3 2 3 6" xfId="7295" xr:uid="{00000000-0005-0000-0000-00005B170000}"/>
    <cellStyle name="Currency 19 2 3 3 2 3 6 2" xfId="20084" xr:uid="{00000000-0005-0000-0000-00005C170000}"/>
    <cellStyle name="Currency 19 2 3 3 2 3 6 3" xfId="39273" xr:uid="{00000000-0005-0000-0000-00005D170000}"/>
    <cellStyle name="Currency 19 2 3 3 2 3 7" xfId="26484" xr:uid="{00000000-0005-0000-0000-00005E170000}"/>
    <cellStyle name="Currency 19 2 3 3 2 3 7 2" xfId="45652" xr:uid="{00000000-0005-0000-0000-00005F170000}"/>
    <cellStyle name="Currency 19 2 3 3 2 3 8" xfId="14121" xr:uid="{00000000-0005-0000-0000-000060170000}"/>
    <cellStyle name="Currency 19 2 3 3 2 3 9" xfId="33310" xr:uid="{00000000-0005-0000-0000-000061170000}"/>
    <cellStyle name="Currency 19 2 3 3 2 4" xfId="1043" xr:uid="{00000000-0005-0000-0000-000062170000}"/>
    <cellStyle name="Currency 19 2 3 3 2 4 2" xfId="2090" xr:uid="{00000000-0005-0000-0000-000063170000}"/>
    <cellStyle name="Currency 19 2 3 3 2 4 2 2" xfId="6548" xr:uid="{00000000-0005-0000-0000-000064170000}"/>
    <cellStyle name="Currency 19 2 3 3 2 4 2 2 2" xfId="11005" xr:uid="{00000000-0005-0000-0000-000065170000}"/>
    <cellStyle name="Currency 19 2 3 3 2 4 2 2 2 2" xfId="23795" xr:uid="{00000000-0005-0000-0000-000066170000}"/>
    <cellStyle name="Currency 19 2 3 3 2 4 2 2 2 3" xfId="42984" xr:uid="{00000000-0005-0000-0000-000067170000}"/>
    <cellStyle name="Currency 19 2 3 3 2 4 2 2 3" xfId="30194" xr:uid="{00000000-0005-0000-0000-000068170000}"/>
    <cellStyle name="Currency 19 2 3 3 2 4 2 2 3 2" xfId="49362" xr:uid="{00000000-0005-0000-0000-000069170000}"/>
    <cellStyle name="Currency 19 2 3 3 2 4 2 2 4" xfId="16831" xr:uid="{00000000-0005-0000-0000-00006A170000}"/>
    <cellStyle name="Currency 19 2 3 3 2 4 2 2 5" xfId="36020" xr:uid="{00000000-0005-0000-0000-00006B170000}"/>
    <cellStyle name="Currency 19 2 3 3 2 4 2 3" xfId="4594" xr:uid="{00000000-0005-0000-0000-00006C170000}"/>
    <cellStyle name="Currency 19 2 3 3 2 4 2 3 2" xfId="12923" xr:uid="{00000000-0005-0000-0000-00006D170000}"/>
    <cellStyle name="Currency 19 2 3 3 2 4 2 3 2 2" xfId="25713" xr:uid="{00000000-0005-0000-0000-00006E170000}"/>
    <cellStyle name="Currency 19 2 3 3 2 4 2 3 2 3" xfId="44902" xr:uid="{00000000-0005-0000-0000-00006F170000}"/>
    <cellStyle name="Currency 19 2 3 3 2 4 2 3 3" xfId="32112" xr:uid="{00000000-0005-0000-0000-000070170000}"/>
    <cellStyle name="Currency 19 2 3 3 2 4 2 3 3 2" xfId="51280" xr:uid="{00000000-0005-0000-0000-000071170000}"/>
    <cellStyle name="Currency 19 2 3 3 2 4 2 3 4" xfId="19335" xr:uid="{00000000-0005-0000-0000-000072170000}"/>
    <cellStyle name="Currency 19 2 3 3 2 4 2 3 5" xfId="38524" xr:uid="{00000000-0005-0000-0000-000073170000}"/>
    <cellStyle name="Currency 19 2 3 3 2 4 2 4" xfId="9052" xr:uid="{00000000-0005-0000-0000-000074170000}"/>
    <cellStyle name="Currency 19 2 3 3 2 4 2 4 2" xfId="21841" xr:uid="{00000000-0005-0000-0000-000075170000}"/>
    <cellStyle name="Currency 19 2 3 3 2 4 2 4 3" xfId="41030" xr:uid="{00000000-0005-0000-0000-000076170000}"/>
    <cellStyle name="Currency 19 2 3 3 2 4 2 5" xfId="28240" xr:uid="{00000000-0005-0000-0000-000077170000}"/>
    <cellStyle name="Currency 19 2 3 3 2 4 2 5 2" xfId="47408" xr:uid="{00000000-0005-0000-0000-000078170000}"/>
    <cellStyle name="Currency 19 2 3 3 2 4 2 6" xfId="14877" xr:uid="{00000000-0005-0000-0000-000079170000}"/>
    <cellStyle name="Currency 19 2 3 3 2 4 2 7" xfId="34066" xr:uid="{00000000-0005-0000-0000-00007A170000}"/>
    <cellStyle name="Currency 19 2 3 3 2 4 3" xfId="5544" xr:uid="{00000000-0005-0000-0000-00007B170000}"/>
    <cellStyle name="Currency 19 2 3 3 2 4 3 2" xfId="10001" xr:uid="{00000000-0005-0000-0000-00007C170000}"/>
    <cellStyle name="Currency 19 2 3 3 2 4 3 2 2" xfId="22791" xr:uid="{00000000-0005-0000-0000-00007D170000}"/>
    <cellStyle name="Currency 19 2 3 3 2 4 3 2 3" xfId="41980" xr:uid="{00000000-0005-0000-0000-00007E170000}"/>
    <cellStyle name="Currency 19 2 3 3 2 4 3 3" xfId="29190" xr:uid="{00000000-0005-0000-0000-00007F170000}"/>
    <cellStyle name="Currency 19 2 3 3 2 4 3 3 2" xfId="48358" xr:uid="{00000000-0005-0000-0000-000080170000}"/>
    <cellStyle name="Currency 19 2 3 3 2 4 3 4" xfId="15827" xr:uid="{00000000-0005-0000-0000-000081170000}"/>
    <cellStyle name="Currency 19 2 3 3 2 4 3 5" xfId="35016" xr:uid="{00000000-0005-0000-0000-000082170000}"/>
    <cellStyle name="Currency 19 2 3 3 2 4 4" xfId="3643" xr:uid="{00000000-0005-0000-0000-000083170000}"/>
    <cellStyle name="Currency 19 2 3 3 2 4 4 2" xfId="12110" xr:uid="{00000000-0005-0000-0000-000084170000}"/>
    <cellStyle name="Currency 19 2 3 3 2 4 4 2 2" xfId="24900" xr:uid="{00000000-0005-0000-0000-000085170000}"/>
    <cellStyle name="Currency 19 2 3 3 2 4 4 2 3" xfId="44089" xr:uid="{00000000-0005-0000-0000-000086170000}"/>
    <cellStyle name="Currency 19 2 3 3 2 4 4 3" xfId="31299" xr:uid="{00000000-0005-0000-0000-000087170000}"/>
    <cellStyle name="Currency 19 2 3 3 2 4 4 3 2" xfId="50467" xr:uid="{00000000-0005-0000-0000-000088170000}"/>
    <cellStyle name="Currency 19 2 3 3 2 4 4 4" xfId="18384" xr:uid="{00000000-0005-0000-0000-000089170000}"/>
    <cellStyle name="Currency 19 2 3 3 2 4 4 5" xfId="37573" xr:uid="{00000000-0005-0000-0000-00008A170000}"/>
    <cellStyle name="Currency 19 2 3 3 2 4 5" xfId="8101" xr:uid="{00000000-0005-0000-0000-00008B170000}"/>
    <cellStyle name="Currency 19 2 3 3 2 4 5 2" xfId="20890" xr:uid="{00000000-0005-0000-0000-00008C170000}"/>
    <cellStyle name="Currency 19 2 3 3 2 4 5 3" xfId="40079" xr:uid="{00000000-0005-0000-0000-00008D170000}"/>
    <cellStyle name="Currency 19 2 3 3 2 4 6" xfId="27289" xr:uid="{00000000-0005-0000-0000-00008E170000}"/>
    <cellStyle name="Currency 19 2 3 3 2 4 6 2" xfId="46457" xr:uid="{00000000-0005-0000-0000-00008F170000}"/>
    <cellStyle name="Currency 19 2 3 3 2 4 7" xfId="13926" xr:uid="{00000000-0005-0000-0000-000090170000}"/>
    <cellStyle name="Currency 19 2 3 3 2 4 8" xfId="33115" xr:uid="{00000000-0005-0000-0000-000091170000}"/>
    <cellStyle name="Currency 19 2 3 3 2 5" xfId="1731" xr:uid="{00000000-0005-0000-0000-000092170000}"/>
    <cellStyle name="Currency 19 2 3 3 2 5 2" xfId="6189" xr:uid="{00000000-0005-0000-0000-000093170000}"/>
    <cellStyle name="Currency 19 2 3 3 2 5 2 2" xfId="10646" xr:uid="{00000000-0005-0000-0000-000094170000}"/>
    <cellStyle name="Currency 19 2 3 3 2 5 2 2 2" xfId="23436" xr:uid="{00000000-0005-0000-0000-000095170000}"/>
    <cellStyle name="Currency 19 2 3 3 2 5 2 2 3" xfId="42625" xr:uid="{00000000-0005-0000-0000-000096170000}"/>
    <cellStyle name="Currency 19 2 3 3 2 5 2 3" xfId="29835" xr:uid="{00000000-0005-0000-0000-000097170000}"/>
    <cellStyle name="Currency 19 2 3 3 2 5 2 3 2" xfId="49003" xr:uid="{00000000-0005-0000-0000-000098170000}"/>
    <cellStyle name="Currency 19 2 3 3 2 5 2 4" xfId="16472" xr:uid="{00000000-0005-0000-0000-000099170000}"/>
    <cellStyle name="Currency 19 2 3 3 2 5 2 5" xfId="35661" xr:uid="{00000000-0005-0000-0000-00009A170000}"/>
    <cellStyle name="Currency 19 2 3 3 2 5 3" xfId="4235" xr:uid="{00000000-0005-0000-0000-00009B170000}"/>
    <cellStyle name="Currency 19 2 3 3 2 5 3 2" xfId="12564" xr:uid="{00000000-0005-0000-0000-00009C170000}"/>
    <cellStyle name="Currency 19 2 3 3 2 5 3 2 2" xfId="25354" xr:uid="{00000000-0005-0000-0000-00009D170000}"/>
    <cellStyle name="Currency 19 2 3 3 2 5 3 2 3" xfId="44543" xr:uid="{00000000-0005-0000-0000-00009E170000}"/>
    <cellStyle name="Currency 19 2 3 3 2 5 3 3" xfId="31753" xr:uid="{00000000-0005-0000-0000-00009F170000}"/>
    <cellStyle name="Currency 19 2 3 3 2 5 3 3 2" xfId="50921" xr:uid="{00000000-0005-0000-0000-0000A0170000}"/>
    <cellStyle name="Currency 19 2 3 3 2 5 3 4" xfId="18976" xr:uid="{00000000-0005-0000-0000-0000A1170000}"/>
    <cellStyle name="Currency 19 2 3 3 2 5 3 5" xfId="38165" xr:uid="{00000000-0005-0000-0000-0000A2170000}"/>
    <cellStyle name="Currency 19 2 3 3 2 5 4" xfId="8693" xr:uid="{00000000-0005-0000-0000-0000A3170000}"/>
    <cellStyle name="Currency 19 2 3 3 2 5 4 2" xfId="21482" xr:uid="{00000000-0005-0000-0000-0000A4170000}"/>
    <cellStyle name="Currency 19 2 3 3 2 5 4 3" xfId="40671" xr:uid="{00000000-0005-0000-0000-0000A5170000}"/>
    <cellStyle name="Currency 19 2 3 3 2 5 5" xfId="27881" xr:uid="{00000000-0005-0000-0000-0000A6170000}"/>
    <cellStyle name="Currency 19 2 3 3 2 5 5 2" xfId="47049" xr:uid="{00000000-0005-0000-0000-0000A7170000}"/>
    <cellStyle name="Currency 19 2 3 3 2 5 6" xfId="14518" xr:uid="{00000000-0005-0000-0000-0000A8170000}"/>
    <cellStyle name="Currency 19 2 3 3 2 5 7" xfId="33707" xr:uid="{00000000-0005-0000-0000-0000A9170000}"/>
    <cellStyle name="Currency 19 2 3 3 2 6" xfId="5185" xr:uid="{00000000-0005-0000-0000-0000AA170000}"/>
    <cellStyle name="Currency 19 2 3 3 2 6 2" xfId="9643" xr:uid="{00000000-0005-0000-0000-0000AB170000}"/>
    <cellStyle name="Currency 19 2 3 3 2 6 2 2" xfId="22432" xr:uid="{00000000-0005-0000-0000-0000AC170000}"/>
    <cellStyle name="Currency 19 2 3 3 2 6 2 3" xfId="41621" xr:uid="{00000000-0005-0000-0000-0000AD170000}"/>
    <cellStyle name="Currency 19 2 3 3 2 6 3" xfId="28831" xr:uid="{00000000-0005-0000-0000-0000AE170000}"/>
    <cellStyle name="Currency 19 2 3 3 2 6 3 2" xfId="47999" xr:uid="{00000000-0005-0000-0000-0000AF170000}"/>
    <cellStyle name="Currency 19 2 3 3 2 6 4" xfId="15468" xr:uid="{00000000-0005-0000-0000-0000B0170000}"/>
    <cellStyle name="Currency 19 2 3 3 2 6 5" xfId="34657" xr:uid="{00000000-0005-0000-0000-0000B1170000}"/>
    <cellStyle name="Currency 19 2 3 3 2 7" xfId="3285" xr:uid="{00000000-0005-0000-0000-0000B2170000}"/>
    <cellStyle name="Currency 19 2 3 3 2 7 2" xfId="7743" xr:uid="{00000000-0005-0000-0000-0000B3170000}"/>
    <cellStyle name="Currency 19 2 3 3 2 7 2 2" xfId="20532" xr:uid="{00000000-0005-0000-0000-0000B4170000}"/>
    <cellStyle name="Currency 19 2 3 3 2 7 2 3" xfId="39721" xr:uid="{00000000-0005-0000-0000-0000B5170000}"/>
    <cellStyle name="Currency 19 2 3 3 2 7 3" xfId="26931" xr:uid="{00000000-0005-0000-0000-0000B6170000}"/>
    <cellStyle name="Currency 19 2 3 3 2 7 3 2" xfId="46099" xr:uid="{00000000-0005-0000-0000-0000B7170000}"/>
    <cellStyle name="Currency 19 2 3 3 2 7 4" xfId="18026" xr:uid="{00000000-0005-0000-0000-0000B8170000}"/>
    <cellStyle name="Currency 19 2 3 3 2 7 5" xfId="37215" xr:uid="{00000000-0005-0000-0000-0000B9170000}"/>
    <cellStyle name="Currency 19 2 3 3 2 8" xfId="2642" xr:uid="{00000000-0005-0000-0000-0000BA170000}"/>
    <cellStyle name="Currency 19 2 3 3 2 8 2" xfId="11557" xr:uid="{00000000-0005-0000-0000-0000BB170000}"/>
    <cellStyle name="Currency 19 2 3 3 2 8 2 2" xfId="24347" xr:uid="{00000000-0005-0000-0000-0000BC170000}"/>
    <cellStyle name="Currency 19 2 3 3 2 8 2 3" xfId="43536" xr:uid="{00000000-0005-0000-0000-0000BD170000}"/>
    <cellStyle name="Currency 19 2 3 3 2 8 3" xfId="30746" xr:uid="{00000000-0005-0000-0000-0000BE170000}"/>
    <cellStyle name="Currency 19 2 3 3 2 8 3 2" xfId="49914" xr:uid="{00000000-0005-0000-0000-0000BF170000}"/>
    <cellStyle name="Currency 19 2 3 3 2 8 4" xfId="17383" xr:uid="{00000000-0005-0000-0000-0000C0170000}"/>
    <cellStyle name="Currency 19 2 3 3 2 8 5" xfId="36572" xr:uid="{00000000-0005-0000-0000-0000C1170000}"/>
    <cellStyle name="Currency 19 2 3 3 2 9" xfId="7100" xr:uid="{00000000-0005-0000-0000-0000C2170000}"/>
    <cellStyle name="Currency 19 2 3 3 2 9 2" xfId="19889" xr:uid="{00000000-0005-0000-0000-0000C3170000}"/>
    <cellStyle name="Currency 19 2 3 3 2 9 3" xfId="39078" xr:uid="{00000000-0005-0000-0000-0000C4170000}"/>
    <cellStyle name="Currency 19 2 3 3 3" xfId="660" xr:uid="{00000000-0005-0000-0000-0000C5170000}"/>
    <cellStyle name="Currency 19 2 3 3 3 10" xfId="26340" xr:uid="{00000000-0005-0000-0000-0000C6170000}"/>
    <cellStyle name="Currency 19 2 3 3 3 10 2" xfId="45508" xr:uid="{00000000-0005-0000-0000-0000C7170000}"/>
    <cellStyle name="Currency 19 2 3 3 3 11" xfId="13608" xr:uid="{00000000-0005-0000-0000-0000C8170000}"/>
    <cellStyle name="Currency 19 2 3 3 3 12" xfId="32797" xr:uid="{00000000-0005-0000-0000-0000C9170000}"/>
    <cellStyle name="Currency 19 2 3 3 3 2" xfId="768" xr:uid="{00000000-0005-0000-0000-0000CA170000}"/>
    <cellStyle name="Currency 19 2 3 3 3 2 10" xfId="32901" xr:uid="{00000000-0005-0000-0000-0000CB170000}"/>
    <cellStyle name="Currency 19 2 3 3 3 2 2" xfId="1399" xr:uid="{00000000-0005-0000-0000-0000CC170000}"/>
    <cellStyle name="Currency 19 2 3 3 3 2 2 2" xfId="2429" xr:uid="{00000000-0005-0000-0000-0000CD170000}"/>
    <cellStyle name="Currency 19 2 3 3 3 2 2 2 2" xfId="6887" xr:uid="{00000000-0005-0000-0000-0000CE170000}"/>
    <cellStyle name="Currency 19 2 3 3 3 2 2 2 2 2" xfId="11344" xr:uid="{00000000-0005-0000-0000-0000CF170000}"/>
    <cellStyle name="Currency 19 2 3 3 3 2 2 2 2 2 2" xfId="24134" xr:uid="{00000000-0005-0000-0000-0000D0170000}"/>
    <cellStyle name="Currency 19 2 3 3 3 2 2 2 2 2 3" xfId="43323" xr:uid="{00000000-0005-0000-0000-0000D1170000}"/>
    <cellStyle name="Currency 19 2 3 3 3 2 2 2 2 3" xfId="30533" xr:uid="{00000000-0005-0000-0000-0000D2170000}"/>
    <cellStyle name="Currency 19 2 3 3 3 2 2 2 2 3 2" xfId="49701" xr:uid="{00000000-0005-0000-0000-0000D3170000}"/>
    <cellStyle name="Currency 19 2 3 3 3 2 2 2 2 4" xfId="17170" xr:uid="{00000000-0005-0000-0000-0000D4170000}"/>
    <cellStyle name="Currency 19 2 3 3 3 2 2 2 2 5" xfId="36359" xr:uid="{00000000-0005-0000-0000-0000D5170000}"/>
    <cellStyle name="Currency 19 2 3 3 3 2 2 2 3" xfId="4933" xr:uid="{00000000-0005-0000-0000-0000D6170000}"/>
    <cellStyle name="Currency 19 2 3 3 3 2 2 2 3 2" xfId="13262" xr:uid="{00000000-0005-0000-0000-0000D7170000}"/>
    <cellStyle name="Currency 19 2 3 3 3 2 2 2 3 2 2" xfId="26052" xr:uid="{00000000-0005-0000-0000-0000D8170000}"/>
    <cellStyle name="Currency 19 2 3 3 3 2 2 2 3 2 3" xfId="45241" xr:uid="{00000000-0005-0000-0000-0000D9170000}"/>
    <cellStyle name="Currency 19 2 3 3 3 2 2 2 3 3" xfId="32451" xr:uid="{00000000-0005-0000-0000-0000DA170000}"/>
    <cellStyle name="Currency 19 2 3 3 3 2 2 2 3 3 2" xfId="51619" xr:uid="{00000000-0005-0000-0000-0000DB170000}"/>
    <cellStyle name="Currency 19 2 3 3 3 2 2 2 3 4" xfId="19674" xr:uid="{00000000-0005-0000-0000-0000DC170000}"/>
    <cellStyle name="Currency 19 2 3 3 3 2 2 2 3 5" xfId="38863" xr:uid="{00000000-0005-0000-0000-0000DD170000}"/>
    <cellStyle name="Currency 19 2 3 3 3 2 2 2 4" xfId="9391" xr:uid="{00000000-0005-0000-0000-0000DE170000}"/>
    <cellStyle name="Currency 19 2 3 3 3 2 2 2 4 2" xfId="22180" xr:uid="{00000000-0005-0000-0000-0000DF170000}"/>
    <cellStyle name="Currency 19 2 3 3 3 2 2 2 4 3" xfId="41369" xr:uid="{00000000-0005-0000-0000-0000E0170000}"/>
    <cellStyle name="Currency 19 2 3 3 3 2 2 2 5" xfId="28579" xr:uid="{00000000-0005-0000-0000-0000E1170000}"/>
    <cellStyle name="Currency 19 2 3 3 3 2 2 2 5 2" xfId="47747" xr:uid="{00000000-0005-0000-0000-0000E2170000}"/>
    <cellStyle name="Currency 19 2 3 3 3 2 2 2 6" xfId="15216" xr:uid="{00000000-0005-0000-0000-0000E3170000}"/>
    <cellStyle name="Currency 19 2 3 3 3 2 2 2 7" xfId="34405" xr:uid="{00000000-0005-0000-0000-0000E4170000}"/>
    <cellStyle name="Currency 19 2 3 3 3 2 2 3" xfId="5883" xr:uid="{00000000-0005-0000-0000-0000E5170000}"/>
    <cellStyle name="Currency 19 2 3 3 3 2 2 3 2" xfId="10340" xr:uid="{00000000-0005-0000-0000-0000E6170000}"/>
    <cellStyle name="Currency 19 2 3 3 3 2 2 3 2 2" xfId="23130" xr:uid="{00000000-0005-0000-0000-0000E7170000}"/>
    <cellStyle name="Currency 19 2 3 3 3 2 2 3 2 3" xfId="42319" xr:uid="{00000000-0005-0000-0000-0000E8170000}"/>
    <cellStyle name="Currency 19 2 3 3 3 2 2 3 3" xfId="29529" xr:uid="{00000000-0005-0000-0000-0000E9170000}"/>
    <cellStyle name="Currency 19 2 3 3 3 2 2 3 3 2" xfId="48697" xr:uid="{00000000-0005-0000-0000-0000EA170000}"/>
    <cellStyle name="Currency 19 2 3 3 3 2 2 3 4" xfId="16166" xr:uid="{00000000-0005-0000-0000-0000EB170000}"/>
    <cellStyle name="Currency 19 2 3 3 3 2 2 3 5" xfId="35355" xr:uid="{00000000-0005-0000-0000-0000EC170000}"/>
    <cellStyle name="Currency 19 2 3 3 3 2 2 4" xfId="3982" xr:uid="{00000000-0005-0000-0000-0000ED170000}"/>
    <cellStyle name="Currency 19 2 3 3 3 2 2 4 2" xfId="12325" xr:uid="{00000000-0005-0000-0000-0000EE170000}"/>
    <cellStyle name="Currency 19 2 3 3 3 2 2 4 2 2" xfId="25115" xr:uid="{00000000-0005-0000-0000-0000EF170000}"/>
    <cellStyle name="Currency 19 2 3 3 3 2 2 4 2 3" xfId="44304" xr:uid="{00000000-0005-0000-0000-0000F0170000}"/>
    <cellStyle name="Currency 19 2 3 3 3 2 2 4 3" xfId="31514" xr:uid="{00000000-0005-0000-0000-0000F1170000}"/>
    <cellStyle name="Currency 19 2 3 3 3 2 2 4 3 2" xfId="50682" xr:uid="{00000000-0005-0000-0000-0000F2170000}"/>
    <cellStyle name="Currency 19 2 3 3 3 2 2 4 4" xfId="18723" xr:uid="{00000000-0005-0000-0000-0000F3170000}"/>
    <cellStyle name="Currency 19 2 3 3 3 2 2 4 5" xfId="37912" xr:uid="{00000000-0005-0000-0000-0000F4170000}"/>
    <cellStyle name="Currency 19 2 3 3 3 2 2 5" xfId="8440" xr:uid="{00000000-0005-0000-0000-0000F5170000}"/>
    <cellStyle name="Currency 19 2 3 3 3 2 2 5 2" xfId="21229" xr:uid="{00000000-0005-0000-0000-0000F6170000}"/>
    <cellStyle name="Currency 19 2 3 3 3 2 2 5 3" xfId="40418" xr:uid="{00000000-0005-0000-0000-0000F7170000}"/>
    <cellStyle name="Currency 19 2 3 3 3 2 2 6" xfId="27628" xr:uid="{00000000-0005-0000-0000-0000F8170000}"/>
    <cellStyle name="Currency 19 2 3 3 3 2 2 6 2" xfId="46796" xr:uid="{00000000-0005-0000-0000-0000F9170000}"/>
    <cellStyle name="Currency 19 2 3 3 3 2 2 7" xfId="14265" xr:uid="{00000000-0005-0000-0000-0000FA170000}"/>
    <cellStyle name="Currency 19 2 3 3 3 2 2 8" xfId="33454" xr:uid="{00000000-0005-0000-0000-0000FB170000}"/>
    <cellStyle name="Currency 19 2 3 3 3 2 3" xfId="1875" xr:uid="{00000000-0005-0000-0000-0000FC170000}"/>
    <cellStyle name="Currency 19 2 3 3 3 2 3 2" xfId="6333" xr:uid="{00000000-0005-0000-0000-0000FD170000}"/>
    <cellStyle name="Currency 19 2 3 3 3 2 3 2 2" xfId="10790" xr:uid="{00000000-0005-0000-0000-0000FE170000}"/>
    <cellStyle name="Currency 19 2 3 3 3 2 3 2 2 2" xfId="23580" xr:uid="{00000000-0005-0000-0000-0000FF170000}"/>
    <cellStyle name="Currency 19 2 3 3 3 2 3 2 2 3" xfId="42769" xr:uid="{00000000-0005-0000-0000-000000180000}"/>
    <cellStyle name="Currency 19 2 3 3 3 2 3 2 3" xfId="29979" xr:uid="{00000000-0005-0000-0000-000001180000}"/>
    <cellStyle name="Currency 19 2 3 3 3 2 3 2 3 2" xfId="49147" xr:uid="{00000000-0005-0000-0000-000002180000}"/>
    <cellStyle name="Currency 19 2 3 3 3 2 3 2 4" xfId="16616" xr:uid="{00000000-0005-0000-0000-000003180000}"/>
    <cellStyle name="Currency 19 2 3 3 3 2 3 2 5" xfId="35805" xr:uid="{00000000-0005-0000-0000-000004180000}"/>
    <cellStyle name="Currency 19 2 3 3 3 2 3 3" xfId="4379" xr:uid="{00000000-0005-0000-0000-000005180000}"/>
    <cellStyle name="Currency 19 2 3 3 3 2 3 3 2" xfId="12708" xr:uid="{00000000-0005-0000-0000-000006180000}"/>
    <cellStyle name="Currency 19 2 3 3 3 2 3 3 2 2" xfId="25498" xr:uid="{00000000-0005-0000-0000-000007180000}"/>
    <cellStyle name="Currency 19 2 3 3 3 2 3 3 2 3" xfId="44687" xr:uid="{00000000-0005-0000-0000-000008180000}"/>
    <cellStyle name="Currency 19 2 3 3 3 2 3 3 3" xfId="31897" xr:uid="{00000000-0005-0000-0000-000009180000}"/>
    <cellStyle name="Currency 19 2 3 3 3 2 3 3 3 2" xfId="51065" xr:uid="{00000000-0005-0000-0000-00000A180000}"/>
    <cellStyle name="Currency 19 2 3 3 3 2 3 3 4" xfId="19120" xr:uid="{00000000-0005-0000-0000-00000B180000}"/>
    <cellStyle name="Currency 19 2 3 3 3 2 3 3 5" xfId="38309" xr:uid="{00000000-0005-0000-0000-00000C180000}"/>
    <cellStyle name="Currency 19 2 3 3 3 2 3 4" xfId="8837" xr:uid="{00000000-0005-0000-0000-00000D180000}"/>
    <cellStyle name="Currency 19 2 3 3 3 2 3 4 2" xfId="21626" xr:uid="{00000000-0005-0000-0000-00000E180000}"/>
    <cellStyle name="Currency 19 2 3 3 3 2 3 4 3" xfId="40815" xr:uid="{00000000-0005-0000-0000-00000F180000}"/>
    <cellStyle name="Currency 19 2 3 3 3 2 3 5" xfId="28025" xr:uid="{00000000-0005-0000-0000-000010180000}"/>
    <cellStyle name="Currency 19 2 3 3 3 2 3 5 2" xfId="47193" xr:uid="{00000000-0005-0000-0000-000011180000}"/>
    <cellStyle name="Currency 19 2 3 3 3 2 3 6" xfId="14662" xr:uid="{00000000-0005-0000-0000-000012180000}"/>
    <cellStyle name="Currency 19 2 3 3 3 2 3 7" xfId="33851" xr:uid="{00000000-0005-0000-0000-000013180000}"/>
    <cellStyle name="Currency 19 2 3 3 3 2 4" xfId="5329" xr:uid="{00000000-0005-0000-0000-000014180000}"/>
    <cellStyle name="Currency 19 2 3 3 3 2 4 2" xfId="9787" xr:uid="{00000000-0005-0000-0000-000015180000}"/>
    <cellStyle name="Currency 19 2 3 3 3 2 4 2 2" xfId="22576" xr:uid="{00000000-0005-0000-0000-000016180000}"/>
    <cellStyle name="Currency 19 2 3 3 3 2 4 2 3" xfId="41765" xr:uid="{00000000-0005-0000-0000-000017180000}"/>
    <cellStyle name="Currency 19 2 3 3 3 2 4 3" xfId="28975" xr:uid="{00000000-0005-0000-0000-000018180000}"/>
    <cellStyle name="Currency 19 2 3 3 3 2 4 3 2" xfId="48143" xr:uid="{00000000-0005-0000-0000-000019180000}"/>
    <cellStyle name="Currency 19 2 3 3 3 2 4 4" xfId="15612" xr:uid="{00000000-0005-0000-0000-00001A180000}"/>
    <cellStyle name="Currency 19 2 3 3 3 2 4 5" xfId="34801" xr:uid="{00000000-0005-0000-0000-00001B180000}"/>
    <cellStyle name="Currency 19 2 3 3 3 2 5" xfId="3429" xr:uid="{00000000-0005-0000-0000-00001C180000}"/>
    <cellStyle name="Currency 19 2 3 3 3 2 5 2" xfId="7887" xr:uid="{00000000-0005-0000-0000-00001D180000}"/>
    <cellStyle name="Currency 19 2 3 3 3 2 5 2 2" xfId="20676" xr:uid="{00000000-0005-0000-0000-00001E180000}"/>
    <cellStyle name="Currency 19 2 3 3 3 2 5 2 3" xfId="39865" xr:uid="{00000000-0005-0000-0000-00001F180000}"/>
    <cellStyle name="Currency 19 2 3 3 3 2 5 3" xfId="27075" xr:uid="{00000000-0005-0000-0000-000020180000}"/>
    <cellStyle name="Currency 19 2 3 3 3 2 5 3 2" xfId="46243" xr:uid="{00000000-0005-0000-0000-000021180000}"/>
    <cellStyle name="Currency 19 2 3 3 3 2 5 4" xfId="18170" xr:uid="{00000000-0005-0000-0000-000022180000}"/>
    <cellStyle name="Currency 19 2 3 3 3 2 5 5" xfId="37359" xr:uid="{00000000-0005-0000-0000-000023180000}"/>
    <cellStyle name="Currency 19 2 3 3 3 2 6" xfId="2981" xr:uid="{00000000-0005-0000-0000-000024180000}"/>
    <cellStyle name="Currency 19 2 3 3 3 2 6 2" xfId="11896" xr:uid="{00000000-0005-0000-0000-000025180000}"/>
    <cellStyle name="Currency 19 2 3 3 3 2 6 2 2" xfId="24686" xr:uid="{00000000-0005-0000-0000-000026180000}"/>
    <cellStyle name="Currency 19 2 3 3 3 2 6 2 3" xfId="43875" xr:uid="{00000000-0005-0000-0000-000027180000}"/>
    <cellStyle name="Currency 19 2 3 3 3 2 6 3" xfId="31085" xr:uid="{00000000-0005-0000-0000-000028180000}"/>
    <cellStyle name="Currency 19 2 3 3 3 2 6 3 2" xfId="50253" xr:uid="{00000000-0005-0000-0000-000029180000}"/>
    <cellStyle name="Currency 19 2 3 3 3 2 6 4" xfId="17722" xr:uid="{00000000-0005-0000-0000-00002A180000}"/>
    <cellStyle name="Currency 19 2 3 3 3 2 6 5" xfId="36911" xr:uid="{00000000-0005-0000-0000-00002B180000}"/>
    <cellStyle name="Currency 19 2 3 3 3 2 7" xfId="7439" xr:uid="{00000000-0005-0000-0000-00002C180000}"/>
    <cellStyle name="Currency 19 2 3 3 3 2 7 2" xfId="20228" xr:uid="{00000000-0005-0000-0000-00002D180000}"/>
    <cellStyle name="Currency 19 2 3 3 3 2 7 3" xfId="39417" xr:uid="{00000000-0005-0000-0000-00002E180000}"/>
    <cellStyle name="Currency 19 2 3 3 3 2 8" xfId="26628" xr:uid="{00000000-0005-0000-0000-00002F180000}"/>
    <cellStyle name="Currency 19 2 3 3 3 2 8 2" xfId="45796" xr:uid="{00000000-0005-0000-0000-000030180000}"/>
    <cellStyle name="Currency 19 2 3 3 3 2 9" xfId="13712" xr:uid="{00000000-0005-0000-0000-000031180000}"/>
    <cellStyle name="Currency 19 2 3 3 3 3" xfId="1295" xr:uid="{00000000-0005-0000-0000-000032180000}"/>
    <cellStyle name="Currency 19 2 3 3 3 3 2" xfId="2325" xr:uid="{00000000-0005-0000-0000-000033180000}"/>
    <cellStyle name="Currency 19 2 3 3 3 3 2 2" xfId="6783" xr:uid="{00000000-0005-0000-0000-000034180000}"/>
    <cellStyle name="Currency 19 2 3 3 3 3 2 2 2" xfId="11240" xr:uid="{00000000-0005-0000-0000-000035180000}"/>
    <cellStyle name="Currency 19 2 3 3 3 3 2 2 2 2" xfId="24030" xr:uid="{00000000-0005-0000-0000-000036180000}"/>
    <cellStyle name="Currency 19 2 3 3 3 3 2 2 2 3" xfId="43219" xr:uid="{00000000-0005-0000-0000-000037180000}"/>
    <cellStyle name="Currency 19 2 3 3 3 3 2 2 3" xfId="30429" xr:uid="{00000000-0005-0000-0000-000038180000}"/>
    <cellStyle name="Currency 19 2 3 3 3 3 2 2 3 2" xfId="49597" xr:uid="{00000000-0005-0000-0000-000039180000}"/>
    <cellStyle name="Currency 19 2 3 3 3 3 2 2 4" xfId="17066" xr:uid="{00000000-0005-0000-0000-00003A180000}"/>
    <cellStyle name="Currency 19 2 3 3 3 3 2 2 5" xfId="36255" xr:uid="{00000000-0005-0000-0000-00003B180000}"/>
    <cellStyle name="Currency 19 2 3 3 3 3 2 3" xfId="4829" xr:uid="{00000000-0005-0000-0000-00003C180000}"/>
    <cellStyle name="Currency 19 2 3 3 3 3 2 3 2" xfId="13158" xr:uid="{00000000-0005-0000-0000-00003D180000}"/>
    <cellStyle name="Currency 19 2 3 3 3 3 2 3 2 2" xfId="25948" xr:uid="{00000000-0005-0000-0000-00003E180000}"/>
    <cellStyle name="Currency 19 2 3 3 3 3 2 3 2 3" xfId="45137" xr:uid="{00000000-0005-0000-0000-00003F180000}"/>
    <cellStyle name="Currency 19 2 3 3 3 3 2 3 3" xfId="32347" xr:uid="{00000000-0005-0000-0000-000040180000}"/>
    <cellStyle name="Currency 19 2 3 3 3 3 2 3 3 2" xfId="51515" xr:uid="{00000000-0005-0000-0000-000041180000}"/>
    <cellStyle name="Currency 19 2 3 3 3 3 2 3 4" xfId="19570" xr:uid="{00000000-0005-0000-0000-000042180000}"/>
    <cellStyle name="Currency 19 2 3 3 3 3 2 3 5" xfId="38759" xr:uid="{00000000-0005-0000-0000-000043180000}"/>
    <cellStyle name="Currency 19 2 3 3 3 3 2 4" xfId="9287" xr:uid="{00000000-0005-0000-0000-000044180000}"/>
    <cellStyle name="Currency 19 2 3 3 3 3 2 4 2" xfId="22076" xr:uid="{00000000-0005-0000-0000-000045180000}"/>
    <cellStyle name="Currency 19 2 3 3 3 3 2 4 3" xfId="41265" xr:uid="{00000000-0005-0000-0000-000046180000}"/>
    <cellStyle name="Currency 19 2 3 3 3 3 2 5" xfId="28475" xr:uid="{00000000-0005-0000-0000-000047180000}"/>
    <cellStyle name="Currency 19 2 3 3 3 3 2 5 2" xfId="47643" xr:uid="{00000000-0005-0000-0000-000048180000}"/>
    <cellStyle name="Currency 19 2 3 3 3 3 2 6" xfId="15112" xr:uid="{00000000-0005-0000-0000-000049180000}"/>
    <cellStyle name="Currency 19 2 3 3 3 3 2 7" xfId="34301" xr:uid="{00000000-0005-0000-0000-00004A180000}"/>
    <cellStyle name="Currency 19 2 3 3 3 3 3" xfId="5779" xr:uid="{00000000-0005-0000-0000-00004B180000}"/>
    <cellStyle name="Currency 19 2 3 3 3 3 3 2" xfId="10236" xr:uid="{00000000-0005-0000-0000-00004C180000}"/>
    <cellStyle name="Currency 19 2 3 3 3 3 3 2 2" xfId="23026" xr:uid="{00000000-0005-0000-0000-00004D180000}"/>
    <cellStyle name="Currency 19 2 3 3 3 3 3 2 3" xfId="42215" xr:uid="{00000000-0005-0000-0000-00004E180000}"/>
    <cellStyle name="Currency 19 2 3 3 3 3 3 3" xfId="29425" xr:uid="{00000000-0005-0000-0000-00004F180000}"/>
    <cellStyle name="Currency 19 2 3 3 3 3 3 3 2" xfId="48593" xr:uid="{00000000-0005-0000-0000-000050180000}"/>
    <cellStyle name="Currency 19 2 3 3 3 3 3 4" xfId="16062" xr:uid="{00000000-0005-0000-0000-000051180000}"/>
    <cellStyle name="Currency 19 2 3 3 3 3 3 5" xfId="35251" xr:uid="{00000000-0005-0000-0000-000052180000}"/>
    <cellStyle name="Currency 19 2 3 3 3 3 4" xfId="3878" xr:uid="{00000000-0005-0000-0000-000053180000}"/>
    <cellStyle name="Currency 19 2 3 3 3 3 4 2" xfId="8336" xr:uid="{00000000-0005-0000-0000-000054180000}"/>
    <cellStyle name="Currency 19 2 3 3 3 3 4 2 2" xfId="21125" xr:uid="{00000000-0005-0000-0000-000055180000}"/>
    <cellStyle name="Currency 19 2 3 3 3 3 4 2 3" xfId="40314" xr:uid="{00000000-0005-0000-0000-000056180000}"/>
    <cellStyle name="Currency 19 2 3 3 3 3 4 3" xfId="27524" xr:uid="{00000000-0005-0000-0000-000057180000}"/>
    <cellStyle name="Currency 19 2 3 3 3 3 4 3 2" xfId="46692" xr:uid="{00000000-0005-0000-0000-000058180000}"/>
    <cellStyle name="Currency 19 2 3 3 3 3 4 4" xfId="18619" xr:uid="{00000000-0005-0000-0000-000059180000}"/>
    <cellStyle name="Currency 19 2 3 3 3 3 4 5" xfId="37808" xr:uid="{00000000-0005-0000-0000-00005A180000}"/>
    <cellStyle name="Currency 19 2 3 3 3 3 5" xfId="2877" xr:uid="{00000000-0005-0000-0000-00005B180000}"/>
    <cellStyle name="Currency 19 2 3 3 3 3 5 2" xfId="11792" xr:uid="{00000000-0005-0000-0000-00005C180000}"/>
    <cellStyle name="Currency 19 2 3 3 3 3 5 2 2" xfId="24582" xr:uid="{00000000-0005-0000-0000-00005D180000}"/>
    <cellStyle name="Currency 19 2 3 3 3 3 5 2 3" xfId="43771" xr:uid="{00000000-0005-0000-0000-00005E180000}"/>
    <cellStyle name="Currency 19 2 3 3 3 3 5 3" xfId="30981" xr:uid="{00000000-0005-0000-0000-00005F180000}"/>
    <cellStyle name="Currency 19 2 3 3 3 3 5 3 2" xfId="50149" xr:uid="{00000000-0005-0000-0000-000060180000}"/>
    <cellStyle name="Currency 19 2 3 3 3 3 5 4" xfId="17618" xr:uid="{00000000-0005-0000-0000-000061180000}"/>
    <cellStyle name="Currency 19 2 3 3 3 3 5 5" xfId="36807" xr:uid="{00000000-0005-0000-0000-000062180000}"/>
    <cellStyle name="Currency 19 2 3 3 3 3 6" xfId="7335" xr:uid="{00000000-0005-0000-0000-000063180000}"/>
    <cellStyle name="Currency 19 2 3 3 3 3 6 2" xfId="20124" xr:uid="{00000000-0005-0000-0000-000064180000}"/>
    <cellStyle name="Currency 19 2 3 3 3 3 6 3" xfId="39313" xr:uid="{00000000-0005-0000-0000-000065180000}"/>
    <cellStyle name="Currency 19 2 3 3 3 3 7" xfId="26524" xr:uid="{00000000-0005-0000-0000-000066180000}"/>
    <cellStyle name="Currency 19 2 3 3 3 3 7 2" xfId="45692" xr:uid="{00000000-0005-0000-0000-000067180000}"/>
    <cellStyle name="Currency 19 2 3 3 3 3 8" xfId="14161" xr:uid="{00000000-0005-0000-0000-000068180000}"/>
    <cellStyle name="Currency 19 2 3 3 3 3 9" xfId="33350" xr:uid="{00000000-0005-0000-0000-000069180000}"/>
    <cellStyle name="Currency 19 2 3 3 3 4" xfId="1094" xr:uid="{00000000-0005-0000-0000-00006A180000}"/>
    <cellStyle name="Currency 19 2 3 3 3 4 2" xfId="2141" xr:uid="{00000000-0005-0000-0000-00006B180000}"/>
    <cellStyle name="Currency 19 2 3 3 3 4 2 2" xfId="6599" xr:uid="{00000000-0005-0000-0000-00006C180000}"/>
    <cellStyle name="Currency 19 2 3 3 3 4 2 2 2" xfId="11056" xr:uid="{00000000-0005-0000-0000-00006D180000}"/>
    <cellStyle name="Currency 19 2 3 3 3 4 2 2 2 2" xfId="23846" xr:uid="{00000000-0005-0000-0000-00006E180000}"/>
    <cellStyle name="Currency 19 2 3 3 3 4 2 2 2 3" xfId="43035" xr:uid="{00000000-0005-0000-0000-00006F180000}"/>
    <cellStyle name="Currency 19 2 3 3 3 4 2 2 3" xfId="30245" xr:uid="{00000000-0005-0000-0000-000070180000}"/>
    <cellStyle name="Currency 19 2 3 3 3 4 2 2 3 2" xfId="49413" xr:uid="{00000000-0005-0000-0000-000071180000}"/>
    <cellStyle name="Currency 19 2 3 3 3 4 2 2 4" xfId="16882" xr:uid="{00000000-0005-0000-0000-000072180000}"/>
    <cellStyle name="Currency 19 2 3 3 3 4 2 2 5" xfId="36071" xr:uid="{00000000-0005-0000-0000-000073180000}"/>
    <cellStyle name="Currency 19 2 3 3 3 4 2 3" xfId="4645" xr:uid="{00000000-0005-0000-0000-000074180000}"/>
    <cellStyle name="Currency 19 2 3 3 3 4 2 3 2" xfId="12974" xr:uid="{00000000-0005-0000-0000-000075180000}"/>
    <cellStyle name="Currency 19 2 3 3 3 4 2 3 2 2" xfId="25764" xr:uid="{00000000-0005-0000-0000-000076180000}"/>
    <cellStyle name="Currency 19 2 3 3 3 4 2 3 2 3" xfId="44953" xr:uid="{00000000-0005-0000-0000-000077180000}"/>
    <cellStyle name="Currency 19 2 3 3 3 4 2 3 3" xfId="32163" xr:uid="{00000000-0005-0000-0000-000078180000}"/>
    <cellStyle name="Currency 19 2 3 3 3 4 2 3 3 2" xfId="51331" xr:uid="{00000000-0005-0000-0000-000079180000}"/>
    <cellStyle name="Currency 19 2 3 3 3 4 2 3 4" xfId="19386" xr:uid="{00000000-0005-0000-0000-00007A180000}"/>
    <cellStyle name="Currency 19 2 3 3 3 4 2 3 5" xfId="38575" xr:uid="{00000000-0005-0000-0000-00007B180000}"/>
    <cellStyle name="Currency 19 2 3 3 3 4 2 4" xfId="9103" xr:uid="{00000000-0005-0000-0000-00007C180000}"/>
    <cellStyle name="Currency 19 2 3 3 3 4 2 4 2" xfId="21892" xr:uid="{00000000-0005-0000-0000-00007D180000}"/>
    <cellStyle name="Currency 19 2 3 3 3 4 2 4 3" xfId="41081" xr:uid="{00000000-0005-0000-0000-00007E180000}"/>
    <cellStyle name="Currency 19 2 3 3 3 4 2 5" xfId="28291" xr:uid="{00000000-0005-0000-0000-00007F180000}"/>
    <cellStyle name="Currency 19 2 3 3 3 4 2 5 2" xfId="47459" xr:uid="{00000000-0005-0000-0000-000080180000}"/>
    <cellStyle name="Currency 19 2 3 3 3 4 2 6" xfId="14928" xr:uid="{00000000-0005-0000-0000-000081180000}"/>
    <cellStyle name="Currency 19 2 3 3 3 4 2 7" xfId="34117" xr:uid="{00000000-0005-0000-0000-000082180000}"/>
    <cellStyle name="Currency 19 2 3 3 3 4 3" xfId="5595" xr:uid="{00000000-0005-0000-0000-000083180000}"/>
    <cellStyle name="Currency 19 2 3 3 3 4 3 2" xfId="10052" xr:uid="{00000000-0005-0000-0000-000084180000}"/>
    <cellStyle name="Currency 19 2 3 3 3 4 3 2 2" xfId="22842" xr:uid="{00000000-0005-0000-0000-000085180000}"/>
    <cellStyle name="Currency 19 2 3 3 3 4 3 2 3" xfId="42031" xr:uid="{00000000-0005-0000-0000-000086180000}"/>
    <cellStyle name="Currency 19 2 3 3 3 4 3 3" xfId="29241" xr:uid="{00000000-0005-0000-0000-000087180000}"/>
    <cellStyle name="Currency 19 2 3 3 3 4 3 3 2" xfId="48409" xr:uid="{00000000-0005-0000-0000-000088180000}"/>
    <cellStyle name="Currency 19 2 3 3 3 4 3 4" xfId="15878" xr:uid="{00000000-0005-0000-0000-000089180000}"/>
    <cellStyle name="Currency 19 2 3 3 3 4 3 5" xfId="35067" xr:uid="{00000000-0005-0000-0000-00008A180000}"/>
    <cellStyle name="Currency 19 2 3 3 3 4 4" xfId="3694" xr:uid="{00000000-0005-0000-0000-00008B180000}"/>
    <cellStyle name="Currency 19 2 3 3 3 4 4 2" xfId="12161" xr:uid="{00000000-0005-0000-0000-00008C180000}"/>
    <cellStyle name="Currency 19 2 3 3 3 4 4 2 2" xfId="24951" xr:uid="{00000000-0005-0000-0000-00008D180000}"/>
    <cellStyle name="Currency 19 2 3 3 3 4 4 2 3" xfId="44140" xr:uid="{00000000-0005-0000-0000-00008E180000}"/>
    <cellStyle name="Currency 19 2 3 3 3 4 4 3" xfId="31350" xr:uid="{00000000-0005-0000-0000-00008F180000}"/>
    <cellStyle name="Currency 19 2 3 3 3 4 4 3 2" xfId="50518" xr:uid="{00000000-0005-0000-0000-000090180000}"/>
    <cellStyle name="Currency 19 2 3 3 3 4 4 4" xfId="18435" xr:uid="{00000000-0005-0000-0000-000091180000}"/>
    <cellStyle name="Currency 19 2 3 3 3 4 4 5" xfId="37624" xr:uid="{00000000-0005-0000-0000-000092180000}"/>
    <cellStyle name="Currency 19 2 3 3 3 4 5" xfId="8152" xr:uid="{00000000-0005-0000-0000-000093180000}"/>
    <cellStyle name="Currency 19 2 3 3 3 4 5 2" xfId="20941" xr:uid="{00000000-0005-0000-0000-000094180000}"/>
    <cellStyle name="Currency 19 2 3 3 3 4 5 3" xfId="40130" xr:uid="{00000000-0005-0000-0000-000095180000}"/>
    <cellStyle name="Currency 19 2 3 3 3 4 6" xfId="27340" xr:uid="{00000000-0005-0000-0000-000096180000}"/>
    <cellStyle name="Currency 19 2 3 3 3 4 6 2" xfId="46508" xr:uid="{00000000-0005-0000-0000-000097180000}"/>
    <cellStyle name="Currency 19 2 3 3 3 4 7" xfId="13977" xr:uid="{00000000-0005-0000-0000-000098180000}"/>
    <cellStyle name="Currency 19 2 3 3 3 4 8" xfId="33166" xr:uid="{00000000-0005-0000-0000-000099180000}"/>
    <cellStyle name="Currency 19 2 3 3 3 5" xfId="1771" xr:uid="{00000000-0005-0000-0000-00009A180000}"/>
    <cellStyle name="Currency 19 2 3 3 3 5 2" xfId="6229" xr:uid="{00000000-0005-0000-0000-00009B180000}"/>
    <cellStyle name="Currency 19 2 3 3 3 5 2 2" xfId="10686" xr:uid="{00000000-0005-0000-0000-00009C180000}"/>
    <cellStyle name="Currency 19 2 3 3 3 5 2 2 2" xfId="23476" xr:uid="{00000000-0005-0000-0000-00009D180000}"/>
    <cellStyle name="Currency 19 2 3 3 3 5 2 2 3" xfId="42665" xr:uid="{00000000-0005-0000-0000-00009E180000}"/>
    <cellStyle name="Currency 19 2 3 3 3 5 2 3" xfId="29875" xr:uid="{00000000-0005-0000-0000-00009F180000}"/>
    <cellStyle name="Currency 19 2 3 3 3 5 2 3 2" xfId="49043" xr:uid="{00000000-0005-0000-0000-0000A0180000}"/>
    <cellStyle name="Currency 19 2 3 3 3 5 2 4" xfId="16512" xr:uid="{00000000-0005-0000-0000-0000A1180000}"/>
    <cellStyle name="Currency 19 2 3 3 3 5 2 5" xfId="35701" xr:uid="{00000000-0005-0000-0000-0000A2180000}"/>
    <cellStyle name="Currency 19 2 3 3 3 5 3" xfId="4275" xr:uid="{00000000-0005-0000-0000-0000A3180000}"/>
    <cellStyle name="Currency 19 2 3 3 3 5 3 2" xfId="12604" xr:uid="{00000000-0005-0000-0000-0000A4180000}"/>
    <cellStyle name="Currency 19 2 3 3 3 5 3 2 2" xfId="25394" xr:uid="{00000000-0005-0000-0000-0000A5180000}"/>
    <cellStyle name="Currency 19 2 3 3 3 5 3 2 3" xfId="44583" xr:uid="{00000000-0005-0000-0000-0000A6180000}"/>
    <cellStyle name="Currency 19 2 3 3 3 5 3 3" xfId="31793" xr:uid="{00000000-0005-0000-0000-0000A7180000}"/>
    <cellStyle name="Currency 19 2 3 3 3 5 3 3 2" xfId="50961" xr:uid="{00000000-0005-0000-0000-0000A8180000}"/>
    <cellStyle name="Currency 19 2 3 3 3 5 3 4" xfId="19016" xr:uid="{00000000-0005-0000-0000-0000A9180000}"/>
    <cellStyle name="Currency 19 2 3 3 3 5 3 5" xfId="38205" xr:uid="{00000000-0005-0000-0000-0000AA180000}"/>
    <cellStyle name="Currency 19 2 3 3 3 5 4" xfId="8733" xr:uid="{00000000-0005-0000-0000-0000AB180000}"/>
    <cellStyle name="Currency 19 2 3 3 3 5 4 2" xfId="21522" xr:uid="{00000000-0005-0000-0000-0000AC180000}"/>
    <cellStyle name="Currency 19 2 3 3 3 5 4 3" xfId="40711" xr:uid="{00000000-0005-0000-0000-0000AD180000}"/>
    <cellStyle name="Currency 19 2 3 3 3 5 5" xfId="27921" xr:uid="{00000000-0005-0000-0000-0000AE180000}"/>
    <cellStyle name="Currency 19 2 3 3 3 5 5 2" xfId="47089" xr:uid="{00000000-0005-0000-0000-0000AF180000}"/>
    <cellStyle name="Currency 19 2 3 3 3 5 6" xfId="14558" xr:uid="{00000000-0005-0000-0000-0000B0180000}"/>
    <cellStyle name="Currency 19 2 3 3 3 5 7" xfId="33747" xr:uid="{00000000-0005-0000-0000-0000B1180000}"/>
    <cellStyle name="Currency 19 2 3 3 3 6" xfId="5225" xr:uid="{00000000-0005-0000-0000-0000B2180000}"/>
    <cellStyle name="Currency 19 2 3 3 3 6 2" xfId="9683" xr:uid="{00000000-0005-0000-0000-0000B3180000}"/>
    <cellStyle name="Currency 19 2 3 3 3 6 2 2" xfId="22472" xr:uid="{00000000-0005-0000-0000-0000B4180000}"/>
    <cellStyle name="Currency 19 2 3 3 3 6 2 3" xfId="41661" xr:uid="{00000000-0005-0000-0000-0000B5180000}"/>
    <cellStyle name="Currency 19 2 3 3 3 6 3" xfId="28871" xr:uid="{00000000-0005-0000-0000-0000B6180000}"/>
    <cellStyle name="Currency 19 2 3 3 3 6 3 2" xfId="48039" xr:uid="{00000000-0005-0000-0000-0000B7180000}"/>
    <cellStyle name="Currency 19 2 3 3 3 6 4" xfId="15508" xr:uid="{00000000-0005-0000-0000-0000B8180000}"/>
    <cellStyle name="Currency 19 2 3 3 3 6 5" xfId="34697" xr:uid="{00000000-0005-0000-0000-0000B9180000}"/>
    <cellStyle name="Currency 19 2 3 3 3 7" xfId="3325" xr:uid="{00000000-0005-0000-0000-0000BA180000}"/>
    <cellStyle name="Currency 19 2 3 3 3 7 2" xfId="7783" xr:uid="{00000000-0005-0000-0000-0000BB180000}"/>
    <cellStyle name="Currency 19 2 3 3 3 7 2 2" xfId="20572" xr:uid="{00000000-0005-0000-0000-0000BC180000}"/>
    <cellStyle name="Currency 19 2 3 3 3 7 2 3" xfId="39761" xr:uid="{00000000-0005-0000-0000-0000BD180000}"/>
    <cellStyle name="Currency 19 2 3 3 3 7 3" xfId="26971" xr:uid="{00000000-0005-0000-0000-0000BE180000}"/>
    <cellStyle name="Currency 19 2 3 3 3 7 3 2" xfId="46139" xr:uid="{00000000-0005-0000-0000-0000BF180000}"/>
    <cellStyle name="Currency 19 2 3 3 3 7 4" xfId="18066" xr:uid="{00000000-0005-0000-0000-0000C0180000}"/>
    <cellStyle name="Currency 19 2 3 3 3 7 5" xfId="37255" xr:uid="{00000000-0005-0000-0000-0000C1180000}"/>
    <cellStyle name="Currency 19 2 3 3 3 8" xfId="2693" xr:uid="{00000000-0005-0000-0000-0000C2180000}"/>
    <cellStyle name="Currency 19 2 3 3 3 8 2" xfId="11608" xr:uid="{00000000-0005-0000-0000-0000C3180000}"/>
    <cellStyle name="Currency 19 2 3 3 3 8 2 2" xfId="24398" xr:uid="{00000000-0005-0000-0000-0000C4180000}"/>
    <cellStyle name="Currency 19 2 3 3 3 8 2 3" xfId="43587" xr:uid="{00000000-0005-0000-0000-0000C5180000}"/>
    <cellStyle name="Currency 19 2 3 3 3 8 3" xfId="30797" xr:uid="{00000000-0005-0000-0000-0000C6180000}"/>
    <cellStyle name="Currency 19 2 3 3 3 8 3 2" xfId="49965" xr:uid="{00000000-0005-0000-0000-0000C7180000}"/>
    <cellStyle name="Currency 19 2 3 3 3 8 4" xfId="17434" xr:uid="{00000000-0005-0000-0000-0000C8180000}"/>
    <cellStyle name="Currency 19 2 3 3 3 8 5" xfId="36623" xr:uid="{00000000-0005-0000-0000-0000C9180000}"/>
    <cellStyle name="Currency 19 2 3 3 3 9" xfId="7151" xr:uid="{00000000-0005-0000-0000-0000CA180000}"/>
    <cellStyle name="Currency 19 2 3 3 3 9 2" xfId="19940" xr:uid="{00000000-0005-0000-0000-0000CB180000}"/>
    <cellStyle name="Currency 19 2 3 3 3 9 3" xfId="39129" xr:uid="{00000000-0005-0000-0000-0000CC180000}"/>
    <cellStyle name="Currency 19 2 3 3 4" xfId="728" xr:uid="{00000000-0005-0000-0000-0000CD180000}"/>
    <cellStyle name="Currency 19 2 3 3 4 10" xfId="13672" xr:uid="{00000000-0005-0000-0000-0000CE180000}"/>
    <cellStyle name="Currency 19 2 3 3 4 11" xfId="32861" xr:uid="{00000000-0005-0000-0000-0000CF180000}"/>
    <cellStyle name="Currency 19 2 3 3 4 2" xfId="1359" xr:uid="{00000000-0005-0000-0000-0000D0180000}"/>
    <cellStyle name="Currency 19 2 3 3 4 2 2" xfId="2389" xr:uid="{00000000-0005-0000-0000-0000D1180000}"/>
    <cellStyle name="Currency 19 2 3 3 4 2 2 2" xfId="6847" xr:uid="{00000000-0005-0000-0000-0000D2180000}"/>
    <cellStyle name="Currency 19 2 3 3 4 2 2 2 2" xfId="11304" xr:uid="{00000000-0005-0000-0000-0000D3180000}"/>
    <cellStyle name="Currency 19 2 3 3 4 2 2 2 2 2" xfId="24094" xr:uid="{00000000-0005-0000-0000-0000D4180000}"/>
    <cellStyle name="Currency 19 2 3 3 4 2 2 2 2 3" xfId="43283" xr:uid="{00000000-0005-0000-0000-0000D5180000}"/>
    <cellStyle name="Currency 19 2 3 3 4 2 2 2 3" xfId="30493" xr:uid="{00000000-0005-0000-0000-0000D6180000}"/>
    <cellStyle name="Currency 19 2 3 3 4 2 2 2 3 2" xfId="49661" xr:uid="{00000000-0005-0000-0000-0000D7180000}"/>
    <cellStyle name="Currency 19 2 3 3 4 2 2 2 4" xfId="17130" xr:uid="{00000000-0005-0000-0000-0000D8180000}"/>
    <cellStyle name="Currency 19 2 3 3 4 2 2 2 5" xfId="36319" xr:uid="{00000000-0005-0000-0000-0000D9180000}"/>
    <cellStyle name="Currency 19 2 3 3 4 2 2 3" xfId="4893" xr:uid="{00000000-0005-0000-0000-0000DA180000}"/>
    <cellStyle name="Currency 19 2 3 3 4 2 2 3 2" xfId="13222" xr:uid="{00000000-0005-0000-0000-0000DB180000}"/>
    <cellStyle name="Currency 19 2 3 3 4 2 2 3 2 2" xfId="26012" xr:uid="{00000000-0005-0000-0000-0000DC180000}"/>
    <cellStyle name="Currency 19 2 3 3 4 2 2 3 2 3" xfId="45201" xr:uid="{00000000-0005-0000-0000-0000DD180000}"/>
    <cellStyle name="Currency 19 2 3 3 4 2 2 3 3" xfId="32411" xr:uid="{00000000-0005-0000-0000-0000DE180000}"/>
    <cellStyle name="Currency 19 2 3 3 4 2 2 3 3 2" xfId="51579" xr:uid="{00000000-0005-0000-0000-0000DF180000}"/>
    <cellStyle name="Currency 19 2 3 3 4 2 2 3 4" xfId="19634" xr:uid="{00000000-0005-0000-0000-0000E0180000}"/>
    <cellStyle name="Currency 19 2 3 3 4 2 2 3 5" xfId="38823" xr:uid="{00000000-0005-0000-0000-0000E1180000}"/>
    <cellStyle name="Currency 19 2 3 3 4 2 2 4" xfId="9351" xr:uid="{00000000-0005-0000-0000-0000E2180000}"/>
    <cellStyle name="Currency 19 2 3 3 4 2 2 4 2" xfId="22140" xr:uid="{00000000-0005-0000-0000-0000E3180000}"/>
    <cellStyle name="Currency 19 2 3 3 4 2 2 4 3" xfId="41329" xr:uid="{00000000-0005-0000-0000-0000E4180000}"/>
    <cellStyle name="Currency 19 2 3 3 4 2 2 5" xfId="28539" xr:uid="{00000000-0005-0000-0000-0000E5180000}"/>
    <cellStyle name="Currency 19 2 3 3 4 2 2 5 2" xfId="47707" xr:uid="{00000000-0005-0000-0000-0000E6180000}"/>
    <cellStyle name="Currency 19 2 3 3 4 2 2 6" xfId="15176" xr:uid="{00000000-0005-0000-0000-0000E7180000}"/>
    <cellStyle name="Currency 19 2 3 3 4 2 2 7" xfId="34365" xr:uid="{00000000-0005-0000-0000-0000E8180000}"/>
    <cellStyle name="Currency 19 2 3 3 4 2 3" xfId="5843" xr:uid="{00000000-0005-0000-0000-0000E9180000}"/>
    <cellStyle name="Currency 19 2 3 3 4 2 3 2" xfId="10300" xr:uid="{00000000-0005-0000-0000-0000EA180000}"/>
    <cellStyle name="Currency 19 2 3 3 4 2 3 2 2" xfId="23090" xr:uid="{00000000-0005-0000-0000-0000EB180000}"/>
    <cellStyle name="Currency 19 2 3 3 4 2 3 2 3" xfId="42279" xr:uid="{00000000-0005-0000-0000-0000EC180000}"/>
    <cellStyle name="Currency 19 2 3 3 4 2 3 3" xfId="29489" xr:uid="{00000000-0005-0000-0000-0000ED180000}"/>
    <cellStyle name="Currency 19 2 3 3 4 2 3 3 2" xfId="48657" xr:uid="{00000000-0005-0000-0000-0000EE180000}"/>
    <cellStyle name="Currency 19 2 3 3 4 2 3 4" xfId="16126" xr:uid="{00000000-0005-0000-0000-0000EF180000}"/>
    <cellStyle name="Currency 19 2 3 3 4 2 3 5" xfId="35315" xr:uid="{00000000-0005-0000-0000-0000F0180000}"/>
    <cellStyle name="Currency 19 2 3 3 4 2 4" xfId="3942" xr:uid="{00000000-0005-0000-0000-0000F1180000}"/>
    <cellStyle name="Currency 19 2 3 3 4 2 4 2" xfId="8400" xr:uid="{00000000-0005-0000-0000-0000F2180000}"/>
    <cellStyle name="Currency 19 2 3 3 4 2 4 2 2" xfId="21189" xr:uid="{00000000-0005-0000-0000-0000F3180000}"/>
    <cellStyle name="Currency 19 2 3 3 4 2 4 2 3" xfId="40378" xr:uid="{00000000-0005-0000-0000-0000F4180000}"/>
    <cellStyle name="Currency 19 2 3 3 4 2 4 3" xfId="27588" xr:uid="{00000000-0005-0000-0000-0000F5180000}"/>
    <cellStyle name="Currency 19 2 3 3 4 2 4 3 2" xfId="46756" xr:uid="{00000000-0005-0000-0000-0000F6180000}"/>
    <cellStyle name="Currency 19 2 3 3 4 2 4 4" xfId="18683" xr:uid="{00000000-0005-0000-0000-0000F7180000}"/>
    <cellStyle name="Currency 19 2 3 3 4 2 4 5" xfId="37872" xr:uid="{00000000-0005-0000-0000-0000F8180000}"/>
    <cellStyle name="Currency 19 2 3 3 4 2 5" xfId="2941" xr:uid="{00000000-0005-0000-0000-0000F9180000}"/>
    <cellStyle name="Currency 19 2 3 3 4 2 5 2" xfId="11856" xr:uid="{00000000-0005-0000-0000-0000FA180000}"/>
    <cellStyle name="Currency 19 2 3 3 4 2 5 2 2" xfId="24646" xr:uid="{00000000-0005-0000-0000-0000FB180000}"/>
    <cellStyle name="Currency 19 2 3 3 4 2 5 2 3" xfId="43835" xr:uid="{00000000-0005-0000-0000-0000FC180000}"/>
    <cellStyle name="Currency 19 2 3 3 4 2 5 3" xfId="31045" xr:uid="{00000000-0005-0000-0000-0000FD180000}"/>
    <cellStyle name="Currency 19 2 3 3 4 2 5 3 2" xfId="50213" xr:uid="{00000000-0005-0000-0000-0000FE180000}"/>
    <cellStyle name="Currency 19 2 3 3 4 2 5 4" xfId="17682" xr:uid="{00000000-0005-0000-0000-0000FF180000}"/>
    <cellStyle name="Currency 19 2 3 3 4 2 5 5" xfId="36871" xr:uid="{00000000-0005-0000-0000-000000190000}"/>
    <cellStyle name="Currency 19 2 3 3 4 2 6" xfId="7399" xr:uid="{00000000-0005-0000-0000-000001190000}"/>
    <cellStyle name="Currency 19 2 3 3 4 2 6 2" xfId="20188" xr:uid="{00000000-0005-0000-0000-000002190000}"/>
    <cellStyle name="Currency 19 2 3 3 4 2 6 3" xfId="39377" xr:uid="{00000000-0005-0000-0000-000003190000}"/>
    <cellStyle name="Currency 19 2 3 3 4 2 7" xfId="26588" xr:uid="{00000000-0005-0000-0000-000004190000}"/>
    <cellStyle name="Currency 19 2 3 3 4 2 7 2" xfId="45756" xr:uid="{00000000-0005-0000-0000-000005190000}"/>
    <cellStyle name="Currency 19 2 3 3 4 2 8" xfId="14225" xr:uid="{00000000-0005-0000-0000-000006190000}"/>
    <cellStyle name="Currency 19 2 3 3 4 2 9" xfId="33414" xr:uid="{00000000-0005-0000-0000-000007190000}"/>
    <cellStyle name="Currency 19 2 3 3 4 3" xfId="1146" xr:uid="{00000000-0005-0000-0000-000008190000}"/>
    <cellStyle name="Currency 19 2 3 3 4 3 2" xfId="2193" xr:uid="{00000000-0005-0000-0000-000009190000}"/>
    <cellStyle name="Currency 19 2 3 3 4 3 2 2" xfId="6651" xr:uid="{00000000-0005-0000-0000-00000A190000}"/>
    <cellStyle name="Currency 19 2 3 3 4 3 2 2 2" xfId="11108" xr:uid="{00000000-0005-0000-0000-00000B190000}"/>
    <cellStyle name="Currency 19 2 3 3 4 3 2 2 2 2" xfId="23898" xr:uid="{00000000-0005-0000-0000-00000C190000}"/>
    <cellStyle name="Currency 19 2 3 3 4 3 2 2 2 3" xfId="43087" xr:uid="{00000000-0005-0000-0000-00000D190000}"/>
    <cellStyle name="Currency 19 2 3 3 4 3 2 2 3" xfId="30297" xr:uid="{00000000-0005-0000-0000-00000E190000}"/>
    <cellStyle name="Currency 19 2 3 3 4 3 2 2 3 2" xfId="49465" xr:uid="{00000000-0005-0000-0000-00000F190000}"/>
    <cellStyle name="Currency 19 2 3 3 4 3 2 2 4" xfId="16934" xr:uid="{00000000-0005-0000-0000-000010190000}"/>
    <cellStyle name="Currency 19 2 3 3 4 3 2 2 5" xfId="36123" xr:uid="{00000000-0005-0000-0000-000011190000}"/>
    <cellStyle name="Currency 19 2 3 3 4 3 2 3" xfId="4697" xr:uid="{00000000-0005-0000-0000-000012190000}"/>
    <cellStyle name="Currency 19 2 3 3 4 3 2 3 2" xfId="13026" xr:uid="{00000000-0005-0000-0000-000013190000}"/>
    <cellStyle name="Currency 19 2 3 3 4 3 2 3 2 2" xfId="25816" xr:uid="{00000000-0005-0000-0000-000014190000}"/>
    <cellStyle name="Currency 19 2 3 3 4 3 2 3 2 3" xfId="45005" xr:uid="{00000000-0005-0000-0000-000015190000}"/>
    <cellStyle name="Currency 19 2 3 3 4 3 2 3 3" xfId="32215" xr:uid="{00000000-0005-0000-0000-000016190000}"/>
    <cellStyle name="Currency 19 2 3 3 4 3 2 3 3 2" xfId="51383" xr:uid="{00000000-0005-0000-0000-000017190000}"/>
    <cellStyle name="Currency 19 2 3 3 4 3 2 3 4" xfId="19438" xr:uid="{00000000-0005-0000-0000-000018190000}"/>
    <cellStyle name="Currency 19 2 3 3 4 3 2 3 5" xfId="38627" xr:uid="{00000000-0005-0000-0000-000019190000}"/>
    <cellStyle name="Currency 19 2 3 3 4 3 2 4" xfId="9155" xr:uid="{00000000-0005-0000-0000-00001A190000}"/>
    <cellStyle name="Currency 19 2 3 3 4 3 2 4 2" xfId="21944" xr:uid="{00000000-0005-0000-0000-00001B190000}"/>
    <cellStyle name="Currency 19 2 3 3 4 3 2 4 3" xfId="41133" xr:uid="{00000000-0005-0000-0000-00001C190000}"/>
    <cellStyle name="Currency 19 2 3 3 4 3 2 5" xfId="28343" xr:uid="{00000000-0005-0000-0000-00001D190000}"/>
    <cellStyle name="Currency 19 2 3 3 4 3 2 5 2" xfId="47511" xr:uid="{00000000-0005-0000-0000-00001E190000}"/>
    <cellStyle name="Currency 19 2 3 3 4 3 2 6" xfId="14980" xr:uid="{00000000-0005-0000-0000-00001F190000}"/>
    <cellStyle name="Currency 19 2 3 3 4 3 2 7" xfId="34169" xr:uid="{00000000-0005-0000-0000-000020190000}"/>
    <cellStyle name="Currency 19 2 3 3 4 3 3" xfId="5647" xr:uid="{00000000-0005-0000-0000-000021190000}"/>
    <cellStyle name="Currency 19 2 3 3 4 3 3 2" xfId="10104" xr:uid="{00000000-0005-0000-0000-000022190000}"/>
    <cellStyle name="Currency 19 2 3 3 4 3 3 2 2" xfId="22894" xr:uid="{00000000-0005-0000-0000-000023190000}"/>
    <cellStyle name="Currency 19 2 3 3 4 3 3 2 3" xfId="42083" xr:uid="{00000000-0005-0000-0000-000024190000}"/>
    <cellStyle name="Currency 19 2 3 3 4 3 3 3" xfId="29293" xr:uid="{00000000-0005-0000-0000-000025190000}"/>
    <cellStyle name="Currency 19 2 3 3 4 3 3 3 2" xfId="48461" xr:uid="{00000000-0005-0000-0000-000026190000}"/>
    <cellStyle name="Currency 19 2 3 3 4 3 3 4" xfId="15930" xr:uid="{00000000-0005-0000-0000-000027190000}"/>
    <cellStyle name="Currency 19 2 3 3 4 3 3 5" xfId="35119" xr:uid="{00000000-0005-0000-0000-000028190000}"/>
    <cellStyle name="Currency 19 2 3 3 4 3 4" xfId="3746" xr:uid="{00000000-0005-0000-0000-000029190000}"/>
    <cellStyle name="Currency 19 2 3 3 4 3 4 2" xfId="12213" xr:uid="{00000000-0005-0000-0000-00002A190000}"/>
    <cellStyle name="Currency 19 2 3 3 4 3 4 2 2" xfId="25003" xr:uid="{00000000-0005-0000-0000-00002B190000}"/>
    <cellStyle name="Currency 19 2 3 3 4 3 4 2 3" xfId="44192" xr:uid="{00000000-0005-0000-0000-00002C190000}"/>
    <cellStyle name="Currency 19 2 3 3 4 3 4 3" xfId="31402" xr:uid="{00000000-0005-0000-0000-00002D190000}"/>
    <cellStyle name="Currency 19 2 3 3 4 3 4 3 2" xfId="50570" xr:uid="{00000000-0005-0000-0000-00002E190000}"/>
    <cellStyle name="Currency 19 2 3 3 4 3 4 4" xfId="18487" xr:uid="{00000000-0005-0000-0000-00002F190000}"/>
    <cellStyle name="Currency 19 2 3 3 4 3 4 5" xfId="37676" xr:uid="{00000000-0005-0000-0000-000030190000}"/>
    <cellStyle name="Currency 19 2 3 3 4 3 5" xfId="8204" xr:uid="{00000000-0005-0000-0000-000031190000}"/>
    <cellStyle name="Currency 19 2 3 3 4 3 5 2" xfId="20993" xr:uid="{00000000-0005-0000-0000-000032190000}"/>
    <cellStyle name="Currency 19 2 3 3 4 3 5 3" xfId="40182" xr:uid="{00000000-0005-0000-0000-000033190000}"/>
    <cellStyle name="Currency 19 2 3 3 4 3 6" xfId="27392" xr:uid="{00000000-0005-0000-0000-000034190000}"/>
    <cellStyle name="Currency 19 2 3 3 4 3 6 2" xfId="46560" xr:uid="{00000000-0005-0000-0000-000035190000}"/>
    <cellStyle name="Currency 19 2 3 3 4 3 7" xfId="14029" xr:uid="{00000000-0005-0000-0000-000036190000}"/>
    <cellStyle name="Currency 19 2 3 3 4 3 8" xfId="33218" xr:uid="{00000000-0005-0000-0000-000037190000}"/>
    <cellStyle name="Currency 19 2 3 3 4 4" xfId="1835" xr:uid="{00000000-0005-0000-0000-000038190000}"/>
    <cellStyle name="Currency 19 2 3 3 4 4 2" xfId="6293" xr:uid="{00000000-0005-0000-0000-000039190000}"/>
    <cellStyle name="Currency 19 2 3 3 4 4 2 2" xfId="10750" xr:uid="{00000000-0005-0000-0000-00003A190000}"/>
    <cellStyle name="Currency 19 2 3 3 4 4 2 2 2" xfId="23540" xr:uid="{00000000-0005-0000-0000-00003B190000}"/>
    <cellStyle name="Currency 19 2 3 3 4 4 2 2 3" xfId="42729" xr:uid="{00000000-0005-0000-0000-00003C190000}"/>
    <cellStyle name="Currency 19 2 3 3 4 4 2 3" xfId="29939" xr:uid="{00000000-0005-0000-0000-00003D190000}"/>
    <cellStyle name="Currency 19 2 3 3 4 4 2 3 2" xfId="49107" xr:uid="{00000000-0005-0000-0000-00003E190000}"/>
    <cellStyle name="Currency 19 2 3 3 4 4 2 4" xfId="16576" xr:uid="{00000000-0005-0000-0000-00003F190000}"/>
    <cellStyle name="Currency 19 2 3 3 4 4 2 5" xfId="35765" xr:uid="{00000000-0005-0000-0000-000040190000}"/>
    <cellStyle name="Currency 19 2 3 3 4 4 3" xfId="4339" xr:uid="{00000000-0005-0000-0000-000041190000}"/>
    <cellStyle name="Currency 19 2 3 3 4 4 3 2" xfId="12668" xr:uid="{00000000-0005-0000-0000-000042190000}"/>
    <cellStyle name="Currency 19 2 3 3 4 4 3 2 2" xfId="25458" xr:uid="{00000000-0005-0000-0000-000043190000}"/>
    <cellStyle name="Currency 19 2 3 3 4 4 3 2 3" xfId="44647" xr:uid="{00000000-0005-0000-0000-000044190000}"/>
    <cellStyle name="Currency 19 2 3 3 4 4 3 3" xfId="31857" xr:uid="{00000000-0005-0000-0000-000045190000}"/>
    <cellStyle name="Currency 19 2 3 3 4 4 3 3 2" xfId="51025" xr:uid="{00000000-0005-0000-0000-000046190000}"/>
    <cellStyle name="Currency 19 2 3 3 4 4 3 4" xfId="19080" xr:uid="{00000000-0005-0000-0000-000047190000}"/>
    <cellStyle name="Currency 19 2 3 3 4 4 3 5" xfId="38269" xr:uid="{00000000-0005-0000-0000-000048190000}"/>
    <cellStyle name="Currency 19 2 3 3 4 4 4" xfId="8797" xr:uid="{00000000-0005-0000-0000-000049190000}"/>
    <cellStyle name="Currency 19 2 3 3 4 4 4 2" xfId="21586" xr:uid="{00000000-0005-0000-0000-00004A190000}"/>
    <cellStyle name="Currency 19 2 3 3 4 4 4 3" xfId="40775" xr:uid="{00000000-0005-0000-0000-00004B190000}"/>
    <cellStyle name="Currency 19 2 3 3 4 4 5" xfId="27985" xr:uid="{00000000-0005-0000-0000-00004C190000}"/>
    <cellStyle name="Currency 19 2 3 3 4 4 5 2" xfId="47153" xr:uid="{00000000-0005-0000-0000-00004D190000}"/>
    <cellStyle name="Currency 19 2 3 3 4 4 6" xfId="14622" xr:uid="{00000000-0005-0000-0000-00004E190000}"/>
    <cellStyle name="Currency 19 2 3 3 4 4 7" xfId="33811" xr:uid="{00000000-0005-0000-0000-00004F190000}"/>
    <cellStyle name="Currency 19 2 3 3 4 5" xfId="5289" xr:uid="{00000000-0005-0000-0000-000050190000}"/>
    <cellStyle name="Currency 19 2 3 3 4 5 2" xfId="9747" xr:uid="{00000000-0005-0000-0000-000051190000}"/>
    <cellStyle name="Currency 19 2 3 3 4 5 2 2" xfId="22536" xr:uid="{00000000-0005-0000-0000-000052190000}"/>
    <cellStyle name="Currency 19 2 3 3 4 5 2 3" xfId="41725" xr:uid="{00000000-0005-0000-0000-000053190000}"/>
    <cellStyle name="Currency 19 2 3 3 4 5 3" xfId="28935" xr:uid="{00000000-0005-0000-0000-000054190000}"/>
    <cellStyle name="Currency 19 2 3 3 4 5 3 2" xfId="48103" xr:uid="{00000000-0005-0000-0000-000055190000}"/>
    <cellStyle name="Currency 19 2 3 3 4 5 4" xfId="15572" xr:uid="{00000000-0005-0000-0000-000056190000}"/>
    <cellStyle name="Currency 19 2 3 3 4 5 5" xfId="34761" xr:uid="{00000000-0005-0000-0000-000057190000}"/>
    <cellStyle name="Currency 19 2 3 3 4 6" xfId="3389" xr:uid="{00000000-0005-0000-0000-000058190000}"/>
    <cellStyle name="Currency 19 2 3 3 4 6 2" xfId="7847" xr:uid="{00000000-0005-0000-0000-000059190000}"/>
    <cellStyle name="Currency 19 2 3 3 4 6 2 2" xfId="20636" xr:uid="{00000000-0005-0000-0000-00005A190000}"/>
    <cellStyle name="Currency 19 2 3 3 4 6 2 3" xfId="39825" xr:uid="{00000000-0005-0000-0000-00005B190000}"/>
    <cellStyle name="Currency 19 2 3 3 4 6 3" xfId="27035" xr:uid="{00000000-0005-0000-0000-00005C190000}"/>
    <cellStyle name="Currency 19 2 3 3 4 6 3 2" xfId="46203" xr:uid="{00000000-0005-0000-0000-00005D190000}"/>
    <cellStyle name="Currency 19 2 3 3 4 6 4" xfId="18130" xr:uid="{00000000-0005-0000-0000-00005E190000}"/>
    <cellStyle name="Currency 19 2 3 3 4 6 5" xfId="37319" xr:uid="{00000000-0005-0000-0000-00005F190000}"/>
    <cellStyle name="Currency 19 2 3 3 4 7" xfId="2745" xr:uid="{00000000-0005-0000-0000-000060190000}"/>
    <cellStyle name="Currency 19 2 3 3 4 7 2" xfId="11660" xr:uid="{00000000-0005-0000-0000-000061190000}"/>
    <cellStyle name="Currency 19 2 3 3 4 7 2 2" xfId="24450" xr:uid="{00000000-0005-0000-0000-000062190000}"/>
    <cellStyle name="Currency 19 2 3 3 4 7 2 3" xfId="43639" xr:uid="{00000000-0005-0000-0000-000063190000}"/>
    <cellStyle name="Currency 19 2 3 3 4 7 3" xfId="30849" xr:uid="{00000000-0005-0000-0000-000064190000}"/>
    <cellStyle name="Currency 19 2 3 3 4 7 3 2" xfId="50017" xr:uid="{00000000-0005-0000-0000-000065190000}"/>
    <cellStyle name="Currency 19 2 3 3 4 7 4" xfId="17486" xr:uid="{00000000-0005-0000-0000-000066190000}"/>
    <cellStyle name="Currency 19 2 3 3 4 7 5" xfId="36675" xr:uid="{00000000-0005-0000-0000-000067190000}"/>
    <cellStyle name="Currency 19 2 3 3 4 8" xfId="7203" xr:uid="{00000000-0005-0000-0000-000068190000}"/>
    <cellStyle name="Currency 19 2 3 3 4 8 2" xfId="19992" xr:uid="{00000000-0005-0000-0000-000069190000}"/>
    <cellStyle name="Currency 19 2 3 3 4 8 3" xfId="39181" xr:uid="{00000000-0005-0000-0000-00006A190000}"/>
    <cellStyle name="Currency 19 2 3 3 4 9" xfId="26392" xr:uid="{00000000-0005-0000-0000-00006B190000}"/>
    <cellStyle name="Currency 19 2 3 3 4 9 2" xfId="45560" xr:uid="{00000000-0005-0000-0000-00006C190000}"/>
    <cellStyle name="Currency 19 2 3 3 5" xfId="872" xr:uid="{00000000-0005-0000-0000-00006D190000}"/>
    <cellStyle name="Currency 19 2 3 3 5 10" xfId="33005" xr:uid="{00000000-0005-0000-0000-00006E190000}"/>
    <cellStyle name="Currency 19 2 3 3 5 2" xfId="1503" xr:uid="{00000000-0005-0000-0000-00006F190000}"/>
    <cellStyle name="Currency 19 2 3 3 5 2 2" xfId="2533" xr:uid="{00000000-0005-0000-0000-000070190000}"/>
    <cellStyle name="Currency 19 2 3 3 5 2 2 2" xfId="6991" xr:uid="{00000000-0005-0000-0000-000071190000}"/>
    <cellStyle name="Currency 19 2 3 3 5 2 2 2 2" xfId="11448" xr:uid="{00000000-0005-0000-0000-000072190000}"/>
    <cellStyle name="Currency 19 2 3 3 5 2 2 2 2 2" xfId="24238" xr:uid="{00000000-0005-0000-0000-000073190000}"/>
    <cellStyle name="Currency 19 2 3 3 5 2 2 2 2 3" xfId="43427" xr:uid="{00000000-0005-0000-0000-000074190000}"/>
    <cellStyle name="Currency 19 2 3 3 5 2 2 2 3" xfId="30637" xr:uid="{00000000-0005-0000-0000-000075190000}"/>
    <cellStyle name="Currency 19 2 3 3 5 2 2 2 3 2" xfId="49805" xr:uid="{00000000-0005-0000-0000-000076190000}"/>
    <cellStyle name="Currency 19 2 3 3 5 2 2 2 4" xfId="17274" xr:uid="{00000000-0005-0000-0000-000077190000}"/>
    <cellStyle name="Currency 19 2 3 3 5 2 2 2 5" xfId="36463" xr:uid="{00000000-0005-0000-0000-000078190000}"/>
    <cellStyle name="Currency 19 2 3 3 5 2 2 3" xfId="5037" xr:uid="{00000000-0005-0000-0000-000079190000}"/>
    <cellStyle name="Currency 19 2 3 3 5 2 2 3 2" xfId="13366" xr:uid="{00000000-0005-0000-0000-00007A190000}"/>
    <cellStyle name="Currency 19 2 3 3 5 2 2 3 2 2" xfId="26156" xr:uid="{00000000-0005-0000-0000-00007B190000}"/>
    <cellStyle name="Currency 19 2 3 3 5 2 2 3 2 3" xfId="45345" xr:uid="{00000000-0005-0000-0000-00007C190000}"/>
    <cellStyle name="Currency 19 2 3 3 5 2 2 3 3" xfId="32555" xr:uid="{00000000-0005-0000-0000-00007D190000}"/>
    <cellStyle name="Currency 19 2 3 3 5 2 2 3 3 2" xfId="51723" xr:uid="{00000000-0005-0000-0000-00007E190000}"/>
    <cellStyle name="Currency 19 2 3 3 5 2 2 3 4" xfId="19778" xr:uid="{00000000-0005-0000-0000-00007F190000}"/>
    <cellStyle name="Currency 19 2 3 3 5 2 2 3 5" xfId="38967" xr:uid="{00000000-0005-0000-0000-000080190000}"/>
    <cellStyle name="Currency 19 2 3 3 5 2 2 4" xfId="9495" xr:uid="{00000000-0005-0000-0000-000081190000}"/>
    <cellStyle name="Currency 19 2 3 3 5 2 2 4 2" xfId="22284" xr:uid="{00000000-0005-0000-0000-000082190000}"/>
    <cellStyle name="Currency 19 2 3 3 5 2 2 4 3" xfId="41473" xr:uid="{00000000-0005-0000-0000-000083190000}"/>
    <cellStyle name="Currency 19 2 3 3 5 2 2 5" xfId="28683" xr:uid="{00000000-0005-0000-0000-000084190000}"/>
    <cellStyle name="Currency 19 2 3 3 5 2 2 5 2" xfId="47851" xr:uid="{00000000-0005-0000-0000-000085190000}"/>
    <cellStyle name="Currency 19 2 3 3 5 2 2 6" xfId="15320" xr:uid="{00000000-0005-0000-0000-000086190000}"/>
    <cellStyle name="Currency 19 2 3 3 5 2 2 7" xfId="34509" xr:uid="{00000000-0005-0000-0000-000087190000}"/>
    <cellStyle name="Currency 19 2 3 3 5 2 3" xfId="5987" xr:uid="{00000000-0005-0000-0000-000088190000}"/>
    <cellStyle name="Currency 19 2 3 3 5 2 3 2" xfId="10444" xr:uid="{00000000-0005-0000-0000-000089190000}"/>
    <cellStyle name="Currency 19 2 3 3 5 2 3 2 2" xfId="23234" xr:uid="{00000000-0005-0000-0000-00008A190000}"/>
    <cellStyle name="Currency 19 2 3 3 5 2 3 2 3" xfId="42423" xr:uid="{00000000-0005-0000-0000-00008B190000}"/>
    <cellStyle name="Currency 19 2 3 3 5 2 3 3" xfId="29633" xr:uid="{00000000-0005-0000-0000-00008C190000}"/>
    <cellStyle name="Currency 19 2 3 3 5 2 3 3 2" xfId="48801" xr:uid="{00000000-0005-0000-0000-00008D190000}"/>
    <cellStyle name="Currency 19 2 3 3 5 2 3 4" xfId="16270" xr:uid="{00000000-0005-0000-0000-00008E190000}"/>
    <cellStyle name="Currency 19 2 3 3 5 2 3 5" xfId="35459" xr:uid="{00000000-0005-0000-0000-00008F190000}"/>
    <cellStyle name="Currency 19 2 3 3 5 2 4" xfId="4086" xr:uid="{00000000-0005-0000-0000-000090190000}"/>
    <cellStyle name="Currency 19 2 3 3 5 2 4 2" xfId="12415" xr:uid="{00000000-0005-0000-0000-000091190000}"/>
    <cellStyle name="Currency 19 2 3 3 5 2 4 2 2" xfId="25205" xr:uid="{00000000-0005-0000-0000-000092190000}"/>
    <cellStyle name="Currency 19 2 3 3 5 2 4 2 3" xfId="44394" xr:uid="{00000000-0005-0000-0000-000093190000}"/>
    <cellStyle name="Currency 19 2 3 3 5 2 4 3" xfId="31604" xr:uid="{00000000-0005-0000-0000-000094190000}"/>
    <cellStyle name="Currency 19 2 3 3 5 2 4 3 2" xfId="50772" xr:uid="{00000000-0005-0000-0000-000095190000}"/>
    <cellStyle name="Currency 19 2 3 3 5 2 4 4" xfId="18827" xr:uid="{00000000-0005-0000-0000-000096190000}"/>
    <cellStyle name="Currency 19 2 3 3 5 2 4 5" xfId="38016" xr:uid="{00000000-0005-0000-0000-000097190000}"/>
    <cellStyle name="Currency 19 2 3 3 5 2 5" xfId="8544" xr:uid="{00000000-0005-0000-0000-000098190000}"/>
    <cellStyle name="Currency 19 2 3 3 5 2 5 2" xfId="21333" xr:uid="{00000000-0005-0000-0000-000099190000}"/>
    <cellStyle name="Currency 19 2 3 3 5 2 5 3" xfId="40522" xr:uid="{00000000-0005-0000-0000-00009A190000}"/>
    <cellStyle name="Currency 19 2 3 3 5 2 6" xfId="27732" xr:uid="{00000000-0005-0000-0000-00009B190000}"/>
    <cellStyle name="Currency 19 2 3 3 5 2 6 2" xfId="46900" xr:uid="{00000000-0005-0000-0000-00009C190000}"/>
    <cellStyle name="Currency 19 2 3 3 5 2 7" xfId="14369" xr:uid="{00000000-0005-0000-0000-00009D190000}"/>
    <cellStyle name="Currency 19 2 3 3 5 2 8" xfId="33558" xr:uid="{00000000-0005-0000-0000-00009E190000}"/>
    <cellStyle name="Currency 19 2 3 3 5 3" xfId="1979" xr:uid="{00000000-0005-0000-0000-00009F190000}"/>
    <cellStyle name="Currency 19 2 3 3 5 3 2" xfId="6437" xr:uid="{00000000-0005-0000-0000-0000A0190000}"/>
    <cellStyle name="Currency 19 2 3 3 5 3 2 2" xfId="10894" xr:uid="{00000000-0005-0000-0000-0000A1190000}"/>
    <cellStyle name="Currency 19 2 3 3 5 3 2 2 2" xfId="23684" xr:uid="{00000000-0005-0000-0000-0000A2190000}"/>
    <cellStyle name="Currency 19 2 3 3 5 3 2 2 3" xfId="42873" xr:uid="{00000000-0005-0000-0000-0000A3190000}"/>
    <cellStyle name="Currency 19 2 3 3 5 3 2 3" xfId="30083" xr:uid="{00000000-0005-0000-0000-0000A4190000}"/>
    <cellStyle name="Currency 19 2 3 3 5 3 2 3 2" xfId="49251" xr:uid="{00000000-0005-0000-0000-0000A5190000}"/>
    <cellStyle name="Currency 19 2 3 3 5 3 2 4" xfId="16720" xr:uid="{00000000-0005-0000-0000-0000A6190000}"/>
    <cellStyle name="Currency 19 2 3 3 5 3 2 5" xfId="35909" xr:uid="{00000000-0005-0000-0000-0000A7190000}"/>
    <cellStyle name="Currency 19 2 3 3 5 3 3" xfId="4483" xr:uid="{00000000-0005-0000-0000-0000A8190000}"/>
    <cellStyle name="Currency 19 2 3 3 5 3 3 2" xfId="12812" xr:uid="{00000000-0005-0000-0000-0000A9190000}"/>
    <cellStyle name="Currency 19 2 3 3 5 3 3 2 2" xfId="25602" xr:uid="{00000000-0005-0000-0000-0000AA190000}"/>
    <cellStyle name="Currency 19 2 3 3 5 3 3 2 3" xfId="44791" xr:uid="{00000000-0005-0000-0000-0000AB190000}"/>
    <cellStyle name="Currency 19 2 3 3 5 3 3 3" xfId="32001" xr:uid="{00000000-0005-0000-0000-0000AC190000}"/>
    <cellStyle name="Currency 19 2 3 3 5 3 3 3 2" xfId="51169" xr:uid="{00000000-0005-0000-0000-0000AD190000}"/>
    <cellStyle name="Currency 19 2 3 3 5 3 3 4" xfId="19224" xr:uid="{00000000-0005-0000-0000-0000AE190000}"/>
    <cellStyle name="Currency 19 2 3 3 5 3 3 5" xfId="38413" xr:uid="{00000000-0005-0000-0000-0000AF190000}"/>
    <cellStyle name="Currency 19 2 3 3 5 3 4" xfId="8941" xr:uid="{00000000-0005-0000-0000-0000B0190000}"/>
    <cellStyle name="Currency 19 2 3 3 5 3 4 2" xfId="21730" xr:uid="{00000000-0005-0000-0000-0000B1190000}"/>
    <cellStyle name="Currency 19 2 3 3 5 3 4 3" xfId="40919" xr:uid="{00000000-0005-0000-0000-0000B2190000}"/>
    <cellStyle name="Currency 19 2 3 3 5 3 5" xfId="28129" xr:uid="{00000000-0005-0000-0000-0000B3190000}"/>
    <cellStyle name="Currency 19 2 3 3 5 3 5 2" xfId="47297" xr:uid="{00000000-0005-0000-0000-0000B4190000}"/>
    <cellStyle name="Currency 19 2 3 3 5 3 6" xfId="14766" xr:uid="{00000000-0005-0000-0000-0000B5190000}"/>
    <cellStyle name="Currency 19 2 3 3 5 3 7" xfId="33955" xr:uid="{00000000-0005-0000-0000-0000B6190000}"/>
    <cellStyle name="Currency 19 2 3 3 5 4" xfId="5433" xr:uid="{00000000-0005-0000-0000-0000B7190000}"/>
    <cellStyle name="Currency 19 2 3 3 5 4 2" xfId="9891" xr:uid="{00000000-0005-0000-0000-0000B8190000}"/>
    <cellStyle name="Currency 19 2 3 3 5 4 2 2" xfId="22680" xr:uid="{00000000-0005-0000-0000-0000B9190000}"/>
    <cellStyle name="Currency 19 2 3 3 5 4 2 3" xfId="41869" xr:uid="{00000000-0005-0000-0000-0000BA190000}"/>
    <cellStyle name="Currency 19 2 3 3 5 4 3" xfId="29079" xr:uid="{00000000-0005-0000-0000-0000BB190000}"/>
    <cellStyle name="Currency 19 2 3 3 5 4 3 2" xfId="48247" xr:uid="{00000000-0005-0000-0000-0000BC190000}"/>
    <cellStyle name="Currency 19 2 3 3 5 4 4" xfId="15716" xr:uid="{00000000-0005-0000-0000-0000BD190000}"/>
    <cellStyle name="Currency 19 2 3 3 5 4 5" xfId="34905" xr:uid="{00000000-0005-0000-0000-0000BE190000}"/>
    <cellStyle name="Currency 19 2 3 3 5 5" xfId="3533" xr:uid="{00000000-0005-0000-0000-0000BF190000}"/>
    <cellStyle name="Currency 19 2 3 3 5 5 2" xfId="7991" xr:uid="{00000000-0005-0000-0000-0000C0190000}"/>
    <cellStyle name="Currency 19 2 3 3 5 5 2 2" xfId="20780" xr:uid="{00000000-0005-0000-0000-0000C1190000}"/>
    <cellStyle name="Currency 19 2 3 3 5 5 2 3" xfId="39969" xr:uid="{00000000-0005-0000-0000-0000C2190000}"/>
    <cellStyle name="Currency 19 2 3 3 5 5 3" xfId="27179" xr:uid="{00000000-0005-0000-0000-0000C3190000}"/>
    <cellStyle name="Currency 19 2 3 3 5 5 3 2" xfId="46347" xr:uid="{00000000-0005-0000-0000-0000C4190000}"/>
    <cellStyle name="Currency 19 2 3 3 5 5 4" xfId="18274" xr:uid="{00000000-0005-0000-0000-0000C5190000}"/>
    <cellStyle name="Currency 19 2 3 3 5 5 5" xfId="37463" xr:uid="{00000000-0005-0000-0000-0000C6190000}"/>
    <cellStyle name="Currency 19 2 3 3 5 6" xfId="3085" xr:uid="{00000000-0005-0000-0000-0000C7190000}"/>
    <cellStyle name="Currency 19 2 3 3 5 6 2" xfId="12000" xr:uid="{00000000-0005-0000-0000-0000C8190000}"/>
    <cellStyle name="Currency 19 2 3 3 5 6 2 2" xfId="24790" xr:uid="{00000000-0005-0000-0000-0000C9190000}"/>
    <cellStyle name="Currency 19 2 3 3 5 6 2 3" xfId="43979" xr:uid="{00000000-0005-0000-0000-0000CA190000}"/>
    <cellStyle name="Currency 19 2 3 3 5 6 3" xfId="31189" xr:uid="{00000000-0005-0000-0000-0000CB190000}"/>
    <cellStyle name="Currency 19 2 3 3 5 6 3 2" xfId="50357" xr:uid="{00000000-0005-0000-0000-0000CC190000}"/>
    <cellStyle name="Currency 19 2 3 3 5 6 4" xfId="17826" xr:uid="{00000000-0005-0000-0000-0000CD190000}"/>
    <cellStyle name="Currency 19 2 3 3 5 6 5" xfId="37015" xr:uid="{00000000-0005-0000-0000-0000CE190000}"/>
    <cellStyle name="Currency 19 2 3 3 5 7" xfId="7543" xr:uid="{00000000-0005-0000-0000-0000CF190000}"/>
    <cellStyle name="Currency 19 2 3 3 5 7 2" xfId="20332" xr:uid="{00000000-0005-0000-0000-0000D0190000}"/>
    <cellStyle name="Currency 19 2 3 3 5 7 3" xfId="39521" xr:uid="{00000000-0005-0000-0000-0000D1190000}"/>
    <cellStyle name="Currency 19 2 3 3 5 8" xfId="26732" xr:uid="{00000000-0005-0000-0000-0000D2190000}"/>
    <cellStyle name="Currency 19 2 3 3 5 8 2" xfId="45900" xr:uid="{00000000-0005-0000-0000-0000D3190000}"/>
    <cellStyle name="Currency 19 2 3 3 5 9" xfId="13816" xr:uid="{00000000-0005-0000-0000-0000D4190000}"/>
    <cellStyle name="Currency 19 2 3 3 6" xfId="924" xr:uid="{00000000-0005-0000-0000-0000D5190000}"/>
    <cellStyle name="Currency 19 2 3 3 6 10" xfId="33057" xr:uid="{00000000-0005-0000-0000-0000D6190000}"/>
    <cellStyle name="Currency 19 2 3 3 6 2" xfId="1555" xr:uid="{00000000-0005-0000-0000-0000D7190000}"/>
    <cellStyle name="Currency 19 2 3 3 6 2 2" xfId="2585" xr:uid="{00000000-0005-0000-0000-0000D8190000}"/>
    <cellStyle name="Currency 19 2 3 3 6 2 2 2" xfId="7043" xr:uid="{00000000-0005-0000-0000-0000D9190000}"/>
    <cellStyle name="Currency 19 2 3 3 6 2 2 2 2" xfId="11500" xr:uid="{00000000-0005-0000-0000-0000DA190000}"/>
    <cellStyle name="Currency 19 2 3 3 6 2 2 2 2 2" xfId="24290" xr:uid="{00000000-0005-0000-0000-0000DB190000}"/>
    <cellStyle name="Currency 19 2 3 3 6 2 2 2 2 3" xfId="43479" xr:uid="{00000000-0005-0000-0000-0000DC190000}"/>
    <cellStyle name="Currency 19 2 3 3 6 2 2 2 3" xfId="30689" xr:uid="{00000000-0005-0000-0000-0000DD190000}"/>
    <cellStyle name="Currency 19 2 3 3 6 2 2 2 3 2" xfId="49857" xr:uid="{00000000-0005-0000-0000-0000DE190000}"/>
    <cellStyle name="Currency 19 2 3 3 6 2 2 2 4" xfId="17326" xr:uid="{00000000-0005-0000-0000-0000DF190000}"/>
    <cellStyle name="Currency 19 2 3 3 6 2 2 2 5" xfId="36515" xr:uid="{00000000-0005-0000-0000-0000E0190000}"/>
    <cellStyle name="Currency 19 2 3 3 6 2 2 3" xfId="5089" xr:uid="{00000000-0005-0000-0000-0000E1190000}"/>
    <cellStyle name="Currency 19 2 3 3 6 2 2 3 2" xfId="13418" xr:uid="{00000000-0005-0000-0000-0000E2190000}"/>
    <cellStyle name="Currency 19 2 3 3 6 2 2 3 2 2" xfId="26208" xr:uid="{00000000-0005-0000-0000-0000E3190000}"/>
    <cellStyle name="Currency 19 2 3 3 6 2 2 3 2 3" xfId="45397" xr:uid="{00000000-0005-0000-0000-0000E4190000}"/>
    <cellStyle name="Currency 19 2 3 3 6 2 2 3 3" xfId="32607" xr:uid="{00000000-0005-0000-0000-0000E5190000}"/>
    <cellStyle name="Currency 19 2 3 3 6 2 2 3 3 2" xfId="51775" xr:uid="{00000000-0005-0000-0000-0000E6190000}"/>
    <cellStyle name="Currency 19 2 3 3 6 2 2 3 4" xfId="19830" xr:uid="{00000000-0005-0000-0000-0000E7190000}"/>
    <cellStyle name="Currency 19 2 3 3 6 2 2 3 5" xfId="39019" xr:uid="{00000000-0005-0000-0000-0000E8190000}"/>
    <cellStyle name="Currency 19 2 3 3 6 2 2 4" xfId="9547" xr:uid="{00000000-0005-0000-0000-0000E9190000}"/>
    <cellStyle name="Currency 19 2 3 3 6 2 2 4 2" xfId="22336" xr:uid="{00000000-0005-0000-0000-0000EA190000}"/>
    <cellStyle name="Currency 19 2 3 3 6 2 2 4 3" xfId="41525" xr:uid="{00000000-0005-0000-0000-0000EB190000}"/>
    <cellStyle name="Currency 19 2 3 3 6 2 2 5" xfId="28735" xr:uid="{00000000-0005-0000-0000-0000EC190000}"/>
    <cellStyle name="Currency 19 2 3 3 6 2 2 5 2" xfId="47903" xr:uid="{00000000-0005-0000-0000-0000ED190000}"/>
    <cellStyle name="Currency 19 2 3 3 6 2 2 6" xfId="15372" xr:uid="{00000000-0005-0000-0000-0000EE190000}"/>
    <cellStyle name="Currency 19 2 3 3 6 2 2 7" xfId="34561" xr:uid="{00000000-0005-0000-0000-0000EF190000}"/>
    <cellStyle name="Currency 19 2 3 3 6 2 3" xfId="6039" xr:uid="{00000000-0005-0000-0000-0000F0190000}"/>
    <cellStyle name="Currency 19 2 3 3 6 2 3 2" xfId="10496" xr:uid="{00000000-0005-0000-0000-0000F1190000}"/>
    <cellStyle name="Currency 19 2 3 3 6 2 3 2 2" xfId="23286" xr:uid="{00000000-0005-0000-0000-0000F2190000}"/>
    <cellStyle name="Currency 19 2 3 3 6 2 3 2 3" xfId="42475" xr:uid="{00000000-0005-0000-0000-0000F3190000}"/>
    <cellStyle name="Currency 19 2 3 3 6 2 3 3" xfId="29685" xr:uid="{00000000-0005-0000-0000-0000F4190000}"/>
    <cellStyle name="Currency 19 2 3 3 6 2 3 3 2" xfId="48853" xr:uid="{00000000-0005-0000-0000-0000F5190000}"/>
    <cellStyle name="Currency 19 2 3 3 6 2 3 4" xfId="16322" xr:uid="{00000000-0005-0000-0000-0000F6190000}"/>
    <cellStyle name="Currency 19 2 3 3 6 2 3 5" xfId="35511" xr:uid="{00000000-0005-0000-0000-0000F7190000}"/>
    <cellStyle name="Currency 19 2 3 3 6 2 4" xfId="4138" xr:uid="{00000000-0005-0000-0000-0000F8190000}"/>
    <cellStyle name="Currency 19 2 3 3 6 2 4 2" xfId="12467" xr:uid="{00000000-0005-0000-0000-0000F9190000}"/>
    <cellStyle name="Currency 19 2 3 3 6 2 4 2 2" xfId="25257" xr:uid="{00000000-0005-0000-0000-0000FA190000}"/>
    <cellStyle name="Currency 19 2 3 3 6 2 4 2 3" xfId="44446" xr:uid="{00000000-0005-0000-0000-0000FB190000}"/>
    <cellStyle name="Currency 19 2 3 3 6 2 4 3" xfId="31656" xr:uid="{00000000-0005-0000-0000-0000FC190000}"/>
    <cellStyle name="Currency 19 2 3 3 6 2 4 3 2" xfId="50824" xr:uid="{00000000-0005-0000-0000-0000FD190000}"/>
    <cellStyle name="Currency 19 2 3 3 6 2 4 4" xfId="18879" xr:uid="{00000000-0005-0000-0000-0000FE190000}"/>
    <cellStyle name="Currency 19 2 3 3 6 2 4 5" xfId="38068" xr:uid="{00000000-0005-0000-0000-0000FF190000}"/>
    <cellStyle name="Currency 19 2 3 3 6 2 5" xfId="8596" xr:uid="{00000000-0005-0000-0000-0000001A0000}"/>
    <cellStyle name="Currency 19 2 3 3 6 2 5 2" xfId="21385" xr:uid="{00000000-0005-0000-0000-0000011A0000}"/>
    <cellStyle name="Currency 19 2 3 3 6 2 5 3" xfId="40574" xr:uid="{00000000-0005-0000-0000-0000021A0000}"/>
    <cellStyle name="Currency 19 2 3 3 6 2 6" xfId="27784" xr:uid="{00000000-0005-0000-0000-0000031A0000}"/>
    <cellStyle name="Currency 19 2 3 3 6 2 6 2" xfId="46952" xr:uid="{00000000-0005-0000-0000-0000041A0000}"/>
    <cellStyle name="Currency 19 2 3 3 6 2 7" xfId="14421" xr:uid="{00000000-0005-0000-0000-0000051A0000}"/>
    <cellStyle name="Currency 19 2 3 3 6 2 8" xfId="33610" xr:uid="{00000000-0005-0000-0000-0000061A0000}"/>
    <cellStyle name="Currency 19 2 3 3 6 3" xfId="2031" xr:uid="{00000000-0005-0000-0000-0000071A0000}"/>
    <cellStyle name="Currency 19 2 3 3 6 3 2" xfId="6489" xr:uid="{00000000-0005-0000-0000-0000081A0000}"/>
    <cellStyle name="Currency 19 2 3 3 6 3 2 2" xfId="10946" xr:uid="{00000000-0005-0000-0000-0000091A0000}"/>
    <cellStyle name="Currency 19 2 3 3 6 3 2 2 2" xfId="23736" xr:uid="{00000000-0005-0000-0000-00000A1A0000}"/>
    <cellStyle name="Currency 19 2 3 3 6 3 2 2 3" xfId="42925" xr:uid="{00000000-0005-0000-0000-00000B1A0000}"/>
    <cellStyle name="Currency 19 2 3 3 6 3 2 3" xfId="30135" xr:uid="{00000000-0005-0000-0000-00000C1A0000}"/>
    <cellStyle name="Currency 19 2 3 3 6 3 2 3 2" xfId="49303" xr:uid="{00000000-0005-0000-0000-00000D1A0000}"/>
    <cellStyle name="Currency 19 2 3 3 6 3 2 4" xfId="16772" xr:uid="{00000000-0005-0000-0000-00000E1A0000}"/>
    <cellStyle name="Currency 19 2 3 3 6 3 2 5" xfId="35961" xr:uid="{00000000-0005-0000-0000-00000F1A0000}"/>
    <cellStyle name="Currency 19 2 3 3 6 3 3" xfId="4535" xr:uid="{00000000-0005-0000-0000-0000101A0000}"/>
    <cellStyle name="Currency 19 2 3 3 6 3 3 2" xfId="12864" xr:uid="{00000000-0005-0000-0000-0000111A0000}"/>
    <cellStyle name="Currency 19 2 3 3 6 3 3 2 2" xfId="25654" xr:uid="{00000000-0005-0000-0000-0000121A0000}"/>
    <cellStyle name="Currency 19 2 3 3 6 3 3 2 3" xfId="44843" xr:uid="{00000000-0005-0000-0000-0000131A0000}"/>
    <cellStyle name="Currency 19 2 3 3 6 3 3 3" xfId="32053" xr:uid="{00000000-0005-0000-0000-0000141A0000}"/>
    <cellStyle name="Currency 19 2 3 3 6 3 3 3 2" xfId="51221" xr:uid="{00000000-0005-0000-0000-0000151A0000}"/>
    <cellStyle name="Currency 19 2 3 3 6 3 3 4" xfId="19276" xr:uid="{00000000-0005-0000-0000-0000161A0000}"/>
    <cellStyle name="Currency 19 2 3 3 6 3 3 5" xfId="38465" xr:uid="{00000000-0005-0000-0000-0000171A0000}"/>
    <cellStyle name="Currency 19 2 3 3 6 3 4" xfId="8993" xr:uid="{00000000-0005-0000-0000-0000181A0000}"/>
    <cellStyle name="Currency 19 2 3 3 6 3 4 2" xfId="21782" xr:uid="{00000000-0005-0000-0000-0000191A0000}"/>
    <cellStyle name="Currency 19 2 3 3 6 3 4 3" xfId="40971" xr:uid="{00000000-0005-0000-0000-00001A1A0000}"/>
    <cellStyle name="Currency 19 2 3 3 6 3 5" xfId="28181" xr:uid="{00000000-0005-0000-0000-00001B1A0000}"/>
    <cellStyle name="Currency 19 2 3 3 6 3 5 2" xfId="47349" xr:uid="{00000000-0005-0000-0000-00001C1A0000}"/>
    <cellStyle name="Currency 19 2 3 3 6 3 6" xfId="14818" xr:uid="{00000000-0005-0000-0000-00001D1A0000}"/>
    <cellStyle name="Currency 19 2 3 3 6 3 7" xfId="34007" xr:uid="{00000000-0005-0000-0000-00001E1A0000}"/>
    <cellStyle name="Currency 19 2 3 3 6 4" xfId="5485" xr:uid="{00000000-0005-0000-0000-00001F1A0000}"/>
    <cellStyle name="Currency 19 2 3 3 6 4 2" xfId="9943" xr:uid="{00000000-0005-0000-0000-0000201A0000}"/>
    <cellStyle name="Currency 19 2 3 3 6 4 2 2" xfId="22732" xr:uid="{00000000-0005-0000-0000-0000211A0000}"/>
    <cellStyle name="Currency 19 2 3 3 6 4 2 3" xfId="41921" xr:uid="{00000000-0005-0000-0000-0000221A0000}"/>
    <cellStyle name="Currency 19 2 3 3 6 4 3" xfId="29131" xr:uid="{00000000-0005-0000-0000-0000231A0000}"/>
    <cellStyle name="Currency 19 2 3 3 6 4 3 2" xfId="48299" xr:uid="{00000000-0005-0000-0000-0000241A0000}"/>
    <cellStyle name="Currency 19 2 3 3 6 4 4" xfId="15768" xr:uid="{00000000-0005-0000-0000-0000251A0000}"/>
    <cellStyle name="Currency 19 2 3 3 6 4 5" xfId="34957" xr:uid="{00000000-0005-0000-0000-0000261A0000}"/>
    <cellStyle name="Currency 19 2 3 3 6 5" xfId="3585" xr:uid="{00000000-0005-0000-0000-0000271A0000}"/>
    <cellStyle name="Currency 19 2 3 3 6 5 2" xfId="8043" xr:uid="{00000000-0005-0000-0000-0000281A0000}"/>
    <cellStyle name="Currency 19 2 3 3 6 5 2 2" xfId="20832" xr:uid="{00000000-0005-0000-0000-0000291A0000}"/>
    <cellStyle name="Currency 19 2 3 3 6 5 2 3" xfId="40021" xr:uid="{00000000-0005-0000-0000-00002A1A0000}"/>
    <cellStyle name="Currency 19 2 3 3 6 5 3" xfId="27231" xr:uid="{00000000-0005-0000-0000-00002B1A0000}"/>
    <cellStyle name="Currency 19 2 3 3 6 5 3 2" xfId="46399" xr:uid="{00000000-0005-0000-0000-00002C1A0000}"/>
    <cellStyle name="Currency 19 2 3 3 6 5 4" xfId="18326" xr:uid="{00000000-0005-0000-0000-00002D1A0000}"/>
    <cellStyle name="Currency 19 2 3 3 6 5 5" xfId="37515" xr:uid="{00000000-0005-0000-0000-00002E1A0000}"/>
    <cellStyle name="Currency 19 2 3 3 6 6" xfId="3137" xr:uid="{00000000-0005-0000-0000-00002F1A0000}"/>
    <cellStyle name="Currency 19 2 3 3 6 6 2" xfId="12052" xr:uid="{00000000-0005-0000-0000-0000301A0000}"/>
    <cellStyle name="Currency 19 2 3 3 6 6 2 2" xfId="24842" xr:uid="{00000000-0005-0000-0000-0000311A0000}"/>
    <cellStyle name="Currency 19 2 3 3 6 6 2 3" xfId="44031" xr:uid="{00000000-0005-0000-0000-0000321A0000}"/>
    <cellStyle name="Currency 19 2 3 3 6 6 3" xfId="31241" xr:uid="{00000000-0005-0000-0000-0000331A0000}"/>
    <cellStyle name="Currency 19 2 3 3 6 6 3 2" xfId="50409" xr:uid="{00000000-0005-0000-0000-0000341A0000}"/>
    <cellStyle name="Currency 19 2 3 3 6 6 4" xfId="17878" xr:uid="{00000000-0005-0000-0000-0000351A0000}"/>
    <cellStyle name="Currency 19 2 3 3 6 6 5" xfId="37067" xr:uid="{00000000-0005-0000-0000-0000361A0000}"/>
    <cellStyle name="Currency 19 2 3 3 6 7" xfId="7595" xr:uid="{00000000-0005-0000-0000-0000371A0000}"/>
    <cellStyle name="Currency 19 2 3 3 6 7 2" xfId="20384" xr:uid="{00000000-0005-0000-0000-0000381A0000}"/>
    <cellStyle name="Currency 19 2 3 3 6 7 3" xfId="39573" xr:uid="{00000000-0005-0000-0000-0000391A0000}"/>
    <cellStyle name="Currency 19 2 3 3 6 8" xfId="26784" xr:uid="{00000000-0005-0000-0000-00003A1A0000}"/>
    <cellStyle name="Currency 19 2 3 3 6 8 2" xfId="45952" xr:uid="{00000000-0005-0000-0000-00003B1A0000}"/>
    <cellStyle name="Currency 19 2 3 3 6 9" xfId="13868" xr:uid="{00000000-0005-0000-0000-00003C1A0000}"/>
    <cellStyle name="Currency 19 2 3 3 7" xfId="1203" xr:uid="{00000000-0005-0000-0000-00003D1A0000}"/>
    <cellStyle name="Currency 19 2 3 3 7 10" xfId="32705" xr:uid="{00000000-0005-0000-0000-00003E1A0000}"/>
    <cellStyle name="Currency 19 2 3 3 7 2" xfId="1624" xr:uid="{00000000-0005-0000-0000-00003F1A0000}"/>
    <cellStyle name="Currency 19 2 3 3 7 2 2" xfId="6084" xr:uid="{00000000-0005-0000-0000-0000401A0000}"/>
    <cellStyle name="Currency 19 2 3 3 7 2 2 2" xfId="10541" xr:uid="{00000000-0005-0000-0000-0000411A0000}"/>
    <cellStyle name="Currency 19 2 3 3 7 2 2 2 2" xfId="23331" xr:uid="{00000000-0005-0000-0000-0000421A0000}"/>
    <cellStyle name="Currency 19 2 3 3 7 2 2 2 3" xfId="42520" xr:uid="{00000000-0005-0000-0000-0000431A0000}"/>
    <cellStyle name="Currency 19 2 3 3 7 2 2 3" xfId="29730" xr:uid="{00000000-0005-0000-0000-0000441A0000}"/>
    <cellStyle name="Currency 19 2 3 3 7 2 2 3 2" xfId="48898" xr:uid="{00000000-0005-0000-0000-0000451A0000}"/>
    <cellStyle name="Currency 19 2 3 3 7 2 2 4" xfId="16367" xr:uid="{00000000-0005-0000-0000-0000461A0000}"/>
    <cellStyle name="Currency 19 2 3 3 7 2 2 5" xfId="35556" xr:uid="{00000000-0005-0000-0000-0000471A0000}"/>
    <cellStyle name="Currency 19 2 3 3 7 2 3" xfId="3786" xr:uid="{00000000-0005-0000-0000-0000481A0000}"/>
    <cellStyle name="Currency 19 2 3 3 7 2 3 2" xfId="12253" xr:uid="{00000000-0005-0000-0000-0000491A0000}"/>
    <cellStyle name="Currency 19 2 3 3 7 2 3 2 2" xfId="25043" xr:uid="{00000000-0005-0000-0000-00004A1A0000}"/>
    <cellStyle name="Currency 19 2 3 3 7 2 3 2 3" xfId="44232" xr:uid="{00000000-0005-0000-0000-00004B1A0000}"/>
    <cellStyle name="Currency 19 2 3 3 7 2 3 3" xfId="31442" xr:uid="{00000000-0005-0000-0000-00004C1A0000}"/>
    <cellStyle name="Currency 19 2 3 3 7 2 3 3 2" xfId="50610" xr:uid="{00000000-0005-0000-0000-00004D1A0000}"/>
    <cellStyle name="Currency 19 2 3 3 7 2 3 4" xfId="18527" xr:uid="{00000000-0005-0000-0000-00004E1A0000}"/>
    <cellStyle name="Currency 19 2 3 3 7 2 3 5" xfId="37716" xr:uid="{00000000-0005-0000-0000-00004F1A0000}"/>
    <cellStyle name="Currency 19 2 3 3 7 2 4" xfId="8244" xr:uid="{00000000-0005-0000-0000-0000501A0000}"/>
    <cellStyle name="Currency 19 2 3 3 7 2 4 2" xfId="21033" xr:uid="{00000000-0005-0000-0000-0000511A0000}"/>
    <cellStyle name="Currency 19 2 3 3 7 2 4 3" xfId="40222" xr:uid="{00000000-0005-0000-0000-0000521A0000}"/>
    <cellStyle name="Currency 19 2 3 3 7 2 5" xfId="27432" xr:uid="{00000000-0005-0000-0000-0000531A0000}"/>
    <cellStyle name="Currency 19 2 3 3 7 2 5 2" xfId="46600" xr:uid="{00000000-0005-0000-0000-0000541A0000}"/>
    <cellStyle name="Currency 19 2 3 3 7 2 6" xfId="14069" xr:uid="{00000000-0005-0000-0000-0000551A0000}"/>
    <cellStyle name="Currency 19 2 3 3 7 2 7" xfId="33258" xr:uid="{00000000-0005-0000-0000-0000561A0000}"/>
    <cellStyle name="Currency 19 2 3 3 7 3" xfId="2233" xr:uid="{00000000-0005-0000-0000-0000571A0000}"/>
    <cellStyle name="Currency 19 2 3 3 7 3 2" xfId="6691" xr:uid="{00000000-0005-0000-0000-0000581A0000}"/>
    <cellStyle name="Currency 19 2 3 3 7 3 2 2" xfId="11148" xr:uid="{00000000-0005-0000-0000-0000591A0000}"/>
    <cellStyle name="Currency 19 2 3 3 7 3 2 2 2" xfId="23938" xr:uid="{00000000-0005-0000-0000-00005A1A0000}"/>
    <cellStyle name="Currency 19 2 3 3 7 3 2 2 3" xfId="43127" xr:uid="{00000000-0005-0000-0000-00005B1A0000}"/>
    <cellStyle name="Currency 19 2 3 3 7 3 2 3" xfId="30337" xr:uid="{00000000-0005-0000-0000-00005C1A0000}"/>
    <cellStyle name="Currency 19 2 3 3 7 3 2 3 2" xfId="49505" xr:uid="{00000000-0005-0000-0000-00005D1A0000}"/>
    <cellStyle name="Currency 19 2 3 3 7 3 2 4" xfId="16974" xr:uid="{00000000-0005-0000-0000-00005E1A0000}"/>
    <cellStyle name="Currency 19 2 3 3 7 3 2 5" xfId="36163" xr:uid="{00000000-0005-0000-0000-00005F1A0000}"/>
    <cellStyle name="Currency 19 2 3 3 7 3 3" xfId="4737" xr:uid="{00000000-0005-0000-0000-0000601A0000}"/>
    <cellStyle name="Currency 19 2 3 3 7 3 3 2" xfId="13066" xr:uid="{00000000-0005-0000-0000-0000611A0000}"/>
    <cellStyle name="Currency 19 2 3 3 7 3 3 2 2" xfId="25856" xr:uid="{00000000-0005-0000-0000-0000621A0000}"/>
    <cellStyle name="Currency 19 2 3 3 7 3 3 2 3" xfId="45045" xr:uid="{00000000-0005-0000-0000-0000631A0000}"/>
    <cellStyle name="Currency 19 2 3 3 7 3 3 3" xfId="32255" xr:uid="{00000000-0005-0000-0000-0000641A0000}"/>
    <cellStyle name="Currency 19 2 3 3 7 3 3 3 2" xfId="51423" xr:uid="{00000000-0005-0000-0000-0000651A0000}"/>
    <cellStyle name="Currency 19 2 3 3 7 3 3 4" xfId="19478" xr:uid="{00000000-0005-0000-0000-0000661A0000}"/>
    <cellStyle name="Currency 19 2 3 3 7 3 3 5" xfId="38667" xr:uid="{00000000-0005-0000-0000-0000671A0000}"/>
    <cellStyle name="Currency 19 2 3 3 7 3 4" xfId="9195" xr:uid="{00000000-0005-0000-0000-0000681A0000}"/>
    <cellStyle name="Currency 19 2 3 3 7 3 4 2" xfId="21984" xr:uid="{00000000-0005-0000-0000-0000691A0000}"/>
    <cellStyle name="Currency 19 2 3 3 7 3 4 3" xfId="41173" xr:uid="{00000000-0005-0000-0000-00006A1A0000}"/>
    <cellStyle name="Currency 19 2 3 3 7 3 5" xfId="28383" xr:uid="{00000000-0005-0000-0000-00006B1A0000}"/>
    <cellStyle name="Currency 19 2 3 3 7 3 5 2" xfId="47551" xr:uid="{00000000-0005-0000-0000-00006C1A0000}"/>
    <cellStyle name="Currency 19 2 3 3 7 3 6" xfId="15020" xr:uid="{00000000-0005-0000-0000-00006D1A0000}"/>
    <cellStyle name="Currency 19 2 3 3 7 3 7" xfId="34209" xr:uid="{00000000-0005-0000-0000-00006E1A0000}"/>
    <cellStyle name="Currency 19 2 3 3 7 4" xfId="5687" xr:uid="{00000000-0005-0000-0000-00006F1A0000}"/>
    <cellStyle name="Currency 19 2 3 3 7 4 2" xfId="10144" xr:uid="{00000000-0005-0000-0000-0000701A0000}"/>
    <cellStyle name="Currency 19 2 3 3 7 4 2 2" xfId="22934" xr:uid="{00000000-0005-0000-0000-0000711A0000}"/>
    <cellStyle name="Currency 19 2 3 3 7 4 2 3" xfId="42123" xr:uid="{00000000-0005-0000-0000-0000721A0000}"/>
    <cellStyle name="Currency 19 2 3 3 7 4 3" xfId="29333" xr:uid="{00000000-0005-0000-0000-0000731A0000}"/>
    <cellStyle name="Currency 19 2 3 3 7 4 3 2" xfId="48501" xr:uid="{00000000-0005-0000-0000-0000741A0000}"/>
    <cellStyle name="Currency 19 2 3 3 7 4 4" xfId="15970" xr:uid="{00000000-0005-0000-0000-0000751A0000}"/>
    <cellStyle name="Currency 19 2 3 3 7 4 5" xfId="35159" xr:uid="{00000000-0005-0000-0000-0000761A0000}"/>
    <cellStyle name="Currency 19 2 3 3 7 5" xfId="3233" xr:uid="{00000000-0005-0000-0000-0000771A0000}"/>
    <cellStyle name="Currency 19 2 3 3 7 5 2" xfId="7691" xr:uid="{00000000-0005-0000-0000-0000781A0000}"/>
    <cellStyle name="Currency 19 2 3 3 7 5 2 2" xfId="20480" xr:uid="{00000000-0005-0000-0000-0000791A0000}"/>
    <cellStyle name="Currency 19 2 3 3 7 5 2 3" xfId="39669" xr:uid="{00000000-0005-0000-0000-00007A1A0000}"/>
    <cellStyle name="Currency 19 2 3 3 7 5 3" xfId="26879" xr:uid="{00000000-0005-0000-0000-00007B1A0000}"/>
    <cellStyle name="Currency 19 2 3 3 7 5 3 2" xfId="46047" xr:uid="{00000000-0005-0000-0000-00007C1A0000}"/>
    <cellStyle name="Currency 19 2 3 3 7 5 4" xfId="17974" xr:uid="{00000000-0005-0000-0000-00007D1A0000}"/>
    <cellStyle name="Currency 19 2 3 3 7 5 5" xfId="37163" xr:uid="{00000000-0005-0000-0000-00007E1A0000}"/>
    <cellStyle name="Currency 19 2 3 3 7 6" xfId="2785" xr:uid="{00000000-0005-0000-0000-00007F1A0000}"/>
    <cellStyle name="Currency 19 2 3 3 7 6 2" xfId="11700" xr:uid="{00000000-0005-0000-0000-0000801A0000}"/>
    <cellStyle name="Currency 19 2 3 3 7 6 2 2" xfId="24490" xr:uid="{00000000-0005-0000-0000-0000811A0000}"/>
    <cellStyle name="Currency 19 2 3 3 7 6 2 3" xfId="43679" xr:uid="{00000000-0005-0000-0000-0000821A0000}"/>
    <cellStyle name="Currency 19 2 3 3 7 6 3" xfId="30889" xr:uid="{00000000-0005-0000-0000-0000831A0000}"/>
    <cellStyle name="Currency 19 2 3 3 7 6 3 2" xfId="50057" xr:uid="{00000000-0005-0000-0000-0000841A0000}"/>
    <cellStyle name="Currency 19 2 3 3 7 6 4" xfId="17526" xr:uid="{00000000-0005-0000-0000-0000851A0000}"/>
    <cellStyle name="Currency 19 2 3 3 7 6 5" xfId="36715" xr:uid="{00000000-0005-0000-0000-0000861A0000}"/>
    <cellStyle name="Currency 19 2 3 3 7 7" xfId="7243" xr:uid="{00000000-0005-0000-0000-0000871A0000}"/>
    <cellStyle name="Currency 19 2 3 3 7 7 2" xfId="20032" xr:uid="{00000000-0005-0000-0000-0000881A0000}"/>
    <cellStyle name="Currency 19 2 3 3 7 7 3" xfId="39221" xr:uid="{00000000-0005-0000-0000-0000891A0000}"/>
    <cellStyle name="Currency 19 2 3 3 7 8" xfId="26432" xr:uid="{00000000-0005-0000-0000-00008A1A0000}"/>
    <cellStyle name="Currency 19 2 3 3 7 8 2" xfId="45600" xr:uid="{00000000-0005-0000-0000-00008B1A0000}"/>
    <cellStyle name="Currency 19 2 3 3 7 9" xfId="13516" xr:uid="{00000000-0005-0000-0000-00008C1A0000}"/>
    <cellStyle name="Currency 19 2 3 3 8" xfId="953" xr:uid="{00000000-0005-0000-0000-00008D1A0000}"/>
    <cellStyle name="Currency 19 2 3 3 9" xfId="1679" xr:uid="{00000000-0005-0000-0000-00008E1A0000}"/>
    <cellStyle name="Currency 19 2 3 3 9 2" xfId="6137" xr:uid="{00000000-0005-0000-0000-00008F1A0000}"/>
    <cellStyle name="Currency 19 2 3 3 9 2 2" xfId="10594" xr:uid="{00000000-0005-0000-0000-0000901A0000}"/>
    <cellStyle name="Currency 19 2 3 3 9 2 2 2" xfId="23384" xr:uid="{00000000-0005-0000-0000-0000911A0000}"/>
    <cellStyle name="Currency 19 2 3 3 9 2 2 3" xfId="42573" xr:uid="{00000000-0005-0000-0000-0000921A0000}"/>
    <cellStyle name="Currency 19 2 3 3 9 2 3" xfId="29783" xr:uid="{00000000-0005-0000-0000-0000931A0000}"/>
    <cellStyle name="Currency 19 2 3 3 9 2 3 2" xfId="48951" xr:uid="{00000000-0005-0000-0000-0000941A0000}"/>
    <cellStyle name="Currency 19 2 3 3 9 2 4" xfId="16420" xr:uid="{00000000-0005-0000-0000-0000951A0000}"/>
    <cellStyle name="Currency 19 2 3 3 9 2 5" xfId="35609" xr:uid="{00000000-0005-0000-0000-0000961A0000}"/>
    <cellStyle name="Currency 19 2 3 3 9 3" xfId="4183" xr:uid="{00000000-0005-0000-0000-0000971A0000}"/>
    <cellStyle name="Currency 19 2 3 3 9 3 2" xfId="12512" xr:uid="{00000000-0005-0000-0000-0000981A0000}"/>
    <cellStyle name="Currency 19 2 3 3 9 3 2 2" xfId="25302" xr:uid="{00000000-0005-0000-0000-0000991A0000}"/>
    <cellStyle name="Currency 19 2 3 3 9 3 2 3" xfId="44491" xr:uid="{00000000-0005-0000-0000-00009A1A0000}"/>
    <cellStyle name="Currency 19 2 3 3 9 3 3" xfId="31701" xr:uid="{00000000-0005-0000-0000-00009B1A0000}"/>
    <cellStyle name="Currency 19 2 3 3 9 3 3 2" xfId="50869" xr:uid="{00000000-0005-0000-0000-00009C1A0000}"/>
    <cellStyle name="Currency 19 2 3 3 9 3 4" xfId="18924" xr:uid="{00000000-0005-0000-0000-00009D1A0000}"/>
    <cellStyle name="Currency 19 2 3 3 9 3 5" xfId="38113" xr:uid="{00000000-0005-0000-0000-00009E1A0000}"/>
    <cellStyle name="Currency 19 2 3 3 9 4" xfId="8641" xr:uid="{00000000-0005-0000-0000-00009F1A0000}"/>
    <cellStyle name="Currency 19 2 3 3 9 4 2" xfId="21430" xr:uid="{00000000-0005-0000-0000-0000A01A0000}"/>
    <cellStyle name="Currency 19 2 3 3 9 4 3" xfId="40619" xr:uid="{00000000-0005-0000-0000-0000A11A0000}"/>
    <cellStyle name="Currency 19 2 3 3 9 5" xfId="27829" xr:uid="{00000000-0005-0000-0000-0000A21A0000}"/>
    <cellStyle name="Currency 19 2 3 3 9 5 2" xfId="46997" xr:uid="{00000000-0005-0000-0000-0000A31A0000}"/>
    <cellStyle name="Currency 19 2 3 3 9 6" xfId="14466" xr:uid="{00000000-0005-0000-0000-0000A41A0000}"/>
    <cellStyle name="Currency 19 2 3 3 9 7" xfId="33655" xr:uid="{00000000-0005-0000-0000-0000A51A0000}"/>
    <cellStyle name="Currency 19 2 3 4" xfId="580" xr:uid="{00000000-0005-0000-0000-0000A61A0000}"/>
    <cellStyle name="Currency 19 2 3 4 10" xfId="3169" xr:uid="{00000000-0005-0000-0000-0000A71A0000}"/>
    <cellStyle name="Currency 19 2 3 4 10 2" xfId="7627" xr:uid="{00000000-0005-0000-0000-0000A81A0000}"/>
    <cellStyle name="Currency 19 2 3 4 10 2 2" xfId="20416" xr:uid="{00000000-0005-0000-0000-0000A91A0000}"/>
    <cellStyle name="Currency 19 2 3 4 10 2 3" xfId="39605" xr:uid="{00000000-0005-0000-0000-0000AA1A0000}"/>
    <cellStyle name="Currency 19 2 3 4 10 3" xfId="26815" xr:uid="{00000000-0005-0000-0000-0000AB1A0000}"/>
    <cellStyle name="Currency 19 2 3 4 10 3 2" xfId="45983" xr:uid="{00000000-0005-0000-0000-0000AC1A0000}"/>
    <cellStyle name="Currency 19 2 3 4 10 4" xfId="17910" xr:uid="{00000000-0005-0000-0000-0000AD1A0000}"/>
    <cellStyle name="Currency 19 2 3 4 10 5" xfId="37099" xr:uid="{00000000-0005-0000-0000-0000AE1A0000}"/>
    <cellStyle name="Currency 19 2 3 4 11" xfId="13452" xr:uid="{00000000-0005-0000-0000-0000AF1A0000}"/>
    <cellStyle name="Currency 19 2 3 4 12" xfId="32641" xr:uid="{00000000-0005-0000-0000-0000B01A0000}"/>
    <cellStyle name="Currency 19 2 3 4 2" xfId="674" xr:uid="{00000000-0005-0000-0000-0000B11A0000}"/>
    <cellStyle name="Currency 19 2 3 4 2 10" xfId="26277" xr:uid="{00000000-0005-0000-0000-0000B21A0000}"/>
    <cellStyle name="Currency 19 2 3 4 2 10 2" xfId="45445" xr:uid="{00000000-0005-0000-0000-0000B31A0000}"/>
    <cellStyle name="Currency 19 2 3 4 2 11" xfId="13620" xr:uid="{00000000-0005-0000-0000-0000B41A0000}"/>
    <cellStyle name="Currency 19 2 3 4 2 12" xfId="32809" xr:uid="{00000000-0005-0000-0000-0000B51A0000}"/>
    <cellStyle name="Currency 19 2 3 4 2 2" xfId="796" xr:uid="{00000000-0005-0000-0000-0000B61A0000}"/>
    <cellStyle name="Currency 19 2 3 4 2 2 10" xfId="32929" xr:uid="{00000000-0005-0000-0000-0000B71A0000}"/>
    <cellStyle name="Currency 19 2 3 4 2 2 2" xfId="1427" xr:uid="{00000000-0005-0000-0000-0000B81A0000}"/>
    <cellStyle name="Currency 19 2 3 4 2 2 2 2" xfId="2457" xr:uid="{00000000-0005-0000-0000-0000B91A0000}"/>
    <cellStyle name="Currency 19 2 3 4 2 2 2 2 2" xfId="6915" xr:uid="{00000000-0005-0000-0000-0000BA1A0000}"/>
    <cellStyle name="Currency 19 2 3 4 2 2 2 2 2 2" xfId="11372" xr:uid="{00000000-0005-0000-0000-0000BB1A0000}"/>
    <cellStyle name="Currency 19 2 3 4 2 2 2 2 2 2 2" xfId="24162" xr:uid="{00000000-0005-0000-0000-0000BC1A0000}"/>
    <cellStyle name="Currency 19 2 3 4 2 2 2 2 2 2 3" xfId="43351" xr:uid="{00000000-0005-0000-0000-0000BD1A0000}"/>
    <cellStyle name="Currency 19 2 3 4 2 2 2 2 2 3" xfId="30561" xr:uid="{00000000-0005-0000-0000-0000BE1A0000}"/>
    <cellStyle name="Currency 19 2 3 4 2 2 2 2 2 3 2" xfId="49729" xr:uid="{00000000-0005-0000-0000-0000BF1A0000}"/>
    <cellStyle name="Currency 19 2 3 4 2 2 2 2 2 4" xfId="17198" xr:uid="{00000000-0005-0000-0000-0000C01A0000}"/>
    <cellStyle name="Currency 19 2 3 4 2 2 2 2 2 5" xfId="36387" xr:uid="{00000000-0005-0000-0000-0000C11A0000}"/>
    <cellStyle name="Currency 19 2 3 4 2 2 2 2 3" xfId="4961" xr:uid="{00000000-0005-0000-0000-0000C21A0000}"/>
    <cellStyle name="Currency 19 2 3 4 2 2 2 2 3 2" xfId="13290" xr:uid="{00000000-0005-0000-0000-0000C31A0000}"/>
    <cellStyle name="Currency 19 2 3 4 2 2 2 2 3 2 2" xfId="26080" xr:uid="{00000000-0005-0000-0000-0000C41A0000}"/>
    <cellStyle name="Currency 19 2 3 4 2 2 2 2 3 2 3" xfId="45269" xr:uid="{00000000-0005-0000-0000-0000C51A0000}"/>
    <cellStyle name="Currency 19 2 3 4 2 2 2 2 3 3" xfId="32479" xr:uid="{00000000-0005-0000-0000-0000C61A0000}"/>
    <cellStyle name="Currency 19 2 3 4 2 2 2 2 3 3 2" xfId="51647" xr:uid="{00000000-0005-0000-0000-0000C71A0000}"/>
    <cellStyle name="Currency 19 2 3 4 2 2 2 2 3 4" xfId="19702" xr:uid="{00000000-0005-0000-0000-0000C81A0000}"/>
    <cellStyle name="Currency 19 2 3 4 2 2 2 2 3 5" xfId="38891" xr:uid="{00000000-0005-0000-0000-0000C91A0000}"/>
    <cellStyle name="Currency 19 2 3 4 2 2 2 2 4" xfId="9419" xr:uid="{00000000-0005-0000-0000-0000CA1A0000}"/>
    <cellStyle name="Currency 19 2 3 4 2 2 2 2 4 2" xfId="22208" xr:uid="{00000000-0005-0000-0000-0000CB1A0000}"/>
    <cellStyle name="Currency 19 2 3 4 2 2 2 2 4 3" xfId="41397" xr:uid="{00000000-0005-0000-0000-0000CC1A0000}"/>
    <cellStyle name="Currency 19 2 3 4 2 2 2 2 5" xfId="28607" xr:uid="{00000000-0005-0000-0000-0000CD1A0000}"/>
    <cellStyle name="Currency 19 2 3 4 2 2 2 2 5 2" xfId="47775" xr:uid="{00000000-0005-0000-0000-0000CE1A0000}"/>
    <cellStyle name="Currency 19 2 3 4 2 2 2 2 6" xfId="15244" xr:uid="{00000000-0005-0000-0000-0000CF1A0000}"/>
    <cellStyle name="Currency 19 2 3 4 2 2 2 2 7" xfId="34433" xr:uid="{00000000-0005-0000-0000-0000D01A0000}"/>
    <cellStyle name="Currency 19 2 3 4 2 2 2 3" xfId="5911" xr:uid="{00000000-0005-0000-0000-0000D11A0000}"/>
    <cellStyle name="Currency 19 2 3 4 2 2 2 3 2" xfId="10368" xr:uid="{00000000-0005-0000-0000-0000D21A0000}"/>
    <cellStyle name="Currency 19 2 3 4 2 2 2 3 2 2" xfId="23158" xr:uid="{00000000-0005-0000-0000-0000D31A0000}"/>
    <cellStyle name="Currency 19 2 3 4 2 2 2 3 2 3" xfId="42347" xr:uid="{00000000-0005-0000-0000-0000D41A0000}"/>
    <cellStyle name="Currency 19 2 3 4 2 2 2 3 3" xfId="29557" xr:uid="{00000000-0005-0000-0000-0000D51A0000}"/>
    <cellStyle name="Currency 19 2 3 4 2 2 2 3 3 2" xfId="48725" xr:uid="{00000000-0005-0000-0000-0000D61A0000}"/>
    <cellStyle name="Currency 19 2 3 4 2 2 2 3 4" xfId="16194" xr:uid="{00000000-0005-0000-0000-0000D71A0000}"/>
    <cellStyle name="Currency 19 2 3 4 2 2 2 3 5" xfId="35383" xr:uid="{00000000-0005-0000-0000-0000D81A0000}"/>
    <cellStyle name="Currency 19 2 3 4 2 2 2 4" xfId="4010" xr:uid="{00000000-0005-0000-0000-0000D91A0000}"/>
    <cellStyle name="Currency 19 2 3 4 2 2 2 4 2" xfId="12353" xr:uid="{00000000-0005-0000-0000-0000DA1A0000}"/>
    <cellStyle name="Currency 19 2 3 4 2 2 2 4 2 2" xfId="25143" xr:uid="{00000000-0005-0000-0000-0000DB1A0000}"/>
    <cellStyle name="Currency 19 2 3 4 2 2 2 4 2 3" xfId="44332" xr:uid="{00000000-0005-0000-0000-0000DC1A0000}"/>
    <cellStyle name="Currency 19 2 3 4 2 2 2 4 3" xfId="31542" xr:uid="{00000000-0005-0000-0000-0000DD1A0000}"/>
    <cellStyle name="Currency 19 2 3 4 2 2 2 4 3 2" xfId="50710" xr:uid="{00000000-0005-0000-0000-0000DE1A0000}"/>
    <cellStyle name="Currency 19 2 3 4 2 2 2 4 4" xfId="18751" xr:uid="{00000000-0005-0000-0000-0000DF1A0000}"/>
    <cellStyle name="Currency 19 2 3 4 2 2 2 4 5" xfId="37940" xr:uid="{00000000-0005-0000-0000-0000E01A0000}"/>
    <cellStyle name="Currency 19 2 3 4 2 2 2 5" xfId="8468" xr:uid="{00000000-0005-0000-0000-0000E11A0000}"/>
    <cellStyle name="Currency 19 2 3 4 2 2 2 5 2" xfId="21257" xr:uid="{00000000-0005-0000-0000-0000E21A0000}"/>
    <cellStyle name="Currency 19 2 3 4 2 2 2 5 3" xfId="40446" xr:uid="{00000000-0005-0000-0000-0000E31A0000}"/>
    <cellStyle name="Currency 19 2 3 4 2 2 2 6" xfId="27656" xr:uid="{00000000-0005-0000-0000-0000E41A0000}"/>
    <cellStyle name="Currency 19 2 3 4 2 2 2 6 2" xfId="46824" xr:uid="{00000000-0005-0000-0000-0000E51A0000}"/>
    <cellStyle name="Currency 19 2 3 4 2 2 2 7" xfId="14293" xr:uid="{00000000-0005-0000-0000-0000E61A0000}"/>
    <cellStyle name="Currency 19 2 3 4 2 2 2 8" xfId="33482" xr:uid="{00000000-0005-0000-0000-0000E71A0000}"/>
    <cellStyle name="Currency 19 2 3 4 2 2 3" xfId="1903" xr:uid="{00000000-0005-0000-0000-0000E81A0000}"/>
    <cellStyle name="Currency 19 2 3 4 2 2 3 2" xfId="6361" xr:uid="{00000000-0005-0000-0000-0000E91A0000}"/>
    <cellStyle name="Currency 19 2 3 4 2 2 3 2 2" xfId="10818" xr:uid="{00000000-0005-0000-0000-0000EA1A0000}"/>
    <cellStyle name="Currency 19 2 3 4 2 2 3 2 2 2" xfId="23608" xr:uid="{00000000-0005-0000-0000-0000EB1A0000}"/>
    <cellStyle name="Currency 19 2 3 4 2 2 3 2 2 3" xfId="42797" xr:uid="{00000000-0005-0000-0000-0000EC1A0000}"/>
    <cellStyle name="Currency 19 2 3 4 2 2 3 2 3" xfId="30007" xr:uid="{00000000-0005-0000-0000-0000ED1A0000}"/>
    <cellStyle name="Currency 19 2 3 4 2 2 3 2 3 2" xfId="49175" xr:uid="{00000000-0005-0000-0000-0000EE1A0000}"/>
    <cellStyle name="Currency 19 2 3 4 2 2 3 2 4" xfId="16644" xr:uid="{00000000-0005-0000-0000-0000EF1A0000}"/>
    <cellStyle name="Currency 19 2 3 4 2 2 3 2 5" xfId="35833" xr:uid="{00000000-0005-0000-0000-0000F01A0000}"/>
    <cellStyle name="Currency 19 2 3 4 2 2 3 3" xfId="4407" xr:uid="{00000000-0005-0000-0000-0000F11A0000}"/>
    <cellStyle name="Currency 19 2 3 4 2 2 3 3 2" xfId="12736" xr:uid="{00000000-0005-0000-0000-0000F21A0000}"/>
    <cellStyle name="Currency 19 2 3 4 2 2 3 3 2 2" xfId="25526" xr:uid="{00000000-0005-0000-0000-0000F31A0000}"/>
    <cellStyle name="Currency 19 2 3 4 2 2 3 3 2 3" xfId="44715" xr:uid="{00000000-0005-0000-0000-0000F41A0000}"/>
    <cellStyle name="Currency 19 2 3 4 2 2 3 3 3" xfId="31925" xr:uid="{00000000-0005-0000-0000-0000F51A0000}"/>
    <cellStyle name="Currency 19 2 3 4 2 2 3 3 3 2" xfId="51093" xr:uid="{00000000-0005-0000-0000-0000F61A0000}"/>
    <cellStyle name="Currency 19 2 3 4 2 2 3 3 4" xfId="19148" xr:uid="{00000000-0005-0000-0000-0000F71A0000}"/>
    <cellStyle name="Currency 19 2 3 4 2 2 3 3 5" xfId="38337" xr:uid="{00000000-0005-0000-0000-0000F81A0000}"/>
    <cellStyle name="Currency 19 2 3 4 2 2 3 4" xfId="8865" xr:uid="{00000000-0005-0000-0000-0000F91A0000}"/>
    <cellStyle name="Currency 19 2 3 4 2 2 3 4 2" xfId="21654" xr:uid="{00000000-0005-0000-0000-0000FA1A0000}"/>
    <cellStyle name="Currency 19 2 3 4 2 2 3 4 3" xfId="40843" xr:uid="{00000000-0005-0000-0000-0000FB1A0000}"/>
    <cellStyle name="Currency 19 2 3 4 2 2 3 5" xfId="28053" xr:uid="{00000000-0005-0000-0000-0000FC1A0000}"/>
    <cellStyle name="Currency 19 2 3 4 2 2 3 5 2" xfId="47221" xr:uid="{00000000-0005-0000-0000-0000FD1A0000}"/>
    <cellStyle name="Currency 19 2 3 4 2 2 3 6" xfId="14690" xr:uid="{00000000-0005-0000-0000-0000FE1A0000}"/>
    <cellStyle name="Currency 19 2 3 4 2 2 3 7" xfId="33879" xr:uid="{00000000-0005-0000-0000-0000FF1A0000}"/>
    <cellStyle name="Currency 19 2 3 4 2 2 4" xfId="5357" xr:uid="{00000000-0005-0000-0000-0000001B0000}"/>
    <cellStyle name="Currency 19 2 3 4 2 2 4 2" xfId="9815" xr:uid="{00000000-0005-0000-0000-0000011B0000}"/>
    <cellStyle name="Currency 19 2 3 4 2 2 4 2 2" xfId="22604" xr:uid="{00000000-0005-0000-0000-0000021B0000}"/>
    <cellStyle name="Currency 19 2 3 4 2 2 4 2 3" xfId="41793" xr:uid="{00000000-0005-0000-0000-0000031B0000}"/>
    <cellStyle name="Currency 19 2 3 4 2 2 4 3" xfId="29003" xr:uid="{00000000-0005-0000-0000-0000041B0000}"/>
    <cellStyle name="Currency 19 2 3 4 2 2 4 3 2" xfId="48171" xr:uid="{00000000-0005-0000-0000-0000051B0000}"/>
    <cellStyle name="Currency 19 2 3 4 2 2 4 4" xfId="15640" xr:uid="{00000000-0005-0000-0000-0000061B0000}"/>
    <cellStyle name="Currency 19 2 3 4 2 2 4 5" xfId="34829" xr:uid="{00000000-0005-0000-0000-0000071B0000}"/>
    <cellStyle name="Currency 19 2 3 4 2 2 5" xfId="3457" xr:uid="{00000000-0005-0000-0000-0000081B0000}"/>
    <cellStyle name="Currency 19 2 3 4 2 2 5 2" xfId="7915" xr:uid="{00000000-0005-0000-0000-0000091B0000}"/>
    <cellStyle name="Currency 19 2 3 4 2 2 5 2 2" xfId="20704" xr:uid="{00000000-0005-0000-0000-00000A1B0000}"/>
    <cellStyle name="Currency 19 2 3 4 2 2 5 2 3" xfId="39893" xr:uid="{00000000-0005-0000-0000-00000B1B0000}"/>
    <cellStyle name="Currency 19 2 3 4 2 2 5 3" xfId="27103" xr:uid="{00000000-0005-0000-0000-00000C1B0000}"/>
    <cellStyle name="Currency 19 2 3 4 2 2 5 3 2" xfId="46271" xr:uid="{00000000-0005-0000-0000-00000D1B0000}"/>
    <cellStyle name="Currency 19 2 3 4 2 2 5 4" xfId="18198" xr:uid="{00000000-0005-0000-0000-00000E1B0000}"/>
    <cellStyle name="Currency 19 2 3 4 2 2 5 5" xfId="37387" xr:uid="{00000000-0005-0000-0000-00000F1B0000}"/>
    <cellStyle name="Currency 19 2 3 4 2 2 6" xfId="3009" xr:uid="{00000000-0005-0000-0000-0000101B0000}"/>
    <cellStyle name="Currency 19 2 3 4 2 2 6 2" xfId="11924" xr:uid="{00000000-0005-0000-0000-0000111B0000}"/>
    <cellStyle name="Currency 19 2 3 4 2 2 6 2 2" xfId="24714" xr:uid="{00000000-0005-0000-0000-0000121B0000}"/>
    <cellStyle name="Currency 19 2 3 4 2 2 6 2 3" xfId="43903" xr:uid="{00000000-0005-0000-0000-0000131B0000}"/>
    <cellStyle name="Currency 19 2 3 4 2 2 6 3" xfId="31113" xr:uid="{00000000-0005-0000-0000-0000141B0000}"/>
    <cellStyle name="Currency 19 2 3 4 2 2 6 3 2" xfId="50281" xr:uid="{00000000-0005-0000-0000-0000151B0000}"/>
    <cellStyle name="Currency 19 2 3 4 2 2 6 4" xfId="17750" xr:uid="{00000000-0005-0000-0000-0000161B0000}"/>
    <cellStyle name="Currency 19 2 3 4 2 2 6 5" xfId="36939" xr:uid="{00000000-0005-0000-0000-0000171B0000}"/>
    <cellStyle name="Currency 19 2 3 4 2 2 7" xfId="7467" xr:uid="{00000000-0005-0000-0000-0000181B0000}"/>
    <cellStyle name="Currency 19 2 3 4 2 2 7 2" xfId="20256" xr:uid="{00000000-0005-0000-0000-0000191B0000}"/>
    <cellStyle name="Currency 19 2 3 4 2 2 7 3" xfId="39445" xr:uid="{00000000-0005-0000-0000-00001A1B0000}"/>
    <cellStyle name="Currency 19 2 3 4 2 2 8" xfId="26656" xr:uid="{00000000-0005-0000-0000-00001B1B0000}"/>
    <cellStyle name="Currency 19 2 3 4 2 2 8 2" xfId="45824" xr:uid="{00000000-0005-0000-0000-00001C1B0000}"/>
    <cellStyle name="Currency 19 2 3 4 2 2 9" xfId="13740" xr:uid="{00000000-0005-0000-0000-00001D1B0000}"/>
    <cellStyle name="Currency 19 2 3 4 2 3" xfId="1307" xr:uid="{00000000-0005-0000-0000-00001E1B0000}"/>
    <cellStyle name="Currency 19 2 3 4 2 3 2" xfId="2337" xr:uid="{00000000-0005-0000-0000-00001F1B0000}"/>
    <cellStyle name="Currency 19 2 3 4 2 3 2 2" xfId="6795" xr:uid="{00000000-0005-0000-0000-0000201B0000}"/>
    <cellStyle name="Currency 19 2 3 4 2 3 2 2 2" xfId="11252" xr:uid="{00000000-0005-0000-0000-0000211B0000}"/>
    <cellStyle name="Currency 19 2 3 4 2 3 2 2 2 2" xfId="24042" xr:uid="{00000000-0005-0000-0000-0000221B0000}"/>
    <cellStyle name="Currency 19 2 3 4 2 3 2 2 2 3" xfId="43231" xr:uid="{00000000-0005-0000-0000-0000231B0000}"/>
    <cellStyle name="Currency 19 2 3 4 2 3 2 2 3" xfId="30441" xr:uid="{00000000-0005-0000-0000-0000241B0000}"/>
    <cellStyle name="Currency 19 2 3 4 2 3 2 2 3 2" xfId="49609" xr:uid="{00000000-0005-0000-0000-0000251B0000}"/>
    <cellStyle name="Currency 19 2 3 4 2 3 2 2 4" xfId="17078" xr:uid="{00000000-0005-0000-0000-0000261B0000}"/>
    <cellStyle name="Currency 19 2 3 4 2 3 2 2 5" xfId="36267" xr:uid="{00000000-0005-0000-0000-0000271B0000}"/>
    <cellStyle name="Currency 19 2 3 4 2 3 2 3" xfId="4841" xr:uid="{00000000-0005-0000-0000-0000281B0000}"/>
    <cellStyle name="Currency 19 2 3 4 2 3 2 3 2" xfId="13170" xr:uid="{00000000-0005-0000-0000-0000291B0000}"/>
    <cellStyle name="Currency 19 2 3 4 2 3 2 3 2 2" xfId="25960" xr:uid="{00000000-0005-0000-0000-00002A1B0000}"/>
    <cellStyle name="Currency 19 2 3 4 2 3 2 3 2 3" xfId="45149" xr:uid="{00000000-0005-0000-0000-00002B1B0000}"/>
    <cellStyle name="Currency 19 2 3 4 2 3 2 3 3" xfId="32359" xr:uid="{00000000-0005-0000-0000-00002C1B0000}"/>
    <cellStyle name="Currency 19 2 3 4 2 3 2 3 3 2" xfId="51527" xr:uid="{00000000-0005-0000-0000-00002D1B0000}"/>
    <cellStyle name="Currency 19 2 3 4 2 3 2 3 4" xfId="19582" xr:uid="{00000000-0005-0000-0000-00002E1B0000}"/>
    <cellStyle name="Currency 19 2 3 4 2 3 2 3 5" xfId="38771" xr:uid="{00000000-0005-0000-0000-00002F1B0000}"/>
    <cellStyle name="Currency 19 2 3 4 2 3 2 4" xfId="9299" xr:uid="{00000000-0005-0000-0000-0000301B0000}"/>
    <cellStyle name="Currency 19 2 3 4 2 3 2 4 2" xfId="22088" xr:uid="{00000000-0005-0000-0000-0000311B0000}"/>
    <cellStyle name="Currency 19 2 3 4 2 3 2 4 3" xfId="41277" xr:uid="{00000000-0005-0000-0000-0000321B0000}"/>
    <cellStyle name="Currency 19 2 3 4 2 3 2 5" xfId="28487" xr:uid="{00000000-0005-0000-0000-0000331B0000}"/>
    <cellStyle name="Currency 19 2 3 4 2 3 2 5 2" xfId="47655" xr:uid="{00000000-0005-0000-0000-0000341B0000}"/>
    <cellStyle name="Currency 19 2 3 4 2 3 2 6" xfId="15124" xr:uid="{00000000-0005-0000-0000-0000351B0000}"/>
    <cellStyle name="Currency 19 2 3 4 2 3 2 7" xfId="34313" xr:uid="{00000000-0005-0000-0000-0000361B0000}"/>
    <cellStyle name="Currency 19 2 3 4 2 3 3" xfId="5791" xr:uid="{00000000-0005-0000-0000-0000371B0000}"/>
    <cellStyle name="Currency 19 2 3 4 2 3 3 2" xfId="10248" xr:uid="{00000000-0005-0000-0000-0000381B0000}"/>
    <cellStyle name="Currency 19 2 3 4 2 3 3 2 2" xfId="23038" xr:uid="{00000000-0005-0000-0000-0000391B0000}"/>
    <cellStyle name="Currency 19 2 3 4 2 3 3 2 3" xfId="42227" xr:uid="{00000000-0005-0000-0000-00003A1B0000}"/>
    <cellStyle name="Currency 19 2 3 4 2 3 3 3" xfId="29437" xr:uid="{00000000-0005-0000-0000-00003B1B0000}"/>
    <cellStyle name="Currency 19 2 3 4 2 3 3 3 2" xfId="48605" xr:uid="{00000000-0005-0000-0000-00003C1B0000}"/>
    <cellStyle name="Currency 19 2 3 4 2 3 3 4" xfId="16074" xr:uid="{00000000-0005-0000-0000-00003D1B0000}"/>
    <cellStyle name="Currency 19 2 3 4 2 3 3 5" xfId="35263" xr:uid="{00000000-0005-0000-0000-00003E1B0000}"/>
    <cellStyle name="Currency 19 2 3 4 2 3 4" xfId="3890" xr:uid="{00000000-0005-0000-0000-00003F1B0000}"/>
    <cellStyle name="Currency 19 2 3 4 2 3 4 2" xfId="8348" xr:uid="{00000000-0005-0000-0000-0000401B0000}"/>
    <cellStyle name="Currency 19 2 3 4 2 3 4 2 2" xfId="21137" xr:uid="{00000000-0005-0000-0000-0000411B0000}"/>
    <cellStyle name="Currency 19 2 3 4 2 3 4 2 3" xfId="40326" xr:uid="{00000000-0005-0000-0000-0000421B0000}"/>
    <cellStyle name="Currency 19 2 3 4 2 3 4 3" xfId="27536" xr:uid="{00000000-0005-0000-0000-0000431B0000}"/>
    <cellStyle name="Currency 19 2 3 4 2 3 4 3 2" xfId="46704" xr:uid="{00000000-0005-0000-0000-0000441B0000}"/>
    <cellStyle name="Currency 19 2 3 4 2 3 4 4" xfId="18631" xr:uid="{00000000-0005-0000-0000-0000451B0000}"/>
    <cellStyle name="Currency 19 2 3 4 2 3 4 5" xfId="37820" xr:uid="{00000000-0005-0000-0000-0000461B0000}"/>
    <cellStyle name="Currency 19 2 3 4 2 3 5" xfId="2889" xr:uid="{00000000-0005-0000-0000-0000471B0000}"/>
    <cellStyle name="Currency 19 2 3 4 2 3 5 2" xfId="11804" xr:uid="{00000000-0005-0000-0000-0000481B0000}"/>
    <cellStyle name="Currency 19 2 3 4 2 3 5 2 2" xfId="24594" xr:uid="{00000000-0005-0000-0000-0000491B0000}"/>
    <cellStyle name="Currency 19 2 3 4 2 3 5 2 3" xfId="43783" xr:uid="{00000000-0005-0000-0000-00004A1B0000}"/>
    <cellStyle name="Currency 19 2 3 4 2 3 5 3" xfId="30993" xr:uid="{00000000-0005-0000-0000-00004B1B0000}"/>
    <cellStyle name="Currency 19 2 3 4 2 3 5 3 2" xfId="50161" xr:uid="{00000000-0005-0000-0000-00004C1B0000}"/>
    <cellStyle name="Currency 19 2 3 4 2 3 5 4" xfId="17630" xr:uid="{00000000-0005-0000-0000-00004D1B0000}"/>
    <cellStyle name="Currency 19 2 3 4 2 3 5 5" xfId="36819" xr:uid="{00000000-0005-0000-0000-00004E1B0000}"/>
    <cellStyle name="Currency 19 2 3 4 2 3 6" xfId="7347" xr:uid="{00000000-0005-0000-0000-00004F1B0000}"/>
    <cellStyle name="Currency 19 2 3 4 2 3 6 2" xfId="20136" xr:uid="{00000000-0005-0000-0000-0000501B0000}"/>
    <cellStyle name="Currency 19 2 3 4 2 3 6 3" xfId="39325" xr:uid="{00000000-0005-0000-0000-0000511B0000}"/>
    <cellStyle name="Currency 19 2 3 4 2 3 7" xfId="26536" xr:uid="{00000000-0005-0000-0000-0000521B0000}"/>
    <cellStyle name="Currency 19 2 3 4 2 3 7 2" xfId="45704" xr:uid="{00000000-0005-0000-0000-0000531B0000}"/>
    <cellStyle name="Currency 19 2 3 4 2 3 8" xfId="14173" xr:uid="{00000000-0005-0000-0000-0000541B0000}"/>
    <cellStyle name="Currency 19 2 3 4 2 3 9" xfId="33362" xr:uid="{00000000-0005-0000-0000-0000551B0000}"/>
    <cellStyle name="Currency 19 2 3 4 2 4" xfId="1031" xr:uid="{00000000-0005-0000-0000-0000561B0000}"/>
    <cellStyle name="Currency 19 2 3 4 2 4 2" xfId="2078" xr:uid="{00000000-0005-0000-0000-0000571B0000}"/>
    <cellStyle name="Currency 19 2 3 4 2 4 2 2" xfId="6536" xr:uid="{00000000-0005-0000-0000-0000581B0000}"/>
    <cellStyle name="Currency 19 2 3 4 2 4 2 2 2" xfId="10993" xr:uid="{00000000-0005-0000-0000-0000591B0000}"/>
    <cellStyle name="Currency 19 2 3 4 2 4 2 2 2 2" xfId="23783" xr:uid="{00000000-0005-0000-0000-00005A1B0000}"/>
    <cellStyle name="Currency 19 2 3 4 2 4 2 2 2 3" xfId="42972" xr:uid="{00000000-0005-0000-0000-00005B1B0000}"/>
    <cellStyle name="Currency 19 2 3 4 2 4 2 2 3" xfId="30182" xr:uid="{00000000-0005-0000-0000-00005C1B0000}"/>
    <cellStyle name="Currency 19 2 3 4 2 4 2 2 3 2" xfId="49350" xr:uid="{00000000-0005-0000-0000-00005D1B0000}"/>
    <cellStyle name="Currency 19 2 3 4 2 4 2 2 4" xfId="16819" xr:uid="{00000000-0005-0000-0000-00005E1B0000}"/>
    <cellStyle name="Currency 19 2 3 4 2 4 2 2 5" xfId="36008" xr:uid="{00000000-0005-0000-0000-00005F1B0000}"/>
    <cellStyle name="Currency 19 2 3 4 2 4 2 3" xfId="4582" xr:uid="{00000000-0005-0000-0000-0000601B0000}"/>
    <cellStyle name="Currency 19 2 3 4 2 4 2 3 2" xfId="12911" xr:uid="{00000000-0005-0000-0000-0000611B0000}"/>
    <cellStyle name="Currency 19 2 3 4 2 4 2 3 2 2" xfId="25701" xr:uid="{00000000-0005-0000-0000-0000621B0000}"/>
    <cellStyle name="Currency 19 2 3 4 2 4 2 3 2 3" xfId="44890" xr:uid="{00000000-0005-0000-0000-0000631B0000}"/>
    <cellStyle name="Currency 19 2 3 4 2 4 2 3 3" xfId="32100" xr:uid="{00000000-0005-0000-0000-0000641B0000}"/>
    <cellStyle name="Currency 19 2 3 4 2 4 2 3 3 2" xfId="51268" xr:uid="{00000000-0005-0000-0000-0000651B0000}"/>
    <cellStyle name="Currency 19 2 3 4 2 4 2 3 4" xfId="19323" xr:uid="{00000000-0005-0000-0000-0000661B0000}"/>
    <cellStyle name="Currency 19 2 3 4 2 4 2 3 5" xfId="38512" xr:uid="{00000000-0005-0000-0000-0000671B0000}"/>
    <cellStyle name="Currency 19 2 3 4 2 4 2 4" xfId="9040" xr:uid="{00000000-0005-0000-0000-0000681B0000}"/>
    <cellStyle name="Currency 19 2 3 4 2 4 2 4 2" xfId="21829" xr:uid="{00000000-0005-0000-0000-0000691B0000}"/>
    <cellStyle name="Currency 19 2 3 4 2 4 2 4 3" xfId="41018" xr:uid="{00000000-0005-0000-0000-00006A1B0000}"/>
    <cellStyle name="Currency 19 2 3 4 2 4 2 5" xfId="28228" xr:uid="{00000000-0005-0000-0000-00006B1B0000}"/>
    <cellStyle name="Currency 19 2 3 4 2 4 2 5 2" xfId="47396" xr:uid="{00000000-0005-0000-0000-00006C1B0000}"/>
    <cellStyle name="Currency 19 2 3 4 2 4 2 6" xfId="14865" xr:uid="{00000000-0005-0000-0000-00006D1B0000}"/>
    <cellStyle name="Currency 19 2 3 4 2 4 2 7" xfId="34054" xr:uid="{00000000-0005-0000-0000-00006E1B0000}"/>
    <cellStyle name="Currency 19 2 3 4 2 4 3" xfId="5532" xr:uid="{00000000-0005-0000-0000-00006F1B0000}"/>
    <cellStyle name="Currency 19 2 3 4 2 4 3 2" xfId="9989" xr:uid="{00000000-0005-0000-0000-0000701B0000}"/>
    <cellStyle name="Currency 19 2 3 4 2 4 3 2 2" xfId="22779" xr:uid="{00000000-0005-0000-0000-0000711B0000}"/>
    <cellStyle name="Currency 19 2 3 4 2 4 3 2 3" xfId="41968" xr:uid="{00000000-0005-0000-0000-0000721B0000}"/>
    <cellStyle name="Currency 19 2 3 4 2 4 3 3" xfId="29178" xr:uid="{00000000-0005-0000-0000-0000731B0000}"/>
    <cellStyle name="Currency 19 2 3 4 2 4 3 3 2" xfId="48346" xr:uid="{00000000-0005-0000-0000-0000741B0000}"/>
    <cellStyle name="Currency 19 2 3 4 2 4 3 4" xfId="15815" xr:uid="{00000000-0005-0000-0000-0000751B0000}"/>
    <cellStyle name="Currency 19 2 3 4 2 4 3 5" xfId="35004" xr:uid="{00000000-0005-0000-0000-0000761B0000}"/>
    <cellStyle name="Currency 19 2 3 4 2 4 4" xfId="3631" xr:uid="{00000000-0005-0000-0000-0000771B0000}"/>
    <cellStyle name="Currency 19 2 3 4 2 4 4 2" xfId="12098" xr:uid="{00000000-0005-0000-0000-0000781B0000}"/>
    <cellStyle name="Currency 19 2 3 4 2 4 4 2 2" xfId="24888" xr:uid="{00000000-0005-0000-0000-0000791B0000}"/>
    <cellStyle name="Currency 19 2 3 4 2 4 4 2 3" xfId="44077" xr:uid="{00000000-0005-0000-0000-00007A1B0000}"/>
    <cellStyle name="Currency 19 2 3 4 2 4 4 3" xfId="31287" xr:uid="{00000000-0005-0000-0000-00007B1B0000}"/>
    <cellStyle name="Currency 19 2 3 4 2 4 4 3 2" xfId="50455" xr:uid="{00000000-0005-0000-0000-00007C1B0000}"/>
    <cellStyle name="Currency 19 2 3 4 2 4 4 4" xfId="18372" xr:uid="{00000000-0005-0000-0000-00007D1B0000}"/>
    <cellStyle name="Currency 19 2 3 4 2 4 4 5" xfId="37561" xr:uid="{00000000-0005-0000-0000-00007E1B0000}"/>
    <cellStyle name="Currency 19 2 3 4 2 4 5" xfId="8089" xr:uid="{00000000-0005-0000-0000-00007F1B0000}"/>
    <cellStyle name="Currency 19 2 3 4 2 4 5 2" xfId="20878" xr:uid="{00000000-0005-0000-0000-0000801B0000}"/>
    <cellStyle name="Currency 19 2 3 4 2 4 5 3" xfId="40067" xr:uid="{00000000-0005-0000-0000-0000811B0000}"/>
    <cellStyle name="Currency 19 2 3 4 2 4 6" xfId="27277" xr:uid="{00000000-0005-0000-0000-0000821B0000}"/>
    <cellStyle name="Currency 19 2 3 4 2 4 6 2" xfId="46445" xr:uid="{00000000-0005-0000-0000-0000831B0000}"/>
    <cellStyle name="Currency 19 2 3 4 2 4 7" xfId="13914" xr:uid="{00000000-0005-0000-0000-0000841B0000}"/>
    <cellStyle name="Currency 19 2 3 4 2 4 8" xfId="33103" xr:uid="{00000000-0005-0000-0000-0000851B0000}"/>
    <cellStyle name="Currency 19 2 3 4 2 5" xfId="1783" xr:uid="{00000000-0005-0000-0000-0000861B0000}"/>
    <cellStyle name="Currency 19 2 3 4 2 5 2" xfId="6241" xr:uid="{00000000-0005-0000-0000-0000871B0000}"/>
    <cellStyle name="Currency 19 2 3 4 2 5 2 2" xfId="10698" xr:uid="{00000000-0005-0000-0000-0000881B0000}"/>
    <cellStyle name="Currency 19 2 3 4 2 5 2 2 2" xfId="23488" xr:uid="{00000000-0005-0000-0000-0000891B0000}"/>
    <cellStyle name="Currency 19 2 3 4 2 5 2 2 3" xfId="42677" xr:uid="{00000000-0005-0000-0000-00008A1B0000}"/>
    <cellStyle name="Currency 19 2 3 4 2 5 2 3" xfId="29887" xr:uid="{00000000-0005-0000-0000-00008B1B0000}"/>
    <cellStyle name="Currency 19 2 3 4 2 5 2 3 2" xfId="49055" xr:uid="{00000000-0005-0000-0000-00008C1B0000}"/>
    <cellStyle name="Currency 19 2 3 4 2 5 2 4" xfId="16524" xr:uid="{00000000-0005-0000-0000-00008D1B0000}"/>
    <cellStyle name="Currency 19 2 3 4 2 5 2 5" xfId="35713" xr:uid="{00000000-0005-0000-0000-00008E1B0000}"/>
    <cellStyle name="Currency 19 2 3 4 2 5 3" xfId="4287" xr:uid="{00000000-0005-0000-0000-00008F1B0000}"/>
    <cellStyle name="Currency 19 2 3 4 2 5 3 2" xfId="12616" xr:uid="{00000000-0005-0000-0000-0000901B0000}"/>
    <cellStyle name="Currency 19 2 3 4 2 5 3 2 2" xfId="25406" xr:uid="{00000000-0005-0000-0000-0000911B0000}"/>
    <cellStyle name="Currency 19 2 3 4 2 5 3 2 3" xfId="44595" xr:uid="{00000000-0005-0000-0000-0000921B0000}"/>
    <cellStyle name="Currency 19 2 3 4 2 5 3 3" xfId="31805" xr:uid="{00000000-0005-0000-0000-0000931B0000}"/>
    <cellStyle name="Currency 19 2 3 4 2 5 3 3 2" xfId="50973" xr:uid="{00000000-0005-0000-0000-0000941B0000}"/>
    <cellStyle name="Currency 19 2 3 4 2 5 3 4" xfId="19028" xr:uid="{00000000-0005-0000-0000-0000951B0000}"/>
    <cellStyle name="Currency 19 2 3 4 2 5 3 5" xfId="38217" xr:uid="{00000000-0005-0000-0000-0000961B0000}"/>
    <cellStyle name="Currency 19 2 3 4 2 5 4" xfId="8745" xr:uid="{00000000-0005-0000-0000-0000971B0000}"/>
    <cellStyle name="Currency 19 2 3 4 2 5 4 2" xfId="21534" xr:uid="{00000000-0005-0000-0000-0000981B0000}"/>
    <cellStyle name="Currency 19 2 3 4 2 5 4 3" xfId="40723" xr:uid="{00000000-0005-0000-0000-0000991B0000}"/>
    <cellStyle name="Currency 19 2 3 4 2 5 5" xfId="27933" xr:uid="{00000000-0005-0000-0000-00009A1B0000}"/>
    <cellStyle name="Currency 19 2 3 4 2 5 5 2" xfId="47101" xr:uid="{00000000-0005-0000-0000-00009B1B0000}"/>
    <cellStyle name="Currency 19 2 3 4 2 5 6" xfId="14570" xr:uid="{00000000-0005-0000-0000-00009C1B0000}"/>
    <cellStyle name="Currency 19 2 3 4 2 5 7" xfId="33759" xr:uid="{00000000-0005-0000-0000-00009D1B0000}"/>
    <cellStyle name="Currency 19 2 3 4 2 6" xfId="5237" xr:uid="{00000000-0005-0000-0000-00009E1B0000}"/>
    <cellStyle name="Currency 19 2 3 4 2 6 2" xfId="9695" xr:uid="{00000000-0005-0000-0000-00009F1B0000}"/>
    <cellStyle name="Currency 19 2 3 4 2 6 2 2" xfId="22484" xr:uid="{00000000-0005-0000-0000-0000A01B0000}"/>
    <cellStyle name="Currency 19 2 3 4 2 6 2 3" xfId="41673" xr:uid="{00000000-0005-0000-0000-0000A11B0000}"/>
    <cellStyle name="Currency 19 2 3 4 2 6 3" xfId="28883" xr:uid="{00000000-0005-0000-0000-0000A21B0000}"/>
    <cellStyle name="Currency 19 2 3 4 2 6 3 2" xfId="48051" xr:uid="{00000000-0005-0000-0000-0000A31B0000}"/>
    <cellStyle name="Currency 19 2 3 4 2 6 4" xfId="15520" xr:uid="{00000000-0005-0000-0000-0000A41B0000}"/>
    <cellStyle name="Currency 19 2 3 4 2 6 5" xfId="34709" xr:uid="{00000000-0005-0000-0000-0000A51B0000}"/>
    <cellStyle name="Currency 19 2 3 4 2 7" xfId="3337" xr:uid="{00000000-0005-0000-0000-0000A61B0000}"/>
    <cellStyle name="Currency 19 2 3 4 2 7 2" xfId="7795" xr:uid="{00000000-0005-0000-0000-0000A71B0000}"/>
    <cellStyle name="Currency 19 2 3 4 2 7 2 2" xfId="20584" xr:uid="{00000000-0005-0000-0000-0000A81B0000}"/>
    <cellStyle name="Currency 19 2 3 4 2 7 2 3" xfId="39773" xr:uid="{00000000-0005-0000-0000-0000A91B0000}"/>
    <cellStyle name="Currency 19 2 3 4 2 7 3" xfId="26983" xr:uid="{00000000-0005-0000-0000-0000AA1B0000}"/>
    <cellStyle name="Currency 19 2 3 4 2 7 3 2" xfId="46151" xr:uid="{00000000-0005-0000-0000-0000AB1B0000}"/>
    <cellStyle name="Currency 19 2 3 4 2 7 4" xfId="18078" xr:uid="{00000000-0005-0000-0000-0000AC1B0000}"/>
    <cellStyle name="Currency 19 2 3 4 2 7 5" xfId="37267" xr:uid="{00000000-0005-0000-0000-0000AD1B0000}"/>
    <cellStyle name="Currency 19 2 3 4 2 8" xfId="2630" xr:uid="{00000000-0005-0000-0000-0000AE1B0000}"/>
    <cellStyle name="Currency 19 2 3 4 2 8 2" xfId="11545" xr:uid="{00000000-0005-0000-0000-0000AF1B0000}"/>
    <cellStyle name="Currency 19 2 3 4 2 8 2 2" xfId="24335" xr:uid="{00000000-0005-0000-0000-0000B01B0000}"/>
    <cellStyle name="Currency 19 2 3 4 2 8 2 3" xfId="43524" xr:uid="{00000000-0005-0000-0000-0000B11B0000}"/>
    <cellStyle name="Currency 19 2 3 4 2 8 3" xfId="30734" xr:uid="{00000000-0005-0000-0000-0000B21B0000}"/>
    <cellStyle name="Currency 19 2 3 4 2 8 3 2" xfId="49902" xr:uid="{00000000-0005-0000-0000-0000B31B0000}"/>
    <cellStyle name="Currency 19 2 3 4 2 8 4" xfId="17371" xr:uid="{00000000-0005-0000-0000-0000B41B0000}"/>
    <cellStyle name="Currency 19 2 3 4 2 8 5" xfId="36560" xr:uid="{00000000-0005-0000-0000-0000B51B0000}"/>
    <cellStyle name="Currency 19 2 3 4 2 9" xfId="7088" xr:uid="{00000000-0005-0000-0000-0000B61B0000}"/>
    <cellStyle name="Currency 19 2 3 4 2 9 2" xfId="19877" xr:uid="{00000000-0005-0000-0000-0000B71B0000}"/>
    <cellStyle name="Currency 19 2 3 4 2 9 3" xfId="39066" xr:uid="{00000000-0005-0000-0000-0000B81B0000}"/>
    <cellStyle name="Currency 19 2 3 4 3" xfId="704" xr:uid="{00000000-0005-0000-0000-0000B91B0000}"/>
    <cellStyle name="Currency 19 2 3 4 3 10" xfId="13648" xr:uid="{00000000-0005-0000-0000-0000BA1B0000}"/>
    <cellStyle name="Currency 19 2 3 4 3 11" xfId="32837" xr:uid="{00000000-0005-0000-0000-0000BB1B0000}"/>
    <cellStyle name="Currency 19 2 3 4 3 2" xfId="1335" xr:uid="{00000000-0005-0000-0000-0000BC1B0000}"/>
    <cellStyle name="Currency 19 2 3 4 3 2 2" xfId="2365" xr:uid="{00000000-0005-0000-0000-0000BD1B0000}"/>
    <cellStyle name="Currency 19 2 3 4 3 2 2 2" xfId="6823" xr:uid="{00000000-0005-0000-0000-0000BE1B0000}"/>
    <cellStyle name="Currency 19 2 3 4 3 2 2 2 2" xfId="11280" xr:uid="{00000000-0005-0000-0000-0000BF1B0000}"/>
    <cellStyle name="Currency 19 2 3 4 3 2 2 2 2 2" xfId="24070" xr:uid="{00000000-0005-0000-0000-0000C01B0000}"/>
    <cellStyle name="Currency 19 2 3 4 3 2 2 2 2 3" xfId="43259" xr:uid="{00000000-0005-0000-0000-0000C11B0000}"/>
    <cellStyle name="Currency 19 2 3 4 3 2 2 2 3" xfId="30469" xr:uid="{00000000-0005-0000-0000-0000C21B0000}"/>
    <cellStyle name="Currency 19 2 3 4 3 2 2 2 3 2" xfId="49637" xr:uid="{00000000-0005-0000-0000-0000C31B0000}"/>
    <cellStyle name="Currency 19 2 3 4 3 2 2 2 4" xfId="17106" xr:uid="{00000000-0005-0000-0000-0000C41B0000}"/>
    <cellStyle name="Currency 19 2 3 4 3 2 2 2 5" xfId="36295" xr:uid="{00000000-0005-0000-0000-0000C51B0000}"/>
    <cellStyle name="Currency 19 2 3 4 3 2 2 3" xfId="4869" xr:uid="{00000000-0005-0000-0000-0000C61B0000}"/>
    <cellStyle name="Currency 19 2 3 4 3 2 2 3 2" xfId="13198" xr:uid="{00000000-0005-0000-0000-0000C71B0000}"/>
    <cellStyle name="Currency 19 2 3 4 3 2 2 3 2 2" xfId="25988" xr:uid="{00000000-0005-0000-0000-0000C81B0000}"/>
    <cellStyle name="Currency 19 2 3 4 3 2 2 3 2 3" xfId="45177" xr:uid="{00000000-0005-0000-0000-0000C91B0000}"/>
    <cellStyle name="Currency 19 2 3 4 3 2 2 3 3" xfId="32387" xr:uid="{00000000-0005-0000-0000-0000CA1B0000}"/>
    <cellStyle name="Currency 19 2 3 4 3 2 2 3 3 2" xfId="51555" xr:uid="{00000000-0005-0000-0000-0000CB1B0000}"/>
    <cellStyle name="Currency 19 2 3 4 3 2 2 3 4" xfId="19610" xr:uid="{00000000-0005-0000-0000-0000CC1B0000}"/>
    <cellStyle name="Currency 19 2 3 4 3 2 2 3 5" xfId="38799" xr:uid="{00000000-0005-0000-0000-0000CD1B0000}"/>
    <cellStyle name="Currency 19 2 3 4 3 2 2 4" xfId="9327" xr:uid="{00000000-0005-0000-0000-0000CE1B0000}"/>
    <cellStyle name="Currency 19 2 3 4 3 2 2 4 2" xfId="22116" xr:uid="{00000000-0005-0000-0000-0000CF1B0000}"/>
    <cellStyle name="Currency 19 2 3 4 3 2 2 4 3" xfId="41305" xr:uid="{00000000-0005-0000-0000-0000D01B0000}"/>
    <cellStyle name="Currency 19 2 3 4 3 2 2 5" xfId="28515" xr:uid="{00000000-0005-0000-0000-0000D11B0000}"/>
    <cellStyle name="Currency 19 2 3 4 3 2 2 5 2" xfId="47683" xr:uid="{00000000-0005-0000-0000-0000D21B0000}"/>
    <cellStyle name="Currency 19 2 3 4 3 2 2 6" xfId="15152" xr:uid="{00000000-0005-0000-0000-0000D31B0000}"/>
    <cellStyle name="Currency 19 2 3 4 3 2 2 7" xfId="34341" xr:uid="{00000000-0005-0000-0000-0000D41B0000}"/>
    <cellStyle name="Currency 19 2 3 4 3 2 3" xfId="5819" xr:uid="{00000000-0005-0000-0000-0000D51B0000}"/>
    <cellStyle name="Currency 19 2 3 4 3 2 3 2" xfId="10276" xr:uid="{00000000-0005-0000-0000-0000D61B0000}"/>
    <cellStyle name="Currency 19 2 3 4 3 2 3 2 2" xfId="23066" xr:uid="{00000000-0005-0000-0000-0000D71B0000}"/>
    <cellStyle name="Currency 19 2 3 4 3 2 3 2 3" xfId="42255" xr:uid="{00000000-0005-0000-0000-0000D81B0000}"/>
    <cellStyle name="Currency 19 2 3 4 3 2 3 3" xfId="29465" xr:uid="{00000000-0005-0000-0000-0000D91B0000}"/>
    <cellStyle name="Currency 19 2 3 4 3 2 3 3 2" xfId="48633" xr:uid="{00000000-0005-0000-0000-0000DA1B0000}"/>
    <cellStyle name="Currency 19 2 3 4 3 2 3 4" xfId="16102" xr:uid="{00000000-0005-0000-0000-0000DB1B0000}"/>
    <cellStyle name="Currency 19 2 3 4 3 2 3 5" xfId="35291" xr:uid="{00000000-0005-0000-0000-0000DC1B0000}"/>
    <cellStyle name="Currency 19 2 3 4 3 2 4" xfId="3918" xr:uid="{00000000-0005-0000-0000-0000DD1B0000}"/>
    <cellStyle name="Currency 19 2 3 4 3 2 4 2" xfId="8376" xr:uid="{00000000-0005-0000-0000-0000DE1B0000}"/>
    <cellStyle name="Currency 19 2 3 4 3 2 4 2 2" xfId="21165" xr:uid="{00000000-0005-0000-0000-0000DF1B0000}"/>
    <cellStyle name="Currency 19 2 3 4 3 2 4 2 3" xfId="40354" xr:uid="{00000000-0005-0000-0000-0000E01B0000}"/>
    <cellStyle name="Currency 19 2 3 4 3 2 4 3" xfId="27564" xr:uid="{00000000-0005-0000-0000-0000E11B0000}"/>
    <cellStyle name="Currency 19 2 3 4 3 2 4 3 2" xfId="46732" xr:uid="{00000000-0005-0000-0000-0000E21B0000}"/>
    <cellStyle name="Currency 19 2 3 4 3 2 4 4" xfId="18659" xr:uid="{00000000-0005-0000-0000-0000E31B0000}"/>
    <cellStyle name="Currency 19 2 3 4 3 2 4 5" xfId="37848" xr:uid="{00000000-0005-0000-0000-0000E41B0000}"/>
    <cellStyle name="Currency 19 2 3 4 3 2 5" xfId="2917" xr:uid="{00000000-0005-0000-0000-0000E51B0000}"/>
    <cellStyle name="Currency 19 2 3 4 3 2 5 2" xfId="11832" xr:uid="{00000000-0005-0000-0000-0000E61B0000}"/>
    <cellStyle name="Currency 19 2 3 4 3 2 5 2 2" xfId="24622" xr:uid="{00000000-0005-0000-0000-0000E71B0000}"/>
    <cellStyle name="Currency 19 2 3 4 3 2 5 2 3" xfId="43811" xr:uid="{00000000-0005-0000-0000-0000E81B0000}"/>
    <cellStyle name="Currency 19 2 3 4 3 2 5 3" xfId="31021" xr:uid="{00000000-0005-0000-0000-0000E91B0000}"/>
    <cellStyle name="Currency 19 2 3 4 3 2 5 3 2" xfId="50189" xr:uid="{00000000-0005-0000-0000-0000EA1B0000}"/>
    <cellStyle name="Currency 19 2 3 4 3 2 5 4" xfId="17658" xr:uid="{00000000-0005-0000-0000-0000EB1B0000}"/>
    <cellStyle name="Currency 19 2 3 4 3 2 5 5" xfId="36847" xr:uid="{00000000-0005-0000-0000-0000EC1B0000}"/>
    <cellStyle name="Currency 19 2 3 4 3 2 6" xfId="7375" xr:uid="{00000000-0005-0000-0000-0000ED1B0000}"/>
    <cellStyle name="Currency 19 2 3 4 3 2 6 2" xfId="20164" xr:uid="{00000000-0005-0000-0000-0000EE1B0000}"/>
    <cellStyle name="Currency 19 2 3 4 3 2 6 3" xfId="39353" xr:uid="{00000000-0005-0000-0000-0000EF1B0000}"/>
    <cellStyle name="Currency 19 2 3 4 3 2 7" xfId="26564" xr:uid="{00000000-0005-0000-0000-0000F01B0000}"/>
    <cellStyle name="Currency 19 2 3 4 3 2 7 2" xfId="45732" xr:uid="{00000000-0005-0000-0000-0000F11B0000}"/>
    <cellStyle name="Currency 19 2 3 4 3 2 8" xfId="14201" xr:uid="{00000000-0005-0000-0000-0000F21B0000}"/>
    <cellStyle name="Currency 19 2 3 4 3 2 9" xfId="33390" xr:uid="{00000000-0005-0000-0000-0000F31B0000}"/>
    <cellStyle name="Currency 19 2 3 4 3 3" xfId="1070" xr:uid="{00000000-0005-0000-0000-0000F41B0000}"/>
    <cellStyle name="Currency 19 2 3 4 3 3 2" xfId="2117" xr:uid="{00000000-0005-0000-0000-0000F51B0000}"/>
    <cellStyle name="Currency 19 2 3 4 3 3 2 2" xfId="6575" xr:uid="{00000000-0005-0000-0000-0000F61B0000}"/>
    <cellStyle name="Currency 19 2 3 4 3 3 2 2 2" xfId="11032" xr:uid="{00000000-0005-0000-0000-0000F71B0000}"/>
    <cellStyle name="Currency 19 2 3 4 3 3 2 2 2 2" xfId="23822" xr:uid="{00000000-0005-0000-0000-0000F81B0000}"/>
    <cellStyle name="Currency 19 2 3 4 3 3 2 2 2 3" xfId="43011" xr:uid="{00000000-0005-0000-0000-0000F91B0000}"/>
    <cellStyle name="Currency 19 2 3 4 3 3 2 2 3" xfId="30221" xr:uid="{00000000-0005-0000-0000-0000FA1B0000}"/>
    <cellStyle name="Currency 19 2 3 4 3 3 2 2 3 2" xfId="49389" xr:uid="{00000000-0005-0000-0000-0000FB1B0000}"/>
    <cellStyle name="Currency 19 2 3 4 3 3 2 2 4" xfId="16858" xr:uid="{00000000-0005-0000-0000-0000FC1B0000}"/>
    <cellStyle name="Currency 19 2 3 4 3 3 2 2 5" xfId="36047" xr:uid="{00000000-0005-0000-0000-0000FD1B0000}"/>
    <cellStyle name="Currency 19 2 3 4 3 3 2 3" xfId="4621" xr:uid="{00000000-0005-0000-0000-0000FE1B0000}"/>
    <cellStyle name="Currency 19 2 3 4 3 3 2 3 2" xfId="12950" xr:uid="{00000000-0005-0000-0000-0000FF1B0000}"/>
    <cellStyle name="Currency 19 2 3 4 3 3 2 3 2 2" xfId="25740" xr:uid="{00000000-0005-0000-0000-0000001C0000}"/>
    <cellStyle name="Currency 19 2 3 4 3 3 2 3 2 3" xfId="44929" xr:uid="{00000000-0005-0000-0000-0000011C0000}"/>
    <cellStyle name="Currency 19 2 3 4 3 3 2 3 3" xfId="32139" xr:uid="{00000000-0005-0000-0000-0000021C0000}"/>
    <cellStyle name="Currency 19 2 3 4 3 3 2 3 3 2" xfId="51307" xr:uid="{00000000-0005-0000-0000-0000031C0000}"/>
    <cellStyle name="Currency 19 2 3 4 3 3 2 3 4" xfId="19362" xr:uid="{00000000-0005-0000-0000-0000041C0000}"/>
    <cellStyle name="Currency 19 2 3 4 3 3 2 3 5" xfId="38551" xr:uid="{00000000-0005-0000-0000-0000051C0000}"/>
    <cellStyle name="Currency 19 2 3 4 3 3 2 4" xfId="9079" xr:uid="{00000000-0005-0000-0000-0000061C0000}"/>
    <cellStyle name="Currency 19 2 3 4 3 3 2 4 2" xfId="21868" xr:uid="{00000000-0005-0000-0000-0000071C0000}"/>
    <cellStyle name="Currency 19 2 3 4 3 3 2 4 3" xfId="41057" xr:uid="{00000000-0005-0000-0000-0000081C0000}"/>
    <cellStyle name="Currency 19 2 3 4 3 3 2 5" xfId="28267" xr:uid="{00000000-0005-0000-0000-0000091C0000}"/>
    <cellStyle name="Currency 19 2 3 4 3 3 2 5 2" xfId="47435" xr:uid="{00000000-0005-0000-0000-00000A1C0000}"/>
    <cellStyle name="Currency 19 2 3 4 3 3 2 6" xfId="14904" xr:uid="{00000000-0005-0000-0000-00000B1C0000}"/>
    <cellStyle name="Currency 19 2 3 4 3 3 2 7" xfId="34093" xr:uid="{00000000-0005-0000-0000-00000C1C0000}"/>
    <cellStyle name="Currency 19 2 3 4 3 3 3" xfId="5571" xr:uid="{00000000-0005-0000-0000-00000D1C0000}"/>
    <cellStyle name="Currency 19 2 3 4 3 3 3 2" xfId="10028" xr:uid="{00000000-0005-0000-0000-00000E1C0000}"/>
    <cellStyle name="Currency 19 2 3 4 3 3 3 2 2" xfId="22818" xr:uid="{00000000-0005-0000-0000-00000F1C0000}"/>
    <cellStyle name="Currency 19 2 3 4 3 3 3 2 3" xfId="42007" xr:uid="{00000000-0005-0000-0000-0000101C0000}"/>
    <cellStyle name="Currency 19 2 3 4 3 3 3 3" xfId="29217" xr:uid="{00000000-0005-0000-0000-0000111C0000}"/>
    <cellStyle name="Currency 19 2 3 4 3 3 3 3 2" xfId="48385" xr:uid="{00000000-0005-0000-0000-0000121C0000}"/>
    <cellStyle name="Currency 19 2 3 4 3 3 3 4" xfId="15854" xr:uid="{00000000-0005-0000-0000-0000131C0000}"/>
    <cellStyle name="Currency 19 2 3 4 3 3 3 5" xfId="35043" xr:uid="{00000000-0005-0000-0000-0000141C0000}"/>
    <cellStyle name="Currency 19 2 3 4 3 3 4" xfId="3670" xr:uid="{00000000-0005-0000-0000-0000151C0000}"/>
    <cellStyle name="Currency 19 2 3 4 3 3 4 2" xfId="12137" xr:uid="{00000000-0005-0000-0000-0000161C0000}"/>
    <cellStyle name="Currency 19 2 3 4 3 3 4 2 2" xfId="24927" xr:uid="{00000000-0005-0000-0000-0000171C0000}"/>
    <cellStyle name="Currency 19 2 3 4 3 3 4 2 3" xfId="44116" xr:uid="{00000000-0005-0000-0000-0000181C0000}"/>
    <cellStyle name="Currency 19 2 3 4 3 3 4 3" xfId="31326" xr:uid="{00000000-0005-0000-0000-0000191C0000}"/>
    <cellStyle name="Currency 19 2 3 4 3 3 4 3 2" xfId="50494" xr:uid="{00000000-0005-0000-0000-00001A1C0000}"/>
    <cellStyle name="Currency 19 2 3 4 3 3 4 4" xfId="18411" xr:uid="{00000000-0005-0000-0000-00001B1C0000}"/>
    <cellStyle name="Currency 19 2 3 4 3 3 4 5" xfId="37600" xr:uid="{00000000-0005-0000-0000-00001C1C0000}"/>
    <cellStyle name="Currency 19 2 3 4 3 3 5" xfId="8128" xr:uid="{00000000-0005-0000-0000-00001D1C0000}"/>
    <cellStyle name="Currency 19 2 3 4 3 3 5 2" xfId="20917" xr:uid="{00000000-0005-0000-0000-00001E1C0000}"/>
    <cellStyle name="Currency 19 2 3 4 3 3 5 3" xfId="40106" xr:uid="{00000000-0005-0000-0000-00001F1C0000}"/>
    <cellStyle name="Currency 19 2 3 4 3 3 6" xfId="27316" xr:uid="{00000000-0005-0000-0000-0000201C0000}"/>
    <cellStyle name="Currency 19 2 3 4 3 3 6 2" xfId="46484" xr:uid="{00000000-0005-0000-0000-0000211C0000}"/>
    <cellStyle name="Currency 19 2 3 4 3 3 7" xfId="13953" xr:uid="{00000000-0005-0000-0000-0000221C0000}"/>
    <cellStyle name="Currency 19 2 3 4 3 3 8" xfId="33142" xr:uid="{00000000-0005-0000-0000-0000231C0000}"/>
    <cellStyle name="Currency 19 2 3 4 3 4" xfId="1811" xr:uid="{00000000-0005-0000-0000-0000241C0000}"/>
    <cellStyle name="Currency 19 2 3 4 3 4 2" xfId="6269" xr:uid="{00000000-0005-0000-0000-0000251C0000}"/>
    <cellStyle name="Currency 19 2 3 4 3 4 2 2" xfId="10726" xr:uid="{00000000-0005-0000-0000-0000261C0000}"/>
    <cellStyle name="Currency 19 2 3 4 3 4 2 2 2" xfId="23516" xr:uid="{00000000-0005-0000-0000-0000271C0000}"/>
    <cellStyle name="Currency 19 2 3 4 3 4 2 2 3" xfId="42705" xr:uid="{00000000-0005-0000-0000-0000281C0000}"/>
    <cellStyle name="Currency 19 2 3 4 3 4 2 3" xfId="29915" xr:uid="{00000000-0005-0000-0000-0000291C0000}"/>
    <cellStyle name="Currency 19 2 3 4 3 4 2 3 2" xfId="49083" xr:uid="{00000000-0005-0000-0000-00002A1C0000}"/>
    <cellStyle name="Currency 19 2 3 4 3 4 2 4" xfId="16552" xr:uid="{00000000-0005-0000-0000-00002B1C0000}"/>
    <cellStyle name="Currency 19 2 3 4 3 4 2 5" xfId="35741" xr:uid="{00000000-0005-0000-0000-00002C1C0000}"/>
    <cellStyle name="Currency 19 2 3 4 3 4 3" xfId="4315" xr:uid="{00000000-0005-0000-0000-00002D1C0000}"/>
    <cellStyle name="Currency 19 2 3 4 3 4 3 2" xfId="12644" xr:uid="{00000000-0005-0000-0000-00002E1C0000}"/>
    <cellStyle name="Currency 19 2 3 4 3 4 3 2 2" xfId="25434" xr:uid="{00000000-0005-0000-0000-00002F1C0000}"/>
    <cellStyle name="Currency 19 2 3 4 3 4 3 2 3" xfId="44623" xr:uid="{00000000-0005-0000-0000-0000301C0000}"/>
    <cellStyle name="Currency 19 2 3 4 3 4 3 3" xfId="31833" xr:uid="{00000000-0005-0000-0000-0000311C0000}"/>
    <cellStyle name="Currency 19 2 3 4 3 4 3 3 2" xfId="51001" xr:uid="{00000000-0005-0000-0000-0000321C0000}"/>
    <cellStyle name="Currency 19 2 3 4 3 4 3 4" xfId="19056" xr:uid="{00000000-0005-0000-0000-0000331C0000}"/>
    <cellStyle name="Currency 19 2 3 4 3 4 3 5" xfId="38245" xr:uid="{00000000-0005-0000-0000-0000341C0000}"/>
    <cellStyle name="Currency 19 2 3 4 3 4 4" xfId="8773" xr:uid="{00000000-0005-0000-0000-0000351C0000}"/>
    <cellStyle name="Currency 19 2 3 4 3 4 4 2" xfId="21562" xr:uid="{00000000-0005-0000-0000-0000361C0000}"/>
    <cellStyle name="Currency 19 2 3 4 3 4 4 3" xfId="40751" xr:uid="{00000000-0005-0000-0000-0000371C0000}"/>
    <cellStyle name="Currency 19 2 3 4 3 4 5" xfId="27961" xr:uid="{00000000-0005-0000-0000-0000381C0000}"/>
    <cellStyle name="Currency 19 2 3 4 3 4 5 2" xfId="47129" xr:uid="{00000000-0005-0000-0000-0000391C0000}"/>
    <cellStyle name="Currency 19 2 3 4 3 4 6" xfId="14598" xr:uid="{00000000-0005-0000-0000-00003A1C0000}"/>
    <cellStyle name="Currency 19 2 3 4 3 4 7" xfId="33787" xr:uid="{00000000-0005-0000-0000-00003B1C0000}"/>
    <cellStyle name="Currency 19 2 3 4 3 5" xfId="5265" xr:uid="{00000000-0005-0000-0000-00003C1C0000}"/>
    <cellStyle name="Currency 19 2 3 4 3 5 2" xfId="9723" xr:uid="{00000000-0005-0000-0000-00003D1C0000}"/>
    <cellStyle name="Currency 19 2 3 4 3 5 2 2" xfId="22512" xr:uid="{00000000-0005-0000-0000-00003E1C0000}"/>
    <cellStyle name="Currency 19 2 3 4 3 5 2 3" xfId="41701" xr:uid="{00000000-0005-0000-0000-00003F1C0000}"/>
    <cellStyle name="Currency 19 2 3 4 3 5 3" xfId="28911" xr:uid="{00000000-0005-0000-0000-0000401C0000}"/>
    <cellStyle name="Currency 19 2 3 4 3 5 3 2" xfId="48079" xr:uid="{00000000-0005-0000-0000-0000411C0000}"/>
    <cellStyle name="Currency 19 2 3 4 3 5 4" xfId="15548" xr:uid="{00000000-0005-0000-0000-0000421C0000}"/>
    <cellStyle name="Currency 19 2 3 4 3 5 5" xfId="34737" xr:uid="{00000000-0005-0000-0000-0000431C0000}"/>
    <cellStyle name="Currency 19 2 3 4 3 6" xfId="3365" xr:uid="{00000000-0005-0000-0000-0000441C0000}"/>
    <cellStyle name="Currency 19 2 3 4 3 6 2" xfId="7823" xr:uid="{00000000-0005-0000-0000-0000451C0000}"/>
    <cellStyle name="Currency 19 2 3 4 3 6 2 2" xfId="20612" xr:uid="{00000000-0005-0000-0000-0000461C0000}"/>
    <cellStyle name="Currency 19 2 3 4 3 6 2 3" xfId="39801" xr:uid="{00000000-0005-0000-0000-0000471C0000}"/>
    <cellStyle name="Currency 19 2 3 4 3 6 3" xfId="27011" xr:uid="{00000000-0005-0000-0000-0000481C0000}"/>
    <cellStyle name="Currency 19 2 3 4 3 6 3 2" xfId="46179" xr:uid="{00000000-0005-0000-0000-0000491C0000}"/>
    <cellStyle name="Currency 19 2 3 4 3 6 4" xfId="18106" xr:uid="{00000000-0005-0000-0000-00004A1C0000}"/>
    <cellStyle name="Currency 19 2 3 4 3 6 5" xfId="37295" xr:uid="{00000000-0005-0000-0000-00004B1C0000}"/>
    <cellStyle name="Currency 19 2 3 4 3 7" xfId="2669" xr:uid="{00000000-0005-0000-0000-00004C1C0000}"/>
    <cellStyle name="Currency 19 2 3 4 3 7 2" xfId="11584" xr:uid="{00000000-0005-0000-0000-00004D1C0000}"/>
    <cellStyle name="Currency 19 2 3 4 3 7 2 2" xfId="24374" xr:uid="{00000000-0005-0000-0000-00004E1C0000}"/>
    <cellStyle name="Currency 19 2 3 4 3 7 2 3" xfId="43563" xr:uid="{00000000-0005-0000-0000-00004F1C0000}"/>
    <cellStyle name="Currency 19 2 3 4 3 7 3" xfId="30773" xr:uid="{00000000-0005-0000-0000-0000501C0000}"/>
    <cellStyle name="Currency 19 2 3 4 3 7 3 2" xfId="49941" xr:uid="{00000000-0005-0000-0000-0000511C0000}"/>
    <cellStyle name="Currency 19 2 3 4 3 7 4" xfId="17410" xr:uid="{00000000-0005-0000-0000-0000521C0000}"/>
    <cellStyle name="Currency 19 2 3 4 3 7 5" xfId="36599" xr:uid="{00000000-0005-0000-0000-0000531C0000}"/>
    <cellStyle name="Currency 19 2 3 4 3 8" xfId="7127" xr:uid="{00000000-0005-0000-0000-0000541C0000}"/>
    <cellStyle name="Currency 19 2 3 4 3 8 2" xfId="19916" xr:uid="{00000000-0005-0000-0000-0000551C0000}"/>
    <cellStyle name="Currency 19 2 3 4 3 8 3" xfId="39105" xr:uid="{00000000-0005-0000-0000-0000561C0000}"/>
    <cellStyle name="Currency 19 2 3 4 3 9" xfId="26316" xr:uid="{00000000-0005-0000-0000-0000571C0000}"/>
    <cellStyle name="Currency 19 2 3 4 3 9 2" xfId="45484" xr:uid="{00000000-0005-0000-0000-0000581C0000}"/>
    <cellStyle name="Currency 19 2 3 4 4" xfId="848" xr:uid="{00000000-0005-0000-0000-0000591C0000}"/>
    <cellStyle name="Currency 19 2 3 4 4 10" xfId="13792" xr:uid="{00000000-0005-0000-0000-00005A1C0000}"/>
    <cellStyle name="Currency 19 2 3 4 4 11" xfId="32981" xr:uid="{00000000-0005-0000-0000-00005B1C0000}"/>
    <cellStyle name="Currency 19 2 3 4 4 2" xfId="1479" xr:uid="{00000000-0005-0000-0000-00005C1C0000}"/>
    <cellStyle name="Currency 19 2 3 4 4 2 2" xfId="2509" xr:uid="{00000000-0005-0000-0000-00005D1C0000}"/>
    <cellStyle name="Currency 19 2 3 4 4 2 2 2" xfId="6967" xr:uid="{00000000-0005-0000-0000-00005E1C0000}"/>
    <cellStyle name="Currency 19 2 3 4 4 2 2 2 2" xfId="11424" xr:uid="{00000000-0005-0000-0000-00005F1C0000}"/>
    <cellStyle name="Currency 19 2 3 4 4 2 2 2 2 2" xfId="24214" xr:uid="{00000000-0005-0000-0000-0000601C0000}"/>
    <cellStyle name="Currency 19 2 3 4 4 2 2 2 2 3" xfId="43403" xr:uid="{00000000-0005-0000-0000-0000611C0000}"/>
    <cellStyle name="Currency 19 2 3 4 4 2 2 2 3" xfId="30613" xr:uid="{00000000-0005-0000-0000-0000621C0000}"/>
    <cellStyle name="Currency 19 2 3 4 4 2 2 2 3 2" xfId="49781" xr:uid="{00000000-0005-0000-0000-0000631C0000}"/>
    <cellStyle name="Currency 19 2 3 4 4 2 2 2 4" xfId="17250" xr:uid="{00000000-0005-0000-0000-0000641C0000}"/>
    <cellStyle name="Currency 19 2 3 4 4 2 2 2 5" xfId="36439" xr:uid="{00000000-0005-0000-0000-0000651C0000}"/>
    <cellStyle name="Currency 19 2 3 4 4 2 2 3" xfId="5013" xr:uid="{00000000-0005-0000-0000-0000661C0000}"/>
    <cellStyle name="Currency 19 2 3 4 4 2 2 3 2" xfId="13342" xr:uid="{00000000-0005-0000-0000-0000671C0000}"/>
    <cellStyle name="Currency 19 2 3 4 4 2 2 3 2 2" xfId="26132" xr:uid="{00000000-0005-0000-0000-0000681C0000}"/>
    <cellStyle name="Currency 19 2 3 4 4 2 2 3 2 3" xfId="45321" xr:uid="{00000000-0005-0000-0000-0000691C0000}"/>
    <cellStyle name="Currency 19 2 3 4 4 2 2 3 3" xfId="32531" xr:uid="{00000000-0005-0000-0000-00006A1C0000}"/>
    <cellStyle name="Currency 19 2 3 4 4 2 2 3 3 2" xfId="51699" xr:uid="{00000000-0005-0000-0000-00006B1C0000}"/>
    <cellStyle name="Currency 19 2 3 4 4 2 2 3 4" xfId="19754" xr:uid="{00000000-0005-0000-0000-00006C1C0000}"/>
    <cellStyle name="Currency 19 2 3 4 4 2 2 3 5" xfId="38943" xr:uid="{00000000-0005-0000-0000-00006D1C0000}"/>
    <cellStyle name="Currency 19 2 3 4 4 2 2 4" xfId="9471" xr:uid="{00000000-0005-0000-0000-00006E1C0000}"/>
    <cellStyle name="Currency 19 2 3 4 4 2 2 4 2" xfId="22260" xr:uid="{00000000-0005-0000-0000-00006F1C0000}"/>
    <cellStyle name="Currency 19 2 3 4 4 2 2 4 3" xfId="41449" xr:uid="{00000000-0005-0000-0000-0000701C0000}"/>
    <cellStyle name="Currency 19 2 3 4 4 2 2 5" xfId="28659" xr:uid="{00000000-0005-0000-0000-0000711C0000}"/>
    <cellStyle name="Currency 19 2 3 4 4 2 2 5 2" xfId="47827" xr:uid="{00000000-0005-0000-0000-0000721C0000}"/>
    <cellStyle name="Currency 19 2 3 4 4 2 2 6" xfId="15296" xr:uid="{00000000-0005-0000-0000-0000731C0000}"/>
    <cellStyle name="Currency 19 2 3 4 4 2 2 7" xfId="34485" xr:uid="{00000000-0005-0000-0000-0000741C0000}"/>
    <cellStyle name="Currency 19 2 3 4 4 2 3" xfId="5963" xr:uid="{00000000-0005-0000-0000-0000751C0000}"/>
    <cellStyle name="Currency 19 2 3 4 4 2 3 2" xfId="10420" xr:uid="{00000000-0005-0000-0000-0000761C0000}"/>
    <cellStyle name="Currency 19 2 3 4 4 2 3 2 2" xfId="23210" xr:uid="{00000000-0005-0000-0000-0000771C0000}"/>
    <cellStyle name="Currency 19 2 3 4 4 2 3 2 3" xfId="42399" xr:uid="{00000000-0005-0000-0000-0000781C0000}"/>
    <cellStyle name="Currency 19 2 3 4 4 2 3 3" xfId="29609" xr:uid="{00000000-0005-0000-0000-0000791C0000}"/>
    <cellStyle name="Currency 19 2 3 4 4 2 3 3 2" xfId="48777" xr:uid="{00000000-0005-0000-0000-00007A1C0000}"/>
    <cellStyle name="Currency 19 2 3 4 4 2 3 4" xfId="16246" xr:uid="{00000000-0005-0000-0000-00007B1C0000}"/>
    <cellStyle name="Currency 19 2 3 4 4 2 3 5" xfId="35435" xr:uid="{00000000-0005-0000-0000-00007C1C0000}"/>
    <cellStyle name="Currency 19 2 3 4 4 2 4" xfId="4062" xr:uid="{00000000-0005-0000-0000-00007D1C0000}"/>
    <cellStyle name="Currency 19 2 3 4 4 2 4 2" xfId="8520" xr:uid="{00000000-0005-0000-0000-00007E1C0000}"/>
    <cellStyle name="Currency 19 2 3 4 4 2 4 2 2" xfId="21309" xr:uid="{00000000-0005-0000-0000-00007F1C0000}"/>
    <cellStyle name="Currency 19 2 3 4 4 2 4 2 3" xfId="40498" xr:uid="{00000000-0005-0000-0000-0000801C0000}"/>
    <cellStyle name="Currency 19 2 3 4 4 2 4 3" xfId="27708" xr:uid="{00000000-0005-0000-0000-0000811C0000}"/>
    <cellStyle name="Currency 19 2 3 4 4 2 4 3 2" xfId="46876" xr:uid="{00000000-0005-0000-0000-0000821C0000}"/>
    <cellStyle name="Currency 19 2 3 4 4 2 4 4" xfId="18803" xr:uid="{00000000-0005-0000-0000-0000831C0000}"/>
    <cellStyle name="Currency 19 2 3 4 4 2 4 5" xfId="37992" xr:uid="{00000000-0005-0000-0000-0000841C0000}"/>
    <cellStyle name="Currency 19 2 3 4 4 2 5" xfId="3061" xr:uid="{00000000-0005-0000-0000-0000851C0000}"/>
    <cellStyle name="Currency 19 2 3 4 4 2 5 2" xfId="11976" xr:uid="{00000000-0005-0000-0000-0000861C0000}"/>
    <cellStyle name="Currency 19 2 3 4 4 2 5 2 2" xfId="24766" xr:uid="{00000000-0005-0000-0000-0000871C0000}"/>
    <cellStyle name="Currency 19 2 3 4 4 2 5 2 3" xfId="43955" xr:uid="{00000000-0005-0000-0000-0000881C0000}"/>
    <cellStyle name="Currency 19 2 3 4 4 2 5 3" xfId="31165" xr:uid="{00000000-0005-0000-0000-0000891C0000}"/>
    <cellStyle name="Currency 19 2 3 4 4 2 5 3 2" xfId="50333" xr:uid="{00000000-0005-0000-0000-00008A1C0000}"/>
    <cellStyle name="Currency 19 2 3 4 4 2 5 4" xfId="17802" xr:uid="{00000000-0005-0000-0000-00008B1C0000}"/>
    <cellStyle name="Currency 19 2 3 4 4 2 5 5" xfId="36991" xr:uid="{00000000-0005-0000-0000-00008C1C0000}"/>
    <cellStyle name="Currency 19 2 3 4 4 2 6" xfId="7519" xr:uid="{00000000-0005-0000-0000-00008D1C0000}"/>
    <cellStyle name="Currency 19 2 3 4 4 2 6 2" xfId="20308" xr:uid="{00000000-0005-0000-0000-00008E1C0000}"/>
    <cellStyle name="Currency 19 2 3 4 4 2 6 3" xfId="39497" xr:uid="{00000000-0005-0000-0000-00008F1C0000}"/>
    <cellStyle name="Currency 19 2 3 4 4 2 7" xfId="26708" xr:uid="{00000000-0005-0000-0000-0000901C0000}"/>
    <cellStyle name="Currency 19 2 3 4 4 2 7 2" xfId="45876" xr:uid="{00000000-0005-0000-0000-0000911C0000}"/>
    <cellStyle name="Currency 19 2 3 4 4 2 8" xfId="14345" xr:uid="{00000000-0005-0000-0000-0000921C0000}"/>
    <cellStyle name="Currency 19 2 3 4 4 2 9" xfId="33534" xr:uid="{00000000-0005-0000-0000-0000931C0000}"/>
    <cellStyle name="Currency 19 2 3 4 4 3" xfId="1122" xr:uid="{00000000-0005-0000-0000-0000941C0000}"/>
    <cellStyle name="Currency 19 2 3 4 4 3 2" xfId="2169" xr:uid="{00000000-0005-0000-0000-0000951C0000}"/>
    <cellStyle name="Currency 19 2 3 4 4 3 2 2" xfId="6627" xr:uid="{00000000-0005-0000-0000-0000961C0000}"/>
    <cellStyle name="Currency 19 2 3 4 4 3 2 2 2" xfId="11084" xr:uid="{00000000-0005-0000-0000-0000971C0000}"/>
    <cellStyle name="Currency 19 2 3 4 4 3 2 2 2 2" xfId="23874" xr:uid="{00000000-0005-0000-0000-0000981C0000}"/>
    <cellStyle name="Currency 19 2 3 4 4 3 2 2 2 3" xfId="43063" xr:uid="{00000000-0005-0000-0000-0000991C0000}"/>
    <cellStyle name="Currency 19 2 3 4 4 3 2 2 3" xfId="30273" xr:uid="{00000000-0005-0000-0000-00009A1C0000}"/>
    <cellStyle name="Currency 19 2 3 4 4 3 2 2 3 2" xfId="49441" xr:uid="{00000000-0005-0000-0000-00009B1C0000}"/>
    <cellStyle name="Currency 19 2 3 4 4 3 2 2 4" xfId="16910" xr:uid="{00000000-0005-0000-0000-00009C1C0000}"/>
    <cellStyle name="Currency 19 2 3 4 4 3 2 2 5" xfId="36099" xr:uid="{00000000-0005-0000-0000-00009D1C0000}"/>
    <cellStyle name="Currency 19 2 3 4 4 3 2 3" xfId="4673" xr:uid="{00000000-0005-0000-0000-00009E1C0000}"/>
    <cellStyle name="Currency 19 2 3 4 4 3 2 3 2" xfId="13002" xr:uid="{00000000-0005-0000-0000-00009F1C0000}"/>
    <cellStyle name="Currency 19 2 3 4 4 3 2 3 2 2" xfId="25792" xr:uid="{00000000-0005-0000-0000-0000A01C0000}"/>
    <cellStyle name="Currency 19 2 3 4 4 3 2 3 2 3" xfId="44981" xr:uid="{00000000-0005-0000-0000-0000A11C0000}"/>
    <cellStyle name="Currency 19 2 3 4 4 3 2 3 3" xfId="32191" xr:uid="{00000000-0005-0000-0000-0000A21C0000}"/>
    <cellStyle name="Currency 19 2 3 4 4 3 2 3 3 2" xfId="51359" xr:uid="{00000000-0005-0000-0000-0000A31C0000}"/>
    <cellStyle name="Currency 19 2 3 4 4 3 2 3 4" xfId="19414" xr:uid="{00000000-0005-0000-0000-0000A41C0000}"/>
    <cellStyle name="Currency 19 2 3 4 4 3 2 3 5" xfId="38603" xr:uid="{00000000-0005-0000-0000-0000A51C0000}"/>
    <cellStyle name="Currency 19 2 3 4 4 3 2 4" xfId="9131" xr:uid="{00000000-0005-0000-0000-0000A61C0000}"/>
    <cellStyle name="Currency 19 2 3 4 4 3 2 4 2" xfId="21920" xr:uid="{00000000-0005-0000-0000-0000A71C0000}"/>
    <cellStyle name="Currency 19 2 3 4 4 3 2 4 3" xfId="41109" xr:uid="{00000000-0005-0000-0000-0000A81C0000}"/>
    <cellStyle name="Currency 19 2 3 4 4 3 2 5" xfId="28319" xr:uid="{00000000-0005-0000-0000-0000A91C0000}"/>
    <cellStyle name="Currency 19 2 3 4 4 3 2 5 2" xfId="47487" xr:uid="{00000000-0005-0000-0000-0000AA1C0000}"/>
    <cellStyle name="Currency 19 2 3 4 4 3 2 6" xfId="14956" xr:uid="{00000000-0005-0000-0000-0000AB1C0000}"/>
    <cellStyle name="Currency 19 2 3 4 4 3 2 7" xfId="34145" xr:uid="{00000000-0005-0000-0000-0000AC1C0000}"/>
    <cellStyle name="Currency 19 2 3 4 4 3 3" xfId="5623" xr:uid="{00000000-0005-0000-0000-0000AD1C0000}"/>
    <cellStyle name="Currency 19 2 3 4 4 3 3 2" xfId="10080" xr:uid="{00000000-0005-0000-0000-0000AE1C0000}"/>
    <cellStyle name="Currency 19 2 3 4 4 3 3 2 2" xfId="22870" xr:uid="{00000000-0005-0000-0000-0000AF1C0000}"/>
    <cellStyle name="Currency 19 2 3 4 4 3 3 2 3" xfId="42059" xr:uid="{00000000-0005-0000-0000-0000B01C0000}"/>
    <cellStyle name="Currency 19 2 3 4 4 3 3 3" xfId="29269" xr:uid="{00000000-0005-0000-0000-0000B11C0000}"/>
    <cellStyle name="Currency 19 2 3 4 4 3 3 3 2" xfId="48437" xr:uid="{00000000-0005-0000-0000-0000B21C0000}"/>
    <cellStyle name="Currency 19 2 3 4 4 3 3 4" xfId="15906" xr:uid="{00000000-0005-0000-0000-0000B31C0000}"/>
    <cellStyle name="Currency 19 2 3 4 4 3 3 5" xfId="35095" xr:uid="{00000000-0005-0000-0000-0000B41C0000}"/>
    <cellStyle name="Currency 19 2 3 4 4 3 4" xfId="3722" xr:uid="{00000000-0005-0000-0000-0000B51C0000}"/>
    <cellStyle name="Currency 19 2 3 4 4 3 4 2" xfId="12189" xr:uid="{00000000-0005-0000-0000-0000B61C0000}"/>
    <cellStyle name="Currency 19 2 3 4 4 3 4 2 2" xfId="24979" xr:uid="{00000000-0005-0000-0000-0000B71C0000}"/>
    <cellStyle name="Currency 19 2 3 4 4 3 4 2 3" xfId="44168" xr:uid="{00000000-0005-0000-0000-0000B81C0000}"/>
    <cellStyle name="Currency 19 2 3 4 4 3 4 3" xfId="31378" xr:uid="{00000000-0005-0000-0000-0000B91C0000}"/>
    <cellStyle name="Currency 19 2 3 4 4 3 4 3 2" xfId="50546" xr:uid="{00000000-0005-0000-0000-0000BA1C0000}"/>
    <cellStyle name="Currency 19 2 3 4 4 3 4 4" xfId="18463" xr:uid="{00000000-0005-0000-0000-0000BB1C0000}"/>
    <cellStyle name="Currency 19 2 3 4 4 3 4 5" xfId="37652" xr:uid="{00000000-0005-0000-0000-0000BC1C0000}"/>
    <cellStyle name="Currency 19 2 3 4 4 3 5" xfId="8180" xr:uid="{00000000-0005-0000-0000-0000BD1C0000}"/>
    <cellStyle name="Currency 19 2 3 4 4 3 5 2" xfId="20969" xr:uid="{00000000-0005-0000-0000-0000BE1C0000}"/>
    <cellStyle name="Currency 19 2 3 4 4 3 5 3" xfId="40158" xr:uid="{00000000-0005-0000-0000-0000BF1C0000}"/>
    <cellStyle name="Currency 19 2 3 4 4 3 6" xfId="27368" xr:uid="{00000000-0005-0000-0000-0000C01C0000}"/>
    <cellStyle name="Currency 19 2 3 4 4 3 6 2" xfId="46536" xr:uid="{00000000-0005-0000-0000-0000C11C0000}"/>
    <cellStyle name="Currency 19 2 3 4 4 3 7" xfId="14005" xr:uid="{00000000-0005-0000-0000-0000C21C0000}"/>
    <cellStyle name="Currency 19 2 3 4 4 3 8" xfId="33194" xr:uid="{00000000-0005-0000-0000-0000C31C0000}"/>
    <cellStyle name="Currency 19 2 3 4 4 4" xfId="1955" xr:uid="{00000000-0005-0000-0000-0000C41C0000}"/>
    <cellStyle name="Currency 19 2 3 4 4 4 2" xfId="6413" xr:uid="{00000000-0005-0000-0000-0000C51C0000}"/>
    <cellStyle name="Currency 19 2 3 4 4 4 2 2" xfId="10870" xr:uid="{00000000-0005-0000-0000-0000C61C0000}"/>
    <cellStyle name="Currency 19 2 3 4 4 4 2 2 2" xfId="23660" xr:uid="{00000000-0005-0000-0000-0000C71C0000}"/>
    <cellStyle name="Currency 19 2 3 4 4 4 2 2 3" xfId="42849" xr:uid="{00000000-0005-0000-0000-0000C81C0000}"/>
    <cellStyle name="Currency 19 2 3 4 4 4 2 3" xfId="30059" xr:uid="{00000000-0005-0000-0000-0000C91C0000}"/>
    <cellStyle name="Currency 19 2 3 4 4 4 2 3 2" xfId="49227" xr:uid="{00000000-0005-0000-0000-0000CA1C0000}"/>
    <cellStyle name="Currency 19 2 3 4 4 4 2 4" xfId="16696" xr:uid="{00000000-0005-0000-0000-0000CB1C0000}"/>
    <cellStyle name="Currency 19 2 3 4 4 4 2 5" xfId="35885" xr:uid="{00000000-0005-0000-0000-0000CC1C0000}"/>
    <cellStyle name="Currency 19 2 3 4 4 4 3" xfId="4459" xr:uid="{00000000-0005-0000-0000-0000CD1C0000}"/>
    <cellStyle name="Currency 19 2 3 4 4 4 3 2" xfId="12788" xr:uid="{00000000-0005-0000-0000-0000CE1C0000}"/>
    <cellStyle name="Currency 19 2 3 4 4 4 3 2 2" xfId="25578" xr:uid="{00000000-0005-0000-0000-0000CF1C0000}"/>
    <cellStyle name="Currency 19 2 3 4 4 4 3 2 3" xfId="44767" xr:uid="{00000000-0005-0000-0000-0000D01C0000}"/>
    <cellStyle name="Currency 19 2 3 4 4 4 3 3" xfId="31977" xr:uid="{00000000-0005-0000-0000-0000D11C0000}"/>
    <cellStyle name="Currency 19 2 3 4 4 4 3 3 2" xfId="51145" xr:uid="{00000000-0005-0000-0000-0000D21C0000}"/>
    <cellStyle name="Currency 19 2 3 4 4 4 3 4" xfId="19200" xr:uid="{00000000-0005-0000-0000-0000D31C0000}"/>
    <cellStyle name="Currency 19 2 3 4 4 4 3 5" xfId="38389" xr:uid="{00000000-0005-0000-0000-0000D41C0000}"/>
    <cellStyle name="Currency 19 2 3 4 4 4 4" xfId="8917" xr:uid="{00000000-0005-0000-0000-0000D51C0000}"/>
    <cellStyle name="Currency 19 2 3 4 4 4 4 2" xfId="21706" xr:uid="{00000000-0005-0000-0000-0000D61C0000}"/>
    <cellStyle name="Currency 19 2 3 4 4 4 4 3" xfId="40895" xr:uid="{00000000-0005-0000-0000-0000D71C0000}"/>
    <cellStyle name="Currency 19 2 3 4 4 4 5" xfId="28105" xr:uid="{00000000-0005-0000-0000-0000D81C0000}"/>
    <cellStyle name="Currency 19 2 3 4 4 4 5 2" xfId="47273" xr:uid="{00000000-0005-0000-0000-0000D91C0000}"/>
    <cellStyle name="Currency 19 2 3 4 4 4 6" xfId="14742" xr:uid="{00000000-0005-0000-0000-0000DA1C0000}"/>
    <cellStyle name="Currency 19 2 3 4 4 4 7" xfId="33931" xr:uid="{00000000-0005-0000-0000-0000DB1C0000}"/>
    <cellStyle name="Currency 19 2 3 4 4 5" xfId="5409" xr:uid="{00000000-0005-0000-0000-0000DC1C0000}"/>
    <cellStyle name="Currency 19 2 3 4 4 5 2" xfId="9867" xr:uid="{00000000-0005-0000-0000-0000DD1C0000}"/>
    <cellStyle name="Currency 19 2 3 4 4 5 2 2" xfId="22656" xr:uid="{00000000-0005-0000-0000-0000DE1C0000}"/>
    <cellStyle name="Currency 19 2 3 4 4 5 2 3" xfId="41845" xr:uid="{00000000-0005-0000-0000-0000DF1C0000}"/>
    <cellStyle name="Currency 19 2 3 4 4 5 3" xfId="29055" xr:uid="{00000000-0005-0000-0000-0000E01C0000}"/>
    <cellStyle name="Currency 19 2 3 4 4 5 3 2" xfId="48223" xr:uid="{00000000-0005-0000-0000-0000E11C0000}"/>
    <cellStyle name="Currency 19 2 3 4 4 5 4" xfId="15692" xr:uid="{00000000-0005-0000-0000-0000E21C0000}"/>
    <cellStyle name="Currency 19 2 3 4 4 5 5" xfId="34881" xr:uid="{00000000-0005-0000-0000-0000E31C0000}"/>
    <cellStyle name="Currency 19 2 3 4 4 6" xfId="3509" xr:uid="{00000000-0005-0000-0000-0000E41C0000}"/>
    <cellStyle name="Currency 19 2 3 4 4 6 2" xfId="7967" xr:uid="{00000000-0005-0000-0000-0000E51C0000}"/>
    <cellStyle name="Currency 19 2 3 4 4 6 2 2" xfId="20756" xr:uid="{00000000-0005-0000-0000-0000E61C0000}"/>
    <cellStyle name="Currency 19 2 3 4 4 6 2 3" xfId="39945" xr:uid="{00000000-0005-0000-0000-0000E71C0000}"/>
    <cellStyle name="Currency 19 2 3 4 4 6 3" xfId="27155" xr:uid="{00000000-0005-0000-0000-0000E81C0000}"/>
    <cellStyle name="Currency 19 2 3 4 4 6 3 2" xfId="46323" xr:uid="{00000000-0005-0000-0000-0000E91C0000}"/>
    <cellStyle name="Currency 19 2 3 4 4 6 4" xfId="18250" xr:uid="{00000000-0005-0000-0000-0000EA1C0000}"/>
    <cellStyle name="Currency 19 2 3 4 4 6 5" xfId="37439" xr:uid="{00000000-0005-0000-0000-0000EB1C0000}"/>
    <cellStyle name="Currency 19 2 3 4 4 7" xfId="2721" xr:uid="{00000000-0005-0000-0000-0000EC1C0000}"/>
    <cellStyle name="Currency 19 2 3 4 4 7 2" xfId="11636" xr:uid="{00000000-0005-0000-0000-0000ED1C0000}"/>
    <cellStyle name="Currency 19 2 3 4 4 7 2 2" xfId="24426" xr:uid="{00000000-0005-0000-0000-0000EE1C0000}"/>
    <cellStyle name="Currency 19 2 3 4 4 7 2 3" xfId="43615" xr:uid="{00000000-0005-0000-0000-0000EF1C0000}"/>
    <cellStyle name="Currency 19 2 3 4 4 7 3" xfId="30825" xr:uid="{00000000-0005-0000-0000-0000F01C0000}"/>
    <cellStyle name="Currency 19 2 3 4 4 7 3 2" xfId="49993" xr:uid="{00000000-0005-0000-0000-0000F11C0000}"/>
    <cellStyle name="Currency 19 2 3 4 4 7 4" xfId="17462" xr:uid="{00000000-0005-0000-0000-0000F21C0000}"/>
    <cellStyle name="Currency 19 2 3 4 4 7 5" xfId="36651" xr:uid="{00000000-0005-0000-0000-0000F31C0000}"/>
    <cellStyle name="Currency 19 2 3 4 4 8" xfId="7179" xr:uid="{00000000-0005-0000-0000-0000F41C0000}"/>
    <cellStyle name="Currency 19 2 3 4 4 8 2" xfId="19968" xr:uid="{00000000-0005-0000-0000-0000F51C0000}"/>
    <cellStyle name="Currency 19 2 3 4 4 8 3" xfId="39157" xr:uid="{00000000-0005-0000-0000-0000F61C0000}"/>
    <cellStyle name="Currency 19 2 3 4 4 9" xfId="26368" xr:uid="{00000000-0005-0000-0000-0000F71C0000}"/>
    <cellStyle name="Currency 19 2 3 4 4 9 2" xfId="45536" xr:uid="{00000000-0005-0000-0000-0000F81C0000}"/>
    <cellStyle name="Currency 19 2 3 4 5" xfId="900" xr:uid="{00000000-0005-0000-0000-0000F91C0000}"/>
    <cellStyle name="Currency 19 2 3 4 5 10" xfId="33033" xr:uid="{00000000-0005-0000-0000-0000FA1C0000}"/>
    <cellStyle name="Currency 19 2 3 4 5 2" xfId="1531" xr:uid="{00000000-0005-0000-0000-0000FB1C0000}"/>
    <cellStyle name="Currency 19 2 3 4 5 2 2" xfId="2561" xr:uid="{00000000-0005-0000-0000-0000FC1C0000}"/>
    <cellStyle name="Currency 19 2 3 4 5 2 2 2" xfId="7019" xr:uid="{00000000-0005-0000-0000-0000FD1C0000}"/>
    <cellStyle name="Currency 19 2 3 4 5 2 2 2 2" xfId="11476" xr:uid="{00000000-0005-0000-0000-0000FE1C0000}"/>
    <cellStyle name="Currency 19 2 3 4 5 2 2 2 2 2" xfId="24266" xr:uid="{00000000-0005-0000-0000-0000FF1C0000}"/>
    <cellStyle name="Currency 19 2 3 4 5 2 2 2 2 3" xfId="43455" xr:uid="{00000000-0005-0000-0000-0000001D0000}"/>
    <cellStyle name="Currency 19 2 3 4 5 2 2 2 3" xfId="30665" xr:uid="{00000000-0005-0000-0000-0000011D0000}"/>
    <cellStyle name="Currency 19 2 3 4 5 2 2 2 3 2" xfId="49833" xr:uid="{00000000-0005-0000-0000-0000021D0000}"/>
    <cellStyle name="Currency 19 2 3 4 5 2 2 2 4" xfId="17302" xr:uid="{00000000-0005-0000-0000-0000031D0000}"/>
    <cellStyle name="Currency 19 2 3 4 5 2 2 2 5" xfId="36491" xr:uid="{00000000-0005-0000-0000-0000041D0000}"/>
    <cellStyle name="Currency 19 2 3 4 5 2 2 3" xfId="5065" xr:uid="{00000000-0005-0000-0000-0000051D0000}"/>
    <cellStyle name="Currency 19 2 3 4 5 2 2 3 2" xfId="13394" xr:uid="{00000000-0005-0000-0000-0000061D0000}"/>
    <cellStyle name="Currency 19 2 3 4 5 2 2 3 2 2" xfId="26184" xr:uid="{00000000-0005-0000-0000-0000071D0000}"/>
    <cellStyle name="Currency 19 2 3 4 5 2 2 3 2 3" xfId="45373" xr:uid="{00000000-0005-0000-0000-0000081D0000}"/>
    <cellStyle name="Currency 19 2 3 4 5 2 2 3 3" xfId="32583" xr:uid="{00000000-0005-0000-0000-0000091D0000}"/>
    <cellStyle name="Currency 19 2 3 4 5 2 2 3 3 2" xfId="51751" xr:uid="{00000000-0005-0000-0000-00000A1D0000}"/>
    <cellStyle name="Currency 19 2 3 4 5 2 2 3 4" xfId="19806" xr:uid="{00000000-0005-0000-0000-00000B1D0000}"/>
    <cellStyle name="Currency 19 2 3 4 5 2 2 3 5" xfId="38995" xr:uid="{00000000-0005-0000-0000-00000C1D0000}"/>
    <cellStyle name="Currency 19 2 3 4 5 2 2 4" xfId="9523" xr:uid="{00000000-0005-0000-0000-00000D1D0000}"/>
    <cellStyle name="Currency 19 2 3 4 5 2 2 4 2" xfId="22312" xr:uid="{00000000-0005-0000-0000-00000E1D0000}"/>
    <cellStyle name="Currency 19 2 3 4 5 2 2 4 3" xfId="41501" xr:uid="{00000000-0005-0000-0000-00000F1D0000}"/>
    <cellStyle name="Currency 19 2 3 4 5 2 2 5" xfId="28711" xr:uid="{00000000-0005-0000-0000-0000101D0000}"/>
    <cellStyle name="Currency 19 2 3 4 5 2 2 5 2" xfId="47879" xr:uid="{00000000-0005-0000-0000-0000111D0000}"/>
    <cellStyle name="Currency 19 2 3 4 5 2 2 6" xfId="15348" xr:uid="{00000000-0005-0000-0000-0000121D0000}"/>
    <cellStyle name="Currency 19 2 3 4 5 2 2 7" xfId="34537" xr:uid="{00000000-0005-0000-0000-0000131D0000}"/>
    <cellStyle name="Currency 19 2 3 4 5 2 3" xfId="6015" xr:uid="{00000000-0005-0000-0000-0000141D0000}"/>
    <cellStyle name="Currency 19 2 3 4 5 2 3 2" xfId="10472" xr:uid="{00000000-0005-0000-0000-0000151D0000}"/>
    <cellStyle name="Currency 19 2 3 4 5 2 3 2 2" xfId="23262" xr:uid="{00000000-0005-0000-0000-0000161D0000}"/>
    <cellStyle name="Currency 19 2 3 4 5 2 3 2 3" xfId="42451" xr:uid="{00000000-0005-0000-0000-0000171D0000}"/>
    <cellStyle name="Currency 19 2 3 4 5 2 3 3" xfId="29661" xr:uid="{00000000-0005-0000-0000-0000181D0000}"/>
    <cellStyle name="Currency 19 2 3 4 5 2 3 3 2" xfId="48829" xr:uid="{00000000-0005-0000-0000-0000191D0000}"/>
    <cellStyle name="Currency 19 2 3 4 5 2 3 4" xfId="16298" xr:uid="{00000000-0005-0000-0000-00001A1D0000}"/>
    <cellStyle name="Currency 19 2 3 4 5 2 3 5" xfId="35487" xr:uid="{00000000-0005-0000-0000-00001B1D0000}"/>
    <cellStyle name="Currency 19 2 3 4 5 2 4" xfId="4114" xr:uid="{00000000-0005-0000-0000-00001C1D0000}"/>
    <cellStyle name="Currency 19 2 3 4 5 2 4 2" xfId="12443" xr:uid="{00000000-0005-0000-0000-00001D1D0000}"/>
    <cellStyle name="Currency 19 2 3 4 5 2 4 2 2" xfId="25233" xr:uid="{00000000-0005-0000-0000-00001E1D0000}"/>
    <cellStyle name="Currency 19 2 3 4 5 2 4 2 3" xfId="44422" xr:uid="{00000000-0005-0000-0000-00001F1D0000}"/>
    <cellStyle name="Currency 19 2 3 4 5 2 4 3" xfId="31632" xr:uid="{00000000-0005-0000-0000-0000201D0000}"/>
    <cellStyle name="Currency 19 2 3 4 5 2 4 3 2" xfId="50800" xr:uid="{00000000-0005-0000-0000-0000211D0000}"/>
    <cellStyle name="Currency 19 2 3 4 5 2 4 4" xfId="18855" xr:uid="{00000000-0005-0000-0000-0000221D0000}"/>
    <cellStyle name="Currency 19 2 3 4 5 2 4 5" xfId="38044" xr:uid="{00000000-0005-0000-0000-0000231D0000}"/>
    <cellStyle name="Currency 19 2 3 4 5 2 5" xfId="8572" xr:uid="{00000000-0005-0000-0000-0000241D0000}"/>
    <cellStyle name="Currency 19 2 3 4 5 2 5 2" xfId="21361" xr:uid="{00000000-0005-0000-0000-0000251D0000}"/>
    <cellStyle name="Currency 19 2 3 4 5 2 5 3" xfId="40550" xr:uid="{00000000-0005-0000-0000-0000261D0000}"/>
    <cellStyle name="Currency 19 2 3 4 5 2 6" xfId="27760" xr:uid="{00000000-0005-0000-0000-0000271D0000}"/>
    <cellStyle name="Currency 19 2 3 4 5 2 6 2" xfId="46928" xr:uid="{00000000-0005-0000-0000-0000281D0000}"/>
    <cellStyle name="Currency 19 2 3 4 5 2 7" xfId="14397" xr:uid="{00000000-0005-0000-0000-0000291D0000}"/>
    <cellStyle name="Currency 19 2 3 4 5 2 8" xfId="33586" xr:uid="{00000000-0005-0000-0000-00002A1D0000}"/>
    <cellStyle name="Currency 19 2 3 4 5 3" xfId="2007" xr:uid="{00000000-0005-0000-0000-00002B1D0000}"/>
    <cellStyle name="Currency 19 2 3 4 5 3 2" xfId="6465" xr:uid="{00000000-0005-0000-0000-00002C1D0000}"/>
    <cellStyle name="Currency 19 2 3 4 5 3 2 2" xfId="10922" xr:uid="{00000000-0005-0000-0000-00002D1D0000}"/>
    <cellStyle name="Currency 19 2 3 4 5 3 2 2 2" xfId="23712" xr:uid="{00000000-0005-0000-0000-00002E1D0000}"/>
    <cellStyle name="Currency 19 2 3 4 5 3 2 2 3" xfId="42901" xr:uid="{00000000-0005-0000-0000-00002F1D0000}"/>
    <cellStyle name="Currency 19 2 3 4 5 3 2 3" xfId="30111" xr:uid="{00000000-0005-0000-0000-0000301D0000}"/>
    <cellStyle name="Currency 19 2 3 4 5 3 2 3 2" xfId="49279" xr:uid="{00000000-0005-0000-0000-0000311D0000}"/>
    <cellStyle name="Currency 19 2 3 4 5 3 2 4" xfId="16748" xr:uid="{00000000-0005-0000-0000-0000321D0000}"/>
    <cellStyle name="Currency 19 2 3 4 5 3 2 5" xfId="35937" xr:uid="{00000000-0005-0000-0000-0000331D0000}"/>
    <cellStyle name="Currency 19 2 3 4 5 3 3" xfId="4511" xr:uid="{00000000-0005-0000-0000-0000341D0000}"/>
    <cellStyle name="Currency 19 2 3 4 5 3 3 2" xfId="12840" xr:uid="{00000000-0005-0000-0000-0000351D0000}"/>
    <cellStyle name="Currency 19 2 3 4 5 3 3 2 2" xfId="25630" xr:uid="{00000000-0005-0000-0000-0000361D0000}"/>
    <cellStyle name="Currency 19 2 3 4 5 3 3 2 3" xfId="44819" xr:uid="{00000000-0005-0000-0000-0000371D0000}"/>
    <cellStyle name="Currency 19 2 3 4 5 3 3 3" xfId="32029" xr:uid="{00000000-0005-0000-0000-0000381D0000}"/>
    <cellStyle name="Currency 19 2 3 4 5 3 3 3 2" xfId="51197" xr:uid="{00000000-0005-0000-0000-0000391D0000}"/>
    <cellStyle name="Currency 19 2 3 4 5 3 3 4" xfId="19252" xr:uid="{00000000-0005-0000-0000-00003A1D0000}"/>
    <cellStyle name="Currency 19 2 3 4 5 3 3 5" xfId="38441" xr:uid="{00000000-0005-0000-0000-00003B1D0000}"/>
    <cellStyle name="Currency 19 2 3 4 5 3 4" xfId="8969" xr:uid="{00000000-0005-0000-0000-00003C1D0000}"/>
    <cellStyle name="Currency 19 2 3 4 5 3 4 2" xfId="21758" xr:uid="{00000000-0005-0000-0000-00003D1D0000}"/>
    <cellStyle name="Currency 19 2 3 4 5 3 4 3" xfId="40947" xr:uid="{00000000-0005-0000-0000-00003E1D0000}"/>
    <cellStyle name="Currency 19 2 3 4 5 3 5" xfId="28157" xr:uid="{00000000-0005-0000-0000-00003F1D0000}"/>
    <cellStyle name="Currency 19 2 3 4 5 3 5 2" xfId="47325" xr:uid="{00000000-0005-0000-0000-0000401D0000}"/>
    <cellStyle name="Currency 19 2 3 4 5 3 6" xfId="14794" xr:uid="{00000000-0005-0000-0000-0000411D0000}"/>
    <cellStyle name="Currency 19 2 3 4 5 3 7" xfId="33983" xr:uid="{00000000-0005-0000-0000-0000421D0000}"/>
    <cellStyle name="Currency 19 2 3 4 5 4" xfId="5461" xr:uid="{00000000-0005-0000-0000-0000431D0000}"/>
    <cellStyle name="Currency 19 2 3 4 5 4 2" xfId="9919" xr:uid="{00000000-0005-0000-0000-0000441D0000}"/>
    <cellStyle name="Currency 19 2 3 4 5 4 2 2" xfId="22708" xr:uid="{00000000-0005-0000-0000-0000451D0000}"/>
    <cellStyle name="Currency 19 2 3 4 5 4 2 3" xfId="41897" xr:uid="{00000000-0005-0000-0000-0000461D0000}"/>
    <cellStyle name="Currency 19 2 3 4 5 4 3" xfId="29107" xr:uid="{00000000-0005-0000-0000-0000471D0000}"/>
    <cellStyle name="Currency 19 2 3 4 5 4 3 2" xfId="48275" xr:uid="{00000000-0005-0000-0000-0000481D0000}"/>
    <cellStyle name="Currency 19 2 3 4 5 4 4" xfId="15744" xr:uid="{00000000-0005-0000-0000-0000491D0000}"/>
    <cellStyle name="Currency 19 2 3 4 5 4 5" xfId="34933" xr:uid="{00000000-0005-0000-0000-00004A1D0000}"/>
    <cellStyle name="Currency 19 2 3 4 5 5" xfId="3561" xr:uid="{00000000-0005-0000-0000-00004B1D0000}"/>
    <cellStyle name="Currency 19 2 3 4 5 5 2" xfId="8019" xr:uid="{00000000-0005-0000-0000-00004C1D0000}"/>
    <cellStyle name="Currency 19 2 3 4 5 5 2 2" xfId="20808" xr:uid="{00000000-0005-0000-0000-00004D1D0000}"/>
    <cellStyle name="Currency 19 2 3 4 5 5 2 3" xfId="39997" xr:uid="{00000000-0005-0000-0000-00004E1D0000}"/>
    <cellStyle name="Currency 19 2 3 4 5 5 3" xfId="27207" xr:uid="{00000000-0005-0000-0000-00004F1D0000}"/>
    <cellStyle name="Currency 19 2 3 4 5 5 3 2" xfId="46375" xr:uid="{00000000-0005-0000-0000-0000501D0000}"/>
    <cellStyle name="Currency 19 2 3 4 5 5 4" xfId="18302" xr:uid="{00000000-0005-0000-0000-0000511D0000}"/>
    <cellStyle name="Currency 19 2 3 4 5 5 5" xfId="37491" xr:uid="{00000000-0005-0000-0000-0000521D0000}"/>
    <cellStyle name="Currency 19 2 3 4 5 6" xfId="3113" xr:uid="{00000000-0005-0000-0000-0000531D0000}"/>
    <cellStyle name="Currency 19 2 3 4 5 6 2" xfId="12028" xr:uid="{00000000-0005-0000-0000-0000541D0000}"/>
    <cellStyle name="Currency 19 2 3 4 5 6 2 2" xfId="24818" xr:uid="{00000000-0005-0000-0000-0000551D0000}"/>
    <cellStyle name="Currency 19 2 3 4 5 6 2 3" xfId="44007" xr:uid="{00000000-0005-0000-0000-0000561D0000}"/>
    <cellStyle name="Currency 19 2 3 4 5 6 3" xfId="31217" xr:uid="{00000000-0005-0000-0000-0000571D0000}"/>
    <cellStyle name="Currency 19 2 3 4 5 6 3 2" xfId="50385" xr:uid="{00000000-0005-0000-0000-0000581D0000}"/>
    <cellStyle name="Currency 19 2 3 4 5 6 4" xfId="17854" xr:uid="{00000000-0005-0000-0000-0000591D0000}"/>
    <cellStyle name="Currency 19 2 3 4 5 6 5" xfId="37043" xr:uid="{00000000-0005-0000-0000-00005A1D0000}"/>
    <cellStyle name="Currency 19 2 3 4 5 7" xfId="7571" xr:uid="{00000000-0005-0000-0000-00005B1D0000}"/>
    <cellStyle name="Currency 19 2 3 4 5 7 2" xfId="20360" xr:uid="{00000000-0005-0000-0000-00005C1D0000}"/>
    <cellStyle name="Currency 19 2 3 4 5 7 3" xfId="39549" xr:uid="{00000000-0005-0000-0000-00005D1D0000}"/>
    <cellStyle name="Currency 19 2 3 4 5 8" xfId="26760" xr:uid="{00000000-0005-0000-0000-00005E1D0000}"/>
    <cellStyle name="Currency 19 2 3 4 5 8 2" xfId="45928" xr:uid="{00000000-0005-0000-0000-00005F1D0000}"/>
    <cellStyle name="Currency 19 2 3 4 5 9" xfId="13844" xr:uid="{00000000-0005-0000-0000-0000601D0000}"/>
    <cellStyle name="Currency 19 2 3 4 6" xfId="1231" xr:uid="{00000000-0005-0000-0000-0000611D0000}"/>
    <cellStyle name="Currency 19 2 3 4 6 10" xfId="32733" xr:uid="{00000000-0005-0000-0000-0000621D0000}"/>
    <cellStyle name="Currency 19 2 3 4 6 2" xfId="1636" xr:uid="{00000000-0005-0000-0000-0000631D0000}"/>
    <cellStyle name="Currency 19 2 3 4 6 2 2" xfId="6096" xr:uid="{00000000-0005-0000-0000-0000641D0000}"/>
    <cellStyle name="Currency 19 2 3 4 6 2 2 2" xfId="10553" xr:uid="{00000000-0005-0000-0000-0000651D0000}"/>
    <cellStyle name="Currency 19 2 3 4 6 2 2 2 2" xfId="23343" xr:uid="{00000000-0005-0000-0000-0000661D0000}"/>
    <cellStyle name="Currency 19 2 3 4 6 2 2 2 3" xfId="42532" xr:uid="{00000000-0005-0000-0000-0000671D0000}"/>
    <cellStyle name="Currency 19 2 3 4 6 2 2 3" xfId="29742" xr:uid="{00000000-0005-0000-0000-0000681D0000}"/>
    <cellStyle name="Currency 19 2 3 4 6 2 2 3 2" xfId="48910" xr:uid="{00000000-0005-0000-0000-0000691D0000}"/>
    <cellStyle name="Currency 19 2 3 4 6 2 2 4" xfId="16379" xr:uid="{00000000-0005-0000-0000-00006A1D0000}"/>
    <cellStyle name="Currency 19 2 3 4 6 2 2 5" xfId="35568" xr:uid="{00000000-0005-0000-0000-00006B1D0000}"/>
    <cellStyle name="Currency 19 2 3 4 6 2 3" xfId="3814" xr:uid="{00000000-0005-0000-0000-00006C1D0000}"/>
    <cellStyle name="Currency 19 2 3 4 6 2 3 2" xfId="12265" xr:uid="{00000000-0005-0000-0000-00006D1D0000}"/>
    <cellStyle name="Currency 19 2 3 4 6 2 3 2 2" xfId="25055" xr:uid="{00000000-0005-0000-0000-00006E1D0000}"/>
    <cellStyle name="Currency 19 2 3 4 6 2 3 2 3" xfId="44244" xr:uid="{00000000-0005-0000-0000-00006F1D0000}"/>
    <cellStyle name="Currency 19 2 3 4 6 2 3 3" xfId="31454" xr:uid="{00000000-0005-0000-0000-0000701D0000}"/>
    <cellStyle name="Currency 19 2 3 4 6 2 3 3 2" xfId="50622" xr:uid="{00000000-0005-0000-0000-0000711D0000}"/>
    <cellStyle name="Currency 19 2 3 4 6 2 3 4" xfId="18555" xr:uid="{00000000-0005-0000-0000-0000721D0000}"/>
    <cellStyle name="Currency 19 2 3 4 6 2 3 5" xfId="37744" xr:uid="{00000000-0005-0000-0000-0000731D0000}"/>
    <cellStyle name="Currency 19 2 3 4 6 2 4" xfId="8272" xr:uid="{00000000-0005-0000-0000-0000741D0000}"/>
    <cellStyle name="Currency 19 2 3 4 6 2 4 2" xfId="21061" xr:uid="{00000000-0005-0000-0000-0000751D0000}"/>
    <cellStyle name="Currency 19 2 3 4 6 2 4 3" xfId="40250" xr:uid="{00000000-0005-0000-0000-0000761D0000}"/>
    <cellStyle name="Currency 19 2 3 4 6 2 5" xfId="27460" xr:uid="{00000000-0005-0000-0000-0000771D0000}"/>
    <cellStyle name="Currency 19 2 3 4 6 2 5 2" xfId="46628" xr:uid="{00000000-0005-0000-0000-0000781D0000}"/>
    <cellStyle name="Currency 19 2 3 4 6 2 6" xfId="14097" xr:uid="{00000000-0005-0000-0000-0000791D0000}"/>
    <cellStyle name="Currency 19 2 3 4 6 2 7" xfId="33286" xr:uid="{00000000-0005-0000-0000-00007A1D0000}"/>
    <cellStyle name="Currency 19 2 3 4 6 3" xfId="2261" xr:uid="{00000000-0005-0000-0000-00007B1D0000}"/>
    <cellStyle name="Currency 19 2 3 4 6 3 2" xfId="6719" xr:uid="{00000000-0005-0000-0000-00007C1D0000}"/>
    <cellStyle name="Currency 19 2 3 4 6 3 2 2" xfId="11176" xr:uid="{00000000-0005-0000-0000-00007D1D0000}"/>
    <cellStyle name="Currency 19 2 3 4 6 3 2 2 2" xfId="23966" xr:uid="{00000000-0005-0000-0000-00007E1D0000}"/>
    <cellStyle name="Currency 19 2 3 4 6 3 2 2 3" xfId="43155" xr:uid="{00000000-0005-0000-0000-00007F1D0000}"/>
    <cellStyle name="Currency 19 2 3 4 6 3 2 3" xfId="30365" xr:uid="{00000000-0005-0000-0000-0000801D0000}"/>
    <cellStyle name="Currency 19 2 3 4 6 3 2 3 2" xfId="49533" xr:uid="{00000000-0005-0000-0000-0000811D0000}"/>
    <cellStyle name="Currency 19 2 3 4 6 3 2 4" xfId="17002" xr:uid="{00000000-0005-0000-0000-0000821D0000}"/>
    <cellStyle name="Currency 19 2 3 4 6 3 2 5" xfId="36191" xr:uid="{00000000-0005-0000-0000-0000831D0000}"/>
    <cellStyle name="Currency 19 2 3 4 6 3 3" xfId="4765" xr:uid="{00000000-0005-0000-0000-0000841D0000}"/>
    <cellStyle name="Currency 19 2 3 4 6 3 3 2" xfId="13094" xr:uid="{00000000-0005-0000-0000-0000851D0000}"/>
    <cellStyle name="Currency 19 2 3 4 6 3 3 2 2" xfId="25884" xr:uid="{00000000-0005-0000-0000-0000861D0000}"/>
    <cellStyle name="Currency 19 2 3 4 6 3 3 2 3" xfId="45073" xr:uid="{00000000-0005-0000-0000-0000871D0000}"/>
    <cellStyle name="Currency 19 2 3 4 6 3 3 3" xfId="32283" xr:uid="{00000000-0005-0000-0000-0000881D0000}"/>
    <cellStyle name="Currency 19 2 3 4 6 3 3 3 2" xfId="51451" xr:uid="{00000000-0005-0000-0000-0000891D0000}"/>
    <cellStyle name="Currency 19 2 3 4 6 3 3 4" xfId="19506" xr:uid="{00000000-0005-0000-0000-00008A1D0000}"/>
    <cellStyle name="Currency 19 2 3 4 6 3 3 5" xfId="38695" xr:uid="{00000000-0005-0000-0000-00008B1D0000}"/>
    <cellStyle name="Currency 19 2 3 4 6 3 4" xfId="9223" xr:uid="{00000000-0005-0000-0000-00008C1D0000}"/>
    <cellStyle name="Currency 19 2 3 4 6 3 4 2" xfId="22012" xr:uid="{00000000-0005-0000-0000-00008D1D0000}"/>
    <cellStyle name="Currency 19 2 3 4 6 3 4 3" xfId="41201" xr:uid="{00000000-0005-0000-0000-00008E1D0000}"/>
    <cellStyle name="Currency 19 2 3 4 6 3 5" xfId="28411" xr:uid="{00000000-0005-0000-0000-00008F1D0000}"/>
    <cellStyle name="Currency 19 2 3 4 6 3 5 2" xfId="47579" xr:uid="{00000000-0005-0000-0000-0000901D0000}"/>
    <cellStyle name="Currency 19 2 3 4 6 3 6" xfId="15048" xr:uid="{00000000-0005-0000-0000-0000911D0000}"/>
    <cellStyle name="Currency 19 2 3 4 6 3 7" xfId="34237" xr:uid="{00000000-0005-0000-0000-0000921D0000}"/>
    <cellStyle name="Currency 19 2 3 4 6 4" xfId="5715" xr:uid="{00000000-0005-0000-0000-0000931D0000}"/>
    <cellStyle name="Currency 19 2 3 4 6 4 2" xfId="10172" xr:uid="{00000000-0005-0000-0000-0000941D0000}"/>
    <cellStyle name="Currency 19 2 3 4 6 4 2 2" xfId="22962" xr:uid="{00000000-0005-0000-0000-0000951D0000}"/>
    <cellStyle name="Currency 19 2 3 4 6 4 2 3" xfId="42151" xr:uid="{00000000-0005-0000-0000-0000961D0000}"/>
    <cellStyle name="Currency 19 2 3 4 6 4 3" xfId="29361" xr:uid="{00000000-0005-0000-0000-0000971D0000}"/>
    <cellStyle name="Currency 19 2 3 4 6 4 3 2" xfId="48529" xr:uid="{00000000-0005-0000-0000-0000981D0000}"/>
    <cellStyle name="Currency 19 2 3 4 6 4 4" xfId="15998" xr:uid="{00000000-0005-0000-0000-0000991D0000}"/>
    <cellStyle name="Currency 19 2 3 4 6 4 5" xfId="35187" xr:uid="{00000000-0005-0000-0000-00009A1D0000}"/>
    <cellStyle name="Currency 19 2 3 4 6 5" xfId="3261" xr:uid="{00000000-0005-0000-0000-00009B1D0000}"/>
    <cellStyle name="Currency 19 2 3 4 6 5 2" xfId="7719" xr:uid="{00000000-0005-0000-0000-00009C1D0000}"/>
    <cellStyle name="Currency 19 2 3 4 6 5 2 2" xfId="20508" xr:uid="{00000000-0005-0000-0000-00009D1D0000}"/>
    <cellStyle name="Currency 19 2 3 4 6 5 2 3" xfId="39697" xr:uid="{00000000-0005-0000-0000-00009E1D0000}"/>
    <cellStyle name="Currency 19 2 3 4 6 5 3" xfId="26907" xr:uid="{00000000-0005-0000-0000-00009F1D0000}"/>
    <cellStyle name="Currency 19 2 3 4 6 5 3 2" xfId="46075" xr:uid="{00000000-0005-0000-0000-0000A01D0000}"/>
    <cellStyle name="Currency 19 2 3 4 6 5 4" xfId="18002" xr:uid="{00000000-0005-0000-0000-0000A11D0000}"/>
    <cellStyle name="Currency 19 2 3 4 6 5 5" xfId="37191" xr:uid="{00000000-0005-0000-0000-0000A21D0000}"/>
    <cellStyle name="Currency 19 2 3 4 6 6" xfId="2813" xr:uid="{00000000-0005-0000-0000-0000A31D0000}"/>
    <cellStyle name="Currency 19 2 3 4 6 6 2" xfId="11728" xr:uid="{00000000-0005-0000-0000-0000A41D0000}"/>
    <cellStyle name="Currency 19 2 3 4 6 6 2 2" xfId="24518" xr:uid="{00000000-0005-0000-0000-0000A51D0000}"/>
    <cellStyle name="Currency 19 2 3 4 6 6 2 3" xfId="43707" xr:uid="{00000000-0005-0000-0000-0000A61D0000}"/>
    <cellStyle name="Currency 19 2 3 4 6 6 3" xfId="30917" xr:uid="{00000000-0005-0000-0000-0000A71D0000}"/>
    <cellStyle name="Currency 19 2 3 4 6 6 3 2" xfId="50085" xr:uid="{00000000-0005-0000-0000-0000A81D0000}"/>
    <cellStyle name="Currency 19 2 3 4 6 6 4" xfId="17554" xr:uid="{00000000-0005-0000-0000-0000A91D0000}"/>
    <cellStyle name="Currency 19 2 3 4 6 6 5" xfId="36743" xr:uid="{00000000-0005-0000-0000-0000AA1D0000}"/>
    <cellStyle name="Currency 19 2 3 4 6 7" xfId="7271" xr:uid="{00000000-0005-0000-0000-0000AB1D0000}"/>
    <cellStyle name="Currency 19 2 3 4 6 7 2" xfId="20060" xr:uid="{00000000-0005-0000-0000-0000AC1D0000}"/>
    <cellStyle name="Currency 19 2 3 4 6 7 3" xfId="39249" xr:uid="{00000000-0005-0000-0000-0000AD1D0000}"/>
    <cellStyle name="Currency 19 2 3 4 6 8" xfId="26460" xr:uid="{00000000-0005-0000-0000-0000AE1D0000}"/>
    <cellStyle name="Currency 19 2 3 4 6 8 2" xfId="45628" xr:uid="{00000000-0005-0000-0000-0000AF1D0000}"/>
    <cellStyle name="Currency 19 2 3 4 6 9" xfId="13544" xr:uid="{00000000-0005-0000-0000-0000B01D0000}"/>
    <cellStyle name="Currency 19 2 3 4 7" xfId="954" xr:uid="{00000000-0005-0000-0000-0000B11D0000}"/>
    <cellStyle name="Currency 19 2 3 4 8" xfId="1707" xr:uid="{00000000-0005-0000-0000-0000B21D0000}"/>
    <cellStyle name="Currency 19 2 3 4 8 2" xfId="6165" xr:uid="{00000000-0005-0000-0000-0000B31D0000}"/>
    <cellStyle name="Currency 19 2 3 4 8 2 2" xfId="10622" xr:uid="{00000000-0005-0000-0000-0000B41D0000}"/>
    <cellStyle name="Currency 19 2 3 4 8 2 2 2" xfId="23412" xr:uid="{00000000-0005-0000-0000-0000B51D0000}"/>
    <cellStyle name="Currency 19 2 3 4 8 2 2 3" xfId="42601" xr:uid="{00000000-0005-0000-0000-0000B61D0000}"/>
    <cellStyle name="Currency 19 2 3 4 8 2 3" xfId="29811" xr:uid="{00000000-0005-0000-0000-0000B71D0000}"/>
    <cellStyle name="Currency 19 2 3 4 8 2 3 2" xfId="48979" xr:uid="{00000000-0005-0000-0000-0000B81D0000}"/>
    <cellStyle name="Currency 19 2 3 4 8 2 4" xfId="16448" xr:uid="{00000000-0005-0000-0000-0000B91D0000}"/>
    <cellStyle name="Currency 19 2 3 4 8 2 5" xfId="35637" xr:uid="{00000000-0005-0000-0000-0000BA1D0000}"/>
    <cellStyle name="Currency 19 2 3 4 8 3" xfId="4211" xr:uid="{00000000-0005-0000-0000-0000BB1D0000}"/>
    <cellStyle name="Currency 19 2 3 4 8 3 2" xfId="12540" xr:uid="{00000000-0005-0000-0000-0000BC1D0000}"/>
    <cellStyle name="Currency 19 2 3 4 8 3 2 2" xfId="25330" xr:uid="{00000000-0005-0000-0000-0000BD1D0000}"/>
    <cellStyle name="Currency 19 2 3 4 8 3 2 3" xfId="44519" xr:uid="{00000000-0005-0000-0000-0000BE1D0000}"/>
    <cellStyle name="Currency 19 2 3 4 8 3 3" xfId="31729" xr:uid="{00000000-0005-0000-0000-0000BF1D0000}"/>
    <cellStyle name="Currency 19 2 3 4 8 3 3 2" xfId="50897" xr:uid="{00000000-0005-0000-0000-0000C01D0000}"/>
    <cellStyle name="Currency 19 2 3 4 8 3 4" xfId="18952" xr:uid="{00000000-0005-0000-0000-0000C11D0000}"/>
    <cellStyle name="Currency 19 2 3 4 8 3 5" xfId="38141" xr:uid="{00000000-0005-0000-0000-0000C21D0000}"/>
    <cellStyle name="Currency 19 2 3 4 8 4" xfId="8669" xr:uid="{00000000-0005-0000-0000-0000C31D0000}"/>
    <cellStyle name="Currency 19 2 3 4 8 4 2" xfId="21458" xr:uid="{00000000-0005-0000-0000-0000C41D0000}"/>
    <cellStyle name="Currency 19 2 3 4 8 4 3" xfId="40647" xr:uid="{00000000-0005-0000-0000-0000C51D0000}"/>
    <cellStyle name="Currency 19 2 3 4 8 5" xfId="27857" xr:uid="{00000000-0005-0000-0000-0000C61D0000}"/>
    <cellStyle name="Currency 19 2 3 4 8 5 2" xfId="47025" xr:uid="{00000000-0005-0000-0000-0000C71D0000}"/>
    <cellStyle name="Currency 19 2 3 4 8 6" xfId="14494" xr:uid="{00000000-0005-0000-0000-0000C81D0000}"/>
    <cellStyle name="Currency 19 2 3 4 8 7" xfId="33683" xr:uid="{00000000-0005-0000-0000-0000C91D0000}"/>
    <cellStyle name="Currency 19 2 3 4 9" xfId="5161" xr:uid="{00000000-0005-0000-0000-0000CA1D0000}"/>
    <cellStyle name="Currency 19 2 3 4 9 2" xfId="9619" xr:uid="{00000000-0005-0000-0000-0000CB1D0000}"/>
    <cellStyle name="Currency 19 2 3 4 9 2 2" xfId="22408" xr:uid="{00000000-0005-0000-0000-0000CC1D0000}"/>
    <cellStyle name="Currency 19 2 3 4 9 2 3" xfId="41597" xr:uid="{00000000-0005-0000-0000-0000CD1D0000}"/>
    <cellStyle name="Currency 19 2 3 4 9 3" xfId="28807" xr:uid="{00000000-0005-0000-0000-0000CE1D0000}"/>
    <cellStyle name="Currency 19 2 3 4 9 3 2" xfId="47975" xr:uid="{00000000-0005-0000-0000-0000CF1D0000}"/>
    <cellStyle name="Currency 19 2 3 4 9 4" xfId="15444" xr:uid="{00000000-0005-0000-0000-0000D01D0000}"/>
    <cellStyle name="Currency 19 2 3 4 9 5" xfId="34633" xr:uid="{00000000-0005-0000-0000-0000D11D0000}"/>
    <cellStyle name="Currency 19 2 3 5" xfId="546" xr:uid="{00000000-0005-0000-0000-0000D21D0000}"/>
    <cellStyle name="Currency 19 2 3 5 2" xfId="780" xr:uid="{00000000-0005-0000-0000-0000D31D0000}"/>
    <cellStyle name="Currency 19 2 3 5 2 10" xfId="32913" xr:uid="{00000000-0005-0000-0000-0000D41D0000}"/>
    <cellStyle name="Currency 19 2 3 5 2 2" xfId="1411" xr:uid="{00000000-0005-0000-0000-0000D51D0000}"/>
    <cellStyle name="Currency 19 2 3 5 2 2 2" xfId="2441" xr:uid="{00000000-0005-0000-0000-0000D61D0000}"/>
    <cellStyle name="Currency 19 2 3 5 2 2 2 2" xfId="6899" xr:uid="{00000000-0005-0000-0000-0000D71D0000}"/>
    <cellStyle name="Currency 19 2 3 5 2 2 2 2 2" xfId="11356" xr:uid="{00000000-0005-0000-0000-0000D81D0000}"/>
    <cellStyle name="Currency 19 2 3 5 2 2 2 2 2 2" xfId="24146" xr:uid="{00000000-0005-0000-0000-0000D91D0000}"/>
    <cellStyle name="Currency 19 2 3 5 2 2 2 2 2 3" xfId="43335" xr:uid="{00000000-0005-0000-0000-0000DA1D0000}"/>
    <cellStyle name="Currency 19 2 3 5 2 2 2 2 3" xfId="30545" xr:uid="{00000000-0005-0000-0000-0000DB1D0000}"/>
    <cellStyle name="Currency 19 2 3 5 2 2 2 2 3 2" xfId="49713" xr:uid="{00000000-0005-0000-0000-0000DC1D0000}"/>
    <cellStyle name="Currency 19 2 3 5 2 2 2 2 4" xfId="17182" xr:uid="{00000000-0005-0000-0000-0000DD1D0000}"/>
    <cellStyle name="Currency 19 2 3 5 2 2 2 2 5" xfId="36371" xr:uid="{00000000-0005-0000-0000-0000DE1D0000}"/>
    <cellStyle name="Currency 19 2 3 5 2 2 2 3" xfId="4945" xr:uid="{00000000-0005-0000-0000-0000DF1D0000}"/>
    <cellStyle name="Currency 19 2 3 5 2 2 2 3 2" xfId="13274" xr:uid="{00000000-0005-0000-0000-0000E01D0000}"/>
    <cellStyle name="Currency 19 2 3 5 2 2 2 3 2 2" xfId="26064" xr:uid="{00000000-0005-0000-0000-0000E11D0000}"/>
    <cellStyle name="Currency 19 2 3 5 2 2 2 3 2 3" xfId="45253" xr:uid="{00000000-0005-0000-0000-0000E21D0000}"/>
    <cellStyle name="Currency 19 2 3 5 2 2 2 3 3" xfId="32463" xr:uid="{00000000-0005-0000-0000-0000E31D0000}"/>
    <cellStyle name="Currency 19 2 3 5 2 2 2 3 3 2" xfId="51631" xr:uid="{00000000-0005-0000-0000-0000E41D0000}"/>
    <cellStyle name="Currency 19 2 3 5 2 2 2 3 4" xfId="19686" xr:uid="{00000000-0005-0000-0000-0000E51D0000}"/>
    <cellStyle name="Currency 19 2 3 5 2 2 2 3 5" xfId="38875" xr:uid="{00000000-0005-0000-0000-0000E61D0000}"/>
    <cellStyle name="Currency 19 2 3 5 2 2 2 4" xfId="9403" xr:uid="{00000000-0005-0000-0000-0000E71D0000}"/>
    <cellStyle name="Currency 19 2 3 5 2 2 2 4 2" xfId="22192" xr:uid="{00000000-0005-0000-0000-0000E81D0000}"/>
    <cellStyle name="Currency 19 2 3 5 2 2 2 4 3" xfId="41381" xr:uid="{00000000-0005-0000-0000-0000E91D0000}"/>
    <cellStyle name="Currency 19 2 3 5 2 2 2 5" xfId="28591" xr:uid="{00000000-0005-0000-0000-0000EA1D0000}"/>
    <cellStyle name="Currency 19 2 3 5 2 2 2 5 2" xfId="47759" xr:uid="{00000000-0005-0000-0000-0000EB1D0000}"/>
    <cellStyle name="Currency 19 2 3 5 2 2 2 6" xfId="15228" xr:uid="{00000000-0005-0000-0000-0000EC1D0000}"/>
    <cellStyle name="Currency 19 2 3 5 2 2 2 7" xfId="34417" xr:uid="{00000000-0005-0000-0000-0000ED1D0000}"/>
    <cellStyle name="Currency 19 2 3 5 2 2 3" xfId="5895" xr:uid="{00000000-0005-0000-0000-0000EE1D0000}"/>
    <cellStyle name="Currency 19 2 3 5 2 2 3 2" xfId="10352" xr:uid="{00000000-0005-0000-0000-0000EF1D0000}"/>
    <cellStyle name="Currency 19 2 3 5 2 2 3 2 2" xfId="23142" xr:uid="{00000000-0005-0000-0000-0000F01D0000}"/>
    <cellStyle name="Currency 19 2 3 5 2 2 3 2 3" xfId="42331" xr:uid="{00000000-0005-0000-0000-0000F11D0000}"/>
    <cellStyle name="Currency 19 2 3 5 2 2 3 3" xfId="29541" xr:uid="{00000000-0005-0000-0000-0000F21D0000}"/>
    <cellStyle name="Currency 19 2 3 5 2 2 3 3 2" xfId="48709" xr:uid="{00000000-0005-0000-0000-0000F31D0000}"/>
    <cellStyle name="Currency 19 2 3 5 2 2 3 4" xfId="16178" xr:uid="{00000000-0005-0000-0000-0000F41D0000}"/>
    <cellStyle name="Currency 19 2 3 5 2 2 3 5" xfId="35367" xr:uid="{00000000-0005-0000-0000-0000F51D0000}"/>
    <cellStyle name="Currency 19 2 3 5 2 2 4" xfId="3994" xr:uid="{00000000-0005-0000-0000-0000F61D0000}"/>
    <cellStyle name="Currency 19 2 3 5 2 2 4 2" xfId="12337" xr:uid="{00000000-0005-0000-0000-0000F71D0000}"/>
    <cellStyle name="Currency 19 2 3 5 2 2 4 2 2" xfId="25127" xr:uid="{00000000-0005-0000-0000-0000F81D0000}"/>
    <cellStyle name="Currency 19 2 3 5 2 2 4 2 3" xfId="44316" xr:uid="{00000000-0005-0000-0000-0000F91D0000}"/>
    <cellStyle name="Currency 19 2 3 5 2 2 4 3" xfId="31526" xr:uid="{00000000-0005-0000-0000-0000FA1D0000}"/>
    <cellStyle name="Currency 19 2 3 5 2 2 4 3 2" xfId="50694" xr:uid="{00000000-0005-0000-0000-0000FB1D0000}"/>
    <cellStyle name="Currency 19 2 3 5 2 2 4 4" xfId="18735" xr:uid="{00000000-0005-0000-0000-0000FC1D0000}"/>
    <cellStyle name="Currency 19 2 3 5 2 2 4 5" xfId="37924" xr:uid="{00000000-0005-0000-0000-0000FD1D0000}"/>
    <cellStyle name="Currency 19 2 3 5 2 2 5" xfId="8452" xr:uid="{00000000-0005-0000-0000-0000FE1D0000}"/>
    <cellStyle name="Currency 19 2 3 5 2 2 5 2" xfId="21241" xr:uid="{00000000-0005-0000-0000-0000FF1D0000}"/>
    <cellStyle name="Currency 19 2 3 5 2 2 5 3" xfId="40430" xr:uid="{00000000-0005-0000-0000-0000001E0000}"/>
    <cellStyle name="Currency 19 2 3 5 2 2 6" xfId="27640" xr:uid="{00000000-0005-0000-0000-0000011E0000}"/>
    <cellStyle name="Currency 19 2 3 5 2 2 6 2" xfId="46808" xr:uid="{00000000-0005-0000-0000-0000021E0000}"/>
    <cellStyle name="Currency 19 2 3 5 2 2 7" xfId="14277" xr:uid="{00000000-0005-0000-0000-0000031E0000}"/>
    <cellStyle name="Currency 19 2 3 5 2 2 8" xfId="33466" xr:uid="{00000000-0005-0000-0000-0000041E0000}"/>
    <cellStyle name="Currency 19 2 3 5 2 3" xfId="1887" xr:uid="{00000000-0005-0000-0000-0000051E0000}"/>
    <cellStyle name="Currency 19 2 3 5 2 3 2" xfId="6345" xr:uid="{00000000-0005-0000-0000-0000061E0000}"/>
    <cellStyle name="Currency 19 2 3 5 2 3 2 2" xfId="10802" xr:uid="{00000000-0005-0000-0000-0000071E0000}"/>
    <cellStyle name="Currency 19 2 3 5 2 3 2 2 2" xfId="23592" xr:uid="{00000000-0005-0000-0000-0000081E0000}"/>
    <cellStyle name="Currency 19 2 3 5 2 3 2 2 3" xfId="42781" xr:uid="{00000000-0005-0000-0000-0000091E0000}"/>
    <cellStyle name="Currency 19 2 3 5 2 3 2 3" xfId="29991" xr:uid="{00000000-0005-0000-0000-00000A1E0000}"/>
    <cellStyle name="Currency 19 2 3 5 2 3 2 3 2" xfId="49159" xr:uid="{00000000-0005-0000-0000-00000B1E0000}"/>
    <cellStyle name="Currency 19 2 3 5 2 3 2 4" xfId="16628" xr:uid="{00000000-0005-0000-0000-00000C1E0000}"/>
    <cellStyle name="Currency 19 2 3 5 2 3 2 5" xfId="35817" xr:uid="{00000000-0005-0000-0000-00000D1E0000}"/>
    <cellStyle name="Currency 19 2 3 5 2 3 3" xfId="4391" xr:uid="{00000000-0005-0000-0000-00000E1E0000}"/>
    <cellStyle name="Currency 19 2 3 5 2 3 3 2" xfId="12720" xr:uid="{00000000-0005-0000-0000-00000F1E0000}"/>
    <cellStyle name="Currency 19 2 3 5 2 3 3 2 2" xfId="25510" xr:uid="{00000000-0005-0000-0000-0000101E0000}"/>
    <cellStyle name="Currency 19 2 3 5 2 3 3 2 3" xfId="44699" xr:uid="{00000000-0005-0000-0000-0000111E0000}"/>
    <cellStyle name="Currency 19 2 3 5 2 3 3 3" xfId="31909" xr:uid="{00000000-0005-0000-0000-0000121E0000}"/>
    <cellStyle name="Currency 19 2 3 5 2 3 3 3 2" xfId="51077" xr:uid="{00000000-0005-0000-0000-0000131E0000}"/>
    <cellStyle name="Currency 19 2 3 5 2 3 3 4" xfId="19132" xr:uid="{00000000-0005-0000-0000-0000141E0000}"/>
    <cellStyle name="Currency 19 2 3 5 2 3 3 5" xfId="38321" xr:uid="{00000000-0005-0000-0000-0000151E0000}"/>
    <cellStyle name="Currency 19 2 3 5 2 3 4" xfId="8849" xr:uid="{00000000-0005-0000-0000-0000161E0000}"/>
    <cellStyle name="Currency 19 2 3 5 2 3 4 2" xfId="21638" xr:uid="{00000000-0005-0000-0000-0000171E0000}"/>
    <cellStyle name="Currency 19 2 3 5 2 3 4 3" xfId="40827" xr:uid="{00000000-0005-0000-0000-0000181E0000}"/>
    <cellStyle name="Currency 19 2 3 5 2 3 5" xfId="28037" xr:uid="{00000000-0005-0000-0000-0000191E0000}"/>
    <cellStyle name="Currency 19 2 3 5 2 3 5 2" xfId="47205" xr:uid="{00000000-0005-0000-0000-00001A1E0000}"/>
    <cellStyle name="Currency 19 2 3 5 2 3 6" xfId="14674" xr:uid="{00000000-0005-0000-0000-00001B1E0000}"/>
    <cellStyle name="Currency 19 2 3 5 2 3 7" xfId="33863" xr:uid="{00000000-0005-0000-0000-00001C1E0000}"/>
    <cellStyle name="Currency 19 2 3 5 2 4" xfId="5341" xr:uid="{00000000-0005-0000-0000-00001D1E0000}"/>
    <cellStyle name="Currency 19 2 3 5 2 4 2" xfId="9799" xr:uid="{00000000-0005-0000-0000-00001E1E0000}"/>
    <cellStyle name="Currency 19 2 3 5 2 4 2 2" xfId="22588" xr:uid="{00000000-0005-0000-0000-00001F1E0000}"/>
    <cellStyle name="Currency 19 2 3 5 2 4 2 3" xfId="41777" xr:uid="{00000000-0005-0000-0000-0000201E0000}"/>
    <cellStyle name="Currency 19 2 3 5 2 4 3" xfId="28987" xr:uid="{00000000-0005-0000-0000-0000211E0000}"/>
    <cellStyle name="Currency 19 2 3 5 2 4 3 2" xfId="48155" xr:uid="{00000000-0005-0000-0000-0000221E0000}"/>
    <cellStyle name="Currency 19 2 3 5 2 4 4" xfId="15624" xr:uid="{00000000-0005-0000-0000-0000231E0000}"/>
    <cellStyle name="Currency 19 2 3 5 2 4 5" xfId="34813" xr:uid="{00000000-0005-0000-0000-0000241E0000}"/>
    <cellStyle name="Currency 19 2 3 5 2 5" xfId="3441" xr:uid="{00000000-0005-0000-0000-0000251E0000}"/>
    <cellStyle name="Currency 19 2 3 5 2 5 2" xfId="7899" xr:uid="{00000000-0005-0000-0000-0000261E0000}"/>
    <cellStyle name="Currency 19 2 3 5 2 5 2 2" xfId="20688" xr:uid="{00000000-0005-0000-0000-0000271E0000}"/>
    <cellStyle name="Currency 19 2 3 5 2 5 2 3" xfId="39877" xr:uid="{00000000-0005-0000-0000-0000281E0000}"/>
    <cellStyle name="Currency 19 2 3 5 2 5 3" xfId="27087" xr:uid="{00000000-0005-0000-0000-0000291E0000}"/>
    <cellStyle name="Currency 19 2 3 5 2 5 3 2" xfId="46255" xr:uid="{00000000-0005-0000-0000-00002A1E0000}"/>
    <cellStyle name="Currency 19 2 3 5 2 5 4" xfId="18182" xr:uid="{00000000-0005-0000-0000-00002B1E0000}"/>
    <cellStyle name="Currency 19 2 3 5 2 5 5" xfId="37371" xr:uid="{00000000-0005-0000-0000-00002C1E0000}"/>
    <cellStyle name="Currency 19 2 3 5 2 6" xfId="2993" xr:uid="{00000000-0005-0000-0000-00002D1E0000}"/>
    <cellStyle name="Currency 19 2 3 5 2 6 2" xfId="11908" xr:uid="{00000000-0005-0000-0000-00002E1E0000}"/>
    <cellStyle name="Currency 19 2 3 5 2 6 2 2" xfId="24698" xr:uid="{00000000-0005-0000-0000-00002F1E0000}"/>
    <cellStyle name="Currency 19 2 3 5 2 6 2 3" xfId="43887" xr:uid="{00000000-0005-0000-0000-0000301E0000}"/>
    <cellStyle name="Currency 19 2 3 5 2 6 3" xfId="31097" xr:uid="{00000000-0005-0000-0000-0000311E0000}"/>
    <cellStyle name="Currency 19 2 3 5 2 6 3 2" xfId="50265" xr:uid="{00000000-0005-0000-0000-0000321E0000}"/>
    <cellStyle name="Currency 19 2 3 5 2 6 4" xfId="17734" xr:uid="{00000000-0005-0000-0000-0000331E0000}"/>
    <cellStyle name="Currency 19 2 3 5 2 6 5" xfId="36923" xr:uid="{00000000-0005-0000-0000-0000341E0000}"/>
    <cellStyle name="Currency 19 2 3 5 2 7" xfId="7451" xr:uid="{00000000-0005-0000-0000-0000351E0000}"/>
    <cellStyle name="Currency 19 2 3 5 2 7 2" xfId="20240" xr:uid="{00000000-0005-0000-0000-0000361E0000}"/>
    <cellStyle name="Currency 19 2 3 5 2 7 3" xfId="39429" xr:uid="{00000000-0005-0000-0000-0000371E0000}"/>
    <cellStyle name="Currency 19 2 3 5 2 8" xfId="26640" xr:uid="{00000000-0005-0000-0000-0000381E0000}"/>
    <cellStyle name="Currency 19 2 3 5 2 8 2" xfId="45808" xr:uid="{00000000-0005-0000-0000-0000391E0000}"/>
    <cellStyle name="Currency 19 2 3 5 2 9" xfId="13724" xr:uid="{00000000-0005-0000-0000-00003A1E0000}"/>
    <cellStyle name="Currency 19 2 3 5 3" xfId="1215" xr:uid="{00000000-0005-0000-0000-00003B1E0000}"/>
    <cellStyle name="Currency 19 2 3 5 3 2" xfId="2245" xr:uid="{00000000-0005-0000-0000-00003C1E0000}"/>
    <cellStyle name="Currency 19 2 3 5 3 2 2" xfId="6703" xr:uid="{00000000-0005-0000-0000-00003D1E0000}"/>
    <cellStyle name="Currency 19 2 3 5 3 2 2 2" xfId="11160" xr:uid="{00000000-0005-0000-0000-00003E1E0000}"/>
    <cellStyle name="Currency 19 2 3 5 3 2 2 2 2" xfId="23950" xr:uid="{00000000-0005-0000-0000-00003F1E0000}"/>
    <cellStyle name="Currency 19 2 3 5 3 2 2 2 3" xfId="43139" xr:uid="{00000000-0005-0000-0000-0000401E0000}"/>
    <cellStyle name="Currency 19 2 3 5 3 2 2 3" xfId="30349" xr:uid="{00000000-0005-0000-0000-0000411E0000}"/>
    <cellStyle name="Currency 19 2 3 5 3 2 2 3 2" xfId="49517" xr:uid="{00000000-0005-0000-0000-0000421E0000}"/>
    <cellStyle name="Currency 19 2 3 5 3 2 2 4" xfId="16986" xr:uid="{00000000-0005-0000-0000-0000431E0000}"/>
    <cellStyle name="Currency 19 2 3 5 3 2 2 5" xfId="36175" xr:uid="{00000000-0005-0000-0000-0000441E0000}"/>
    <cellStyle name="Currency 19 2 3 5 3 2 3" xfId="4749" xr:uid="{00000000-0005-0000-0000-0000451E0000}"/>
    <cellStyle name="Currency 19 2 3 5 3 2 3 2" xfId="13078" xr:uid="{00000000-0005-0000-0000-0000461E0000}"/>
    <cellStyle name="Currency 19 2 3 5 3 2 3 2 2" xfId="25868" xr:uid="{00000000-0005-0000-0000-0000471E0000}"/>
    <cellStyle name="Currency 19 2 3 5 3 2 3 2 3" xfId="45057" xr:uid="{00000000-0005-0000-0000-0000481E0000}"/>
    <cellStyle name="Currency 19 2 3 5 3 2 3 3" xfId="32267" xr:uid="{00000000-0005-0000-0000-0000491E0000}"/>
    <cellStyle name="Currency 19 2 3 5 3 2 3 3 2" xfId="51435" xr:uid="{00000000-0005-0000-0000-00004A1E0000}"/>
    <cellStyle name="Currency 19 2 3 5 3 2 3 4" xfId="19490" xr:uid="{00000000-0005-0000-0000-00004B1E0000}"/>
    <cellStyle name="Currency 19 2 3 5 3 2 3 5" xfId="38679" xr:uid="{00000000-0005-0000-0000-00004C1E0000}"/>
    <cellStyle name="Currency 19 2 3 5 3 2 4" xfId="9207" xr:uid="{00000000-0005-0000-0000-00004D1E0000}"/>
    <cellStyle name="Currency 19 2 3 5 3 2 4 2" xfId="21996" xr:uid="{00000000-0005-0000-0000-00004E1E0000}"/>
    <cellStyle name="Currency 19 2 3 5 3 2 4 3" xfId="41185" xr:uid="{00000000-0005-0000-0000-00004F1E0000}"/>
    <cellStyle name="Currency 19 2 3 5 3 2 5" xfId="28395" xr:uid="{00000000-0005-0000-0000-0000501E0000}"/>
    <cellStyle name="Currency 19 2 3 5 3 2 5 2" xfId="47563" xr:uid="{00000000-0005-0000-0000-0000511E0000}"/>
    <cellStyle name="Currency 19 2 3 5 3 2 6" xfId="15032" xr:uid="{00000000-0005-0000-0000-0000521E0000}"/>
    <cellStyle name="Currency 19 2 3 5 3 2 7" xfId="34221" xr:uid="{00000000-0005-0000-0000-0000531E0000}"/>
    <cellStyle name="Currency 19 2 3 5 3 3" xfId="5699" xr:uid="{00000000-0005-0000-0000-0000541E0000}"/>
    <cellStyle name="Currency 19 2 3 5 3 3 2" xfId="10156" xr:uid="{00000000-0005-0000-0000-0000551E0000}"/>
    <cellStyle name="Currency 19 2 3 5 3 3 2 2" xfId="22946" xr:uid="{00000000-0005-0000-0000-0000561E0000}"/>
    <cellStyle name="Currency 19 2 3 5 3 3 2 3" xfId="42135" xr:uid="{00000000-0005-0000-0000-0000571E0000}"/>
    <cellStyle name="Currency 19 2 3 5 3 3 3" xfId="29345" xr:uid="{00000000-0005-0000-0000-0000581E0000}"/>
    <cellStyle name="Currency 19 2 3 5 3 3 3 2" xfId="48513" xr:uid="{00000000-0005-0000-0000-0000591E0000}"/>
    <cellStyle name="Currency 19 2 3 5 3 3 4" xfId="15982" xr:uid="{00000000-0005-0000-0000-00005A1E0000}"/>
    <cellStyle name="Currency 19 2 3 5 3 3 5" xfId="35171" xr:uid="{00000000-0005-0000-0000-00005B1E0000}"/>
    <cellStyle name="Currency 19 2 3 5 3 4" xfId="3798" xr:uid="{00000000-0005-0000-0000-00005C1E0000}"/>
    <cellStyle name="Currency 19 2 3 5 3 4 2" xfId="8256" xr:uid="{00000000-0005-0000-0000-00005D1E0000}"/>
    <cellStyle name="Currency 19 2 3 5 3 4 2 2" xfId="21045" xr:uid="{00000000-0005-0000-0000-00005E1E0000}"/>
    <cellStyle name="Currency 19 2 3 5 3 4 2 3" xfId="40234" xr:uid="{00000000-0005-0000-0000-00005F1E0000}"/>
    <cellStyle name="Currency 19 2 3 5 3 4 3" xfId="27444" xr:uid="{00000000-0005-0000-0000-0000601E0000}"/>
    <cellStyle name="Currency 19 2 3 5 3 4 3 2" xfId="46612" xr:uid="{00000000-0005-0000-0000-0000611E0000}"/>
    <cellStyle name="Currency 19 2 3 5 3 4 4" xfId="18539" xr:uid="{00000000-0005-0000-0000-0000621E0000}"/>
    <cellStyle name="Currency 19 2 3 5 3 4 5" xfId="37728" xr:uid="{00000000-0005-0000-0000-0000631E0000}"/>
    <cellStyle name="Currency 19 2 3 5 3 5" xfId="2797" xr:uid="{00000000-0005-0000-0000-0000641E0000}"/>
    <cellStyle name="Currency 19 2 3 5 3 5 2" xfId="11712" xr:uid="{00000000-0005-0000-0000-0000651E0000}"/>
    <cellStyle name="Currency 19 2 3 5 3 5 2 2" xfId="24502" xr:uid="{00000000-0005-0000-0000-0000661E0000}"/>
    <cellStyle name="Currency 19 2 3 5 3 5 2 3" xfId="43691" xr:uid="{00000000-0005-0000-0000-0000671E0000}"/>
    <cellStyle name="Currency 19 2 3 5 3 5 3" xfId="30901" xr:uid="{00000000-0005-0000-0000-0000681E0000}"/>
    <cellStyle name="Currency 19 2 3 5 3 5 3 2" xfId="50069" xr:uid="{00000000-0005-0000-0000-0000691E0000}"/>
    <cellStyle name="Currency 19 2 3 5 3 5 4" xfId="17538" xr:uid="{00000000-0005-0000-0000-00006A1E0000}"/>
    <cellStyle name="Currency 19 2 3 5 3 5 5" xfId="36727" xr:uid="{00000000-0005-0000-0000-00006B1E0000}"/>
    <cellStyle name="Currency 19 2 3 5 3 6" xfId="7255" xr:uid="{00000000-0005-0000-0000-00006C1E0000}"/>
    <cellStyle name="Currency 19 2 3 5 3 6 2" xfId="20044" xr:uid="{00000000-0005-0000-0000-00006D1E0000}"/>
    <cellStyle name="Currency 19 2 3 5 3 6 3" xfId="39233" xr:uid="{00000000-0005-0000-0000-00006E1E0000}"/>
    <cellStyle name="Currency 19 2 3 5 3 7" xfId="26444" xr:uid="{00000000-0005-0000-0000-00006F1E0000}"/>
    <cellStyle name="Currency 19 2 3 5 3 7 2" xfId="45612" xr:uid="{00000000-0005-0000-0000-0000701E0000}"/>
    <cellStyle name="Currency 19 2 3 5 3 8" xfId="14081" xr:uid="{00000000-0005-0000-0000-0000711E0000}"/>
    <cellStyle name="Currency 19 2 3 5 3 9" xfId="33270" xr:uid="{00000000-0005-0000-0000-0000721E0000}"/>
    <cellStyle name="Currency 19 2 3 5 4" xfId="955" xr:uid="{00000000-0005-0000-0000-0000731E0000}"/>
    <cellStyle name="Currency 19 2 3 5 5" xfId="1691" xr:uid="{00000000-0005-0000-0000-0000741E0000}"/>
    <cellStyle name="Currency 19 2 3 5 5 2" xfId="6149" xr:uid="{00000000-0005-0000-0000-0000751E0000}"/>
    <cellStyle name="Currency 19 2 3 5 5 2 2" xfId="10606" xr:uid="{00000000-0005-0000-0000-0000761E0000}"/>
    <cellStyle name="Currency 19 2 3 5 5 2 2 2" xfId="23396" xr:uid="{00000000-0005-0000-0000-0000771E0000}"/>
    <cellStyle name="Currency 19 2 3 5 5 2 2 3" xfId="42585" xr:uid="{00000000-0005-0000-0000-0000781E0000}"/>
    <cellStyle name="Currency 19 2 3 5 5 2 3" xfId="29795" xr:uid="{00000000-0005-0000-0000-0000791E0000}"/>
    <cellStyle name="Currency 19 2 3 5 5 2 3 2" xfId="48963" xr:uid="{00000000-0005-0000-0000-00007A1E0000}"/>
    <cellStyle name="Currency 19 2 3 5 5 2 4" xfId="16432" xr:uid="{00000000-0005-0000-0000-00007B1E0000}"/>
    <cellStyle name="Currency 19 2 3 5 5 2 5" xfId="35621" xr:uid="{00000000-0005-0000-0000-00007C1E0000}"/>
    <cellStyle name="Currency 19 2 3 5 5 3" xfId="4195" xr:uid="{00000000-0005-0000-0000-00007D1E0000}"/>
    <cellStyle name="Currency 19 2 3 5 5 3 2" xfId="12524" xr:uid="{00000000-0005-0000-0000-00007E1E0000}"/>
    <cellStyle name="Currency 19 2 3 5 5 3 2 2" xfId="25314" xr:uid="{00000000-0005-0000-0000-00007F1E0000}"/>
    <cellStyle name="Currency 19 2 3 5 5 3 2 3" xfId="44503" xr:uid="{00000000-0005-0000-0000-0000801E0000}"/>
    <cellStyle name="Currency 19 2 3 5 5 3 3" xfId="31713" xr:uid="{00000000-0005-0000-0000-0000811E0000}"/>
    <cellStyle name="Currency 19 2 3 5 5 3 3 2" xfId="50881" xr:uid="{00000000-0005-0000-0000-0000821E0000}"/>
    <cellStyle name="Currency 19 2 3 5 5 3 4" xfId="18936" xr:uid="{00000000-0005-0000-0000-0000831E0000}"/>
    <cellStyle name="Currency 19 2 3 5 5 3 5" xfId="38125" xr:uid="{00000000-0005-0000-0000-0000841E0000}"/>
    <cellStyle name="Currency 19 2 3 5 5 4" xfId="8653" xr:uid="{00000000-0005-0000-0000-0000851E0000}"/>
    <cellStyle name="Currency 19 2 3 5 5 4 2" xfId="21442" xr:uid="{00000000-0005-0000-0000-0000861E0000}"/>
    <cellStyle name="Currency 19 2 3 5 5 4 3" xfId="40631" xr:uid="{00000000-0005-0000-0000-0000871E0000}"/>
    <cellStyle name="Currency 19 2 3 5 5 5" xfId="27841" xr:uid="{00000000-0005-0000-0000-0000881E0000}"/>
    <cellStyle name="Currency 19 2 3 5 5 5 2" xfId="47009" xr:uid="{00000000-0005-0000-0000-0000891E0000}"/>
    <cellStyle name="Currency 19 2 3 5 5 6" xfId="14478" xr:uid="{00000000-0005-0000-0000-00008A1E0000}"/>
    <cellStyle name="Currency 19 2 3 5 5 7" xfId="33667" xr:uid="{00000000-0005-0000-0000-00008B1E0000}"/>
    <cellStyle name="Currency 19 2 3 5 6" xfId="5145" xr:uid="{00000000-0005-0000-0000-00008C1E0000}"/>
    <cellStyle name="Currency 19 2 3 5 6 2" xfId="9603" xr:uid="{00000000-0005-0000-0000-00008D1E0000}"/>
    <cellStyle name="Currency 19 2 3 5 6 2 2" xfId="22392" xr:uid="{00000000-0005-0000-0000-00008E1E0000}"/>
    <cellStyle name="Currency 19 2 3 5 6 2 3" xfId="41581" xr:uid="{00000000-0005-0000-0000-00008F1E0000}"/>
    <cellStyle name="Currency 19 2 3 5 6 3" xfId="28791" xr:uid="{00000000-0005-0000-0000-0000901E0000}"/>
    <cellStyle name="Currency 19 2 3 5 6 3 2" xfId="47959" xr:uid="{00000000-0005-0000-0000-0000911E0000}"/>
    <cellStyle name="Currency 19 2 3 5 6 4" xfId="15428" xr:uid="{00000000-0005-0000-0000-0000921E0000}"/>
    <cellStyle name="Currency 19 2 3 5 6 5" xfId="34617" xr:uid="{00000000-0005-0000-0000-0000931E0000}"/>
    <cellStyle name="Currency 19 2 3 5 7" xfId="3245" xr:uid="{00000000-0005-0000-0000-0000941E0000}"/>
    <cellStyle name="Currency 19 2 3 5 7 2" xfId="7703" xr:uid="{00000000-0005-0000-0000-0000951E0000}"/>
    <cellStyle name="Currency 19 2 3 5 7 2 2" xfId="20492" xr:uid="{00000000-0005-0000-0000-0000961E0000}"/>
    <cellStyle name="Currency 19 2 3 5 7 2 3" xfId="39681" xr:uid="{00000000-0005-0000-0000-0000971E0000}"/>
    <cellStyle name="Currency 19 2 3 5 7 3" xfId="26891" xr:uid="{00000000-0005-0000-0000-0000981E0000}"/>
    <cellStyle name="Currency 19 2 3 5 7 3 2" xfId="46059" xr:uid="{00000000-0005-0000-0000-0000991E0000}"/>
    <cellStyle name="Currency 19 2 3 5 7 4" xfId="17986" xr:uid="{00000000-0005-0000-0000-00009A1E0000}"/>
    <cellStyle name="Currency 19 2 3 5 7 5" xfId="37175" xr:uid="{00000000-0005-0000-0000-00009B1E0000}"/>
    <cellStyle name="Currency 19 2 3 5 8" xfId="13528" xr:uid="{00000000-0005-0000-0000-00009C1E0000}"/>
    <cellStyle name="Currency 19 2 3 5 9" xfId="32717" xr:uid="{00000000-0005-0000-0000-00009D1E0000}"/>
    <cellStyle name="Currency 19 2 3 6" xfId="636" xr:uid="{00000000-0005-0000-0000-00009E1E0000}"/>
    <cellStyle name="Currency 19 2 3 6 10" xfId="26269" xr:uid="{00000000-0005-0000-0000-00009F1E0000}"/>
    <cellStyle name="Currency 19 2 3 6 10 2" xfId="45437" xr:uid="{00000000-0005-0000-0000-0000A01E0000}"/>
    <cellStyle name="Currency 19 2 3 6 11" xfId="13584" xr:uid="{00000000-0005-0000-0000-0000A11E0000}"/>
    <cellStyle name="Currency 19 2 3 6 12" xfId="32773" xr:uid="{00000000-0005-0000-0000-0000A21E0000}"/>
    <cellStyle name="Currency 19 2 3 6 2" xfId="744" xr:uid="{00000000-0005-0000-0000-0000A31E0000}"/>
    <cellStyle name="Currency 19 2 3 6 2 10" xfId="32877" xr:uid="{00000000-0005-0000-0000-0000A41E0000}"/>
    <cellStyle name="Currency 19 2 3 6 2 2" xfId="1375" xr:uid="{00000000-0005-0000-0000-0000A51E0000}"/>
    <cellStyle name="Currency 19 2 3 6 2 2 2" xfId="2405" xr:uid="{00000000-0005-0000-0000-0000A61E0000}"/>
    <cellStyle name="Currency 19 2 3 6 2 2 2 2" xfId="6863" xr:uid="{00000000-0005-0000-0000-0000A71E0000}"/>
    <cellStyle name="Currency 19 2 3 6 2 2 2 2 2" xfId="11320" xr:uid="{00000000-0005-0000-0000-0000A81E0000}"/>
    <cellStyle name="Currency 19 2 3 6 2 2 2 2 2 2" xfId="24110" xr:uid="{00000000-0005-0000-0000-0000A91E0000}"/>
    <cellStyle name="Currency 19 2 3 6 2 2 2 2 2 3" xfId="43299" xr:uid="{00000000-0005-0000-0000-0000AA1E0000}"/>
    <cellStyle name="Currency 19 2 3 6 2 2 2 2 3" xfId="30509" xr:uid="{00000000-0005-0000-0000-0000AB1E0000}"/>
    <cellStyle name="Currency 19 2 3 6 2 2 2 2 3 2" xfId="49677" xr:uid="{00000000-0005-0000-0000-0000AC1E0000}"/>
    <cellStyle name="Currency 19 2 3 6 2 2 2 2 4" xfId="17146" xr:uid="{00000000-0005-0000-0000-0000AD1E0000}"/>
    <cellStyle name="Currency 19 2 3 6 2 2 2 2 5" xfId="36335" xr:uid="{00000000-0005-0000-0000-0000AE1E0000}"/>
    <cellStyle name="Currency 19 2 3 6 2 2 2 3" xfId="4909" xr:uid="{00000000-0005-0000-0000-0000AF1E0000}"/>
    <cellStyle name="Currency 19 2 3 6 2 2 2 3 2" xfId="13238" xr:uid="{00000000-0005-0000-0000-0000B01E0000}"/>
    <cellStyle name="Currency 19 2 3 6 2 2 2 3 2 2" xfId="26028" xr:uid="{00000000-0005-0000-0000-0000B11E0000}"/>
    <cellStyle name="Currency 19 2 3 6 2 2 2 3 2 3" xfId="45217" xr:uid="{00000000-0005-0000-0000-0000B21E0000}"/>
    <cellStyle name="Currency 19 2 3 6 2 2 2 3 3" xfId="32427" xr:uid="{00000000-0005-0000-0000-0000B31E0000}"/>
    <cellStyle name="Currency 19 2 3 6 2 2 2 3 3 2" xfId="51595" xr:uid="{00000000-0005-0000-0000-0000B41E0000}"/>
    <cellStyle name="Currency 19 2 3 6 2 2 2 3 4" xfId="19650" xr:uid="{00000000-0005-0000-0000-0000B51E0000}"/>
    <cellStyle name="Currency 19 2 3 6 2 2 2 3 5" xfId="38839" xr:uid="{00000000-0005-0000-0000-0000B61E0000}"/>
    <cellStyle name="Currency 19 2 3 6 2 2 2 4" xfId="9367" xr:uid="{00000000-0005-0000-0000-0000B71E0000}"/>
    <cellStyle name="Currency 19 2 3 6 2 2 2 4 2" xfId="22156" xr:uid="{00000000-0005-0000-0000-0000B81E0000}"/>
    <cellStyle name="Currency 19 2 3 6 2 2 2 4 3" xfId="41345" xr:uid="{00000000-0005-0000-0000-0000B91E0000}"/>
    <cellStyle name="Currency 19 2 3 6 2 2 2 5" xfId="28555" xr:uid="{00000000-0005-0000-0000-0000BA1E0000}"/>
    <cellStyle name="Currency 19 2 3 6 2 2 2 5 2" xfId="47723" xr:uid="{00000000-0005-0000-0000-0000BB1E0000}"/>
    <cellStyle name="Currency 19 2 3 6 2 2 2 6" xfId="15192" xr:uid="{00000000-0005-0000-0000-0000BC1E0000}"/>
    <cellStyle name="Currency 19 2 3 6 2 2 2 7" xfId="34381" xr:uid="{00000000-0005-0000-0000-0000BD1E0000}"/>
    <cellStyle name="Currency 19 2 3 6 2 2 3" xfId="5859" xr:uid="{00000000-0005-0000-0000-0000BE1E0000}"/>
    <cellStyle name="Currency 19 2 3 6 2 2 3 2" xfId="10316" xr:uid="{00000000-0005-0000-0000-0000BF1E0000}"/>
    <cellStyle name="Currency 19 2 3 6 2 2 3 2 2" xfId="23106" xr:uid="{00000000-0005-0000-0000-0000C01E0000}"/>
    <cellStyle name="Currency 19 2 3 6 2 2 3 2 3" xfId="42295" xr:uid="{00000000-0005-0000-0000-0000C11E0000}"/>
    <cellStyle name="Currency 19 2 3 6 2 2 3 3" xfId="29505" xr:uid="{00000000-0005-0000-0000-0000C21E0000}"/>
    <cellStyle name="Currency 19 2 3 6 2 2 3 3 2" xfId="48673" xr:uid="{00000000-0005-0000-0000-0000C31E0000}"/>
    <cellStyle name="Currency 19 2 3 6 2 2 3 4" xfId="16142" xr:uid="{00000000-0005-0000-0000-0000C41E0000}"/>
    <cellStyle name="Currency 19 2 3 6 2 2 3 5" xfId="35331" xr:uid="{00000000-0005-0000-0000-0000C51E0000}"/>
    <cellStyle name="Currency 19 2 3 6 2 2 4" xfId="3958" xr:uid="{00000000-0005-0000-0000-0000C61E0000}"/>
    <cellStyle name="Currency 19 2 3 6 2 2 4 2" xfId="12301" xr:uid="{00000000-0005-0000-0000-0000C71E0000}"/>
    <cellStyle name="Currency 19 2 3 6 2 2 4 2 2" xfId="25091" xr:uid="{00000000-0005-0000-0000-0000C81E0000}"/>
    <cellStyle name="Currency 19 2 3 6 2 2 4 2 3" xfId="44280" xr:uid="{00000000-0005-0000-0000-0000C91E0000}"/>
    <cellStyle name="Currency 19 2 3 6 2 2 4 3" xfId="31490" xr:uid="{00000000-0005-0000-0000-0000CA1E0000}"/>
    <cellStyle name="Currency 19 2 3 6 2 2 4 3 2" xfId="50658" xr:uid="{00000000-0005-0000-0000-0000CB1E0000}"/>
    <cellStyle name="Currency 19 2 3 6 2 2 4 4" xfId="18699" xr:uid="{00000000-0005-0000-0000-0000CC1E0000}"/>
    <cellStyle name="Currency 19 2 3 6 2 2 4 5" xfId="37888" xr:uid="{00000000-0005-0000-0000-0000CD1E0000}"/>
    <cellStyle name="Currency 19 2 3 6 2 2 5" xfId="8416" xr:uid="{00000000-0005-0000-0000-0000CE1E0000}"/>
    <cellStyle name="Currency 19 2 3 6 2 2 5 2" xfId="21205" xr:uid="{00000000-0005-0000-0000-0000CF1E0000}"/>
    <cellStyle name="Currency 19 2 3 6 2 2 5 3" xfId="40394" xr:uid="{00000000-0005-0000-0000-0000D01E0000}"/>
    <cellStyle name="Currency 19 2 3 6 2 2 6" xfId="27604" xr:uid="{00000000-0005-0000-0000-0000D11E0000}"/>
    <cellStyle name="Currency 19 2 3 6 2 2 6 2" xfId="46772" xr:uid="{00000000-0005-0000-0000-0000D21E0000}"/>
    <cellStyle name="Currency 19 2 3 6 2 2 7" xfId="14241" xr:uid="{00000000-0005-0000-0000-0000D31E0000}"/>
    <cellStyle name="Currency 19 2 3 6 2 2 8" xfId="33430" xr:uid="{00000000-0005-0000-0000-0000D41E0000}"/>
    <cellStyle name="Currency 19 2 3 6 2 3" xfId="1851" xr:uid="{00000000-0005-0000-0000-0000D51E0000}"/>
    <cellStyle name="Currency 19 2 3 6 2 3 2" xfId="6309" xr:uid="{00000000-0005-0000-0000-0000D61E0000}"/>
    <cellStyle name="Currency 19 2 3 6 2 3 2 2" xfId="10766" xr:uid="{00000000-0005-0000-0000-0000D71E0000}"/>
    <cellStyle name="Currency 19 2 3 6 2 3 2 2 2" xfId="23556" xr:uid="{00000000-0005-0000-0000-0000D81E0000}"/>
    <cellStyle name="Currency 19 2 3 6 2 3 2 2 3" xfId="42745" xr:uid="{00000000-0005-0000-0000-0000D91E0000}"/>
    <cellStyle name="Currency 19 2 3 6 2 3 2 3" xfId="29955" xr:uid="{00000000-0005-0000-0000-0000DA1E0000}"/>
    <cellStyle name="Currency 19 2 3 6 2 3 2 3 2" xfId="49123" xr:uid="{00000000-0005-0000-0000-0000DB1E0000}"/>
    <cellStyle name="Currency 19 2 3 6 2 3 2 4" xfId="16592" xr:uid="{00000000-0005-0000-0000-0000DC1E0000}"/>
    <cellStyle name="Currency 19 2 3 6 2 3 2 5" xfId="35781" xr:uid="{00000000-0005-0000-0000-0000DD1E0000}"/>
    <cellStyle name="Currency 19 2 3 6 2 3 3" xfId="4355" xr:uid="{00000000-0005-0000-0000-0000DE1E0000}"/>
    <cellStyle name="Currency 19 2 3 6 2 3 3 2" xfId="12684" xr:uid="{00000000-0005-0000-0000-0000DF1E0000}"/>
    <cellStyle name="Currency 19 2 3 6 2 3 3 2 2" xfId="25474" xr:uid="{00000000-0005-0000-0000-0000E01E0000}"/>
    <cellStyle name="Currency 19 2 3 6 2 3 3 2 3" xfId="44663" xr:uid="{00000000-0005-0000-0000-0000E11E0000}"/>
    <cellStyle name="Currency 19 2 3 6 2 3 3 3" xfId="31873" xr:uid="{00000000-0005-0000-0000-0000E21E0000}"/>
    <cellStyle name="Currency 19 2 3 6 2 3 3 3 2" xfId="51041" xr:uid="{00000000-0005-0000-0000-0000E31E0000}"/>
    <cellStyle name="Currency 19 2 3 6 2 3 3 4" xfId="19096" xr:uid="{00000000-0005-0000-0000-0000E41E0000}"/>
    <cellStyle name="Currency 19 2 3 6 2 3 3 5" xfId="38285" xr:uid="{00000000-0005-0000-0000-0000E51E0000}"/>
    <cellStyle name="Currency 19 2 3 6 2 3 4" xfId="8813" xr:uid="{00000000-0005-0000-0000-0000E61E0000}"/>
    <cellStyle name="Currency 19 2 3 6 2 3 4 2" xfId="21602" xr:uid="{00000000-0005-0000-0000-0000E71E0000}"/>
    <cellStyle name="Currency 19 2 3 6 2 3 4 3" xfId="40791" xr:uid="{00000000-0005-0000-0000-0000E81E0000}"/>
    <cellStyle name="Currency 19 2 3 6 2 3 5" xfId="28001" xr:uid="{00000000-0005-0000-0000-0000E91E0000}"/>
    <cellStyle name="Currency 19 2 3 6 2 3 5 2" xfId="47169" xr:uid="{00000000-0005-0000-0000-0000EA1E0000}"/>
    <cellStyle name="Currency 19 2 3 6 2 3 6" xfId="14638" xr:uid="{00000000-0005-0000-0000-0000EB1E0000}"/>
    <cellStyle name="Currency 19 2 3 6 2 3 7" xfId="33827" xr:uid="{00000000-0005-0000-0000-0000EC1E0000}"/>
    <cellStyle name="Currency 19 2 3 6 2 4" xfId="5305" xr:uid="{00000000-0005-0000-0000-0000ED1E0000}"/>
    <cellStyle name="Currency 19 2 3 6 2 4 2" xfId="9763" xr:uid="{00000000-0005-0000-0000-0000EE1E0000}"/>
    <cellStyle name="Currency 19 2 3 6 2 4 2 2" xfId="22552" xr:uid="{00000000-0005-0000-0000-0000EF1E0000}"/>
    <cellStyle name="Currency 19 2 3 6 2 4 2 3" xfId="41741" xr:uid="{00000000-0005-0000-0000-0000F01E0000}"/>
    <cellStyle name="Currency 19 2 3 6 2 4 3" xfId="28951" xr:uid="{00000000-0005-0000-0000-0000F11E0000}"/>
    <cellStyle name="Currency 19 2 3 6 2 4 3 2" xfId="48119" xr:uid="{00000000-0005-0000-0000-0000F21E0000}"/>
    <cellStyle name="Currency 19 2 3 6 2 4 4" xfId="15588" xr:uid="{00000000-0005-0000-0000-0000F31E0000}"/>
    <cellStyle name="Currency 19 2 3 6 2 4 5" xfId="34777" xr:uid="{00000000-0005-0000-0000-0000F41E0000}"/>
    <cellStyle name="Currency 19 2 3 6 2 5" xfId="3405" xr:uid="{00000000-0005-0000-0000-0000F51E0000}"/>
    <cellStyle name="Currency 19 2 3 6 2 5 2" xfId="7863" xr:uid="{00000000-0005-0000-0000-0000F61E0000}"/>
    <cellStyle name="Currency 19 2 3 6 2 5 2 2" xfId="20652" xr:uid="{00000000-0005-0000-0000-0000F71E0000}"/>
    <cellStyle name="Currency 19 2 3 6 2 5 2 3" xfId="39841" xr:uid="{00000000-0005-0000-0000-0000F81E0000}"/>
    <cellStyle name="Currency 19 2 3 6 2 5 3" xfId="27051" xr:uid="{00000000-0005-0000-0000-0000F91E0000}"/>
    <cellStyle name="Currency 19 2 3 6 2 5 3 2" xfId="46219" xr:uid="{00000000-0005-0000-0000-0000FA1E0000}"/>
    <cellStyle name="Currency 19 2 3 6 2 5 4" xfId="18146" xr:uid="{00000000-0005-0000-0000-0000FB1E0000}"/>
    <cellStyle name="Currency 19 2 3 6 2 5 5" xfId="37335" xr:uid="{00000000-0005-0000-0000-0000FC1E0000}"/>
    <cellStyle name="Currency 19 2 3 6 2 6" xfId="2957" xr:uid="{00000000-0005-0000-0000-0000FD1E0000}"/>
    <cellStyle name="Currency 19 2 3 6 2 6 2" xfId="11872" xr:uid="{00000000-0005-0000-0000-0000FE1E0000}"/>
    <cellStyle name="Currency 19 2 3 6 2 6 2 2" xfId="24662" xr:uid="{00000000-0005-0000-0000-0000FF1E0000}"/>
    <cellStyle name="Currency 19 2 3 6 2 6 2 3" xfId="43851" xr:uid="{00000000-0005-0000-0000-0000001F0000}"/>
    <cellStyle name="Currency 19 2 3 6 2 6 3" xfId="31061" xr:uid="{00000000-0005-0000-0000-0000011F0000}"/>
    <cellStyle name="Currency 19 2 3 6 2 6 3 2" xfId="50229" xr:uid="{00000000-0005-0000-0000-0000021F0000}"/>
    <cellStyle name="Currency 19 2 3 6 2 6 4" xfId="17698" xr:uid="{00000000-0005-0000-0000-0000031F0000}"/>
    <cellStyle name="Currency 19 2 3 6 2 6 5" xfId="36887" xr:uid="{00000000-0005-0000-0000-0000041F0000}"/>
    <cellStyle name="Currency 19 2 3 6 2 7" xfId="7415" xr:uid="{00000000-0005-0000-0000-0000051F0000}"/>
    <cellStyle name="Currency 19 2 3 6 2 7 2" xfId="20204" xr:uid="{00000000-0005-0000-0000-0000061F0000}"/>
    <cellStyle name="Currency 19 2 3 6 2 7 3" xfId="39393" xr:uid="{00000000-0005-0000-0000-0000071F0000}"/>
    <cellStyle name="Currency 19 2 3 6 2 8" xfId="26604" xr:uid="{00000000-0005-0000-0000-0000081F0000}"/>
    <cellStyle name="Currency 19 2 3 6 2 8 2" xfId="45772" xr:uid="{00000000-0005-0000-0000-0000091F0000}"/>
    <cellStyle name="Currency 19 2 3 6 2 9" xfId="13688" xr:uid="{00000000-0005-0000-0000-00000A1F0000}"/>
    <cellStyle name="Currency 19 2 3 6 3" xfId="1271" xr:uid="{00000000-0005-0000-0000-00000B1F0000}"/>
    <cellStyle name="Currency 19 2 3 6 3 2" xfId="2301" xr:uid="{00000000-0005-0000-0000-00000C1F0000}"/>
    <cellStyle name="Currency 19 2 3 6 3 2 2" xfId="6759" xr:uid="{00000000-0005-0000-0000-00000D1F0000}"/>
    <cellStyle name="Currency 19 2 3 6 3 2 2 2" xfId="11216" xr:uid="{00000000-0005-0000-0000-00000E1F0000}"/>
    <cellStyle name="Currency 19 2 3 6 3 2 2 2 2" xfId="24006" xr:uid="{00000000-0005-0000-0000-00000F1F0000}"/>
    <cellStyle name="Currency 19 2 3 6 3 2 2 2 3" xfId="43195" xr:uid="{00000000-0005-0000-0000-0000101F0000}"/>
    <cellStyle name="Currency 19 2 3 6 3 2 2 3" xfId="30405" xr:uid="{00000000-0005-0000-0000-0000111F0000}"/>
    <cellStyle name="Currency 19 2 3 6 3 2 2 3 2" xfId="49573" xr:uid="{00000000-0005-0000-0000-0000121F0000}"/>
    <cellStyle name="Currency 19 2 3 6 3 2 2 4" xfId="17042" xr:uid="{00000000-0005-0000-0000-0000131F0000}"/>
    <cellStyle name="Currency 19 2 3 6 3 2 2 5" xfId="36231" xr:uid="{00000000-0005-0000-0000-0000141F0000}"/>
    <cellStyle name="Currency 19 2 3 6 3 2 3" xfId="4805" xr:uid="{00000000-0005-0000-0000-0000151F0000}"/>
    <cellStyle name="Currency 19 2 3 6 3 2 3 2" xfId="13134" xr:uid="{00000000-0005-0000-0000-0000161F0000}"/>
    <cellStyle name="Currency 19 2 3 6 3 2 3 2 2" xfId="25924" xr:uid="{00000000-0005-0000-0000-0000171F0000}"/>
    <cellStyle name="Currency 19 2 3 6 3 2 3 2 3" xfId="45113" xr:uid="{00000000-0005-0000-0000-0000181F0000}"/>
    <cellStyle name="Currency 19 2 3 6 3 2 3 3" xfId="32323" xr:uid="{00000000-0005-0000-0000-0000191F0000}"/>
    <cellStyle name="Currency 19 2 3 6 3 2 3 3 2" xfId="51491" xr:uid="{00000000-0005-0000-0000-00001A1F0000}"/>
    <cellStyle name="Currency 19 2 3 6 3 2 3 4" xfId="19546" xr:uid="{00000000-0005-0000-0000-00001B1F0000}"/>
    <cellStyle name="Currency 19 2 3 6 3 2 3 5" xfId="38735" xr:uid="{00000000-0005-0000-0000-00001C1F0000}"/>
    <cellStyle name="Currency 19 2 3 6 3 2 4" xfId="9263" xr:uid="{00000000-0005-0000-0000-00001D1F0000}"/>
    <cellStyle name="Currency 19 2 3 6 3 2 4 2" xfId="22052" xr:uid="{00000000-0005-0000-0000-00001E1F0000}"/>
    <cellStyle name="Currency 19 2 3 6 3 2 4 3" xfId="41241" xr:uid="{00000000-0005-0000-0000-00001F1F0000}"/>
    <cellStyle name="Currency 19 2 3 6 3 2 5" xfId="28451" xr:uid="{00000000-0005-0000-0000-0000201F0000}"/>
    <cellStyle name="Currency 19 2 3 6 3 2 5 2" xfId="47619" xr:uid="{00000000-0005-0000-0000-0000211F0000}"/>
    <cellStyle name="Currency 19 2 3 6 3 2 6" xfId="15088" xr:uid="{00000000-0005-0000-0000-0000221F0000}"/>
    <cellStyle name="Currency 19 2 3 6 3 2 7" xfId="34277" xr:uid="{00000000-0005-0000-0000-0000231F0000}"/>
    <cellStyle name="Currency 19 2 3 6 3 3" xfId="5755" xr:uid="{00000000-0005-0000-0000-0000241F0000}"/>
    <cellStyle name="Currency 19 2 3 6 3 3 2" xfId="10212" xr:uid="{00000000-0005-0000-0000-0000251F0000}"/>
    <cellStyle name="Currency 19 2 3 6 3 3 2 2" xfId="23002" xr:uid="{00000000-0005-0000-0000-0000261F0000}"/>
    <cellStyle name="Currency 19 2 3 6 3 3 2 3" xfId="42191" xr:uid="{00000000-0005-0000-0000-0000271F0000}"/>
    <cellStyle name="Currency 19 2 3 6 3 3 3" xfId="29401" xr:uid="{00000000-0005-0000-0000-0000281F0000}"/>
    <cellStyle name="Currency 19 2 3 6 3 3 3 2" xfId="48569" xr:uid="{00000000-0005-0000-0000-0000291F0000}"/>
    <cellStyle name="Currency 19 2 3 6 3 3 4" xfId="16038" xr:uid="{00000000-0005-0000-0000-00002A1F0000}"/>
    <cellStyle name="Currency 19 2 3 6 3 3 5" xfId="35227" xr:uid="{00000000-0005-0000-0000-00002B1F0000}"/>
    <cellStyle name="Currency 19 2 3 6 3 4" xfId="3854" xr:uid="{00000000-0005-0000-0000-00002C1F0000}"/>
    <cellStyle name="Currency 19 2 3 6 3 4 2" xfId="8312" xr:uid="{00000000-0005-0000-0000-00002D1F0000}"/>
    <cellStyle name="Currency 19 2 3 6 3 4 2 2" xfId="21101" xr:uid="{00000000-0005-0000-0000-00002E1F0000}"/>
    <cellStyle name="Currency 19 2 3 6 3 4 2 3" xfId="40290" xr:uid="{00000000-0005-0000-0000-00002F1F0000}"/>
    <cellStyle name="Currency 19 2 3 6 3 4 3" xfId="27500" xr:uid="{00000000-0005-0000-0000-0000301F0000}"/>
    <cellStyle name="Currency 19 2 3 6 3 4 3 2" xfId="46668" xr:uid="{00000000-0005-0000-0000-0000311F0000}"/>
    <cellStyle name="Currency 19 2 3 6 3 4 4" xfId="18595" xr:uid="{00000000-0005-0000-0000-0000321F0000}"/>
    <cellStyle name="Currency 19 2 3 6 3 4 5" xfId="37784" xr:uid="{00000000-0005-0000-0000-0000331F0000}"/>
    <cellStyle name="Currency 19 2 3 6 3 5" xfId="2853" xr:uid="{00000000-0005-0000-0000-0000341F0000}"/>
    <cellStyle name="Currency 19 2 3 6 3 5 2" xfId="11768" xr:uid="{00000000-0005-0000-0000-0000351F0000}"/>
    <cellStyle name="Currency 19 2 3 6 3 5 2 2" xfId="24558" xr:uid="{00000000-0005-0000-0000-0000361F0000}"/>
    <cellStyle name="Currency 19 2 3 6 3 5 2 3" xfId="43747" xr:uid="{00000000-0005-0000-0000-0000371F0000}"/>
    <cellStyle name="Currency 19 2 3 6 3 5 3" xfId="30957" xr:uid="{00000000-0005-0000-0000-0000381F0000}"/>
    <cellStyle name="Currency 19 2 3 6 3 5 3 2" xfId="50125" xr:uid="{00000000-0005-0000-0000-0000391F0000}"/>
    <cellStyle name="Currency 19 2 3 6 3 5 4" xfId="17594" xr:uid="{00000000-0005-0000-0000-00003A1F0000}"/>
    <cellStyle name="Currency 19 2 3 6 3 5 5" xfId="36783" xr:uid="{00000000-0005-0000-0000-00003B1F0000}"/>
    <cellStyle name="Currency 19 2 3 6 3 6" xfId="7311" xr:uid="{00000000-0005-0000-0000-00003C1F0000}"/>
    <cellStyle name="Currency 19 2 3 6 3 6 2" xfId="20100" xr:uid="{00000000-0005-0000-0000-00003D1F0000}"/>
    <cellStyle name="Currency 19 2 3 6 3 6 3" xfId="39289" xr:uid="{00000000-0005-0000-0000-00003E1F0000}"/>
    <cellStyle name="Currency 19 2 3 6 3 7" xfId="26500" xr:uid="{00000000-0005-0000-0000-00003F1F0000}"/>
    <cellStyle name="Currency 19 2 3 6 3 7 2" xfId="45668" xr:uid="{00000000-0005-0000-0000-0000401F0000}"/>
    <cellStyle name="Currency 19 2 3 6 3 8" xfId="14137" xr:uid="{00000000-0005-0000-0000-0000411F0000}"/>
    <cellStyle name="Currency 19 2 3 6 3 9" xfId="33326" xr:uid="{00000000-0005-0000-0000-0000421F0000}"/>
    <cellStyle name="Currency 19 2 3 6 4" xfId="1023" xr:uid="{00000000-0005-0000-0000-0000431F0000}"/>
    <cellStyle name="Currency 19 2 3 6 4 2" xfId="2070" xr:uid="{00000000-0005-0000-0000-0000441F0000}"/>
    <cellStyle name="Currency 19 2 3 6 4 2 2" xfId="6528" xr:uid="{00000000-0005-0000-0000-0000451F0000}"/>
    <cellStyle name="Currency 19 2 3 6 4 2 2 2" xfId="10985" xr:uid="{00000000-0005-0000-0000-0000461F0000}"/>
    <cellStyle name="Currency 19 2 3 6 4 2 2 2 2" xfId="23775" xr:uid="{00000000-0005-0000-0000-0000471F0000}"/>
    <cellStyle name="Currency 19 2 3 6 4 2 2 2 3" xfId="42964" xr:uid="{00000000-0005-0000-0000-0000481F0000}"/>
    <cellStyle name="Currency 19 2 3 6 4 2 2 3" xfId="30174" xr:uid="{00000000-0005-0000-0000-0000491F0000}"/>
    <cellStyle name="Currency 19 2 3 6 4 2 2 3 2" xfId="49342" xr:uid="{00000000-0005-0000-0000-00004A1F0000}"/>
    <cellStyle name="Currency 19 2 3 6 4 2 2 4" xfId="16811" xr:uid="{00000000-0005-0000-0000-00004B1F0000}"/>
    <cellStyle name="Currency 19 2 3 6 4 2 2 5" xfId="36000" xr:uid="{00000000-0005-0000-0000-00004C1F0000}"/>
    <cellStyle name="Currency 19 2 3 6 4 2 3" xfId="4574" xr:uid="{00000000-0005-0000-0000-00004D1F0000}"/>
    <cellStyle name="Currency 19 2 3 6 4 2 3 2" xfId="12903" xr:uid="{00000000-0005-0000-0000-00004E1F0000}"/>
    <cellStyle name="Currency 19 2 3 6 4 2 3 2 2" xfId="25693" xr:uid="{00000000-0005-0000-0000-00004F1F0000}"/>
    <cellStyle name="Currency 19 2 3 6 4 2 3 2 3" xfId="44882" xr:uid="{00000000-0005-0000-0000-0000501F0000}"/>
    <cellStyle name="Currency 19 2 3 6 4 2 3 3" xfId="32092" xr:uid="{00000000-0005-0000-0000-0000511F0000}"/>
    <cellStyle name="Currency 19 2 3 6 4 2 3 3 2" xfId="51260" xr:uid="{00000000-0005-0000-0000-0000521F0000}"/>
    <cellStyle name="Currency 19 2 3 6 4 2 3 4" xfId="19315" xr:uid="{00000000-0005-0000-0000-0000531F0000}"/>
    <cellStyle name="Currency 19 2 3 6 4 2 3 5" xfId="38504" xr:uid="{00000000-0005-0000-0000-0000541F0000}"/>
    <cellStyle name="Currency 19 2 3 6 4 2 4" xfId="9032" xr:uid="{00000000-0005-0000-0000-0000551F0000}"/>
    <cellStyle name="Currency 19 2 3 6 4 2 4 2" xfId="21821" xr:uid="{00000000-0005-0000-0000-0000561F0000}"/>
    <cellStyle name="Currency 19 2 3 6 4 2 4 3" xfId="41010" xr:uid="{00000000-0005-0000-0000-0000571F0000}"/>
    <cellStyle name="Currency 19 2 3 6 4 2 5" xfId="28220" xr:uid="{00000000-0005-0000-0000-0000581F0000}"/>
    <cellStyle name="Currency 19 2 3 6 4 2 5 2" xfId="47388" xr:uid="{00000000-0005-0000-0000-0000591F0000}"/>
    <cellStyle name="Currency 19 2 3 6 4 2 6" xfId="14857" xr:uid="{00000000-0005-0000-0000-00005A1F0000}"/>
    <cellStyle name="Currency 19 2 3 6 4 2 7" xfId="34046" xr:uid="{00000000-0005-0000-0000-00005B1F0000}"/>
    <cellStyle name="Currency 19 2 3 6 4 3" xfId="5524" xr:uid="{00000000-0005-0000-0000-00005C1F0000}"/>
    <cellStyle name="Currency 19 2 3 6 4 3 2" xfId="9981" xr:uid="{00000000-0005-0000-0000-00005D1F0000}"/>
    <cellStyle name="Currency 19 2 3 6 4 3 2 2" xfId="22771" xr:uid="{00000000-0005-0000-0000-00005E1F0000}"/>
    <cellStyle name="Currency 19 2 3 6 4 3 2 3" xfId="41960" xr:uid="{00000000-0005-0000-0000-00005F1F0000}"/>
    <cellStyle name="Currency 19 2 3 6 4 3 3" xfId="29170" xr:uid="{00000000-0005-0000-0000-0000601F0000}"/>
    <cellStyle name="Currency 19 2 3 6 4 3 3 2" xfId="48338" xr:uid="{00000000-0005-0000-0000-0000611F0000}"/>
    <cellStyle name="Currency 19 2 3 6 4 3 4" xfId="15807" xr:uid="{00000000-0005-0000-0000-0000621F0000}"/>
    <cellStyle name="Currency 19 2 3 6 4 3 5" xfId="34996" xr:uid="{00000000-0005-0000-0000-0000631F0000}"/>
    <cellStyle name="Currency 19 2 3 6 4 4" xfId="3623" xr:uid="{00000000-0005-0000-0000-0000641F0000}"/>
    <cellStyle name="Currency 19 2 3 6 4 4 2" xfId="12090" xr:uid="{00000000-0005-0000-0000-0000651F0000}"/>
    <cellStyle name="Currency 19 2 3 6 4 4 2 2" xfId="24880" xr:uid="{00000000-0005-0000-0000-0000661F0000}"/>
    <cellStyle name="Currency 19 2 3 6 4 4 2 3" xfId="44069" xr:uid="{00000000-0005-0000-0000-0000671F0000}"/>
    <cellStyle name="Currency 19 2 3 6 4 4 3" xfId="31279" xr:uid="{00000000-0005-0000-0000-0000681F0000}"/>
    <cellStyle name="Currency 19 2 3 6 4 4 3 2" xfId="50447" xr:uid="{00000000-0005-0000-0000-0000691F0000}"/>
    <cellStyle name="Currency 19 2 3 6 4 4 4" xfId="18364" xr:uid="{00000000-0005-0000-0000-00006A1F0000}"/>
    <cellStyle name="Currency 19 2 3 6 4 4 5" xfId="37553" xr:uid="{00000000-0005-0000-0000-00006B1F0000}"/>
    <cellStyle name="Currency 19 2 3 6 4 5" xfId="8081" xr:uid="{00000000-0005-0000-0000-00006C1F0000}"/>
    <cellStyle name="Currency 19 2 3 6 4 5 2" xfId="20870" xr:uid="{00000000-0005-0000-0000-00006D1F0000}"/>
    <cellStyle name="Currency 19 2 3 6 4 5 3" xfId="40059" xr:uid="{00000000-0005-0000-0000-00006E1F0000}"/>
    <cellStyle name="Currency 19 2 3 6 4 6" xfId="27269" xr:uid="{00000000-0005-0000-0000-00006F1F0000}"/>
    <cellStyle name="Currency 19 2 3 6 4 6 2" xfId="46437" xr:uid="{00000000-0005-0000-0000-0000701F0000}"/>
    <cellStyle name="Currency 19 2 3 6 4 7" xfId="13906" xr:uid="{00000000-0005-0000-0000-0000711F0000}"/>
    <cellStyle name="Currency 19 2 3 6 4 8" xfId="33095" xr:uid="{00000000-0005-0000-0000-0000721F0000}"/>
    <cellStyle name="Currency 19 2 3 6 5" xfId="1747" xr:uid="{00000000-0005-0000-0000-0000731F0000}"/>
    <cellStyle name="Currency 19 2 3 6 5 2" xfId="6205" xr:uid="{00000000-0005-0000-0000-0000741F0000}"/>
    <cellStyle name="Currency 19 2 3 6 5 2 2" xfId="10662" xr:uid="{00000000-0005-0000-0000-0000751F0000}"/>
    <cellStyle name="Currency 19 2 3 6 5 2 2 2" xfId="23452" xr:uid="{00000000-0005-0000-0000-0000761F0000}"/>
    <cellStyle name="Currency 19 2 3 6 5 2 2 3" xfId="42641" xr:uid="{00000000-0005-0000-0000-0000771F0000}"/>
    <cellStyle name="Currency 19 2 3 6 5 2 3" xfId="29851" xr:uid="{00000000-0005-0000-0000-0000781F0000}"/>
    <cellStyle name="Currency 19 2 3 6 5 2 3 2" xfId="49019" xr:uid="{00000000-0005-0000-0000-0000791F0000}"/>
    <cellStyle name="Currency 19 2 3 6 5 2 4" xfId="16488" xr:uid="{00000000-0005-0000-0000-00007A1F0000}"/>
    <cellStyle name="Currency 19 2 3 6 5 2 5" xfId="35677" xr:uid="{00000000-0005-0000-0000-00007B1F0000}"/>
    <cellStyle name="Currency 19 2 3 6 5 3" xfId="4251" xr:uid="{00000000-0005-0000-0000-00007C1F0000}"/>
    <cellStyle name="Currency 19 2 3 6 5 3 2" xfId="12580" xr:uid="{00000000-0005-0000-0000-00007D1F0000}"/>
    <cellStyle name="Currency 19 2 3 6 5 3 2 2" xfId="25370" xr:uid="{00000000-0005-0000-0000-00007E1F0000}"/>
    <cellStyle name="Currency 19 2 3 6 5 3 2 3" xfId="44559" xr:uid="{00000000-0005-0000-0000-00007F1F0000}"/>
    <cellStyle name="Currency 19 2 3 6 5 3 3" xfId="31769" xr:uid="{00000000-0005-0000-0000-0000801F0000}"/>
    <cellStyle name="Currency 19 2 3 6 5 3 3 2" xfId="50937" xr:uid="{00000000-0005-0000-0000-0000811F0000}"/>
    <cellStyle name="Currency 19 2 3 6 5 3 4" xfId="18992" xr:uid="{00000000-0005-0000-0000-0000821F0000}"/>
    <cellStyle name="Currency 19 2 3 6 5 3 5" xfId="38181" xr:uid="{00000000-0005-0000-0000-0000831F0000}"/>
    <cellStyle name="Currency 19 2 3 6 5 4" xfId="8709" xr:uid="{00000000-0005-0000-0000-0000841F0000}"/>
    <cellStyle name="Currency 19 2 3 6 5 4 2" xfId="21498" xr:uid="{00000000-0005-0000-0000-0000851F0000}"/>
    <cellStyle name="Currency 19 2 3 6 5 4 3" xfId="40687" xr:uid="{00000000-0005-0000-0000-0000861F0000}"/>
    <cellStyle name="Currency 19 2 3 6 5 5" xfId="27897" xr:uid="{00000000-0005-0000-0000-0000871F0000}"/>
    <cellStyle name="Currency 19 2 3 6 5 5 2" xfId="47065" xr:uid="{00000000-0005-0000-0000-0000881F0000}"/>
    <cellStyle name="Currency 19 2 3 6 5 6" xfId="14534" xr:uid="{00000000-0005-0000-0000-0000891F0000}"/>
    <cellStyle name="Currency 19 2 3 6 5 7" xfId="33723" xr:uid="{00000000-0005-0000-0000-00008A1F0000}"/>
    <cellStyle name="Currency 19 2 3 6 6" xfId="5201" xr:uid="{00000000-0005-0000-0000-00008B1F0000}"/>
    <cellStyle name="Currency 19 2 3 6 6 2" xfId="9659" xr:uid="{00000000-0005-0000-0000-00008C1F0000}"/>
    <cellStyle name="Currency 19 2 3 6 6 2 2" xfId="22448" xr:uid="{00000000-0005-0000-0000-00008D1F0000}"/>
    <cellStyle name="Currency 19 2 3 6 6 2 3" xfId="41637" xr:uid="{00000000-0005-0000-0000-00008E1F0000}"/>
    <cellStyle name="Currency 19 2 3 6 6 3" xfId="28847" xr:uid="{00000000-0005-0000-0000-00008F1F0000}"/>
    <cellStyle name="Currency 19 2 3 6 6 3 2" xfId="48015" xr:uid="{00000000-0005-0000-0000-0000901F0000}"/>
    <cellStyle name="Currency 19 2 3 6 6 4" xfId="15484" xr:uid="{00000000-0005-0000-0000-0000911F0000}"/>
    <cellStyle name="Currency 19 2 3 6 6 5" xfId="34673" xr:uid="{00000000-0005-0000-0000-0000921F0000}"/>
    <cellStyle name="Currency 19 2 3 6 7" xfId="3301" xr:uid="{00000000-0005-0000-0000-0000931F0000}"/>
    <cellStyle name="Currency 19 2 3 6 7 2" xfId="7759" xr:uid="{00000000-0005-0000-0000-0000941F0000}"/>
    <cellStyle name="Currency 19 2 3 6 7 2 2" xfId="20548" xr:uid="{00000000-0005-0000-0000-0000951F0000}"/>
    <cellStyle name="Currency 19 2 3 6 7 2 3" xfId="39737" xr:uid="{00000000-0005-0000-0000-0000961F0000}"/>
    <cellStyle name="Currency 19 2 3 6 7 3" xfId="26947" xr:uid="{00000000-0005-0000-0000-0000971F0000}"/>
    <cellStyle name="Currency 19 2 3 6 7 3 2" xfId="46115" xr:uid="{00000000-0005-0000-0000-0000981F0000}"/>
    <cellStyle name="Currency 19 2 3 6 7 4" xfId="18042" xr:uid="{00000000-0005-0000-0000-0000991F0000}"/>
    <cellStyle name="Currency 19 2 3 6 7 5" xfId="37231" xr:uid="{00000000-0005-0000-0000-00009A1F0000}"/>
    <cellStyle name="Currency 19 2 3 6 8" xfId="2622" xr:uid="{00000000-0005-0000-0000-00009B1F0000}"/>
    <cellStyle name="Currency 19 2 3 6 8 2" xfId="11537" xr:uid="{00000000-0005-0000-0000-00009C1F0000}"/>
    <cellStyle name="Currency 19 2 3 6 8 2 2" xfId="24327" xr:uid="{00000000-0005-0000-0000-00009D1F0000}"/>
    <cellStyle name="Currency 19 2 3 6 8 2 3" xfId="43516" xr:uid="{00000000-0005-0000-0000-00009E1F0000}"/>
    <cellStyle name="Currency 19 2 3 6 8 3" xfId="30726" xr:uid="{00000000-0005-0000-0000-00009F1F0000}"/>
    <cellStyle name="Currency 19 2 3 6 8 3 2" xfId="49894" xr:uid="{00000000-0005-0000-0000-0000A01F0000}"/>
    <cellStyle name="Currency 19 2 3 6 8 4" xfId="17363" xr:uid="{00000000-0005-0000-0000-0000A11F0000}"/>
    <cellStyle name="Currency 19 2 3 6 8 5" xfId="36552" xr:uid="{00000000-0005-0000-0000-0000A21F0000}"/>
    <cellStyle name="Currency 19 2 3 6 9" xfId="7080" xr:uid="{00000000-0005-0000-0000-0000A31F0000}"/>
    <cellStyle name="Currency 19 2 3 6 9 2" xfId="19869" xr:uid="{00000000-0005-0000-0000-0000A41F0000}"/>
    <cellStyle name="Currency 19 2 3 6 9 3" xfId="39058" xr:uid="{00000000-0005-0000-0000-0000A51F0000}"/>
    <cellStyle name="Currency 19 2 3 7" xfId="686" xr:uid="{00000000-0005-0000-0000-0000A61F0000}"/>
    <cellStyle name="Currency 19 2 3 7 10" xfId="13632" xr:uid="{00000000-0005-0000-0000-0000A71F0000}"/>
    <cellStyle name="Currency 19 2 3 7 11" xfId="32821" xr:uid="{00000000-0005-0000-0000-0000A81F0000}"/>
    <cellStyle name="Currency 19 2 3 7 2" xfId="1319" xr:uid="{00000000-0005-0000-0000-0000A91F0000}"/>
    <cellStyle name="Currency 19 2 3 7 2 2" xfId="2349" xr:uid="{00000000-0005-0000-0000-0000AA1F0000}"/>
    <cellStyle name="Currency 19 2 3 7 2 2 2" xfId="6807" xr:uid="{00000000-0005-0000-0000-0000AB1F0000}"/>
    <cellStyle name="Currency 19 2 3 7 2 2 2 2" xfId="11264" xr:uid="{00000000-0005-0000-0000-0000AC1F0000}"/>
    <cellStyle name="Currency 19 2 3 7 2 2 2 2 2" xfId="24054" xr:uid="{00000000-0005-0000-0000-0000AD1F0000}"/>
    <cellStyle name="Currency 19 2 3 7 2 2 2 2 3" xfId="43243" xr:uid="{00000000-0005-0000-0000-0000AE1F0000}"/>
    <cellStyle name="Currency 19 2 3 7 2 2 2 3" xfId="30453" xr:uid="{00000000-0005-0000-0000-0000AF1F0000}"/>
    <cellStyle name="Currency 19 2 3 7 2 2 2 3 2" xfId="49621" xr:uid="{00000000-0005-0000-0000-0000B01F0000}"/>
    <cellStyle name="Currency 19 2 3 7 2 2 2 4" xfId="17090" xr:uid="{00000000-0005-0000-0000-0000B11F0000}"/>
    <cellStyle name="Currency 19 2 3 7 2 2 2 5" xfId="36279" xr:uid="{00000000-0005-0000-0000-0000B21F0000}"/>
    <cellStyle name="Currency 19 2 3 7 2 2 3" xfId="4853" xr:uid="{00000000-0005-0000-0000-0000B31F0000}"/>
    <cellStyle name="Currency 19 2 3 7 2 2 3 2" xfId="13182" xr:uid="{00000000-0005-0000-0000-0000B41F0000}"/>
    <cellStyle name="Currency 19 2 3 7 2 2 3 2 2" xfId="25972" xr:uid="{00000000-0005-0000-0000-0000B51F0000}"/>
    <cellStyle name="Currency 19 2 3 7 2 2 3 2 3" xfId="45161" xr:uid="{00000000-0005-0000-0000-0000B61F0000}"/>
    <cellStyle name="Currency 19 2 3 7 2 2 3 3" xfId="32371" xr:uid="{00000000-0005-0000-0000-0000B71F0000}"/>
    <cellStyle name="Currency 19 2 3 7 2 2 3 3 2" xfId="51539" xr:uid="{00000000-0005-0000-0000-0000B81F0000}"/>
    <cellStyle name="Currency 19 2 3 7 2 2 3 4" xfId="19594" xr:uid="{00000000-0005-0000-0000-0000B91F0000}"/>
    <cellStyle name="Currency 19 2 3 7 2 2 3 5" xfId="38783" xr:uid="{00000000-0005-0000-0000-0000BA1F0000}"/>
    <cellStyle name="Currency 19 2 3 7 2 2 4" xfId="9311" xr:uid="{00000000-0005-0000-0000-0000BB1F0000}"/>
    <cellStyle name="Currency 19 2 3 7 2 2 4 2" xfId="22100" xr:uid="{00000000-0005-0000-0000-0000BC1F0000}"/>
    <cellStyle name="Currency 19 2 3 7 2 2 4 3" xfId="41289" xr:uid="{00000000-0005-0000-0000-0000BD1F0000}"/>
    <cellStyle name="Currency 19 2 3 7 2 2 5" xfId="28499" xr:uid="{00000000-0005-0000-0000-0000BE1F0000}"/>
    <cellStyle name="Currency 19 2 3 7 2 2 5 2" xfId="47667" xr:uid="{00000000-0005-0000-0000-0000BF1F0000}"/>
    <cellStyle name="Currency 19 2 3 7 2 2 6" xfId="15136" xr:uid="{00000000-0005-0000-0000-0000C01F0000}"/>
    <cellStyle name="Currency 19 2 3 7 2 2 7" xfId="34325" xr:uid="{00000000-0005-0000-0000-0000C11F0000}"/>
    <cellStyle name="Currency 19 2 3 7 2 3" xfId="5803" xr:uid="{00000000-0005-0000-0000-0000C21F0000}"/>
    <cellStyle name="Currency 19 2 3 7 2 3 2" xfId="10260" xr:uid="{00000000-0005-0000-0000-0000C31F0000}"/>
    <cellStyle name="Currency 19 2 3 7 2 3 2 2" xfId="23050" xr:uid="{00000000-0005-0000-0000-0000C41F0000}"/>
    <cellStyle name="Currency 19 2 3 7 2 3 2 3" xfId="42239" xr:uid="{00000000-0005-0000-0000-0000C51F0000}"/>
    <cellStyle name="Currency 19 2 3 7 2 3 3" xfId="29449" xr:uid="{00000000-0005-0000-0000-0000C61F0000}"/>
    <cellStyle name="Currency 19 2 3 7 2 3 3 2" xfId="48617" xr:uid="{00000000-0005-0000-0000-0000C71F0000}"/>
    <cellStyle name="Currency 19 2 3 7 2 3 4" xfId="16086" xr:uid="{00000000-0005-0000-0000-0000C81F0000}"/>
    <cellStyle name="Currency 19 2 3 7 2 3 5" xfId="35275" xr:uid="{00000000-0005-0000-0000-0000C91F0000}"/>
    <cellStyle name="Currency 19 2 3 7 2 4" xfId="3902" xr:uid="{00000000-0005-0000-0000-0000CA1F0000}"/>
    <cellStyle name="Currency 19 2 3 7 2 4 2" xfId="8360" xr:uid="{00000000-0005-0000-0000-0000CB1F0000}"/>
    <cellStyle name="Currency 19 2 3 7 2 4 2 2" xfId="21149" xr:uid="{00000000-0005-0000-0000-0000CC1F0000}"/>
    <cellStyle name="Currency 19 2 3 7 2 4 2 3" xfId="40338" xr:uid="{00000000-0005-0000-0000-0000CD1F0000}"/>
    <cellStyle name="Currency 19 2 3 7 2 4 3" xfId="27548" xr:uid="{00000000-0005-0000-0000-0000CE1F0000}"/>
    <cellStyle name="Currency 19 2 3 7 2 4 3 2" xfId="46716" xr:uid="{00000000-0005-0000-0000-0000CF1F0000}"/>
    <cellStyle name="Currency 19 2 3 7 2 4 4" xfId="18643" xr:uid="{00000000-0005-0000-0000-0000D01F0000}"/>
    <cellStyle name="Currency 19 2 3 7 2 4 5" xfId="37832" xr:uid="{00000000-0005-0000-0000-0000D11F0000}"/>
    <cellStyle name="Currency 19 2 3 7 2 5" xfId="2901" xr:uid="{00000000-0005-0000-0000-0000D21F0000}"/>
    <cellStyle name="Currency 19 2 3 7 2 5 2" xfId="11816" xr:uid="{00000000-0005-0000-0000-0000D31F0000}"/>
    <cellStyle name="Currency 19 2 3 7 2 5 2 2" xfId="24606" xr:uid="{00000000-0005-0000-0000-0000D41F0000}"/>
    <cellStyle name="Currency 19 2 3 7 2 5 2 3" xfId="43795" xr:uid="{00000000-0005-0000-0000-0000D51F0000}"/>
    <cellStyle name="Currency 19 2 3 7 2 5 3" xfId="31005" xr:uid="{00000000-0005-0000-0000-0000D61F0000}"/>
    <cellStyle name="Currency 19 2 3 7 2 5 3 2" xfId="50173" xr:uid="{00000000-0005-0000-0000-0000D71F0000}"/>
    <cellStyle name="Currency 19 2 3 7 2 5 4" xfId="17642" xr:uid="{00000000-0005-0000-0000-0000D81F0000}"/>
    <cellStyle name="Currency 19 2 3 7 2 5 5" xfId="36831" xr:uid="{00000000-0005-0000-0000-0000D91F0000}"/>
    <cellStyle name="Currency 19 2 3 7 2 6" xfId="7359" xr:uid="{00000000-0005-0000-0000-0000DA1F0000}"/>
    <cellStyle name="Currency 19 2 3 7 2 6 2" xfId="20148" xr:uid="{00000000-0005-0000-0000-0000DB1F0000}"/>
    <cellStyle name="Currency 19 2 3 7 2 6 3" xfId="39337" xr:uid="{00000000-0005-0000-0000-0000DC1F0000}"/>
    <cellStyle name="Currency 19 2 3 7 2 7" xfId="26548" xr:uid="{00000000-0005-0000-0000-0000DD1F0000}"/>
    <cellStyle name="Currency 19 2 3 7 2 7 2" xfId="45716" xr:uid="{00000000-0005-0000-0000-0000DE1F0000}"/>
    <cellStyle name="Currency 19 2 3 7 2 8" xfId="14185" xr:uid="{00000000-0005-0000-0000-0000DF1F0000}"/>
    <cellStyle name="Currency 19 2 3 7 2 9" xfId="33374" xr:uid="{00000000-0005-0000-0000-0000E01F0000}"/>
    <cellStyle name="Currency 19 2 3 7 3" xfId="1054" xr:uid="{00000000-0005-0000-0000-0000E11F0000}"/>
    <cellStyle name="Currency 19 2 3 7 3 2" xfId="2101" xr:uid="{00000000-0005-0000-0000-0000E21F0000}"/>
    <cellStyle name="Currency 19 2 3 7 3 2 2" xfId="6559" xr:uid="{00000000-0005-0000-0000-0000E31F0000}"/>
    <cellStyle name="Currency 19 2 3 7 3 2 2 2" xfId="11016" xr:uid="{00000000-0005-0000-0000-0000E41F0000}"/>
    <cellStyle name="Currency 19 2 3 7 3 2 2 2 2" xfId="23806" xr:uid="{00000000-0005-0000-0000-0000E51F0000}"/>
    <cellStyle name="Currency 19 2 3 7 3 2 2 2 3" xfId="42995" xr:uid="{00000000-0005-0000-0000-0000E61F0000}"/>
    <cellStyle name="Currency 19 2 3 7 3 2 2 3" xfId="30205" xr:uid="{00000000-0005-0000-0000-0000E71F0000}"/>
    <cellStyle name="Currency 19 2 3 7 3 2 2 3 2" xfId="49373" xr:uid="{00000000-0005-0000-0000-0000E81F0000}"/>
    <cellStyle name="Currency 19 2 3 7 3 2 2 4" xfId="16842" xr:uid="{00000000-0005-0000-0000-0000E91F0000}"/>
    <cellStyle name="Currency 19 2 3 7 3 2 2 5" xfId="36031" xr:uid="{00000000-0005-0000-0000-0000EA1F0000}"/>
    <cellStyle name="Currency 19 2 3 7 3 2 3" xfId="4605" xr:uid="{00000000-0005-0000-0000-0000EB1F0000}"/>
    <cellStyle name="Currency 19 2 3 7 3 2 3 2" xfId="12934" xr:uid="{00000000-0005-0000-0000-0000EC1F0000}"/>
    <cellStyle name="Currency 19 2 3 7 3 2 3 2 2" xfId="25724" xr:uid="{00000000-0005-0000-0000-0000ED1F0000}"/>
    <cellStyle name="Currency 19 2 3 7 3 2 3 2 3" xfId="44913" xr:uid="{00000000-0005-0000-0000-0000EE1F0000}"/>
    <cellStyle name="Currency 19 2 3 7 3 2 3 3" xfId="32123" xr:uid="{00000000-0005-0000-0000-0000EF1F0000}"/>
    <cellStyle name="Currency 19 2 3 7 3 2 3 3 2" xfId="51291" xr:uid="{00000000-0005-0000-0000-0000F01F0000}"/>
    <cellStyle name="Currency 19 2 3 7 3 2 3 4" xfId="19346" xr:uid="{00000000-0005-0000-0000-0000F11F0000}"/>
    <cellStyle name="Currency 19 2 3 7 3 2 3 5" xfId="38535" xr:uid="{00000000-0005-0000-0000-0000F21F0000}"/>
    <cellStyle name="Currency 19 2 3 7 3 2 4" xfId="9063" xr:uid="{00000000-0005-0000-0000-0000F31F0000}"/>
    <cellStyle name="Currency 19 2 3 7 3 2 4 2" xfId="21852" xr:uid="{00000000-0005-0000-0000-0000F41F0000}"/>
    <cellStyle name="Currency 19 2 3 7 3 2 4 3" xfId="41041" xr:uid="{00000000-0005-0000-0000-0000F51F0000}"/>
    <cellStyle name="Currency 19 2 3 7 3 2 5" xfId="28251" xr:uid="{00000000-0005-0000-0000-0000F61F0000}"/>
    <cellStyle name="Currency 19 2 3 7 3 2 5 2" xfId="47419" xr:uid="{00000000-0005-0000-0000-0000F71F0000}"/>
    <cellStyle name="Currency 19 2 3 7 3 2 6" xfId="14888" xr:uid="{00000000-0005-0000-0000-0000F81F0000}"/>
    <cellStyle name="Currency 19 2 3 7 3 2 7" xfId="34077" xr:uid="{00000000-0005-0000-0000-0000F91F0000}"/>
    <cellStyle name="Currency 19 2 3 7 3 3" xfId="5555" xr:uid="{00000000-0005-0000-0000-0000FA1F0000}"/>
    <cellStyle name="Currency 19 2 3 7 3 3 2" xfId="10012" xr:uid="{00000000-0005-0000-0000-0000FB1F0000}"/>
    <cellStyle name="Currency 19 2 3 7 3 3 2 2" xfId="22802" xr:uid="{00000000-0005-0000-0000-0000FC1F0000}"/>
    <cellStyle name="Currency 19 2 3 7 3 3 2 3" xfId="41991" xr:uid="{00000000-0005-0000-0000-0000FD1F0000}"/>
    <cellStyle name="Currency 19 2 3 7 3 3 3" xfId="29201" xr:uid="{00000000-0005-0000-0000-0000FE1F0000}"/>
    <cellStyle name="Currency 19 2 3 7 3 3 3 2" xfId="48369" xr:uid="{00000000-0005-0000-0000-0000FF1F0000}"/>
    <cellStyle name="Currency 19 2 3 7 3 3 4" xfId="15838" xr:uid="{00000000-0005-0000-0000-000000200000}"/>
    <cellStyle name="Currency 19 2 3 7 3 3 5" xfId="35027" xr:uid="{00000000-0005-0000-0000-000001200000}"/>
    <cellStyle name="Currency 19 2 3 7 3 4" xfId="3654" xr:uid="{00000000-0005-0000-0000-000002200000}"/>
    <cellStyle name="Currency 19 2 3 7 3 4 2" xfId="12121" xr:uid="{00000000-0005-0000-0000-000003200000}"/>
    <cellStyle name="Currency 19 2 3 7 3 4 2 2" xfId="24911" xr:uid="{00000000-0005-0000-0000-000004200000}"/>
    <cellStyle name="Currency 19 2 3 7 3 4 2 3" xfId="44100" xr:uid="{00000000-0005-0000-0000-000005200000}"/>
    <cellStyle name="Currency 19 2 3 7 3 4 3" xfId="31310" xr:uid="{00000000-0005-0000-0000-000006200000}"/>
    <cellStyle name="Currency 19 2 3 7 3 4 3 2" xfId="50478" xr:uid="{00000000-0005-0000-0000-000007200000}"/>
    <cellStyle name="Currency 19 2 3 7 3 4 4" xfId="18395" xr:uid="{00000000-0005-0000-0000-000008200000}"/>
    <cellStyle name="Currency 19 2 3 7 3 4 5" xfId="37584" xr:uid="{00000000-0005-0000-0000-000009200000}"/>
    <cellStyle name="Currency 19 2 3 7 3 5" xfId="8112" xr:uid="{00000000-0005-0000-0000-00000A200000}"/>
    <cellStyle name="Currency 19 2 3 7 3 5 2" xfId="20901" xr:uid="{00000000-0005-0000-0000-00000B200000}"/>
    <cellStyle name="Currency 19 2 3 7 3 5 3" xfId="40090" xr:uid="{00000000-0005-0000-0000-00000C200000}"/>
    <cellStyle name="Currency 19 2 3 7 3 6" xfId="27300" xr:uid="{00000000-0005-0000-0000-00000D200000}"/>
    <cellStyle name="Currency 19 2 3 7 3 6 2" xfId="46468" xr:uid="{00000000-0005-0000-0000-00000E200000}"/>
    <cellStyle name="Currency 19 2 3 7 3 7" xfId="13937" xr:uid="{00000000-0005-0000-0000-00000F200000}"/>
    <cellStyle name="Currency 19 2 3 7 3 8" xfId="33126" xr:uid="{00000000-0005-0000-0000-000010200000}"/>
    <cellStyle name="Currency 19 2 3 7 4" xfId="1795" xr:uid="{00000000-0005-0000-0000-000011200000}"/>
    <cellStyle name="Currency 19 2 3 7 4 2" xfId="6253" xr:uid="{00000000-0005-0000-0000-000012200000}"/>
    <cellStyle name="Currency 19 2 3 7 4 2 2" xfId="10710" xr:uid="{00000000-0005-0000-0000-000013200000}"/>
    <cellStyle name="Currency 19 2 3 7 4 2 2 2" xfId="23500" xr:uid="{00000000-0005-0000-0000-000014200000}"/>
    <cellStyle name="Currency 19 2 3 7 4 2 2 3" xfId="42689" xr:uid="{00000000-0005-0000-0000-000015200000}"/>
    <cellStyle name="Currency 19 2 3 7 4 2 3" xfId="29899" xr:uid="{00000000-0005-0000-0000-000016200000}"/>
    <cellStyle name="Currency 19 2 3 7 4 2 3 2" xfId="49067" xr:uid="{00000000-0005-0000-0000-000017200000}"/>
    <cellStyle name="Currency 19 2 3 7 4 2 4" xfId="16536" xr:uid="{00000000-0005-0000-0000-000018200000}"/>
    <cellStyle name="Currency 19 2 3 7 4 2 5" xfId="35725" xr:uid="{00000000-0005-0000-0000-000019200000}"/>
    <cellStyle name="Currency 19 2 3 7 4 3" xfId="4299" xr:uid="{00000000-0005-0000-0000-00001A200000}"/>
    <cellStyle name="Currency 19 2 3 7 4 3 2" xfId="12628" xr:uid="{00000000-0005-0000-0000-00001B200000}"/>
    <cellStyle name="Currency 19 2 3 7 4 3 2 2" xfId="25418" xr:uid="{00000000-0005-0000-0000-00001C200000}"/>
    <cellStyle name="Currency 19 2 3 7 4 3 2 3" xfId="44607" xr:uid="{00000000-0005-0000-0000-00001D200000}"/>
    <cellStyle name="Currency 19 2 3 7 4 3 3" xfId="31817" xr:uid="{00000000-0005-0000-0000-00001E200000}"/>
    <cellStyle name="Currency 19 2 3 7 4 3 3 2" xfId="50985" xr:uid="{00000000-0005-0000-0000-00001F200000}"/>
    <cellStyle name="Currency 19 2 3 7 4 3 4" xfId="19040" xr:uid="{00000000-0005-0000-0000-000020200000}"/>
    <cellStyle name="Currency 19 2 3 7 4 3 5" xfId="38229" xr:uid="{00000000-0005-0000-0000-000021200000}"/>
    <cellStyle name="Currency 19 2 3 7 4 4" xfId="8757" xr:uid="{00000000-0005-0000-0000-000022200000}"/>
    <cellStyle name="Currency 19 2 3 7 4 4 2" xfId="21546" xr:uid="{00000000-0005-0000-0000-000023200000}"/>
    <cellStyle name="Currency 19 2 3 7 4 4 3" xfId="40735" xr:uid="{00000000-0005-0000-0000-000024200000}"/>
    <cellStyle name="Currency 19 2 3 7 4 5" xfId="27945" xr:uid="{00000000-0005-0000-0000-000025200000}"/>
    <cellStyle name="Currency 19 2 3 7 4 5 2" xfId="47113" xr:uid="{00000000-0005-0000-0000-000026200000}"/>
    <cellStyle name="Currency 19 2 3 7 4 6" xfId="14582" xr:uid="{00000000-0005-0000-0000-000027200000}"/>
    <cellStyle name="Currency 19 2 3 7 4 7" xfId="33771" xr:uid="{00000000-0005-0000-0000-000028200000}"/>
    <cellStyle name="Currency 19 2 3 7 5" xfId="5249" xr:uid="{00000000-0005-0000-0000-000029200000}"/>
    <cellStyle name="Currency 19 2 3 7 5 2" xfId="9707" xr:uid="{00000000-0005-0000-0000-00002A200000}"/>
    <cellStyle name="Currency 19 2 3 7 5 2 2" xfId="22496" xr:uid="{00000000-0005-0000-0000-00002B200000}"/>
    <cellStyle name="Currency 19 2 3 7 5 2 3" xfId="41685" xr:uid="{00000000-0005-0000-0000-00002C200000}"/>
    <cellStyle name="Currency 19 2 3 7 5 3" xfId="28895" xr:uid="{00000000-0005-0000-0000-00002D200000}"/>
    <cellStyle name="Currency 19 2 3 7 5 3 2" xfId="48063" xr:uid="{00000000-0005-0000-0000-00002E200000}"/>
    <cellStyle name="Currency 19 2 3 7 5 4" xfId="15532" xr:uid="{00000000-0005-0000-0000-00002F200000}"/>
    <cellStyle name="Currency 19 2 3 7 5 5" xfId="34721" xr:uid="{00000000-0005-0000-0000-000030200000}"/>
    <cellStyle name="Currency 19 2 3 7 6" xfId="3349" xr:uid="{00000000-0005-0000-0000-000031200000}"/>
    <cellStyle name="Currency 19 2 3 7 6 2" xfId="7807" xr:uid="{00000000-0005-0000-0000-000032200000}"/>
    <cellStyle name="Currency 19 2 3 7 6 2 2" xfId="20596" xr:uid="{00000000-0005-0000-0000-000033200000}"/>
    <cellStyle name="Currency 19 2 3 7 6 2 3" xfId="39785" xr:uid="{00000000-0005-0000-0000-000034200000}"/>
    <cellStyle name="Currency 19 2 3 7 6 3" xfId="26995" xr:uid="{00000000-0005-0000-0000-000035200000}"/>
    <cellStyle name="Currency 19 2 3 7 6 3 2" xfId="46163" xr:uid="{00000000-0005-0000-0000-000036200000}"/>
    <cellStyle name="Currency 19 2 3 7 6 4" xfId="18090" xr:uid="{00000000-0005-0000-0000-000037200000}"/>
    <cellStyle name="Currency 19 2 3 7 6 5" xfId="37279" xr:uid="{00000000-0005-0000-0000-000038200000}"/>
    <cellStyle name="Currency 19 2 3 7 7" xfId="2653" xr:uid="{00000000-0005-0000-0000-000039200000}"/>
    <cellStyle name="Currency 19 2 3 7 7 2" xfId="11568" xr:uid="{00000000-0005-0000-0000-00003A200000}"/>
    <cellStyle name="Currency 19 2 3 7 7 2 2" xfId="24358" xr:uid="{00000000-0005-0000-0000-00003B200000}"/>
    <cellStyle name="Currency 19 2 3 7 7 2 3" xfId="43547" xr:uid="{00000000-0005-0000-0000-00003C200000}"/>
    <cellStyle name="Currency 19 2 3 7 7 3" xfId="30757" xr:uid="{00000000-0005-0000-0000-00003D200000}"/>
    <cellStyle name="Currency 19 2 3 7 7 3 2" xfId="49925" xr:uid="{00000000-0005-0000-0000-00003E200000}"/>
    <cellStyle name="Currency 19 2 3 7 7 4" xfId="17394" xr:uid="{00000000-0005-0000-0000-00003F200000}"/>
    <cellStyle name="Currency 19 2 3 7 7 5" xfId="36583" xr:uid="{00000000-0005-0000-0000-000040200000}"/>
    <cellStyle name="Currency 19 2 3 7 8" xfId="7111" xr:uid="{00000000-0005-0000-0000-000041200000}"/>
    <cellStyle name="Currency 19 2 3 7 8 2" xfId="19900" xr:uid="{00000000-0005-0000-0000-000042200000}"/>
    <cellStyle name="Currency 19 2 3 7 8 3" xfId="39089" xr:uid="{00000000-0005-0000-0000-000043200000}"/>
    <cellStyle name="Currency 19 2 3 7 9" xfId="26300" xr:uid="{00000000-0005-0000-0000-000044200000}"/>
    <cellStyle name="Currency 19 2 3 7 9 2" xfId="45468" xr:uid="{00000000-0005-0000-0000-000045200000}"/>
    <cellStyle name="Currency 19 2 3 8" xfId="832" xr:uid="{00000000-0005-0000-0000-000046200000}"/>
    <cellStyle name="Currency 19 2 3 8 10" xfId="13776" xr:uid="{00000000-0005-0000-0000-000047200000}"/>
    <cellStyle name="Currency 19 2 3 8 11" xfId="32965" xr:uid="{00000000-0005-0000-0000-000048200000}"/>
    <cellStyle name="Currency 19 2 3 8 2" xfId="1463" xr:uid="{00000000-0005-0000-0000-000049200000}"/>
    <cellStyle name="Currency 19 2 3 8 2 2" xfId="2493" xr:uid="{00000000-0005-0000-0000-00004A200000}"/>
    <cellStyle name="Currency 19 2 3 8 2 2 2" xfId="6951" xr:uid="{00000000-0005-0000-0000-00004B200000}"/>
    <cellStyle name="Currency 19 2 3 8 2 2 2 2" xfId="11408" xr:uid="{00000000-0005-0000-0000-00004C200000}"/>
    <cellStyle name="Currency 19 2 3 8 2 2 2 2 2" xfId="24198" xr:uid="{00000000-0005-0000-0000-00004D200000}"/>
    <cellStyle name="Currency 19 2 3 8 2 2 2 2 3" xfId="43387" xr:uid="{00000000-0005-0000-0000-00004E200000}"/>
    <cellStyle name="Currency 19 2 3 8 2 2 2 3" xfId="30597" xr:uid="{00000000-0005-0000-0000-00004F200000}"/>
    <cellStyle name="Currency 19 2 3 8 2 2 2 3 2" xfId="49765" xr:uid="{00000000-0005-0000-0000-000050200000}"/>
    <cellStyle name="Currency 19 2 3 8 2 2 2 4" xfId="17234" xr:uid="{00000000-0005-0000-0000-000051200000}"/>
    <cellStyle name="Currency 19 2 3 8 2 2 2 5" xfId="36423" xr:uid="{00000000-0005-0000-0000-000052200000}"/>
    <cellStyle name="Currency 19 2 3 8 2 2 3" xfId="4997" xr:uid="{00000000-0005-0000-0000-000053200000}"/>
    <cellStyle name="Currency 19 2 3 8 2 2 3 2" xfId="13326" xr:uid="{00000000-0005-0000-0000-000054200000}"/>
    <cellStyle name="Currency 19 2 3 8 2 2 3 2 2" xfId="26116" xr:uid="{00000000-0005-0000-0000-000055200000}"/>
    <cellStyle name="Currency 19 2 3 8 2 2 3 2 3" xfId="45305" xr:uid="{00000000-0005-0000-0000-000056200000}"/>
    <cellStyle name="Currency 19 2 3 8 2 2 3 3" xfId="32515" xr:uid="{00000000-0005-0000-0000-000057200000}"/>
    <cellStyle name="Currency 19 2 3 8 2 2 3 3 2" xfId="51683" xr:uid="{00000000-0005-0000-0000-000058200000}"/>
    <cellStyle name="Currency 19 2 3 8 2 2 3 4" xfId="19738" xr:uid="{00000000-0005-0000-0000-000059200000}"/>
    <cellStyle name="Currency 19 2 3 8 2 2 3 5" xfId="38927" xr:uid="{00000000-0005-0000-0000-00005A200000}"/>
    <cellStyle name="Currency 19 2 3 8 2 2 4" xfId="9455" xr:uid="{00000000-0005-0000-0000-00005B200000}"/>
    <cellStyle name="Currency 19 2 3 8 2 2 4 2" xfId="22244" xr:uid="{00000000-0005-0000-0000-00005C200000}"/>
    <cellStyle name="Currency 19 2 3 8 2 2 4 3" xfId="41433" xr:uid="{00000000-0005-0000-0000-00005D200000}"/>
    <cellStyle name="Currency 19 2 3 8 2 2 5" xfId="28643" xr:uid="{00000000-0005-0000-0000-00005E200000}"/>
    <cellStyle name="Currency 19 2 3 8 2 2 5 2" xfId="47811" xr:uid="{00000000-0005-0000-0000-00005F200000}"/>
    <cellStyle name="Currency 19 2 3 8 2 2 6" xfId="15280" xr:uid="{00000000-0005-0000-0000-000060200000}"/>
    <cellStyle name="Currency 19 2 3 8 2 2 7" xfId="34469" xr:uid="{00000000-0005-0000-0000-000061200000}"/>
    <cellStyle name="Currency 19 2 3 8 2 3" xfId="5947" xr:uid="{00000000-0005-0000-0000-000062200000}"/>
    <cellStyle name="Currency 19 2 3 8 2 3 2" xfId="10404" xr:uid="{00000000-0005-0000-0000-000063200000}"/>
    <cellStyle name="Currency 19 2 3 8 2 3 2 2" xfId="23194" xr:uid="{00000000-0005-0000-0000-000064200000}"/>
    <cellStyle name="Currency 19 2 3 8 2 3 2 3" xfId="42383" xr:uid="{00000000-0005-0000-0000-000065200000}"/>
    <cellStyle name="Currency 19 2 3 8 2 3 3" xfId="29593" xr:uid="{00000000-0005-0000-0000-000066200000}"/>
    <cellStyle name="Currency 19 2 3 8 2 3 3 2" xfId="48761" xr:uid="{00000000-0005-0000-0000-000067200000}"/>
    <cellStyle name="Currency 19 2 3 8 2 3 4" xfId="16230" xr:uid="{00000000-0005-0000-0000-000068200000}"/>
    <cellStyle name="Currency 19 2 3 8 2 3 5" xfId="35419" xr:uid="{00000000-0005-0000-0000-000069200000}"/>
    <cellStyle name="Currency 19 2 3 8 2 4" xfId="4046" xr:uid="{00000000-0005-0000-0000-00006A200000}"/>
    <cellStyle name="Currency 19 2 3 8 2 4 2" xfId="8504" xr:uid="{00000000-0005-0000-0000-00006B200000}"/>
    <cellStyle name="Currency 19 2 3 8 2 4 2 2" xfId="21293" xr:uid="{00000000-0005-0000-0000-00006C200000}"/>
    <cellStyle name="Currency 19 2 3 8 2 4 2 3" xfId="40482" xr:uid="{00000000-0005-0000-0000-00006D200000}"/>
    <cellStyle name="Currency 19 2 3 8 2 4 3" xfId="27692" xr:uid="{00000000-0005-0000-0000-00006E200000}"/>
    <cellStyle name="Currency 19 2 3 8 2 4 3 2" xfId="46860" xr:uid="{00000000-0005-0000-0000-00006F200000}"/>
    <cellStyle name="Currency 19 2 3 8 2 4 4" xfId="18787" xr:uid="{00000000-0005-0000-0000-000070200000}"/>
    <cellStyle name="Currency 19 2 3 8 2 4 5" xfId="37976" xr:uid="{00000000-0005-0000-0000-000071200000}"/>
    <cellStyle name="Currency 19 2 3 8 2 5" xfId="3045" xr:uid="{00000000-0005-0000-0000-000072200000}"/>
    <cellStyle name="Currency 19 2 3 8 2 5 2" xfId="11960" xr:uid="{00000000-0005-0000-0000-000073200000}"/>
    <cellStyle name="Currency 19 2 3 8 2 5 2 2" xfId="24750" xr:uid="{00000000-0005-0000-0000-000074200000}"/>
    <cellStyle name="Currency 19 2 3 8 2 5 2 3" xfId="43939" xr:uid="{00000000-0005-0000-0000-000075200000}"/>
    <cellStyle name="Currency 19 2 3 8 2 5 3" xfId="31149" xr:uid="{00000000-0005-0000-0000-000076200000}"/>
    <cellStyle name="Currency 19 2 3 8 2 5 3 2" xfId="50317" xr:uid="{00000000-0005-0000-0000-000077200000}"/>
    <cellStyle name="Currency 19 2 3 8 2 5 4" xfId="17786" xr:uid="{00000000-0005-0000-0000-000078200000}"/>
    <cellStyle name="Currency 19 2 3 8 2 5 5" xfId="36975" xr:uid="{00000000-0005-0000-0000-000079200000}"/>
    <cellStyle name="Currency 19 2 3 8 2 6" xfId="7503" xr:uid="{00000000-0005-0000-0000-00007A200000}"/>
    <cellStyle name="Currency 19 2 3 8 2 6 2" xfId="20292" xr:uid="{00000000-0005-0000-0000-00007B200000}"/>
    <cellStyle name="Currency 19 2 3 8 2 6 3" xfId="39481" xr:uid="{00000000-0005-0000-0000-00007C200000}"/>
    <cellStyle name="Currency 19 2 3 8 2 7" xfId="26692" xr:uid="{00000000-0005-0000-0000-00007D200000}"/>
    <cellStyle name="Currency 19 2 3 8 2 7 2" xfId="45860" xr:uid="{00000000-0005-0000-0000-00007E200000}"/>
    <cellStyle name="Currency 19 2 3 8 2 8" xfId="14329" xr:uid="{00000000-0005-0000-0000-00007F200000}"/>
    <cellStyle name="Currency 19 2 3 8 2 9" xfId="33518" xr:uid="{00000000-0005-0000-0000-000080200000}"/>
    <cellStyle name="Currency 19 2 3 8 3" xfId="1106" xr:uid="{00000000-0005-0000-0000-000081200000}"/>
    <cellStyle name="Currency 19 2 3 8 3 2" xfId="2153" xr:uid="{00000000-0005-0000-0000-000082200000}"/>
    <cellStyle name="Currency 19 2 3 8 3 2 2" xfId="6611" xr:uid="{00000000-0005-0000-0000-000083200000}"/>
    <cellStyle name="Currency 19 2 3 8 3 2 2 2" xfId="11068" xr:uid="{00000000-0005-0000-0000-000084200000}"/>
    <cellStyle name="Currency 19 2 3 8 3 2 2 2 2" xfId="23858" xr:uid="{00000000-0005-0000-0000-000085200000}"/>
    <cellStyle name="Currency 19 2 3 8 3 2 2 2 3" xfId="43047" xr:uid="{00000000-0005-0000-0000-000086200000}"/>
    <cellStyle name="Currency 19 2 3 8 3 2 2 3" xfId="30257" xr:uid="{00000000-0005-0000-0000-000087200000}"/>
    <cellStyle name="Currency 19 2 3 8 3 2 2 3 2" xfId="49425" xr:uid="{00000000-0005-0000-0000-000088200000}"/>
    <cellStyle name="Currency 19 2 3 8 3 2 2 4" xfId="16894" xr:uid="{00000000-0005-0000-0000-000089200000}"/>
    <cellStyle name="Currency 19 2 3 8 3 2 2 5" xfId="36083" xr:uid="{00000000-0005-0000-0000-00008A200000}"/>
    <cellStyle name="Currency 19 2 3 8 3 2 3" xfId="4657" xr:uid="{00000000-0005-0000-0000-00008B200000}"/>
    <cellStyle name="Currency 19 2 3 8 3 2 3 2" xfId="12986" xr:uid="{00000000-0005-0000-0000-00008C200000}"/>
    <cellStyle name="Currency 19 2 3 8 3 2 3 2 2" xfId="25776" xr:uid="{00000000-0005-0000-0000-00008D200000}"/>
    <cellStyle name="Currency 19 2 3 8 3 2 3 2 3" xfId="44965" xr:uid="{00000000-0005-0000-0000-00008E200000}"/>
    <cellStyle name="Currency 19 2 3 8 3 2 3 3" xfId="32175" xr:uid="{00000000-0005-0000-0000-00008F200000}"/>
    <cellStyle name="Currency 19 2 3 8 3 2 3 3 2" xfId="51343" xr:uid="{00000000-0005-0000-0000-000090200000}"/>
    <cellStyle name="Currency 19 2 3 8 3 2 3 4" xfId="19398" xr:uid="{00000000-0005-0000-0000-000091200000}"/>
    <cellStyle name="Currency 19 2 3 8 3 2 3 5" xfId="38587" xr:uid="{00000000-0005-0000-0000-000092200000}"/>
    <cellStyle name="Currency 19 2 3 8 3 2 4" xfId="9115" xr:uid="{00000000-0005-0000-0000-000093200000}"/>
    <cellStyle name="Currency 19 2 3 8 3 2 4 2" xfId="21904" xr:uid="{00000000-0005-0000-0000-000094200000}"/>
    <cellStyle name="Currency 19 2 3 8 3 2 4 3" xfId="41093" xr:uid="{00000000-0005-0000-0000-000095200000}"/>
    <cellStyle name="Currency 19 2 3 8 3 2 5" xfId="28303" xr:uid="{00000000-0005-0000-0000-000096200000}"/>
    <cellStyle name="Currency 19 2 3 8 3 2 5 2" xfId="47471" xr:uid="{00000000-0005-0000-0000-000097200000}"/>
    <cellStyle name="Currency 19 2 3 8 3 2 6" xfId="14940" xr:uid="{00000000-0005-0000-0000-000098200000}"/>
    <cellStyle name="Currency 19 2 3 8 3 2 7" xfId="34129" xr:uid="{00000000-0005-0000-0000-000099200000}"/>
    <cellStyle name="Currency 19 2 3 8 3 3" xfId="5607" xr:uid="{00000000-0005-0000-0000-00009A200000}"/>
    <cellStyle name="Currency 19 2 3 8 3 3 2" xfId="10064" xr:uid="{00000000-0005-0000-0000-00009B200000}"/>
    <cellStyle name="Currency 19 2 3 8 3 3 2 2" xfId="22854" xr:uid="{00000000-0005-0000-0000-00009C200000}"/>
    <cellStyle name="Currency 19 2 3 8 3 3 2 3" xfId="42043" xr:uid="{00000000-0005-0000-0000-00009D200000}"/>
    <cellStyle name="Currency 19 2 3 8 3 3 3" xfId="29253" xr:uid="{00000000-0005-0000-0000-00009E200000}"/>
    <cellStyle name="Currency 19 2 3 8 3 3 3 2" xfId="48421" xr:uid="{00000000-0005-0000-0000-00009F200000}"/>
    <cellStyle name="Currency 19 2 3 8 3 3 4" xfId="15890" xr:uid="{00000000-0005-0000-0000-0000A0200000}"/>
    <cellStyle name="Currency 19 2 3 8 3 3 5" xfId="35079" xr:uid="{00000000-0005-0000-0000-0000A1200000}"/>
    <cellStyle name="Currency 19 2 3 8 3 4" xfId="3706" xr:uid="{00000000-0005-0000-0000-0000A2200000}"/>
    <cellStyle name="Currency 19 2 3 8 3 4 2" xfId="12173" xr:uid="{00000000-0005-0000-0000-0000A3200000}"/>
    <cellStyle name="Currency 19 2 3 8 3 4 2 2" xfId="24963" xr:uid="{00000000-0005-0000-0000-0000A4200000}"/>
    <cellStyle name="Currency 19 2 3 8 3 4 2 3" xfId="44152" xr:uid="{00000000-0005-0000-0000-0000A5200000}"/>
    <cellStyle name="Currency 19 2 3 8 3 4 3" xfId="31362" xr:uid="{00000000-0005-0000-0000-0000A6200000}"/>
    <cellStyle name="Currency 19 2 3 8 3 4 3 2" xfId="50530" xr:uid="{00000000-0005-0000-0000-0000A7200000}"/>
    <cellStyle name="Currency 19 2 3 8 3 4 4" xfId="18447" xr:uid="{00000000-0005-0000-0000-0000A8200000}"/>
    <cellStyle name="Currency 19 2 3 8 3 4 5" xfId="37636" xr:uid="{00000000-0005-0000-0000-0000A9200000}"/>
    <cellStyle name="Currency 19 2 3 8 3 5" xfId="8164" xr:uid="{00000000-0005-0000-0000-0000AA200000}"/>
    <cellStyle name="Currency 19 2 3 8 3 5 2" xfId="20953" xr:uid="{00000000-0005-0000-0000-0000AB200000}"/>
    <cellStyle name="Currency 19 2 3 8 3 5 3" xfId="40142" xr:uid="{00000000-0005-0000-0000-0000AC200000}"/>
    <cellStyle name="Currency 19 2 3 8 3 6" xfId="27352" xr:uid="{00000000-0005-0000-0000-0000AD200000}"/>
    <cellStyle name="Currency 19 2 3 8 3 6 2" xfId="46520" xr:uid="{00000000-0005-0000-0000-0000AE200000}"/>
    <cellStyle name="Currency 19 2 3 8 3 7" xfId="13989" xr:uid="{00000000-0005-0000-0000-0000AF200000}"/>
    <cellStyle name="Currency 19 2 3 8 3 8" xfId="33178" xr:uid="{00000000-0005-0000-0000-0000B0200000}"/>
    <cellStyle name="Currency 19 2 3 8 4" xfId="1939" xr:uid="{00000000-0005-0000-0000-0000B1200000}"/>
    <cellStyle name="Currency 19 2 3 8 4 2" xfId="6397" xr:uid="{00000000-0005-0000-0000-0000B2200000}"/>
    <cellStyle name="Currency 19 2 3 8 4 2 2" xfId="10854" xr:uid="{00000000-0005-0000-0000-0000B3200000}"/>
    <cellStyle name="Currency 19 2 3 8 4 2 2 2" xfId="23644" xr:uid="{00000000-0005-0000-0000-0000B4200000}"/>
    <cellStyle name="Currency 19 2 3 8 4 2 2 3" xfId="42833" xr:uid="{00000000-0005-0000-0000-0000B5200000}"/>
    <cellStyle name="Currency 19 2 3 8 4 2 3" xfId="30043" xr:uid="{00000000-0005-0000-0000-0000B6200000}"/>
    <cellStyle name="Currency 19 2 3 8 4 2 3 2" xfId="49211" xr:uid="{00000000-0005-0000-0000-0000B7200000}"/>
    <cellStyle name="Currency 19 2 3 8 4 2 4" xfId="16680" xr:uid="{00000000-0005-0000-0000-0000B8200000}"/>
    <cellStyle name="Currency 19 2 3 8 4 2 5" xfId="35869" xr:uid="{00000000-0005-0000-0000-0000B9200000}"/>
    <cellStyle name="Currency 19 2 3 8 4 3" xfId="4443" xr:uid="{00000000-0005-0000-0000-0000BA200000}"/>
    <cellStyle name="Currency 19 2 3 8 4 3 2" xfId="12772" xr:uid="{00000000-0005-0000-0000-0000BB200000}"/>
    <cellStyle name="Currency 19 2 3 8 4 3 2 2" xfId="25562" xr:uid="{00000000-0005-0000-0000-0000BC200000}"/>
    <cellStyle name="Currency 19 2 3 8 4 3 2 3" xfId="44751" xr:uid="{00000000-0005-0000-0000-0000BD200000}"/>
    <cellStyle name="Currency 19 2 3 8 4 3 3" xfId="31961" xr:uid="{00000000-0005-0000-0000-0000BE200000}"/>
    <cellStyle name="Currency 19 2 3 8 4 3 3 2" xfId="51129" xr:uid="{00000000-0005-0000-0000-0000BF200000}"/>
    <cellStyle name="Currency 19 2 3 8 4 3 4" xfId="19184" xr:uid="{00000000-0005-0000-0000-0000C0200000}"/>
    <cellStyle name="Currency 19 2 3 8 4 3 5" xfId="38373" xr:uid="{00000000-0005-0000-0000-0000C1200000}"/>
    <cellStyle name="Currency 19 2 3 8 4 4" xfId="8901" xr:uid="{00000000-0005-0000-0000-0000C2200000}"/>
    <cellStyle name="Currency 19 2 3 8 4 4 2" xfId="21690" xr:uid="{00000000-0005-0000-0000-0000C3200000}"/>
    <cellStyle name="Currency 19 2 3 8 4 4 3" xfId="40879" xr:uid="{00000000-0005-0000-0000-0000C4200000}"/>
    <cellStyle name="Currency 19 2 3 8 4 5" xfId="28089" xr:uid="{00000000-0005-0000-0000-0000C5200000}"/>
    <cellStyle name="Currency 19 2 3 8 4 5 2" xfId="47257" xr:uid="{00000000-0005-0000-0000-0000C6200000}"/>
    <cellStyle name="Currency 19 2 3 8 4 6" xfId="14726" xr:uid="{00000000-0005-0000-0000-0000C7200000}"/>
    <cellStyle name="Currency 19 2 3 8 4 7" xfId="33915" xr:uid="{00000000-0005-0000-0000-0000C8200000}"/>
    <cellStyle name="Currency 19 2 3 8 5" xfId="5393" xr:uid="{00000000-0005-0000-0000-0000C9200000}"/>
    <cellStyle name="Currency 19 2 3 8 5 2" xfId="9851" xr:uid="{00000000-0005-0000-0000-0000CA200000}"/>
    <cellStyle name="Currency 19 2 3 8 5 2 2" xfId="22640" xr:uid="{00000000-0005-0000-0000-0000CB200000}"/>
    <cellStyle name="Currency 19 2 3 8 5 2 3" xfId="41829" xr:uid="{00000000-0005-0000-0000-0000CC200000}"/>
    <cellStyle name="Currency 19 2 3 8 5 3" xfId="29039" xr:uid="{00000000-0005-0000-0000-0000CD200000}"/>
    <cellStyle name="Currency 19 2 3 8 5 3 2" xfId="48207" xr:uid="{00000000-0005-0000-0000-0000CE200000}"/>
    <cellStyle name="Currency 19 2 3 8 5 4" xfId="15676" xr:uid="{00000000-0005-0000-0000-0000CF200000}"/>
    <cellStyle name="Currency 19 2 3 8 5 5" xfId="34865" xr:uid="{00000000-0005-0000-0000-0000D0200000}"/>
    <cellStyle name="Currency 19 2 3 8 6" xfId="3493" xr:uid="{00000000-0005-0000-0000-0000D1200000}"/>
    <cellStyle name="Currency 19 2 3 8 6 2" xfId="7951" xr:uid="{00000000-0005-0000-0000-0000D2200000}"/>
    <cellStyle name="Currency 19 2 3 8 6 2 2" xfId="20740" xr:uid="{00000000-0005-0000-0000-0000D3200000}"/>
    <cellStyle name="Currency 19 2 3 8 6 2 3" xfId="39929" xr:uid="{00000000-0005-0000-0000-0000D4200000}"/>
    <cellStyle name="Currency 19 2 3 8 6 3" xfId="27139" xr:uid="{00000000-0005-0000-0000-0000D5200000}"/>
    <cellStyle name="Currency 19 2 3 8 6 3 2" xfId="46307" xr:uid="{00000000-0005-0000-0000-0000D6200000}"/>
    <cellStyle name="Currency 19 2 3 8 6 4" xfId="18234" xr:uid="{00000000-0005-0000-0000-0000D7200000}"/>
    <cellStyle name="Currency 19 2 3 8 6 5" xfId="37423" xr:uid="{00000000-0005-0000-0000-0000D8200000}"/>
    <cellStyle name="Currency 19 2 3 8 7" xfId="2705" xr:uid="{00000000-0005-0000-0000-0000D9200000}"/>
    <cellStyle name="Currency 19 2 3 8 7 2" xfId="11620" xr:uid="{00000000-0005-0000-0000-0000DA200000}"/>
    <cellStyle name="Currency 19 2 3 8 7 2 2" xfId="24410" xr:uid="{00000000-0005-0000-0000-0000DB200000}"/>
    <cellStyle name="Currency 19 2 3 8 7 2 3" xfId="43599" xr:uid="{00000000-0005-0000-0000-0000DC200000}"/>
    <cellStyle name="Currency 19 2 3 8 7 3" xfId="30809" xr:uid="{00000000-0005-0000-0000-0000DD200000}"/>
    <cellStyle name="Currency 19 2 3 8 7 3 2" xfId="49977" xr:uid="{00000000-0005-0000-0000-0000DE200000}"/>
    <cellStyle name="Currency 19 2 3 8 7 4" xfId="17446" xr:uid="{00000000-0005-0000-0000-0000DF200000}"/>
    <cellStyle name="Currency 19 2 3 8 7 5" xfId="36635" xr:uid="{00000000-0005-0000-0000-0000E0200000}"/>
    <cellStyle name="Currency 19 2 3 8 8" xfId="7163" xr:uid="{00000000-0005-0000-0000-0000E1200000}"/>
    <cellStyle name="Currency 19 2 3 8 8 2" xfId="19952" xr:uid="{00000000-0005-0000-0000-0000E2200000}"/>
    <cellStyle name="Currency 19 2 3 8 8 3" xfId="39141" xr:uid="{00000000-0005-0000-0000-0000E3200000}"/>
    <cellStyle name="Currency 19 2 3 8 9" xfId="26352" xr:uid="{00000000-0005-0000-0000-0000E4200000}"/>
    <cellStyle name="Currency 19 2 3 8 9 2" xfId="45520" xr:uid="{00000000-0005-0000-0000-0000E5200000}"/>
    <cellStyle name="Currency 19 2 3 9" xfId="884" xr:uid="{00000000-0005-0000-0000-0000E6200000}"/>
    <cellStyle name="Currency 19 2 3 9 10" xfId="33017" xr:uid="{00000000-0005-0000-0000-0000E7200000}"/>
    <cellStyle name="Currency 19 2 3 9 2" xfId="1515" xr:uid="{00000000-0005-0000-0000-0000E8200000}"/>
    <cellStyle name="Currency 19 2 3 9 2 2" xfId="2545" xr:uid="{00000000-0005-0000-0000-0000E9200000}"/>
    <cellStyle name="Currency 19 2 3 9 2 2 2" xfId="7003" xr:uid="{00000000-0005-0000-0000-0000EA200000}"/>
    <cellStyle name="Currency 19 2 3 9 2 2 2 2" xfId="11460" xr:uid="{00000000-0005-0000-0000-0000EB200000}"/>
    <cellStyle name="Currency 19 2 3 9 2 2 2 2 2" xfId="24250" xr:uid="{00000000-0005-0000-0000-0000EC200000}"/>
    <cellStyle name="Currency 19 2 3 9 2 2 2 2 3" xfId="43439" xr:uid="{00000000-0005-0000-0000-0000ED200000}"/>
    <cellStyle name="Currency 19 2 3 9 2 2 2 3" xfId="30649" xr:uid="{00000000-0005-0000-0000-0000EE200000}"/>
    <cellStyle name="Currency 19 2 3 9 2 2 2 3 2" xfId="49817" xr:uid="{00000000-0005-0000-0000-0000EF200000}"/>
    <cellStyle name="Currency 19 2 3 9 2 2 2 4" xfId="17286" xr:uid="{00000000-0005-0000-0000-0000F0200000}"/>
    <cellStyle name="Currency 19 2 3 9 2 2 2 5" xfId="36475" xr:uid="{00000000-0005-0000-0000-0000F1200000}"/>
    <cellStyle name="Currency 19 2 3 9 2 2 3" xfId="5049" xr:uid="{00000000-0005-0000-0000-0000F2200000}"/>
    <cellStyle name="Currency 19 2 3 9 2 2 3 2" xfId="13378" xr:uid="{00000000-0005-0000-0000-0000F3200000}"/>
    <cellStyle name="Currency 19 2 3 9 2 2 3 2 2" xfId="26168" xr:uid="{00000000-0005-0000-0000-0000F4200000}"/>
    <cellStyle name="Currency 19 2 3 9 2 2 3 2 3" xfId="45357" xr:uid="{00000000-0005-0000-0000-0000F5200000}"/>
    <cellStyle name="Currency 19 2 3 9 2 2 3 3" xfId="32567" xr:uid="{00000000-0005-0000-0000-0000F6200000}"/>
    <cellStyle name="Currency 19 2 3 9 2 2 3 3 2" xfId="51735" xr:uid="{00000000-0005-0000-0000-0000F7200000}"/>
    <cellStyle name="Currency 19 2 3 9 2 2 3 4" xfId="19790" xr:uid="{00000000-0005-0000-0000-0000F8200000}"/>
    <cellStyle name="Currency 19 2 3 9 2 2 3 5" xfId="38979" xr:uid="{00000000-0005-0000-0000-0000F9200000}"/>
    <cellStyle name="Currency 19 2 3 9 2 2 4" xfId="9507" xr:uid="{00000000-0005-0000-0000-0000FA200000}"/>
    <cellStyle name="Currency 19 2 3 9 2 2 4 2" xfId="22296" xr:uid="{00000000-0005-0000-0000-0000FB200000}"/>
    <cellStyle name="Currency 19 2 3 9 2 2 4 3" xfId="41485" xr:uid="{00000000-0005-0000-0000-0000FC200000}"/>
    <cellStyle name="Currency 19 2 3 9 2 2 5" xfId="28695" xr:uid="{00000000-0005-0000-0000-0000FD200000}"/>
    <cellStyle name="Currency 19 2 3 9 2 2 5 2" xfId="47863" xr:uid="{00000000-0005-0000-0000-0000FE200000}"/>
    <cellStyle name="Currency 19 2 3 9 2 2 6" xfId="15332" xr:uid="{00000000-0005-0000-0000-0000FF200000}"/>
    <cellStyle name="Currency 19 2 3 9 2 2 7" xfId="34521" xr:uid="{00000000-0005-0000-0000-000000210000}"/>
    <cellStyle name="Currency 19 2 3 9 2 3" xfId="5999" xr:uid="{00000000-0005-0000-0000-000001210000}"/>
    <cellStyle name="Currency 19 2 3 9 2 3 2" xfId="10456" xr:uid="{00000000-0005-0000-0000-000002210000}"/>
    <cellStyle name="Currency 19 2 3 9 2 3 2 2" xfId="23246" xr:uid="{00000000-0005-0000-0000-000003210000}"/>
    <cellStyle name="Currency 19 2 3 9 2 3 2 3" xfId="42435" xr:uid="{00000000-0005-0000-0000-000004210000}"/>
    <cellStyle name="Currency 19 2 3 9 2 3 3" xfId="29645" xr:uid="{00000000-0005-0000-0000-000005210000}"/>
    <cellStyle name="Currency 19 2 3 9 2 3 3 2" xfId="48813" xr:uid="{00000000-0005-0000-0000-000006210000}"/>
    <cellStyle name="Currency 19 2 3 9 2 3 4" xfId="16282" xr:uid="{00000000-0005-0000-0000-000007210000}"/>
    <cellStyle name="Currency 19 2 3 9 2 3 5" xfId="35471" xr:uid="{00000000-0005-0000-0000-000008210000}"/>
    <cellStyle name="Currency 19 2 3 9 2 4" xfId="4098" xr:uid="{00000000-0005-0000-0000-000009210000}"/>
    <cellStyle name="Currency 19 2 3 9 2 4 2" xfId="12427" xr:uid="{00000000-0005-0000-0000-00000A210000}"/>
    <cellStyle name="Currency 19 2 3 9 2 4 2 2" xfId="25217" xr:uid="{00000000-0005-0000-0000-00000B210000}"/>
    <cellStyle name="Currency 19 2 3 9 2 4 2 3" xfId="44406" xr:uid="{00000000-0005-0000-0000-00000C210000}"/>
    <cellStyle name="Currency 19 2 3 9 2 4 3" xfId="31616" xr:uid="{00000000-0005-0000-0000-00000D210000}"/>
    <cellStyle name="Currency 19 2 3 9 2 4 3 2" xfId="50784" xr:uid="{00000000-0005-0000-0000-00000E210000}"/>
    <cellStyle name="Currency 19 2 3 9 2 4 4" xfId="18839" xr:uid="{00000000-0005-0000-0000-00000F210000}"/>
    <cellStyle name="Currency 19 2 3 9 2 4 5" xfId="38028" xr:uid="{00000000-0005-0000-0000-000010210000}"/>
    <cellStyle name="Currency 19 2 3 9 2 5" xfId="8556" xr:uid="{00000000-0005-0000-0000-000011210000}"/>
    <cellStyle name="Currency 19 2 3 9 2 5 2" xfId="21345" xr:uid="{00000000-0005-0000-0000-000012210000}"/>
    <cellStyle name="Currency 19 2 3 9 2 5 3" xfId="40534" xr:uid="{00000000-0005-0000-0000-000013210000}"/>
    <cellStyle name="Currency 19 2 3 9 2 6" xfId="27744" xr:uid="{00000000-0005-0000-0000-000014210000}"/>
    <cellStyle name="Currency 19 2 3 9 2 6 2" xfId="46912" xr:uid="{00000000-0005-0000-0000-000015210000}"/>
    <cellStyle name="Currency 19 2 3 9 2 7" xfId="14381" xr:uid="{00000000-0005-0000-0000-000016210000}"/>
    <cellStyle name="Currency 19 2 3 9 2 8" xfId="33570" xr:uid="{00000000-0005-0000-0000-000017210000}"/>
    <cellStyle name="Currency 19 2 3 9 3" xfId="1991" xr:uid="{00000000-0005-0000-0000-000018210000}"/>
    <cellStyle name="Currency 19 2 3 9 3 2" xfId="6449" xr:uid="{00000000-0005-0000-0000-000019210000}"/>
    <cellStyle name="Currency 19 2 3 9 3 2 2" xfId="10906" xr:uid="{00000000-0005-0000-0000-00001A210000}"/>
    <cellStyle name="Currency 19 2 3 9 3 2 2 2" xfId="23696" xr:uid="{00000000-0005-0000-0000-00001B210000}"/>
    <cellStyle name="Currency 19 2 3 9 3 2 2 3" xfId="42885" xr:uid="{00000000-0005-0000-0000-00001C210000}"/>
    <cellStyle name="Currency 19 2 3 9 3 2 3" xfId="30095" xr:uid="{00000000-0005-0000-0000-00001D210000}"/>
    <cellStyle name="Currency 19 2 3 9 3 2 3 2" xfId="49263" xr:uid="{00000000-0005-0000-0000-00001E210000}"/>
    <cellStyle name="Currency 19 2 3 9 3 2 4" xfId="16732" xr:uid="{00000000-0005-0000-0000-00001F210000}"/>
    <cellStyle name="Currency 19 2 3 9 3 2 5" xfId="35921" xr:uid="{00000000-0005-0000-0000-000020210000}"/>
    <cellStyle name="Currency 19 2 3 9 3 3" xfId="4495" xr:uid="{00000000-0005-0000-0000-000021210000}"/>
    <cellStyle name="Currency 19 2 3 9 3 3 2" xfId="12824" xr:uid="{00000000-0005-0000-0000-000022210000}"/>
    <cellStyle name="Currency 19 2 3 9 3 3 2 2" xfId="25614" xr:uid="{00000000-0005-0000-0000-000023210000}"/>
    <cellStyle name="Currency 19 2 3 9 3 3 2 3" xfId="44803" xr:uid="{00000000-0005-0000-0000-000024210000}"/>
    <cellStyle name="Currency 19 2 3 9 3 3 3" xfId="32013" xr:uid="{00000000-0005-0000-0000-000025210000}"/>
    <cellStyle name="Currency 19 2 3 9 3 3 3 2" xfId="51181" xr:uid="{00000000-0005-0000-0000-000026210000}"/>
    <cellStyle name="Currency 19 2 3 9 3 3 4" xfId="19236" xr:uid="{00000000-0005-0000-0000-000027210000}"/>
    <cellStyle name="Currency 19 2 3 9 3 3 5" xfId="38425" xr:uid="{00000000-0005-0000-0000-000028210000}"/>
    <cellStyle name="Currency 19 2 3 9 3 4" xfId="8953" xr:uid="{00000000-0005-0000-0000-000029210000}"/>
    <cellStyle name="Currency 19 2 3 9 3 4 2" xfId="21742" xr:uid="{00000000-0005-0000-0000-00002A210000}"/>
    <cellStyle name="Currency 19 2 3 9 3 4 3" xfId="40931" xr:uid="{00000000-0005-0000-0000-00002B210000}"/>
    <cellStyle name="Currency 19 2 3 9 3 5" xfId="28141" xr:uid="{00000000-0005-0000-0000-00002C210000}"/>
    <cellStyle name="Currency 19 2 3 9 3 5 2" xfId="47309" xr:uid="{00000000-0005-0000-0000-00002D210000}"/>
    <cellStyle name="Currency 19 2 3 9 3 6" xfId="14778" xr:uid="{00000000-0005-0000-0000-00002E210000}"/>
    <cellStyle name="Currency 19 2 3 9 3 7" xfId="33967" xr:uid="{00000000-0005-0000-0000-00002F210000}"/>
    <cellStyle name="Currency 19 2 3 9 4" xfId="5445" xr:uid="{00000000-0005-0000-0000-000030210000}"/>
    <cellStyle name="Currency 19 2 3 9 4 2" xfId="9903" xr:uid="{00000000-0005-0000-0000-000031210000}"/>
    <cellStyle name="Currency 19 2 3 9 4 2 2" xfId="22692" xr:uid="{00000000-0005-0000-0000-000032210000}"/>
    <cellStyle name="Currency 19 2 3 9 4 2 3" xfId="41881" xr:uid="{00000000-0005-0000-0000-000033210000}"/>
    <cellStyle name="Currency 19 2 3 9 4 3" xfId="29091" xr:uid="{00000000-0005-0000-0000-000034210000}"/>
    <cellStyle name="Currency 19 2 3 9 4 3 2" xfId="48259" xr:uid="{00000000-0005-0000-0000-000035210000}"/>
    <cellStyle name="Currency 19 2 3 9 4 4" xfId="15728" xr:uid="{00000000-0005-0000-0000-000036210000}"/>
    <cellStyle name="Currency 19 2 3 9 4 5" xfId="34917" xr:uid="{00000000-0005-0000-0000-000037210000}"/>
    <cellStyle name="Currency 19 2 3 9 5" xfId="3545" xr:uid="{00000000-0005-0000-0000-000038210000}"/>
    <cellStyle name="Currency 19 2 3 9 5 2" xfId="8003" xr:uid="{00000000-0005-0000-0000-000039210000}"/>
    <cellStyle name="Currency 19 2 3 9 5 2 2" xfId="20792" xr:uid="{00000000-0005-0000-0000-00003A210000}"/>
    <cellStyle name="Currency 19 2 3 9 5 2 3" xfId="39981" xr:uid="{00000000-0005-0000-0000-00003B210000}"/>
    <cellStyle name="Currency 19 2 3 9 5 3" xfId="27191" xr:uid="{00000000-0005-0000-0000-00003C210000}"/>
    <cellStyle name="Currency 19 2 3 9 5 3 2" xfId="46359" xr:uid="{00000000-0005-0000-0000-00003D210000}"/>
    <cellStyle name="Currency 19 2 3 9 5 4" xfId="18286" xr:uid="{00000000-0005-0000-0000-00003E210000}"/>
    <cellStyle name="Currency 19 2 3 9 5 5" xfId="37475" xr:uid="{00000000-0005-0000-0000-00003F210000}"/>
    <cellStyle name="Currency 19 2 3 9 6" xfId="3097" xr:uid="{00000000-0005-0000-0000-000040210000}"/>
    <cellStyle name="Currency 19 2 3 9 6 2" xfId="12012" xr:uid="{00000000-0005-0000-0000-000041210000}"/>
    <cellStyle name="Currency 19 2 3 9 6 2 2" xfId="24802" xr:uid="{00000000-0005-0000-0000-000042210000}"/>
    <cellStyle name="Currency 19 2 3 9 6 2 3" xfId="43991" xr:uid="{00000000-0005-0000-0000-000043210000}"/>
    <cellStyle name="Currency 19 2 3 9 6 3" xfId="31201" xr:uid="{00000000-0005-0000-0000-000044210000}"/>
    <cellStyle name="Currency 19 2 3 9 6 3 2" xfId="50369" xr:uid="{00000000-0005-0000-0000-000045210000}"/>
    <cellStyle name="Currency 19 2 3 9 6 4" xfId="17838" xr:uid="{00000000-0005-0000-0000-000046210000}"/>
    <cellStyle name="Currency 19 2 3 9 6 5" xfId="37027" xr:uid="{00000000-0005-0000-0000-000047210000}"/>
    <cellStyle name="Currency 19 2 3 9 7" xfId="7555" xr:uid="{00000000-0005-0000-0000-000048210000}"/>
    <cellStyle name="Currency 19 2 3 9 7 2" xfId="20344" xr:uid="{00000000-0005-0000-0000-000049210000}"/>
    <cellStyle name="Currency 19 2 3 9 7 3" xfId="39533" xr:uid="{00000000-0005-0000-0000-00004A210000}"/>
    <cellStyle name="Currency 19 2 3 9 8" xfId="26744" xr:uid="{00000000-0005-0000-0000-00004B210000}"/>
    <cellStyle name="Currency 19 2 3 9 8 2" xfId="45912" xr:uid="{00000000-0005-0000-0000-00004C210000}"/>
    <cellStyle name="Currency 19 2 3 9 9" xfId="13828" xr:uid="{00000000-0005-0000-0000-00004D210000}"/>
    <cellStyle name="Currency 19 2 4" xfId="453" xr:uid="{00000000-0005-0000-0000-00004E210000}"/>
    <cellStyle name="Currency 19 2 4 10" xfId="5101" xr:uid="{00000000-0005-0000-0000-00004F210000}"/>
    <cellStyle name="Currency 19 2 4 10 2" xfId="9559" xr:uid="{00000000-0005-0000-0000-000050210000}"/>
    <cellStyle name="Currency 19 2 4 10 2 2" xfId="22348" xr:uid="{00000000-0005-0000-0000-000051210000}"/>
    <cellStyle name="Currency 19 2 4 10 2 3" xfId="41537" xr:uid="{00000000-0005-0000-0000-000052210000}"/>
    <cellStyle name="Currency 19 2 4 10 3" xfId="28747" xr:uid="{00000000-0005-0000-0000-000053210000}"/>
    <cellStyle name="Currency 19 2 4 10 3 2" xfId="47915" xr:uid="{00000000-0005-0000-0000-000054210000}"/>
    <cellStyle name="Currency 19 2 4 10 4" xfId="15384" xr:uid="{00000000-0005-0000-0000-000055210000}"/>
    <cellStyle name="Currency 19 2 4 10 5" xfId="34573" xr:uid="{00000000-0005-0000-0000-000056210000}"/>
    <cellStyle name="Currency 19 2 4 11" xfId="3161" xr:uid="{00000000-0005-0000-0000-000057210000}"/>
    <cellStyle name="Currency 19 2 4 11 2" xfId="7619" xr:uid="{00000000-0005-0000-0000-000058210000}"/>
    <cellStyle name="Currency 19 2 4 11 2 2" xfId="20408" xr:uid="{00000000-0005-0000-0000-000059210000}"/>
    <cellStyle name="Currency 19 2 4 11 2 3" xfId="39597" xr:uid="{00000000-0005-0000-0000-00005A210000}"/>
    <cellStyle name="Currency 19 2 4 11 3" xfId="26807" xr:uid="{00000000-0005-0000-0000-00005B210000}"/>
    <cellStyle name="Currency 19 2 4 11 3 2" xfId="45975" xr:uid="{00000000-0005-0000-0000-00005C210000}"/>
    <cellStyle name="Currency 19 2 4 11 4" xfId="17902" xr:uid="{00000000-0005-0000-0000-00005D210000}"/>
    <cellStyle name="Currency 19 2 4 11 5" xfId="37091" xr:uid="{00000000-0005-0000-0000-00005E210000}"/>
    <cellStyle name="Currency 19 2 4 12" xfId="13444" xr:uid="{00000000-0005-0000-0000-00005F210000}"/>
    <cellStyle name="Currency 19 2 4 13" xfId="32633" xr:uid="{00000000-0005-0000-0000-000060210000}"/>
    <cellStyle name="Currency 19 2 4 2" xfId="572" xr:uid="{00000000-0005-0000-0000-000061210000}"/>
    <cellStyle name="Currency 19 2 4 2 10" xfId="26273" xr:uid="{00000000-0005-0000-0000-000062210000}"/>
    <cellStyle name="Currency 19 2 4 2 10 2" xfId="45441" xr:uid="{00000000-0005-0000-0000-000063210000}"/>
    <cellStyle name="Currency 19 2 4 2 11" xfId="13536" xr:uid="{00000000-0005-0000-0000-000064210000}"/>
    <cellStyle name="Currency 19 2 4 2 12" xfId="32725" xr:uid="{00000000-0005-0000-0000-000065210000}"/>
    <cellStyle name="Currency 19 2 4 2 2" xfId="788" xr:uid="{00000000-0005-0000-0000-000066210000}"/>
    <cellStyle name="Currency 19 2 4 2 2 10" xfId="32921" xr:uid="{00000000-0005-0000-0000-000067210000}"/>
    <cellStyle name="Currency 19 2 4 2 2 2" xfId="1419" xr:uid="{00000000-0005-0000-0000-000068210000}"/>
    <cellStyle name="Currency 19 2 4 2 2 2 2" xfId="2449" xr:uid="{00000000-0005-0000-0000-000069210000}"/>
    <cellStyle name="Currency 19 2 4 2 2 2 2 2" xfId="6907" xr:uid="{00000000-0005-0000-0000-00006A210000}"/>
    <cellStyle name="Currency 19 2 4 2 2 2 2 2 2" xfId="11364" xr:uid="{00000000-0005-0000-0000-00006B210000}"/>
    <cellStyle name="Currency 19 2 4 2 2 2 2 2 2 2" xfId="24154" xr:uid="{00000000-0005-0000-0000-00006C210000}"/>
    <cellStyle name="Currency 19 2 4 2 2 2 2 2 2 3" xfId="43343" xr:uid="{00000000-0005-0000-0000-00006D210000}"/>
    <cellStyle name="Currency 19 2 4 2 2 2 2 2 3" xfId="30553" xr:uid="{00000000-0005-0000-0000-00006E210000}"/>
    <cellStyle name="Currency 19 2 4 2 2 2 2 2 3 2" xfId="49721" xr:uid="{00000000-0005-0000-0000-00006F210000}"/>
    <cellStyle name="Currency 19 2 4 2 2 2 2 2 4" xfId="17190" xr:uid="{00000000-0005-0000-0000-000070210000}"/>
    <cellStyle name="Currency 19 2 4 2 2 2 2 2 5" xfId="36379" xr:uid="{00000000-0005-0000-0000-000071210000}"/>
    <cellStyle name="Currency 19 2 4 2 2 2 2 3" xfId="4953" xr:uid="{00000000-0005-0000-0000-000072210000}"/>
    <cellStyle name="Currency 19 2 4 2 2 2 2 3 2" xfId="13282" xr:uid="{00000000-0005-0000-0000-000073210000}"/>
    <cellStyle name="Currency 19 2 4 2 2 2 2 3 2 2" xfId="26072" xr:uid="{00000000-0005-0000-0000-000074210000}"/>
    <cellStyle name="Currency 19 2 4 2 2 2 2 3 2 3" xfId="45261" xr:uid="{00000000-0005-0000-0000-000075210000}"/>
    <cellStyle name="Currency 19 2 4 2 2 2 2 3 3" xfId="32471" xr:uid="{00000000-0005-0000-0000-000076210000}"/>
    <cellStyle name="Currency 19 2 4 2 2 2 2 3 3 2" xfId="51639" xr:uid="{00000000-0005-0000-0000-000077210000}"/>
    <cellStyle name="Currency 19 2 4 2 2 2 2 3 4" xfId="19694" xr:uid="{00000000-0005-0000-0000-000078210000}"/>
    <cellStyle name="Currency 19 2 4 2 2 2 2 3 5" xfId="38883" xr:uid="{00000000-0005-0000-0000-000079210000}"/>
    <cellStyle name="Currency 19 2 4 2 2 2 2 4" xfId="9411" xr:uid="{00000000-0005-0000-0000-00007A210000}"/>
    <cellStyle name="Currency 19 2 4 2 2 2 2 4 2" xfId="22200" xr:uid="{00000000-0005-0000-0000-00007B210000}"/>
    <cellStyle name="Currency 19 2 4 2 2 2 2 4 3" xfId="41389" xr:uid="{00000000-0005-0000-0000-00007C210000}"/>
    <cellStyle name="Currency 19 2 4 2 2 2 2 5" xfId="28599" xr:uid="{00000000-0005-0000-0000-00007D210000}"/>
    <cellStyle name="Currency 19 2 4 2 2 2 2 5 2" xfId="47767" xr:uid="{00000000-0005-0000-0000-00007E210000}"/>
    <cellStyle name="Currency 19 2 4 2 2 2 2 6" xfId="15236" xr:uid="{00000000-0005-0000-0000-00007F210000}"/>
    <cellStyle name="Currency 19 2 4 2 2 2 2 7" xfId="34425" xr:uid="{00000000-0005-0000-0000-000080210000}"/>
    <cellStyle name="Currency 19 2 4 2 2 2 3" xfId="5903" xr:uid="{00000000-0005-0000-0000-000081210000}"/>
    <cellStyle name="Currency 19 2 4 2 2 2 3 2" xfId="10360" xr:uid="{00000000-0005-0000-0000-000082210000}"/>
    <cellStyle name="Currency 19 2 4 2 2 2 3 2 2" xfId="23150" xr:uid="{00000000-0005-0000-0000-000083210000}"/>
    <cellStyle name="Currency 19 2 4 2 2 2 3 2 3" xfId="42339" xr:uid="{00000000-0005-0000-0000-000084210000}"/>
    <cellStyle name="Currency 19 2 4 2 2 2 3 3" xfId="29549" xr:uid="{00000000-0005-0000-0000-000085210000}"/>
    <cellStyle name="Currency 19 2 4 2 2 2 3 3 2" xfId="48717" xr:uid="{00000000-0005-0000-0000-000086210000}"/>
    <cellStyle name="Currency 19 2 4 2 2 2 3 4" xfId="16186" xr:uid="{00000000-0005-0000-0000-000087210000}"/>
    <cellStyle name="Currency 19 2 4 2 2 2 3 5" xfId="35375" xr:uid="{00000000-0005-0000-0000-000088210000}"/>
    <cellStyle name="Currency 19 2 4 2 2 2 4" xfId="4002" xr:uid="{00000000-0005-0000-0000-000089210000}"/>
    <cellStyle name="Currency 19 2 4 2 2 2 4 2" xfId="12345" xr:uid="{00000000-0005-0000-0000-00008A210000}"/>
    <cellStyle name="Currency 19 2 4 2 2 2 4 2 2" xfId="25135" xr:uid="{00000000-0005-0000-0000-00008B210000}"/>
    <cellStyle name="Currency 19 2 4 2 2 2 4 2 3" xfId="44324" xr:uid="{00000000-0005-0000-0000-00008C210000}"/>
    <cellStyle name="Currency 19 2 4 2 2 2 4 3" xfId="31534" xr:uid="{00000000-0005-0000-0000-00008D210000}"/>
    <cellStyle name="Currency 19 2 4 2 2 2 4 3 2" xfId="50702" xr:uid="{00000000-0005-0000-0000-00008E210000}"/>
    <cellStyle name="Currency 19 2 4 2 2 2 4 4" xfId="18743" xr:uid="{00000000-0005-0000-0000-00008F210000}"/>
    <cellStyle name="Currency 19 2 4 2 2 2 4 5" xfId="37932" xr:uid="{00000000-0005-0000-0000-000090210000}"/>
    <cellStyle name="Currency 19 2 4 2 2 2 5" xfId="8460" xr:uid="{00000000-0005-0000-0000-000091210000}"/>
    <cellStyle name="Currency 19 2 4 2 2 2 5 2" xfId="21249" xr:uid="{00000000-0005-0000-0000-000092210000}"/>
    <cellStyle name="Currency 19 2 4 2 2 2 5 3" xfId="40438" xr:uid="{00000000-0005-0000-0000-000093210000}"/>
    <cellStyle name="Currency 19 2 4 2 2 2 6" xfId="27648" xr:uid="{00000000-0005-0000-0000-000094210000}"/>
    <cellStyle name="Currency 19 2 4 2 2 2 6 2" xfId="46816" xr:uid="{00000000-0005-0000-0000-000095210000}"/>
    <cellStyle name="Currency 19 2 4 2 2 2 7" xfId="14285" xr:uid="{00000000-0005-0000-0000-000096210000}"/>
    <cellStyle name="Currency 19 2 4 2 2 2 8" xfId="33474" xr:uid="{00000000-0005-0000-0000-000097210000}"/>
    <cellStyle name="Currency 19 2 4 2 2 3" xfId="1895" xr:uid="{00000000-0005-0000-0000-000098210000}"/>
    <cellStyle name="Currency 19 2 4 2 2 3 2" xfId="6353" xr:uid="{00000000-0005-0000-0000-000099210000}"/>
    <cellStyle name="Currency 19 2 4 2 2 3 2 2" xfId="10810" xr:uid="{00000000-0005-0000-0000-00009A210000}"/>
    <cellStyle name="Currency 19 2 4 2 2 3 2 2 2" xfId="23600" xr:uid="{00000000-0005-0000-0000-00009B210000}"/>
    <cellStyle name="Currency 19 2 4 2 2 3 2 2 3" xfId="42789" xr:uid="{00000000-0005-0000-0000-00009C210000}"/>
    <cellStyle name="Currency 19 2 4 2 2 3 2 3" xfId="29999" xr:uid="{00000000-0005-0000-0000-00009D210000}"/>
    <cellStyle name="Currency 19 2 4 2 2 3 2 3 2" xfId="49167" xr:uid="{00000000-0005-0000-0000-00009E210000}"/>
    <cellStyle name="Currency 19 2 4 2 2 3 2 4" xfId="16636" xr:uid="{00000000-0005-0000-0000-00009F210000}"/>
    <cellStyle name="Currency 19 2 4 2 2 3 2 5" xfId="35825" xr:uid="{00000000-0005-0000-0000-0000A0210000}"/>
    <cellStyle name="Currency 19 2 4 2 2 3 3" xfId="4399" xr:uid="{00000000-0005-0000-0000-0000A1210000}"/>
    <cellStyle name="Currency 19 2 4 2 2 3 3 2" xfId="12728" xr:uid="{00000000-0005-0000-0000-0000A2210000}"/>
    <cellStyle name="Currency 19 2 4 2 2 3 3 2 2" xfId="25518" xr:uid="{00000000-0005-0000-0000-0000A3210000}"/>
    <cellStyle name="Currency 19 2 4 2 2 3 3 2 3" xfId="44707" xr:uid="{00000000-0005-0000-0000-0000A4210000}"/>
    <cellStyle name="Currency 19 2 4 2 2 3 3 3" xfId="31917" xr:uid="{00000000-0005-0000-0000-0000A5210000}"/>
    <cellStyle name="Currency 19 2 4 2 2 3 3 3 2" xfId="51085" xr:uid="{00000000-0005-0000-0000-0000A6210000}"/>
    <cellStyle name="Currency 19 2 4 2 2 3 3 4" xfId="19140" xr:uid="{00000000-0005-0000-0000-0000A7210000}"/>
    <cellStyle name="Currency 19 2 4 2 2 3 3 5" xfId="38329" xr:uid="{00000000-0005-0000-0000-0000A8210000}"/>
    <cellStyle name="Currency 19 2 4 2 2 3 4" xfId="8857" xr:uid="{00000000-0005-0000-0000-0000A9210000}"/>
    <cellStyle name="Currency 19 2 4 2 2 3 4 2" xfId="21646" xr:uid="{00000000-0005-0000-0000-0000AA210000}"/>
    <cellStyle name="Currency 19 2 4 2 2 3 4 3" xfId="40835" xr:uid="{00000000-0005-0000-0000-0000AB210000}"/>
    <cellStyle name="Currency 19 2 4 2 2 3 5" xfId="28045" xr:uid="{00000000-0005-0000-0000-0000AC210000}"/>
    <cellStyle name="Currency 19 2 4 2 2 3 5 2" xfId="47213" xr:uid="{00000000-0005-0000-0000-0000AD210000}"/>
    <cellStyle name="Currency 19 2 4 2 2 3 6" xfId="14682" xr:uid="{00000000-0005-0000-0000-0000AE210000}"/>
    <cellStyle name="Currency 19 2 4 2 2 3 7" xfId="33871" xr:uid="{00000000-0005-0000-0000-0000AF210000}"/>
    <cellStyle name="Currency 19 2 4 2 2 4" xfId="5349" xr:uid="{00000000-0005-0000-0000-0000B0210000}"/>
    <cellStyle name="Currency 19 2 4 2 2 4 2" xfId="9807" xr:uid="{00000000-0005-0000-0000-0000B1210000}"/>
    <cellStyle name="Currency 19 2 4 2 2 4 2 2" xfId="22596" xr:uid="{00000000-0005-0000-0000-0000B2210000}"/>
    <cellStyle name="Currency 19 2 4 2 2 4 2 3" xfId="41785" xr:uid="{00000000-0005-0000-0000-0000B3210000}"/>
    <cellStyle name="Currency 19 2 4 2 2 4 3" xfId="28995" xr:uid="{00000000-0005-0000-0000-0000B4210000}"/>
    <cellStyle name="Currency 19 2 4 2 2 4 3 2" xfId="48163" xr:uid="{00000000-0005-0000-0000-0000B5210000}"/>
    <cellStyle name="Currency 19 2 4 2 2 4 4" xfId="15632" xr:uid="{00000000-0005-0000-0000-0000B6210000}"/>
    <cellStyle name="Currency 19 2 4 2 2 4 5" xfId="34821" xr:uid="{00000000-0005-0000-0000-0000B7210000}"/>
    <cellStyle name="Currency 19 2 4 2 2 5" xfId="3449" xr:uid="{00000000-0005-0000-0000-0000B8210000}"/>
    <cellStyle name="Currency 19 2 4 2 2 5 2" xfId="7907" xr:uid="{00000000-0005-0000-0000-0000B9210000}"/>
    <cellStyle name="Currency 19 2 4 2 2 5 2 2" xfId="20696" xr:uid="{00000000-0005-0000-0000-0000BA210000}"/>
    <cellStyle name="Currency 19 2 4 2 2 5 2 3" xfId="39885" xr:uid="{00000000-0005-0000-0000-0000BB210000}"/>
    <cellStyle name="Currency 19 2 4 2 2 5 3" xfId="27095" xr:uid="{00000000-0005-0000-0000-0000BC210000}"/>
    <cellStyle name="Currency 19 2 4 2 2 5 3 2" xfId="46263" xr:uid="{00000000-0005-0000-0000-0000BD210000}"/>
    <cellStyle name="Currency 19 2 4 2 2 5 4" xfId="18190" xr:uid="{00000000-0005-0000-0000-0000BE210000}"/>
    <cellStyle name="Currency 19 2 4 2 2 5 5" xfId="37379" xr:uid="{00000000-0005-0000-0000-0000BF210000}"/>
    <cellStyle name="Currency 19 2 4 2 2 6" xfId="3001" xr:uid="{00000000-0005-0000-0000-0000C0210000}"/>
    <cellStyle name="Currency 19 2 4 2 2 6 2" xfId="11916" xr:uid="{00000000-0005-0000-0000-0000C1210000}"/>
    <cellStyle name="Currency 19 2 4 2 2 6 2 2" xfId="24706" xr:uid="{00000000-0005-0000-0000-0000C2210000}"/>
    <cellStyle name="Currency 19 2 4 2 2 6 2 3" xfId="43895" xr:uid="{00000000-0005-0000-0000-0000C3210000}"/>
    <cellStyle name="Currency 19 2 4 2 2 6 3" xfId="31105" xr:uid="{00000000-0005-0000-0000-0000C4210000}"/>
    <cellStyle name="Currency 19 2 4 2 2 6 3 2" xfId="50273" xr:uid="{00000000-0005-0000-0000-0000C5210000}"/>
    <cellStyle name="Currency 19 2 4 2 2 6 4" xfId="17742" xr:uid="{00000000-0005-0000-0000-0000C6210000}"/>
    <cellStyle name="Currency 19 2 4 2 2 6 5" xfId="36931" xr:uid="{00000000-0005-0000-0000-0000C7210000}"/>
    <cellStyle name="Currency 19 2 4 2 2 7" xfId="7459" xr:uid="{00000000-0005-0000-0000-0000C8210000}"/>
    <cellStyle name="Currency 19 2 4 2 2 7 2" xfId="20248" xr:uid="{00000000-0005-0000-0000-0000C9210000}"/>
    <cellStyle name="Currency 19 2 4 2 2 7 3" xfId="39437" xr:uid="{00000000-0005-0000-0000-0000CA210000}"/>
    <cellStyle name="Currency 19 2 4 2 2 8" xfId="26648" xr:uid="{00000000-0005-0000-0000-0000CB210000}"/>
    <cellStyle name="Currency 19 2 4 2 2 8 2" xfId="45816" xr:uid="{00000000-0005-0000-0000-0000CC210000}"/>
    <cellStyle name="Currency 19 2 4 2 2 9" xfId="13732" xr:uid="{00000000-0005-0000-0000-0000CD210000}"/>
    <cellStyle name="Currency 19 2 4 2 3" xfId="1223" xr:uid="{00000000-0005-0000-0000-0000CE210000}"/>
    <cellStyle name="Currency 19 2 4 2 3 2" xfId="2253" xr:uid="{00000000-0005-0000-0000-0000CF210000}"/>
    <cellStyle name="Currency 19 2 4 2 3 2 2" xfId="6711" xr:uid="{00000000-0005-0000-0000-0000D0210000}"/>
    <cellStyle name="Currency 19 2 4 2 3 2 2 2" xfId="11168" xr:uid="{00000000-0005-0000-0000-0000D1210000}"/>
    <cellStyle name="Currency 19 2 4 2 3 2 2 2 2" xfId="23958" xr:uid="{00000000-0005-0000-0000-0000D2210000}"/>
    <cellStyle name="Currency 19 2 4 2 3 2 2 2 3" xfId="43147" xr:uid="{00000000-0005-0000-0000-0000D3210000}"/>
    <cellStyle name="Currency 19 2 4 2 3 2 2 3" xfId="30357" xr:uid="{00000000-0005-0000-0000-0000D4210000}"/>
    <cellStyle name="Currency 19 2 4 2 3 2 2 3 2" xfId="49525" xr:uid="{00000000-0005-0000-0000-0000D5210000}"/>
    <cellStyle name="Currency 19 2 4 2 3 2 2 4" xfId="16994" xr:uid="{00000000-0005-0000-0000-0000D6210000}"/>
    <cellStyle name="Currency 19 2 4 2 3 2 2 5" xfId="36183" xr:uid="{00000000-0005-0000-0000-0000D7210000}"/>
    <cellStyle name="Currency 19 2 4 2 3 2 3" xfId="4757" xr:uid="{00000000-0005-0000-0000-0000D8210000}"/>
    <cellStyle name="Currency 19 2 4 2 3 2 3 2" xfId="13086" xr:uid="{00000000-0005-0000-0000-0000D9210000}"/>
    <cellStyle name="Currency 19 2 4 2 3 2 3 2 2" xfId="25876" xr:uid="{00000000-0005-0000-0000-0000DA210000}"/>
    <cellStyle name="Currency 19 2 4 2 3 2 3 2 3" xfId="45065" xr:uid="{00000000-0005-0000-0000-0000DB210000}"/>
    <cellStyle name="Currency 19 2 4 2 3 2 3 3" xfId="32275" xr:uid="{00000000-0005-0000-0000-0000DC210000}"/>
    <cellStyle name="Currency 19 2 4 2 3 2 3 3 2" xfId="51443" xr:uid="{00000000-0005-0000-0000-0000DD210000}"/>
    <cellStyle name="Currency 19 2 4 2 3 2 3 4" xfId="19498" xr:uid="{00000000-0005-0000-0000-0000DE210000}"/>
    <cellStyle name="Currency 19 2 4 2 3 2 3 5" xfId="38687" xr:uid="{00000000-0005-0000-0000-0000DF210000}"/>
    <cellStyle name="Currency 19 2 4 2 3 2 4" xfId="9215" xr:uid="{00000000-0005-0000-0000-0000E0210000}"/>
    <cellStyle name="Currency 19 2 4 2 3 2 4 2" xfId="22004" xr:uid="{00000000-0005-0000-0000-0000E1210000}"/>
    <cellStyle name="Currency 19 2 4 2 3 2 4 3" xfId="41193" xr:uid="{00000000-0005-0000-0000-0000E2210000}"/>
    <cellStyle name="Currency 19 2 4 2 3 2 5" xfId="28403" xr:uid="{00000000-0005-0000-0000-0000E3210000}"/>
    <cellStyle name="Currency 19 2 4 2 3 2 5 2" xfId="47571" xr:uid="{00000000-0005-0000-0000-0000E4210000}"/>
    <cellStyle name="Currency 19 2 4 2 3 2 6" xfId="15040" xr:uid="{00000000-0005-0000-0000-0000E5210000}"/>
    <cellStyle name="Currency 19 2 4 2 3 2 7" xfId="34229" xr:uid="{00000000-0005-0000-0000-0000E6210000}"/>
    <cellStyle name="Currency 19 2 4 2 3 3" xfId="5707" xr:uid="{00000000-0005-0000-0000-0000E7210000}"/>
    <cellStyle name="Currency 19 2 4 2 3 3 2" xfId="10164" xr:uid="{00000000-0005-0000-0000-0000E8210000}"/>
    <cellStyle name="Currency 19 2 4 2 3 3 2 2" xfId="22954" xr:uid="{00000000-0005-0000-0000-0000E9210000}"/>
    <cellStyle name="Currency 19 2 4 2 3 3 2 3" xfId="42143" xr:uid="{00000000-0005-0000-0000-0000EA210000}"/>
    <cellStyle name="Currency 19 2 4 2 3 3 3" xfId="29353" xr:uid="{00000000-0005-0000-0000-0000EB210000}"/>
    <cellStyle name="Currency 19 2 4 2 3 3 3 2" xfId="48521" xr:uid="{00000000-0005-0000-0000-0000EC210000}"/>
    <cellStyle name="Currency 19 2 4 2 3 3 4" xfId="15990" xr:uid="{00000000-0005-0000-0000-0000ED210000}"/>
    <cellStyle name="Currency 19 2 4 2 3 3 5" xfId="35179" xr:uid="{00000000-0005-0000-0000-0000EE210000}"/>
    <cellStyle name="Currency 19 2 4 2 3 4" xfId="3806" xr:uid="{00000000-0005-0000-0000-0000EF210000}"/>
    <cellStyle name="Currency 19 2 4 2 3 4 2" xfId="8264" xr:uid="{00000000-0005-0000-0000-0000F0210000}"/>
    <cellStyle name="Currency 19 2 4 2 3 4 2 2" xfId="21053" xr:uid="{00000000-0005-0000-0000-0000F1210000}"/>
    <cellStyle name="Currency 19 2 4 2 3 4 2 3" xfId="40242" xr:uid="{00000000-0005-0000-0000-0000F2210000}"/>
    <cellStyle name="Currency 19 2 4 2 3 4 3" xfId="27452" xr:uid="{00000000-0005-0000-0000-0000F3210000}"/>
    <cellStyle name="Currency 19 2 4 2 3 4 3 2" xfId="46620" xr:uid="{00000000-0005-0000-0000-0000F4210000}"/>
    <cellStyle name="Currency 19 2 4 2 3 4 4" xfId="18547" xr:uid="{00000000-0005-0000-0000-0000F5210000}"/>
    <cellStyle name="Currency 19 2 4 2 3 4 5" xfId="37736" xr:uid="{00000000-0005-0000-0000-0000F6210000}"/>
    <cellStyle name="Currency 19 2 4 2 3 5" xfId="2805" xr:uid="{00000000-0005-0000-0000-0000F7210000}"/>
    <cellStyle name="Currency 19 2 4 2 3 5 2" xfId="11720" xr:uid="{00000000-0005-0000-0000-0000F8210000}"/>
    <cellStyle name="Currency 19 2 4 2 3 5 2 2" xfId="24510" xr:uid="{00000000-0005-0000-0000-0000F9210000}"/>
    <cellStyle name="Currency 19 2 4 2 3 5 2 3" xfId="43699" xr:uid="{00000000-0005-0000-0000-0000FA210000}"/>
    <cellStyle name="Currency 19 2 4 2 3 5 3" xfId="30909" xr:uid="{00000000-0005-0000-0000-0000FB210000}"/>
    <cellStyle name="Currency 19 2 4 2 3 5 3 2" xfId="50077" xr:uid="{00000000-0005-0000-0000-0000FC210000}"/>
    <cellStyle name="Currency 19 2 4 2 3 5 4" xfId="17546" xr:uid="{00000000-0005-0000-0000-0000FD210000}"/>
    <cellStyle name="Currency 19 2 4 2 3 5 5" xfId="36735" xr:uid="{00000000-0005-0000-0000-0000FE210000}"/>
    <cellStyle name="Currency 19 2 4 2 3 6" xfId="7263" xr:uid="{00000000-0005-0000-0000-0000FF210000}"/>
    <cellStyle name="Currency 19 2 4 2 3 6 2" xfId="20052" xr:uid="{00000000-0005-0000-0000-000000220000}"/>
    <cellStyle name="Currency 19 2 4 2 3 6 3" xfId="39241" xr:uid="{00000000-0005-0000-0000-000001220000}"/>
    <cellStyle name="Currency 19 2 4 2 3 7" xfId="26452" xr:uid="{00000000-0005-0000-0000-000002220000}"/>
    <cellStyle name="Currency 19 2 4 2 3 7 2" xfId="45620" xr:uid="{00000000-0005-0000-0000-000003220000}"/>
    <cellStyle name="Currency 19 2 4 2 3 8" xfId="14089" xr:uid="{00000000-0005-0000-0000-000004220000}"/>
    <cellStyle name="Currency 19 2 4 2 3 9" xfId="33278" xr:uid="{00000000-0005-0000-0000-000005220000}"/>
    <cellStyle name="Currency 19 2 4 2 4" xfId="1027" xr:uid="{00000000-0005-0000-0000-000006220000}"/>
    <cellStyle name="Currency 19 2 4 2 4 2" xfId="2074" xr:uid="{00000000-0005-0000-0000-000007220000}"/>
    <cellStyle name="Currency 19 2 4 2 4 2 2" xfId="6532" xr:uid="{00000000-0005-0000-0000-000008220000}"/>
    <cellStyle name="Currency 19 2 4 2 4 2 2 2" xfId="10989" xr:uid="{00000000-0005-0000-0000-000009220000}"/>
    <cellStyle name="Currency 19 2 4 2 4 2 2 2 2" xfId="23779" xr:uid="{00000000-0005-0000-0000-00000A220000}"/>
    <cellStyle name="Currency 19 2 4 2 4 2 2 2 3" xfId="42968" xr:uid="{00000000-0005-0000-0000-00000B220000}"/>
    <cellStyle name="Currency 19 2 4 2 4 2 2 3" xfId="30178" xr:uid="{00000000-0005-0000-0000-00000C220000}"/>
    <cellStyle name="Currency 19 2 4 2 4 2 2 3 2" xfId="49346" xr:uid="{00000000-0005-0000-0000-00000D220000}"/>
    <cellStyle name="Currency 19 2 4 2 4 2 2 4" xfId="16815" xr:uid="{00000000-0005-0000-0000-00000E220000}"/>
    <cellStyle name="Currency 19 2 4 2 4 2 2 5" xfId="36004" xr:uid="{00000000-0005-0000-0000-00000F220000}"/>
    <cellStyle name="Currency 19 2 4 2 4 2 3" xfId="4578" xr:uid="{00000000-0005-0000-0000-000010220000}"/>
    <cellStyle name="Currency 19 2 4 2 4 2 3 2" xfId="12907" xr:uid="{00000000-0005-0000-0000-000011220000}"/>
    <cellStyle name="Currency 19 2 4 2 4 2 3 2 2" xfId="25697" xr:uid="{00000000-0005-0000-0000-000012220000}"/>
    <cellStyle name="Currency 19 2 4 2 4 2 3 2 3" xfId="44886" xr:uid="{00000000-0005-0000-0000-000013220000}"/>
    <cellStyle name="Currency 19 2 4 2 4 2 3 3" xfId="32096" xr:uid="{00000000-0005-0000-0000-000014220000}"/>
    <cellStyle name="Currency 19 2 4 2 4 2 3 3 2" xfId="51264" xr:uid="{00000000-0005-0000-0000-000015220000}"/>
    <cellStyle name="Currency 19 2 4 2 4 2 3 4" xfId="19319" xr:uid="{00000000-0005-0000-0000-000016220000}"/>
    <cellStyle name="Currency 19 2 4 2 4 2 3 5" xfId="38508" xr:uid="{00000000-0005-0000-0000-000017220000}"/>
    <cellStyle name="Currency 19 2 4 2 4 2 4" xfId="9036" xr:uid="{00000000-0005-0000-0000-000018220000}"/>
    <cellStyle name="Currency 19 2 4 2 4 2 4 2" xfId="21825" xr:uid="{00000000-0005-0000-0000-000019220000}"/>
    <cellStyle name="Currency 19 2 4 2 4 2 4 3" xfId="41014" xr:uid="{00000000-0005-0000-0000-00001A220000}"/>
    <cellStyle name="Currency 19 2 4 2 4 2 5" xfId="28224" xr:uid="{00000000-0005-0000-0000-00001B220000}"/>
    <cellStyle name="Currency 19 2 4 2 4 2 5 2" xfId="47392" xr:uid="{00000000-0005-0000-0000-00001C220000}"/>
    <cellStyle name="Currency 19 2 4 2 4 2 6" xfId="14861" xr:uid="{00000000-0005-0000-0000-00001D220000}"/>
    <cellStyle name="Currency 19 2 4 2 4 2 7" xfId="34050" xr:uid="{00000000-0005-0000-0000-00001E220000}"/>
    <cellStyle name="Currency 19 2 4 2 4 3" xfId="5528" xr:uid="{00000000-0005-0000-0000-00001F220000}"/>
    <cellStyle name="Currency 19 2 4 2 4 3 2" xfId="9985" xr:uid="{00000000-0005-0000-0000-000020220000}"/>
    <cellStyle name="Currency 19 2 4 2 4 3 2 2" xfId="22775" xr:uid="{00000000-0005-0000-0000-000021220000}"/>
    <cellStyle name="Currency 19 2 4 2 4 3 2 3" xfId="41964" xr:uid="{00000000-0005-0000-0000-000022220000}"/>
    <cellStyle name="Currency 19 2 4 2 4 3 3" xfId="29174" xr:uid="{00000000-0005-0000-0000-000023220000}"/>
    <cellStyle name="Currency 19 2 4 2 4 3 3 2" xfId="48342" xr:uid="{00000000-0005-0000-0000-000024220000}"/>
    <cellStyle name="Currency 19 2 4 2 4 3 4" xfId="15811" xr:uid="{00000000-0005-0000-0000-000025220000}"/>
    <cellStyle name="Currency 19 2 4 2 4 3 5" xfId="35000" xr:uid="{00000000-0005-0000-0000-000026220000}"/>
    <cellStyle name="Currency 19 2 4 2 4 4" xfId="3627" xr:uid="{00000000-0005-0000-0000-000027220000}"/>
    <cellStyle name="Currency 19 2 4 2 4 4 2" xfId="12094" xr:uid="{00000000-0005-0000-0000-000028220000}"/>
    <cellStyle name="Currency 19 2 4 2 4 4 2 2" xfId="24884" xr:uid="{00000000-0005-0000-0000-000029220000}"/>
    <cellStyle name="Currency 19 2 4 2 4 4 2 3" xfId="44073" xr:uid="{00000000-0005-0000-0000-00002A220000}"/>
    <cellStyle name="Currency 19 2 4 2 4 4 3" xfId="31283" xr:uid="{00000000-0005-0000-0000-00002B220000}"/>
    <cellStyle name="Currency 19 2 4 2 4 4 3 2" xfId="50451" xr:uid="{00000000-0005-0000-0000-00002C220000}"/>
    <cellStyle name="Currency 19 2 4 2 4 4 4" xfId="18368" xr:uid="{00000000-0005-0000-0000-00002D220000}"/>
    <cellStyle name="Currency 19 2 4 2 4 4 5" xfId="37557" xr:uid="{00000000-0005-0000-0000-00002E220000}"/>
    <cellStyle name="Currency 19 2 4 2 4 5" xfId="8085" xr:uid="{00000000-0005-0000-0000-00002F220000}"/>
    <cellStyle name="Currency 19 2 4 2 4 5 2" xfId="20874" xr:uid="{00000000-0005-0000-0000-000030220000}"/>
    <cellStyle name="Currency 19 2 4 2 4 5 3" xfId="40063" xr:uid="{00000000-0005-0000-0000-000031220000}"/>
    <cellStyle name="Currency 19 2 4 2 4 6" xfId="27273" xr:uid="{00000000-0005-0000-0000-000032220000}"/>
    <cellStyle name="Currency 19 2 4 2 4 6 2" xfId="46441" xr:uid="{00000000-0005-0000-0000-000033220000}"/>
    <cellStyle name="Currency 19 2 4 2 4 7" xfId="13910" xr:uid="{00000000-0005-0000-0000-000034220000}"/>
    <cellStyle name="Currency 19 2 4 2 4 8" xfId="33099" xr:uid="{00000000-0005-0000-0000-000035220000}"/>
    <cellStyle name="Currency 19 2 4 2 5" xfId="1699" xr:uid="{00000000-0005-0000-0000-000036220000}"/>
    <cellStyle name="Currency 19 2 4 2 5 2" xfId="6157" xr:uid="{00000000-0005-0000-0000-000037220000}"/>
    <cellStyle name="Currency 19 2 4 2 5 2 2" xfId="10614" xr:uid="{00000000-0005-0000-0000-000038220000}"/>
    <cellStyle name="Currency 19 2 4 2 5 2 2 2" xfId="23404" xr:uid="{00000000-0005-0000-0000-000039220000}"/>
    <cellStyle name="Currency 19 2 4 2 5 2 2 3" xfId="42593" xr:uid="{00000000-0005-0000-0000-00003A220000}"/>
    <cellStyle name="Currency 19 2 4 2 5 2 3" xfId="29803" xr:uid="{00000000-0005-0000-0000-00003B220000}"/>
    <cellStyle name="Currency 19 2 4 2 5 2 3 2" xfId="48971" xr:uid="{00000000-0005-0000-0000-00003C220000}"/>
    <cellStyle name="Currency 19 2 4 2 5 2 4" xfId="16440" xr:uid="{00000000-0005-0000-0000-00003D220000}"/>
    <cellStyle name="Currency 19 2 4 2 5 2 5" xfId="35629" xr:uid="{00000000-0005-0000-0000-00003E220000}"/>
    <cellStyle name="Currency 19 2 4 2 5 3" xfId="4203" xr:uid="{00000000-0005-0000-0000-00003F220000}"/>
    <cellStyle name="Currency 19 2 4 2 5 3 2" xfId="12532" xr:uid="{00000000-0005-0000-0000-000040220000}"/>
    <cellStyle name="Currency 19 2 4 2 5 3 2 2" xfId="25322" xr:uid="{00000000-0005-0000-0000-000041220000}"/>
    <cellStyle name="Currency 19 2 4 2 5 3 2 3" xfId="44511" xr:uid="{00000000-0005-0000-0000-000042220000}"/>
    <cellStyle name="Currency 19 2 4 2 5 3 3" xfId="31721" xr:uid="{00000000-0005-0000-0000-000043220000}"/>
    <cellStyle name="Currency 19 2 4 2 5 3 3 2" xfId="50889" xr:uid="{00000000-0005-0000-0000-000044220000}"/>
    <cellStyle name="Currency 19 2 4 2 5 3 4" xfId="18944" xr:uid="{00000000-0005-0000-0000-000045220000}"/>
    <cellStyle name="Currency 19 2 4 2 5 3 5" xfId="38133" xr:uid="{00000000-0005-0000-0000-000046220000}"/>
    <cellStyle name="Currency 19 2 4 2 5 4" xfId="8661" xr:uid="{00000000-0005-0000-0000-000047220000}"/>
    <cellStyle name="Currency 19 2 4 2 5 4 2" xfId="21450" xr:uid="{00000000-0005-0000-0000-000048220000}"/>
    <cellStyle name="Currency 19 2 4 2 5 4 3" xfId="40639" xr:uid="{00000000-0005-0000-0000-000049220000}"/>
    <cellStyle name="Currency 19 2 4 2 5 5" xfId="27849" xr:uid="{00000000-0005-0000-0000-00004A220000}"/>
    <cellStyle name="Currency 19 2 4 2 5 5 2" xfId="47017" xr:uid="{00000000-0005-0000-0000-00004B220000}"/>
    <cellStyle name="Currency 19 2 4 2 5 6" xfId="14486" xr:uid="{00000000-0005-0000-0000-00004C220000}"/>
    <cellStyle name="Currency 19 2 4 2 5 7" xfId="33675" xr:uid="{00000000-0005-0000-0000-00004D220000}"/>
    <cellStyle name="Currency 19 2 4 2 6" xfId="5153" xr:uid="{00000000-0005-0000-0000-00004E220000}"/>
    <cellStyle name="Currency 19 2 4 2 6 2" xfId="9611" xr:uid="{00000000-0005-0000-0000-00004F220000}"/>
    <cellStyle name="Currency 19 2 4 2 6 2 2" xfId="22400" xr:uid="{00000000-0005-0000-0000-000050220000}"/>
    <cellStyle name="Currency 19 2 4 2 6 2 3" xfId="41589" xr:uid="{00000000-0005-0000-0000-000051220000}"/>
    <cellStyle name="Currency 19 2 4 2 6 3" xfId="28799" xr:uid="{00000000-0005-0000-0000-000052220000}"/>
    <cellStyle name="Currency 19 2 4 2 6 3 2" xfId="47967" xr:uid="{00000000-0005-0000-0000-000053220000}"/>
    <cellStyle name="Currency 19 2 4 2 6 4" xfId="15436" xr:uid="{00000000-0005-0000-0000-000054220000}"/>
    <cellStyle name="Currency 19 2 4 2 6 5" xfId="34625" xr:uid="{00000000-0005-0000-0000-000055220000}"/>
    <cellStyle name="Currency 19 2 4 2 7" xfId="3253" xr:uid="{00000000-0005-0000-0000-000056220000}"/>
    <cellStyle name="Currency 19 2 4 2 7 2" xfId="7711" xr:uid="{00000000-0005-0000-0000-000057220000}"/>
    <cellStyle name="Currency 19 2 4 2 7 2 2" xfId="20500" xr:uid="{00000000-0005-0000-0000-000058220000}"/>
    <cellStyle name="Currency 19 2 4 2 7 2 3" xfId="39689" xr:uid="{00000000-0005-0000-0000-000059220000}"/>
    <cellStyle name="Currency 19 2 4 2 7 3" xfId="26899" xr:uid="{00000000-0005-0000-0000-00005A220000}"/>
    <cellStyle name="Currency 19 2 4 2 7 3 2" xfId="46067" xr:uid="{00000000-0005-0000-0000-00005B220000}"/>
    <cellStyle name="Currency 19 2 4 2 7 4" xfId="17994" xr:uid="{00000000-0005-0000-0000-00005C220000}"/>
    <cellStyle name="Currency 19 2 4 2 7 5" xfId="37183" xr:uid="{00000000-0005-0000-0000-00005D220000}"/>
    <cellStyle name="Currency 19 2 4 2 8" xfId="2626" xr:uid="{00000000-0005-0000-0000-00005E220000}"/>
    <cellStyle name="Currency 19 2 4 2 8 2" xfId="11541" xr:uid="{00000000-0005-0000-0000-00005F220000}"/>
    <cellStyle name="Currency 19 2 4 2 8 2 2" xfId="24331" xr:uid="{00000000-0005-0000-0000-000060220000}"/>
    <cellStyle name="Currency 19 2 4 2 8 2 3" xfId="43520" xr:uid="{00000000-0005-0000-0000-000061220000}"/>
    <cellStyle name="Currency 19 2 4 2 8 3" xfId="30730" xr:uid="{00000000-0005-0000-0000-000062220000}"/>
    <cellStyle name="Currency 19 2 4 2 8 3 2" xfId="49898" xr:uid="{00000000-0005-0000-0000-000063220000}"/>
    <cellStyle name="Currency 19 2 4 2 8 4" xfId="17367" xr:uid="{00000000-0005-0000-0000-000064220000}"/>
    <cellStyle name="Currency 19 2 4 2 8 5" xfId="36556" xr:uid="{00000000-0005-0000-0000-000065220000}"/>
    <cellStyle name="Currency 19 2 4 2 9" xfId="7084" xr:uid="{00000000-0005-0000-0000-000066220000}"/>
    <cellStyle name="Currency 19 2 4 2 9 2" xfId="19873" xr:uid="{00000000-0005-0000-0000-000067220000}"/>
    <cellStyle name="Currency 19 2 4 2 9 3" xfId="39062" xr:uid="{00000000-0005-0000-0000-000068220000}"/>
    <cellStyle name="Currency 19 2 4 3" xfId="628" xr:uid="{00000000-0005-0000-0000-000069220000}"/>
    <cellStyle name="Currency 19 2 4 3 10" xfId="26308" xr:uid="{00000000-0005-0000-0000-00006A220000}"/>
    <cellStyle name="Currency 19 2 4 3 10 2" xfId="45476" xr:uid="{00000000-0005-0000-0000-00006B220000}"/>
    <cellStyle name="Currency 19 2 4 3 11" xfId="13576" xr:uid="{00000000-0005-0000-0000-00006C220000}"/>
    <cellStyle name="Currency 19 2 4 3 12" xfId="32765" xr:uid="{00000000-0005-0000-0000-00006D220000}"/>
    <cellStyle name="Currency 19 2 4 3 2" xfId="736" xr:uid="{00000000-0005-0000-0000-00006E220000}"/>
    <cellStyle name="Currency 19 2 4 3 2 10" xfId="32869" xr:uid="{00000000-0005-0000-0000-00006F220000}"/>
    <cellStyle name="Currency 19 2 4 3 2 2" xfId="1367" xr:uid="{00000000-0005-0000-0000-000070220000}"/>
    <cellStyle name="Currency 19 2 4 3 2 2 2" xfId="2397" xr:uid="{00000000-0005-0000-0000-000071220000}"/>
    <cellStyle name="Currency 19 2 4 3 2 2 2 2" xfId="6855" xr:uid="{00000000-0005-0000-0000-000072220000}"/>
    <cellStyle name="Currency 19 2 4 3 2 2 2 2 2" xfId="11312" xr:uid="{00000000-0005-0000-0000-000073220000}"/>
    <cellStyle name="Currency 19 2 4 3 2 2 2 2 2 2" xfId="24102" xr:uid="{00000000-0005-0000-0000-000074220000}"/>
    <cellStyle name="Currency 19 2 4 3 2 2 2 2 2 3" xfId="43291" xr:uid="{00000000-0005-0000-0000-000075220000}"/>
    <cellStyle name="Currency 19 2 4 3 2 2 2 2 3" xfId="30501" xr:uid="{00000000-0005-0000-0000-000076220000}"/>
    <cellStyle name="Currency 19 2 4 3 2 2 2 2 3 2" xfId="49669" xr:uid="{00000000-0005-0000-0000-000077220000}"/>
    <cellStyle name="Currency 19 2 4 3 2 2 2 2 4" xfId="17138" xr:uid="{00000000-0005-0000-0000-000078220000}"/>
    <cellStyle name="Currency 19 2 4 3 2 2 2 2 5" xfId="36327" xr:uid="{00000000-0005-0000-0000-000079220000}"/>
    <cellStyle name="Currency 19 2 4 3 2 2 2 3" xfId="4901" xr:uid="{00000000-0005-0000-0000-00007A220000}"/>
    <cellStyle name="Currency 19 2 4 3 2 2 2 3 2" xfId="13230" xr:uid="{00000000-0005-0000-0000-00007B220000}"/>
    <cellStyle name="Currency 19 2 4 3 2 2 2 3 2 2" xfId="26020" xr:uid="{00000000-0005-0000-0000-00007C220000}"/>
    <cellStyle name="Currency 19 2 4 3 2 2 2 3 2 3" xfId="45209" xr:uid="{00000000-0005-0000-0000-00007D220000}"/>
    <cellStyle name="Currency 19 2 4 3 2 2 2 3 3" xfId="32419" xr:uid="{00000000-0005-0000-0000-00007E220000}"/>
    <cellStyle name="Currency 19 2 4 3 2 2 2 3 3 2" xfId="51587" xr:uid="{00000000-0005-0000-0000-00007F220000}"/>
    <cellStyle name="Currency 19 2 4 3 2 2 2 3 4" xfId="19642" xr:uid="{00000000-0005-0000-0000-000080220000}"/>
    <cellStyle name="Currency 19 2 4 3 2 2 2 3 5" xfId="38831" xr:uid="{00000000-0005-0000-0000-000081220000}"/>
    <cellStyle name="Currency 19 2 4 3 2 2 2 4" xfId="9359" xr:uid="{00000000-0005-0000-0000-000082220000}"/>
    <cellStyle name="Currency 19 2 4 3 2 2 2 4 2" xfId="22148" xr:uid="{00000000-0005-0000-0000-000083220000}"/>
    <cellStyle name="Currency 19 2 4 3 2 2 2 4 3" xfId="41337" xr:uid="{00000000-0005-0000-0000-000084220000}"/>
    <cellStyle name="Currency 19 2 4 3 2 2 2 5" xfId="28547" xr:uid="{00000000-0005-0000-0000-000085220000}"/>
    <cellStyle name="Currency 19 2 4 3 2 2 2 5 2" xfId="47715" xr:uid="{00000000-0005-0000-0000-000086220000}"/>
    <cellStyle name="Currency 19 2 4 3 2 2 2 6" xfId="15184" xr:uid="{00000000-0005-0000-0000-000087220000}"/>
    <cellStyle name="Currency 19 2 4 3 2 2 2 7" xfId="34373" xr:uid="{00000000-0005-0000-0000-000088220000}"/>
    <cellStyle name="Currency 19 2 4 3 2 2 3" xfId="5851" xr:uid="{00000000-0005-0000-0000-000089220000}"/>
    <cellStyle name="Currency 19 2 4 3 2 2 3 2" xfId="10308" xr:uid="{00000000-0005-0000-0000-00008A220000}"/>
    <cellStyle name="Currency 19 2 4 3 2 2 3 2 2" xfId="23098" xr:uid="{00000000-0005-0000-0000-00008B220000}"/>
    <cellStyle name="Currency 19 2 4 3 2 2 3 2 3" xfId="42287" xr:uid="{00000000-0005-0000-0000-00008C220000}"/>
    <cellStyle name="Currency 19 2 4 3 2 2 3 3" xfId="29497" xr:uid="{00000000-0005-0000-0000-00008D220000}"/>
    <cellStyle name="Currency 19 2 4 3 2 2 3 3 2" xfId="48665" xr:uid="{00000000-0005-0000-0000-00008E220000}"/>
    <cellStyle name="Currency 19 2 4 3 2 2 3 4" xfId="16134" xr:uid="{00000000-0005-0000-0000-00008F220000}"/>
    <cellStyle name="Currency 19 2 4 3 2 2 3 5" xfId="35323" xr:uid="{00000000-0005-0000-0000-000090220000}"/>
    <cellStyle name="Currency 19 2 4 3 2 2 4" xfId="3950" xr:uid="{00000000-0005-0000-0000-000091220000}"/>
    <cellStyle name="Currency 19 2 4 3 2 2 4 2" xfId="12293" xr:uid="{00000000-0005-0000-0000-000092220000}"/>
    <cellStyle name="Currency 19 2 4 3 2 2 4 2 2" xfId="25083" xr:uid="{00000000-0005-0000-0000-000093220000}"/>
    <cellStyle name="Currency 19 2 4 3 2 2 4 2 3" xfId="44272" xr:uid="{00000000-0005-0000-0000-000094220000}"/>
    <cellStyle name="Currency 19 2 4 3 2 2 4 3" xfId="31482" xr:uid="{00000000-0005-0000-0000-000095220000}"/>
    <cellStyle name="Currency 19 2 4 3 2 2 4 3 2" xfId="50650" xr:uid="{00000000-0005-0000-0000-000096220000}"/>
    <cellStyle name="Currency 19 2 4 3 2 2 4 4" xfId="18691" xr:uid="{00000000-0005-0000-0000-000097220000}"/>
    <cellStyle name="Currency 19 2 4 3 2 2 4 5" xfId="37880" xr:uid="{00000000-0005-0000-0000-000098220000}"/>
    <cellStyle name="Currency 19 2 4 3 2 2 5" xfId="8408" xr:uid="{00000000-0005-0000-0000-000099220000}"/>
    <cellStyle name="Currency 19 2 4 3 2 2 5 2" xfId="21197" xr:uid="{00000000-0005-0000-0000-00009A220000}"/>
    <cellStyle name="Currency 19 2 4 3 2 2 5 3" xfId="40386" xr:uid="{00000000-0005-0000-0000-00009B220000}"/>
    <cellStyle name="Currency 19 2 4 3 2 2 6" xfId="27596" xr:uid="{00000000-0005-0000-0000-00009C220000}"/>
    <cellStyle name="Currency 19 2 4 3 2 2 6 2" xfId="46764" xr:uid="{00000000-0005-0000-0000-00009D220000}"/>
    <cellStyle name="Currency 19 2 4 3 2 2 7" xfId="14233" xr:uid="{00000000-0005-0000-0000-00009E220000}"/>
    <cellStyle name="Currency 19 2 4 3 2 2 8" xfId="33422" xr:uid="{00000000-0005-0000-0000-00009F220000}"/>
    <cellStyle name="Currency 19 2 4 3 2 3" xfId="1843" xr:uid="{00000000-0005-0000-0000-0000A0220000}"/>
    <cellStyle name="Currency 19 2 4 3 2 3 2" xfId="6301" xr:uid="{00000000-0005-0000-0000-0000A1220000}"/>
    <cellStyle name="Currency 19 2 4 3 2 3 2 2" xfId="10758" xr:uid="{00000000-0005-0000-0000-0000A2220000}"/>
    <cellStyle name="Currency 19 2 4 3 2 3 2 2 2" xfId="23548" xr:uid="{00000000-0005-0000-0000-0000A3220000}"/>
    <cellStyle name="Currency 19 2 4 3 2 3 2 2 3" xfId="42737" xr:uid="{00000000-0005-0000-0000-0000A4220000}"/>
    <cellStyle name="Currency 19 2 4 3 2 3 2 3" xfId="29947" xr:uid="{00000000-0005-0000-0000-0000A5220000}"/>
    <cellStyle name="Currency 19 2 4 3 2 3 2 3 2" xfId="49115" xr:uid="{00000000-0005-0000-0000-0000A6220000}"/>
    <cellStyle name="Currency 19 2 4 3 2 3 2 4" xfId="16584" xr:uid="{00000000-0005-0000-0000-0000A7220000}"/>
    <cellStyle name="Currency 19 2 4 3 2 3 2 5" xfId="35773" xr:uid="{00000000-0005-0000-0000-0000A8220000}"/>
    <cellStyle name="Currency 19 2 4 3 2 3 3" xfId="4347" xr:uid="{00000000-0005-0000-0000-0000A9220000}"/>
    <cellStyle name="Currency 19 2 4 3 2 3 3 2" xfId="12676" xr:uid="{00000000-0005-0000-0000-0000AA220000}"/>
    <cellStyle name="Currency 19 2 4 3 2 3 3 2 2" xfId="25466" xr:uid="{00000000-0005-0000-0000-0000AB220000}"/>
    <cellStyle name="Currency 19 2 4 3 2 3 3 2 3" xfId="44655" xr:uid="{00000000-0005-0000-0000-0000AC220000}"/>
    <cellStyle name="Currency 19 2 4 3 2 3 3 3" xfId="31865" xr:uid="{00000000-0005-0000-0000-0000AD220000}"/>
    <cellStyle name="Currency 19 2 4 3 2 3 3 3 2" xfId="51033" xr:uid="{00000000-0005-0000-0000-0000AE220000}"/>
    <cellStyle name="Currency 19 2 4 3 2 3 3 4" xfId="19088" xr:uid="{00000000-0005-0000-0000-0000AF220000}"/>
    <cellStyle name="Currency 19 2 4 3 2 3 3 5" xfId="38277" xr:uid="{00000000-0005-0000-0000-0000B0220000}"/>
    <cellStyle name="Currency 19 2 4 3 2 3 4" xfId="8805" xr:uid="{00000000-0005-0000-0000-0000B1220000}"/>
    <cellStyle name="Currency 19 2 4 3 2 3 4 2" xfId="21594" xr:uid="{00000000-0005-0000-0000-0000B2220000}"/>
    <cellStyle name="Currency 19 2 4 3 2 3 4 3" xfId="40783" xr:uid="{00000000-0005-0000-0000-0000B3220000}"/>
    <cellStyle name="Currency 19 2 4 3 2 3 5" xfId="27993" xr:uid="{00000000-0005-0000-0000-0000B4220000}"/>
    <cellStyle name="Currency 19 2 4 3 2 3 5 2" xfId="47161" xr:uid="{00000000-0005-0000-0000-0000B5220000}"/>
    <cellStyle name="Currency 19 2 4 3 2 3 6" xfId="14630" xr:uid="{00000000-0005-0000-0000-0000B6220000}"/>
    <cellStyle name="Currency 19 2 4 3 2 3 7" xfId="33819" xr:uid="{00000000-0005-0000-0000-0000B7220000}"/>
    <cellStyle name="Currency 19 2 4 3 2 4" xfId="5297" xr:uid="{00000000-0005-0000-0000-0000B8220000}"/>
    <cellStyle name="Currency 19 2 4 3 2 4 2" xfId="9755" xr:uid="{00000000-0005-0000-0000-0000B9220000}"/>
    <cellStyle name="Currency 19 2 4 3 2 4 2 2" xfId="22544" xr:uid="{00000000-0005-0000-0000-0000BA220000}"/>
    <cellStyle name="Currency 19 2 4 3 2 4 2 3" xfId="41733" xr:uid="{00000000-0005-0000-0000-0000BB220000}"/>
    <cellStyle name="Currency 19 2 4 3 2 4 3" xfId="28943" xr:uid="{00000000-0005-0000-0000-0000BC220000}"/>
    <cellStyle name="Currency 19 2 4 3 2 4 3 2" xfId="48111" xr:uid="{00000000-0005-0000-0000-0000BD220000}"/>
    <cellStyle name="Currency 19 2 4 3 2 4 4" xfId="15580" xr:uid="{00000000-0005-0000-0000-0000BE220000}"/>
    <cellStyle name="Currency 19 2 4 3 2 4 5" xfId="34769" xr:uid="{00000000-0005-0000-0000-0000BF220000}"/>
    <cellStyle name="Currency 19 2 4 3 2 5" xfId="3397" xr:uid="{00000000-0005-0000-0000-0000C0220000}"/>
    <cellStyle name="Currency 19 2 4 3 2 5 2" xfId="7855" xr:uid="{00000000-0005-0000-0000-0000C1220000}"/>
    <cellStyle name="Currency 19 2 4 3 2 5 2 2" xfId="20644" xr:uid="{00000000-0005-0000-0000-0000C2220000}"/>
    <cellStyle name="Currency 19 2 4 3 2 5 2 3" xfId="39833" xr:uid="{00000000-0005-0000-0000-0000C3220000}"/>
    <cellStyle name="Currency 19 2 4 3 2 5 3" xfId="27043" xr:uid="{00000000-0005-0000-0000-0000C4220000}"/>
    <cellStyle name="Currency 19 2 4 3 2 5 3 2" xfId="46211" xr:uid="{00000000-0005-0000-0000-0000C5220000}"/>
    <cellStyle name="Currency 19 2 4 3 2 5 4" xfId="18138" xr:uid="{00000000-0005-0000-0000-0000C6220000}"/>
    <cellStyle name="Currency 19 2 4 3 2 5 5" xfId="37327" xr:uid="{00000000-0005-0000-0000-0000C7220000}"/>
    <cellStyle name="Currency 19 2 4 3 2 6" xfId="2949" xr:uid="{00000000-0005-0000-0000-0000C8220000}"/>
    <cellStyle name="Currency 19 2 4 3 2 6 2" xfId="11864" xr:uid="{00000000-0005-0000-0000-0000C9220000}"/>
    <cellStyle name="Currency 19 2 4 3 2 6 2 2" xfId="24654" xr:uid="{00000000-0005-0000-0000-0000CA220000}"/>
    <cellStyle name="Currency 19 2 4 3 2 6 2 3" xfId="43843" xr:uid="{00000000-0005-0000-0000-0000CB220000}"/>
    <cellStyle name="Currency 19 2 4 3 2 6 3" xfId="31053" xr:uid="{00000000-0005-0000-0000-0000CC220000}"/>
    <cellStyle name="Currency 19 2 4 3 2 6 3 2" xfId="50221" xr:uid="{00000000-0005-0000-0000-0000CD220000}"/>
    <cellStyle name="Currency 19 2 4 3 2 6 4" xfId="17690" xr:uid="{00000000-0005-0000-0000-0000CE220000}"/>
    <cellStyle name="Currency 19 2 4 3 2 6 5" xfId="36879" xr:uid="{00000000-0005-0000-0000-0000CF220000}"/>
    <cellStyle name="Currency 19 2 4 3 2 7" xfId="7407" xr:uid="{00000000-0005-0000-0000-0000D0220000}"/>
    <cellStyle name="Currency 19 2 4 3 2 7 2" xfId="20196" xr:uid="{00000000-0005-0000-0000-0000D1220000}"/>
    <cellStyle name="Currency 19 2 4 3 2 7 3" xfId="39385" xr:uid="{00000000-0005-0000-0000-0000D2220000}"/>
    <cellStyle name="Currency 19 2 4 3 2 8" xfId="26596" xr:uid="{00000000-0005-0000-0000-0000D3220000}"/>
    <cellStyle name="Currency 19 2 4 3 2 8 2" xfId="45764" xr:uid="{00000000-0005-0000-0000-0000D4220000}"/>
    <cellStyle name="Currency 19 2 4 3 2 9" xfId="13680" xr:uid="{00000000-0005-0000-0000-0000D5220000}"/>
    <cellStyle name="Currency 19 2 4 3 3" xfId="1263" xr:uid="{00000000-0005-0000-0000-0000D6220000}"/>
    <cellStyle name="Currency 19 2 4 3 3 2" xfId="2293" xr:uid="{00000000-0005-0000-0000-0000D7220000}"/>
    <cellStyle name="Currency 19 2 4 3 3 2 2" xfId="6751" xr:uid="{00000000-0005-0000-0000-0000D8220000}"/>
    <cellStyle name="Currency 19 2 4 3 3 2 2 2" xfId="11208" xr:uid="{00000000-0005-0000-0000-0000D9220000}"/>
    <cellStyle name="Currency 19 2 4 3 3 2 2 2 2" xfId="23998" xr:uid="{00000000-0005-0000-0000-0000DA220000}"/>
    <cellStyle name="Currency 19 2 4 3 3 2 2 2 3" xfId="43187" xr:uid="{00000000-0005-0000-0000-0000DB220000}"/>
    <cellStyle name="Currency 19 2 4 3 3 2 2 3" xfId="30397" xr:uid="{00000000-0005-0000-0000-0000DC220000}"/>
    <cellStyle name="Currency 19 2 4 3 3 2 2 3 2" xfId="49565" xr:uid="{00000000-0005-0000-0000-0000DD220000}"/>
    <cellStyle name="Currency 19 2 4 3 3 2 2 4" xfId="17034" xr:uid="{00000000-0005-0000-0000-0000DE220000}"/>
    <cellStyle name="Currency 19 2 4 3 3 2 2 5" xfId="36223" xr:uid="{00000000-0005-0000-0000-0000DF220000}"/>
    <cellStyle name="Currency 19 2 4 3 3 2 3" xfId="4797" xr:uid="{00000000-0005-0000-0000-0000E0220000}"/>
    <cellStyle name="Currency 19 2 4 3 3 2 3 2" xfId="13126" xr:uid="{00000000-0005-0000-0000-0000E1220000}"/>
    <cellStyle name="Currency 19 2 4 3 3 2 3 2 2" xfId="25916" xr:uid="{00000000-0005-0000-0000-0000E2220000}"/>
    <cellStyle name="Currency 19 2 4 3 3 2 3 2 3" xfId="45105" xr:uid="{00000000-0005-0000-0000-0000E3220000}"/>
    <cellStyle name="Currency 19 2 4 3 3 2 3 3" xfId="32315" xr:uid="{00000000-0005-0000-0000-0000E4220000}"/>
    <cellStyle name="Currency 19 2 4 3 3 2 3 3 2" xfId="51483" xr:uid="{00000000-0005-0000-0000-0000E5220000}"/>
    <cellStyle name="Currency 19 2 4 3 3 2 3 4" xfId="19538" xr:uid="{00000000-0005-0000-0000-0000E6220000}"/>
    <cellStyle name="Currency 19 2 4 3 3 2 3 5" xfId="38727" xr:uid="{00000000-0005-0000-0000-0000E7220000}"/>
    <cellStyle name="Currency 19 2 4 3 3 2 4" xfId="9255" xr:uid="{00000000-0005-0000-0000-0000E8220000}"/>
    <cellStyle name="Currency 19 2 4 3 3 2 4 2" xfId="22044" xr:uid="{00000000-0005-0000-0000-0000E9220000}"/>
    <cellStyle name="Currency 19 2 4 3 3 2 4 3" xfId="41233" xr:uid="{00000000-0005-0000-0000-0000EA220000}"/>
    <cellStyle name="Currency 19 2 4 3 3 2 5" xfId="28443" xr:uid="{00000000-0005-0000-0000-0000EB220000}"/>
    <cellStyle name="Currency 19 2 4 3 3 2 5 2" xfId="47611" xr:uid="{00000000-0005-0000-0000-0000EC220000}"/>
    <cellStyle name="Currency 19 2 4 3 3 2 6" xfId="15080" xr:uid="{00000000-0005-0000-0000-0000ED220000}"/>
    <cellStyle name="Currency 19 2 4 3 3 2 7" xfId="34269" xr:uid="{00000000-0005-0000-0000-0000EE220000}"/>
    <cellStyle name="Currency 19 2 4 3 3 3" xfId="5747" xr:uid="{00000000-0005-0000-0000-0000EF220000}"/>
    <cellStyle name="Currency 19 2 4 3 3 3 2" xfId="10204" xr:uid="{00000000-0005-0000-0000-0000F0220000}"/>
    <cellStyle name="Currency 19 2 4 3 3 3 2 2" xfId="22994" xr:uid="{00000000-0005-0000-0000-0000F1220000}"/>
    <cellStyle name="Currency 19 2 4 3 3 3 2 3" xfId="42183" xr:uid="{00000000-0005-0000-0000-0000F2220000}"/>
    <cellStyle name="Currency 19 2 4 3 3 3 3" xfId="29393" xr:uid="{00000000-0005-0000-0000-0000F3220000}"/>
    <cellStyle name="Currency 19 2 4 3 3 3 3 2" xfId="48561" xr:uid="{00000000-0005-0000-0000-0000F4220000}"/>
    <cellStyle name="Currency 19 2 4 3 3 3 4" xfId="16030" xr:uid="{00000000-0005-0000-0000-0000F5220000}"/>
    <cellStyle name="Currency 19 2 4 3 3 3 5" xfId="35219" xr:uid="{00000000-0005-0000-0000-0000F6220000}"/>
    <cellStyle name="Currency 19 2 4 3 3 4" xfId="3846" xr:uid="{00000000-0005-0000-0000-0000F7220000}"/>
    <cellStyle name="Currency 19 2 4 3 3 4 2" xfId="8304" xr:uid="{00000000-0005-0000-0000-0000F8220000}"/>
    <cellStyle name="Currency 19 2 4 3 3 4 2 2" xfId="21093" xr:uid="{00000000-0005-0000-0000-0000F9220000}"/>
    <cellStyle name="Currency 19 2 4 3 3 4 2 3" xfId="40282" xr:uid="{00000000-0005-0000-0000-0000FA220000}"/>
    <cellStyle name="Currency 19 2 4 3 3 4 3" xfId="27492" xr:uid="{00000000-0005-0000-0000-0000FB220000}"/>
    <cellStyle name="Currency 19 2 4 3 3 4 3 2" xfId="46660" xr:uid="{00000000-0005-0000-0000-0000FC220000}"/>
    <cellStyle name="Currency 19 2 4 3 3 4 4" xfId="18587" xr:uid="{00000000-0005-0000-0000-0000FD220000}"/>
    <cellStyle name="Currency 19 2 4 3 3 4 5" xfId="37776" xr:uid="{00000000-0005-0000-0000-0000FE220000}"/>
    <cellStyle name="Currency 19 2 4 3 3 5" xfId="2845" xr:uid="{00000000-0005-0000-0000-0000FF220000}"/>
    <cellStyle name="Currency 19 2 4 3 3 5 2" xfId="11760" xr:uid="{00000000-0005-0000-0000-000000230000}"/>
    <cellStyle name="Currency 19 2 4 3 3 5 2 2" xfId="24550" xr:uid="{00000000-0005-0000-0000-000001230000}"/>
    <cellStyle name="Currency 19 2 4 3 3 5 2 3" xfId="43739" xr:uid="{00000000-0005-0000-0000-000002230000}"/>
    <cellStyle name="Currency 19 2 4 3 3 5 3" xfId="30949" xr:uid="{00000000-0005-0000-0000-000003230000}"/>
    <cellStyle name="Currency 19 2 4 3 3 5 3 2" xfId="50117" xr:uid="{00000000-0005-0000-0000-000004230000}"/>
    <cellStyle name="Currency 19 2 4 3 3 5 4" xfId="17586" xr:uid="{00000000-0005-0000-0000-000005230000}"/>
    <cellStyle name="Currency 19 2 4 3 3 5 5" xfId="36775" xr:uid="{00000000-0005-0000-0000-000006230000}"/>
    <cellStyle name="Currency 19 2 4 3 3 6" xfId="7303" xr:uid="{00000000-0005-0000-0000-000007230000}"/>
    <cellStyle name="Currency 19 2 4 3 3 6 2" xfId="20092" xr:uid="{00000000-0005-0000-0000-000008230000}"/>
    <cellStyle name="Currency 19 2 4 3 3 6 3" xfId="39281" xr:uid="{00000000-0005-0000-0000-000009230000}"/>
    <cellStyle name="Currency 19 2 4 3 3 7" xfId="26492" xr:uid="{00000000-0005-0000-0000-00000A230000}"/>
    <cellStyle name="Currency 19 2 4 3 3 7 2" xfId="45660" xr:uid="{00000000-0005-0000-0000-00000B230000}"/>
    <cellStyle name="Currency 19 2 4 3 3 8" xfId="14129" xr:uid="{00000000-0005-0000-0000-00000C230000}"/>
    <cellStyle name="Currency 19 2 4 3 3 9" xfId="33318" xr:uid="{00000000-0005-0000-0000-00000D230000}"/>
    <cellStyle name="Currency 19 2 4 3 4" xfId="1062" xr:uid="{00000000-0005-0000-0000-00000E230000}"/>
    <cellStyle name="Currency 19 2 4 3 4 2" xfId="2109" xr:uid="{00000000-0005-0000-0000-00000F230000}"/>
    <cellStyle name="Currency 19 2 4 3 4 2 2" xfId="6567" xr:uid="{00000000-0005-0000-0000-000010230000}"/>
    <cellStyle name="Currency 19 2 4 3 4 2 2 2" xfId="11024" xr:uid="{00000000-0005-0000-0000-000011230000}"/>
    <cellStyle name="Currency 19 2 4 3 4 2 2 2 2" xfId="23814" xr:uid="{00000000-0005-0000-0000-000012230000}"/>
    <cellStyle name="Currency 19 2 4 3 4 2 2 2 3" xfId="43003" xr:uid="{00000000-0005-0000-0000-000013230000}"/>
    <cellStyle name="Currency 19 2 4 3 4 2 2 3" xfId="30213" xr:uid="{00000000-0005-0000-0000-000014230000}"/>
    <cellStyle name="Currency 19 2 4 3 4 2 2 3 2" xfId="49381" xr:uid="{00000000-0005-0000-0000-000015230000}"/>
    <cellStyle name="Currency 19 2 4 3 4 2 2 4" xfId="16850" xr:uid="{00000000-0005-0000-0000-000016230000}"/>
    <cellStyle name="Currency 19 2 4 3 4 2 2 5" xfId="36039" xr:uid="{00000000-0005-0000-0000-000017230000}"/>
    <cellStyle name="Currency 19 2 4 3 4 2 3" xfId="4613" xr:uid="{00000000-0005-0000-0000-000018230000}"/>
    <cellStyle name="Currency 19 2 4 3 4 2 3 2" xfId="12942" xr:uid="{00000000-0005-0000-0000-000019230000}"/>
    <cellStyle name="Currency 19 2 4 3 4 2 3 2 2" xfId="25732" xr:uid="{00000000-0005-0000-0000-00001A230000}"/>
    <cellStyle name="Currency 19 2 4 3 4 2 3 2 3" xfId="44921" xr:uid="{00000000-0005-0000-0000-00001B230000}"/>
    <cellStyle name="Currency 19 2 4 3 4 2 3 3" xfId="32131" xr:uid="{00000000-0005-0000-0000-00001C230000}"/>
    <cellStyle name="Currency 19 2 4 3 4 2 3 3 2" xfId="51299" xr:uid="{00000000-0005-0000-0000-00001D230000}"/>
    <cellStyle name="Currency 19 2 4 3 4 2 3 4" xfId="19354" xr:uid="{00000000-0005-0000-0000-00001E230000}"/>
    <cellStyle name="Currency 19 2 4 3 4 2 3 5" xfId="38543" xr:uid="{00000000-0005-0000-0000-00001F230000}"/>
    <cellStyle name="Currency 19 2 4 3 4 2 4" xfId="9071" xr:uid="{00000000-0005-0000-0000-000020230000}"/>
    <cellStyle name="Currency 19 2 4 3 4 2 4 2" xfId="21860" xr:uid="{00000000-0005-0000-0000-000021230000}"/>
    <cellStyle name="Currency 19 2 4 3 4 2 4 3" xfId="41049" xr:uid="{00000000-0005-0000-0000-000022230000}"/>
    <cellStyle name="Currency 19 2 4 3 4 2 5" xfId="28259" xr:uid="{00000000-0005-0000-0000-000023230000}"/>
    <cellStyle name="Currency 19 2 4 3 4 2 5 2" xfId="47427" xr:uid="{00000000-0005-0000-0000-000024230000}"/>
    <cellStyle name="Currency 19 2 4 3 4 2 6" xfId="14896" xr:uid="{00000000-0005-0000-0000-000025230000}"/>
    <cellStyle name="Currency 19 2 4 3 4 2 7" xfId="34085" xr:uid="{00000000-0005-0000-0000-000026230000}"/>
    <cellStyle name="Currency 19 2 4 3 4 3" xfId="5563" xr:uid="{00000000-0005-0000-0000-000027230000}"/>
    <cellStyle name="Currency 19 2 4 3 4 3 2" xfId="10020" xr:uid="{00000000-0005-0000-0000-000028230000}"/>
    <cellStyle name="Currency 19 2 4 3 4 3 2 2" xfId="22810" xr:uid="{00000000-0005-0000-0000-000029230000}"/>
    <cellStyle name="Currency 19 2 4 3 4 3 2 3" xfId="41999" xr:uid="{00000000-0005-0000-0000-00002A230000}"/>
    <cellStyle name="Currency 19 2 4 3 4 3 3" xfId="29209" xr:uid="{00000000-0005-0000-0000-00002B230000}"/>
    <cellStyle name="Currency 19 2 4 3 4 3 3 2" xfId="48377" xr:uid="{00000000-0005-0000-0000-00002C230000}"/>
    <cellStyle name="Currency 19 2 4 3 4 3 4" xfId="15846" xr:uid="{00000000-0005-0000-0000-00002D230000}"/>
    <cellStyle name="Currency 19 2 4 3 4 3 5" xfId="35035" xr:uid="{00000000-0005-0000-0000-00002E230000}"/>
    <cellStyle name="Currency 19 2 4 3 4 4" xfId="3662" xr:uid="{00000000-0005-0000-0000-00002F230000}"/>
    <cellStyle name="Currency 19 2 4 3 4 4 2" xfId="12129" xr:uid="{00000000-0005-0000-0000-000030230000}"/>
    <cellStyle name="Currency 19 2 4 3 4 4 2 2" xfId="24919" xr:uid="{00000000-0005-0000-0000-000031230000}"/>
    <cellStyle name="Currency 19 2 4 3 4 4 2 3" xfId="44108" xr:uid="{00000000-0005-0000-0000-000032230000}"/>
    <cellStyle name="Currency 19 2 4 3 4 4 3" xfId="31318" xr:uid="{00000000-0005-0000-0000-000033230000}"/>
    <cellStyle name="Currency 19 2 4 3 4 4 3 2" xfId="50486" xr:uid="{00000000-0005-0000-0000-000034230000}"/>
    <cellStyle name="Currency 19 2 4 3 4 4 4" xfId="18403" xr:uid="{00000000-0005-0000-0000-000035230000}"/>
    <cellStyle name="Currency 19 2 4 3 4 4 5" xfId="37592" xr:uid="{00000000-0005-0000-0000-000036230000}"/>
    <cellStyle name="Currency 19 2 4 3 4 5" xfId="8120" xr:uid="{00000000-0005-0000-0000-000037230000}"/>
    <cellStyle name="Currency 19 2 4 3 4 5 2" xfId="20909" xr:uid="{00000000-0005-0000-0000-000038230000}"/>
    <cellStyle name="Currency 19 2 4 3 4 5 3" xfId="40098" xr:uid="{00000000-0005-0000-0000-000039230000}"/>
    <cellStyle name="Currency 19 2 4 3 4 6" xfId="27308" xr:uid="{00000000-0005-0000-0000-00003A230000}"/>
    <cellStyle name="Currency 19 2 4 3 4 6 2" xfId="46476" xr:uid="{00000000-0005-0000-0000-00003B230000}"/>
    <cellStyle name="Currency 19 2 4 3 4 7" xfId="13945" xr:uid="{00000000-0005-0000-0000-00003C230000}"/>
    <cellStyle name="Currency 19 2 4 3 4 8" xfId="33134" xr:uid="{00000000-0005-0000-0000-00003D230000}"/>
    <cellStyle name="Currency 19 2 4 3 5" xfId="1739" xr:uid="{00000000-0005-0000-0000-00003E230000}"/>
    <cellStyle name="Currency 19 2 4 3 5 2" xfId="6197" xr:uid="{00000000-0005-0000-0000-00003F230000}"/>
    <cellStyle name="Currency 19 2 4 3 5 2 2" xfId="10654" xr:uid="{00000000-0005-0000-0000-000040230000}"/>
    <cellStyle name="Currency 19 2 4 3 5 2 2 2" xfId="23444" xr:uid="{00000000-0005-0000-0000-000041230000}"/>
    <cellStyle name="Currency 19 2 4 3 5 2 2 3" xfId="42633" xr:uid="{00000000-0005-0000-0000-000042230000}"/>
    <cellStyle name="Currency 19 2 4 3 5 2 3" xfId="29843" xr:uid="{00000000-0005-0000-0000-000043230000}"/>
    <cellStyle name="Currency 19 2 4 3 5 2 3 2" xfId="49011" xr:uid="{00000000-0005-0000-0000-000044230000}"/>
    <cellStyle name="Currency 19 2 4 3 5 2 4" xfId="16480" xr:uid="{00000000-0005-0000-0000-000045230000}"/>
    <cellStyle name="Currency 19 2 4 3 5 2 5" xfId="35669" xr:uid="{00000000-0005-0000-0000-000046230000}"/>
    <cellStyle name="Currency 19 2 4 3 5 3" xfId="4243" xr:uid="{00000000-0005-0000-0000-000047230000}"/>
    <cellStyle name="Currency 19 2 4 3 5 3 2" xfId="12572" xr:uid="{00000000-0005-0000-0000-000048230000}"/>
    <cellStyle name="Currency 19 2 4 3 5 3 2 2" xfId="25362" xr:uid="{00000000-0005-0000-0000-000049230000}"/>
    <cellStyle name="Currency 19 2 4 3 5 3 2 3" xfId="44551" xr:uid="{00000000-0005-0000-0000-00004A230000}"/>
    <cellStyle name="Currency 19 2 4 3 5 3 3" xfId="31761" xr:uid="{00000000-0005-0000-0000-00004B230000}"/>
    <cellStyle name="Currency 19 2 4 3 5 3 3 2" xfId="50929" xr:uid="{00000000-0005-0000-0000-00004C230000}"/>
    <cellStyle name="Currency 19 2 4 3 5 3 4" xfId="18984" xr:uid="{00000000-0005-0000-0000-00004D230000}"/>
    <cellStyle name="Currency 19 2 4 3 5 3 5" xfId="38173" xr:uid="{00000000-0005-0000-0000-00004E230000}"/>
    <cellStyle name="Currency 19 2 4 3 5 4" xfId="8701" xr:uid="{00000000-0005-0000-0000-00004F230000}"/>
    <cellStyle name="Currency 19 2 4 3 5 4 2" xfId="21490" xr:uid="{00000000-0005-0000-0000-000050230000}"/>
    <cellStyle name="Currency 19 2 4 3 5 4 3" xfId="40679" xr:uid="{00000000-0005-0000-0000-000051230000}"/>
    <cellStyle name="Currency 19 2 4 3 5 5" xfId="27889" xr:uid="{00000000-0005-0000-0000-000052230000}"/>
    <cellStyle name="Currency 19 2 4 3 5 5 2" xfId="47057" xr:uid="{00000000-0005-0000-0000-000053230000}"/>
    <cellStyle name="Currency 19 2 4 3 5 6" xfId="14526" xr:uid="{00000000-0005-0000-0000-000054230000}"/>
    <cellStyle name="Currency 19 2 4 3 5 7" xfId="33715" xr:uid="{00000000-0005-0000-0000-000055230000}"/>
    <cellStyle name="Currency 19 2 4 3 6" xfId="5193" xr:uid="{00000000-0005-0000-0000-000056230000}"/>
    <cellStyle name="Currency 19 2 4 3 6 2" xfId="9651" xr:uid="{00000000-0005-0000-0000-000057230000}"/>
    <cellStyle name="Currency 19 2 4 3 6 2 2" xfId="22440" xr:uid="{00000000-0005-0000-0000-000058230000}"/>
    <cellStyle name="Currency 19 2 4 3 6 2 3" xfId="41629" xr:uid="{00000000-0005-0000-0000-000059230000}"/>
    <cellStyle name="Currency 19 2 4 3 6 3" xfId="28839" xr:uid="{00000000-0005-0000-0000-00005A230000}"/>
    <cellStyle name="Currency 19 2 4 3 6 3 2" xfId="48007" xr:uid="{00000000-0005-0000-0000-00005B230000}"/>
    <cellStyle name="Currency 19 2 4 3 6 4" xfId="15476" xr:uid="{00000000-0005-0000-0000-00005C230000}"/>
    <cellStyle name="Currency 19 2 4 3 6 5" xfId="34665" xr:uid="{00000000-0005-0000-0000-00005D230000}"/>
    <cellStyle name="Currency 19 2 4 3 7" xfId="3293" xr:uid="{00000000-0005-0000-0000-00005E230000}"/>
    <cellStyle name="Currency 19 2 4 3 7 2" xfId="7751" xr:uid="{00000000-0005-0000-0000-00005F230000}"/>
    <cellStyle name="Currency 19 2 4 3 7 2 2" xfId="20540" xr:uid="{00000000-0005-0000-0000-000060230000}"/>
    <cellStyle name="Currency 19 2 4 3 7 2 3" xfId="39729" xr:uid="{00000000-0005-0000-0000-000061230000}"/>
    <cellStyle name="Currency 19 2 4 3 7 3" xfId="26939" xr:uid="{00000000-0005-0000-0000-000062230000}"/>
    <cellStyle name="Currency 19 2 4 3 7 3 2" xfId="46107" xr:uid="{00000000-0005-0000-0000-000063230000}"/>
    <cellStyle name="Currency 19 2 4 3 7 4" xfId="18034" xr:uid="{00000000-0005-0000-0000-000064230000}"/>
    <cellStyle name="Currency 19 2 4 3 7 5" xfId="37223" xr:uid="{00000000-0005-0000-0000-000065230000}"/>
    <cellStyle name="Currency 19 2 4 3 8" xfId="2661" xr:uid="{00000000-0005-0000-0000-000066230000}"/>
    <cellStyle name="Currency 19 2 4 3 8 2" xfId="11576" xr:uid="{00000000-0005-0000-0000-000067230000}"/>
    <cellStyle name="Currency 19 2 4 3 8 2 2" xfId="24366" xr:uid="{00000000-0005-0000-0000-000068230000}"/>
    <cellStyle name="Currency 19 2 4 3 8 2 3" xfId="43555" xr:uid="{00000000-0005-0000-0000-000069230000}"/>
    <cellStyle name="Currency 19 2 4 3 8 3" xfId="30765" xr:uid="{00000000-0005-0000-0000-00006A230000}"/>
    <cellStyle name="Currency 19 2 4 3 8 3 2" xfId="49933" xr:uid="{00000000-0005-0000-0000-00006B230000}"/>
    <cellStyle name="Currency 19 2 4 3 8 4" xfId="17402" xr:uid="{00000000-0005-0000-0000-00006C230000}"/>
    <cellStyle name="Currency 19 2 4 3 8 5" xfId="36591" xr:uid="{00000000-0005-0000-0000-00006D230000}"/>
    <cellStyle name="Currency 19 2 4 3 9" xfId="7119" xr:uid="{00000000-0005-0000-0000-00006E230000}"/>
    <cellStyle name="Currency 19 2 4 3 9 2" xfId="19908" xr:uid="{00000000-0005-0000-0000-00006F230000}"/>
    <cellStyle name="Currency 19 2 4 3 9 3" xfId="39097" xr:uid="{00000000-0005-0000-0000-000070230000}"/>
    <cellStyle name="Currency 19 2 4 4" xfId="696" xr:uid="{00000000-0005-0000-0000-000071230000}"/>
    <cellStyle name="Currency 19 2 4 4 10" xfId="13640" xr:uid="{00000000-0005-0000-0000-000072230000}"/>
    <cellStyle name="Currency 19 2 4 4 11" xfId="32829" xr:uid="{00000000-0005-0000-0000-000073230000}"/>
    <cellStyle name="Currency 19 2 4 4 2" xfId="1327" xr:uid="{00000000-0005-0000-0000-000074230000}"/>
    <cellStyle name="Currency 19 2 4 4 2 2" xfId="2357" xr:uid="{00000000-0005-0000-0000-000075230000}"/>
    <cellStyle name="Currency 19 2 4 4 2 2 2" xfId="6815" xr:uid="{00000000-0005-0000-0000-000076230000}"/>
    <cellStyle name="Currency 19 2 4 4 2 2 2 2" xfId="11272" xr:uid="{00000000-0005-0000-0000-000077230000}"/>
    <cellStyle name="Currency 19 2 4 4 2 2 2 2 2" xfId="24062" xr:uid="{00000000-0005-0000-0000-000078230000}"/>
    <cellStyle name="Currency 19 2 4 4 2 2 2 2 3" xfId="43251" xr:uid="{00000000-0005-0000-0000-000079230000}"/>
    <cellStyle name="Currency 19 2 4 4 2 2 2 3" xfId="30461" xr:uid="{00000000-0005-0000-0000-00007A230000}"/>
    <cellStyle name="Currency 19 2 4 4 2 2 2 3 2" xfId="49629" xr:uid="{00000000-0005-0000-0000-00007B230000}"/>
    <cellStyle name="Currency 19 2 4 4 2 2 2 4" xfId="17098" xr:uid="{00000000-0005-0000-0000-00007C230000}"/>
    <cellStyle name="Currency 19 2 4 4 2 2 2 5" xfId="36287" xr:uid="{00000000-0005-0000-0000-00007D230000}"/>
    <cellStyle name="Currency 19 2 4 4 2 2 3" xfId="4861" xr:uid="{00000000-0005-0000-0000-00007E230000}"/>
    <cellStyle name="Currency 19 2 4 4 2 2 3 2" xfId="13190" xr:uid="{00000000-0005-0000-0000-00007F230000}"/>
    <cellStyle name="Currency 19 2 4 4 2 2 3 2 2" xfId="25980" xr:uid="{00000000-0005-0000-0000-000080230000}"/>
    <cellStyle name="Currency 19 2 4 4 2 2 3 2 3" xfId="45169" xr:uid="{00000000-0005-0000-0000-000081230000}"/>
    <cellStyle name="Currency 19 2 4 4 2 2 3 3" xfId="32379" xr:uid="{00000000-0005-0000-0000-000082230000}"/>
    <cellStyle name="Currency 19 2 4 4 2 2 3 3 2" xfId="51547" xr:uid="{00000000-0005-0000-0000-000083230000}"/>
    <cellStyle name="Currency 19 2 4 4 2 2 3 4" xfId="19602" xr:uid="{00000000-0005-0000-0000-000084230000}"/>
    <cellStyle name="Currency 19 2 4 4 2 2 3 5" xfId="38791" xr:uid="{00000000-0005-0000-0000-000085230000}"/>
    <cellStyle name="Currency 19 2 4 4 2 2 4" xfId="9319" xr:uid="{00000000-0005-0000-0000-000086230000}"/>
    <cellStyle name="Currency 19 2 4 4 2 2 4 2" xfId="22108" xr:uid="{00000000-0005-0000-0000-000087230000}"/>
    <cellStyle name="Currency 19 2 4 4 2 2 4 3" xfId="41297" xr:uid="{00000000-0005-0000-0000-000088230000}"/>
    <cellStyle name="Currency 19 2 4 4 2 2 5" xfId="28507" xr:uid="{00000000-0005-0000-0000-000089230000}"/>
    <cellStyle name="Currency 19 2 4 4 2 2 5 2" xfId="47675" xr:uid="{00000000-0005-0000-0000-00008A230000}"/>
    <cellStyle name="Currency 19 2 4 4 2 2 6" xfId="15144" xr:uid="{00000000-0005-0000-0000-00008B230000}"/>
    <cellStyle name="Currency 19 2 4 4 2 2 7" xfId="34333" xr:uid="{00000000-0005-0000-0000-00008C230000}"/>
    <cellStyle name="Currency 19 2 4 4 2 3" xfId="5811" xr:uid="{00000000-0005-0000-0000-00008D230000}"/>
    <cellStyle name="Currency 19 2 4 4 2 3 2" xfId="10268" xr:uid="{00000000-0005-0000-0000-00008E230000}"/>
    <cellStyle name="Currency 19 2 4 4 2 3 2 2" xfId="23058" xr:uid="{00000000-0005-0000-0000-00008F230000}"/>
    <cellStyle name="Currency 19 2 4 4 2 3 2 3" xfId="42247" xr:uid="{00000000-0005-0000-0000-000090230000}"/>
    <cellStyle name="Currency 19 2 4 4 2 3 3" xfId="29457" xr:uid="{00000000-0005-0000-0000-000091230000}"/>
    <cellStyle name="Currency 19 2 4 4 2 3 3 2" xfId="48625" xr:uid="{00000000-0005-0000-0000-000092230000}"/>
    <cellStyle name="Currency 19 2 4 4 2 3 4" xfId="16094" xr:uid="{00000000-0005-0000-0000-000093230000}"/>
    <cellStyle name="Currency 19 2 4 4 2 3 5" xfId="35283" xr:uid="{00000000-0005-0000-0000-000094230000}"/>
    <cellStyle name="Currency 19 2 4 4 2 4" xfId="3910" xr:uid="{00000000-0005-0000-0000-000095230000}"/>
    <cellStyle name="Currency 19 2 4 4 2 4 2" xfId="8368" xr:uid="{00000000-0005-0000-0000-000096230000}"/>
    <cellStyle name="Currency 19 2 4 4 2 4 2 2" xfId="21157" xr:uid="{00000000-0005-0000-0000-000097230000}"/>
    <cellStyle name="Currency 19 2 4 4 2 4 2 3" xfId="40346" xr:uid="{00000000-0005-0000-0000-000098230000}"/>
    <cellStyle name="Currency 19 2 4 4 2 4 3" xfId="27556" xr:uid="{00000000-0005-0000-0000-000099230000}"/>
    <cellStyle name="Currency 19 2 4 4 2 4 3 2" xfId="46724" xr:uid="{00000000-0005-0000-0000-00009A230000}"/>
    <cellStyle name="Currency 19 2 4 4 2 4 4" xfId="18651" xr:uid="{00000000-0005-0000-0000-00009B230000}"/>
    <cellStyle name="Currency 19 2 4 4 2 4 5" xfId="37840" xr:uid="{00000000-0005-0000-0000-00009C230000}"/>
    <cellStyle name="Currency 19 2 4 4 2 5" xfId="2909" xr:uid="{00000000-0005-0000-0000-00009D230000}"/>
    <cellStyle name="Currency 19 2 4 4 2 5 2" xfId="11824" xr:uid="{00000000-0005-0000-0000-00009E230000}"/>
    <cellStyle name="Currency 19 2 4 4 2 5 2 2" xfId="24614" xr:uid="{00000000-0005-0000-0000-00009F230000}"/>
    <cellStyle name="Currency 19 2 4 4 2 5 2 3" xfId="43803" xr:uid="{00000000-0005-0000-0000-0000A0230000}"/>
    <cellStyle name="Currency 19 2 4 4 2 5 3" xfId="31013" xr:uid="{00000000-0005-0000-0000-0000A1230000}"/>
    <cellStyle name="Currency 19 2 4 4 2 5 3 2" xfId="50181" xr:uid="{00000000-0005-0000-0000-0000A2230000}"/>
    <cellStyle name="Currency 19 2 4 4 2 5 4" xfId="17650" xr:uid="{00000000-0005-0000-0000-0000A3230000}"/>
    <cellStyle name="Currency 19 2 4 4 2 5 5" xfId="36839" xr:uid="{00000000-0005-0000-0000-0000A4230000}"/>
    <cellStyle name="Currency 19 2 4 4 2 6" xfId="7367" xr:uid="{00000000-0005-0000-0000-0000A5230000}"/>
    <cellStyle name="Currency 19 2 4 4 2 6 2" xfId="20156" xr:uid="{00000000-0005-0000-0000-0000A6230000}"/>
    <cellStyle name="Currency 19 2 4 4 2 6 3" xfId="39345" xr:uid="{00000000-0005-0000-0000-0000A7230000}"/>
    <cellStyle name="Currency 19 2 4 4 2 7" xfId="26556" xr:uid="{00000000-0005-0000-0000-0000A8230000}"/>
    <cellStyle name="Currency 19 2 4 4 2 7 2" xfId="45724" xr:uid="{00000000-0005-0000-0000-0000A9230000}"/>
    <cellStyle name="Currency 19 2 4 4 2 8" xfId="14193" xr:uid="{00000000-0005-0000-0000-0000AA230000}"/>
    <cellStyle name="Currency 19 2 4 4 2 9" xfId="33382" xr:uid="{00000000-0005-0000-0000-0000AB230000}"/>
    <cellStyle name="Currency 19 2 4 4 3" xfId="1114" xr:uid="{00000000-0005-0000-0000-0000AC230000}"/>
    <cellStyle name="Currency 19 2 4 4 3 2" xfId="2161" xr:uid="{00000000-0005-0000-0000-0000AD230000}"/>
    <cellStyle name="Currency 19 2 4 4 3 2 2" xfId="6619" xr:uid="{00000000-0005-0000-0000-0000AE230000}"/>
    <cellStyle name="Currency 19 2 4 4 3 2 2 2" xfId="11076" xr:uid="{00000000-0005-0000-0000-0000AF230000}"/>
    <cellStyle name="Currency 19 2 4 4 3 2 2 2 2" xfId="23866" xr:uid="{00000000-0005-0000-0000-0000B0230000}"/>
    <cellStyle name="Currency 19 2 4 4 3 2 2 2 3" xfId="43055" xr:uid="{00000000-0005-0000-0000-0000B1230000}"/>
    <cellStyle name="Currency 19 2 4 4 3 2 2 3" xfId="30265" xr:uid="{00000000-0005-0000-0000-0000B2230000}"/>
    <cellStyle name="Currency 19 2 4 4 3 2 2 3 2" xfId="49433" xr:uid="{00000000-0005-0000-0000-0000B3230000}"/>
    <cellStyle name="Currency 19 2 4 4 3 2 2 4" xfId="16902" xr:uid="{00000000-0005-0000-0000-0000B4230000}"/>
    <cellStyle name="Currency 19 2 4 4 3 2 2 5" xfId="36091" xr:uid="{00000000-0005-0000-0000-0000B5230000}"/>
    <cellStyle name="Currency 19 2 4 4 3 2 3" xfId="4665" xr:uid="{00000000-0005-0000-0000-0000B6230000}"/>
    <cellStyle name="Currency 19 2 4 4 3 2 3 2" xfId="12994" xr:uid="{00000000-0005-0000-0000-0000B7230000}"/>
    <cellStyle name="Currency 19 2 4 4 3 2 3 2 2" xfId="25784" xr:uid="{00000000-0005-0000-0000-0000B8230000}"/>
    <cellStyle name="Currency 19 2 4 4 3 2 3 2 3" xfId="44973" xr:uid="{00000000-0005-0000-0000-0000B9230000}"/>
    <cellStyle name="Currency 19 2 4 4 3 2 3 3" xfId="32183" xr:uid="{00000000-0005-0000-0000-0000BA230000}"/>
    <cellStyle name="Currency 19 2 4 4 3 2 3 3 2" xfId="51351" xr:uid="{00000000-0005-0000-0000-0000BB230000}"/>
    <cellStyle name="Currency 19 2 4 4 3 2 3 4" xfId="19406" xr:uid="{00000000-0005-0000-0000-0000BC230000}"/>
    <cellStyle name="Currency 19 2 4 4 3 2 3 5" xfId="38595" xr:uid="{00000000-0005-0000-0000-0000BD230000}"/>
    <cellStyle name="Currency 19 2 4 4 3 2 4" xfId="9123" xr:uid="{00000000-0005-0000-0000-0000BE230000}"/>
    <cellStyle name="Currency 19 2 4 4 3 2 4 2" xfId="21912" xr:uid="{00000000-0005-0000-0000-0000BF230000}"/>
    <cellStyle name="Currency 19 2 4 4 3 2 4 3" xfId="41101" xr:uid="{00000000-0005-0000-0000-0000C0230000}"/>
    <cellStyle name="Currency 19 2 4 4 3 2 5" xfId="28311" xr:uid="{00000000-0005-0000-0000-0000C1230000}"/>
    <cellStyle name="Currency 19 2 4 4 3 2 5 2" xfId="47479" xr:uid="{00000000-0005-0000-0000-0000C2230000}"/>
    <cellStyle name="Currency 19 2 4 4 3 2 6" xfId="14948" xr:uid="{00000000-0005-0000-0000-0000C3230000}"/>
    <cellStyle name="Currency 19 2 4 4 3 2 7" xfId="34137" xr:uid="{00000000-0005-0000-0000-0000C4230000}"/>
    <cellStyle name="Currency 19 2 4 4 3 3" xfId="5615" xr:uid="{00000000-0005-0000-0000-0000C5230000}"/>
    <cellStyle name="Currency 19 2 4 4 3 3 2" xfId="10072" xr:uid="{00000000-0005-0000-0000-0000C6230000}"/>
    <cellStyle name="Currency 19 2 4 4 3 3 2 2" xfId="22862" xr:uid="{00000000-0005-0000-0000-0000C7230000}"/>
    <cellStyle name="Currency 19 2 4 4 3 3 2 3" xfId="42051" xr:uid="{00000000-0005-0000-0000-0000C8230000}"/>
    <cellStyle name="Currency 19 2 4 4 3 3 3" xfId="29261" xr:uid="{00000000-0005-0000-0000-0000C9230000}"/>
    <cellStyle name="Currency 19 2 4 4 3 3 3 2" xfId="48429" xr:uid="{00000000-0005-0000-0000-0000CA230000}"/>
    <cellStyle name="Currency 19 2 4 4 3 3 4" xfId="15898" xr:uid="{00000000-0005-0000-0000-0000CB230000}"/>
    <cellStyle name="Currency 19 2 4 4 3 3 5" xfId="35087" xr:uid="{00000000-0005-0000-0000-0000CC230000}"/>
    <cellStyle name="Currency 19 2 4 4 3 4" xfId="3714" xr:uid="{00000000-0005-0000-0000-0000CD230000}"/>
    <cellStyle name="Currency 19 2 4 4 3 4 2" xfId="12181" xr:uid="{00000000-0005-0000-0000-0000CE230000}"/>
    <cellStyle name="Currency 19 2 4 4 3 4 2 2" xfId="24971" xr:uid="{00000000-0005-0000-0000-0000CF230000}"/>
    <cellStyle name="Currency 19 2 4 4 3 4 2 3" xfId="44160" xr:uid="{00000000-0005-0000-0000-0000D0230000}"/>
    <cellStyle name="Currency 19 2 4 4 3 4 3" xfId="31370" xr:uid="{00000000-0005-0000-0000-0000D1230000}"/>
    <cellStyle name="Currency 19 2 4 4 3 4 3 2" xfId="50538" xr:uid="{00000000-0005-0000-0000-0000D2230000}"/>
    <cellStyle name="Currency 19 2 4 4 3 4 4" xfId="18455" xr:uid="{00000000-0005-0000-0000-0000D3230000}"/>
    <cellStyle name="Currency 19 2 4 4 3 4 5" xfId="37644" xr:uid="{00000000-0005-0000-0000-0000D4230000}"/>
    <cellStyle name="Currency 19 2 4 4 3 5" xfId="8172" xr:uid="{00000000-0005-0000-0000-0000D5230000}"/>
    <cellStyle name="Currency 19 2 4 4 3 5 2" xfId="20961" xr:uid="{00000000-0005-0000-0000-0000D6230000}"/>
    <cellStyle name="Currency 19 2 4 4 3 5 3" xfId="40150" xr:uid="{00000000-0005-0000-0000-0000D7230000}"/>
    <cellStyle name="Currency 19 2 4 4 3 6" xfId="27360" xr:uid="{00000000-0005-0000-0000-0000D8230000}"/>
    <cellStyle name="Currency 19 2 4 4 3 6 2" xfId="46528" xr:uid="{00000000-0005-0000-0000-0000D9230000}"/>
    <cellStyle name="Currency 19 2 4 4 3 7" xfId="13997" xr:uid="{00000000-0005-0000-0000-0000DA230000}"/>
    <cellStyle name="Currency 19 2 4 4 3 8" xfId="33186" xr:uid="{00000000-0005-0000-0000-0000DB230000}"/>
    <cellStyle name="Currency 19 2 4 4 4" xfId="1803" xr:uid="{00000000-0005-0000-0000-0000DC230000}"/>
    <cellStyle name="Currency 19 2 4 4 4 2" xfId="6261" xr:uid="{00000000-0005-0000-0000-0000DD230000}"/>
    <cellStyle name="Currency 19 2 4 4 4 2 2" xfId="10718" xr:uid="{00000000-0005-0000-0000-0000DE230000}"/>
    <cellStyle name="Currency 19 2 4 4 4 2 2 2" xfId="23508" xr:uid="{00000000-0005-0000-0000-0000DF230000}"/>
    <cellStyle name="Currency 19 2 4 4 4 2 2 3" xfId="42697" xr:uid="{00000000-0005-0000-0000-0000E0230000}"/>
    <cellStyle name="Currency 19 2 4 4 4 2 3" xfId="29907" xr:uid="{00000000-0005-0000-0000-0000E1230000}"/>
    <cellStyle name="Currency 19 2 4 4 4 2 3 2" xfId="49075" xr:uid="{00000000-0005-0000-0000-0000E2230000}"/>
    <cellStyle name="Currency 19 2 4 4 4 2 4" xfId="16544" xr:uid="{00000000-0005-0000-0000-0000E3230000}"/>
    <cellStyle name="Currency 19 2 4 4 4 2 5" xfId="35733" xr:uid="{00000000-0005-0000-0000-0000E4230000}"/>
    <cellStyle name="Currency 19 2 4 4 4 3" xfId="4307" xr:uid="{00000000-0005-0000-0000-0000E5230000}"/>
    <cellStyle name="Currency 19 2 4 4 4 3 2" xfId="12636" xr:uid="{00000000-0005-0000-0000-0000E6230000}"/>
    <cellStyle name="Currency 19 2 4 4 4 3 2 2" xfId="25426" xr:uid="{00000000-0005-0000-0000-0000E7230000}"/>
    <cellStyle name="Currency 19 2 4 4 4 3 2 3" xfId="44615" xr:uid="{00000000-0005-0000-0000-0000E8230000}"/>
    <cellStyle name="Currency 19 2 4 4 4 3 3" xfId="31825" xr:uid="{00000000-0005-0000-0000-0000E9230000}"/>
    <cellStyle name="Currency 19 2 4 4 4 3 3 2" xfId="50993" xr:uid="{00000000-0005-0000-0000-0000EA230000}"/>
    <cellStyle name="Currency 19 2 4 4 4 3 4" xfId="19048" xr:uid="{00000000-0005-0000-0000-0000EB230000}"/>
    <cellStyle name="Currency 19 2 4 4 4 3 5" xfId="38237" xr:uid="{00000000-0005-0000-0000-0000EC230000}"/>
    <cellStyle name="Currency 19 2 4 4 4 4" xfId="8765" xr:uid="{00000000-0005-0000-0000-0000ED230000}"/>
    <cellStyle name="Currency 19 2 4 4 4 4 2" xfId="21554" xr:uid="{00000000-0005-0000-0000-0000EE230000}"/>
    <cellStyle name="Currency 19 2 4 4 4 4 3" xfId="40743" xr:uid="{00000000-0005-0000-0000-0000EF230000}"/>
    <cellStyle name="Currency 19 2 4 4 4 5" xfId="27953" xr:uid="{00000000-0005-0000-0000-0000F0230000}"/>
    <cellStyle name="Currency 19 2 4 4 4 5 2" xfId="47121" xr:uid="{00000000-0005-0000-0000-0000F1230000}"/>
    <cellStyle name="Currency 19 2 4 4 4 6" xfId="14590" xr:uid="{00000000-0005-0000-0000-0000F2230000}"/>
    <cellStyle name="Currency 19 2 4 4 4 7" xfId="33779" xr:uid="{00000000-0005-0000-0000-0000F3230000}"/>
    <cellStyle name="Currency 19 2 4 4 5" xfId="5257" xr:uid="{00000000-0005-0000-0000-0000F4230000}"/>
    <cellStyle name="Currency 19 2 4 4 5 2" xfId="9715" xr:uid="{00000000-0005-0000-0000-0000F5230000}"/>
    <cellStyle name="Currency 19 2 4 4 5 2 2" xfId="22504" xr:uid="{00000000-0005-0000-0000-0000F6230000}"/>
    <cellStyle name="Currency 19 2 4 4 5 2 3" xfId="41693" xr:uid="{00000000-0005-0000-0000-0000F7230000}"/>
    <cellStyle name="Currency 19 2 4 4 5 3" xfId="28903" xr:uid="{00000000-0005-0000-0000-0000F8230000}"/>
    <cellStyle name="Currency 19 2 4 4 5 3 2" xfId="48071" xr:uid="{00000000-0005-0000-0000-0000F9230000}"/>
    <cellStyle name="Currency 19 2 4 4 5 4" xfId="15540" xr:uid="{00000000-0005-0000-0000-0000FA230000}"/>
    <cellStyle name="Currency 19 2 4 4 5 5" xfId="34729" xr:uid="{00000000-0005-0000-0000-0000FB230000}"/>
    <cellStyle name="Currency 19 2 4 4 6" xfId="3357" xr:uid="{00000000-0005-0000-0000-0000FC230000}"/>
    <cellStyle name="Currency 19 2 4 4 6 2" xfId="7815" xr:uid="{00000000-0005-0000-0000-0000FD230000}"/>
    <cellStyle name="Currency 19 2 4 4 6 2 2" xfId="20604" xr:uid="{00000000-0005-0000-0000-0000FE230000}"/>
    <cellStyle name="Currency 19 2 4 4 6 2 3" xfId="39793" xr:uid="{00000000-0005-0000-0000-0000FF230000}"/>
    <cellStyle name="Currency 19 2 4 4 6 3" xfId="27003" xr:uid="{00000000-0005-0000-0000-000000240000}"/>
    <cellStyle name="Currency 19 2 4 4 6 3 2" xfId="46171" xr:uid="{00000000-0005-0000-0000-000001240000}"/>
    <cellStyle name="Currency 19 2 4 4 6 4" xfId="18098" xr:uid="{00000000-0005-0000-0000-000002240000}"/>
    <cellStyle name="Currency 19 2 4 4 6 5" xfId="37287" xr:uid="{00000000-0005-0000-0000-000003240000}"/>
    <cellStyle name="Currency 19 2 4 4 7" xfId="2713" xr:uid="{00000000-0005-0000-0000-000004240000}"/>
    <cellStyle name="Currency 19 2 4 4 7 2" xfId="11628" xr:uid="{00000000-0005-0000-0000-000005240000}"/>
    <cellStyle name="Currency 19 2 4 4 7 2 2" xfId="24418" xr:uid="{00000000-0005-0000-0000-000006240000}"/>
    <cellStyle name="Currency 19 2 4 4 7 2 3" xfId="43607" xr:uid="{00000000-0005-0000-0000-000007240000}"/>
    <cellStyle name="Currency 19 2 4 4 7 3" xfId="30817" xr:uid="{00000000-0005-0000-0000-000008240000}"/>
    <cellStyle name="Currency 19 2 4 4 7 3 2" xfId="49985" xr:uid="{00000000-0005-0000-0000-000009240000}"/>
    <cellStyle name="Currency 19 2 4 4 7 4" xfId="17454" xr:uid="{00000000-0005-0000-0000-00000A240000}"/>
    <cellStyle name="Currency 19 2 4 4 7 5" xfId="36643" xr:uid="{00000000-0005-0000-0000-00000B240000}"/>
    <cellStyle name="Currency 19 2 4 4 8" xfId="7171" xr:uid="{00000000-0005-0000-0000-00000C240000}"/>
    <cellStyle name="Currency 19 2 4 4 8 2" xfId="19960" xr:uid="{00000000-0005-0000-0000-00000D240000}"/>
    <cellStyle name="Currency 19 2 4 4 8 3" xfId="39149" xr:uid="{00000000-0005-0000-0000-00000E240000}"/>
    <cellStyle name="Currency 19 2 4 4 9" xfId="26360" xr:uid="{00000000-0005-0000-0000-00000F240000}"/>
    <cellStyle name="Currency 19 2 4 4 9 2" xfId="45528" xr:uid="{00000000-0005-0000-0000-000010240000}"/>
    <cellStyle name="Currency 19 2 4 5" xfId="840" xr:uid="{00000000-0005-0000-0000-000011240000}"/>
    <cellStyle name="Currency 19 2 4 5 10" xfId="32973" xr:uid="{00000000-0005-0000-0000-000012240000}"/>
    <cellStyle name="Currency 19 2 4 5 2" xfId="1471" xr:uid="{00000000-0005-0000-0000-000013240000}"/>
    <cellStyle name="Currency 19 2 4 5 2 2" xfId="2501" xr:uid="{00000000-0005-0000-0000-000014240000}"/>
    <cellStyle name="Currency 19 2 4 5 2 2 2" xfId="6959" xr:uid="{00000000-0005-0000-0000-000015240000}"/>
    <cellStyle name="Currency 19 2 4 5 2 2 2 2" xfId="11416" xr:uid="{00000000-0005-0000-0000-000016240000}"/>
    <cellStyle name="Currency 19 2 4 5 2 2 2 2 2" xfId="24206" xr:uid="{00000000-0005-0000-0000-000017240000}"/>
    <cellStyle name="Currency 19 2 4 5 2 2 2 2 3" xfId="43395" xr:uid="{00000000-0005-0000-0000-000018240000}"/>
    <cellStyle name="Currency 19 2 4 5 2 2 2 3" xfId="30605" xr:uid="{00000000-0005-0000-0000-000019240000}"/>
    <cellStyle name="Currency 19 2 4 5 2 2 2 3 2" xfId="49773" xr:uid="{00000000-0005-0000-0000-00001A240000}"/>
    <cellStyle name="Currency 19 2 4 5 2 2 2 4" xfId="17242" xr:uid="{00000000-0005-0000-0000-00001B240000}"/>
    <cellStyle name="Currency 19 2 4 5 2 2 2 5" xfId="36431" xr:uid="{00000000-0005-0000-0000-00001C240000}"/>
    <cellStyle name="Currency 19 2 4 5 2 2 3" xfId="5005" xr:uid="{00000000-0005-0000-0000-00001D240000}"/>
    <cellStyle name="Currency 19 2 4 5 2 2 3 2" xfId="13334" xr:uid="{00000000-0005-0000-0000-00001E240000}"/>
    <cellStyle name="Currency 19 2 4 5 2 2 3 2 2" xfId="26124" xr:uid="{00000000-0005-0000-0000-00001F240000}"/>
    <cellStyle name="Currency 19 2 4 5 2 2 3 2 3" xfId="45313" xr:uid="{00000000-0005-0000-0000-000020240000}"/>
    <cellStyle name="Currency 19 2 4 5 2 2 3 3" xfId="32523" xr:uid="{00000000-0005-0000-0000-000021240000}"/>
    <cellStyle name="Currency 19 2 4 5 2 2 3 3 2" xfId="51691" xr:uid="{00000000-0005-0000-0000-000022240000}"/>
    <cellStyle name="Currency 19 2 4 5 2 2 3 4" xfId="19746" xr:uid="{00000000-0005-0000-0000-000023240000}"/>
    <cellStyle name="Currency 19 2 4 5 2 2 3 5" xfId="38935" xr:uid="{00000000-0005-0000-0000-000024240000}"/>
    <cellStyle name="Currency 19 2 4 5 2 2 4" xfId="9463" xr:uid="{00000000-0005-0000-0000-000025240000}"/>
    <cellStyle name="Currency 19 2 4 5 2 2 4 2" xfId="22252" xr:uid="{00000000-0005-0000-0000-000026240000}"/>
    <cellStyle name="Currency 19 2 4 5 2 2 4 3" xfId="41441" xr:uid="{00000000-0005-0000-0000-000027240000}"/>
    <cellStyle name="Currency 19 2 4 5 2 2 5" xfId="28651" xr:uid="{00000000-0005-0000-0000-000028240000}"/>
    <cellStyle name="Currency 19 2 4 5 2 2 5 2" xfId="47819" xr:uid="{00000000-0005-0000-0000-000029240000}"/>
    <cellStyle name="Currency 19 2 4 5 2 2 6" xfId="15288" xr:uid="{00000000-0005-0000-0000-00002A240000}"/>
    <cellStyle name="Currency 19 2 4 5 2 2 7" xfId="34477" xr:uid="{00000000-0005-0000-0000-00002B240000}"/>
    <cellStyle name="Currency 19 2 4 5 2 3" xfId="5955" xr:uid="{00000000-0005-0000-0000-00002C240000}"/>
    <cellStyle name="Currency 19 2 4 5 2 3 2" xfId="10412" xr:uid="{00000000-0005-0000-0000-00002D240000}"/>
    <cellStyle name="Currency 19 2 4 5 2 3 2 2" xfId="23202" xr:uid="{00000000-0005-0000-0000-00002E240000}"/>
    <cellStyle name="Currency 19 2 4 5 2 3 2 3" xfId="42391" xr:uid="{00000000-0005-0000-0000-00002F240000}"/>
    <cellStyle name="Currency 19 2 4 5 2 3 3" xfId="29601" xr:uid="{00000000-0005-0000-0000-000030240000}"/>
    <cellStyle name="Currency 19 2 4 5 2 3 3 2" xfId="48769" xr:uid="{00000000-0005-0000-0000-000031240000}"/>
    <cellStyle name="Currency 19 2 4 5 2 3 4" xfId="16238" xr:uid="{00000000-0005-0000-0000-000032240000}"/>
    <cellStyle name="Currency 19 2 4 5 2 3 5" xfId="35427" xr:uid="{00000000-0005-0000-0000-000033240000}"/>
    <cellStyle name="Currency 19 2 4 5 2 4" xfId="4054" xr:uid="{00000000-0005-0000-0000-000034240000}"/>
    <cellStyle name="Currency 19 2 4 5 2 4 2" xfId="12389" xr:uid="{00000000-0005-0000-0000-000035240000}"/>
    <cellStyle name="Currency 19 2 4 5 2 4 2 2" xfId="25179" xr:uid="{00000000-0005-0000-0000-000036240000}"/>
    <cellStyle name="Currency 19 2 4 5 2 4 2 3" xfId="44368" xr:uid="{00000000-0005-0000-0000-000037240000}"/>
    <cellStyle name="Currency 19 2 4 5 2 4 3" xfId="31578" xr:uid="{00000000-0005-0000-0000-000038240000}"/>
    <cellStyle name="Currency 19 2 4 5 2 4 3 2" xfId="50746" xr:uid="{00000000-0005-0000-0000-000039240000}"/>
    <cellStyle name="Currency 19 2 4 5 2 4 4" xfId="18795" xr:uid="{00000000-0005-0000-0000-00003A240000}"/>
    <cellStyle name="Currency 19 2 4 5 2 4 5" xfId="37984" xr:uid="{00000000-0005-0000-0000-00003B240000}"/>
    <cellStyle name="Currency 19 2 4 5 2 5" xfId="8512" xr:uid="{00000000-0005-0000-0000-00003C240000}"/>
    <cellStyle name="Currency 19 2 4 5 2 5 2" xfId="21301" xr:uid="{00000000-0005-0000-0000-00003D240000}"/>
    <cellStyle name="Currency 19 2 4 5 2 5 3" xfId="40490" xr:uid="{00000000-0005-0000-0000-00003E240000}"/>
    <cellStyle name="Currency 19 2 4 5 2 6" xfId="27700" xr:uid="{00000000-0005-0000-0000-00003F240000}"/>
    <cellStyle name="Currency 19 2 4 5 2 6 2" xfId="46868" xr:uid="{00000000-0005-0000-0000-000040240000}"/>
    <cellStyle name="Currency 19 2 4 5 2 7" xfId="14337" xr:uid="{00000000-0005-0000-0000-000041240000}"/>
    <cellStyle name="Currency 19 2 4 5 2 8" xfId="33526" xr:uid="{00000000-0005-0000-0000-000042240000}"/>
    <cellStyle name="Currency 19 2 4 5 3" xfId="1947" xr:uid="{00000000-0005-0000-0000-000043240000}"/>
    <cellStyle name="Currency 19 2 4 5 3 2" xfId="6405" xr:uid="{00000000-0005-0000-0000-000044240000}"/>
    <cellStyle name="Currency 19 2 4 5 3 2 2" xfId="10862" xr:uid="{00000000-0005-0000-0000-000045240000}"/>
    <cellStyle name="Currency 19 2 4 5 3 2 2 2" xfId="23652" xr:uid="{00000000-0005-0000-0000-000046240000}"/>
    <cellStyle name="Currency 19 2 4 5 3 2 2 3" xfId="42841" xr:uid="{00000000-0005-0000-0000-000047240000}"/>
    <cellStyle name="Currency 19 2 4 5 3 2 3" xfId="30051" xr:uid="{00000000-0005-0000-0000-000048240000}"/>
    <cellStyle name="Currency 19 2 4 5 3 2 3 2" xfId="49219" xr:uid="{00000000-0005-0000-0000-000049240000}"/>
    <cellStyle name="Currency 19 2 4 5 3 2 4" xfId="16688" xr:uid="{00000000-0005-0000-0000-00004A240000}"/>
    <cellStyle name="Currency 19 2 4 5 3 2 5" xfId="35877" xr:uid="{00000000-0005-0000-0000-00004B240000}"/>
    <cellStyle name="Currency 19 2 4 5 3 3" xfId="4451" xr:uid="{00000000-0005-0000-0000-00004C240000}"/>
    <cellStyle name="Currency 19 2 4 5 3 3 2" xfId="12780" xr:uid="{00000000-0005-0000-0000-00004D240000}"/>
    <cellStyle name="Currency 19 2 4 5 3 3 2 2" xfId="25570" xr:uid="{00000000-0005-0000-0000-00004E240000}"/>
    <cellStyle name="Currency 19 2 4 5 3 3 2 3" xfId="44759" xr:uid="{00000000-0005-0000-0000-00004F240000}"/>
    <cellStyle name="Currency 19 2 4 5 3 3 3" xfId="31969" xr:uid="{00000000-0005-0000-0000-000050240000}"/>
    <cellStyle name="Currency 19 2 4 5 3 3 3 2" xfId="51137" xr:uid="{00000000-0005-0000-0000-000051240000}"/>
    <cellStyle name="Currency 19 2 4 5 3 3 4" xfId="19192" xr:uid="{00000000-0005-0000-0000-000052240000}"/>
    <cellStyle name="Currency 19 2 4 5 3 3 5" xfId="38381" xr:uid="{00000000-0005-0000-0000-000053240000}"/>
    <cellStyle name="Currency 19 2 4 5 3 4" xfId="8909" xr:uid="{00000000-0005-0000-0000-000054240000}"/>
    <cellStyle name="Currency 19 2 4 5 3 4 2" xfId="21698" xr:uid="{00000000-0005-0000-0000-000055240000}"/>
    <cellStyle name="Currency 19 2 4 5 3 4 3" xfId="40887" xr:uid="{00000000-0005-0000-0000-000056240000}"/>
    <cellStyle name="Currency 19 2 4 5 3 5" xfId="28097" xr:uid="{00000000-0005-0000-0000-000057240000}"/>
    <cellStyle name="Currency 19 2 4 5 3 5 2" xfId="47265" xr:uid="{00000000-0005-0000-0000-000058240000}"/>
    <cellStyle name="Currency 19 2 4 5 3 6" xfId="14734" xr:uid="{00000000-0005-0000-0000-000059240000}"/>
    <cellStyle name="Currency 19 2 4 5 3 7" xfId="33923" xr:uid="{00000000-0005-0000-0000-00005A240000}"/>
    <cellStyle name="Currency 19 2 4 5 4" xfId="5401" xr:uid="{00000000-0005-0000-0000-00005B240000}"/>
    <cellStyle name="Currency 19 2 4 5 4 2" xfId="9859" xr:uid="{00000000-0005-0000-0000-00005C240000}"/>
    <cellStyle name="Currency 19 2 4 5 4 2 2" xfId="22648" xr:uid="{00000000-0005-0000-0000-00005D240000}"/>
    <cellStyle name="Currency 19 2 4 5 4 2 3" xfId="41837" xr:uid="{00000000-0005-0000-0000-00005E240000}"/>
    <cellStyle name="Currency 19 2 4 5 4 3" xfId="29047" xr:uid="{00000000-0005-0000-0000-00005F240000}"/>
    <cellStyle name="Currency 19 2 4 5 4 3 2" xfId="48215" xr:uid="{00000000-0005-0000-0000-000060240000}"/>
    <cellStyle name="Currency 19 2 4 5 4 4" xfId="15684" xr:uid="{00000000-0005-0000-0000-000061240000}"/>
    <cellStyle name="Currency 19 2 4 5 4 5" xfId="34873" xr:uid="{00000000-0005-0000-0000-000062240000}"/>
    <cellStyle name="Currency 19 2 4 5 5" xfId="3501" xr:uid="{00000000-0005-0000-0000-000063240000}"/>
    <cellStyle name="Currency 19 2 4 5 5 2" xfId="7959" xr:uid="{00000000-0005-0000-0000-000064240000}"/>
    <cellStyle name="Currency 19 2 4 5 5 2 2" xfId="20748" xr:uid="{00000000-0005-0000-0000-000065240000}"/>
    <cellStyle name="Currency 19 2 4 5 5 2 3" xfId="39937" xr:uid="{00000000-0005-0000-0000-000066240000}"/>
    <cellStyle name="Currency 19 2 4 5 5 3" xfId="27147" xr:uid="{00000000-0005-0000-0000-000067240000}"/>
    <cellStyle name="Currency 19 2 4 5 5 3 2" xfId="46315" xr:uid="{00000000-0005-0000-0000-000068240000}"/>
    <cellStyle name="Currency 19 2 4 5 5 4" xfId="18242" xr:uid="{00000000-0005-0000-0000-000069240000}"/>
    <cellStyle name="Currency 19 2 4 5 5 5" xfId="37431" xr:uid="{00000000-0005-0000-0000-00006A240000}"/>
    <cellStyle name="Currency 19 2 4 5 6" xfId="3053" xr:uid="{00000000-0005-0000-0000-00006B240000}"/>
    <cellStyle name="Currency 19 2 4 5 6 2" xfId="11968" xr:uid="{00000000-0005-0000-0000-00006C240000}"/>
    <cellStyle name="Currency 19 2 4 5 6 2 2" xfId="24758" xr:uid="{00000000-0005-0000-0000-00006D240000}"/>
    <cellStyle name="Currency 19 2 4 5 6 2 3" xfId="43947" xr:uid="{00000000-0005-0000-0000-00006E240000}"/>
    <cellStyle name="Currency 19 2 4 5 6 3" xfId="31157" xr:uid="{00000000-0005-0000-0000-00006F240000}"/>
    <cellStyle name="Currency 19 2 4 5 6 3 2" xfId="50325" xr:uid="{00000000-0005-0000-0000-000070240000}"/>
    <cellStyle name="Currency 19 2 4 5 6 4" xfId="17794" xr:uid="{00000000-0005-0000-0000-000071240000}"/>
    <cellStyle name="Currency 19 2 4 5 6 5" xfId="36983" xr:uid="{00000000-0005-0000-0000-000072240000}"/>
    <cellStyle name="Currency 19 2 4 5 7" xfId="7511" xr:uid="{00000000-0005-0000-0000-000073240000}"/>
    <cellStyle name="Currency 19 2 4 5 7 2" xfId="20300" xr:uid="{00000000-0005-0000-0000-000074240000}"/>
    <cellStyle name="Currency 19 2 4 5 7 3" xfId="39489" xr:uid="{00000000-0005-0000-0000-000075240000}"/>
    <cellStyle name="Currency 19 2 4 5 8" xfId="26700" xr:uid="{00000000-0005-0000-0000-000076240000}"/>
    <cellStyle name="Currency 19 2 4 5 8 2" xfId="45868" xr:uid="{00000000-0005-0000-0000-000077240000}"/>
    <cellStyle name="Currency 19 2 4 5 9" xfId="13784" xr:uid="{00000000-0005-0000-0000-000078240000}"/>
    <cellStyle name="Currency 19 2 4 6" xfId="892" xr:uid="{00000000-0005-0000-0000-000079240000}"/>
    <cellStyle name="Currency 19 2 4 6 10" xfId="33025" xr:uid="{00000000-0005-0000-0000-00007A240000}"/>
    <cellStyle name="Currency 19 2 4 6 2" xfId="1523" xr:uid="{00000000-0005-0000-0000-00007B240000}"/>
    <cellStyle name="Currency 19 2 4 6 2 2" xfId="2553" xr:uid="{00000000-0005-0000-0000-00007C240000}"/>
    <cellStyle name="Currency 19 2 4 6 2 2 2" xfId="7011" xr:uid="{00000000-0005-0000-0000-00007D240000}"/>
    <cellStyle name="Currency 19 2 4 6 2 2 2 2" xfId="11468" xr:uid="{00000000-0005-0000-0000-00007E240000}"/>
    <cellStyle name="Currency 19 2 4 6 2 2 2 2 2" xfId="24258" xr:uid="{00000000-0005-0000-0000-00007F240000}"/>
    <cellStyle name="Currency 19 2 4 6 2 2 2 2 3" xfId="43447" xr:uid="{00000000-0005-0000-0000-000080240000}"/>
    <cellStyle name="Currency 19 2 4 6 2 2 2 3" xfId="30657" xr:uid="{00000000-0005-0000-0000-000081240000}"/>
    <cellStyle name="Currency 19 2 4 6 2 2 2 3 2" xfId="49825" xr:uid="{00000000-0005-0000-0000-000082240000}"/>
    <cellStyle name="Currency 19 2 4 6 2 2 2 4" xfId="17294" xr:uid="{00000000-0005-0000-0000-000083240000}"/>
    <cellStyle name="Currency 19 2 4 6 2 2 2 5" xfId="36483" xr:uid="{00000000-0005-0000-0000-000084240000}"/>
    <cellStyle name="Currency 19 2 4 6 2 2 3" xfId="5057" xr:uid="{00000000-0005-0000-0000-000085240000}"/>
    <cellStyle name="Currency 19 2 4 6 2 2 3 2" xfId="13386" xr:uid="{00000000-0005-0000-0000-000086240000}"/>
    <cellStyle name="Currency 19 2 4 6 2 2 3 2 2" xfId="26176" xr:uid="{00000000-0005-0000-0000-000087240000}"/>
    <cellStyle name="Currency 19 2 4 6 2 2 3 2 3" xfId="45365" xr:uid="{00000000-0005-0000-0000-000088240000}"/>
    <cellStyle name="Currency 19 2 4 6 2 2 3 3" xfId="32575" xr:uid="{00000000-0005-0000-0000-000089240000}"/>
    <cellStyle name="Currency 19 2 4 6 2 2 3 3 2" xfId="51743" xr:uid="{00000000-0005-0000-0000-00008A240000}"/>
    <cellStyle name="Currency 19 2 4 6 2 2 3 4" xfId="19798" xr:uid="{00000000-0005-0000-0000-00008B240000}"/>
    <cellStyle name="Currency 19 2 4 6 2 2 3 5" xfId="38987" xr:uid="{00000000-0005-0000-0000-00008C240000}"/>
    <cellStyle name="Currency 19 2 4 6 2 2 4" xfId="9515" xr:uid="{00000000-0005-0000-0000-00008D240000}"/>
    <cellStyle name="Currency 19 2 4 6 2 2 4 2" xfId="22304" xr:uid="{00000000-0005-0000-0000-00008E240000}"/>
    <cellStyle name="Currency 19 2 4 6 2 2 4 3" xfId="41493" xr:uid="{00000000-0005-0000-0000-00008F240000}"/>
    <cellStyle name="Currency 19 2 4 6 2 2 5" xfId="28703" xr:uid="{00000000-0005-0000-0000-000090240000}"/>
    <cellStyle name="Currency 19 2 4 6 2 2 5 2" xfId="47871" xr:uid="{00000000-0005-0000-0000-000091240000}"/>
    <cellStyle name="Currency 19 2 4 6 2 2 6" xfId="15340" xr:uid="{00000000-0005-0000-0000-000092240000}"/>
    <cellStyle name="Currency 19 2 4 6 2 2 7" xfId="34529" xr:uid="{00000000-0005-0000-0000-000093240000}"/>
    <cellStyle name="Currency 19 2 4 6 2 3" xfId="6007" xr:uid="{00000000-0005-0000-0000-000094240000}"/>
    <cellStyle name="Currency 19 2 4 6 2 3 2" xfId="10464" xr:uid="{00000000-0005-0000-0000-000095240000}"/>
    <cellStyle name="Currency 19 2 4 6 2 3 2 2" xfId="23254" xr:uid="{00000000-0005-0000-0000-000096240000}"/>
    <cellStyle name="Currency 19 2 4 6 2 3 2 3" xfId="42443" xr:uid="{00000000-0005-0000-0000-000097240000}"/>
    <cellStyle name="Currency 19 2 4 6 2 3 3" xfId="29653" xr:uid="{00000000-0005-0000-0000-000098240000}"/>
    <cellStyle name="Currency 19 2 4 6 2 3 3 2" xfId="48821" xr:uid="{00000000-0005-0000-0000-000099240000}"/>
    <cellStyle name="Currency 19 2 4 6 2 3 4" xfId="16290" xr:uid="{00000000-0005-0000-0000-00009A240000}"/>
    <cellStyle name="Currency 19 2 4 6 2 3 5" xfId="35479" xr:uid="{00000000-0005-0000-0000-00009B240000}"/>
    <cellStyle name="Currency 19 2 4 6 2 4" xfId="4106" xr:uid="{00000000-0005-0000-0000-00009C240000}"/>
    <cellStyle name="Currency 19 2 4 6 2 4 2" xfId="12435" xr:uid="{00000000-0005-0000-0000-00009D240000}"/>
    <cellStyle name="Currency 19 2 4 6 2 4 2 2" xfId="25225" xr:uid="{00000000-0005-0000-0000-00009E240000}"/>
    <cellStyle name="Currency 19 2 4 6 2 4 2 3" xfId="44414" xr:uid="{00000000-0005-0000-0000-00009F240000}"/>
    <cellStyle name="Currency 19 2 4 6 2 4 3" xfId="31624" xr:uid="{00000000-0005-0000-0000-0000A0240000}"/>
    <cellStyle name="Currency 19 2 4 6 2 4 3 2" xfId="50792" xr:uid="{00000000-0005-0000-0000-0000A1240000}"/>
    <cellStyle name="Currency 19 2 4 6 2 4 4" xfId="18847" xr:uid="{00000000-0005-0000-0000-0000A2240000}"/>
    <cellStyle name="Currency 19 2 4 6 2 4 5" xfId="38036" xr:uid="{00000000-0005-0000-0000-0000A3240000}"/>
    <cellStyle name="Currency 19 2 4 6 2 5" xfId="8564" xr:uid="{00000000-0005-0000-0000-0000A4240000}"/>
    <cellStyle name="Currency 19 2 4 6 2 5 2" xfId="21353" xr:uid="{00000000-0005-0000-0000-0000A5240000}"/>
    <cellStyle name="Currency 19 2 4 6 2 5 3" xfId="40542" xr:uid="{00000000-0005-0000-0000-0000A6240000}"/>
    <cellStyle name="Currency 19 2 4 6 2 6" xfId="27752" xr:uid="{00000000-0005-0000-0000-0000A7240000}"/>
    <cellStyle name="Currency 19 2 4 6 2 6 2" xfId="46920" xr:uid="{00000000-0005-0000-0000-0000A8240000}"/>
    <cellStyle name="Currency 19 2 4 6 2 7" xfId="14389" xr:uid="{00000000-0005-0000-0000-0000A9240000}"/>
    <cellStyle name="Currency 19 2 4 6 2 8" xfId="33578" xr:uid="{00000000-0005-0000-0000-0000AA240000}"/>
    <cellStyle name="Currency 19 2 4 6 3" xfId="1999" xr:uid="{00000000-0005-0000-0000-0000AB240000}"/>
    <cellStyle name="Currency 19 2 4 6 3 2" xfId="6457" xr:uid="{00000000-0005-0000-0000-0000AC240000}"/>
    <cellStyle name="Currency 19 2 4 6 3 2 2" xfId="10914" xr:uid="{00000000-0005-0000-0000-0000AD240000}"/>
    <cellStyle name="Currency 19 2 4 6 3 2 2 2" xfId="23704" xr:uid="{00000000-0005-0000-0000-0000AE240000}"/>
    <cellStyle name="Currency 19 2 4 6 3 2 2 3" xfId="42893" xr:uid="{00000000-0005-0000-0000-0000AF240000}"/>
    <cellStyle name="Currency 19 2 4 6 3 2 3" xfId="30103" xr:uid="{00000000-0005-0000-0000-0000B0240000}"/>
    <cellStyle name="Currency 19 2 4 6 3 2 3 2" xfId="49271" xr:uid="{00000000-0005-0000-0000-0000B1240000}"/>
    <cellStyle name="Currency 19 2 4 6 3 2 4" xfId="16740" xr:uid="{00000000-0005-0000-0000-0000B2240000}"/>
    <cellStyle name="Currency 19 2 4 6 3 2 5" xfId="35929" xr:uid="{00000000-0005-0000-0000-0000B3240000}"/>
    <cellStyle name="Currency 19 2 4 6 3 3" xfId="4503" xr:uid="{00000000-0005-0000-0000-0000B4240000}"/>
    <cellStyle name="Currency 19 2 4 6 3 3 2" xfId="12832" xr:uid="{00000000-0005-0000-0000-0000B5240000}"/>
    <cellStyle name="Currency 19 2 4 6 3 3 2 2" xfId="25622" xr:uid="{00000000-0005-0000-0000-0000B6240000}"/>
    <cellStyle name="Currency 19 2 4 6 3 3 2 3" xfId="44811" xr:uid="{00000000-0005-0000-0000-0000B7240000}"/>
    <cellStyle name="Currency 19 2 4 6 3 3 3" xfId="32021" xr:uid="{00000000-0005-0000-0000-0000B8240000}"/>
    <cellStyle name="Currency 19 2 4 6 3 3 3 2" xfId="51189" xr:uid="{00000000-0005-0000-0000-0000B9240000}"/>
    <cellStyle name="Currency 19 2 4 6 3 3 4" xfId="19244" xr:uid="{00000000-0005-0000-0000-0000BA240000}"/>
    <cellStyle name="Currency 19 2 4 6 3 3 5" xfId="38433" xr:uid="{00000000-0005-0000-0000-0000BB240000}"/>
    <cellStyle name="Currency 19 2 4 6 3 4" xfId="8961" xr:uid="{00000000-0005-0000-0000-0000BC240000}"/>
    <cellStyle name="Currency 19 2 4 6 3 4 2" xfId="21750" xr:uid="{00000000-0005-0000-0000-0000BD240000}"/>
    <cellStyle name="Currency 19 2 4 6 3 4 3" xfId="40939" xr:uid="{00000000-0005-0000-0000-0000BE240000}"/>
    <cellStyle name="Currency 19 2 4 6 3 5" xfId="28149" xr:uid="{00000000-0005-0000-0000-0000BF240000}"/>
    <cellStyle name="Currency 19 2 4 6 3 5 2" xfId="47317" xr:uid="{00000000-0005-0000-0000-0000C0240000}"/>
    <cellStyle name="Currency 19 2 4 6 3 6" xfId="14786" xr:uid="{00000000-0005-0000-0000-0000C1240000}"/>
    <cellStyle name="Currency 19 2 4 6 3 7" xfId="33975" xr:uid="{00000000-0005-0000-0000-0000C2240000}"/>
    <cellStyle name="Currency 19 2 4 6 4" xfId="5453" xr:uid="{00000000-0005-0000-0000-0000C3240000}"/>
    <cellStyle name="Currency 19 2 4 6 4 2" xfId="9911" xr:uid="{00000000-0005-0000-0000-0000C4240000}"/>
    <cellStyle name="Currency 19 2 4 6 4 2 2" xfId="22700" xr:uid="{00000000-0005-0000-0000-0000C5240000}"/>
    <cellStyle name="Currency 19 2 4 6 4 2 3" xfId="41889" xr:uid="{00000000-0005-0000-0000-0000C6240000}"/>
    <cellStyle name="Currency 19 2 4 6 4 3" xfId="29099" xr:uid="{00000000-0005-0000-0000-0000C7240000}"/>
    <cellStyle name="Currency 19 2 4 6 4 3 2" xfId="48267" xr:uid="{00000000-0005-0000-0000-0000C8240000}"/>
    <cellStyle name="Currency 19 2 4 6 4 4" xfId="15736" xr:uid="{00000000-0005-0000-0000-0000C9240000}"/>
    <cellStyle name="Currency 19 2 4 6 4 5" xfId="34925" xr:uid="{00000000-0005-0000-0000-0000CA240000}"/>
    <cellStyle name="Currency 19 2 4 6 5" xfId="3553" xr:uid="{00000000-0005-0000-0000-0000CB240000}"/>
    <cellStyle name="Currency 19 2 4 6 5 2" xfId="8011" xr:uid="{00000000-0005-0000-0000-0000CC240000}"/>
    <cellStyle name="Currency 19 2 4 6 5 2 2" xfId="20800" xr:uid="{00000000-0005-0000-0000-0000CD240000}"/>
    <cellStyle name="Currency 19 2 4 6 5 2 3" xfId="39989" xr:uid="{00000000-0005-0000-0000-0000CE240000}"/>
    <cellStyle name="Currency 19 2 4 6 5 3" xfId="27199" xr:uid="{00000000-0005-0000-0000-0000CF240000}"/>
    <cellStyle name="Currency 19 2 4 6 5 3 2" xfId="46367" xr:uid="{00000000-0005-0000-0000-0000D0240000}"/>
    <cellStyle name="Currency 19 2 4 6 5 4" xfId="18294" xr:uid="{00000000-0005-0000-0000-0000D1240000}"/>
    <cellStyle name="Currency 19 2 4 6 5 5" xfId="37483" xr:uid="{00000000-0005-0000-0000-0000D2240000}"/>
    <cellStyle name="Currency 19 2 4 6 6" xfId="3105" xr:uid="{00000000-0005-0000-0000-0000D3240000}"/>
    <cellStyle name="Currency 19 2 4 6 6 2" xfId="12020" xr:uid="{00000000-0005-0000-0000-0000D4240000}"/>
    <cellStyle name="Currency 19 2 4 6 6 2 2" xfId="24810" xr:uid="{00000000-0005-0000-0000-0000D5240000}"/>
    <cellStyle name="Currency 19 2 4 6 6 2 3" xfId="43999" xr:uid="{00000000-0005-0000-0000-0000D6240000}"/>
    <cellStyle name="Currency 19 2 4 6 6 3" xfId="31209" xr:uid="{00000000-0005-0000-0000-0000D7240000}"/>
    <cellStyle name="Currency 19 2 4 6 6 3 2" xfId="50377" xr:uid="{00000000-0005-0000-0000-0000D8240000}"/>
    <cellStyle name="Currency 19 2 4 6 6 4" xfId="17846" xr:uid="{00000000-0005-0000-0000-0000D9240000}"/>
    <cellStyle name="Currency 19 2 4 6 6 5" xfId="37035" xr:uid="{00000000-0005-0000-0000-0000DA240000}"/>
    <cellStyle name="Currency 19 2 4 6 7" xfId="7563" xr:uid="{00000000-0005-0000-0000-0000DB240000}"/>
    <cellStyle name="Currency 19 2 4 6 7 2" xfId="20352" xr:uid="{00000000-0005-0000-0000-0000DC240000}"/>
    <cellStyle name="Currency 19 2 4 6 7 3" xfId="39541" xr:uid="{00000000-0005-0000-0000-0000DD240000}"/>
    <cellStyle name="Currency 19 2 4 6 8" xfId="26752" xr:uid="{00000000-0005-0000-0000-0000DE240000}"/>
    <cellStyle name="Currency 19 2 4 6 8 2" xfId="45920" xr:uid="{00000000-0005-0000-0000-0000DF240000}"/>
    <cellStyle name="Currency 19 2 4 6 9" xfId="13836" xr:uid="{00000000-0005-0000-0000-0000E0240000}"/>
    <cellStyle name="Currency 19 2 4 7" xfId="1155" xr:uid="{00000000-0005-0000-0000-0000E1240000}"/>
    <cellStyle name="Currency 19 2 4 7 10" xfId="32673" xr:uid="{00000000-0005-0000-0000-0000E2240000}"/>
    <cellStyle name="Currency 19 2 4 7 2" xfId="1592" xr:uid="{00000000-0005-0000-0000-0000E3240000}"/>
    <cellStyle name="Currency 19 2 4 7 2 2" xfId="6052" xr:uid="{00000000-0005-0000-0000-0000E4240000}"/>
    <cellStyle name="Currency 19 2 4 7 2 2 2" xfId="10509" xr:uid="{00000000-0005-0000-0000-0000E5240000}"/>
    <cellStyle name="Currency 19 2 4 7 2 2 2 2" xfId="23299" xr:uid="{00000000-0005-0000-0000-0000E6240000}"/>
    <cellStyle name="Currency 19 2 4 7 2 2 2 3" xfId="42488" xr:uid="{00000000-0005-0000-0000-0000E7240000}"/>
    <cellStyle name="Currency 19 2 4 7 2 2 3" xfId="29698" xr:uid="{00000000-0005-0000-0000-0000E8240000}"/>
    <cellStyle name="Currency 19 2 4 7 2 2 3 2" xfId="48866" xr:uid="{00000000-0005-0000-0000-0000E9240000}"/>
    <cellStyle name="Currency 19 2 4 7 2 2 4" xfId="16335" xr:uid="{00000000-0005-0000-0000-0000EA240000}"/>
    <cellStyle name="Currency 19 2 4 7 2 2 5" xfId="35524" xr:uid="{00000000-0005-0000-0000-0000EB240000}"/>
    <cellStyle name="Currency 19 2 4 7 2 3" xfId="3754" xr:uid="{00000000-0005-0000-0000-0000EC240000}"/>
    <cellStyle name="Currency 19 2 4 7 2 3 2" xfId="12221" xr:uid="{00000000-0005-0000-0000-0000ED240000}"/>
    <cellStyle name="Currency 19 2 4 7 2 3 2 2" xfId="25011" xr:uid="{00000000-0005-0000-0000-0000EE240000}"/>
    <cellStyle name="Currency 19 2 4 7 2 3 2 3" xfId="44200" xr:uid="{00000000-0005-0000-0000-0000EF240000}"/>
    <cellStyle name="Currency 19 2 4 7 2 3 3" xfId="31410" xr:uid="{00000000-0005-0000-0000-0000F0240000}"/>
    <cellStyle name="Currency 19 2 4 7 2 3 3 2" xfId="50578" xr:uid="{00000000-0005-0000-0000-0000F1240000}"/>
    <cellStyle name="Currency 19 2 4 7 2 3 4" xfId="18495" xr:uid="{00000000-0005-0000-0000-0000F2240000}"/>
    <cellStyle name="Currency 19 2 4 7 2 3 5" xfId="37684" xr:uid="{00000000-0005-0000-0000-0000F3240000}"/>
    <cellStyle name="Currency 19 2 4 7 2 4" xfId="8212" xr:uid="{00000000-0005-0000-0000-0000F4240000}"/>
    <cellStyle name="Currency 19 2 4 7 2 4 2" xfId="21001" xr:uid="{00000000-0005-0000-0000-0000F5240000}"/>
    <cellStyle name="Currency 19 2 4 7 2 4 3" xfId="40190" xr:uid="{00000000-0005-0000-0000-0000F6240000}"/>
    <cellStyle name="Currency 19 2 4 7 2 5" xfId="27400" xr:uid="{00000000-0005-0000-0000-0000F7240000}"/>
    <cellStyle name="Currency 19 2 4 7 2 5 2" xfId="46568" xr:uid="{00000000-0005-0000-0000-0000F8240000}"/>
    <cellStyle name="Currency 19 2 4 7 2 6" xfId="14037" xr:uid="{00000000-0005-0000-0000-0000F9240000}"/>
    <cellStyle name="Currency 19 2 4 7 2 7" xfId="33226" xr:uid="{00000000-0005-0000-0000-0000FA240000}"/>
    <cellStyle name="Currency 19 2 4 7 3" xfId="2201" xr:uid="{00000000-0005-0000-0000-0000FB240000}"/>
    <cellStyle name="Currency 19 2 4 7 3 2" xfId="6659" xr:uid="{00000000-0005-0000-0000-0000FC240000}"/>
    <cellStyle name="Currency 19 2 4 7 3 2 2" xfId="11116" xr:uid="{00000000-0005-0000-0000-0000FD240000}"/>
    <cellStyle name="Currency 19 2 4 7 3 2 2 2" xfId="23906" xr:uid="{00000000-0005-0000-0000-0000FE240000}"/>
    <cellStyle name="Currency 19 2 4 7 3 2 2 3" xfId="43095" xr:uid="{00000000-0005-0000-0000-0000FF240000}"/>
    <cellStyle name="Currency 19 2 4 7 3 2 3" xfId="30305" xr:uid="{00000000-0005-0000-0000-000000250000}"/>
    <cellStyle name="Currency 19 2 4 7 3 2 3 2" xfId="49473" xr:uid="{00000000-0005-0000-0000-000001250000}"/>
    <cellStyle name="Currency 19 2 4 7 3 2 4" xfId="16942" xr:uid="{00000000-0005-0000-0000-000002250000}"/>
    <cellStyle name="Currency 19 2 4 7 3 2 5" xfId="36131" xr:uid="{00000000-0005-0000-0000-000003250000}"/>
    <cellStyle name="Currency 19 2 4 7 3 3" xfId="4705" xr:uid="{00000000-0005-0000-0000-000004250000}"/>
    <cellStyle name="Currency 19 2 4 7 3 3 2" xfId="13034" xr:uid="{00000000-0005-0000-0000-000005250000}"/>
    <cellStyle name="Currency 19 2 4 7 3 3 2 2" xfId="25824" xr:uid="{00000000-0005-0000-0000-000006250000}"/>
    <cellStyle name="Currency 19 2 4 7 3 3 2 3" xfId="45013" xr:uid="{00000000-0005-0000-0000-000007250000}"/>
    <cellStyle name="Currency 19 2 4 7 3 3 3" xfId="32223" xr:uid="{00000000-0005-0000-0000-000008250000}"/>
    <cellStyle name="Currency 19 2 4 7 3 3 3 2" xfId="51391" xr:uid="{00000000-0005-0000-0000-000009250000}"/>
    <cellStyle name="Currency 19 2 4 7 3 3 4" xfId="19446" xr:uid="{00000000-0005-0000-0000-00000A250000}"/>
    <cellStyle name="Currency 19 2 4 7 3 3 5" xfId="38635" xr:uid="{00000000-0005-0000-0000-00000B250000}"/>
    <cellStyle name="Currency 19 2 4 7 3 4" xfId="9163" xr:uid="{00000000-0005-0000-0000-00000C250000}"/>
    <cellStyle name="Currency 19 2 4 7 3 4 2" xfId="21952" xr:uid="{00000000-0005-0000-0000-00000D250000}"/>
    <cellStyle name="Currency 19 2 4 7 3 4 3" xfId="41141" xr:uid="{00000000-0005-0000-0000-00000E250000}"/>
    <cellStyle name="Currency 19 2 4 7 3 5" xfId="28351" xr:uid="{00000000-0005-0000-0000-00000F250000}"/>
    <cellStyle name="Currency 19 2 4 7 3 5 2" xfId="47519" xr:uid="{00000000-0005-0000-0000-000010250000}"/>
    <cellStyle name="Currency 19 2 4 7 3 6" xfId="14988" xr:uid="{00000000-0005-0000-0000-000011250000}"/>
    <cellStyle name="Currency 19 2 4 7 3 7" xfId="34177" xr:uid="{00000000-0005-0000-0000-000012250000}"/>
    <cellStyle name="Currency 19 2 4 7 4" xfId="5655" xr:uid="{00000000-0005-0000-0000-000013250000}"/>
    <cellStyle name="Currency 19 2 4 7 4 2" xfId="10112" xr:uid="{00000000-0005-0000-0000-000014250000}"/>
    <cellStyle name="Currency 19 2 4 7 4 2 2" xfId="22902" xr:uid="{00000000-0005-0000-0000-000015250000}"/>
    <cellStyle name="Currency 19 2 4 7 4 2 3" xfId="42091" xr:uid="{00000000-0005-0000-0000-000016250000}"/>
    <cellStyle name="Currency 19 2 4 7 4 3" xfId="29301" xr:uid="{00000000-0005-0000-0000-000017250000}"/>
    <cellStyle name="Currency 19 2 4 7 4 3 2" xfId="48469" xr:uid="{00000000-0005-0000-0000-000018250000}"/>
    <cellStyle name="Currency 19 2 4 7 4 4" xfId="15938" xr:uid="{00000000-0005-0000-0000-000019250000}"/>
    <cellStyle name="Currency 19 2 4 7 4 5" xfId="35127" xr:uid="{00000000-0005-0000-0000-00001A250000}"/>
    <cellStyle name="Currency 19 2 4 7 5" xfId="3201" xr:uid="{00000000-0005-0000-0000-00001B250000}"/>
    <cellStyle name="Currency 19 2 4 7 5 2" xfId="7659" xr:uid="{00000000-0005-0000-0000-00001C250000}"/>
    <cellStyle name="Currency 19 2 4 7 5 2 2" xfId="20448" xr:uid="{00000000-0005-0000-0000-00001D250000}"/>
    <cellStyle name="Currency 19 2 4 7 5 2 3" xfId="39637" xr:uid="{00000000-0005-0000-0000-00001E250000}"/>
    <cellStyle name="Currency 19 2 4 7 5 3" xfId="26847" xr:uid="{00000000-0005-0000-0000-00001F250000}"/>
    <cellStyle name="Currency 19 2 4 7 5 3 2" xfId="46015" xr:uid="{00000000-0005-0000-0000-000020250000}"/>
    <cellStyle name="Currency 19 2 4 7 5 4" xfId="17942" xr:uid="{00000000-0005-0000-0000-000021250000}"/>
    <cellStyle name="Currency 19 2 4 7 5 5" xfId="37131" xr:uid="{00000000-0005-0000-0000-000022250000}"/>
    <cellStyle name="Currency 19 2 4 7 6" xfId="2753" xr:uid="{00000000-0005-0000-0000-000023250000}"/>
    <cellStyle name="Currency 19 2 4 7 6 2" xfId="11668" xr:uid="{00000000-0005-0000-0000-000024250000}"/>
    <cellStyle name="Currency 19 2 4 7 6 2 2" xfId="24458" xr:uid="{00000000-0005-0000-0000-000025250000}"/>
    <cellStyle name="Currency 19 2 4 7 6 2 3" xfId="43647" xr:uid="{00000000-0005-0000-0000-000026250000}"/>
    <cellStyle name="Currency 19 2 4 7 6 3" xfId="30857" xr:uid="{00000000-0005-0000-0000-000027250000}"/>
    <cellStyle name="Currency 19 2 4 7 6 3 2" xfId="50025" xr:uid="{00000000-0005-0000-0000-000028250000}"/>
    <cellStyle name="Currency 19 2 4 7 6 4" xfId="17494" xr:uid="{00000000-0005-0000-0000-000029250000}"/>
    <cellStyle name="Currency 19 2 4 7 6 5" xfId="36683" xr:uid="{00000000-0005-0000-0000-00002A250000}"/>
    <cellStyle name="Currency 19 2 4 7 7" xfId="7211" xr:uid="{00000000-0005-0000-0000-00002B250000}"/>
    <cellStyle name="Currency 19 2 4 7 7 2" xfId="20000" xr:uid="{00000000-0005-0000-0000-00002C250000}"/>
    <cellStyle name="Currency 19 2 4 7 7 3" xfId="39189" xr:uid="{00000000-0005-0000-0000-00002D250000}"/>
    <cellStyle name="Currency 19 2 4 7 8" xfId="26400" xr:uid="{00000000-0005-0000-0000-00002E250000}"/>
    <cellStyle name="Currency 19 2 4 7 8 2" xfId="45568" xr:uid="{00000000-0005-0000-0000-00002F250000}"/>
    <cellStyle name="Currency 19 2 4 7 9" xfId="13484" xr:uid="{00000000-0005-0000-0000-000030250000}"/>
    <cellStyle name="Currency 19 2 4 8" xfId="956" xr:uid="{00000000-0005-0000-0000-000031250000}"/>
    <cellStyle name="Currency 19 2 4 9" xfId="1647" xr:uid="{00000000-0005-0000-0000-000032250000}"/>
    <cellStyle name="Currency 19 2 4 9 2" xfId="6105" xr:uid="{00000000-0005-0000-0000-000033250000}"/>
    <cellStyle name="Currency 19 2 4 9 2 2" xfId="10562" xr:uid="{00000000-0005-0000-0000-000034250000}"/>
    <cellStyle name="Currency 19 2 4 9 2 2 2" xfId="23352" xr:uid="{00000000-0005-0000-0000-000035250000}"/>
    <cellStyle name="Currency 19 2 4 9 2 2 3" xfId="42541" xr:uid="{00000000-0005-0000-0000-000036250000}"/>
    <cellStyle name="Currency 19 2 4 9 2 3" xfId="29751" xr:uid="{00000000-0005-0000-0000-000037250000}"/>
    <cellStyle name="Currency 19 2 4 9 2 3 2" xfId="48919" xr:uid="{00000000-0005-0000-0000-000038250000}"/>
    <cellStyle name="Currency 19 2 4 9 2 4" xfId="16388" xr:uid="{00000000-0005-0000-0000-000039250000}"/>
    <cellStyle name="Currency 19 2 4 9 2 5" xfId="35577" xr:uid="{00000000-0005-0000-0000-00003A250000}"/>
    <cellStyle name="Currency 19 2 4 9 3" xfId="4151" xr:uid="{00000000-0005-0000-0000-00003B250000}"/>
    <cellStyle name="Currency 19 2 4 9 3 2" xfId="12480" xr:uid="{00000000-0005-0000-0000-00003C250000}"/>
    <cellStyle name="Currency 19 2 4 9 3 2 2" xfId="25270" xr:uid="{00000000-0005-0000-0000-00003D250000}"/>
    <cellStyle name="Currency 19 2 4 9 3 2 3" xfId="44459" xr:uid="{00000000-0005-0000-0000-00003E250000}"/>
    <cellStyle name="Currency 19 2 4 9 3 3" xfId="31669" xr:uid="{00000000-0005-0000-0000-00003F250000}"/>
    <cellStyle name="Currency 19 2 4 9 3 3 2" xfId="50837" xr:uid="{00000000-0005-0000-0000-000040250000}"/>
    <cellStyle name="Currency 19 2 4 9 3 4" xfId="18892" xr:uid="{00000000-0005-0000-0000-000041250000}"/>
    <cellStyle name="Currency 19 2 4 9 3 5" xfId="38081" xr:uid="{00000000-0005-0000-0000-000042250000}"/>
    <cellStyle name="Currency 19 2 4 9 4" xfId="8609" xr:uid="{00000000-0005-0000-0000-000043250000}"/>
    <cellStyle name="Currency 19 2 4 9 4 2" xfId="21398" xr:uid="{00000000-0005-0000-0000-000044250000}"/>
    <cellStyle name="Currency 19 2 4 9 4 3" xfId="40587" xr:uid="{00000000-0005-0000-0000-000045250000}"/>
    <cellStyle name="Currency 19 2 4 9 5" xfId="27797" xr:uid="{00000000-0005-0000-0000-000046250000}"/>
    <cellStyle name="Currency 19 2 4 9 5 2" xfId="46965" xr:uid="{00000000-0005-0000-0000-000047250000}"/>
    <cellStyle name="Currency 19 2 4 9 6" xfId="14434" xr:uid="{00000000-0005-0000-0000-000048250000}"/>
    <cellStyle name="Currency 19 2 4 9 7" xfId="33623" xr:uid="{00000000-0005-0000-0000-000049250000}"/>
    <cellStyle name="Currency 19 2 5" xfId="506" xr:uid="{00000000-0005-0000-0000-00004A250000}"/>
    <cellStyle name="Currency 19 2 5 10" xfId="5113" xr:uid="{00000000-0005-0000-0000-00004B250000}"/>
    <cellStyle name="Currency 19 2 5 10 2" xfId="9571" xr:uid="{00000000-0005-0000-0000-00004C250000}"/>
    <cellStyle name="Currency 19 2 5 10 2 2" xfId="22360" xr:uid="{00000000-0005-0000-0000-00004D250000}"/>
    <cellStyle name="Currency 19 2 5 10 2 3" xfId="41549" xr:uid="{00000000-0005-0000-0000-00004E250000}"/>
    <cellStyle name="Currency 19 2 5 10 3" xfId="28759" xr:uid="{00000000-0005-0000-0000-00004F250000}"/>
    <cellStyle name="Currency 19 2 5 10 3 2" xfId="47927" xr:uid="{00000000-0005-0000-0000-000050250000}"/>
    <cellStyle name="Currency 19 2 5 10 4" xfId="15396" xr:uid="{00000000-0005-0000-0000-000051250000}"/>
    <cellStyle name="Currency 19 2 5 10 5" xfId="34585" xr:uid="{00000000-0005-0000-0000-000052250000}"/>
    <cellStyle name="Currency 19 2 5 11" xfId="3173" xr:uid="{00000000-0005-0000-0000-000053250000}"/>
    <cellStyle name="Currency 19 2 5 11 2" xfId="7631" xr:uid="{00000000-0005-0000-0000-000054250000}"/>
    <cellStyle name="Currency 19 2 5 11 2 2" xfId="20420" xr:uid="{00000000-0005-0000-0000-000055250000}"/>
    <cellStyle name="Currency 19 2 5 11 2 3" xfId="39609" xr:uid="{00000000-0005-0000-0000-000056250000}"/>
    <cellStyle name="Currency 19 2 5 11 3" xfId="26819" xr:uid="{00000000-0005-0000-0000-000057250000}"/>
    <cellStyle name="Currency 19 2 5 11 3 2" xfId="45987" xr:uid="{00000000-0005-0000-0000-000058250000}"/>
    <cellStyle name="Currency 19 2 5 11 4" xfId="17914" xr:uid="{00000000-0005-0000-0000-000059250000}"/>
    <cellStyle name="Currency 19 2 5 11 5" xfId="37103" xr:uid="{00000000-0005-0000-0000-00005A250000}"/>
    <cellStyle name="Currency 19 2 5 12" xfId="13456" xr:uid="{00000000-0005-0000-0000-00005B250000}"/>
    <cellStyle name="Currency 19 2 5 13" xfId="32645" xr:uid="{00000000-0005-0000-0000-00005C250000}"/>
    <cellStyle name="Currency 19 2 5 2" xfId="592" xr:uid="{00000000-0005-0000-0000-00005D250000}"/>
    <cellStyle name="Currency 19 2 5 2 10" xfId="26279" xr:uid="{00000000-0005-0000-0000-00005E250000}"/>
    <cellStyle name="Currency 19 2 5 2 10 2" xfId="45447" xr:uid="{00000000-0005-0000-0000-00005F250000}"/>
    <cellStyle name="Currency 19 2 5 2 11" xfId="13548" xr:uid="{00000000-0005-0000-0000-000060250000}"/>
    <cellStyle name="Currency 19 2 5 2 12" xfId="32737" xr:uid="{00000000-0005-0000-0000-000061250000}"/>
    <cellStyle name="Currency 19 2 5 2 2" xfId="800" xr:uid="{00000000-0005-0000-0000-000062250000}"/>
    <cellStyle name="Currency 19 2 5 2 2 10" xfId="32933" xr:uid="{00000000-0005-0000-0000-000063250000}"/>
    <cellStyle name="Currency 19 2 5 2 2 2" xfId="1431" xr:uid="{00000000-0005-0000-0000-000064250000}"/>
    <cellStyle name="Currency 19 2 5 2 2 2 2" xfId="2461" xr:uid="{00000000-0005-0000-0000-000065250000}"/>
    <cellStyle name="Currency 19 2 5 2 2 2 2 2" xfId="6919" xr:uid="{00000000-0005-0000-0000-000066250000}"/>
    <cellStyle name="Currency 19 2 5 2 2 2 2 2 2" xfId="11376" xr:uid="{00000000-0005-0000-0000-000067250000}"/>
    <cellStyle name="Currency 19 2 5 2 2 2 2 2 2 2" xfId="24166" xr:uid="{00000000-0005-0000-0000-000068250000}"/>
    <cellStyle name="Currency 19 2 5 2 2 2 2 2 2 3" xfId="43355" xr:uid="{00000000-0005-0000-0000-000069250000}"/>
    <cellStyle name="Currency 19 2 5 2 2 2 2 2 3" xfId="30565" xr:uid="{00000000-0005-0000-0000-00006A250000}"/>
    <cellStyle name="Currency 19 2 5 2 2 2 2 2 3 2" xfId="49733" xr:uid="{00000000-0005-0000-0000-00006B250000}"/>
    <cellStyle name="Currency 19 2 5 2 2 2 2 2 4" xfId="17202" xr:uid="{00000000-0005-0000-0000-00006C250000}"/>
    <cellStyle name="Currency 19 2 5 2 2 2 2 2 5" xfId="36391" xr:uid="{00000000-0005-0000-0000-00006D250000}"/>
    <cellStyle name="Currency 19 2 5 2 2 2 2 3" xfId="4965" xr:uid="{00000000-0005-0000-0000-00006E250000}"/>
    <cellStyle name="Currency 19 2 5 2 2 2 2 3 2" xfId="13294" xr:uid="{00000000-0005-0000-0000-00006F250000}"/>
    <cellStyle name="Currency 19 2 5 2 2 2 2 3 2 2" xfId="26084" xr:uid="{00000000-0005-0000-0000-000070250000}"/>
    <cellStyle name="Currency 19 2 5 2 2 2 2 3 2 3" xfId="45273" xr:uid="{00000000-0005-0000-0000-000071250000}"/>
    <cellStyle name="Currency 19 2 5 2 2 2 2 3 3" xfId="32483" xr:uid="{00000000-0005-0000-0000-000072250000}"/>
    <cellStyle name="Currency 19 2 5 2 2 2 2 3 3 2" xfId="51651" xr:uid="{00000000-0005-0000-0000-000073250000}"/>
    <cellStyle name="Currency 19 2 5 2 2 2 2 3 4" xfId="19706" xr:uid="{00000000-0005-0000-0000-000074250000}"/>
    <cellStyle name="Currency 19 2 5 2 2 2 2 3 5" xfId="38895" xr:uid="{00000000-0005-0000-0000-000075250000}"/>
    <cellStyle name="Currency 19 2 5 2 2 2 2 4" xfId="9423" xr:uid="{00000000-0005-0000-0000-000076250000}"/>
    <cellStyle name="Currency 19 2 5 2 2 2 2 4 2" xfId="22212" xr:uid="{00000000-0005-0000-0000-000077250000}"/>
    <cellStyle name="Currency 19 2 5 2 2 2 2 4 3" xfId="41401" xr:uid="{00000000-0005-0000-0000-000078250000}"/>
    <cellStyle name="Currency 19 2 5 2 2 2 2 5" xfId="28611" xr:uid="{00000000-0005-0000-0000-000079250000}"/>
    <cellStyle name="Currency 19 2 5 2 2 2 2 5 2" xfId="47779" xr:uid="{00000000-0005-0000-0000-00007A250000}"/>
    <cellStyle name="Currency 19 2 5 2 2 2 2 6" xfId="15248" xr:uid="{00000000-0005-0000-0000-00007B250000}"/>
    <cellStyle name="Currency 19 2 5 2 2 2 2 7" xfId="34437" xr:uid="{00000000-0005-0000-0000-00007C250000}"/>
    <cellStyle name="Currency 19 2 5 2 2 2 3" xfId="5915" xr:uid="{00000000-0005-0000-0000-00007D250000}"/>
    <cellStyle name="Currency 19 2 5 2 2 2 3 2" xfId="10372" xr:uid="{00000000-0005-0000-0000-00007E250000}"/>
    <cellStyle name="Currency 19 2 5 2 2 2 3 2 2" xfId="23162" xr:uid="{00000000-0005-0000-0000-00007F250000}"/>
    <cellStyle name="Currency 19 2 5 2 2 2 3 2 3" xfId="42351" xr:uid="{00000000-0005-0000-0000-000080250000}"/>
    <cellStyle name="Currency 19 2 5 2 2 2 3 3" xfId="29561" xr:uid="{00000000-0005-0000-0000-000081250000}"/>
    <cellStyle name="Currency 19 2 5 2 2 2 3 3 2" xfId="48729" xr:uid="{00000000-0005-0000-0000-000082250000}"/>
    <cellStyle name="Currency 19 2 5 2 2 2 3 4" xfId="16198" xr:uid="{00000000-0005-0000-0000-000083250000}"/>
    <cellStyle name="Currency 19 2 5 2 2 2 3 5" xfId="35387" xr:uid="{00000000-0005-0000-0000-000084250000}"/>
    <cellStyle name="Currency 19 2 5 2 2 2 4" xfId="4014" xr:uid="{00000000-0005-0000-0000-000085250000}"/>
    <cellStyle name="Currency 19 2 5 2 2 2 4 2" xfId="12357" xr:uid="{00000000-0005-0000-0000-000086250000}"/>
    <cellStyle name="Currency 19 2 5 2 2 2 4 2 2" xfId="25147" xr:uid="{00000000-0005-0000-0000-000087250000}"/>
    <cellStyle name="Currency 19 2 5 2 2 2 4 2 3" xfId="44336" xr:uid="{00000000-0005-0000-0000-000088250000}"/>
    <cellStyle name="Currency 19 2 5 2 2 2 4 3" xfId="31546" xr:uid="{00000000-0005-0000-0000-000089250000}"/>
    <cellStyle name="Currency 19 2 5 2 2 2 4 3 2" xfId="50714" xr:uid="{00000000-0005-0000-0000-00008A250000}"/>
    <cellStyle name="Currency 19 2 5 2 2 2 4 4" xfId="18755" xr:uid="{00000000-0005-0000-0000-00008B250000}"/>
    <cellStyle name="Currency 19 2 5 2 2 2 4 5" xfId="37944" xr:uid="{00000000-0005-0000-0000-00008C250000}"/>
    <cellStyle name="Currency 19 2 5 2 2 2 5" xfId="8472" xr:uid="{00000000-0005-0000-0000-00008D250000}"/>
    <cellStyle name="Currency 19 2 5 2 2 2 5 2" xfId="21261" xr:uid="{00000000-0005-0000-0000-00008E250000}"/>
    <cellStyle name="Currency 19 2 5 2 2 2 5 3" xfId="40450" xr:uid="{00000000-0005-0000-0000-00008F250000}"/>
    <cellStyle name="Currency 19 2 5 2 2 2 6" xfId="27660" xr:uid="{00000000-0005-0000-0000-000090250000}"/>
    <cellStyle name="Currency 19 2 5 2 2 2 6 2" xfId="46828" xr:uid="{00000000-0005-0000-0000-000091250000}"/>
    <cellStyle name="Currency 19 2 5 2 2 2 7" xfId="14297" xr:uid="{00000000-0005-0000-0000-000092250000}"/>
    <cellStyle name="Currency 19 2 5 2 2 2 8" xfId="33486" xr:uid="{00000000-0005-0000-0000-000093250000}"/>
    <cellStyle name="Currency 19 2 5 2 2 3" xfId="1907" xr:uid="{00000000-0005-0000-0000-000094250000}"/>
    <cellStyle name="Currency 19 2 5 2 2 3 2" xfId="6365" xr:uid="{00000000-0005-0000-0000-000095250000}"/>
    <cellStyle name="Currency 19 2 5 2 2 3 2 2" xfId="10822" xr:uid="{00000000-0005-0000-0000-000096250000}"/>
    <cellStyle name="Currency 19 2 5 2 2 3 2 2 2" xfId="23612" xr:uid="{00000000-0005-0000-0000-000097250000}"/>
    <cellStyle name="Currency 19 2 5 2 2 3 2 2 3" xfId="42801" xr:uid="{00000000-0005-0000-0000-000098250000}"/>
    <cellStyle name="Currency 19 2 5 2 2 3 2 3" xfId="30011" xr:uid="{00000000-0005-0000-0000-000099250000}"/>
    <cellStyle name="Currency 19 2 5 2 2 3 2 3 2" xfId="49179" xr:uid="{00000000-0005-0000-0000-00009A250000}"/>
    <cellStyle name="Currency 19 2 5 2 2 3 2 4" xfId="16648" xr:uid="{00000000-0005-0000-0000-00009B250000}"/>
    <cellStyle name="Currency 19 2 5 2 2 3 2 5" xfId="35837" xr:uid="{00000000-0005-0000-0000-00009C250000}"/>
    <cellStyle name="Currency 19 2 5 2 2 3 3" xfId="4411" xr:uid="{00000000-0005-0000-0000-00009D250000}"/>
    <cellStyle name="Currency 19 2 5 2 2 3 3 2" xfId="12740" xr:uid="{00000000-0005-0000-0000-00009E250000}"/>
    <cellStyle name="Currency 19 2 5 2 2 3 3 2 2" xfId="25530" xr:uid="{00000000-0005-0000-0000-00009F250000}"/>
    <cellStyle name="Currency 19 2 5 2 2 3 3 2 3" xfId="44719" xr:uid="{00000000-0005-0000-0000-0000A0250000}"/>
    <cellStyle name="Currency 19 2 5 2 2 3 3 3" xfId="31929" xr:uid="{00000000-0005-0000-0000-0000A1250000}"/>
    <cellStyle name="Currency 19 2 5 2 2 3 3 3 2" xfId="51097" xr:uid="{00000000-0005-0000-0000-0000A2250000}"/>
    <cellStyle name="Currency 19 2 5 2 2 3 3 4" xfId="19152" xr:uid="{00000000-0005-0000-0000-0000A3250000}"/>
    <cellStyle name="Currency 19 2 5 2 2 3 3 5" xfId="38341" xr:uid="{00000000-0005-0000-0000-0000A4250000}"/>
    <cellStyle name="Currency 19 2 5 2 2 3 4" xfId="8869" xr:uid="{00000000-0005-0000-0000-0000A5250000}"/>
    <cellStyle name="Currency 19 2 5 2 2 3 4 2" xfId="21658" xr:uid="{00000000-0005-0000-0000-0000A6250000}"/>
    <cellStyle name="Currency 19 2 5 2 2 3 4 3" xfId="40847" xr:uid="{00000000-0005-0000-0000-0000A7250000}"/>
    <cellStyle name="Currency 19 2 5 2 2 3 5" xfId="28057" xr:uid="{00000000-0005-0000-0000-0000A8250000}"/>
    <cellStyle name="Currency 19 2 5 2 2 3 5 2" xfId="47225" xr:uid="{00000000-0005-0000-0000-0000A9250000}"/>
    <cellStyle name="Currency 19 2 5 2 2 3 6" xfId="14694" xr:uid="{00000000-0005-0000-0000-0000AA250000}"/>
    <cellStyle name="Currency 19 2 5 2 2 3 7" xfId="33883" xr:uid="{00000000-0005-0000-0000-0000AB250000}"/>
    <cellStyle name="Currency 19 2 5 2 2 4" xfId="5361" xr:uid="{00000000-0005-0000-0000-0000AC250000}"/>
    <cellStyle name="Currency 19 2 5 2 2 4 2" xfId="9819" xr:uid="{00000000-0005-0000-0000-0000AD250000}"/>
    <cellStyle name="Currency 19 2 5 2 2 4 2 2" xfId="22608" xr:uid="{00000000-0005-0000-0000-0000AE250000}"/>
    <cellStyle name="Currency 19 2 5 2 2 4 2 3" xfId="41797" xr:uid="{00000000-0005-0000-0000-0000AF250000}"/>
    <cellStyle name="Currency 19 2 5 2 2 4 3" xfId="29007" xr:uid="{00000000-0005-0000-0000-0000B0250000}"/>
    <cellStyle name="Currency 19 2 5 2 2 4 3 2" xfId="48175" xr:uid="{00000000-0005-0000-0000-0000B1250000}"/>
    <cellStyle name="Currency 19 2 5 2 2 4 4" xfId="15644" xr:uid="{00000000-0005-0000-0000-0000B2250000}"/>
    <cellStyle name="Currency 19 2 5 2 2 4 5" xfId="34833" xr:uid="{00000000-0005-0000-0000-0000B3250000}"/>
    <cellStyle name="Currency 19 2 5 2 2 5" xfId="3461" xr:uid="{00000000-0005-0000-0000-0000B4250000}"/>
    <cellStyle name="Currency 19 2 5 2 2 5 2" xfId="7919" xr:uid="{00000000-0005-0000-0000-0000B5250000}"/>
    <cellStyle name="Currency 19 2 5 2 2 5 2 2" xfId="20708" xr:uid="{00000000-0005-0000-0000-0000B6250000}"/>
    <cellStyle name="Currency 19 2 5 2 2 5 2 3" xfId="39897" xr:uid="{00000000-0005-0000-0000-0000B7250000}"/>
    <cellStyle name="Currency 19 2 5 2 2 5 3" xfId="27107" xr:uid="{00000000-0005-0000-0000-0000B8250000}"/>
    <cellStyle name="Currency 19 2 5 2 2 5 3 2" xfId="46275" xr:uid="{00000000-0005-0000-0000-0000B9250000}"/>
    <cellStyle name="Currency 19 2 5 2 2 5 4" xfId="18202" xr:uid="{00000000-0005-0000-0000-0000BA250000}"/>
    <cellStyle name="Currency 19 2 5 2 2 5 5" xfId="37391" xr:uid="{00000000-0005-0000-0000-0000BB250000}"/>
    <cellStyle name="Currency 19 2 5 2 2 6" xfId="3013" xr:uid="{00000000-0005-0000-0000-0000BC250000}"/>
    <cellStyle name="Currency 19 2 5 2 2 6 2" xfId="11928" xr:uid="{00000000-0005-0000-0000-0000BD250000}"/>
    <cellStyle name="Currency 19 2 5 2 2 6 2 2" xfId="24718" xr:uid="{00000000-0005-0000-0000-0000BE250000}"/>
    <cellStyle name="Currency 19 2 5 2 2 6 2 3" xfId="43907" xr:uid="{00000000-0005-0000-0000-0000BF250000}"/>
    <cellStyle name="Currency 19 2 5 2 2 6 3" xfId="31117" xr:uid="{00000000-0005-0000-0000-0000C0250000}"/>
    <cellStyle name="Currency 19 2 5 2 2 6 3 2" xfId="50285" xr:uid="{00000000-0005-0000-0000-0000C1250000}"/>
    <cellStyle name="Currency 19 2 5 2 2 6 4" xfId="17754" xr:uid="{00000000-0005-0000-0000-0000C2250000}"/>
    <cellStyle name="Currency 19 2 5 2 2 6 5" xfId="36943" xr:uid="{00000000-0005-0000-0000-0000C3250000}"/>
    <cellStyle name="Currency 19 2 5 2 2 7" xfId="7471" xr:uid="{00000000-0005-0000-0000-0000C4250000}"/>
    <cellStyle name="Currency 19 2 5 2 2 7 2" xfId="20260" xr:uid="{00000000-0005-0000-0000-0000C5250000}"/>
    <cellStyle name="Currency 19 2 5 2 2 7 3" xfId="39449" xr:uid="{00000000-0005-0000-0000-0000C6250000}"/>
    <cellStyle name="Currency 19 2 5 2 2 8" xfId="26660" xr:uid="{00000000-0005-0000-0000-0000C7250000}"/>
    <cellStyle name="Currency 19 2 5 2 2 8 2" xfId="45828" xr:uid="{00000000-0005-0000-0000-0000C8250000}"/>
    <cellStyle name="Currency 19 2 5 2 2 9" xfId="13744" xr:uid="{00000000-0005-0000-0000-0000C9250000}"/>
    <cellStyle name="Currency 19 2 5 2 3" xfId="1235" xr:uid="{00000000-0005-0000-0000-0000CA250000}"/>
    <cellStyle name="Currency 19 2 5 2 3 2" xfId="2265" xr:uid="{00000000-0005-0000-0000-0000CB250000}"/>
    <cellStyle name="Currency 19 2 5 2 3 2 2" xfId="6723" xr:uid="{00000000-0005-0000-0000-0000CC250000}"/>
    <cellStyle name="Currency 19 2 5 2 3 2 2 2" xfId="11180" xr:uid="{00000000-0005-0000-0000-0000CD250000}"/>
    <cellStyle name="Currency 19 2 5 2 3 2 2 2 2" xfId="23970" xr:uid="{00000000-0005-0000-0000-0000CE250000}"/>
    <cellStyle name="Currency 19 2 5 2 3 2 2 2 3" xfId="43159" xr:uid="{00000000-0005-0000-0000-0000CF250000}"/>
    <cellStyle name="Currency 19 2 5 2 3 2 2 3" xfId="30369" xr:uid="{00000000-0005-0000-0000-0000D0250000}"/>
    <cellStyle name="Currency 19 2 5 2 3 2 2 3 2" xfId="49537" xr:uid="{00000000-0005-0000-0000-0000D1250000}"/>
    <cellStyle name="Currency 19 2 5 2 3 2 2 4" xfId="17006" xr:uid="{00000000-0005-0000-0000-0000D2250000}"/>
    <cellStyle name="Currency 19 2 5 2 3 2 2 5" xfId="36195" xr:uid="{00000000-0005-0000-0000-0000D3250000}"/>
    <cellStyle name="Currency 19 2 5 2 3 2 3" xfId="4769" xr:uid="{00000000-0005-0000-0000-0000D4250000}"/>
    <cellStyle name="Currency 19 2 5 2 3 2 3 2" xfId="13098" xr:uid="{00000000-0005-0000-0000-0000D5250000}"/>
    <cellStyle name="Currency 19 2 5 2 3 2 3 2 2" xfId="25888" xr:uid="{00000000-0005-0000-0000-0000D6250000}"/>
    <cellStyle name="Currency 19 2 5 2 3 2 3 2 3" xfId="45077" xr:uid="{00000000-0005-0000-0000-0000D7250000}"/>
    <cellStyle name="Currency 19 2 5 2 3 2 3 3" xfId="32287" xr:uid="{00000000-0005-0000-0000-0000D8250000}"/>
    <cellStyle name="Currency 19 2 5 2 3 2 3 3 2" xfId="51455" xr:uid="{00000000-0005-0000-0000-0000D9250000}"/>
    <cellStyle name="Currency 19 2 5 2 3 2 3 4" xfId="19510" xr:uid="{00000000-0005-0000-0000-0000DA250000}"/>
    <cellStyle name="Currency 19 2 5 2 3 2 3 5" xfId="38699" xr:uid="{00000000-0005-0000-0000-0000DB250000}"/>
    <cellStyle name="Currency 19 2 5 2 3 2 4" xfId="9227" xr:uid="{00000000-0005-0000-0000-0000DC250000}"/>
    <cellStyle name="Currency 19 2 5 2 3 2 4 2" xfId="22016" xr:uid="{00000000-0005-0000-0000-0000DD250000}"/>
    <cellStyle name="Currency 19 2 5 2 3 2 4 3" xfId="41205" xr:uid="{00000000-0005-0000-0000-0000DE250000}"/>
    <cellStyle name="Currency 19 2 5 2 3 2 5" xfId="28415" xr:uid="{00000000-0005-0000-0000-0000DF250000}"/>
    <cellStyle name="Currency 19 2 5 2 3 2 5 2" xfId="47583" xr:uid="{00000000-0005-0000-0000-0000E0250000}"/>
    <cellStyle name="Currency 19 2 5 2 3 2 6" xfId="15052" xr:uid="{00000000-0005-0000-0000-0000E1250000}"/>
    <cellStyle name="Currency 19 2 5 2 3 2 7" xfId="34241" xr:uid="{00000000-0005-0000-0000-0000E2250000}"/>
    <cellStyle name="Currency 19 2 5 2 3 3" xfId="5719" xr:uid="{00000000-0005-0000-0000-0000E3250000}"/>
    <cellStyle name="Currency 19 2 5 2 3 3 2" xfId="10176" xr:uid="{00000000-0005-0000-0000-0000E4250000}"/>
    <cellStyle name="Currency 19 2 5 2 3 3 2 2" xfId="22966" xr:uid="{00000000-0005-0000-0000-0000E5250000}"/>
    <cellStyle name="Currency 19 2 5 2 3 3 2 3" xfId="42155" xr:uid="{00000000-0005-0000-0000-0000E6250000}"/>
    <cellStyle name="Currency 19 2 5 2 3 3 3" xfId="29365" xr:uid="{00000000-0005-0000-0000-0000E7250000}"/>
    <cellStyle name="Currency 19 2 5 2 3 3 3 2" xfId="48533" xr:uid="{00000000-0005-0000-0000-0000E8250000}"/>
    <cellStyle name="Currency 19 2 5 2 3 3 4" xfId="16002" xr:uid="{00000000-0005-0000-0000-0000E9250000}"/>
    <cellStyle name="Currency 19 2 5 2 3 3 5" xfId="35191" xr:uid="{00000000-0005-0000-0000-0000EA250000}"/>
    <cellStyle name="Currency 19 2 5 2 3 4" xfId="3818" xr:uid="{00000000-0005-0000-0000-0000EB250000}"/>
    <cellStyle name="Currency 19 2 5 2 3 4 2" xfId="8276" xr:uid="{00000000-0005-0000-0000-0000EC250000}"/>
    <cellStyle name="Currency 19 2 5 2 3 4 2 2" xfId="21065" xr:uid="{00000000-0005-0000-0000-0000ED250000}"/>
    <cellStyle name="Currency 19 2 5 2 3 4 2 3" xfId="40254" xr:uid="{00000000-0005-0000-0000-0000EE250000}"/>
    <cellStyle name="Currency 19 2 5 2 3 4 3" xfId="27464" xr:uid="{00000000-0005-0000-0000-0000EF250000}"/>
    <cellStyle name="Currency 19 2 5 2 3 4 3 2" xfId="46632" xr:uid="{00000000-0005-0000-0000-0000F0250000}"/>
    <cellStyle name="Currency 19 2 5 2 3 4 4" xfId="18559" xr:uid="{00000000-0005-0000-0000-0000F1250000}"/>
    <cellStyle name="Currency 19 2 5 2 3 4 5" xfId="37748" xr:uid="{00000000-0005-0000-0000-0000F2250000}"/>
    <cellStyle name="Currency 19 2 5 2 3 5" xfId="2817" xr:uid="{00000000-0005-0000-0000-0000F3250000}"/>
    <cellStyle name="Currency 19 2 5 2 3 5 2" xfId="11732" xr:uid="{00000000-0005-0000-0000-0000F4250000}"/>
    <cellStyle name="Currency 19 2 5 2 3 5 2 2" xfId="24522" xr:uid="{00000000-0005-0000-0000-0000F5250000}"/>
    <cellStyle name="Currency 19 2 5 2 3 5 2 3" xfId="43711" xr:uid="{00000000-0005-0000-0000-0000F6250000}"/>
    <cellStyle name="Currency 19 2 5 2 3 5 3" xfId="30921" xr:uid="{00000000-0005-0000-0000-0000F7250000}"/>
    <cellStyle name="Currency 19 2 5 2 3 5 3 2" xfId="50089" xr:uid="{00000000-0005-0000-0000-0000F8250000}"/>
    <cellStyle name="Currency 19 2 5 2 3 5 4" xfId="17558" xr:uid="{00000000-0005-0000-0000-0000F9250000}"/>
    <cellStyle name="Currency 19 2 5 2 3 5 5" xfId="36747" xr:uid="{00000000-0005-0000-0000-0000FA250000}"/>
    <cellStyle name="Currency 19 2 5 2 3 6" xfId="7275" xr:uid="{00000000-0005-0000-0000-0000FB250000}"/>
    <cellStyle name="Currency 19 2 5 2 3 6 2" xfId="20064" xr:uid="{00000000-0005-0000-0000-0000FC250000}"/>
    <cellStyle name="Currency 19 2 5 2 3 6 3" xfId="39253" xr:uid="{00000000-0005-0000-0000-0000FD250000}"/>
    <cellStyle name="Currency 19 2 5 2 3 7" xfId="26464" xr:uid="{00000000-0005-0000-0000-0000FE250000}"/>
    <cellStyle name="Currency 19 2 5 2 3 7 2" xfId="45632" xr:uid="{00000000-0005-0000-0000-0000FF250000}"/>
    <cellStyle name="Currency 19 2 5 2 3 8" xfId="14101" xr:uid="{00000000-0005-0000-0000-000000260000}"/>
    <cellStyle name="Currency 19 2 5 2 3 9" xfId="33290" xr:uid="{00000000-0005-0000-0000-000001260000}"/>
    <cellStyle name="Currency 19 2 5 2 4" xfId="1033" xr:uid="{00000000-0005-0000-0000-000002260000}"/>
    <cellStyle name="Currency 19 2 5 2 4 2" xfId="2080" xr:uid="{00000000-0005-0000-0000-000003260000}"/>
    <cellStyle name="Currency 19 2 5 2 4 2 2" xfId="6538" xr:uid="{00000000-0005-0000-0000-000004260000}"/>
    <cellStyle name="Currency 19 2 5 2 4 2 2 2" xfId="10995" xr:uid="{00000000-0005-0000-0000-000005260000}"/>
    <cellStyle name="Currency 19 2 5 2 4 2 2 2 2" xfId="23785" xr:uid="{00000000-0005-0000-0000-000006260000}"/>
    <cellStyle name="Currency 19 2 5 2 4 2 2 2 3" xfId="42974" xr:uid="{00000000-0005-0000-0000-000007260000}"/>
    <cellStyle name="Currency 19 2 5 2 4 2 2 3" xfId="30184" xr:uid="{00000000-0005-0000-0000-000008260000}"/>
    <cellStyle name="Currency 19 2 5 2 4 2 2 3 2" xfId="49352" xr:uid="{00000000-0005-0000-0000-000009260000}"/>
    <cellStyle name="Currency 19 2 5 2 4 2 2 4" xfId="16821" xr:uid="{00000000-0005-0000-0000-00000A260000}"/>
    <cellStyle name="Currency 19 2 5 2 4 2 2 5" xfId="36010" xr:uid="{00000000-0005-0000-0000-00000B260000}"/>
    <cellStyle name="Currency 19 2 5 2 4 2 3" xfId="4584" xr:uid="{00000000-0005-0000-0000-00000C260000}"/>
    <cellStyle name="Currency 19 2 5 2 4 2 3 2" xfId="12913" xr:uid="{00000000-0005-0000-0000-00000D260000}"/>
    <cellStyle name="Currency 19 2 5 2 4 2 3 2 2" xfId="25703" xr:uid="{00000000-0005-0000-0000-00000E260000}"/>
    <cellStyle name="Currency 19 2 5 2 4 2 3 2 3" xfId="44892" xr:uid="{00000000-0005-0000-0000-00000F260000}"/>
    <cellStyle name="Currency 19 2 5 2 4 2 3 3" xfId="32102" xr:uid="{00000000-0005-0000-0000-000010260000}"/>
    <cellStyle name="Currency 19 2 5 2 4 2 3 3 2" xfId="51270" xr:uid="{00000000-0005-0000-0000-000011260000}"/>
    <cellStyle name="Currency 19 2 5 2 4 2 3 4" xfId="19325" xr:uid="{00000000-0005-0000-0000-000012260000}"/>
    <cellStyle name="Currency 19 2 5 2 4 2 3 5" xfId="38514" xr:uid="{00000000-0005-0000-0000-000013260000}"/>
    <cellStyle name="Currency 19 2 5 2 4 2 4" xfId="9042" xr:uid="{00000000-0005-0000-0000-000014260000}"/>
    <cellStyle name="Currency 19 2 5 2 4 2 4 2" xfId="21831" xr:uid="{00000000-0005-0000-0000-000015260000}"/>
    <cellStyle name="Currency 19 2 5 2 4 2 4 3" xfId="41020" xr:uid="{00000000-0005-0000-0000-000016260000}"/>
    <cellStyle name="Currency 19 2 5 2 4 2 5" xfId="28230" xr:uid="{00000000-0005-0000-0000-000017260000}"/>
    <cellStyle name="Currency 19 2 5 2 4 2 5 2" xfId="47398" xr:uid="{00000000-0005-0000-0000-000018260000}"/>
    <cellStyle name="Currency 19 2 5 2 4 2 6" xfId="14867" xr:uid="{00000000-0005-0000-0000-000019260000}"/>
    <cellStyle name="Currency 19 2 5 2 4 2 7" xfId="34056" xr:uid="{00000000-0005-0000-0000-00001A260000}"/>
    <cellStyle name="Currency 19 2 5 2 4 3" xfId="5534" xr:uid="{00000000-0005-0000-0000-00001B260000}"/>
    <cellStyle name="Currency 19 2 5 2 4 3 2" xfId="9991" xr:uid="{00000000-0005-0000-0000-00001C260000}"/>
    <cellStyle name="Currency 19 2 5 2 4 3 2 2" xfId="22781" xr:uid="{00000000-0005-0000-0000-00001D260000}"/>
    <cellStyle name="Currency 19 2 5 2 4 3 2 3" xfId="41970" xr:uid="{00000000-0005-0000-0000-00001E260000}"/>
    <cellStyle name="Currency 19 2 5 2 4 3 3" xfId="29180" xr:uid="{00000000-0005-0000-0000-00001F260000}"/>
    <cellStyle name="Currency 19 2 5 2 4 3 3 2" xfId="48348" xr:uid="{00000000-0005-0000-0000-000020260000}"/>
    <cellStyle name="Currency 19 2 5 2 4 3 4" xfId="15817" xr:uid="{00000000-0005-0000-0000-000021260000}"/>
    <cellStyle name="Currency 19 2 5 2 4 3 5" xfId="35006" xr:uid="{00000000-0005-0000-0000-000022260000}"/>
    <cellStyle name="Currency 19 2 5 2 4 4" xfId="3633" xr:uid="{00000000-0005-0000-0000-000023260000}"/>
    <cellStyle name="Currency 19 2 5 2 4 4 2" xfId="12100" xr:uid="{00000000-0005-0000-0000-000024260000}"/>
    <cellStyle name="Currency 19 2 5 2 4 4 2 2" xfId="24890" xr:uid="{00000000-0005-0000-0000-000025260000}"/>
    <cellStyle name="Currency 19 2 5 2 4 4 2 3" xfId="44079" xr:uid="{00000000-0005-0000-0000-000026260000}"/>
    <cellStyle name="Currency 19 2 5 2 4 4 3" xfId="31289" xr:uid="{00000000-0005-0000-0000-000027260000}"/>
    <cellStyle name="Currency 19 2 5 2 4 4 3 2" xfId="50457" xr:uid="{00000000-0005-0000-0000-000028260000}"/>
    <cellStyle name="Currency 19 2 5 2 4 4 4" xfId="18374" xr:uid="{00000000-0005-0000-0000-000029260000}"/>
    <cellStyle name="Currency 19 2 5 2 4 4 5" xfId="37563" xr:uid="{00000000-0005-0000-0000-00002A260000}"/>
    <cellStyle name="Currency 19 2 5 2 4 5" xfId="8091" xr:uid="{00000000-0005-0000-0000-00002B260000}"/>
    <cellStyle name="Currency 19 2 5 2 4 5 2" xfId="20880" xr:uid="{00000000-0005-0000-0000-00002C260000}"/>
    <cellStyle name="Currency 19 2 5 2 4 5 3" xfId="40069" xr:uid="{00000000-0005-0000-0000-00002D260000}"/>
    <cellStyle name="Currency 19 2 5 2 4 6" xfId="27279" xr:uid="{00000000-0005-0000-0000-00002E260000}"/>
    <cellStyle name="Currency 19 2 5 2 4 6 2" xfId="46447" xr:uid="{00000000-0005-0000-0000-00002F260000}"/>
    <cellStyle name="Currency 19 2 5 2 4 7" xfId="13916" xr:uid="{00000000-0005-0000-0000-000030260000}"/>
    <cellStyle name="Currency 19 2 5 2 4 8" xfId="33105" xr:uid="{00000000-0005-0000-0000-000031260000}"/>
    <cellStyle name="Currency 19 2 5 2 5" xfId="1711" xr:uid="{00000000-0005-0000-0000-000032260000}"/>
    <cellStyle name="Currency 19 2 5 2 5 2" xfId="6169" xr:uid="{00000000-0005-0000-0000-000033260000}"/>
    <cellStyle name="Currency 19 2 5 2 5 2 2" xfId="10626" xr:uid="{00000000-0005-0000-0000-000034260000}"/>
    <cellStyle name="Currency 19 2 5 2 5 2 2 2" xfId="23416" xr:uid="{00000000-0005-0000-0000-000035260000}"/>
    <cellStyle name="Currency 19 2 5 2 5 2 2 3" xfId="42605" xr:uid="{00000000-0005-0000-0000-000036260000}"/>
    <cellStyle name="Currency 19 2 5 2 5 2 3" xfId="29815" xr:uid="{00000000-0005-0000-0000-000037260000}"/>
    <cellStyle name="Currency 19 2 5 2 5 2 3 2" xfId="48983" xr:uid="{00000000-0005-0000-0000-000038260000}"/>
    <cellStyle name="Currency 19 2 5 2 5 2 4" xfId="16452" xr:uid="{00000000-0005-0000-0000-000039260000}"/>
    <cellStyle name="Currency 19 2 5 2 5 2 5" xfId="35641" xr:uid="{00000000-0005-0000-0000-00003A260000}"/>
    <cellStyle name="Currency 19 2 5 2 5 3" xfId="4215" xr:uid="{00000000-0005-0000-0000-00003B260000}"/>
    <cellStyle name="Currency 19 2 5 2 5 3 2" xfId="12544" xr:uid="{00000000-0005-0000-0000-00003C260000}"/>
    <cellStyle name="Currency 19 2 5 2 5 3 2 2" xfId="25334" xr:uid="{00000000-0005-0000-0000-00003D260000}"/>
    <cellStyle name="Currency 19 2 5 2 5 3 2 3" xfId="44523" xr:uid="{00000000-0005-0000-0000-00003E260000}"/>
    <cellStyle name="Currency 19 2 5 2 5 3 3" xfId="31733" xr:uid="{00000000-0005-0000-0000-00003F260000}"/>
    <cellStyle name="Currency 19 2 5 2 5 3 3 2" xfId="50901" xr:uid="{00000000-0005-0000-0000-000040260000}"/>
    <cellStyle name="Currency 19 2 5 2 5 3 4" xfId="18956" xr:uid="{00000000-0005-0000-0000-000041260000}"/>
    <cellStyle name="Currency 19 2 5 2 5 3 5" xfId="38145" xr:uid="{00000000-0005-0000-0000-000042260000}"/>
    <cellStyle name="Currency 19 2 5 2 5 4" xfId="8673" xr:uid="{00000000-0005-0000-0000-000043260000}"/>
    <cellStyle name="Currency 19 2 5 2 5 4 2" xfId="21462" xr:uid="{00000000-0005-0000-0000-000044260000}"/>
    <cellStyle name="Currency 19 2 5 2 5 4 3" xfId="40651" xr:uid="{00000000-0005-0000-0000-000045260000}"/>
    <cellStyle name="Currency 19 2 5 2 5 5" xfId="27861" xr:uid="{00000000-0005-0000-0000-000046260000}"/>
    <cellStyle name="Currency 19 2 5 2 5 5 2" xfId="47029" xr:uid="{00000000-0005-0000-0000-000047260000}"/>
    <cellStyle name="Currency 19 2 5 2 5 6" xfId="14498" xr:uid="{00000000-0005-0000-0000-000048260000}"/>
    <cellStyle name="Currency 19 2 5 2 5 7" xfId="33687" xr:uid="{00000000-0005-0000-0000-000049260000}"/>
    <cellStyle name="Currency 19 2 5 2 6" xfId="5165" xr:uid="{00000000-0005-0000-0000-00004A260000}"/>
    <cellStyle name="Currency 19 2 5 2 6 2" xfId="9623" xr:uid="{00000000-0005-0000-0000-00004B260000}"/>
    <cellStyle name="Currency 19 2 5 2 6 2 2" xfId="22412" xr:uid="{00000000-0005-0000-0000-00004C260000}"/>
    <cellStyle name="Currency 19 2 5 2 6 2 3" xfId="41601" xr:uid="{00000000-0005-0000-0000-00004D260000}"/>
    <cellStyle name="Currency 19 2 5 2 6 3" xfId="28811" xr:uid="{00000000-0005-0000-0000-00004E260000}"/>
    <cellStyle name="Currency 19 2 5 2 6 3 2" xfId="47979" xr:uid="{00000000-0005-0000-0000-00004F260000}"/>
    <cellStyle name="Currency 19 2 5 2 6 4" xfId="15448" xr:uid="{00000000-0005-0000-0000-000050260000}"/>
    <cellStyle name="Currency 19 2 5 2 6 5" xfId="34637" xr:uid="{00000000-0005-0000-0000-000051260000}"/>
    <cellStyle name="Currency 19 2 5 2 7" xfId="3265" xr:uid="{00000000-0005-0000-0000-000052260000}"/>
    <cellStyle name="Currency 19 2 5 2 7 2" xfId="7723" xr:uid="{00000000-0005-0000-0000-000053260000}"/>
    <cellStyle name="Currency 19 2 5 2 7 2 2" xfId="20512" xr:uid="{00000000-0005-0000-0000-000054260000}"/>
    <cellStyle name="Currency 19 2 5 2 7 2 3" xfId="39701" xr:uid="{00000000-0005-0000-0000-000055260000}"/>
    <cellStyle name="Currency 19 2 5 2 7 3" xfId="26911" xr:uid="{00000000-0005-0000-0000-000056260000}"/>
    <cellStyle name="Currency 19 2 5 2 7 3 2" xfId="46079" xr:uid="{00000000-0005-0000-0000-000057260000}"/>
    <cellStyle name="Currency 19 2 5 2 7 4" xfId="18006" xr:uid="{00000000-0005-0000-0000-000058260000}"/>
    <cellStyle name="Currency 19 2 5 2 7 5" xfId="37195" xr:uid="{00000000-0005-0000-0000-000059260000}"/>
    <cellStyle name="Currency 19 2 5 2 8" xfId="2632" xr:uid="{00000000-0005-0000-0000-00005A260000}"/>
    <cellStyle name="Currency 19 2 5 2 8 2" xfId="11547" xr:uid="{00000000-0005-0000-0000-00005B260000}"/>
    <cellStyle name="Currency 19 2 5 2 8 2 2" xfId="24337" xr:uid="{00000000-0005-0000-0000-00005C260000}"/>
    <cellStyle name="Currency 19 2 5 2 8 2 3" xfId="43526" xr:uid="{00000000-0005-0000-0000-00005D260000}"/>
    <cellStyle name="Currency 19 2 5 2 8 3" xfId="30736" xr:uid="{00000000-0005-0000-0000-00005E260000}"/>
    <cellStyle name="Currency 19 2 5 2 8 3 2" xfId="49904" xr:uid="{00000000-0005-0000-0000-00005F260000}"/>
    <cellStyle name="Currency 19 2 5 2 8 4" xfId="17373" xr:uid="{00000000-0005-0000-0000-000060260000}"/>
    <cellStyle name="Currency 19 2 5 2 8 5" xfId="36562" xr:uid="{00000000-0005-0000-0000-000061260000}"/>
    <cellStyle name="Currency 19 2 5 2 9" xfId="7090" xr:uid="{00000000-0005-0000-0000-000062260000}"/>
    <cellStyle name="Currency 19 2 5 2 9 2" xfId="19879" xr:uid="{00000000-0005-0000-0000-000063260000}"/>
    <cellStyle name="Currency 19 2 5 2 9 3" xfId="39068" xr:uid="{00000000-0005-0000-0000-000064260000}"/>
    <cellStyle name="Currency 19 2 5 3" xfId="640" xr:uid="{00000000-0005-0000-0000-000065260000}"/>
    <cellStyle name="Currency 19 2 5 3 10" xfId="26320" xr:uid="{00000000-0005-0000-0000-000066260000}"/>
    <cellStyle name="Currency 19 2 5 3 10 2" xfId="45488" xr:uid="{00000000-0005-0000-0000-000067260000}"/>
    <cellStyle name="Currency 19 2 5 3 11" xfId="13588" xr:uid="{00000000-0005-0000-0000-000068260000}"/>
    <cellStyle name="Currency 19 2 5 3 12" xfId="32777" xr:uid="{00000000-0005-0000-0000-000069260000}"/>
    <cellStyle name="Currency 19 2 5 3 2" xfId="748" xr:uid="{00000000-0005-0000-0000-00006A260000}"/>
    <cellStyle name="Currency 19 2 5 3 2 10" xfId="32881" xr:uid="{00000000-0005-0000-0000-00006B260000}"/>
    <cellStyle name="Currency 19 2 5 3 2 2" xfId="1379" xr:uid="{00000000-0005-0000-0000-00006C260000}"/>
    <cellStyle name="Currency 19 2 5 3 2 2 2" xfId="2409" xr:uid="{00000000-0005-0000-0000-00006D260000}"/>
    <cellStyle name="Currency 19 2 5 3 2 2 2 2" xfId="6867" xr:uid="{00000000-0005-0000-0000-00006E260000}"/>
    <cellStyle name="Currency 19 2 5 3 2 2 2 2 2" xfId="11324" xr:uid="{00000000-0005-0000-0000-00006F260000}"/>
    <cellStyle name="Currency 19 2 5 3 2 2 2 2 2 2" xfId="24114" xr:uid="{00000000-0005-0000-0000-000070260000}"/>
    <cellStyle name="Currency 19 2 5 3 2 2 2 2 2 3" xfId="43303" xr:uid="{00000000-0005-0000-0000-000071260000}"/>
    <cellStyle name="Currency 19 2 5 3 2 2 2 2 3" xfId="30513" xr:uid="{00000000-0005-0000-0000-000072260000}"/>
    <cellStyle name="Currency 19 2 5 3 2 2 2 2 3 2" xfId="49681" xr:uid="{00000000-0005-0000-0000-000073260000}"/>
    <cellStyle name="Currency 19 2 5 3 2 2 2 2 4" xfId="17150" xr:uid="{00000000-0005-0000-0000-000074260000}"/>
    <cellStyle name="Currency 19 2 5 3 2 2 2 2 5" xfId="36339" xr:uid="{00000000-0005-0000-0000-000075260000}"/>
    <cellStyle name="Currency 19 2 5 3 2 2 2 3" xfId="4913" xr:uid="{00000000-0005-0000-0000-000076260000}"/>
    <cellStyle name="Currency 19 2 5 3 2 2 2 3 2" xfId="13242" xr:uid="{00000000-0005-0000-0000-000077260000}"/>
    <cellStyle name="Currency 19 2 5 3 2 2 2 3 2 2" xfId="26032" xr:uid="{00000000-0005-0000-0000-000078260000}"/>
    <cellStyle name="Currency 19 2 5 3 2 2 2 3 2 3" xfId="45221" xr:uid="{00000000-0005-0000-0000-000079260000}"/>
    <cellStyle name="Currency 19 2 5 3 2 2 2 3 3" xfId="32431" xr:uid="{00000000-0005-0000-0000-00007A260000}"/>
    <cellStyle name="Currency 19 2 5 3 2 2 2 3 3 2" xfId="51599" xr:uid="{00000000-0005-0000-0000-00007B260000}"/>
    <cellStyle name="Currency 19 2 5 3 2 2 2 3 4" xfId="19654" xr:uid="{00000000-0005-0000-0000-00007C260000}"/>
    <cellStyle name="Currency 19 2 5 3 2 2 2 3 5" xfId="38843" xr:uid="{00000000-0005-0000-0000-00007D260000}"/>
    <cellStyle name="Currency 19 2 5 3 2 2 2 4" xfId="9371" xr:uid="{00000000-0005-0000-0000-00007E260000}"/>
    <cellStyle name="Currency 19 2 5 3 2 2 2 4 2" xfId="22160" xr:uid="{00000000-0005-0000-0000-00007F260000}"/>
    <cellStyle name="Currency 19 2 5 3 2 2 2 4 3" xfId="41349" xr:uid="{00000000-0005-0000-0000-000080260000}"/>
    <cellStyle name="Currency 19 2 5 3 2 2 2 5" xfId="28559" xr:uid="{00000000-0005-0000-0000-000081260000}"/>
    <cellStyle name="Currency 19 2 5 3 2 2 2 5 2" xfId="47727" xr:uid="{00000000-0005-0000-0000-000082260000}"/>
    <cellStyle name="Currency 19 2 5 3 2 2 2 6" xfId="15196" xr:uid="{00000000-0005-0000-0000-000083260000}"/>
    <cellStyle name="Currency 19 2 5 3 2 2 2 7" xfId="34385" xr:uid="{00000000-0005-0000-0000-000084260000}"/>
    <cellStyle name="Currency 19 2 5 3 2 2 3" xfId="5863" xr:uid="{00000000-0005-0000-0000-000085260000}"/>
    <cellStyle name="Currency 19 2 5 3 2 2 3 2" xfId="10320" xr:uid="{00000000-0005-0000-0000-000086260000}"/>
    <cellStyle name="Currency 19 2 5 3 2 2 3 2 2" xfId="23110" xr:uid="{00000000-0005-0000-0000-000087260000}"/>
    <cellStyle name="Currency 19 2 5 3 2 2 3 2 3" xfId="42299" xr:uid="{00000000-0005-0000-0000-000088260000}"/>
    <cellStyle name="Currency 19 2 5 3 2 2 3 3" xfId="29509" xr:uid="{00000000-0005-0000-0000-000089260000}"/>
    <cellStyle name="Currency 19 2 5 3 2 2 3 3 2" xfId="48677" xr:uid="{00000000-0005-0000-0000-00008A260000}"/>
    <cellStyle name="Currency 19 2 5 3 2 2 3 4" xfId="16146" xr:uid="{00000000-0005-0000-0000-00008B260000}"/>
    <cellStyle name="Currency 19 2 5 3 2 2 3 5" xfId="35335" xr:uid="{00000000-0005-0000-0000-00008C260000}"/>
    <cellStyle name="Currency 19 2 5 3 2 2 4" xfId="3962" xr:uid="{00000000-0005-0000-0000-00008D260000}"/>
    <cellStyle name="Currency 19 2 5 3 2 2 4 2" xfId="12305" xr:uid="{00000000-0005-0000-0000-00008E260000}"/>
    <cellStyle name="Currency 19 2 5 3 2 2 4 2 2" xfId="25095" xr:uid="{00000000-0005-0000-0000-00008F260000}"/>
    <cellStyle name="Currency 19 2 5 3 2 2 4 2 3" xfId="44284" xr:uid="{00000000-0005-0000-0000-000090260000}"/>
    <cellStyle name="Currency 19 2 5 3 2 2 4 3" xfId="31494" xr:uid="{00000000-0005-0000-0000-000091260000}"/>
    <cellStyle name="Currency 19 2 5 3 2 2 4 3 2" xfId="50662" xr:uid="{00000000-0005-0000-0000-000092260000}"/>
    <cellStyle name="Currency 19 2 5 3 2 2 4 4" xfId="18703" xr:uid="{00000000-0005-0000-0000-000093260000}"/>
    <cellStyle name="Currency 19 2 5 3 2 2 4 5" xfId="37892" xr:uid="{00000000-0005-0000-0000-000094260000}"/>
    <cellStyle name="Currency 19 2 5 3 2 2 5" xfId="8420" xr:uid="{00000000-0005-0000-0000-000095260000}"/>
    <cellStyle name="Currency 19 2 5 3 2 2 5 2" xfId="21209" xr:uid="{00000000-0005-0000-0000-000096260000}"/>
    <cellStyle name="Currency 19 2 5 3 2 2 5 3" xfId="40398" xr:uid="{00000000-0005-0000-0000-000097260000}"/>
    <cellStyle name="Currency 19 2 5 3 2 2 6" xfId="27608" xr:uid="{00000000-0005-0000-0000-000098260000}"/>
    <cellStyle name="Currency 19 2 5 3 2 2 6 2" xfId="46776" xr:uid="{00000000-0005-0000-0000-000099260000}"/>
    <cellStyle name="Currency 19 2 5 3 2 2 7" xfId="14245" xr:uid="{00000000-0005-0000-0000-00009A260000}"/>
    <cellStyle name="Currency 19 2 5 3 2 2 8" xfId="33434" xr:uid="{00000000-0005-0000-0000-00009B260000}"/>
    <cellStyle name="Currency 19 2 5 3 2 3" xfId="1855" xr:uid="{00000000-0005-0000-0000-00009C260000}"/>
    <cellStyle name="Currency 19 2 5 3 2 3 2" xfId="6313" xr:uid="{00000000-0005-0000-0000-00009D260000}"/>
    <cellStyle name="Currency 19 2 5 3 2 3 2 2" xfId="10770" xr:uid="{00000000-0005-0000-0000-00009E260000}"/>
    <cellStyle name="Currency 19 2 5 3 2 3 2 2 2" xfId="23560" xr:uid="{00000000-0005-0000-0000-00009F260000}"/>
    <cellStyle name="Currency 19 2 5 3 2 3 2 2 3" xfId="42749" xr:uid="{00000000-0005-0000-0000-0000A0260000}"/>
    <cellStyle name="Currency 19 2 5 3 2 3 2 3" xfId="29959" xr:uid="{00000000-0005-0000-0000-0000A1260000}"/>
    <cellStyle name="Currency 19 2 5 3 2 3 2 3 2" xfId="49127" xr:uid="{00000000-0005-0000-0000-0000A2260000}"/>
    <cellStyle name="Currency 19 2 5 3 2 3 2 4" xfId="16596" xr:uid="{00000000-0005-0000-0000-0000A3260000}"/>
    <cellStyle name="Currency 19 2 5 3 2 3 2 5" xfId="35785" xr:uid="{00000000-0005-0000-0000-0000A4260000}"/>
    <cellStyle name="Currency 19 2 5 3 2 3 3" xfId="4359" xr:uid="{00000000-0005-0000-0000-0000A5260000}"/>
    <cellStyle name="Currency 19 2 5 3 2 3 3 2" xfId="12688" xr:uid="{00000000-0005-0000-0000-0000A6260000}"/>
    <cellStyle name="Currency 19 2 5 3 2 3 3 2 2" xfId="25478" xr:uid="{00000000-0005-0000-0000-0000A7260000}"/>
    <cellStyle name="Currency 19 2 5 3 2 3 3 2 3" xfId="44667" xr:uid="{00000000-0005-0000-0000-0000A8260000}"/>
    <cellStyle name="Currency 19 2 5 3 2 3 3 3" xfId="31877" xr:uid="{00000000-0005-0000-0000-0000A9260000}"/>
    <cellStyle name="Currency 19 2 5 3 2 3 3 3 2" xfId="51045" xr:uid="{00000000-0005-0000-0000-0000AA260000}"/>
    <cellStyle name="Currency 19 2 5 3 2 3 3 4" xfId="19100" xr:uid="{00000000-0005-0000-0000-0000AB260000}"/>
    <cellStyle name="Currency 19 2 5 3 2 3 3 5" xfId="38289" xr:uid="{00000000-0005-0000-0000-0000AC260000}"/>
    <cellStyle name="Currency 19 2 5 3 2 3 4" xfId="8817" xr:uid="{00000000-0005-0000-0000-0000AD260000}"/>
    <cellStyle name="Currency 19 2 5 3 2 3 4 2" xfId="21606" xr:uid="{00000000-0005-0000-0000-0000AE260000}"/>
    <cellStyle name="Currency 19 2 5 3 2 3 4 3" xfId="40795" xr:uid="{00000000-0005-0000-0000-0000AF260000}"/>
    <cellStyle name="Currency 19 2 5 3 2 3 5" xfId="28005" xr:uid="{00000000-0005-0000-0000-0000B0260000}"/>
    <cellStyle name="Currency 19 2 5 3 2 3 5 2" xfId="47173" xr:uid="{00000000-0005-0000-0000-0000B1260000}"/>
    <cellStyle name="Currency 19 2 5 3 2 3 6" xfId="14642" xr:uid="{00000000-0005-0000-0000-0000B2260000}"/>
    <cellStyle name="Currency 19 2 5 3 2 3 7" xfId="33831" xr:uid="{00000000-0005-0000-0000-0000B3260000}"/>
    <cellStyle name="Currency 19 2 5 3 2 4" xfId="5309" xr:uid="{00000000-0005-0000-0000-0000B4260000}"/>
    <cellStyle name="Currency 19 2 5 3 2 4 2" xfId="9767" xr:uid="{00000000-0005-0000-0000-0000B5260000}"/>
    <cellStyle name="Currency 19 2 5 3 2 4 2 2" xfId="22556" xr:uid="{00000000-0005-0000-0000-0000B6260000}"/>
    <cellStyle name="Currency 19 2 5 3 2 4 2 3" xfId="41745" xr:uid="{00000000-0005-0000-0000-0000B7260000}"/>
    <cellStyle name="Currency 19 2 5 3 2 4 3" xfId="28955" xr:uid="{00000000-0005-0000-0000-0000B8260000}"/>
    <cellStyle name="Currency 19 2 5 3 2 4 3 2" xfId="48123" xr:uid="{00000000-0005-0000-0000-0000B9260000}"/>
    <cellStyle name="Currency 19 2 5 3 2 4 4" xfId="15592" xr:uid="{00000000-0005-0000-0000-0000BA260000}"/>
    <cellStyle name="Currency 19 2 5 3 2 4 5" xfId="34781" xr:uid="{00000000-0005-0000-0000-0000BB260000}"/>
    <cellStyle name="Currency 19 2 5 3 2 5" xfId="3409" xr:uid="{00000000-0005-0000-0000-0000BC260000}"/>
    <cellStyle name="Currency 19 2 5 3 2 5 2" xfId="7867" xr:uid="{00000000-0005-0000-0000-0000BD260000}"/>
    <cellStyle name="Currency 19 2 5 3 2 5 2 2" xfId="20656" xr:uid="{00000000-0005-0000-0000-0000BE260000}"/>
    <cellStyle name="Currency 19 2 5 3 2 5 2 3" xfId="39845" xr:uid="{00000000-0005-0000-0000-0000BF260000}"/>
    <cellStyle name="Currency 19 2 5 3 2 5 3" xfId="27055" xr:uid="{00000000-0005-0000-0000-0000C0260000}"/>
    <cellStyle name="Currency 19 2 5 3 2 5 3 2" xfId="46223" xr:uid="{00000000-0005-0000-0000-0000C1260000}"/>
    <cellStyle name="Currency 19 2 5 3 2 5 4" xfId="18150" xr:uid="{00000000-0005-0000-0000-0000C2260000}"/>
    <cellStyle name="Currency 19 2 5 3 2 5 5" xfId="37339" xr:uid="{00000000-0005-0000-0000-0000C3260000}"/>
    <cellStyle name="Currency 19 2 5 3 2 6" xfId="2961" xr:uid="{00000000-0005-0000-0000-0000C4260000}"/>
    <cellStyle name="Currency 19 2 5 3 2 6 2" xfId="11876" xr:uid="{00000000-0005-0000-0000-0000C5260000}"/>
    <cellStyle name="Currency 19 2 5 3 2 6 2 2" xfId="24666" xr:uid="{00000000-0005-0000-0000-0000C6260000}"/>
    <cellStyle name="Currency 19 2 5 3 2 6 2 3" xfId="43855" xr:uid="{00000000-0005-0000-0000-0000C7260000}"/>
    <cellStyle name="Currency 19 2 5 3 2 6 3" xfId="31065" xr:uid="{00000000-0005-0000-0000-0000C8260000}"/>
    <cellStyle name="Currency 19 2 5 3 2 6 3 2" xfId="50233" xr:uid="{00000000-0005-0000-0000-0000C9260000}"/>
    <cellStyle name="Currency 19 2 5 3 2 6 4" xfId="17702" xr:uid="{00000000-0005-0000-0000-0000CA260000}"/>
    <cellStyle name="Currency 19 2 5 3 2 6 5" xfId="36891" xr:uid="{00000000-0005-0000-0000-0000CB260000}"/>
    <cellStyle name="Currency 19 2 5 3 2 7" xfId="7419" xr:uid="{00000000-0005-0000-0000-0000CC260000}"/>
    <cellStyle name="Currency 19 2 5 3 2 7 2" xfId="20208" xr:uid="{00000000-0005-0000-0000-0000CD260000}"/>
    <cellStyle name="Currency 19 2 5 3 2 7 3" xfId="39397" xr:uid="{00000000-0005-0000-0000-0000CE260000}"/>
    <cellStyle name="Currency 19 2 5 3 2 8" xfId="26608" xr:uid="{00000000-0005-0000-0000-0000CF260000}"/>
    <cellStyle name="Currency 19 2 5 3 2 8 2" xfId="45776" xr:uid="{00000000-0005-0000-0000-0000D0260000}"/>
    <cellStyle name="Currency 19 2 5 3 2 9" xfId="13692" xr:uid="{00000000-0005-0000-0000-0000D1260000}"/>
    <cellStyle name="Currency 19 2 5 3 3" xfId="1275" xr:uid="{00000000-0005-0000-0000-0000D2260000}"/>
    <cellStyle name="Currency 19 2 5 3 3 2" xfId="2305" xr:uid="{00000000-0005-0000-0000-0000D3260000}"/>
    <cellStyle name="Currency 19 2 5 3 3 2 2" xfId="6763" xr:uid="{00000000-0005-0000-0000-0000D4260000}"/>
    <cellStyle name="Currency 19 2 5 3 3 2 2 2" xfId="11220" xr:uid="{00000000-0005-0000-0000-0000D5260000}"/>
    <cellStyle name="Currency 19 2 5 3 3 2 2 2 2" xfId="24010" xr:uid="{00000000-0005-0000-0000-0000D6260000}"/>
    <cellStyle name="Currency 19 2 5 3 3 2 2 2 3" xfId="43199" xr:uid="{00000000-0005-0000-0000-0000D7260000}"/>
    <cellStyle name="Currency 19 2 5 3 3 2 2 3" xfId="30409" xr:uid="{00000000-0005-0000-0000-0000D8260000}"/>
    <cellStyle name="Currency 19 2 5 3 3 2 2 3 2" xfId="49577" xr:uid="{00000000-0005-0000-0000-0000D9260000}"/>
    <cellStyle name="Currency 19 2 5 3 3 2 2 4" xfId="17046" xr:uid="{00000000-0005-0000-0000-0000DA260000}"/>
    <cellStyle name="Currency 19 2 5 3 3 2 2 5" xfId="36235" xr:uid="{00000000-0005-0000-0000-0000DB260000}"/>
    <cellStyle name="Currency 19 2 5 3 3 2 3" xfId="4809" xr:uid="{00000000-0005-0000-0000-0000DC260000}"/>
    <cellStyle name="Currency 19 2 5 3 3 2 3 2" xfId="13138" xr:uid="{00000000-0005-0000-0000-0000DD260000}"/>
    <cellStyle name="Currency 19 2 5 3 3 2 3 2 2" xfId="25928" xr:uid="{00000000-0005-0000-0000-0000DE260000}"/>
    <cellStyle name="Currency 19 2 5 3 3 2 3 2 3" xfId="45117" xr:uid="{00000000-0005-0000-0000-0000DF260000}"/>
    <cellStyle name="Currency 19 2 5 3 3 2 3 3" xfId="32327" xr:uid="{00000000-0005-0000-0000-0000E0260000}"/>
    <cellStyle name="Currency 19 2 5 3 3 2 3 3 2" xfId="51495" xr:uid="{00000000-0005-0000-0000-0000E1260000}"/>
    <cellStyle name="Currency 19 2 5 3 3 2 3 4" xfId="19550" xr:uid="{00000000-0005-0000-0000-0000E2260000}"/>
    <cellStyle name="Currency 19 2 5 3 3 2 3 5" xfId="38739" xr:uid="{00000000-0005-0000-0000-0000E3260000}"/>
    <cellStyle name="Currency 19 2 5 3 3 2 4" xfId="9267" xr:uid="{00000000-0005-0000-0000-0000E4260000}"/>
    <cellStyle name="Currency 19 2 5 3 3 2 4 2" xfId="22056" xr:uid="{00000000-0005-0000-0000-0000E5260000}"/>
    <cellStyle name="Currency 19 2 5 3 3 2 4 3" xfId="41245" xr:uid="{00000000-0005-0000-0000-0000E6260000}"/>
    <cellStyle name="Currency 19 2 5 3 3 2 5" xfId="28455" xr:uid="{00000000-0005-0000-0000-0000E7260000}"/>
    <cellStyle name="Currency 19 2 5 3 3 2 5 2" xfId="47623" xr:uid="{00000000-0005-0000-0000-0000E8260000}"/>
    <cellStyle name="Currency 19 2 5 3 3 2 6" xfId="15092" xr:uid="{00000000-0005-0000-0000-0000E9260000}"/>
    <cellStyle name="Currency 19 2 5 3 3 2 7" xfId="34281" xr:uid="{00000000-0005-0000-0000-0000EA260000}"/>
    <cellStyle name="Currency 19 2 5 3 3 3" xfId="5759" xr:uid="{00000000-0005-0000-0000-0000EB260000}"/>
    <cellStyle name="Currency 19 2 5 3 3 3 2" xfId="10216" xr:uid="{00000000-0005-0000-0000-0000EC260000}"/>
    <cellStyle name="Currency 19 2 5 3 3 3 2 2" xfId="23006" xr:uid="{00000000-0005-0000-0000-0000ED260000}"/>
    <cellStyle name="Currency 19 2 5 3 3 3 2 3" xfId="42195" xr:uid="{00000000-0005-0000-0000-0000EE260000}"/>
    <cellStyle name="Currency 19 2 5 3 3 3 3" xfId="29405" xr:uid="{00000000-0005-0000-0000-0000EF260000}"/>
    <cellStyle name="Currency 19 2 5 3 3 3 3 2" xfId="48573" xr:uid="{00000000-0005-0000-0000-0000F0260000}"/>
    <cellStyle name="Currency 19 2 5 3 3 3 4" xfId="16042" xr:uid="{00000000-0005-0000-0000-0000F1260000}"/>
    <cellStyle name="Currency 19 2 5 3 3 3 5" xfId="35231" xr:uid="{00000000-0005-0000-0000-0000F2260000}"/>
    <cellStyle name="Currency 19 2 5 3 3 4" xfId="3858" xr:uid="{00000000-0005-0000-0000-0000F3260000}"/>
    <cellStyle name="Currency 19 2 5 3 3 4 2" xfId="8316" xr:uid="{00000000-0005-0000-0000-0000F4260000}"/>
    <cellStyle name="Currency 19 2 5 3 3 4 2 2" xfId="21105" xr:uid="{00000000-0005-0000-0000-0000F5260000}"/>
    <cellStyle name="Currency 19 2 5 3 3 4 2 3" xfId="40294" xr:uid="{00000000-0005-0000-0000-0000F6260000}"/>
    <cellStyle name="Currency 19 2 5 3 3 4 3" xfId="27504" xr:uid="{00000000-0005-0000-0000-0000F7260000}"/>
    <cellStyle name="Currency 19 2 5 3 3 4 3 2" xfId="46672" xr:uid="{00000000-0005-0000-0000-0000F8260000}"/>
    <cellStyle name="Currency 19 2 5 3 3 4 4" xfId="18599" xr:uid="{00000000-0005-0000-0000-0000F9260000}"/>
    <cellStyle name="Currency 19 2 5 3 3 4 5" xfId="37788" xr:uid="{00000000-0005-0000-0000-0000FA260000}"/>
    <cellStyle name="Currency 19 2 5 3 3 5" xfId="2857" xr:uid="{00000000-0005-0000-0000-0000FB260000}"/>
    <cellStyle name="Currency 19 2 5 3 3 5 2" xfId="11772" xr:uid="{00000000-0005-0000-0000-0000FC260000}"/>
    <cellStyle name="Currency 19 2 5 3 3 5 2 2" xfId="24562" xr:uid="{00000000-0005-0000-0000-0000FD260000}"/>
    <cellStyle name="Currency 19 2 5 3 3 5 2 3" xfId="43751" xr:uid="{00000000-0005-0000-0000-0000FE260000}"/>
    <cellStyle name="Currency 19 2 5 3 3 5 3" xfId="30961" xr:uid="{00000000-0005-0000-0000-0000FF260000}"/>
    <cellStyle name="Currency 19 2 5 3 3 5 3 2" xfId="50129" xr:uid="{00000000-0005-0000-0000-000000270000}"/>
    <cellStyle name="Currency 19 2 5 3 3 5 4" xfId="17598" xr:uid="{00000000-0005-0000-0000-000001270000}"/>
    <cellStyle name="Currency 19 2 5 3 3 5 5" xfId="36787" xr:uid="{00000000-0005-0000-0000-000002270000}"/>
    <cellStyle name="Currency 19 2 5 3 3 6" xfId="7315" xr:uid="{00000000-0005-0000-0000-000003270000}"/>
    <cellStyle name="Currency 19 2 5 3 3 6 2" xfId="20104" xr:uid="{00000000-0005-0000-0000-000004270000}"/>
    <cellStyle name="Currency 19 2 5 3 3 6 3" xfId="39293" xr:uid="{00000000-0005-0000-0000-000005270000}"/>
    <cellStyle name="Currency 19 2 5 3 3 7" xfId="26504" xr:uid="{00000000-0005-0000-0000-000006270000}"/>
    <cellStyle name="Currency 19 2 5 3 3 7 2" xfId="45672" xr:uid="{00000000-0005-0000-0000-000007270000}"/>
    <cellStyle name="Currency 19 2 5 3 3 8" xfId="14141" xr:uid="{00000000-0005-0000-0000-000008270000}"/>
    <cellStyle name="Currency 19 2 5 3 3 9" xfId="33330" xr:uid="{00000000-0005-0000-0000-000009270000}"/>
    <cellStyle name="Currency 19 2 5 3 4" xfId="1074" xr:uid="{00000000-0005-0000-0000-00000A270000}"/>
    <cellStyle name="Currency 19 2 5 3 4 2" xfId="2121" xr:uid="{00000000-0005-0000-0000-00000B270000}"/>
    <cellStyle name="Currency 19 2 5 3 4 2 2" xfId="6579" xr:uid="{00000000-0005-0000-0000-00000C270000}"/>
    <cellStyle name="Currency 19 2 5 3 4 2 2 2" xfId="11036" xr:uid="{00000000-0005-0000-0000-00000D270000}"/>
    <cellStyle name="Currency 19 2 5 3 4 2 2 2 2" xfId="23826" xr:uid="{00000000-0005-0000-0000-00000E270000}"/>
    <cellStyle name="Currency 19 2 5 3 4 2 2 2 3" xfId="43015" xr:uid="{00000000-0005-0000-0000-00000F270000}"/>
    <cellStyle name="Currency 19 2 5 3 4 2 2 3" xfId="30225" xr:uid="{00000000-0005-0000-0000-000010270000}"/>
    <cellStyle name="Currency 19 2 5 3 4 2 2 3 2" xfId="49393" xr:uid="{00000000-0005-0000-0000-000011270000}"/>
    <cellStyle name="Currency 19 2 5 3 4 2 2 4" xfId="16862" xr:uid="{00000000-0005-0000-0000-000012270000}"/>
    <cellStyle name="Currency 19 2 5 3 4 2 2 5" xfId="36051" xr:uid="{00000000-0005-0000-0000-000013270000}"/>
    <cellStyle name="Currency 19 2 5 3 4 2 3" xfId="4625" xr:uid="{00000000-0005-0000-0000-000014270000}"/>
    <cellStyle name="Currency 19 2 5 3 4 2 3 2" xfId="12954" xr:uid="{00000000-0005-0000-0000-000015270000}"/>
    <cellStyle name="Currency 19 2 5 3 4 2 3 2 2" xfId="25744" xr:uid="{00000000-0005-0000-0000-000016270000}"/>
    <cellStyle name="Currency 19 2 5 3 4 2 3 2 3" xfId="44933" xr:uid="{00000000-0005-0000-0000-000017270000}"/>
    <cellStyle name="Currency 19 2 5 3 4 2 3 3" xfId="32143" xr:uid="{00000000-0005-0000-0000-000018270000}"/>
    <cellStyle name="Currency 19 2 5 3 4 2 3 3 2" xfId="51311" xr:uid="{00000000-0005-0000-0000-000019270000}"/>
    <cellStyle name="Currency 19 2 5 3 4 2 3 4" xfId="19366" xr:uid="{00000000-0005-0000-0000-00001A270000}"/>
    <cellStyle name="Currency 19 2 5 3 4 2 3 5" xfId="38555" xr:uid="{00000000-0005-0000-0000-00001B270000}"/>
    <cellStyle name="Currency 19 2 5 3 4 2 4" xfId="9083" xr:uid="{00000000-0005-0000-0000-00001C270000}"/>
    <cellStyle name="Currency 19 2 5 3 4 2 4 2" xfId="21872" xr:uid="{00000000-0005-0000-0000-00001D270000}"/>
    <cellStyle name="Currency 19 2 5 3 4 2 4 3" xfId="41061" xr:uid="{00000000-0005-0000-0000-00001E270000}"/>
    <cellStyle name="Currency 19 2 5 3 4 2 5" xfId="28271" xr:uid="{00000000-0005-0000-0000-00001F270000}"/>
    <cellStyle name="Currency 19 2 5 3 4 2 5 2" xfId="47439" xr:uid="{00000000-0005-0000-0000-000020270000}"/>
    <cellStyle name="Currency 19 2 5 3 4 2 6" xfId="14908" xr:uid="{00000000-0005-0000-0000-000021270000}"/>
    <cellStyle name="Currency 19 2 5 3 4 2 7" xfId="34097" xr:uid="{00000000-0005-0000-0000-000022270000}"/>
    <cellStyle name="Currency 19 2 5 3 4 3" xfId="5575" xr:uid="{00000000-0005-0000-0000-000023270000}"/>
    <cellStyle name="Currency 19 2 5 3 4 3 2" xfId="10032" xr:uid="{00000000-0005-0000-0000-000024270000}"/>
    <cellStyle name="Currency 19 2 5 3 4 3 2 2" xfId="22822" xr:uid="{00000000-0005-0000-0000-000025270000}"/>
    <cellStyle name="Currency 19 2 5 3 4 3 2 3" xfId="42011" xr:uid="{00000000-0005-0000-0000-000026270000}"/>
    <cellStyle name="Currency 19 2 5 3 4 3 3" xfId="29221" xr:uid="{00000000-0005-0000-0000-000027270000}"/>
    <cellStyle name="Currency 19 2 5 3 4 3 3 2" xfId="48389" xr:uid="{00000000-0005-0000-0000-000028270000}"/>
    <cellStyle name="Currency 19 2 5 3 4 3 4" xfId="15858" xr:uid="{00000000-0005-0000-0000-000029270000}"/>
    <cellStyle name="Currency 19 2 5 3 4 3 5" xfId="35047" xr:uid="{00000000-0005-0000-0000-00002A270000}"/>
    <cellStyle name="Currency 19 2 5 3 4 4" xfId="3674" xr:uid="{00000000-0005-0000-0000-00002B270000}"/>
    <cellStyle name="Currency 19 2 5 3 4 4 2" xfId="12141" xr:uid="{00000000-0005-0000-0000-00002C270000}"/>
    <cellStyle name="Currency 19 2 5 3 4 4 2 2" xfId="24931" xr:uid="{00000000-0005-0000-0000-00002D270000}"/>
    <cellStyle name="Currency 19 2 5 3 4 4 2 3" xfId="44120" xr:uid="{00000000-0005-0000-0000-00002E270000}"/>
    <cellStyle name="Currency 19 2 5 3 4 4 3" xfId="31330" xr:uid="{00000000-0005-0000-0000-00002F270000}"/>
    <cellStyle name="Currency 19 2 5 3 4 4 3 2" xfId="50498" xr:uid="{00000000-0005-0000-0000-000030270000}"/>
    <cellStyle name="Currency 19 2 5 3 4 4 4" xfId="18415" xr:uid="{00000000-0005-0000-0000-000031270000}"/>
    <cellStyle name="Currency 19 2 5 3 4 4 5" xfId="37604" xr:uid="{00000000-0005-0000-0000-000032270000}"/>
    <cellStyle name="Currency 19 2 5 3 4 5" xfId="8132" xr:uid="{00000000-0005-0000-0000-000033270000}"/>
    <cellStyle name="Currency 19 2 5 3 4 5 2" xfId="20921" xr:uid="{00000000-0005-0000-0000-000034270000}"/>
    <cellStyle name="Currency 19 2 5 3 4 5 3" xfId="40110" xr:uid="{00000000-0005-0000-0000-000035270000}"/>
    <cellStyle name="Currency 19 2 5 3 4 6" xfId="27320" xr:uid="{00000000-0005-0000-0000-000036270000}"/>
    <cellStyle name="Currency 19 2 5 3 4 6 2" xfId="46488" xr:uid="{00000000-0005-0000-0000-000037270000}"/>
    <cellStyle name="Currency 19 2 5 3 4 7" xfId="13957" xr:uid="{00000000-0005-0000-0000-000038270000}"/>
    <cellStyle name="Currency 19 2 5 3 4 8" xfId="33146" xr:uid="{00000000-0005-0000-0000-000039270000}"/>
    <cellStyle name="Currency 19 2 5 3 5" xfId="1751" xr:uid="{00000000-0005-0000-0000-00003A270000}"/>
    <cellStyle name="Currency 19 2 5 3 5 2" xfId="6209" xr:uid="{00000000-0005-0000-0000-00003B270000}"/>
    <cellStyle name="Currency 19 2 5 3 5 2 2" xfId="10666" xr:uid="{00000000-0005-0000-0000-00003C270000}"/>
    <cellStyle name="Currency 19 2 5 3 5 2 2 2" xfId="23456" xr:uid="{00000000-0005-0000-0000-00003D270000}"/>
    <cellStyle name="Currency 19 2 5 3 5 2 2 3" xfId="42645" xr:uid="{00000000-0005-0000-0000-00003E270000}"/>
    <cellStyle name="Currency 19 2 5 3 5 2 3" xfId="29855" xr:uid="{00000000-0005-0000-0000-00003F270000}"/>
    <cellStyle name="Currency 19 2 5 3 5 2 3 2" xfId="49023" xr:uid="{00000000-0005-0000-0000-000040270000}"/>
    <cellStyle name="Currency 19 2 5 3 5 2 4" xfId="16492" xr:uid="{00000000-0005-0000-0000-000041270000}"/>
    <cellStyle name="Currency 19 2 5 3 5 2 5" xfId="35681" xr:uid="{00000000-0005-0000-0000-000042270000}"/>
    <cellStyle name="Currency 19 2 5 3 5 3" xfId="4255" xr:uid="{00000000-0005-0000-0000-000043270000}"/>
    <cellStyle name="Currency 19 2 5 3 5 3 2" xfId="12584" xr:uid="{00000000-0005-0000-0000-000044270000}"/>
    <cellStyle name="Currency 19 2 5 3 5 3 2 2" xfId="25374" xr:uid="{00000000-0005-0000-0000-000045270000}"/>
    <cellStyle name="Currency 19 2 5 3 5 3 2 3" xfId="44563" xr:uid="{00000000-0005-0000-0000-000046270000}"/>
    <cellStyle name="Currency 19 2 5 3 5 3 3" xfId="31773" xr:uid="{00000000-0005-0000-0000-000047270000}"/>
    <cellStyle name="Currency 19 2 5 3 5 3 3 2" xfId="50941" xr:uid="{00000000-0005-0000-0000-000048270000}"/>
    <cellStyle name="Currency 19 2 5 3 5 3 4" xfId="18996" xr:uid="{00000000-0005-0000-0000-000049270000}"/>
    <cellStyle name="Currency 19 2 5 3 5 3 5" xfId="38185" xr:uid="{00000000-0005-0000-0000-00004A270000}"/>
    <cellStyle name="Currency 19 2 5 3 5 4" xfId="8713" xr:uid="{00000000-0005-0000-0000-00004B270000}"/>
    <cellStyle name="Currency 19 2 5 3 5 4 2" xfId="21502" xr:uid="{00000000-0005-0000-0000-00004C270000}"/>
    <cellStyle name="Currency 19 2 5 3 5 4 3" xfId="40691" xr:uid="{00000000-0005-0000-0000-00004D270000}"/>
    <cellStyle name="Currency 19 2 5 3 5 5" xfId="27901" xr:uid="{00000000-0005-0000-0000-00004E270000}"/>
    <cellStyle name="Currency 19 2 5 3 5 5 2" xfId="47069" xr:uid="{00000000-0005-0000-0000-00004F270000}"/>
    <cellStyle name="Currency 19 2 5 3 5 6" xfId="14538" xr:uid="{00000000-0005-0000-0000-000050270000}"/>
    <cellStyle name="Currency 19 2 5 3 5 7" xfId="33727" xr:uid="{00000000-0005-0000-0000-000051270000}"/>
    <cellStyle name="Currency 19 2 5 3 6" xfId="5205" xr:uid="{00000000-0005-0000-0000-000052270000}"/>
    <cellStyle name="Currency 19 2 5 3 6 2" xfId="9663" xr:uid="{00000000-0005-0000-0000-000053270000}"/>
    <cellStyle name="Currency 19 2 5 3 6 2 2" xfId="22452" xr:uid="{00000000-0005-0000-0000-000054270000}"/>
    <cellStyle name="Currency 19 2 5 3 6 2 3" xfId="41641" xr:uid="{00000000-0005-0000-0000-000055270000}"/>
    <cellStyle name="Currency 19 2 5 3 6 3" xfId="28851" xr:uid="{00000000-0005-0000-0000-000056270000}"/>
    <cellStyle name="Currency 19 2 5 3 6 3 2" xfId="48019" xr:uid="{00000000-0005-0000-0000-000057270000}"/>
    <cellStyle name="Currency 19 2 5 3 6 4" xfId="15488" xr:uid="{00000000-0005-0000-0000-000058270000}"/>
    <cellStyle name="Currency 19 2 5 3 6 5" xfId="34677" xr:uid="{00000000-0005-0000-0000-000059270000}"/>
    <cellStyle name="Currency 19 2 5 3 7" xfId="3305" xr:uid="{00000000-0005-0000-0000-00005A270000}"/>
    <cellStyle name="Currency 19 2 5 3 7 2" xfId="7763" xr:uid="{00000000-0005-0000-0000-00005B270000}"/>
    <cellStyle name="Currency 19 2 5 3 7 2 2" xfId="20552" xr:uid="{00000000-0005-0000-0000-00005C270000}"/>
    <cellStyle name="Currency 19 2 5 3 7 2 3" xfId="39741" xr:uid="{00000000-0005-0000-0000-00005D270000}"/>
    <cellStyle name="Currency 19 2 5 3 7 3" xfId="26951" xr:uid="{00000000-0005-0000-0000-00005E270000}"/>
    <cellStyle name="Currency 19 2 5 3 7 3 2" xfId="46119" xr:uid="{00000000-0005-0000-0000-00005F270000}"/>
    <cellStyle name="Currency 19 2 5 3 7 4" xfId="18046" xr:uid="{00000000-0005-0000-0000-000060270000}"/>
    <cellStyle name="Currency 19 2 5 3 7 5" xfId="37235" xr:uid="{00000000-0005-0000-0000-000061270000}"/>
    <cellStyle name="Currency 19 2 5 3 8" xfId="2673" xr:uid="{00000000-0005-0000-0000-000062270000}"/>
    <cellStyle name="Currency 19 2 5 3 8 2" xfId="11588" xr:uid="{00000000-0005-0000-0000-000063270000}"/>
    <cellStyle name="Currency 19 2 5 3 8 2 2" xfId="24378" xr:uid="{00000000-0005-0000-0000-000064270000}"/>
    <cellStyle name="Currency 19 2 5 3 8 2 3" xfId="43567" xr:uid="{00000000-0005-0000-0000-000065270000}"/>
    <cellStyle name="Currency 19 2 5 3 8 3" xfId="30777" xr:uid="{00000000-0005-0000-0000-000066270000}"/>
    <cellStyle name="Currency 19 2 5 3 8 3 2" xfId="49945" xr:uid="{00000000-0005-0000-0000-000067270000}"/>
    <cellStyle name="Currency 19 2 5 3 8 4" xfId="17414" xr:uid="{00000000-0005-0000-0000-000068270000}"/>
    <cellStyle name="Currency 19 2 5 3 8 5" xfId="36603" xr:uid="{00000000-0005-0000-0000-000069270000}"/>
    <cellStyle name="Currency 19 2 5 3 9" xfId="7131" xr:uid="{00000000-0005-0000-0000-00006A270000}"/>
    <cellStyle name="Currency 19 2 5 3 9 2" xfId="19920" xr:uid="{00000000-0005-0000-0000-00006B270000}"/>
    <cellStyle name="Currency 19 2 5 3 9 3" xfId="39109" xr:uid="{00000000-0005-0000-0000-00006C270000}"/>
    <cellStyle name="Currency 19 2 5 4" xfId="708" xr:uid="{00000000-0005-0000-0000-00006D270000}"/>
    <cellStyle name="Currency 19 2 5 4 10" xfId="13652" xr:uid="{00000000-0005-0000-0000-00006E270000}"/>
    <cellStyle name="Currency 19 2 5 4 11" xfId="32841" xr:uid="{00000000-0005-0000-0000-00006F270000}"/>
    <cellStyle name="Currency 19 2 5 4 2" xfId="1339" xr:uid="{00000000-0005-0000-0000-000070270000}"/>
    <cellStyle name="Currency 19 2 5 4 2 2" xfId="2369" xr:uid="{00000000-0005-0000-0000-000071270000}"/>
    <cellStyle name="Currency 19 2 5 4 2 2 2" xfId="6827" xr:uid="{00000000-0005-0000-0000-000072270000}"/>
    <cellStyle name="Currency 19 2 5 4 2 2 2 2" xfId="11284" xr:uid="{00000000-0005-0000-0000-000073270000}"/>
    <cellStyle name="Currency 19 2 5 4 2 2 2 2 2" xfId="24074" xr:uid="{00000000-0005-0000-0000-000074270000}"/>
    <cellStyle name="Currency 19 2 5 4 2 2 2 2 3" xfId="43263" xr:uid="{00000000-0005-0000-0000-000075270000}"/>
    <cellStyle name="Currency 19 2 5 4 2 2 2 3" xfId="30473" xr:uid="{00000000-0005-0000-0000-000076270000}"/>
    <cellStyle name="Currency 19 2 5 4 2 2 2 3 2" xfId="49641" xr:uid="{00000000-0005-0000-0000-000077270000}"/>
    <cellStyle name="Currency 19 2 5 4 2 2 2 4" xfId="17110" xr:uid="{00000000-0005-0000-0000-000078270000}"/>
    <cellStyle name="Currency 19 2 5 4 2 2 2 5" xfId="36299" xr:uid="{00000000-0005-0000-0000-000079270000}"/>
    <cellStyle name="Currency 19 2 5 4 2 2 3" xfId="4873" xr:uid="{00000000-0005-0000-0000-00007A270000}"/>
    <cellStyle name="Currency 19 2 5 4 2 2 3 2" xfId="13202" xr:uid="{00000000-0005-0000-0000-00007B270000}"/>
    <cellStyle name="Currency 19 2 5 4 2 2 3 2 2" xfId="25992" xr:uid="{00000000-0005-0000-0000-00007C270000}"/>
    <cellStyle name="Currency 19 2 5 4 2 2 3 2 3" xfId="45181" xr:uid="{00000000-0005-0000-0000-00007D270000}"/>
    <cellStyle name="Currency 19 2 5 4 2 2 3 3" xfId="32391" xr:uid="{00000000-0005-0000-0000-00007E270000}"/>
    <cellStyle name="Currency 19 2 5 4 2 2 3 3 2" xfId="51559" xr:uid="{00000000-0005-0000-0000-00007F270000}"/>
    <cellStyle name="Currency 19 2 5 4 2 2 3 4" xfId="19614" xr:uid="{00000000-0005-0000-0000-000080270000}"/>
    <cellStyle name="Currency 19 2 5 4 2 2 3 5" xfId="38803" xr:uid="{00000000-0005-0000-0000-000081270000}"/>
    <cellStyle name="Currency 19 2 5 4 2 2 4" xfId="9331" xr:uid="{00000000-0005-0000-0000-000082270000}"/>
    <cellStyle name="Currency 19 2 5 4 2 2 4 2" xfId="22120" xr:uid="{00000000-0005-0000-0000-000083270000}"/>
    <cellStyle name="Currency 19 2 5 4 2 2 4 3" xfId="41309" xr:uid="{00000000-0005-0000-0000-000084270000}"/>
    <cellStyle name="Currency 19 2 5 4 2 2 5" xfId="28519" xr:uid="{00000000-0005-0000-0000-000085270000}"/>
    <cellStyle name="Currency 19 2 5 4 2 2 5 2" xfId="47687" xr:uid="{00000000-0005-0000-0000-000086270000}"/>
    <cellStyle name="Currency 19 2 5 4 2 2 6" xfId="15156" xr:uid="{00000000-0005-0000-0000-000087270000}"/>
    <cellStyle name="Currency 19 2 5 4 2 2 7" xfId="34345" xr:uid="{00000000-0005-0000-0000-000088270000}"/>
    <cellStyle name="Currency 19 2 5 4 2 3" xfId="5823" xr:uid="{00000000-0005-0000-0000-000089270000}"/>
    <cellStyle name="Currency 19 2 5 4 2 3 2" xfId="10280" xr:uid="{00000000-0005-0000-0000-00008A270000}"/>
    <cellStyle name="Currency 19 2 5 4 2 3 2 2" xfId="23070" xr:uid="{00000000-0005-0000-0000-00008B270000}"/>
    <cellStyle name="Currency 19 2 5 4 2 3 2 3" xfId="42259" xr:uid="{00000000-0005-0000-0000-00008C270000}"/>
    <cellStyle name="Currency 19 2 5 4 2 3 3" xfId="29469" xr:uid="{00000000-0005-0000-0000-00008D270000}"/>
    <cellStyle name="Currency 19 2 5 4 2 3 3 2" xfId="48637" xr:uid="{00000000-0005-0000-0000-00008E270000}"/>
    <cellStyle name="Currency 19 2 5 4 2 3 4" xfId="16106" xr:uid="{00000000-0005-0000-0000-00008F270000}"/>
    <cellStyle name="Currency 19 2 5 4 2 3 5" xfId="35295" xr:uid="{00000000-0005-0000-0000-000090270000}"/>
    <cellStyle name="Currency 19 2 5 4 2 4" xfId="3922" xr:uid="{00000000-0005-0000-0000-000091270000}"/>
    <cellStyle name="Currency 19 2 5 4 2 4 2" xfId="8380" xr:uid="{00000000-0005-0000-0000-000092270000}"/>
    <cellStyle name="Currency 19 2 5 4 2 4 2 2" xfId="21169" xr:uid="{00000000-0005-0000-0000-000093270000}"/>
    <cellStyle name="Currency 19 2 5 4 2 4 2 3" xfId="40358" xr:uid="{00000000-0005-0000-0000-000094270000}"/>
    <cellStyle name="Currency 19 2 5 4 2 4 3" xfId="27568" xr:uid="{00000000-0005-0000-0000-000095270000}"/>
    <cellStyle name="Currency 19 2 5 4 2 4 3 2" xfId="46736" xr:uid="{00000000-0005-0000-0000-000096270000}"/>
    <cellStyle name="Currency 19 2 5 4 2 4 4" xfId="18663" xr:uid="{00000000-0005-0000-0000-000097270000}"/>
    <cellStyle name="Currency 19 2 5 4 2 4 5" xfId="37852" xr:uid="{00000000-0005-0000-0000-000098270000}"/>
    <cellStyle name="Currency 19 2 5 4 2 5" xfId="2921" xr:uid="{00000000-0005-0000-0000-000099270000}"/>
    <cellStyle name="Currency 19 2 5 4 2 5 2" xfId="11836" xr:uid="{00000000-0005-0000-0000-00009A270000}"/>
    <cellStyle name="Currency 19 2 5 4 2 5 2 2" xfId="24626" xr:uid="{00000000-0005-0000-0000-00009B270000}"/>
    <cellStyle name="Currency 19 2 5 4 2 5 2 3" xfId="43815" xr:uid="{00000000-0005-0000-0000-00009C270000}"/>
    <cellStyle name="Currency 19 2 5 4 2 5 3" xfId="31025" xr:uid="{00000000-0005-0000-0000-00009D270000}"/>
    <cellStyle name="Currency 19 2 5 4 2 5 3 2" xfId="50193" xr:uid="{00000000-0005-0000-0000-00009E270000}"/>
    <cellStyle name="Currency 19 2 5 4 2 5 4" xfId="17662" xr:uid="{00000000-0005-0000-0000-00009F270000}"/>
    <cellStyle name="Currency 19 2 5 4 2 5 5" xfId="36851" xr:uid="{00000000-0005-0000-0000-0000A0270000}"/>
    <cellStyle name="Currency 19 2 5 4 2 6" xfId="7379" xr:uid="{00000000-0005-0000-0000-0000A1270000}"/>
    <cellStyle name="Currency 19 2 5 4 2 6 2" xfId="20168" xr:uid="{00000000-0005-0000-0000-0000A2270000}"/>
    <cellStyle name="Currency 19 2 5 4 2 6 3" xfId="39357" xr:uid="{00000000-0005-0000-0000-0000A3270000}"/>
    <cellStyle name="Currency 19 2 5 4 2 7" xfId="26568" xr:uid="{00000000-0005-0000-0000-0000A4270000}"/>
    <cellStyle name="Currency 19 2 5 4 2 7 2" xfId="45736" xr:uid="{00000000-0005-0000-0000-0000A5270000}"/>
    <cellStyle name="Currency 19 2 5 4 2 8" xfId="14205" xr:uid="{00000000-0005-0000-0000-0000A6270000}"/>
    <cellStyle name="Currency 19 2 5 4 2 9" xfId="33394" xr:uid="{00000000-0005-0000-0000-0000A7270000}"/>
    <cellStyle name="Currency 19 2 5 4 3" xfId="1126" xr:uid="{00000000-0005-0000-0000-0000A8270000}"/>
    <cellStyle name="Currency 19 2 5 4 3 2" xfId="2173" xr:uid="{00000000-0005-0000-0000-0000A9270000}"/>
    <cellStyle name="Currency 19 2 5 4 3 2 2" xfId="6631" xr:uid="{00000000-0005-0000-0000-0000AA270000}"/>
    <cellStyle name="Currency 19 2 5 4 3 2 2 2" xfId="11088" xr:uid="{00000000-0005-0000-0000-0000AB270000}"/>
    <cellStyle name="Currency 19 2 5 4 3 2 2 2 2" xfId="23878" xr:uid="{00000000-0005-0000-0000-0000AC270000}"/>
    <cellStyle name="Currency 19 2 5 4 3 2 2 2 3" xfId="43067" xr:uid="{00000000-0005-0000-0000-0000AD270000}"/>
    <cellStyle name="Currency 19 2 5 4 3 2 2 3" xfId="30277" xr:uid="{00000000-0005-0000-0000-0000AE270000}"/>
    <cellStyle name="Currency 19 2 5 4 3 2 2 3 2" xfId="49445" xr:uid="{00000000-0005-0000-0000-0000AF270000}"/>
    <cellStyle name="Currency 19 2 5 4 3 2 2 4" xfId="16914" xr:uid="{00000000-0005-0000-0000-0000B0270000}"/>
    <cellStyle name="Currency 19 2 5 4 3 2 2 5" xfId="36103" xr:uid="{00000000-0005-0000-0000-0000B1270000}"/>
    <cellStyle name="Currency 19 2 5 4 3 2 3" xfId="4677" xr:uid="{00000000-0005-0000-0000-0000B2270000}"/>
    <cellStyle name="Currency 19 2 5 4 3 2 3 2" xfId="13006" xr:uid="{00000000-0005-0000-0000-0000B3270000}"/>
    <cellStyle name="Currency 19 2 5 4 3 2 3 2 2" xfId="25796" xr:uid="{00000000-0005-0000-0000-0000B4270000}"/>
    <cellStyle name="Currency 19 2 5 4 3 2 3 2 3" xfId="44985" xr:uid="{00000000-0005-0000-0000-0000B5270000}"/>
    <cellStyle name="Currency 19 2 5 4 3 2 3 3" xfId="32195" xr:uid="{00000000-0005-0000-0000-0000B6270000}"/>
    <cellStyle name="Currency 19 2 5 4 3 2 3 3 2" xfId="51363" xr:uid="{00000000-0005-0000-0000-0000B7270000}"/>
    <cellStyle name="Currency 19 2 5 4 3 2 3 4" xfId="19418" xr:uid="{00000000-0005-0000-0000-0000B8270000}"/>
    <cellStyle name="Currency 19 2 5 4 3 2 3 5" xfId="38607" xr:uid="{00000000-0005-0000-0000-0000B9270000}"/>
    <cellStyle name="Currency 19 2 5 4 3 2 4" xfId="9135" xr:uid="{00000000-0005-0000-0000-0000BA270000}"/>
    <cellStyle name="Currency 19 2 5 4 3 2 4 2" xfId="21924" xr:uid="{00000000-0005-0000-0000-0000BB270000}"/>
    <cellStyle name="Currency 19 2 5 4 3 2 4 3" xfId="41113" xr:uid="{00000000-0005-0000-0000-0000BC270000}"/>
    <cellStyle name="Currency 19 2 5 4 3 2 5" xfId="28323" xr:uid="{00000000-0005-0000-0000-0000BD270000}"/>
    <cellStyle name="Currency 19 2 5 4 3 2 5 2" xfId="47491" xr:uid="{00000000-0005-0000-0000-0000BE270000}"/>
    <cellStyle name="Currency 19 2 5 4 3 2 6" xfId="14960" xr:uid="{00000000-0005-0000-0000-0000BF270000}"/>
    <cellStyle name="Currency 19 2 5 4 3 2 7" xfId="34149" xr:uid="{00000000-0005-0000-0000-0000C0270000}"/>
    <cellStyle name="Currency 19 2 5 4 3 3" xfId="5627" xr:uid="{00000000-0005-0000-0000-0000C1270000}"/>
    <cellStyle name="Currency 19 2 5 4 3 3 2" xfId="10084" xr:uid="{00000000-0005-0000-0000-0000C2270000}"/>
    <cellStyle name="Currency 19 2 5 4 3 3 2 2" xfId="22874" xr:uid="{00000000-0005-0000-0000-0000C3270000}"/>
    <cellStyle name="Currency 19 2 5 4 3 3 2 3" xfId="42063" xr:uid="{00000000-0005-0000-0000-0000C4270000}"/>
    <cellStyle name="Currency 19 2 5 4 3 3 3" xfId="29273" xr:uid="{00000000-0005-0000-0000-0000C5270000}"/>
    <cellStyle name="Currency 19 2 5 4 3 3 3 2" xfId="48441" xr:uid="{00000000-0005-0000-0000-0000C6270000}"/>
    <cellStyle name="Currency 19 2 5 4 3 3 4" xfId="15910" xr:uid="{00000000-0005-0000-0000-0000C7270000}"/>
    <cellStyle name="Currency 19 2 5 4 3 3 5" xfId="35099" xr:uid="{00000000-0005-0000-0000-0000C8270000}"/>
    <cellStyle name="Currency 19 2 5 4 3 4" xfId="3726" xr:uid="{00000000-0005-0000-0000-0000C9270000}"/>
    <cellStyle name="Currency 19 2 5 4 3 4 2" xfId="12193" xr:uid="{00000000-0005-0000-0000-0000CA270000}"/>
    <cellStyle name="Currency 19 2 5 4 3 4 2 2" xfId="24983" xr:uid="{00000000-0005-0000-0000-0000CB270000}"/>
    <cellStyle name="Currency 19 2 5 4 3 4 2 3" xfId="44172" xr:uid="{00000000-0005-0000-0000-0000CC270000}"/>
    <cellStyle name="Currency 19 2 5 4 3 4 3" xfId="31382" xr:uid="{00000000-0005-0000-0000-0000CD270000}"/>
    <cellStyle name="Currency 19 2 5 4 3 4 3 2" xfId="50550" xr:uid="{00000000-0005-0000-0000-0000CE270000}"/>
    <cellStyle name="Currency 19 2 5 4 3 4 4" xfId="18467" xr:uid="{00000000-0005-0000-0000-0000CF270000}"/>
    <cellStyle name="Currency 19 2 5 4 3 4 5" xfId="37656" xr:uid="{00000000-0005-0000-0000-0000D0270000}"/>
    <cellStyle name="Currency 19 2 5 4 3 5" xfId="8184" xr:uid="{00000000-0005-0000-0000-0000D1270000}"/>
    <cellStyle name="Currency 19 2 5 4 3 5 2" xfId="20973" xr:uid="{00000000-0005-0000-0000-0000D2270000}"/>
    <cellStyle name="Currency 19 2 5 4 3 5 3" xfId="40162" xr:uid="{00000000-0005-0000-0000-0000D3270000}"/>
    <cellStyle name="Currency 19 2 5 4 3 6" xfId="27372" xr:uid="{00000000-0005-0000-0000-0000D4270000}"/>
    <cellStyle name="Currency 19 2 5 4 3 6 2" xfId="46540" xr:uid="{00000000-0005-0000-0000-0000D5270000}"/>
    <cellStyle name="Currency 19 2 5 4 3 7" xfId="14009" xr:uid="{00000000-0005-0000-0000-0000D6270000}"/>
    <cellStyle name="Currency 19 2 5 4 3 8" xfId="33198" xr:uid="{00000000-0005-0000-0000-0000D7270000}"/>
    <cellStyle name="Currency 19 2 5 4 4" xfId="1815" xr:uid="{00000000-0005-0000-0000-0000D8270000}"/>
    <cellStyle name="Currency 19 2 5 4 4 2" xfId="6273" xr:uid="{00000000-0005-0000-0000-0000D9270000}"/>
    <cellStyle name="Currency 19 2 5 4 4 2 2" xfId="10730" xr:uid="{00000000-0005-0000-0000-0000DA270000}"/>
    <cellStyle name="Currency 19 2 5 4 4 2 2 2" xfId="23520" xr:uid="{00000000-0005-0000-0000-0000DB270000}"/>
    <cellStyle name="Currency 19 2 5 4 4 2 2 3" xfId="42709" xr:uid="{00000000-0005-0000-0000-0000DC270000}"/>
    <cellStyle name="Currency 19 2 5 4 4 2 3" xfId="29919" xr:uid="{00000000-0005-0000-0000-0000DD270000}"/>
    <cellStyle name="Currency 19 2 5 4 4 2 3 2" xfId="49087" xr:uid="{00000000-0005-0000-0000-0000DE270000}"/>
    <cellStyle name="Currency 19 2 5 4 4 2 4" xfId="16556" xr:uid="{00000000-0005-0000-0000-0000DF270000}"/>
    <cellStyle name="Currency 19 2 5 4 4 2 5" xfId="35745" xr:uid="{00000000-0005-0000-0000-0000E0270000}"/>
    <cellStyle name="Currency 19 2 5 4 4 3" xfId="4319" xr:uid="{00000000-0005-0000-0000-0000E1270000}"/>
    <cellStyle name="Currency 19 2 5 4 4 3 2" xfId="12648" xr:uid="{00000000-0005-0000-0000-0000E2270000}"/>
    <cellStyle name="Currency 19 2 5 4 4 3 2 2" xfId="25438" xr:uid="{00000000-0005-0000-0000-0000E3270000}"/>
    <cellStyle name="Currency 19 2 5 4 4 3 2 3" xfId="44627" xr:uid="{00000000-0005-0000-0000-0000E4270000}"/>
    <cellStyle name="Currency 19 2 5 4 4 3 3" xfId="31837" xr:uid="{00000000-0005-0000-0000-0000E5270000}"/>
    <cellStyle name="Currency 19 2 5 4 4 3 3 2" xfId="51005" xr:uid="{00000000-0005-0000-0000-0000E6270000}"/>
    <cellStyle name="Currency 19 2 5 4 4 3 4" xfId="19060" xr:uid="{00000000-0005-0000-0000-0000E7270000}"/>
    <cellStyle name="Currency 19 2 5 4 4 3 5" xfId="38249" xr:uid="{00000000-0005-0000-0000-0000E8270000}"/>
    <cellStyle name="Currency 19 2 5 4 4 4" xfId="8777" xr:uid="{00000000-0005-0000-0000-0000E9270000}"/>
    <cellStyle name="Currency 19 2 5 4 4 4 2" xfId="21566" xr:uid="{00000000-0005-0000-0000-0000EA270000}"/>
    <cellStyle name="Currency 19 2 5 4 4 4 3" xfId="40755" xr:uid="{00000000-0005-0000-0000-0000EB270000}"/>
    <cellStyle name="Currency 19 2 5 4 4 5" xfId="27965" xr:uid="{00000000-0005-0000-0000-0000EC270000}"/>
    <cellStyle name="Currency 19 2 5 4 4 5 2" xfId="47133" xr:uid="{00000000-0005-0000-0000-0000ED270000}"/>
    <cellStyle name="Currency 19 2 5 4 4 6" xfId="14602" xr:uid="{00000000-0005-0000-0000-0000EE270000}"/>
    <cellStyle name="Currency 19 2 5 4 4 7" xfId="33791" xr:uid="{00000000-0005-0000-0000-0000EF270000}"/>
    <cellStyle name="Currency 19 2 5 4 5" xfId="5269" xr:uid="{00000000-0005-0000-0000-0000F0270000}"/>
    <cellStyle name="Currency 19 2 5 4 5 2" xfId="9727" xr:uid="{00000000-0005-0000-0000-0000F1270000}"/>
    <cellStyle name="Currency 19 2 5 4 5 2 2" xfId="22516" xr:uid="{00000000-0005-0000-0000-0000F2270000}"/>
    <cellStyle name="Currency 19 2 5 4 5 2 3" xfId="41705" xr:uid="{00000000-0005-0000-0000-0000F3270000}"/>
    <cellStyle name="Currency 19 2 5 4 5 3" xfId="28915" xr:uid="{00000000-0005-0000-0000-0000F4270000}"/>
    <cellStyle name="Currency 19 2 5 4 5 3 2" xfId="48083" xr:uid="{00000000-0005-0000-0000-0000F5270000}"/>
    <cellStyle name="Currency 19 2 5 4 5 4" xfId="15552" xr:uid="{00000000-0005-0000-0000-0000F6270000}"/>
    <cellStyle name="Currency 19 2 5 4 5 5" xfId="34741" xr:uid="{00000000-0005-0000-0000-0000F7270000}"/>
    <cellStyle name="Currency 19 2 5 4 6" xfId="3369" xr:uid="{00000000-0005-0000-0000-0000F8270000}"/>
    <cellStyle name="Currency 19 2 5 4 6 2" xfId="7827" xr:uid="{00000000-0005-0000-0000-0000F9270000}"/>
    <cellStyle name="Currency 19 2 5 4 6 2 2" xfId="20616" xr:uid="{00000000-0005-0000-0000-0000FA270000}"/>
    <cellStyle name="Currency 19 2 5 4 6 2 3" xfId="39805" xr:uid="{00000000-0005-0000-0000-0000FB270000}"/>
    <cellStyle name="Currency 19 2 5 4 6 3" xfId="27015" xr:uid="{00000000-0005-0000-0000-0000FC270000}"/>
    <cellStyle name="Currency 19 2 5 4 6 3 2" xfId="46183" xr:uid="{00000000-0005-0000-0000-0000FD270000}"/>
    <cellStyle name="Currency 19 2 5 4 6 4" xfId="18110" xr:uid="{00000000-0005-0000-0000-0000FE270000}"/>
    <cellStyle name="Currency 19 2 5 4 6 5" xfId="37299" xr:uid="{00000000-0005-0000-0000-0000FF270000}"/>
    <cellStyle name="Currency 19 2 5 4 7" xfId="2725" xr:uid="{00000000-0005-0000-0000-000000280000}"/>
    <cellStyle name="Currency 19 2 5 4 7 2" xfId="11640" xr:uid="{00000000-0005-0000-0000-000001280000}"/>
    <cellStyle name="Currency 19 2 5 4 7 2 2" xfId="24430" xr:uid="{00000000-0005-0000-0000-000002280000}"/>
    <cellStyle name="Currency 19 2 5 4 7 2 3" xfId="43619" xr:uid="{00000000-0005-0000-0000-000003280000}"/>
    <cellStyle name="Currency 19 2 5 4 7 3" xfId="30829" xr:uid="{00000000-0005-0000-0000-000004280000}"/>
    <cellStyle name="Currency 19 2 5 4 7 3 2" xfId="49997" xr:uid="{00000000-0005-0000-0000-000005280000}"/>
    <cellStyle name="Currency 19 2 5 4 7 4" xfId="17466" xr:uid="{00000000-0005-0000-0000-000006280000}"/>
    <cellStyle name="Currency 19 2 5 4 7 5" xfId="36655" xr:uid="{00000000-0005-0000-0000-000007280000}"/>
    <cellStyle name="Currency 19 2 5 4 8" xfId="7183" xr:uid="{00000000-0005-0000-0000-000008280000}"/>
    <cellStyle name="Currency 19 2 5 4 8 2" xfId="19972" xr:uid="{00000000-0005-0000-0000-000009280000}"/>
    <cellStyle name="Currency 19 2 5 4 8 3" xfId="39161" xr:uid="{00000000-0005-0000-0000-00000A280000}"/>
    <cellStyle name="Currency 19 2 5 4 9" xfId="26372" xr:uid="{00000000-0005-0000-0000-00000B280000}"/>
    <cellStyle name="Currency 19 2 5 4 9 2" xfId="45540" xr:uid="{00000000-0005-0000-0000-00000C280000}"/>
    <cellStyle name="Currency 19 2 5 5" xfId="852" xr:uid="{00000000-0005-0000-0000-00000D280000}"/>
    <cellStyle name="Currency 19 2 5 5 10" xfId="32985" xr:uid="{00000000-0005-0000-0000-00000E280000}"/>
    <cellStyle name="Currency 19 2 5 5 2" xfId="1483" xr:uid="{00000000-0005-0000-0000-00000F280000}"/>
    <cellStyle name="Currency 19 2 5 5 2 2" xfId="2513" xr:uid="{00000000-0005-0000-0000-000010280000}"/>
    <cellStyle name="Currency 19 2 5 5 2 2 2" xfId="6971" xr:uid="{00000000-0005-0000-0000-000011280000}"/>
    <cellStyle name="Currency 19 2 5 5 2 2 2 2" xfId="11428" xr:uid="{00000000-0005-0000-0000-000012280000}"/>
    <cellStyle name="Currency 19 2 5 5 2 2 2 2 2" xfId="24218" xr:uid="{00000000-0005-0000-0000-000013280000}"/>
    <cellStyle name="Currency 19 2 5 5 2 2 2 2 3" xfId="43407" xr:uid="{00000000-0005-0000-0000-000014280000}"/>
    <cellStyle name="Currency 19 2 5 5 2 2 2 3" xfId="30617" xr:uid="{00000000-0005-0000-0000-000015280000}"/>
    <cellStyle name="Currency 19 2 5 5 2 2 2 3 2" xfId="49785" xr:uid="{00000000-0005-0000-0000-000016280000}"/>
    <cellStyle name="Currency 19 2 5 5 2 2 2 4" xfId="17254" xr:uid="{00000000-0005-0000-0000-000017280000}"/>
    <cellStyle name="Currency 19 2 5 5 2 2 2 5" xfId="36443" xr:uid="{00000000-0005-0000-0000-000018280000}"/>
    <cellStyle name="Currency 19 2 5 5 2 2 3" xfId="5017" xr:uid="{00000000-0005-0000-0000-000019280000}"/>
    <cellStyle name="Currency 19 2 5 5 2 2 3 2" xfId="13346" xr:uid="{00000000-0005-0000-0000-00001A280000}"/>
    <cellStyle name="Currency 19 2 5 5 2 2 3 2 2" xfId="26136" xr:uid="{00000000-0005-0000-0000-00001B280000}"/>
    <cellStyle name="Currency 19 2 5 5 2 2 3 2 3" xfId="45325" xr:uid="{00000000-0005-0000-0000-00001C280000}"/>
    <cellStyle name="Currency 19 2 5 5 2 2 3 3" xfId="32535" xr:uid="{00000000-0005-0000-0000-00001D280000}"/>
    <cellStyle name="Currency 19 2 5 5 2 2 3 3 2" xfId="51703" xr:uid="{00000000-0005-0000-0000-00001E280000}"/>
    <cellStyle name="Currency 19 2 5 5 2 2 3 4" xfId="19758" xr:uid="{00000000-0005-0000-0000-00001F280000}"/>
    <cellStyle name="Currency 19 2 5 5 2 2 3 5" xfId="38947" xr:uid="{00000000-0005-0000-0000-000020280000}"/>
    <cellStyle name="Currency 19 2 5 5 2 2 4" xfId="9475" xr:uid="{00000000-0005-0000-0000-000021280000}"/>
    <cellStyle name="Currency 19 2 5 5 2 2 4 2" xfId="22264" xr:uid="{00000000-0005-0000-0000-000022280000}"/>
    <cellStyle name="Currency 19 2 5 5 2 2 4 3" xfId="41453" xr:uid="{00000000-0005-0000-0000-000023280000}"/>
    <cellStyle name="Currency 19 2 5 5 2 2 5" xfId="28663" xr:uid="{00000000-0005-0000-0000-000024280000}"/>
    <cellStyle name="Currency 19 2 5 5 2 2 5 2" xfId="47831" xr:uid="{00000000-0005-0000-0000-000025280000}"/>
    <cellStyle name="Currency 19 2 5 5 2 2 6" xfId="15300" xr:uid="{00000000-0005-0000-0000-000026280000}"/>
    <cellStyle name="Currency 19 2 5 5 2 2 7" xfId="34489" xr:uid="{00000000-0005-0000-0000-000027280000}"/>
    <cellStyle name="Currency 19 2 5 5 2 3" xfId="5967" xr:uid="{00000000-0005-0000-0000-000028280000}"/>
    <cellStyle name="Currency 19 2 5 5 2 3 2" xfId="10424" xr:uid="{00000000-0005-0000-0000-000029280000}"/>
    <cellStyle name="Currency 19 2 5 5 2 3 2 2" xfId="23214" xr:uid="{00000000-0005-0000-0000-00002A280000}"/>
    <cellStyle name="Currency 19 2 5 5 2 3 2 3" xfId="42403" xr:uid="{00000000-0005-0000-0000-00002B280000}"/>
    <cellStyle name="Currency 19 2 5 5 2 3 3" xfId="29613" xr:uid="{00000000-0005-0000-0000-00002C280000}"/>
    <cellStyle name="Currency 19 2 5 5 2 3 3 2" xfId="48781" xr:uid="{00000000-0005-0000-0000-00002D280000}"/>
    <cellStyle name="Currency 19 2 5 5 2 3 4" xfId="16250" xr:uid="{00000000-0005-0000-0000-00002E280000}"/>
    <cellStyle name="Currency 19 2 5 5 2 3 5" xfId="35439" xr:uid="{00000000-0005-0000-0000-00002F280000}"/>
    <cellStyle name="Currency 19 2 5 5 2 4" xfId="4066" xr:uid="{00000000-0005-0000-0000-000030280000}"/>
    <cellStyle name="Currency 19 2 5 5 2 4 2" xfId="12397" xr:uid="{00000000-0005-0000-0000-000031280000}"/>
    <cellStyle name="Currency 19 2 5 5 2 4 2 2" xfId="25187" xr:uid="{00000000-0005-0000-0000-000032280000}"/>
    <cellStyle name="Currency 19 2 5 5 2 4 2 3" xfId="44376" xr:uid="{00000000-0005-0000-0000-000033280000}"/>
    <cellStyle name="Currency 19 2 5 5 2 4 3" xfId="31586" xr:uid="{00000000-0005-0000-0000-000034280000}"/>
    <cellStyle name="Currency 19 2 5 5 2 4 3 2" xfId="50754" xr:uid="{00000000-0005-0000-0000-000035280000}"/>
    <cellStyle name="Currency 19 2 5 5 2 4 4" xfId="18807" xr:uid="{00000000-0005-0000-0000-000036280000}"/>
    <cellStyle name="Currency 19 2 5 5 2 4 5" xfId="37996" xr:uid="{00000000-0005-0000-0000-000037280000}"/>
    <cellStyle name="Currency 19 2 5 5 2 5" xfId="8524" xr:uid="{00000000-0005-0000-0000-000038280000}"/>
    <cellStyle name="Currency 19 2 5 5 2 5 2" xfId="21313" xr:uid="{00000000-0005-0000-0000-000039280000}"/>
    <cellStyle name="Currency 19 2 5 5 2 5 3" xfId="40502" xr:uid="{00000000-0005-0000-0000-00003A280000}"/>
    <cellStyle name="Currency 19 2 5 5 2 6" xfId="27712" xr:uid="{00000000-0005-0000-0000-00003B280000}"/>
    <cellStyle name="Currency 19 2 5 5 2 6 2" xfId="46880" xr:uid="{00000000-0005-0000-0000-00003C280000}"/>
    <cellStyle name="Currency 19 2 5 5 2 7" xfId="14349" xr:uid="{00000000-0005-0000-0000-00003D280000}"/>
    <cellStyle name="Currency 19 2 5 5 2 8" xfId="33538" xr:uid="{00000000-0005-0000-0000-00003E280000}"/>
    <cellStyle name="Currency 19 2 5 5 3" xfId="1959" xr:uid="{00000000-0005-0000-0000-00003F280000}"/>
    <cellStyle name="Currency 19 2 5 5 3 2" xfId="6417" xr:uid="{00000000-0005-0000-0000-000040280000}"/>
    <cellStyle name="Currency 19 2 5 5 3 2 2" xfId="10874" xr:uid="{00000000-0005-0000-0000-000041280000}"/>
    <cellStyle name="Currency 19 2 5 5 3 2 2 2" xfId="23664" xr:uid="{00000000-0005-0000-0000-000042280000}"/>
    <cellStyle name="Currency 19 2 5 5 3 2 2 3" xfId="42853" xr:uid="{00000000-0005-0000-0000-000043280000}"/>
    <cellStyle name="Currency 19 2 5 5 3 2 3" xfId="30063" xr:uid="{00000000-0005-0000-0000-000044280000}"/>
    <cellStyle name="Currency 19 2 5 5 3 2 3 2" xfId="49231" xr:uid="{00000000-0005-0000-0000-000045280000}"/>
    <cellStyle name="Currency 19 2 5 5 3 2 4" xfId="16700" xr:uid="{00000000-0005-0000-0000-000046280000}"/>
    <cellStyle name="Currency 19 2 5 5 3 2 5" xfId="35889" xr:uid="{00000000-0005-0000-0000-000047280000}"/>
    <cellStyle name="Currency 19 2 5 5 3 3" xfId="4463" xr:uid="{00000000-0005-0000-0000-000048280000}"/>
    <cellStyle name="Currency 19 2 5 5 3 3 2" xfId="12792" xr:uid="{00000000-0005-0000-0000-000049280000}"/>
    <cellStyle name="Currency 19 2 5 5 3 3 2 2" xfId="25582" xr:uid="{00000000-0005-0000-0000-00004A280000}"/>
    <cellStyle name="Currency 19 2 5 5 3 3 2 3" xfId="44771" xr:uid="{00000000-0005-0000-0000-00004B280000}"/>
    <cellStyle name="Currency 19 2 5 5 3 3 3" xfId="31981" xr:uid="{00000000-0005-0000-0000-00004C280000}"/>
    <cellStyle name="Currency 19 2 5 5 3 3 3 2" xfId="51149" xr:uid="{00000000-0005-0000-0000-00004D280000}"/>
    <cellStyle name="Currency 19 2 5 5 3 3 4" xfId="19204" xr:uid="{00000000-0005-0000-0000-00004E280000}"/>
    <cellStyle name="Currency 19 2 5 5 3 3 5" xfId="38393" xr:uid="{00000000-0005-0000-0000-00004F280000}"/>
    <cellStyle name="Currency 19 2 5 5 3 4" xfId="8921" xr:uid="{00000000-0005-0000-0000-000050280000}"/>
    <cellStyle name="Currency 19 2 5 5 3 4 2" xfId="21710" xr:uid="{00000000-0005-0000-0000-000051280000}"/>
    <cellStyle name="Currency 19 2 5 5 3 4 3" xfId="40899" xr:uid="{00000000-0005-0000-0000-000052280000}"/>
    <cellStyle name="Currency 19 2 5 5 3 5" xfId="28109" xr:uid="{00000000-0005-0000-0000-000053280000}"/>
    <cellStyle name="Currency 19 2 5 5 3 5 2" xfId="47277" xr:uid="{00000000-0005-0000-0000-000054280000}"/>
    <cellStyle name="Currency 19 2 5 5 3 6" xfId="14746" xr:uid="{00000000-0005-0000-0000-000055280000}"/>
    <cellStyle name="Currency 19 2 5 5 3 7" xfId="33935" xr:uid="{00000000-0005-0000-0000-000056280000}"/>
    <cellStyle name="Currency 19 2 5 5 4" xfId="5413" xr:uid="{00000000-0005-0000-0000-000057280000}"/>
    <cellStyle name="Currency 19 2 5 5 4 2" xfId="9871" xr:uid="{00000000-0005-0000-0000-000058280000}"/>
    <cellStyle name="Currency 19 2 5 5 4 2 2" xfId="22660" xr:uid="{00000000-0005-0000-0000-000059280000}"/>
    <cellStyle name="Currency 19 2 5 5 4 2 3" xfId="41849" xr:uid="{00000000-0005-0000-0000-00005A280000}"/>
    <cellStyle name="Currency 19 2 5 5 4 3" xfId="29059" xr:uid="{00000000-0005-0000-0000-00005B280000}"/>
    <cellStyle name="Currency 19 2 5 5 4 3 2" xfId="48227" xr:uid="{00000000-0005-0000-0000-00005C280000}"/>
    <cellStyle name="Currency 19 2 5 5 4 4" xfId="15696" xr:uid="{00000000-0005-0000-0000-00005D280000}"/>
    <cellStyle name="Currency 19 2 5 5 4 5" xfId="34885" xr:uid="{00000000-0005-0000-0000-00005E280000}"/>
    <cellStyle name="Currency 19 2 5 5 5" xfId="3513" xr:uid="{00000000-0005-0000-0000-00005F280000}"/>
    <cellStyle name="Currency 19 2 5 5 5 2" xfId="7971" xr:uid="{00000000-0005-0000-0000-000060280000}"/>
    <cellStyle name="Currency 19 2 5 5 5 2 2" xfId="20760" xr:uid="{00000000-0005-0000-0000-000061280000}"/>
    <cellStyle name="Currency 19 2 5 5 5 2 3" xfId="39949" xr:uid="{00000000-0005-0000-0000-000062280000}"/>
    <cellStyle name="Currency 19 2 5 5 5 3" xfId="27159" xr:uid="{00000000-0005-0000-0000-000063280000}"/>
    <cellStyle name="Currency 19 2 5 5 5 3 2" xfId="46327" xr:uid="{00000000-0005-0000-0000-000064280000}"/>
    <cellStyle name="Currency 19 2 5 5 5 4" xfId="18254" xr:uid="{00000000-0005-0000-0000-000065280000}"/>
    <cellStyle name="Currency 19 2 5 5 5 5" xfId="37443" xr:uid="{00000000-0005-0000-0000-000066280000}"/>
    <cellStyle name="Currency 19 2 5 5 6" xfId="3065" xr:uid="{00000000-0005-0000-0000-000067280000}"/>
    <cellStyle name="Currency 19 2 5 5 6 2" xfId="11980" xr:uid="{00000000-0005-0000-0000-000068280000}"/>
    <cellStyle name="Currency 19 2 5 5 6 2 2" xfId="24770" xr:uid="{00000000-0005-0000-0000-000069280000}"/>
    <cellStyle name="Currency 19 2 5 5 6 2 3" xfId="43959" xr:uid="{00000000-0005-0000-0000-00006A280000}"/>
    <cellStyle name="Currency 19 2 5 5 6 3" xfId="31169" xr:uid="{00000000-0005-0000-0000-00006B280000}"/>
    <cellStyle name="Currency 19 2 5 5 6 3 2" xfId="50337" xr:uid="{00000000-0005-0000-0000-00006C280000}"/>
    <cellStyle name="Currency 19 2 5 5 6 4" xfId="17806" xr:uid="{00000000-0005-0000-0000-00006D280000}"/>
    <cellStyle name="Currency 19 2 5 5 6 5" xfId="36995" xr:uid="{00000000-0005-0000-0000-00006E280000}"/>
    <cellStyle name="Currency 19 2 5 5 7" xfId="7523" xr:uid="{00000000-0005-0000-0000-00006F280000}"/>
    <cellStyle name="Currency 19 2 5 5 7 2" xfId="20312" xr:uid="{00000000-0005-0000-0000-000070280000}"/>
    <cellStyle name="Currency 19 2 5 5 7 3" xfId="39501" xr:uid="{00000000-0005-0000-0000-000071280000}"/>
    <cellStyle name="Currency 19 2 5 5 8" xfId="26712" xr:uid="{00000000-0005-0000-0000-000072280000}"/>
    <cellStyle name="Currency 19 2 5 5 8 2" xfId="45880" xr:uid="{00000000-0005-0000-0000-000073280000}"/>
    <cellStyle name="Currency 19 2 5 5 9" xfId="13796" xr:uid="{00000000-0005-0000-0000-000074280000}"/>
    <cellStyle name="Currency 19 2 5 6" xfId="904" xr:uid="{00000000-0005-0000-0000-000075280000}"/>
    <cellStyle name="Currency 19 2 5 6 10" xfId="33037" xr:uid="{00000000-0005-0000-0000-000076280000}"/>
    <cellStyle name="Currency 19 2 5 6 2" xfId="1535" xr:uid="{00000000-0005-0000-0000-000077280000}"/>
    <cellStyle name="Currency 19 2 5 6 2 2" xfId="2565" xr:uid="{00000000-0005-0000-0000-000078280000}"/>
    <cellStyle name="Currency 19 2 5 6 2 2 2" xfId="7023" xr:uid="{00000000-0005-0000-0000-000079280000}"/>
    <cellStyle name="Currency 19 2 5 6 2 2 2 2" xfId="11480" xr:uid="{00000000-0005-0000-0000-00007A280000}"/>
    <cellStyle name="Currency 19 2 5 6 2 2 2 2 2" xfId="24270" xr:uid="{00000000-0005-0000-0000-00007B280000}"/>
    <cellStyle name="Currency 19 2 5 6 2 2 2 2 3" xfId="43459" xr:uid="{00000000-0005-0000-0000-00007C280000}"/>
    <cellStyle name="Currency 19 2 5 6 2 2 2 3" xfId="30669" xr:uid="{00000000-0005-0000-0000-00007D280000}"/>
    <cellStyle name="Currency 19 2 5 6 2 2 2 3 2" xfId="49837" xr:uid="{00000000-0005-0000-0000-00007E280000}"/>
    <cellStyle name="Currency 19 2 5 6 2 2 2 4" xfId="17306" xr:uid="{00000000-0005-0000-0000-00007F280000}"/>
    <cellStyle name="Currency 19 2 5 6 2 2 2 5" xfId="36495" xr:uid="{00000000-0005-0000-0000-000080280000}"/>
    <cellStyle name="Currency 19 2 5 6 2 2 3" xfId="5069" xr:uid="{00000000-0005-0000-0000-000081280000}"/>
    <cellStyle name="Currency 19 2 5 6 2 2 3 2" xfId="13398" xr:uid="{00000000-0005-0000-0000-000082280000}"/>
    <cellStyle name="Currency 19 2 5 6 2 2 3 2 2" xfId="26188" xr:uid="{00000000-0005-0000-0000-000083280000}"/>
    <cellStyle name="Currency 19 2 5 6 2 2 3 2 3" xfId="45377" xr:uid="{00000000-0005-0000-0000-000084280000}"/>
    <cellStyle name="Currency 19 2 5 6 2 2 3 3" xfId="32587" xr:uid="{00000000-0005-0000-0000-000085280000}"/>
    <cellStyle name="Currency 19 2 5 6 2 2 3 3 2" xfId="51755" xr:uid="{00000000-0005-0000-0000-000086280000}"/>
    <cellStyle name="Currency 19 2 5 6 2 2 3 4" xfId="19810" xr:uid="{00000000-0005-0000-0000-000087280000}"/>
    <cellStyle name="Currency 19 2 5 6 2 2 3 5" xfId="38999" xr:uid="{00000000-0005-0000-0000-000088280000}"/>
    <cellStyle name="Currency 19 2 5 6 2 2 4" xfId="9527" xr:uid="{00000000-0005-0000-0000-000089280000}"/>
    <cellStyle name="Currency 19 2 5 6 2 2 4 2" xfId="22316" xr:uid="{00000000-0005-0000-0000-00008A280000}"/>
    <cellStyle name="Currency 19 2 5 6 2 2 4 3" xfId="41505" xr:uid="{00000000-0005-0000-0000-00008B280000}"/>
    <cellStyle name="Currency 19 2 5 6 2 2 5" xfId="28715" xr:uid="{00000000-0005-0000-0000-00008C280000}"/>
    <cellStyle name="Currency 19 2 5 6 2 2 5 2" xfId="47883" xr:uid="{00000000-0005-0000-0000-00008D280000}"/>
    <cellStyle name="Currency 19 2 5 6 2 2 6" xfId="15352" xr:uid="{00000000-0005-0000-0000-00008E280000}"/>
    <cellStyle name="Currency 19 2 5 6 2 2 7" xfId="34541" xr:uid="{00000000-0005-0000-0000-00008F280000}"/>
    <cellStyle name="Currency 19 2 5 6 2 3" xfId="6019" xr:uid="{00000000-0005-0000-0000-000090280000}"/>
    <cellStyle name="Currency 19 2 5 6 2 3 2" xfId="10476" xr:uid="{00000000-0005-0000-0000-000091280000}"/>
    <cellStyle name="Currency 19 2 5 6 2 3 2 2" xfId="23266" xr:uid="{00000000-0005-0000-0000-000092280000}"/>
    <cellStyle name="Currency 19 2 5 6 2 3 2 3" xfId="42455" xr:uid="{00000000-0005-0000-0000-000093280000}"/>
    <cellStyle name="Currency 19 2 5 6 2 3 3" xfId="29665" xr:uid="{00000000-0005-0000-0000-000094280000}"/>
    <cellStyle name="Currency 19 2 5 6 2 3 3 2" xfId="48833" xr:uid="{00000000-0005-0000-0000-000095280000}"/>
    <cellStyle name="Currency 19 2 5 6 2 3 4" xfId="16302" xr:uid="{00000000-0005-0000-0000-000096280000}"/>
    <cellStyle name="Currency 19 2 5 6 2 3 5" xfId="35491" xr:uid="{00000000-0005-0000-0000-000097280000}"/>
    <cellStyle name="Currency 19 2 5 6 2 4" xfId="4118" xr:uid="{00000000-0005-0000-0000-000098280000}"/>
    <cellStyle name="Currency 19 2 5 6 2 4 2" xfId="12447" xr:uid="{00000000-0005-0000-0000-000099280000}"/>
    <cellStyle name="Currency 19 2 5 6 2 4 2 2" xfId="25237" xr:uid="{00000000-0005-0000-0000-00009A280000}"/>
    <cellStyle name="Currency 19 2 5 6 2 4 2 3" xfId="44426" xr:uid="{00000000-0005-0000-0000-00009B280000}"/>
    <cellStyle name="Currency 19 2 5 6 2 4 3" xfId="31636" xr:uid="{00000000-0005-0000-0000-00009C280000}"/>
    <cellStyle name="Currency 19 2 5 6 2 4 3 2" xfId="50804" xr:uid="{00000000-0005-0000-0000-00009D280000}"/>
    <cellStyle name="Currency 19 2 5 6 2 4 4" xfId="18859" xr:uid="{00000000-0005-0000-0000-00009E280000}"/>
    <cellStyle name="Currency 19 2 5 6 2 4 5" xfId="38048" xr:uid="{00000000-0005-0000-0000-00009F280000}"/>
    <cellStyle name="Currency 19 2 5 6 2 5" xfId="8576" xr:uid="{00000000-0005-0000-0000-0000A0280000}"/>
    <cellStyle name="Currency 19 2 5 6 2 5 2" xfId="21365" xr:uid="{00000000-0005-0000-0000-0000A1280000}"/>
    <cellStyle name="Currency 19 2 5 6 2 5 3" xfId="40554" xr:uid="{00000000-0005-0000-0000-0000A2280000}"/>
    <cellStyle name="Currency 19 2 5 6 2 6" xfId="27764" xr:uid="{00000000-0005-0000-0000-0000A3280000}"/>
    <cellStyle name="Currency 19 2 5 6 2 6 2" xfId="46932" xr:uid="{00000000-0005-0000-0000-0000A4280000}"/>
    <cellStyle name="Currency 19 2 5 6 2 7" xfId="14401" xr:uid="{00000000-0005-0000-0000-0000A5280000}"/>
    <cellStyle name="Currency 19 2 5 6 2 8" xfId="33590" xr:uid="{00000000-0005-0000-0000-0000A6280000}"/>
    <cellStyle name="Currency 19 2 5 6 3" xfId="2011" xr:uid="{00000000-0005-0000-0000-0000A7280000}"/>
    <cellStyle name="Currency 19 2 5 6 3 2" xfId="6469" xr:uid="{00000000-0005-0000-0000-0000A8280000}"/>
    <cellStyle name="Currency 19 2 5 6 3 2 2" xfId="10926" xr:uid="{00000000-0005-0000-0000-0000A9280000}"/>
    <cellStyle name="Currency 19 2 5 6 3 2 2 2" xfId="23716" xr:uid="{00000000-0005-0000-0000-0000AA280000}"/>
    <cellStyle name="Currency 19 2 5 6 3 2 2 3" xfId="42905" xr:uid="{00000000-0005-0000-0000-0000AB280000}"/>
    <cellStyle name="Currency 19 2 5 6 3 2 3" xfId="30115" xr:uid="{00000000-0005-0000-0000-0000AC280000}"/>
    <cellStyle name="Currency 19 2 5 6 3 2 3 2" xfId="49283" xr:uid="{00000000-0005-0000-0000-0000AD280000}"/>
    <cellStyle name="Currency 19 2 5 6 3 2 4" xfId="16752" xr:uid="{00000000-0005-0000-0000-0000AE280000}"/>
    <cellStyle name="Currency 19 2 5 6 3 2 5" xfId="35941" xr:uid="{00000000-0005-0000-0000-0000AF280000}"/>
    <cellStyle name="Currency 19 2 5 6 3 3" xfId="4515" xr:uid="{00000000-0005-0000-0000-0000B0280000}"/>
    <cellStyle name="Currency 19 2 5 6 3 3 2" xfId="12844" xr:uid="{00000000-0005-0000-0000-0000B1280000}"/>
    <cellStyle name="Currency 19 2 5 6 3 3 2 2" xfId="25634" xr:uid="{00000000-0005-0000-0000-0000B2280000}"/>
    <cellStyle name="Currency 19 2 5 6 3 3 2 3" xfId="44823" xr:uid="{00000000-0005-0000-0000-0000B3280000}"/>
    <cellStyle name="Currency 19 2 5 6 3 3 3" xfId="32033" xr:uid="{00000000-0005-0000-0000-0000B4280000}"/>
    <cellStyle name="Currency 19 2 5 6 3 3 3 2" xfId="51201" xr:uid="{00000000-0005-0000-0000-0000B5280000}"/>
    <cellStyle name="Currency 19 2 5 6 3 3 4" xfId="19256" xr:uid="{00000000-0005-0000-0000-0000B6280000}"/>
    <cellStyle name="Currency 19 2 5 6 3 3 5" xfId="38445" xr:uid="{00000000-0005-0000-0000-0000B7280000}"/>
    <cellStyle name="Currency 19 2 5 6 3 4" xfId="8973" xr:uid="{00000000-0005-0000-0000-0000B8280000}"/>
    <cellStyle name="Currency 19 2 5 6 3 4 2" xfId="21762" xr:uid="{00000000-0005-0000-0000-0000B9280000}"/>
    <cellStyle name="Currency 19 2 5 6 3 4 3" xfId="40951" xr:uid="{00000000-0005-0000-0000-0000BA280000}"/>
    <cellStyle name="Currency 19 2 5 6 3 5" xfId="28161" xr:uid="{00000000-0005-0000-0000-0000BB280000}"/>
    <cellStyle name="Currency 19 2 5 6 3 5 2" xfId="47329" xr:uid="{00000000-0005-0000-0000-0000BC280000}"/>
    <cellStyle name="Currency 19 2 5 6 3 6" xfId="14798" xr:uid="{00000000-0005-0000-0000-0000BD280000}"/>
    <cellStyle name="Currency 19 2 5 6 3 7" xfId="33987" xr:uid="{00000000-0005-0000-0000-0000BE280000}"/>
    <cellStyle name="Currency 19 2 5 6 4" xfId="5465" xr:uid="{00000000-0005-0000-0000-0000BF280000}"/>
    <cellStyle name="Currency 19 2 5 6 4 2" xfId="9923" xr:uid="{00000000-0005-0000-0000-0000C0280000}"/>
    <cellStyle name="Currency 19 2 5 6 4 2 2" xfId="22712" xr:uid="{00000000-0005-0000-0000-0000C1280000}"/>
    <cellStyle name="Currency 19 2 5 6 4 2 3" xfId="41901" xr:uid="{00000000-0005-0000-0000-0000C2280000}"/>
    <cellStyle name="Currency 19 2 5 6 4 3" xfId="29111" xr:uid="{00000000-0005-0000-0000-0000C3280000}"/>
    <cellStyle name="Currency 19 2 5 6 4 3 2" xfId="48279" xr:uid="{00000000-0005-0000-0000-0000C4280000}"/>
    <cellStyle name="Currency 19 2 5 6 4 4" xfId="15748" xr:uid="{00000000-0005-0000-0000-0000C5280000}"/>
    <cellStyle name="Currency 19 2 5 6 4 5" xfId="34937" xr:uid="{00000000-0005-0000-0000-0000C6280000}"/>
    <cellStyle name="Currency 19 2 5 6 5" xfId="3565" xr:uid="{00000000-0005-0000-0000-0000C7280000}"/>
    <cellStyle name="Currency 19 2 5 6 5 2" xfId="8023" xr:uid="{00000000-0005-0000-0000-0000C8280000}"/>
    <cellStyle name="Currency 19 2 5 6 5 2 2" xfId="20812" xr:uid="{00000000-0005-0000-0000-0000C9280000}"/>
    <cellStyle name="Currency 19 2 5 6 5 2 3" xfId="40001" xr:uid="{00000000-0005-0000-0000-0000CA280000}"/>
    <cellStyle name="Currency 19 2 5 6 5 3" xfId="27211" xr:uid="{00000000-0005-0000-0000-0000CB280000}"/>
    <cellStyle name="Currency 19 2 5 6 5 3 2" xfId="46379" xr:uid="{00000000-0005-0000-0000-0000CC280000}"/>
    <cellStyle name="Currency 19 2 5 6 5 4" xfId="18306" xr:uid="{00000000-0005-0000-0000-0000CD280000}"/>
    <cellStyle name="Currency 19 2 5 6 5 5" xfId="37495" xr:uid="{00000000-0005-0000-0000-0000CE280000}"/>
    <cellStyle name="Currency 19 2 5 6 6" xfId="3117" xr:uid="{00000000-0005-0000-0000-0000CF280000}"/>
    <cellStyle name="Currency 19 2 5 6 6 2" xfId="12032" xr:uid="{00000000-0005-0000-0000-0000D0280000}"/>
    <cellStyle name="Currency 19 2 5 6 6 2 2" xfId="24822" xr:uid="{00000000-0005-0000-0000-0000D1280000}"/>
    <cellStyle name="Currency 19 2 5 6 6 2 3" xfId="44011" xr:uid="{00000000-0005-0000-0000-0000D2280000}"/>
    <cellStyle name="Currency 19 2 5 6 6 3" xfId="31221" xr:uid="{00000000-0005-0000-0000-0000D3280000}"/>
    <cellStyle name="Currency 19 2 5 6 6 3 2" xfId="50389" xr:uid="{00000000-0005-0000-0000-0000D4280000}"/>
    <cellStyle name="Currency 19 2 5 6 6 4" xfId="17858" xr:uid="{00000000-0005-0000-0000-0000D5280000}"/>
    <cellStyle name="Currency 19 2 5 6 6 5" xfId="37047" xr:uid="{00000000-0005-0000-0000-0000D6280000}"/>
    <cellStyle name="Currency 19 2 5 6 7" xfId="7575" xr:uid="{00000000-0005-0000-0000-0000D7280000}"/>
    <cellStyle name="Currency 19 2 5 6 7 2" xfId="20364" xr:uid="{00000000-0005-0000-0000-0000D8280000}"/>
    <cellStyle name="Currency 19 2 5 6 7 3" xfId="39553" xr:uid="{00000000-0005-0000-0000-0000D9280000}"/>
    <cellStyle name="Currency 19 2 5 6 8" xfId="26764" xr:uid="{00000000-0005-0000-0000-0000DA280000}"/>
    <cellStyle name="Currency 19 2 5 6 8 2" xfId="45932" xr:uid="{00000000-0005-0000-0000-0000DB280000}"/>
    <cellStyle name="Currency 19 2 5 6 9" xfId="13848" xr:uid="{00000000-0005-0000-0000-0000DC280000}"/>
    <cellStyle name="Currency 19 2 5 7" xfId="1175" xr:uid="{00000000-0005-0000-0000-0000DD280000}"/>
    <cellStyle name="Currency 19 2 5 7 10" xfId="32685" xr:uid="{00000000-0005-0000-0000-0000DE280000}"/>
    <cellStyle name="Currency 19 2 5 7 2" xfId="1604" xr:uid="{00000000-0005-0000-0000-0000DF280000}"/>
    <cellStyle name="Currency 19 2 5 7 2 2" xfId="6064" xr:uid="{00000000-0005-0000-0000-0000E0280000}"/>
    <cellStyle name="Currency 19 2 5 7 2 2 2" xfId="10521" xr:uid="{00000000-0005-0000-0000-0000E1280000}"/>
    <cellStyle name="Currency 19 2 5 7 2 2 2 2" xfId="23311" xr:uid="{00000000-0005-0000-0000-0000E2280000}"/>
    <cellStyle name="Currency 19 2 5 7 2 2 2 3" xfId="42500" xr:uid="{00000000-0005-0000-0000-0000E3280000}"/>
    <cellStyle name="Currency 19 2 5 7 2 2 3" xfId="29710" xr:uid="{00000000-0005-0000-0000-0000E4280000}"/>
    <cellStyle name="Currency 19 2 5 7 2 2 3 2" xfId="48878" xr:uid="{00000000-0005-0000-0000-0000E5280000}"/>
    <cellStyle name="Currency 19 2 5 7 2 2 4" xfId="16347" xr:uid="{00000000-0005-0000-0000-0000E6280000}"/>
    <cellStyle name="Currency 19 2 5 7 2 2 5" xfId="35536" xr:uid="{00000000-0005-0000-0000-0000E7280000}"/>
    <cellStyle name="Currency 19 2 5 7 2 3" xfId="3766" xr:uid="{00000000-0005-0000-0000-0000E8280000}"/>
    <cellStyle name="Currency 19 2 5 7 2 3 2" xfId="12233" xr:uid="{00000000-0005-0000-0000-0000E9280000}"/>
    <cellStyle name="Currency 19 2 5 7 2 3 2 2" xfId="25023" xr:uid="{00000000-0005-0000-0000-0000EA280000}"/>
    <cellStyle name="Currency 19 2 5 7 2 3 2 3" xfId="44212" xr:uid="{00000000-0005-0000-0000-0000EB280000}"/>
    <cellStyle name="Currency 19 2 5 7 2 3 3" xfId="31422" xr:uid="{00000000-0005-0000-0000-0000EC280000}"/>
    <cellStyle name="Currency 19 2 5 7 2 3 3 2" xfId="50590" xr:uid="{00000000-0005-0000-0000-0000ED280000}"/>
    <cellStyle name="Currency 19 2 5 7 2 3 4" xfId="18507" xr:uid="{00000000-0005-0000-0000-0000EE280000}"/>
    <cellStyle name="Currency 19 2 5 7 2 3 5" xfId="37696" xr:uid="{00000000-0005-0000-0000-0000EF280000}"/>
    <cellStyle name="Currency 19 2 5 7 2 4" xfId="8224" xr:uid="{00000000-0005-0000-0000-0000F0280000}"/>
    <cellStyle name="Currency 19 2 5 7 2 4 2" xfId="21013" xr:uid="{00000000-0005-0000-0000-0000F1280000}"/>
    <cellStyle name="Currency 19 2 5 7 2 4 3" xfId="40202" xr:uid="{00000000-0005-0000-0000-0000F2280000}"/>
    <cellStyle name="Currency 19 2 5 7 2 5" xfId="27412" xr:uid="{00000000-0005-0000-0000-0000F3280000}"/>
    <cellStyle name="Currency 19 2 5 7 2 5 2" xfId="46580" xr:uid="{00000000-0005-0000-0000-0000F4280000}"/>
    <cellStyle name="Currency 19 2 5 7 2 6" xfId="14049" xr:uid="{00000000-0005-0000-0000-0000F5280000}"/>
    <cellStyle name="Currency 19 2 5 7 2 7" xfId="33238" xr:uid="{00000000-0005-0000-0000-0000F6280000}"/>
    <cellStyle name="Currency 19 2 5 7 3" xfId="2213" xr:uid="{00000000-0005-0000-0000-0000F7280000}"/>
    <cellStyle name="Currency 19 2 5 7 3 2" xfId="6671" xr:uid="{00000000-0005-0000-0000-0000F8280000}"/>
    <cellStyle name="Currency 19 2 5 7 3 2 2" xfId="11128" xr:uid="{00000000-0005-0000-0000-0000F9280000}"/>
    <cellStyle name="Currency 19 2 5 7 3 2 2 2" xfId="23918" xr:uid="{00000000-0005-0000-0000-0000FA280000}"/>
    <cellStyle name="Currency 19 2 5 7 3 2 2 3" xfId="43107" xr:uid="{00000000-0005-0000-0000-0000FB280000}"/>
    <cellStyle name="Currency 19 2 5 7 3 2 3" xfId="30317" xr:uid="{00000000-0005-0000-0000-0000FC280000}"/>
    <cellStyle name="Currency 19 2 5 7 3 2 3 2" xfId="49485" xr:uid="{00000000-0005-0000-0000-0000FD280000}"/>
    <cellStyle name="Currency 19 2 5 7 3 2 4" xfId="16954" xr:uid="{00000000-0005-0000-0000-0000FE280000}"/>
    <cellStyle name="Currency 19 2 5 7 3 2 5" xfId="36143" xr:uid="{00000000-0005-0000-0000-0000FF280000}"/>
    <cellStyle name="Currency 19 2 5 7 3 3" xfId="4717" xr:uid="{00000000-0005-0000-0000-000000290000}"/>
    <cellStyle name="Currency 19 2 5 7 3 3 2" xfId="13046" xr:uid="{00000000-0005-0000-0000-000001290000}"/>
    <cellStyle name="Currency 19 2 5 7 3 3 2 2" xfId="25836" xr:uid="{00000000-0005-0000-0000-000002290000}"/>
    <cellStyle name="Currency 19 2 5 7 3 3 2 3" xfId="45025" xr:uid="{00000000-0005-0000-0000-000003290000}"/>
    <cellStyle name="Currency 19 2 5 7 3 3 3" xfId="32235" xr:uid="{00000000-0005-0000-0000-000004290000}"/>
    <cellStyle name="Currency 19 2 5 7 3 3 3 2" xfId="51403" xr:uid="{00000000-0005-0000-0000-000005290000}"/>
    <cellStyle name="Currency 19 2 5 7 3 3 4" xfId="19458" xr:uid="{00000000-0005-0000-0000-000006290000}"/>
    <cellStyle name="Currency 19 2 5 7 3 3 5" xfId="38647" xr:uid="{00000000-0005-0000-0000-000007290000}"/>
    <cellStyle name="Currency 19 2 5 7 3 4" xfId="9175" xr:uid="{00000000-0005-0000-0000-000008290000}"/>
    <cellStyle name="Currency 19 2 5 7 3 4 2" xfId="21964" xr:uid="{00000000-0005-0000-0000-000009290000}"/>
    <cellStyle name="Currency 19 2 5 7 3 4 3" xfId="41153" xr:uid="{00000000-0005-0000-0000-00000A290000}"/>
    <cellStyle name="Currency 19 2 5 7 3 5" xfId="28363" xr:uid="{00000000-0005-0000-0000-00000B290000}"/>
    <cellStyle name="Currency 19 2 5 7 3 5 2" xfId="47531" xr:uid="{00000000-0005-0000-0000-00000C290000}"/>
    <cellStyle name="Currency 19 2 5 7 3 6" xfId="15000" xr:uid="{00000000-0005-0000-0000-00000D290000}"/>
    <cellStyle name="Currency 19 2 5 7 3 7" xfId="34189" xr:uid="{00000000-0005-0000-0000-00000E290000}"/>
    <cellStyle name="Currency 19 2 5 7 4" xfId="5667" xr:uid="{00000000-0005-0000-0000-00000F290000}"/>
    <cellStyle name="Currency 19 2 5 7 4 2" xfId="10124" xr:uid="{00000000-0005-0000-0000-000010290000}"/>
    <cellStyle name="Currency 19 2 5 7 4 2 2" xfId="22914" xr:uid="{00000000-0005-0000-0000-000011290000}"/>
    <cellStyle name="Currency 19 2 5 7 4 2 3" xfId="42103" xr:uid="{00000000-0005-0000-0000-000012290000}"/>
    <cellStyle name="Currency 19 2 5 7 4 3" xfId="29313" xr:uid="{00000000-0005-0000-0000-000013290000}"/>
    <cellStyle name="Currency 19 2 5 7 4 3 2" xfId="48481" xr:uid="{00000000-0005-0000-0000-000014290000}"/>
    <cellStyle name="Currency 19 2 5 7 4 4" xfId="15950" xr:uid="{00000000-0005-0000-0000-000015290000}"/>
    <cellStyle name="Currency 19 2 5 7 4 5" xfId="35139" xr:uid="{00000000-0005-0000-0000-000016290000}"/>
    <cellStyle name="Currency 19 2 5 7 5" xfId="3213" xr:uid="{00000000-0005-0000-0000-000017290000}"/>
    <cellStyle name="Currency 19 2 5 7 5 2" xfId="7671" xr:uid="{00000000-0005-0000-0000-000018290000}"/>
    <cellStyle name="Currency 19 2 5 7 5 2 2" xfId="20460" xr:uid="{00000000-0005-0000-0000-000019290000}"/>
    <cellStyle name="Currency 19 2 5 7 5 2 3" xfId="39649" xr:uid="{00000000-0005-0000-0000-00001A290000}"/>
    <cellStyle name="Currency 19 2 5 7 5 3" xfId="26859" xr:uid="{00000000-0005-0000-0000-00001B290000}"/>
    <cellStyle name="Currency 19 2 5 7 5 3 2" xfId="46027" xr:uid="{00000000-0005-0000-0000-00001C290000}"/>
    <cellStyle name="Currency 19 2 5 7 5 4" xfId="17954" xr:uid="{00000000-0005-0000-0000-00001D290000}"/>
    <cellStyle name="Currency 19 2 5 7 5 5" xfId="37143" xr:uid="{00000000-0005-0000-0000-00001E290000}"/>
    <cellStyle name="Currency 19 2 5 7 6" xfId="2765" xr:uid="{00000000-0005-0000-0000-00001F290000}"/>
    <cellStyle name="Currency 19 2 5 7 6 2" xfId="11680" xr:uid="{00000000-0005-0000-0000-000020290000}"/>
    <cellStyle name="Currency 19 2 5 7 6 2 2" xfId="24470" xr:uid="{00000000-0005-0000-0000-000021290000}"/>
    <cellStyle name="Currency 19 2 5 7 6 2 3" xfId="43659" xr:uid="{00000000-0005-0000-0000-000022290000}"/>
    <cellStyle name="Currency 19 2 5 7 6 3" xfId="30869" xr:uid="{00000000-0005-0000-0000-000023290000}"/>
    <cellStyle name="Currency 19 2 5 7 6 3 2" xfId="50037" xr:uid="{00000000-0005-0000-0000-000024290000}"/>
    <cellStyle name="Currency 19 2 5 7 6 4" xfId="17506" xr:uid="{00000000-0005-0000-0000-000025290000}"/>
    <cellStyle name="Currency 19 2 5 7 6 5" xfId="36695" xr:uid="{00000000-0005-0000-0000-000026290000}"/>
    <cellStyle name="Currency 19 2 5 7 7" xfId="7223" xr:uid="{00000000-0005-0000-0000-000027290000}"/>
    <cellStyle name="Currency 19 2 5 7 7 2" xfId="20012" xr:uid="{00000000-0005-0000-0000-000028290000}"/>
    <cellStyle name="Currency 19 2 5 7 7 3" xfId="39201" xr:uid="{00000000-0005-0000-0000-000029290000}"/>
    <cellStyle name="Currency 19 2 5 7 8" xfId="26412" xr:uid="{00000000-0005-0000-0000-00002A290000}"/>
    <cellStyle name="Currency 19 2 5 7 8 2" xfId="45580" xr:uid="{00000000-0005-0000-0000-00002B290000}"/>
    <cellStyle name="Currency 19 2 5 7 9" xfId="13496" xr:uid="{00000000-0005-0000-0000-00002C290000}"/>
    <cellStyle name="Currency 19 2 5 8" xfId="957" xr:uid="{00000000-0005-0000-0000-00002D290000}"/>
    <cellStyle name="Currency 19 2 5 9" xfId="1659" xr:uid="{00000000-0005-0000-0000-00002E290000}"/>
    <cellStyle name="Currency 19 2 5 9 2" xfId="6117" xr:uid="{00000000-0005-0000-0000-00002F290000}"/>
    <cellStyle name="Currency 19 2 5 9 2 2" xfId="10574" xr:uid="{00000000-0005-0000-0000-000030290000}"/>
    <cellStyle name="Currency 19 2 5 9 2 2 2" xfId="23364" xr:uid="{00000000-0005-0000-0000-000031290000}"/>
    <cellStyle name="Currency 19 2 5 9 2 2 3" xfId="42553" xr:uid="{00000000-0005-0000-0000-000032290000}"/>
    <cellStyle name="Currency 19 2 5 9 2 3" xfId="29763" xr:uid="{00000000-0005-0000-0000-000033290000}"/>
    <cellStyle name="Currency 19 2 5 9 2 3 2" xfId="48931" xr:uid="{00000000-0005-0000-0000-000034290000}"/>
    <cellStyle name="Currency 19 2 5 9 2 4" xfId="16400" xr:uid="{00000000-0005-0000-0000-000035290000}"/>
    <cellStyle name="Currency 19 2 5 9 2 5" xfId="35589" xr:uid="{00000000-0005-0000-0000-000036290000}"/>
    <cellStyle name="Currency 19 2 5 9 3" xfId="4163" xr:uid="{00000000-0005-0000-0000-000037290000}"/>
    <cellStyle name="Currency 19 2 5 9 3 2" xfId="12492" xr:uid="{00000000-0005-0000-0000-000038290000}"/>
    <cellStyle name="Currency 19 2 5 9 3 2 2" xfId="25282" xr:uid="{00000000-0005-0000-0000-000039290000}"/>
    <cellStyle name="Currency 19 2 5 9 3 2 3" xfId="44471" xr:uid="{00000000-0005-0000-0000-00003A290000}"/>
    <cellStyle name="Currency 19 2 5 9 3 3" xfId="31681" xr:uid="{00000000-0005-0000-0000-00003B290000}"/>
    <cellStyle name="Currency 19 2 5 9 3 3 2" xfId="50849" xr:uid="{00000000-0005-0000-0000-00003C290000}"/>
    <cellStyle name="Currency 19 2 5 9 3 4" xfId="18904" xr:uid="{00000000-0005-0000-0000-00003D290000}"/>
    <cellStyle name="Currency 19 2 5 9 3 5" xfId="38093" xr:uid="{00000000-0005-0000-0000-00003E290000}"/>
    <cellStyle name="Currency 19 2 5 9 4" xfId="8621" xr:uid="{00000000-0005-0000-0000-00003F290000}"/>
    <cellStyle name="Currency 19 2 5 9 4 2" xfId="21410" xr:uid="{00000000-0005-0000-0000-000040290000}"/>
    <cellStyle name="Currency 19 2 5 9 4 3" xfId="40599" xr:uid="{00000000-0005-0000-0000-000041290000}"/>
    <cellStyle name="Currency 19 2 5 9 5" xfId="27809" xr:uid="{00000000-0005-0000-0000-000042290000}"/>
    <cellStyle name="Currency 19 2 5 9 5 2" xfId="46977" xr:uid="{00000000-0005-0000-0000-000043290000}"/>
    <cellStyle name="Currency 19 2 5 9 6" xfId="14446" xr:uid="{00000000-0005-0000-0000-000044290000}"/>
    <cellStyle name="Currency 19 2 5 9 7" xfId="33635" xr:uid="{00000000-0005-0000-0000-000045290000}"/>
    <cellStyle name="Currency 19 2 6" xfId="526" xr:uid="{00000000-0005-0000-0000-000046290000}"/>
    <cellStyle name="Currency 19 2 6 10" xfId="5125" xr:uid="{00000000-0005-0000-0000-000047290000}"/>
    <cellStyle name="Currency 19 2 6 10 2" xfId="9583" xr:uid="{00000000-0005-0000-0000-000048290000}"/>
    <cellStyle name="Currency 19 2 6 10 2 2" xfId="22372" xr:uid="{00000000-0005-0000-0000-000049290000}"/>
    <cellStyle name="Currency 19 2 6 10 2 3" xfId="41561" xr:uid="{00000000-0005-0000-0000-00004A290000}"/>
    <cellStyle name="Currency 19 2 6 10 3" xfId="28771" xr:uid="{00000000-0005-0000-0000-00004B290000}"/>
    <cellStyle name="Currency 19 2 6 10 3 2" xfId="47939" xr:uid="{00000000-0005-0000-0000-00004C290000}"/>
    <cellStyle name="Currency 19 2 6 10 4" xfId="15408" xr:uid="{00000000-0005-0000-0000-00004D290000}"/>
    <cellStyle name="Currency 19 2 6 10 5" xfId="34597" xr:uid="{00000000-0005-0000-0000-00004E290000}"/>
    <cellStyle name="Currency 19 2 6 11" xfId="3185" xr:uid="{00000000-0005-0000-0000-00004F290000}"/>
    <cellStyle name="Currency 19 2 6 11 2" xfId="7643" xr:uid="{00000000-0005-0000-0000-000050290000}"/>
    <cellStyle name="Currency 19 2 6 11 2 2" xfId="20432" xr:uid="{00000000-0005-0000-0000-000051290000}"/>
    <cellStyle name="Currency 19 2 6 11 2 3" xfId="39621" xr:uid="{00000000-0005-0000-0000-000052290000}"/>
    <cellStyle name="Currency 19 2 6 11 3" xfId="26831" xr:uid="{00000000-0005-0000-0000-000053290000}"/>
    <cellStyle name="Currency 19 2 6 11 3 2" xfId="45999" xr:uid="{00000000-0005-0000-0000-000054290000}"/>
    <cellStyle name="Currency 19 2 6 11 4" xfId="17926" xr:uid="{00000000-0005-0000-0000-000055290000}"/>
    <cellStyle name="Currency 19 2 6 11 5" xfId="37115" xr:uid="{00000000-0005-0000-0000-000056290000}"/>
    <cellStyle name="Currency 19 2 6 12" xfId="13468" xr:uid="{00000000-0005-0000-0000-000057290000}"/>
    <cellStyle name="Currency 19 2 6 13" xfId="32657" xr:uid="{00000000-0005-0000-0000-000058290000}"/>
    <cellStyle name="Currency 19 2 6 2" xfId="612" xr:uid="{00000000-0005-0000-0000-000059290000}"/>
    <cellStyle name="Currency 19 2 6 2 10" xfId="26285" xr:uid="{00000000-0005-0000-0000-00005A290000}"/>
    <cellStyle name="Currency 19 2 6 2 10 2" xfId="45453" xr:uid="{00000000-0005-0000-0000-00005B290000}"/>
    <cellStyle name="Currency 19 2 6 2 11" xfId="13560" xr:uid="{00000000-0005-0000-0000-00005C290000}"/>
    <cellStyle name="Currency 19 2 6 2 12" xfId="32749" xr:uid="{00000000-0005-0000-0000-00005D290000}"/>
    <cellStyle name="Currency 19 2 6 2 2" xfId="812" xr:uid="{00000000-0005-0000-0000-00005E290000}"/>
    <cellStyle name="Currency 19 2 6 2 2 10" xfId="32945" xr:uid="{00000000-0005-0000-0000-00005F290000}"/>
    <cellStyle name="Currency 19 2 6 2 2 2" xfId="1443" xr:uid="{00000000-0005-0000-0000-000060290000}"/>
    <cellStyle name="Currency 19 2 6 2 2 2 2" xfId="2473" xr:uid="{00000000-0005-0000-0000-000061290000}"/>
    <cellStyle name="Currency 19 2 6 2 2 2 2 2" xfId="6931" xr:uid="{00000000-0005-0000-0000-000062290000}"/>
    <cellStyle name="Currency 19 2 6 2 2 2 2 2 2" xfId="11388" xr:uid="{00000000-0005-0000-0000-000063290000}"/>
    <cellStyle name="Currency 19 2 6 2 2 2 2 2 2 2" xfId="24178" xr:uid="{00000000-0005-0000-0000-000064290000}"/>
    <cellStyle name="Currency 19 2 6 2 2 2 2 2 2 3" xfId="43367" xr:uid="{00000000-0005-0000-0000-000065290000}"/>
    <cellStyle name="Currency 19 2 6 2 2 2 2 2 3" xfId="30577" xr:uid="{00000000-0005-0000-0000-000066290000}"/>
    <cellStyle name="Currency 19 2 6 2 2 2 2 2 3 2" xfId="49745" xr:uid="{00000000-0005-0000-0000-000067290000}"/>
    <cellStyle name="Currency 19 2 6 2 2 2 2 2 4" xfId="17214" xr:uid="{00000000-0005-0000-0000-000068290000}"/>
    <cellStyle name="Currency 19 2 6 2 2 2 2 2 5" xfId="36403" xr:uid="{00000000-0005-0000-0000-000069290000}"/>
    <cellStyle name="Currency 19 2 6 2 2 2 2 3" xfId="4977" xr:uid="{00000000-0005-0000-0000-00006A290000}"/>
    <cellStyle name="Currency 19 2 6 2 2 2 2 3 2" xfId="13306" xr:uid="{00000000-0005-0000-0000-00006B290000}"/>
    <cellStyle name="Currency 19 2 6 2 2 2 2 3 2 2" xfId="26096" xr:uid="{00000000-0005-0000-0000-00006C290000}"/>
    <cellStyle name="Currency 19 2 6 2 2 2 2 3 2 3" xfId="45285" xr:uid="{00000000-0005-0000-0000-00006D290000}"/>
    <cellStyle name="Currency 19 2 6 2 2 2 2 3 3" xfId="32495" xr:uid="{00000000-0005-0000-0000-00006E290000}"/>
    <cellStyle name="Currency 19 2 6 2 2 2 2 3 3 2" xfId="51663" xr:uid="{00000000-0005-0000-0000-00006F290000}"/>
    <cellStyle name="Currency 19 2 6 2 2 2 2 3 4" xfId="19718" xr:uid="{00000000-0005-0000-0000-000070290000}"/>
    <cellStyle name="Currency 19 2 6 2 2 2 2 3 5" xfId="38907" xr:uid="{00000000-0005-0000-0000-000071290000}"/>
    <cellStyle name="Currency 19 2 6 2 2 2 2 4" xfId="9435" xr:uid="{00000000-0005-0000-0000-000072290000}"/>
    <cellStyle name="Currency 19 2 6 2 2 2 2 4 2" xfId="22224" xr:uid="{00000000-0005-0000-0000-000073290000}"/>
    <cellStyle name="Currency 19 2 6 2 2 2 2 4 3" xfId="41413" xr:uid="{00000000-0005-0000-0000-000074290000}"/>
    <cellStyle name="Currency 19 2 6 2 2 2 2 5" xfId="28623" xr:uid="{00000000-0005-0000-0000-000075290000}"/>
    <cellStyle name="Currency 19 2 6 2 2 2 2 5 2" xfId="47791" xr:uid="{00000000-0005-0000-0000-000076290000}"/>
    <cellStyle name="Currency 19 2 6 2 2 2 2 6" xfId="15260" xr:uid="{00000000-0005-0000-0000-000077290000}"/>
    <cellStyle name="Currency 19 2 6 2 2 2 2 7" xfId="34449" xr:uid="{00000000-0005-0000-0000-000078290000}"/>
    <cellStyle name="Currency 19 2 6 2 2 2 3" xfId="5927" xr:uid="{00000000-0005-0000-0000-000079290000}"/>
    <cellStyle name="Currency 19 2 6 2 2 2 3 2" xfId="10384" xr:uid="{00000000-0005-0000-0000-00007A290000}"/>
    <cellStyle name="Currency 19 2 6 2 2 2 3 2 2" xfId="23174" xr:uid="{00000000-0005-0000-0000-00007B290000}"/>
    <cellStyle name="Currency 19 2 6 2 2 2 3 2 3" xfId="42363" xr:uid="{00000000-0005-0000-0000-00007C290000}"/>
    <cellStyle name="Currency 19 2 6 2 2 2 3 3" xfId="29573" xr:uid="{00000000-0005-0000-0000-00007D290000}"/>
    <cellStyle name="Currency 19 2 6 2 2 2 3 3 2" xfId="48741" xr:uid="{00000000-0005-0000-0000-00007E290000}"/>
    <cellStyle name="Currency 19 2 6 2 2 2 3 4" xfId="16210" xr:uid="{00000000-0005-0000-0000-00007F290000}"/>
    <cellStyle name="Currency 19 2 6 2 2 2 3 5" xfId="35399" xr:uid="{00000000-0005-0000-0000-000080290000}"/>
    <cellStyle name="Currency 19 2 6 2 2 2 4" xfId="4026" xr:uid="{00000000-0005-0000-0000-000081290000}"/>
    <cellStyle name="Currency 19 2 6 2 2 2 4 2" xfId="12369" xr:uid="{00000000-0005-0000-0000-000082290000}"/>
    <cellStyle name="Currency 19 2 6 2 2 2 4 2 2" xfId="25159" xr:uid="{00000000-0005-0000-0000-000083290000}"/>
    <cellStyle name="Currency 19 2 6 2 2 2 4 2 3" xfId="44348" xr:uid="{00000000-0005-0000-0000-000084290000}"/>
    <cellStyle name="Currency 19 2 6 2 2 2 4 3" xfId="31558" xr:uid="{00000000-0005-0000-0000-000085290000}"/>
    <cellStyle name="Currency 19 2 6 2 2 2 4 3 2" xfId="50726" xr:uid="{00000000-0005-0000-0000-000086290000}"/>
    <cellStyle name="Currency 19 2 6 2 2 2 4 4" xfId="18767" xr:uid="{00000000-0005-0000-0000-000087290000}"/>
    <cellStyle name="Currency 19 2 6 2 2 2 4 5" xfId="37956" xr:uid="{00000000-0005-0000-0000-000088290000}"/>
    <cellStyle name="Currency 19 2 6 2 2 2 5" xfId="8484" xr:uid="{00000000-0005-0000-0000-000089290000}"/>
    <cellStyle name="Currency 19 2 6 2 2 2 5 2" xfId="21273" xr:uid="{00000000-0005-0000-0000-00008A290000}"/>
    <cellStyle name="Currency 19 2 6 2 2 2 5 3" xfId="40462" xr:uid="{00000000-0005-0000-0000-00008B290000}"/>
    <cellStyle name="Currency 19 2 6 2 2 2 6" xfId="27672" xr:uid="{00000000-0005-0000-0000-00008C290000}"/>
    <cellStyle name="Currency 19 2 6 2 2 2 6 2" xfId="46840" xr:uid="{00000000-0005-0000-0000-00008D290000}"/>
    <cellStyle name="Currency 19 2 6 2 2 2 7" xfId="14309" xr:uid="{00000000-0005-0000-0000-00008E290000}"/>
    <cellStyle name="Currency 19 2 6 2 2 2 8" xfId="33498" xr:uid="{00000000-0005-0000-0000-00008F290000}"/>
    <cellStyle name="Currency 19 2 6 2 2 3" xfId="1919" xr:uid="{00000000-0005-0000-0000-000090290000}"/>
    <cellStyle name="Currency 19 2 6 2 2 3 2" xfId="6377" xr:uid="{00000000-0005-0000-0000-000091290000}"/>
    <cellStyle name="Currency 19 2 6 2 2 3 2 2" xfId="10834" xr:uid="{00000000-0005-0000-0000-000092290000}"/>
    <cellStyle name="Currency 19 2 6 2 2 3 2 2 2" xfId="23624" xr:uid="{00000000-0005-0000-0000-000093290000}"/>
    <cellStyle name="Currency 19 2 6 2 2 3 2 2 3" xfId="42813" xr:uid="{00000000-0005-0000-0000-000094290000}"/>
    <cellStyle name="Currency 19 2 6 2 2 3 2 3" xfId="30023" xr:uid="{00000000-0005-0000-0000-000095290000}"/>
    <cellStyle name="Currency 19 2 6 2 2 3 2 3 2" xfId="49191" xr:uid="{00000000-0005-0000-0000-000096290000}"/>
    <cellStyle name="Currency 19 2 6 2 2 3 2 4" xfId="16660" xr:uid="{00000000-0005-0000-0000-000097290000}"/>
    <cellStyle name="Currency 19 2 6 2 2 3 2 5" xfId="35849" xr:uid="{00000000-0005-0000-0000-000098290000}"/>
    <cellStyle name="Currency 19 2 6 2 2 3 3" xfId="4423" xr:uid="{00000000-0005-0000-0000-000099290000}"/>
    <cellStyle name="Currency 19 2 6 2 2 3 3 2" xfId="12752" xr:uid="{00000000-0005-0000-0000-00009A290000}"/>
    <cellStyle name="Currency 19 2 6 2 2 3 3 2 2" xfId="25542" xr:uid="{00000000-0005-0000-0000-00009B290000}"/>
    <cellStyle name="Currency 19 2 6 2 2 3 3 2 3" xfId="44731" xr:uid="{00000000-0005-0000-0000-00009C290000}"/>
    <cellStyle name="Currency 19 2 6 2 2 3 3 3" xfId="31941" xr:uid="{00000000-0005-0000-0000-00009D290000}"/>
    <cellStyle name="Currency 19 2 6 2 2 3 3 3 2" xfId="51109" xr:uid="{00000000-0005-0000-0000-00009E290000}"/>
    <cellStyle name="Currency 19 2 6 2 2 3 3 4" xfId="19164" xr:uid="{00000000-0005-0000-0000-00009F290000}"/>
    <cellStyle name="Currency 19 2 6 2 2 3 3 5" xfId="38353" xr:uid="{00000000-0005-0000-0000-0000A0290000}"/>
    <cellStyle name="Currency 19 2 6 2 2 3 4" xfId="8881" xr:uid="{00000000-0005-0000-0000-0000A1290000}"/>
    <cellStyle name="Currency 19 2 6 2 2 3 4 2" xfId="21670" xr:uid="{00000000-0005-0000-0000-0000A2290000}"/>
    <cellStyle name="Currency 19 2 6 2 2 3 4 3" xfId="40859" xr:uid="{00000000-0005-0000-0000-0000A3290000}"/>
    <cellStyle name="Currency 19 2 6 2 2 3 5" xfId="28069" xr:uid="{00000000-0005-0000-0000-0000A4290000}"/>
    <cellStyle name="Currency 19 2 6 2 2 3 5 2" xfId="47237" xr:uid="{00000000-0005-0000-0000-0000A5290000}"/>
    <cellStyle name="Currency 19 2 6 2 2 3 6" xfId="14706" xr:uid="{00000000-0005-0000-0000-0000A6290000}"/>
    <cellStyle name="Currency 19 2 6 2 2 3 7" xfId="33895" xr:uid="{00000000-0005-0000-0000-0000A7290000}"/>
    <cellStyle name="Currency 19 2 6 2 2 4" xfId="5373" xr:uid="{00000000-0005-0000-0000-0000A8290000}"/>
    <cellStyle name="Currency 19 2 6 2 2 4 2" xfId="9831" xr:uid="{00000000-0005-0000-0000-0000A9290000}"/>
    <cellStyle name="Currency 19 2 6 2 2 4 2 2" xfId="22620" xr:uid="{00000000-0005-0000-0000-0000AA290000}"/>
    <cellStyle name="Currency 19 2 6 2 2 4 2 3" xfId="41809" xr:uid="{00000000-0005-0000-0000-0000AB290000}"/>
    <cellStyle name="Currency 19 2 6 2 2 4 3" xfId="29019" xr:uid="{00000000-0005-0000-0000-0000AC290000}"/>
    <cellStyle name="Currency 19 2 6 2 2 4 3 2" xfId="48187" xr:uid="{00000000-0005-0000-0000-0000AD290000}"/>
    <cellStyle name="Currency 19 2 6 2 2 4 4" xfId="15656" xr:uid="{00000000-0005-0000-0000-0000AE290000}"/>
    <cellStyle name="Currency 19 2 6 2 2 4 5" xfId="34845" xr:uid="{00000000-0005-0000-0000-0000AF290000}"/>
    <cellStyle name="Currency 19 2 6 2 2 5" xfId="3473" xr:uid="{00000000-0005-0000-0000-0000B0290000}"/>
    <cellStyle name="Currency 19 2 6 2 2 5 2" xfId="7931" xr:uid="{00000000-0005-0000-0000-0000B1290000}"/>
    <cellStyle name="Currency 19 2 6 2 2 5 2 2" xfId="20720" xr:uid="{00000000-0005-0000-0000-0000B2290000}"/>
    <cellStyle name="Currency 19 2 6 2 2 5 2 3" xfId="39909" xr:uid="{00000000-0005-0000-0000-0000B3290000}"/>
    <cellStyle name="Currency 19 2 6 2 2 5 3" xfId="27119" xr:uid="{00000000-0005-0000-0000-0000B4290000}"/>
    <cellStyle name="Currency 19 2 6 2 2 5 3 2" xfId="46287" xr:uid="{00000000-0005-0000-0000-0000B5290000}"/>
    <cellStyle name="Currency 19 2 6 2 2 5 4" xfId="18214" xr:uid="{00000000-0005-0000-0000-0000B6290000}"/>
    <cellStyle name="Currency 19 2 6 2 2 5 5" xfId="37403" xr:uid="{00000000-0005-0000-0000-0000B7290000}"/>
    <cellStyle name="Currency 19 2 6 2 2 6" xfId="3025" xr:uid="{00000000-0005-0000-0000-0000B8290000}"/>
    <cellStyle name="Currency 19 2 6 2 2 6 2" xfId="11940" xr:uid="{00000000-0005-0000-0000-0000B9290000}"/>
    <cellStyle name="Currency 19 2 6 2 2 6 2 2" xfId="24730" xr:uid="{00000000-0005-0000-0000-0000BA290000}"/>
    <cellStyle name="Currency 19 2 6 2 2 6 2 3" xfId="43919" xr:uid="{00000000-0005-0000-0000-0000BB290000}"/>
    <cellStyle name="Currency 19 2 6 2 2 6 3" xfId="31129" xr:uid="{00000000-0005-0000-0000-0000BC290000}"/>
    <cellStyle name="Currency 19 2 6 2 2 6 3 2" xfId="50297" xr:uid="{00000000-0005-0000-0000-0000BD290000}"/>
    <cellStyle name="Currency 19 2 6 2 2 6 4" xfId="17766" xr:uid="{00000000-0005-0000-0000-0000BE290000}"/>
    <cellStyle name="Currency 19 2 6 2 2 6 5" xfId="36955" xr:uid="{00000000-0005-0000-0000-0000BF290000}"/>
    <cellStyle name="Currency 19 2 6 2 2 7" xfId="7483" xr:uid="{00000000-0005-0000-0000-0000C0290000}"/>
    <cellStyle name="Currency 19 2 6 2 2 7 2" xfId="20272" xr:uid="{00000000-0005-0000-0000-0000C1290000}"/>
    <cellStyle name="Currency 19 2 6 2 2 7 3" xfId="39461" xr:uid="{00000000-0005-0000-0000-0000C2290000}"/>
    <cellStyle name="Currency 19 2 6 2 2 8" xfId="26672" xr:uid="{00000000-0005-0000-0000-0000C3290000}"/>
    <cellStyle name="Currency 19 2 6 2 2 8 2" xfId="45840" xr:uid="{00000000-0005-0000-0000-0000C4290000}"/>
    <cellStyle name="Currency 19 2 6 2 2 9" xfId="13756" xr:uid="{00000000-0005-0000-0000-0000C5290000}"/>
    <cellStyle name="Currency 19 2 6 2 3" xfId="1247" xr:uid="{00000000-0005-0000-0000-0000C6290000}"/>
    <cellStyle name="Currency 19 2 6 2 3 2" xfId="2277" xr:uid="{00000000-0005-0000-0000-0000C7290000}"/>
    <cellStyle name="Currency 19 2 6 2 3 2 2" xfId="6735" xr:uid="{00000000-0005-0000-0000-0000C8290000}"/>
    <cellStyle name="Currency 19 2 6 2 3 2 2 2" xfId="11192" xr:uid="{00000000-0005-0000-0000-0000C9290000}"/>
    <cellStyle name="Currency 19 2 6 2 3 2 2 2 2" xfId="23982" xr:uid="{00000000-0005-0000-0000-0000CA290000}"/>
    <cellStyle name="Currency 19 2 6 2 3 2 2 2 3" xfId="43171" xr:uid="{00000000-0005-0000-0000-0000CB290000}"/>
    <cellStyle name="Currency 19 2 6 2 3 2 2 3" xfId="30381" xr:uid="{00000000-0005-0000-0000-0000CC290000}"/>
    <cellStyle name="Currency 19 2 6 2 3 2 2 3 2" xfId="49549" xr:uid="{00000000-0005-0000-0000-0000CD290000}"/>
    <cellStyle name="Currency 19 2 6 2 3 2 2 4" xfId="17018" xr:uid="{00000000-0005-0000-0000-0000CE290000}"/>
    <cellStyle name="Currency 19 2 6 2 3 2 2 5" xfId="36207" xr:uid="{00000000-0005-0000-0000-0000CF290000}"/>
    <cellStyle name="Currency 19 2 6 2 3 2 3" xfId="4781" xr:uid="{00000000-0005-0000-0000-0000D0290000}"/>
    <cellStyle name="Currency 19 2 6 2 3 2 3 2" xfId="13110" xr:uid="{00000000-0005-0000-0000-0000D1290000}"/>
    <cellStyle name="Currency 19 2 6 2 3 2 3 2 2" xfId="25900" xr:uid="{00000000-0005-0000-0000-0000D2290000}"/>
    <cellStyle name="Currency 19 2 6 2 3 2 3 2 3" xfId="45089" xr:uid="{00000000-0005-0000-0000-0000D3290000}"/>
    <cellStyle name="Currency 19 2 6 2 3 2 3 3" xfId="32299" xr:uid="{00000000-0005-0000-0000-0000D4290000}"/>
    <cellStyle name="Currency 19 2 6 2 3 2 3 3 2" xfId="51467" xr:uid="{00000000-0005-0000-0000-0000D5290000}"/>
    <cellStyle name="Currency 19 2 6 2 3 2 3 4" xfId="19522" xr:uid="{00000000-0005-0000-0000-0000D6290000}"/>
    <cellStyle name="Currency 19 2 6 2 3 2 3 5" xfId="38711" xr:uid="{00000000-0005-0000-0000-0000D7290000}"/>
    <cellStyle name="Currency 19 2 6 2 3 2 4" xfId="9239" xr:uid="{00000000-0005-0000-0000-0000D8290000}"/>
    <cellStyle name="Currency 19 2 6 2 3 2 4 2" xfId="22028" xr:uid="{00000000-0005-0000-0000-0000D9290000}"/>
    <cellStyle name="Currency 19 2 6 2 3 2 4 3" xfId="41217" xr:uid="{00000000-0005-0000-0000-0000DA290000}"/>
    <cellStyle name="Currency 19 2 6 2 3 2 5" xfId="28427" xr:uid="{00000000-0005-0000-0000-0000DB290000}"/>
    <cellStyle name="Currency 19 2 6 2 3 2 5 2" xfId="47595" xr:uid="{00000000-0005-0000-0000-0000DC290000}"/>
    <cellStyle name="Currency 19 2 6 2 3 2 6" xfId="15064" xr:uid="{00000000-0005-0000-0000-0000DD290000}"/>
    <cellStyle name="Currency 19 2 6 2 3 2 7" xfId="34253" xr:uid="{00000000-0005-0000-0000-0000DE290000}"/>
    <cellStyle name="Currency 19 2 6 2 3 3" xfId="5731" xr:uid="{00000000-0005-0000-0000-0000DF290000}"/>
    <cellStyle name="Currency 19 2 6 2 3 3 2" xfId="10188" xr:uid="{00000000-0005-0000-0000-0000E0290000}"/>
    <cellStyle name="Currency 19 2 6 2 3 3 2 2" xfId="22978" xr:uid="{00000000-0005-0000-0000-0000E1290000}"/>
    <cellStyle name="Currency 19 2 6 2 3 3 2 3" xfId="42167" xr:uid="{00000000-0005-0000-0000-0000E2290000}"/>
    <cellStyle name="Currency 19 2 6 2 3 3 3" xfId="29377" xr:uid="{00000000-0005-0000-0000-0000E3290000}"/>
    <cellStyle name="Currency 19 2 6 2 3 3 3 2" xfId="48545" xr:uid="{00000000-0005-0000-0000-0000E4290000}"/>
    <cellStyle name="Currency 19 2 6 2 3 3 4" xfId="16014" xr:uid="{00000000-0005-0000-0000-0000E5290000}"/>
    <cellStyle name="Currency 19 2 6 2 3 3 5" xfId="35203" xr:uid="{00000000-0005-0000-0000-0000E6290000}"/>
    <cellStyle name="Currency 19 2 6 2 3 4" xfId="3830" xr:uid="{00000000-0005-0000-0000-0000E7290000}"/>
    <cellStyle name="Currency 19 2 6 2 3 4 2" xfId="8288" xr:uid="{00000000-0005-0000-0000-0000E8290000}"/>
    <cellStyle name="Currency 19 2 6 2 3 4 2 2" xfId="21077" xr:uid="{00000000-0005-0000-0000-0000E9290000}"/>
    <cellStyle name="Currency 19 2 6 2 3 4 2 3" xfId="40266" xr:uid="{00000000-0005-0000-0000-0000EA290000}"/>
    <cellStyle name="Currency 19 2 6 2 3 4 3" xfId="27476" xr:uid="{00000000-0005-0000-0000-0000EB290000}"/>
    <cellStyle name="Currency 19 2 6 2 3 4 3 2" xfId="46644" xr:uid="{00000000-0005-0000-0000-0000EC290000}"/>
    <cellStyle name="Currency 19 2 6 2 3 4 4" xfId="18571" xr:uid="{00000000-0005-0000-0000-0000ED290000}"/>
    <cellStyle name="Currency 19 2 6 2 3 4 5" xfId="37760" xr:uid="{00000000-0005-0000-0000-0000EE290000}"/>
    <cellStyle name="Currency 19 2 6 2 3 5" xfId="2829" xr:uid="{00000000-0005-0000-0000-0000EF290000}"/>
    <cellStyle name="Currency 19 2 6 2 3 5 2" xfId="11744" xr:uid="{00000000-0005-0000-0000-0000F0290000}"/>
    <cellStyle name="Currency 19 2 6 2 3 5 2 2" xfId="24534" xr:uid="{00000000-0005-0000-0000-0000F1290000}"/>
    <cellStyle name="Currency 19 2 6 2 3 5 2 3" xfId="43723" xr:uid="{00000000-0005-0000-0000-0000F2290000}"/>
    <cellStyle name="Currency 19 2 6 2 3 5 3" xfId="30933" xr:uid="{00000000-0005-0000-0000-0000F3290000}"/>
    <cellStyle name="Currency 19 2 6 2 3 5 3 2" xfId="50101" xr:uid="{00000000-0005-0000-0000-0000F4290000}"/>
    <cellStyle name="Currency 19 2 6 2 3 5 4" xfId="17570" xr:uid="{00000000-0005-0000-0000-0000F5290000}"/>
    <cellStyle name="Currency 19 2 6 2 3 5 5" xfId="36759" xr:uid="{00000000-0005-0000-0000-0000F6290000}"/>
    <cellStyle name="Currency 19 2 6 2 3 6" xfId="7287" xr:uid="{00000000-0005-0000-0000-0000F7290000}"/>
    <cellStyle name="Currency 19 2 6 2 3 6 2" xfId="20076" xr:uid="{00000000-0005-0000-0000-0000F8290000}"/>
    <cellStyle name="Currency 19 2 6 2 3 6 3" xfId="39265" xr:uid="{00000000-0005-0000-0000-0000F9290000}"/>
    <cellStyle name="Currency 19 2 6 2 3 7" xfId="26476" xr:uid="{00000000-0005-0000-0000-0000FA290000}"/>
    <cellStyle name="Currency 19 2 6 2 3 7 2" xfId="45644" xr:uid="{00000000-0005-0000-0000-0000FB290000}"/>
    <cellStyle name="Currency 19 2 6 2 3 8" xfId="14113" xr:uid="{00000000-0005-0000-0000-0000FC290000}"/>
    <cellStyle name="Currency 19 2 6 2 3 9" xfId="33302" xr:uid="{00000000-0005-0000-0000-0000FD290000}"/>
    <cellStyle name="Currency 19 2 6 2 4" xfId="1039" xr:uid="{00000000-0005-0000-0000-0000FE290000}"/>
    <cellStyle name="Currency 19 2 6 2 4 2" xfId="2086" xr:uid="{00000000-0005-0000-0000-0000FF290000}"/>
    <cellStyle name="Currency 19 2 6 2 4 2 2" xfId="6544" xr:uid="{00000000-0005-0000-0000-0000002A0000}"/>
    <cellStyle name="Currency 19 2 6 2 4 2 2 2" xfId="11001" xr:uid="{00000000-0005-0000-0000-0000012A0000}"/>
    <cellStyle name="Currency 19 2 6 2 4 2 2 2 2" xfId="23791" xr:uid="{00000000-0005-0000-0000-0000022A0000}"/>
    <cellStyle name="Currency 19 2 6 2 4 2 2 2 3" xfId="42980" xr:uid="{00000000-0005-0000-0000-0000032A0000}"/>
    <cellStyle name="Currency 19 2 6 2 4 2 2 3" xfId="30190" xr:uid="{00000000-0005-0000-0000-0000042A0000}"/>
    <cellStyle name="Currency 19 2 6 2 4 2 2 3 2" xfId="49358" xr:uid="{00000000-0005-0000-0000-0000052A0000}"/>
    <cellStyle name="Currency 19 2 6 2 4 2 2 4" xfId="16827" xr:uid="{00000000-0005-0000-0000-0000062A0000}"/>
    <cellStyle name="Currency 19 2 6 2 4 2 2 5" xfId="36016" xr:uid="{00000000-0005-0000-0000-0000072A0000}"/>
    <cellStyle name="Currency 19 2 6 2 4 2 3" xfId="4590" xr:uid="{00000000-0005-0000-0000-0000082A0000}"/>
    <cellStyle name="Currency 19 2 6 2 4 2 3 2" xfId="12919" xr:uid="{00000000-0005-0000-0000-0000092A0000}"/>
    <cellStyle name="Currency 19 2 6 2 4 2 3 2 2" xfId="25709" xr:uid="{00000000-0005-0000-0000-00000A2A0000}"/>
    <cellStyle name="Currency 19 2 6 2 4 2 3 2 3" xfId="44898" xr:uid="{00000000-0005-0000-0000-00000B2A0000}"/>
    <cellStyle name="Currency 19 2 6 2 4 2 3 3" xfId="32108" xr:uid="{00000000-0005-0000-0000-00000C2A0000}"/>
    <cellStyle name="Currency 19 2 6 2 4 2 3 3 2" xfId="51276" xr:uid="{00000000-0005-0000-0000-00000D2A0000}"/>
    <cellStyle name="Currency 19 2 6 2 4 2 3 4" xfId="19331" xr:uid="{00000000-0005-0000-0000-00000E2A0000}"/>
    <cellStyle name="Currency 19 2 6 2 4 2 3 5" xfId="38520" xr:uid="{00000000-0005-0000-0000-00000F2A0000}"/>
    <cellStyle name="Currency 19 2 6 2 4 2 4" xfId="9048" xr:uid="{00000000-0005-0000-0000-0000102A0000}"/>
    <cellStyle name="Currency 19 2 6 2 4 2 4 2" xfId="21837" xr:uid="{00000000-0005-0000-0000-0000112A0000}"/>
    <cellStyle name="Currency 19 2 6 2 4 2 4 3" xfId="41026" xr:uid="{00000000-0005-0000-0000-0000122A0000}"/>
    <cellStyle name="Currency 19 2 6 2 4 2 5" xfId="28236" xr:uid="{00000000-0005-0000-0000-0000132A0000}"/>
    <cellStyle name="Currency 19 2 6 2 4 2 5 2" xfId="47404" xr:uid="{00000000-0005-0000-0000-0000142A0000}"/>
    <cellStyle name="Currency 19 2 6 2 4 2 6" xfId="14873" xr:uid="{00000000-0005-0000-0000-0000152A0000}"/>
    <cellStyle name="Currency 19 2 6 2 4 2 7" xfId="34062" xr:uid="{00000000-0005-0000-0000-0000162A0000}"/>
    <cellStyle name="Currency 19 2 6 2 4 3" xfId="5540" xr:uid="{00000000-0005-0000-0000-0000172A0000}"/>
    <cellStyle name="Currency 19 2 6 2 4 3 2" xfId="9997" xr:uid="{00000000-0005-0000-0000-0000182A0000}"/>
    <cellStyle name="Currency 19 2 6 2 4 3 2 2" xfId="22787" xr:uid="{00000000-0005-0000-0000-0000192A0000}"/>
    <cellStyle name="Currency 19 2 6 2 4 3 2 3" xfId="41976" xr:uid="{00000000-0005-0000-0000-00001A2A0000}"/>
    <cellStyle name="Currency 19 2 6 2 4 3 3" xfId="29186" xr:uid="{00000000-0005-0000-0000-00001B2A0000}"/>
    <cellStyle name="Currency 19 2 6 2 4 3 3 2" xfId="48354" xr:uid="{00000000-0005-0000-0000-00001C2A0000}"/>
    <cellStyle name="Currency 19 2 6 2 4 3 4" xfId="15823" xr:uid="{00000000-0005-0000-0000-00001D2A0000}"/>
    <cellStyle name="Currency 19 2 6 2 4 3 5" xfId="35012" xr:uid="{00000000-0005-0000-0000-00001E2A0000}"/>
    <cellStyle name="Currency 19 2 6 2 4 4" xfId="3639" xr:uid="{00000000-0005-0000-0000-00001F2A0000}"/>
    <cellStyle name="Currency 19 2 6 2 4 4 2" xfId="12106" xr:uid="{00000000-0005-0000-0000-0000202A0000}"/>
    <cellStyle name="Currency 19 2 6 2 4 4 2 2" xfId="24896" xr:uid="{00000000-0005-0000-0000-0000212A0000}"/>
    <cellStyle name="Currency 19 2 6 2 4 4 2 3" xfId="44085" xr:uid="{00000000-0005-0000-0000-0000222A0000}"/>
    <cellStyle name="Currency 19 2 6 2 4 4 3" xfId="31295" xr:uid="{00000000-0005-0000-0000-0000232A0000}"/>
    <cellStyle name="Currency 19 2 6 2 4 4 3 2" xfId="50463" xr:uid="{00000000-0005-0000-0000-0000242A0000}"/>
    <cellStyle name="Currency 19 2 6 2 4 4 4" xfId="18380" xr:uid="{00000000-0005-0000-0000-0000252A0000}"/>
    <cellStyle name="Currency 19 2 6 2 4 4 5" xfId="37569" xr:uid="{00000000-0005-0000-0000-0000262A0000}"/>
    <cellStyle name="Currency 19 2 6 2 4 5" xfId="8097" xr:uid="{00000000-0005-0000-0000-0000272A0000}"/>
    <cellStyle name="Currency 19 2 6 2 4 5 2" xfId="20886" xr:uid="{00000000-0005-0000-0000-0000282A0000}"/>
    <cellStyle name="Currency 19 2 6 2 4 5 3" xfId="40075" xr:uid="{00000000-0005-0000-0000-0000292A0000}"/>
    <cellStyle name="Currency 19 2 6 2 4 6" xfId="27285" xr:uid="{00000000-0005-0000-0000-00002A2A0000}"/>
    <cellStyle name="Currency 19 2 6 2 4 6 2" xfId="46453" xr:uid="{00000000-0005-0000-0000-00002B2A0000}"/>
    <cellStyle name="Currency 19 2 6 2 4 7" xfId="13922" xr:uid="{00000000-0005-0000-0000-00002C2A0000}"/>
    <cellStyle name="Currency 19 2 6 2 4 8" xfId="33111" xr:uid="{00000000-0005-0000-0000-00002D2A0000}"/>
    <cellStyle name="Currency 19 2 6 2 5" xfId="1723" xr:uid="{00000000-0005-0000-0000-00002E2A0000}"/>
    <cellStyle name="Currency 19 2 6 2 5 2" xfId="6181" xr:uid="{00000000-0005-0000-0000-00002F2A0000}"/>
    <cellStyle name="Currency 19 2 6 2 5 2 2" xfId="10638" xr:uid="{00000000-0005-0000-0000-0000302A0000}"/>
    <cellStyle name="Currency 19 2 6 2 5 2 2 2" xfId="23428" xr:uid="{00000000-0005-0000-0000-0000312A0000}"/>
    <cellStyle name="Currency 19 2 6 2 5 2 2 3" xfId="42617" xr:uid="{00000000-0005-0000-0000-0000322A0000}"/>
    <cellStyle name="Currency 19 2 6 2 5 2 3" xfId="29827" xr:uid="{00000000-0005-0000-0000-0000332A0000}"/>
    <cellStyle name="Currency 19 2 6 2 5 2 3 2" xfId="48995" xr:uid="{00000000-0005-0000-0000-0000342A0000}"/>
    <cellStyle name="Currency 19 2 6 2 5 2 4" xfId="16464" xr:uid="{00000000-0005-0000-0000-0000352A0000}"/>
    <cellStyle name="Currency 19 2 6 2 5 2 5" xfId="35653" xr:uid="{00000000-0005-0000-0000-0000362A0000}"/>
    <cellStyle name="Currency 19 2 6 2 5 3" xfId="4227" xr:uid="{00000000-0005-0000-0000-0000372A0000}"/>
    <cellStyle name="Currency 19 2 6 2 5 3 2" xfId="12556" xr:uid="{00000000-0005-0000-0000-0000382A0000}"/>
    <cellStyle name="Currency 19 2 6 2 5 3 2 2" xfId="25346" xr:uid="{00000000-0005-0000-0000-0000392A0000}"/>
    <cellStyle name="Currency 19 2 6 2 5 3 2 3" xfId="44535" xr:uid="{00000000-0005-0000-0000-00003A2A0000}"/>
    <cellStyle name="Currency 19 2 6 2 5 3 3" xfId="31745" xr:uid="{00000000-0005-0000-0000-00003B2A0000}"/>
    <cellStyle name="Currency 19 2 6 2 5 3 3 2" xfId="50913" xr:uid="{00000000-0005-0000-0000-00003C2A0000}"/>
    <cellStyle name="Currency 19 2 6 2 5 3 4" xfId="18968" xr:uid="{00000000-0005-0000-0000-00003D2A0000}"/>
    <cellStyle name="Currency 19 2 6 2 5 3 5" xfId="38157" xr:uid="{00000000-0005-0000-0000-00003E2A0000}"/>
    <cellStyle name="Currency 19 2 6 2 5 4" xfId="8685" xr:uid="{00000000-0005-0000-0000-00003F2A0000}"/>
    <cellStyle name="Currency 19 2 6 2 5 4 2" xfId="21474" xr:uid="{00000000-0005-0000-0000-0000402A0000}"/>
    <cellStyle name="Currency 19 2 6 2 5 4 3" xfId="40663" xr:uid="{00000000-0005-0000-0000-0000412A0000}"/>
    <cellStyle name="Currency 19 2 6 2 5 5" xfId="27873" xr:uid="{00000000-0005-0000-0000-0000422A0000}"/>
    <cellStyle name="Currency 19 2 6 2 5 5 2" xfId="47041" xr:uid="{00000000-0005-0000-0000-0000432A0000}"/>
    <cellStyle name="Currency 19 2 6 2 5 6" xfId="14510" xr:uid="{00000000-0005-0000-0000-0000442A0000}"/>
    <cellStyle name="Currency 19 2 6 2 5 7" xfId="33699" xr:uid="{00000000-0005-0000-0000-0000452A0000}"/>
    <cellStyle name="Currency 19 2 6 2 6" xfId="5177" xr:uid="{00000000-0005-0000-0000-0000462A0000}"/>
    <cellStyle name="Currency 19 2 6 2 6 2" xfId="9635" xr:uid="{00000000-0005-0000-0000-0000472A0000}"/>
    <cellStyle name="Currency 19 2 6 2 6 2 2" xfId="22424" xr:uid="{00000000-0005-0000-0000-0000482A0000}"/>
    <cellStyle name="Currency 19 2 6 2 6 2 3" xfId="41613" xr:uid="{00000000-0005-0000-0000-0000492A0000}"/>
    <cellStyle name="Currency 19 2 6 2 6 3" xfId="28823" xr:uid="{00000000-0005-0000-0000-00004A2A0000}"/>
    <cellStyle name="Currency 19 2 6 2 6 3 2" xfId="47991" xr:uid="{00000000-0005-0000-0000-00004B2A0000}"/>
    <cellStyle name="Currency 19 2 6 2 6 4" xfId="15460" xr:uid="{00000000-0005-0000-0000-00004C2A0000}"/>
    <cellStyle name="Currency 19 2 6 2 6 5" xfId="34649" xr:uid="{00000000-0005-0000-0000-00004D2A0000}"/>
    <cellStyle name="Currency 19 2 6 2 7" xfId="3277" xr:uid="{00000000-0005-0000-0000-00004E2A0000}"/>
    <cellStyle name="Currency 19 2 6 2 7 2" xfId="7735" xr:uid="{00000000-0005-0000-0000-00004F2A0000}"/>
    <cellStyle name="Currency 19 2 6 2 7 2 2" xfId="20524" xr:uid="{00000000-0005-0000-0000-0000502A0000}"/>
    <cellStyle name="Currency 19 2 6 2 7 2 3" xfId="39713" xr:uid="{00000000-0005-0000-0000-0000512A0000}"/>
    <cellStyle name="Currency 19 2 6 2 7 3" xfId="26923" xr:uid="{00000000-0005-0000-0000-0000522A0000}"/>
    <cellStyle name="Currency 19 2 6 2 7 3 2" xfId="46091" xr:uid="{00000000-0005-0000-0000-0000532A0000}"/>
    <cellStyle name="Currency 19 2 6 2 7 4" xfId="18018" xr:uid="{00000000-0005-0000-0000-0000542A0000}"/>
    <cellStyle name="Currency 19 2 6 2 7 5" xfId="37207" xr:uid="{00000000-0005-0000-0000-0000552A0000}"/>
    <cellStyle name="Currency 19 2 6 2 8" xfId="2638" xr:uid="{00000000-0005-0000-0000-0000562A0000}"/>
    <cellStyle name="Currency 19 2 6 2 8 2" xfId="11553" xr:uid="{00000000-0005-0000-0000-0000572A0000}"/>
    <cellStyle name="Currency 19 2 6 2 8 2 2" xfId="24343" xr:uid="{00000000-0005-0000-0000-0000582A0000}"/>
    <cellStyle name="Currency 19 2 6 2 8 2 3" xfId="43532" xr:uid="{00000000-0005-0000-0000-0000592A0000}"/>
    <cellStyle name="Currency 19 2 6 2 8 3" xfId="30742" xr:uid="{00000000-0005-0000-0000-00005A2A0000}"/>
    <cellStyle name="Currency 19 2 6 2 8 3 2" xfId="49910" xr:uid="{00000000-0005-0000-0000-00005B2A0000}"/>
    <cellStyle name="Currency 19 2 6 2 8 4" xfId="17379" xr:uid="{00000000-0005-0000-0000-00005C2A0000}"/>
    <cellStyle name="Currency 19 2 6 2 8 5" xfId="36568" xr:uid="{00000000-0005-0000-0000-00005D2A0000}"/>
    <cellStyle name="Currency 19 2 6 2 9" xfId="7096" xr:uid="{00000000-0005-0000-0000-00005E2A0000}"/>
    <cellStyle name="Currency 19 2 6 2 9 2" xfId="19885" xr:uid="{00000000-0005-0000-0000-00005F2A0000}"/>
    <cellStyle name="Currency 19 2 6 2 9 3" xfId="39074" xr:uid="{00000000-0005-0000-0000-0000602A0000}"/>
    <cellStyle name="Currency 19 2 6 3" xfId="652" xr:uid="{00000000-0005-0000-0000-0000612A0000}"/>
    <cellStyle name="Currency 19 2 6 3 10" xfId="26332" xr:uid="{00000000-0005-0000-0000-0000622A0000}"/>
    <cellStyle name="Currency 19 2 6 3 10 2" xfId="45500" xr:uid="{00000000-0005-0000-0000-0000632A0000}"/>
    <cellStyle name="Currency 19 2 6 3 11" xfId="13600" xr:uid="{00000000-0005-0000-0000-0000642A0000}"/>
    <cellStyle name="Currency 19 2 6 3 12" xfId="32789" xr:uid="{00000000-0005-0000-0000-0000652A0000}"/>
    <cellStyle name="Currency 19 2 6 3 2" xfId="760" xr:uid="{00000000-0005-0000-0000-0000662A0000}"/>
    <cellStyle name="Currency 19 2 6 3 2 10" xfId="32893" xr:uid="{00000000-0005-0000-0000-0000672A0000}"/>
    <cellStyle name="Currency 19 2 6 3 2 2" xfId="1391" xr:uid="{00000000-0005-0000-0000-0000682A0000}"/>
    <cellStyle name="Currency 19 2 6 3 2 2 2" xfId="2421" xr:uid="{00000000-0005-0000-0000-0000692A0000}"/>
    <cellStyle name="Currency 19 2 6 3 2 2 2 2" xfId="6879" xr:uid="{00000000-0005-0000-0000-00006A2A0000}"/>
    <cellStyle name="Currency 19 2 6 3 2 2 2 2 2" xfId="11336" xr:uid="{00000000-0005-0000-0000-00006B2A0000}"/>
    <cellStyle name="Currency 19 2 6 3 2 2 2 2 2 2" xfId="24126" xr:uid="{00000000-0005-0000-0000-00006C2A0000}"/>
    <cellStyle name="Currency 19 2 6 3 2 2 2 2 2 3" xfId="43315" xr:uid="{00000000-0005-0000-0000-00006D2A0000}"/>
    <cellStyle name="Currency 19 2 6 3 2 2 2 2 3" xfId="30525" xr:uid="{00000000-0005-0000-0000-00006E2A0000}"/>
    <cellStyle name="Currency 19 2 6 3 2 2 2 2 3 2" xfId="49693" xr:uid="{00000000-0005-0000-0000-00006F2A0000}"/>
    <cellStyle name="Currency 19 2 6 3 2 2 2 2 4" xfId="17162" xr:uid="{00000000-0005-0000-0000-0000702A0000}"/>
    <cellStyle name="Currency 19 2 6 3 2 2 2 2 5" xfId="36351" xr:uid="{00000000-0005-0000-0000-0000712A0000}"/>
    <cellStyle name="Currency 19 2 6 3 2 2 2 3" xfId="4925" xr:uid="{00000000-0005-0000-0000-0000722A0000}"/>
    <cellStyle name="Currency 19 2 6 3 2 2 2 3 2" xfId="13254" xr:uid="{00000000-0005-0000-0000-0000732A0000}"/>
    <cellStyle name="Currency 19 2 6 3 2 2 2 3 2 2" xfId="26044" xr:uid="{00000000-0005-0000-0000-0000742A0000}"/>
    <cellStyle name="Currency 19 2 6 3 2 2 2 3 2 3" xfId="45233" xr:uid="{00000000-0005-0000-0000-0000752A0000}"/>
    <cellStyle name="Currency 19 2 6 3 2 2 2 3 3" xfId="32443" xr:uid="{00000000-0005-0000-0000-0000762A0000}"/>
    <cellStyle name="Currency 19 2 6 3 2 2 2 3 3 2" xfId="51611" xr:uid="{00000000-0005-0000-0000-0000772A0000}"/>
    <cellStyle name="Currency 19 2 6 3 2 2 2 3 4" xfId="19666" xr:uid="{00000000-0005-0000-0000-0000782A0000}"/>
    <cellStyle name="Currency 19 2 6 3 2 2 2 3 5" xfId="38855" xr:uid="{00000000-0005-0000-0000-0000792A0000}"/>
    <cellStyle name="Currency 19 2 6 3 2 2 2 4" xfId="9383" xr:uid="{00000000-0005-0000-0000-00007A2A0000}"/>
    <cellStyle name="Currency 19 2 6 3 2 2 2 4 2" xfId="22172" xr:uid="{00000000-0005-0000-0000-00007B2A0000}"/>
    <cellStyle name="Currency 19 2 6 3 2 2 2 4 3" xfId="41361" xr:uid="{00000000-0005-0000-0000-00007C2A0000}"/>
    <cellStyle name="Currency 19 2 6 3 2 2 2 5" xfId="28571" xr:uid="{00000000-0005-0000-0000-00007D2A0000}"/>
    <cellStyle name="Currency 19 2 6 3 2 2 2 5 2" xfId="47739" xr:uid="{00000000-0005-0000-0000-00007E2A0000}"/>
    <cellStyle name="Currency 19 2 6 3 2 2 2 6" xfId="15208" xr:uid="{00000000-0005-0000-0000-00007F2A0000}"/>
    <cellStyle name="Currency 19 2 6 3 2 2 2 7" xfId="34397" xr:uid="{00000000-0005-0000-0000-0000802A0000}"/>
    <cellStyle name="Currency 19 2 6 3 2 2 3" xfId="5875" xr:uid="{00000000-0005-0000-0000-0000812A0000}"/>
    <cellStyle name="Currency 19 2 6 3 2 2 3 2" xfId="10332" xr:uid="{00000000-0005-0000-0000-0000822A0000}"/>
    <cellStyle name="Currency 19 2 6 3 2 2 3 2 2" xfId="23122" xr:uid="{00000000-0005-0000-0000-0000832A0000}"/>
    <cellStyle name="Currency 19 2 6 3 2 2 3 2 3" xfId="42311" xr:uid="{00000000-0005-0000-0000-0000842A0000}"/>
    <cellStyle name="Currency 19 2 6 3 2 2 3 3" xfId="29521" xr:uid="{00000000-0005-0000-0000-0000852A0000}"/>
    <cellStyle name="Currency 19 2 6 3 2 2 3 3 2" xfId="48689" xr:uid="{00000000-0005-0000-0000-0000862A0000}"/>
    <cellStyle name="Currency 19 2 6 3 2 2 3 4" xfId="16158" xr:uid="{00000000-0005-0000-0000-0000872A0000}"/>
    <cellStyle name="Currency 19 2 6 3 2 2 3 5" xfId="35347" xr:uid="{00000000-0005-0000-0000-0000882A0000}"/>
    <cellStyle name="Currency 19 2 6 3 2 2 4" xfId="3974" xr:uid="{00000000-0005-0000-0000-0000892A0000}"/>
    <cellStyle name="Currency 19 2 6 3 2 2 4 2" xfId="12317" xr:uid="{00000000-0005-0000-0000-00008A2A0000}"/>
    <cellStyle name="Currency 19 2 6 3 2 2 4 2 2" xfId="25107" xr:uid="{00000000-0005-0000-0000-00008B2A0000}"/>
    <cellStyle name="Currency 19 2 6 3 2 2 4 2 3" xfId="44296" xr:uid="{00000000-0005-0000-0000-00008C2A0000}"/>
    <cellStyle name="Currency 19 2 6 3 2 2 4 3" xfId="31506" xr:uid="{00000000-0005-0000-0000-00008D2A0000}"/>
    <cellStyle name="Currency 19 2 6 3 2 2 4 3 2" xfId="50674" xr:uid="{00000000-0005-0000-0000-00008E2A0000}"/>
    <cellStyle name="Currency 19 2 6 3 2 2 4 4" xfId="18715" xr:uid="{00000000-0005-0000-0000-00008F2A0000}"/>
    <cellStyle name="Currency 19 2 6 3 2 2 4 5" xfId="37904" xr:uid="{00000000-0005-0000-0000-0000902A0000}"/>
    <cellStyle name="Currency 19 2 6 3 2 2 5" xfId="8432" xr:uid="{00000000-0005-0000-0000-0000912A0000}"/>
    <cellStyle name="Currency 19 2 6 3 2 2 5 2" xfId="21221" xr:uid="{00000000-0005-0000-0000-0000922A0000}"/>
    <cellStyle name="Currency 19 2 6 3 2 2 5 3" xfId="40410" xr:uid="{00000000-0005-0000-0000-0000932A0000}"/>
    <cellStyle name="Currency 19 2 6 3 2 2 6" xfId="27620" xr:uid="{00000000-0005-0000-0000-0000942A0000}"/>
    <cellStyle name="Currency 19 2 6 3 2 2 6 2" xfId="46788" xr:uid="{00000000-0005-0000-0000-0000952A0000}"/>
    <cellStyle name="Currency 19 2 6 3 2 2 7" xfId="14257" xr:uid="{00000000-0005-0000-0000-0000962A0000}"/>
    <cellStyle name="Currency 19 2 6 3 2 2 8" xfId="33446" xr:uid="{00000000-0005-0000-0000-0000972A0000}"/>
    <cellStyle name="Currency 19 2 6 3 2 3" xfId="1867" xr:uid="{00000000-0005-0000-0000-0000982A0000}"/>
    <cellStyle name="Currency 19 2 6 3 2 3 2" xfId="6325" xr:uid="{00000000-0005-0000-0000-0000992A0000}"/>
    <cellStyle name="Currency 19 2 6 3 2 3 2 2" xfId="10782" xr:uid="{00000000-0005-0000-0000-00009A2A0000}"/>
    <cellStyle name="Currency 19 2 6 3 2 3 2 2 2" xfId="23572" xr:uid="{00000000-0005-0000-0000-00009B2A0000}"/>
    <cellStyle name="Currency 19 2 6 3 2 3 2 2 3" xfId="42761" xr:uid="{00000000-0005-0000-0000-00009C2A0000}"/>
    <cellStyle name="Currency 19 2 6 3 2 3 2 3" xfId="29971" xr:uid="{00000000-0005-0000-0000-00009D2A0000}"/>
    <cellStyle name="Currency 19 2 6 3 2 3 2 3 2" xfId="49139" xr:uid="{00000000-0005-0000-0000-00009E2A0000}"/>
    <cellStyle name="Currency 19 2 6 3 2 3 2 4" xfId="16608" xr:uid="{00000000-0005-0000-0000-00009F2A0000}"/>
    <cellStyle name="Currency 19 2 6 3 2 3 2 5" xfId="35797" xr:uid="{00000000-0005-0000-0000-0000A02A0000}"/>
    <cellStyle name="Currency 19 2 6 3 2 3 3" xfId="4371" xr:uid="{00000000-0005-0000-0000-0000A12A0000}"/>
    <cellStyle name="Currency 19 2 6 3 2 3 3 2" xfId="12700" xr:uid="{00000000-0005-0000-0000-0000A22A0000}"/>
    <cellStyle name="Currency 19 2 6 3 2 3 3 2 2" xfId="25490" xr:uid="{00000000-0005-0000-0000-0000A32A0000}"/>
    <cellStyle name="Currency 19 2 6 3 2 3 3 2 3" xfId="44679" xr:uid="{00000000-0005-0000-0000-0000A42A0000}"/>
    <cellStyle name="Currency 19 2 6 3 2 3 3 3" xfId="31889" xr:uid="{00000000-0005-0000-0000-0000A52A0000}"/>
    <cellStyle name="Currency 19 2 6 3 2 3 3 3 2" xfId="51057" xr:uid="{00000000-0005-0000-0000-0000A62A0000}"/>
    <cellStyle name="Currency 19 2 6 3 2 3 3 4" xfId="19112" xr:uid="{00000000-0005-0000-0000-0000A72A0000}"/>
    <cellStyle name="Currency 19 2 6 3 2 3 3 5" xfId="38301" xr:uid="{00000000-0005-0000-0000-0000A82A0000}"/>
    <cellStyle name="Currency 19 2 6 3 2 3 4" xfId="8829" xr:uid="{00000000-0005-0000-0000-0000A92A0000}"/>
    <cellStyle name="Currency 19 2 6 3 2 3 4 2" xfId="21618" xr:uid="{00000000-0005-0000-0000-0000AA2A0000}"/>
    <cellStyle name="Currency 19 2 6 3 2 3 4 3" xfId="40807" xr:uid="{00000000-0005-0000-0000-0000AB2A0000}"/>
    <cellStyle name="Currency 19 2 6 3 2 3 5" xfId="28017" xr:uid="{00000000-0005-0000-0000-0000AC2A0000}"/>
    <cellStyle name="Currency 19 2 6 3 2 3 5 2" xfId="47185" xr:uid="{00000000-0005-0000-0000-0000AD2A0000}"/>
    <cellStyle name="Currency 19 2 6 3 2 3 6" xfId="14654" xr:uid="{00000000-0005-0000-0000-0000AE2A0000}"/>
    <cellStyle name="Currency 19 2 6 3 2 3 7" xfId="33843" xr:uid="{00000000-0005-0000-0000-0000AF2A0000}"/>
    <cellStyle name="Currency 19 2 6 3 2 4" xfId="5321" xr:uid="{00000000-0005-0000-0000-0000B02A0000}"/>
    <cellStyle name="Currency 19 2 6 3 2 4 2" xfId="9779" xr:uid="{00000000-0005-0000-0000-0000B12A0000}"/>
    <cellStyle name="Currency 19 2 6 3 2 4 2 2" xfId="22568" xr:uid="{00000000-0005-0000-0000-0000B22A0000}"/>
    <cellStyle name="Currency 19 2 6 3 2 4 2 3" xfId="41757" xr:uid="{00000000-0005-0000-0000-0000B32A0000}"/>
    <cellStyle name="Currency 19 2 6 3 2 4 3" xfId="28967" xr:uid="{00000000-0005-0000-0000-0000B42A0000}"/>
    <cellStyle name="Currency 19 2 6 3 2 4 3 2" xfId="48135" xr:uid="{00000000-0005-0000-0000-0000B52A0000}"/>
    <cellStyle name="Currency 19 2 6 3 2 4 4" xfId="15604" xr:uid="{00000000-0005-0000-0000-0000B62A0000}"/>
    <cellStyle name="Currency 19 2 6 3 2 4 5" xfId="34793" xr:uid="{00000000-0005-0000-0000-0000B72A0000}"/>
    <cellStyle name="Currency 19 2 6 3 2 5" xfId="3421" xr:uid="{00000000-0005-0000-0000-0000B82A0000}"/>
    <cellStyle name="Currency 19 2 6 3 2 5 2" xfId="7879" xr:uid="{00000000-0005-0000-0000-0000B92A0000}"/>
    <cellStyle name="Currency 19 2 6 3 2 5 2 2" xfId="20668" xr:uid="{00000000-0005-0000-0000-0000BA2A0000}"/>
    <cellStyle name="Currency 19 2 6 3 2 5 2 3" xfId="39857" xr:uid="{00000000-0005-0000-0000-0000BB2A0000}"/>
    <cellStyle name="Currency 19 2 6 3 2 5 3" xfId="27067" xr:uid="{00000000-0005-0000-0000-0000BC2A0000}"/>
    <cellStyle name="Currency 19 2 6 3 2 5 3 2" xfId="46235" xr:uid="{00000000-0005-0000-0000-0000BD2A0000}"/>
    <cellStyle name="Currency 19 2 6 3 2 5 4" xfId="18162" xr:uid="{00000000-0005-0000-0000-0000BE2A0000}"/>
    <cellStyle name="Currency 19 2 6 3 2 5 5" xfId="37351" xr:uid="{00000000-0005-0000-0000-0000BF2A0000}"/>
    <cellStyle name="Currency 19 2 6 3 2 6" xfId="2973" xr:uid="{00000000-0005-0000-0000-0000C02A0000}"/>
    <cellStyle name="Currency 19 2 6 3 2 6 2" xfId="11888" xr:uid="{00000000-0005-0000-0000-0000C12A0000}"/>
    <cellStyle name="Currency 19 2 6 3 2 6 2 2" xfId="24678" xr:uid="{00000000-0005-0000-0000-0000C22A0000}"/>
    <cellStyle name="Currency 19 2 6 3 2 6 2 3" xfId="43867" xr:uid="{00000000-0005-0000-0000-0000C32A0000}"/>
    <cellStyle name="Currency 19 2 6 3 2 6 3" xfId="31077" xr:uid="{00000000-0005-0000-0000-0000C42A0000}"/>
    <cellStyle name="Currency 19 2 6 3 2 6 3 2" xfId="50245" xr:uid="{00000000-0005-0000-0000-0000C52A0000}"/>
    <cellStyle name="Currency 19 2 6 3 2 6 4" xfId="17714" xr:uid="{00000000-0005-0000-0000-0000C62A0000}"/>
    <cellStyle name="Currency 19 2 6 3 2 6 5" xfId="36903" xr:uid="{00000000-0005-0000-0000-0000C72A0000}"/>
    <cellStyle name="Currency 19 2 6 3 2 7" xfId="7431" xr:uid="{00000000-0005-0000-0000-0000C82A0000}"/>
    <cellStyle name="Currency 19 2 6 3 2 7 2" xfId="20220" xr:uid="{00000000-0005-0000-0000-0000C92A0000}"/>
    <cellStyle name="Currency 19 2 6 3 2 7 3" xfId="39409" xr:uid="{00000000-0005-0000-0000-0000CA2A0000}"/>
    <cellStyle name="Currency 19 2 6 3 2 8" xfId="26620" xr:uid="{00000000-0005-0000-0000-0000CB2A0000}"/>
    <cellStyle name="Currency 19 2 6 3 2 8 2" xfId="45788" xr:uid="{00000000-0005-0000-0000-0000CC2A0000}"/>
    <cellStyle name="Currency 19 2 6 3 2 9" xfId="13704" xr:uid="{00000000-0005-0000-0000-0000CD2A0000}"/>
    <cellStyle name="Currency 19 2 6 3 3" xfId="1287" xr:uid="{00000000-0005-0000-0000-0000CE2A0000}"/>
    <cellStyle name="Currency 19 2 6 3 3 2" xfId="2317" xr:uid="{00000000-0005-0000-0000-0000CF2A0000}"/>
    <cellStyle name="Currency 19 2 6 3 3 2 2" xfId="6775" xr:uid="{00000000-0005-0000-0000-0000D02A0000}"/>
    <cellStyle name="Currency 19 2 6 3 3 2 2 2" xfId="11232" xr:uid="{00000000-0005-0000-0000-0000D12A0000}"/>
    <cellStyle name="Currency 19 2 6 3 3 2 2 2 2" xfId="24022" xr:uid="{00000000-0005-0000-0000-0000D22A0000}"/>
    <cellStyle name="Currency 19 2 6 3 3 2 2 2 3" xfId="43211" xr:uid="{00000000-0005-0000-0000-0000D32A0000}"/>
    <cellStyle name="Currency 19 2 6 3 3 2 2 3" xfId="30421" xr:uid="{00000000-0005-0000-0000-0000D42A0000}"/>
    <cellStyle name="Currency 19 2 6 3 3 2 2 3 2" xfId="49589" xr:uid="{00000000-0005-0000-0000-0000D52A0000}"/>
    <cellStyle name="Currency 19 2 6 3 3 2 2 4" xfId="17058" xr:uid="{00000000-0005-0000-0000-0000D62A0000}"/>
    <cellStyle name="Currency 19 2 6 3 3 2 2 5" xfId="36247" xr:uid="{00000000-0005-0000-0000-0000D72A0000}"/>
    <cellStyle name="Currency 19 2 6 3 3 2 3" xfId="4821" xr:uid="{00000000-0005-0000-0000-0000D82A0000}"/>
    <cellStyle name="Currency 19 2 6 3 3 2 3 2" xfId="13150" xr:uid="{00000000-0005-0000-0000-0000D92A0000}"/>
    <cellStyle name="Currency 19 2 6 3 3 2 3 2 2" xfId="25940" xr:uid="{00000000-0005-0000-0000-0000DA2A0000}"/>
    <cellStyle name="Currency 19 2 6 3 3 2 3 2 3" xfId="45129" xr:uid="{00000000-0005-0000-0000-0000DB2A0000}"/>
    <cellStyle name="Currency 19 2 6 3 3 2 3 3" xfId="32339" xr:uid="{00000000-0005-0000-0000-0000DC2A0000}"/>
    <cellStyle name="Currency 19 2 6 3 3 2 3 3 2" xfId="51507" xr:uid="{00000000-0005-0000-0000-0000DD2A0000}"/>
    <cellStyle name="Currency 19 2 6 3 3 2 3 4" xfId="19562" xr:uid="{00000000-0005-0000-0000-0000DE2A0000}"/>
    <cellStyle name="Currency 19 2 6 3 3 2 3 5" xfId="38751" xr:uid="{00000000-0005-0000-0000-0000DF2A0000}"/>
    <cellStyle name="Currency 19 2 6 3 3 2 4" xfId="9279" xr:uid="{00000000-0005-0000-0000-0000E02A0000}"/>
    <cellStyle name="Currency 19 2 6 3 3 2 4 2" xfId="22068" xr:uid="{00000000-0005-0000-0000-0000E12A0000}"/>
    <cellStyle name="Currency 19 2 6 3 3 2 4 3" xfId="41257" xr:uid="{00000000-0005-0000-0000-0000E22A0000}"/>
    <cellStyle name="Currency 19 2 6 3 3 2 5" xfId="28467" xr:uid="{00000000-0005-0000-0000-0000E32A0000}"/>
    <cellStyle name="Currency 19 2 6 3 3 2 5 2" xfId="47635" xr:uid="{00000000-0005-0000-0000-0000E42A0000}"/>
    <cellStyle name="Currency 19 2 6 3 3 2 6" xfId="15104" xr:uid="{00000000-0005-0000-0000-0000E52A0000}"/>
    <cellStyle name="Currency 19 2 6 3 3 2 7" xfId="34293" xr:uid="{00000000-0005-0000-0000-0000E62A0000}"/>
    <cellStyle name="Currency 19 2 6 3 3 3" xfId="5771" xr:uid="{00000000-0005-0000-0000-0000E72A0000}"/>
    <cellStyle name="Currency 19 2 6 3 3 3 2" xfId="10228" xr:uid="{00000000-0005-0000-0000-0000E82A0000}"/>
    <cellStyle name="Currency 19 2 6 3 3 3 2 2" xfId="23018" xr:uid="{00000000-0005-0000-0000-0000E92A0000}"/>
    <cellStyle name="Currency 19 2 6 3 3 3 2 3" xfId="42207" xr:uid="{00000000-0005-0000-0000-0000EA2A0000}"/>
    <cellStyle name="Currency 19 2 6 3 3 3 3" xfId="29417" xr:uid="{00000000-0005-0000-0000-0000EB2A0000}"/>
    <cellStyle name="Currency 19 2 6 3 3 3 3 2" xfId="48585" xr:uid="{00000000-0005-0000-0000-0000EC2A0000}"/>
    <cellStyle name="Currency 19 2 6 3 3 3 4" xfId="16054" xr:uid="{00000000-0005-0000-0000-0000ED2A0000}"/>
    <cellStyle name="Currency 19 2 6 3 3 3 5" xfId="35243" xr:uid="{00000000-0005-0000-0000-0000EE2A0000}"/>
    <cellStyle name="Currency 19 2 6 3 3 4" xfId="3870" xr:uid="{00000000-0005-0000-0000-0000EF2A0000}"/>
    <cellStyle name="Currency 19 2 6 3 3 4 2" xfId="8328" xr:uid="{00000000-0005-0000-0000-0000F02A0000}"/>
    <cellStyle name="Currency 19 2 6 3 3 4 2 2" xfId="21117" xr:uid="{00000000-0005-0000-0000-0000F12A0000}"/>
    <cellStyle name="Currency 19 2 6 3 3 4 2 3" xfId="40306" xr:uid="{00000000-0005-0000-0000-0000F22A0000}"/>
    <cellStyle name="Currency 19 2 6 3 3 4 3" xfId="27516" xr:uid="{00000000-0005-0000-0000-0000F32A0000}"/>
    <cellStyle name="Currency 19 2 6 3 3 4 3 2" xfId="46684" xr:uid="{00000000-0005-0000-0000-0000F42A0000}"/>
    <cellStyle name="Currency 19 2 6 3 3 4 4" xfId="18611" xr:uid="{00000000-0005-0000-0000-0000F52A0000}"/>
    <cellStyle name="Currency 19 2 6 3 3 4 5" xfId="37800" xr:uid="{00000000-0005-0000-0000-0000F62A0000}"/>
    <cellStyle name="Currency 19 2 6 3 3 5" xfId="2869" xr:uid="{00000000-0005-0000-0000-0000F72A0000}"/>
    <cellStyle name="Currency 19 2 6 3 3 5 2" xfId="11784" xr:uid="{00000000-0005-0000-0000-0000F82A0000}"/>
    <cellStyle name="Currency 19 2 6 3 3 5 2 2" xfId="24574" xr:uid="{00000000-0005-0000-0000-0000F92A0000}"/>
    <cellStyle name="Currency 19 2 6 3 3 5 2 3" xfId="43763" xr:uid="{00000000-0005-0000-0000-0000FA2A0000}"/>
    <cellStyle name="Currency 19 2 6 3 3 5 3" xfId="30973" xr:uid="{00000000-0005-0000-0000-0000FB2A0000}"/>
    <cellStyle name="Currency 19 2 6 3 3 5 3 2" xfId="50141" xr:uid="{00000000-0005-0000-0000-0000FC2A0000}"/>
    <cellStyle name="Currency 19 2 6 3 3 5 4" xfId="17610" xr:uid="{00000000-0005-0000-0000-0000FD2A0000}"/>
    <cellStyle name="Currency 19 2 6 3 3 5 5" xfId="36799" xr:uid="{00000000-0005-0000-0000-0000FE2A0000}"/>
    <cellStyle name="Currency 19 2 6 3 3 6" xfId="7327" xr:uid="{00000000-0005-0000-0000-0000FF2A0000}"/>
    <cellStyle name="Currency 19 2 6 3 3 6 2" xfId="20116" xr:uid="{00000000-0005-0000-0000-0000002B0000}"/>
    <cellStyle name="Currency 19 2 6 3 3 6 3" xfId="39305" xr:uid="{00000000-0005-0000-0000-0000012B0000}"/>
    <cellStyle name="Currency 19 2 6 3 3 7" xfId="26516" xr:uid="{00000000-0005-0000-0000-0000022B0000}"/>
    <cellStyle name="Currency 19 2 6 3 3 7 2" xfId="45684" xr:uid="{00000000-0005-0000-0000-0000032B0000}"/>
    <cellStyle name="Currency 19 2 6 3 3 8" xfId="14153" xr:uid="{00000000-0005-0000-0000-0000042B0000}"/>
    <cellStyle name="Currency 19 2 6 3 3 9" xfId="33342" xr:uid="{00000000-0005-0000-0000-0000052B0000}"/>
    <cellStyle name="Currency 19 2 6 3 4" xfId="1086" xr:uid="{00000000-0005-0000-0000-0000062B0000}"/>
    <cellStyle name="Currency 19 2 6 3 4 2" xfId="2133" xr:uid="{00000000-0005-0000-0000-0000072B0000}"/>
    <cellStyle name="Currency 19 2 6 3 4 2 2" xfId="6591" xr:uid="{00000000-0005-0000-0000-0000082B0000}"/>
    <cellStyle name="Currency 19 2 6 3 4 2 2 2" xfId="11048" xr:uid="{00000000-0005-0000-0000-0000092B0000}"/>
    <cellStyle name="Currency 19 2 6 3 4 2 2 2 2" xfId="23838" xr:uid="{00000000-0005-0000-0000-00000A2B0000}"/>
    <cellStyle name="Currency 19 2 6 3 4 2 2 2 3" xfId="43027" xr:uid="{00000000-0005-0000-0000-00000B2B0000}"/>
    <cellStyle name="Currency 19 2 6 3 4 2 2 3" xfId="30237" xr:uid="{00000000-0005-0000-0000-00000C2B0000}"/>
    <cellStyle name="Currency 19 2 6 3 4 2 2 3 2" xfId="49405" xr:uid="{00000000-0005-0000-0000-00000D2B0000}"/>
    <cellStyle name="Currency 19 2 6 3 4 2 2 4" xfId="16874" xr:uid="{00000000-0005-0000-0000-00000E2B0000}"/>
    <cellStyle name="Currency 19 2 6 3 4 2 2 5" xfId="36063" xr:uid="{00000000-0005-0000-0000-00000F2B0000}"/>
    <cellStyle name="Currency 19 2 6 3 4 2 3" xfId="4637" xr:uid="{00000000-0005-0000-0000-0000102B0000}"/>
    <cellStyle name="Currency 19 2 6 3 4 2 3 2" xfId="12966" xr:uid="{00000000-0005-0000-0000-0000112B0000}"/>
    <cellStyle name="Currency 19 2 6 3 4 2 3 2 2" xfId="25756" xr:uid="{00000000-0005-0000-0000-0000122B0000}"/>
    <cellStyle name="Currency 19 2 6 3 4 2 3 2 3" xfId="44945" xr:uid="{00000000-0005-0000-0000-0000132B0000}"/>
    <cellStyle name="Currency 19 2 6 3 4 2 3 3" xfId="32155" xr:uid="{00000000-0005-0000-0000-0000142B0000}"/>
    <cellStyle name="Currency 19 2 6 3 4 2 3 3 2" xfId="51323" xr:uid="{00000000-0005-0000-0000-0000152B0000}"/>
    <cellStyle name="Currency 19 2 6 3 4 2 3 4" xfId="19378" xr:uid="{00000000-0005-0000-0000-0000162B0000}"/>
    <cellStyle name="Currency 19 2 6 3 4 2 3 5" xfId="38567" xr:uid="{00000000-0005-0000-0000-0000172B0000}"/>
    <cellStyle name="Currency 19 2 6 3 4 2 4" xfId="9095" xr:uid="{00000000-0005-0000-0000-0000182B0000}"/>
    <cellStyle name="Currency 19 2 6 3 4 2 4 2" xfId="21884" xr:uid="{00000000-0005-0000-0000-0000192B0000}"/>
    <cellStyle name="Currency 19 2 6 3 4 2 4 3" xfId="41073" xr:uid="{00000000-0005-0000-0000-00001A2B0000}"/>
    <cellStyle name="Currency 19 2 6 3 4 2 5" xfId="28283" xr:uid="{00000000-0005-0000-0000-00001B2B0000}"/>
    <cellStyle name="Currency 19 2 6 3 4 2 5 2" xfId="47451" xr:uid="{00000000-0005-0000-0000-00001C2B0000}"/>
    <cellStyle name="Currency 19 2 6 3 4 2 6" xfId="14920" xr:uid="{00000000-0005-0000-0000-00001D2B0000}"/>
    <cellStyle name="Currency 19 2 6 3 4 2 7" xfId="34109" xr:uid="{00000000-0005-0000-0000-00001E2B0000}"/>
    <cellStyle name="Currency 19 2 6 3 4 3" xfId="5587" xr:uid="{00000000-0005-0000-0000-00001F2B0000}"/>
    <cellStyle name="Currency 19 2 6 3 4 3 2" xfId="10044" xr:uid="{00000000-0005-0000-0000-0000202B0000}"/>
    <cellStyle name="Currency 19 2 6 3 4 3 2 2" xfId="22834" xr:uid="{00000000-0005-0000-0000-0000212B0000}"/>
    <cellStyle name="Currency 19 2 6 3 4 3 2 3" xfId="42023" xr:uid="{00000000-0005-0000-0000-0000222B0000}"/>
    <cellStyle name="Currency 19 2 6 3 4 3 3" xfId="29233" xr:uid="{00000000-0005-0000-0000-0000232B0000}"/>
    <cellStyle name="Currency 19 2 6 3 4 3 3 2" xfId="48401" xr:uid="{00000000-0005-0000-0000-0000242B0000}"/>
    <cellStyle name="Currency 19 2 6 3 4 3 4" xfId="15870" xr:uid="{00000000-0005-0000-0000-0000252B0000}"/>
    <cellStyle name="Currency 19 2 6 3 4 3 5" xfId="35059" xr:uid="{00000000-0005-0000-0000-0000262B0000}"/>
    <cellStyle name="Currency 19 2 6 3 4 4" xfId="3686" xr:uid="{00000000-0005-0000-0000-0000272B0000}"/>
    <cellStyle name="Currency 19 2 6 3 4 4 2" xfId="12153" xr:uid="{00000000-0005-0000-0000-0000282B0000}"/>
    <cellStyle name="Currency 19 2 6 3 4 4 2 2" xfId="24943" xr:uid="{00000000-0005-0000-0000-0000292B0000}"/>
    <cellStyle name="Currency 19 2 6 3 4 4 2 3" xfId="44132" xr:uid="{00000000-0005-0000-0000-00002A2B0000}"/>
    <cellStyle name="Currency 19 2 6 3 4 4 3" xfId="31342" xr:uid="{00000000-0005-0000-0000-00002B2B0000}"/>
    <cellStyle name="Currency 19 2 6 3 4 4 3 2" xfId="50510" xr:uid="{00000000-0005-0000-0000-00002C2B0000}"/>
    <cellStyle name="Currency 19 2 6 3 4 4 4" xfId="18427" xr:uid="{00000000-0005-0000-0000-00002D2B0000}"/>
    <cellStyle name="Currency 19 2 6 3 4 4 5" xfId="37616" xr:uid="{00000000-0005-0000-0000-00002E2B0000}"/>
    <cellStyle name="Currency 19 2 6 3 4 5" xfId="8144" xr:uid="{00000000-0005-0000-0000-00002F2B0000}"/>
    <cellStyle name="Currency 19 2 6 3 4 5 2" xfId="20933" xr:uid="{00000000-0005-0000-0000-0000302B0000}"/>
    <cellStyle name="Currency 19 2 6 3 4 5 3" xfId="40122" xr:uid="{00000000-0005-0000-0000-0000312B0000}"/>
    <cellStyle name="Currency 19 2 6 3 4 6" xfId="27332" xr:uid="{00000000-0005-0000-0000-0000322B0000}"/>
    <cellStyle name="Currency 19 2 6 3 4 6 2" xfId="46500" xr:uid="{00000000-0005-0000-0000-0000332B0000}"/>
    <cellStyle name="Currency 19 2 6 3 4 7" xfId="13969" xr:uid="{00000000-0005-0000-0000-0000342B0000}"/>
    <cellStyle name="Currency 19 2 6 3 4 8" xfId="33158" xr:uid="{00000000-0005-0000-0000-0000352B0000}"/>
    <cellStyle name="Currency 19 2 6 3 5" xfId="1763" xr:uid="{00000000-0005-0000-0000-0000362B0000}"/>
    <cellStyle name="Currency 19 2 6 3 5 2" xfId="6221" xr:uid="{00000000-0005-0000-0000-0000372B0000}"/>
    <cellStyle name="Currency 19 2 6 3 5 2 2" xfId="10678" xr:uid="{00000000-0005-0000-0000-0000382B0000}"/>
    <cellStyle name="Currency 19 2 6 3 5 2 2 2" xfId="23468" xr:uid="{00000000-0005-0000-0000-0000392B0000}"/>
    <cellStyle name="Currency 19 2 6 3 5 2 2 3" xfId="42657" xr:uid="{00000000-0005-0000-0000-00003A2B0000}"/>
    <cellStyle name="Currency 19 2 6 3 5 2 3" xfId="29867" xr:uid="{00000000-0005-0000-0000-00003B2B0000}"/>
    <cellStyle name="Currency 19 2 6 3 5 2 3 2" xfId="49035" xr:uid="{00000000-0005-0000-0000-00003C2B0000}"/>
    <cellStyle name="Currency 19 2 6 3 5 2 4" xfId="16504" xr:uid="{00000000-0005-0000-0000-00003D2B0000}"/>
    <cellStyle name="Currency 19 2 6 3 5 2 5" xfId="35693" xr:uid="{00000000-0005-0000-0000-00003E2B0000}"/>
    <cellStyle name="Currency 19 2 6 3 5 3" xfId="4267" xr:uid="{00000000-0005-0000-0000-00003F2B0000}"/>
    <cellStyle name="Currency 19 2 6 3 5 3 2" xfId="12596" xr:uid="{00000000-0005-0000-0000-0000402B0000}"/>
    <cellStyle name="Currency 19 2 6 3 5 3 2 2" xfId="25386" xr:uid="{00000000-0005-0000-0000-0000412B0000}"/>
    <cellStyle name="Currency 19 2 6 3 5 3 2 3" xfId="44575" xr:uid="{00000000-0005-0000-0000-0000422B0000}"/>
    <cellStyle name="Currency 19 2 6 3 5 3 3" xfId="31785" xr:uid="{00000000-0005-0000-0000-0000432B0000}"/>
    <cellStyle name="Currency 19 2 6 3 5 3 3 2" xfId="50953" xr:uid="{00000000-0005-0000-0000-0000442B0000}"/>
    <cellStyle name="Currency 19 2 6 3 5 3 4" xfId="19008" xr:uid="{00000000-0005-0000-0000-0000452B0000}"/>
    <cellStyle name="Currency 19 2 6 3 5 3 5" xfId="38197" xr:uid="{00000000-0005-0000-0000-0000462B0000}"/>
    <cellStyle name="Currency 19 2 6 3 5 4" xfId="8725" xr:uid="{00000000-0005-0000-0000-0000472B0000}"/>
    <cellStyle name="Currency 19 2 6 3 5 4 2" xfId="21514" xr:uid="{00000000-0005-0000-0000-0000482B0000}"/>
    <cellStyle name="Currency 19 2 6 3 5 4 3" xfId="40703" xr:uid="{00000000-0005-0000-0000-0000492B0000}"/>
    <cellStyle name="Currency 19 2 6 3 5 5" xfId="27913" xr:uid="{00000000-0005-0000-0000-00004A2B0000}"/>
    <cellStyle name="Currency 19 2 6 3 5 5 2" xfId="47081" xr:uid="{00000000-0005-0000-0000-00004B2B0000}"/>
    <cellStyle name="Currency 19 2 6 3 5 6" xfId="14550" xr:uid="{00000000-0005-0000-0000-00004C2B0000}"/>
    <cellStyle name="Currency 19 2 6 3 5 7" xfId="33739" xr:uid="{00000000-0005-0000-0000-00004D2B0000}"/>
    <cellStyle name="Currency 19 2 6 3 6" xfId="5217" xr:uid="{00000000-0005-0000-0000-00004E2B0000}"/>
    <cellStyle name="Currency 19 2 6 3 6 2" xfId="9675" xr:uid="{00000000-0005-0000-0000-00004F2B0000}"/>
    <cellStyle name="Currency 19 2 6 3 6 2 2" xfId="22464" xr:uid="{00000000-0005-0000-0000-0000502B0000}"/>
    <cellStyle name="Currency 19 2 6 3 6 2 3" xfId="41653" xr:uid="{00000000-0005-0000-0000-0000512B0000}"/>
    <cellStyle name="Currency 19 2 6 3 6 3" xfId="28863" xr:uid="{00000000-0005-0000-0000-0000522B0000}"/>
    <cellStyle name="Currency 19 2 6 3 6 3 2" xfId="48031" xr:uid="{00000000-0005-0000-0000-0000532B0000}"/>
    <cellStyle name="Currency 19 2 6 3 6 4" xfId="15500" xr:uid="{00000000-0005-0000-0000-0000542B0000}"/>
    <cellStyle name="Currency 19 2 6 3 6 5" xfId="34689" xr:uid="{00000000-0005-0000-0000-0000552B0000}"/>
    <cellStyle name="Currency 19 2 6 3 7" xfId="3317" xr:uid="{00000000-0005-0000-0000-0000562B0000}"/>
    <cellStyle name="Currency 19 2 6 3 7 2" xfId="7775" xr:uid="{00000000-0005-0000-0000-0000572B0000}"/>
    <cellStyle name="Currency 19 2 6 3 7 2 2" xfId="20564" xr:uid="{00000000-0005-0000-0000-0000582B0000}"/>
    <cellStyle name="Currency 19 2 6 3 7 2 3" xfId="39753" xr:uid="{00000000-0005-0000-0000-0000592B0000}"/>
    <cellStyle name="Currency 19 2 6 3 7 3" xfId="26963" xr:uid="{00000000-0005-0000-0000-00005A2B0000}"/>
    <cellStyle name="Currency 19 2 6 3 7 3 2" xfId="46131" xr:uid="{00000000-0005-0000-0000-00005B2B0000}"/>
    <cellStyle name="Currency 19 2 6 3 7 4" xfId="18058" xr:uid="{00000000-0005-0000-0000-00005C2B0000}"/>
    <cellStyle name="Currency 19 2 6 3 7 5" xfId="37247" xr:uid="{00000000-0005-0000-0000-00005D2B0000}"/>
    <cellStyle name="Currency 19 2 6 3 8" xfId="2685" xr:uid="{00000000-0005-0000-0000-00005E2B0000}"/>
    <cellStyle name="Currency 19 2 6 3 8 2" xfId="11600" xr:uid="{00000000-0005-0000-0000-00005F2B0000}"/>
    <cellStyle name="Currency 19 2 6 3 8 2 2" xfId="24390" xr:uid="{00000000-0005-0000-0000-0000602B0000}"/>
    <cellStyle name="Currency 19 2 6 3 8 2 3" xfId="43579" xr:uid="{00000000-0005-0000-0000-0000612B0000}"/>
    <cellStyle name="Currency 19 2 6 3 8 3" xfId="30789" xr:uid="{00000000-0005-0000-0000-0000622B0000}"/>
    <cellStyle name="Currency 19 2 6 3 8 3 2" xfId="49957" xr:uid="{00000000-0005-0000-0000-0000632B0000}"/>
    <cellStyle name="Currency 19 2 6 3 8 4" xfId="17426" xr:uid="{00000000-0005-0000-0000-0000642B0000}"/>
    <cellStyle name="Currency 19 2 6 3 8 5" xfId="36615" xr:uid="{00000000-0005-0000-0000-0000652B0000}"/>
    <cellStyle name="Currency 19 2 6 3 9" xfId="7143" xr:uid="{00000000-0005-0000-0000-0000662B0000}"/>
    <cellStyle name="Currency 19 2 6 3 9 2" xfId="19932" xr:uid="{00000000-0005-0000-0000-0000672B0000}"/>
    <cellStyle name="Currency 19 2 6 3 9 3" xfId="39121" xr:uid="{00000000-0005-0000-0000-0000682B0000}"/>
    <cellStyle name="Currency 19 2 6 4" xfId="720" xr:uid="{00000000-0005-0000-0000-0000692B0000}"/>
    <cellStyle name="Currency 19 2 6 4 10" xfId="13664" xr:uid="{00000000-0005-0000-0000-00006A2B0000}"/>
    <cellStyle name="Currency 19 2 6 4 11" xfId="32853" xr:uid="{00000000-0005-0000-0000-00006B2B0000}"/>
    <cellStyle name="Currency 19 2 6 4 2" xfId="1351" xr:uid="{00000000-0005-0000-0000-00006C2B0000}"/>
    <cellStyle name="Currency 19 2 6 4 2 2" xfId="2381" xr:uid="{00000000-0005-0000-0000-00006D2B0000}"/>
    <cellStyle name="Currency 19 2 6 4 2 2 2" xfId="6839" xr:uid="{00000000-0005-0000-0000-00006E2B0000}"/>
    <cellStyle name="Currency 19 2 6 4 2 2 2 2" xfId="11296" xr:uid="{00000000-0005-0000-0000-00006F2B0000}"/>
    <cellStyle name="Currency 19 2 6 4 2 2 2 2 2" xfId="24086" xr:uid="{00000000-0005-0000-0000-0000702B0000}"/>
    <cellStyle name="Currency 19 2 6 4 2 2 2 2 3" xfId="43275" xr:uid="{00000000-0005-0000-0000-0000712B0000}"/>
    <cellStyle name="Currency 19 2 6 4 2 2 2 3" xfId="30485" xr:uid="{00000000-0005-0000-0000-0000722B0000}"/>
    <cellStyle name="Currency 19 2 6 4 2 2 2 3 2" xfId="49653" xr:uid="{00000000-0005-0000-0000-0000732B0000}"/>
    <cellStyle name="Currency 19 2 6 4 2 2 2 4" xfId="17122" xr:uid="{00000000-0005-0000-0000-0000742B0000}"/>
    <cellStyle name="Currency 19 2 6 4 2 2 2 5" xfId="36311" xr:uid="{00000000-0005-0000-0000-0000752B0000}"/>
    <cellStyle name="Currency 19 2 6 4 2 2 3" xfId="4885" xr:uid="{00000000-0005-0000-0000-0000762B0000}"/>
    <cellStyle name="Currency 19 2 6 4 2 2 3 2" xfId="13214" xr:uid="{00000000-0005-0000-0000-0000772B0000}"/>
    <cellStyle name="Currency 19 2 6 4 2 2 3 2 2" xfId="26004" xr:uid="{00000000-0005-0000-0000-0000782B0000}"/>
    <cellStyle name="Currency 19 2 6 4 2 2 3 2 3" xfId="45193" xr:uid="{00000000-0005-0000-0000-0000792B0000}"/>
    <cellStyle name="Currency 19 2 6 4 2 2 3 3" xfId="32403" xr:uid="{00000000-0005-0000-0000-00007A2B0000}"/>
    <cellStyle name="Currency 19 2 6 4 2 2 3 3 2" xfId="51571" xr:uid="{00000000-0005-0000-0000-00007B2B0000}"/>
    <cellStyle name="Currency 19 2 6 4 2 2 3 4" xfId="19626" xr:uid="{00000000-0005-0000-0000-00007C2B0000}"/>
    <cellStyle name="Currency 19 2 6 4 2 2 3 5" xfId="38815" xr:uid="{00000000-0005-0000-0000-00007D2B0000}"/>
    <cellStyle name="Currency 19 2 6 4 2 2 4" xfId="9343" xr:uid="{00000000-0005-0000-0000-00007E2B0000}"/>
    <cellStyle name="Currency 19 2 6 4 2 2 4 2" xfId="22132" xr:uid="{00000000-0005-0000-0000-00007F2B0000}"/>
    <cellStyle name="Currency 19 2 6 4 2 2 4 3" xfId="41321" xr:uid="{00000000-0005-0000-0000-0000802B0000}"/>
    <cellStyle name="Currency 19 2 6 4 2 2 5" xfId="28531" xr:uid="{00000000-0005-0000-0000-0000812B0000}"/>
    <cellStyle name="Currency 19 2 6 4 2 2 5 2" xfId="47699" xr:uid="{00000000-0005-0000-0000-0000822B0000}"/>
    <cellStyle name="Currency 19 2 6 4 2 2 6" xfId="15168" xr:uid="{00000000-0005-0000-0000-0000832B0000}"/>
    <cellStyle name="Currency 19 2 6 4 2 2 7" xfId="34357" xr:uid="{00000000-0005-0000-0000-0000842B0000}"/>
    <cellStyle name="Currency 19 2 6 4 2 3" xfId="5835" xr:uid="{00000000-0005-0000-0000-0000852B0000}"/>
    <cellStyle name="Currency 19 2 6 4 2 3 2" xfId="10292" xr:uid="{00000000-0005-0000-0000-0000862B0000}"/>
    <cellStyle name="Currency 19 2 6 4 2 3 2 2" xfId="23082" xr:uid="{00000000-0005-0000-0000-0000872B0000}"/>
    <cellStyle name="Currency 19 2 6 4 2 3 2 3" xfId="42271" xr:uid="{00000000-0005-0000-0000-0000882B0000}"/>
    <cellStyle name="Currency 19 2 6 4 2 3 3" xfId="29481" xr:uid="{00000000-0005-0000-0000-0000892B0000}"/>
    <cellStyle name="Currency 19 2 6 4 2 3 3 2" xfId="48649" xr:uid="{00000000-0005-0000-0000-00008A2B0000}"/>
    <cellStyle name="Currency 19 2 6 4 2 3 4" xfId="16118" xr:uid="{00000000-0005-0000-0000-00008B2B0000}"/>
    <cellStyle name="Currency 19 2 6 4 2 3 5" xfId="35307" xr:uid="{00000000-0005-0000-0000-00008C2B0000}"/>
    <cellStyle name="Currency 19 2 6 4 2 4" xfId="3934" xr:uid="{00000000-0005-0000-0000-00008D2B0000}"/>
    <cellStyle name="Currency 19 2 6 4 2 4 2" xfId="8392" xr:uid="{00000000-0005-0000-0000-00008E2B0000}"/>
    <cellStyle name="Currency 19 2 6 4 2 4 2 2" xfId="21181" xr:uid="{00000000-0005-0000-0000-00008F2B0000}"/>
    <cellStyle name="Currency 19 2 6 4 2 4 2 3" xfId="40370" xr:uid="{00000000-0005-0000-0000-0000902B0000}"/>
    <cellStyle name="Currency 19 2 6 4 2 4 3" xfId="27580" xr:uid="{00000000-0005-0000-0000-0000912B0000}"/>
    <cellStyle name="Currency 19 2 6 4 2 4 3 2" xfId="46748" xr:uid="{00000000-0005-0000-0000-0000922B0000}"/>
    <cellStyle name="Currency 19 2 6 4 2 4 4" xfId="18675" xr:uid="{00000000-0005-0000-0000-0000932B0000}"/>
    <cellStyle name="Currency 19 2 6 4 2 4 5" xfId="37864" xr:uid="{00000000-0005-0000-0000-0000942B0000}"/>
    <cellStyle name="Currency 19 2 6 4 2 5" xfId="2933" xr:uid="{00000000-0005-0000-0000-0000952B0000}"/>
    <cellStyle name="Currency 19 2 6 4 2 5 2" xfId="11848" xr:uid="{00000000-0005-0000-0000-0000962B0000}"/>
    <cellStyle name="Currency 19 2 6 4 2 5 2 2" xfId="24638" xr:uid="{00000000-0005-0000-0000-0000972B0000}"/>
    <cellStyle name="Currency 19 2 6 4 2 5 2 3" xfId="43827" xr:uid="{00000000-0005-0000-0000-0000982B0000}"/>
    <cellStyle name="Currency 19 2 6 4 2 5 3" xfId="31037" xr:uid="{00000000-0005-0000-0000-0000992B0000}"/>
    <cellStyle name="Currency 19 2 6 4 2 5 3 2" xfId="50205" xr:uid="{00000000-0005-0000-0000-00009A2B0000}"/>
    <cellStyle name="Currency 19 2 6 4 2 5 4" xfId="17674" xr:uid="{00000000-0005-0000-0000-00009B2B0000}"/>
    <cellStyle name="Currency 19 2 6 4 2 5 5" xfId="36863" xr:uid="{00000000-0005-0000-0000-00009C2B0000}"/>
    <cellStyle name="Currency 19 2 6 4 2 6" xfId="7391" xr:uid="{00000000-0005-0000-0000-00009D2B0000}"/>
    <cellStyle name="Currency 19 2 6 4 2 6 2" xfId="20180" xr:uid="{00000000-0005-0000-0000-00009E2B0000}"/>
    <cellStyle name="Currency 19 2 6 4 2 6 3" xfId="39369" xr:uid="{00000000-0005-0000-0000-00009F2B0000}"/>
    <cellStyle name="Currency 19 2 6 4 2 7" xfId="26580" xr:uid="{00000000-0005-0000-0000-0000A02B0000}"/>
    <cellStyle name="Currency 19 2 6 4 2 7 2" xfId="45748" xr:uid="{00000000-0005-0000-0000-0000A12B0000}"/>
    <cellStyle name="Currency 19 2 6 4 2 8" xfId="14217" xr:uid="{00000000-0005-0000-0000-0000A22B0000}"/>
    <cellStyle name="Currency 19 2 6 4 2 9" xfId="33406" xr:uid="{00000000-0005-0000-0000-0000A32B0000}"/>
    <cellStyle name="Currency 19 2 6 4 3" xfId="1138" xr:uid="{00000000-0005-0000-0000-0000A42B0000}"/>
    <cellStyle name="Currency 19 2 6 4 3 2" xfId="2185" xr:uid="{00000000-0005-0000-0000-0000A52B0000}"/>
    <cellStyle name="Currency 19 2 6 4 3 2 2" xfId="6643" xr:uid="{00000000-0005-0000-0000-0000A62B0000}"/>
    <cellStyle name="Currency 19 2 6 4 3 2 2 2" xfId="11100" xr:uid="{00000000-0005-0000-0000-0000A72B0000}"/>
    <cellStyle name="Currency 19 2 6 4 3 2 2 2 2" xfId="23890" xr:uid="{00000000-0005-0000-0000-0000A82B0000}"/>
    <cellStyle name="Currency 19 2 6 4 3 2 2 2 3" xfId="43079" xr:uid="{00000000-0005-0000-0000-0000A92B0000}"/>
    <cellStyle name="Currency 19 2 6 4 3 2 2 3" xfId="30289" xr:uid="{00000000-0005-0000-0000-0000AA2B0000}"/>
    <cellStyle name="Currency 19 2 6 4 3 2 2 3 2" xfId="49457" xr:uid="{00000000-0005-0000-0000-0000AB2B0000}"/>
    <cellStyle name="Currency 19 2 6 4 3 2 2 4" xfId="16926" xr:uid="{00000000-0005-0000-0000-0000AC2B0000}"/>
    <cellStyle name="Currency 19 2 6 4 3 2 2 5" xfId="36115" xr:uid="{00000000-0005-0000-0000-0000AD2B0000}"/>
    <cellStyle name="Currency 19 2 6 4 3 2 3" xfId="4689" xr:uid="{00000000-0005-0000-0000-0000AE2B0000}"/>
    <cellStyle name="Currency 19 2 6 4 3 2 3 2" xfId="13018" xr:uid="{00000000-0005-0000-0000-0000AF2B0000}"/>
    <cellStyle name="Currency 19 2 6 4 3 2 3 2 2" xfId="25808" xr:uid="{00000000-0005-0000-0000-0000B02B0000}"/>
    <cellStyle name="Currency 19 2 6 4 3 2 3 2 3" xfId="44997" xr:uid="{00000000-0005-0000-0000-0000B12B0000}"/>
    <cellStyle name="Currency 19 2 6 4 3 2 3 3" xfId="32207" xr:uid="{00000000-0005-0000-0000-0000B22B0000}"/>
    <cellStyle name="Currency 19 2 6 4 3 2 3 3 2" xfId="51375" xr:uid="{00000000-0005-0000-0000-0000B32B0000}"/>
    <cellStyle name="Currency 19 2 6 4 3 2 3 4" xfId="19430" xr:uid="{00000000-0005-0000-0000-0000B42B0000}"/>
    <cellStyle name="Currency 19 2 6 4 3 2 3 5" xfId="38619" xr:uid="{00000000-0005-0000-0000-0000B52B0000}"/>
    <cellStyle name="Currency 19 2 6 4 3 2 4" xfId="9147" xr:uid="{00000000-0005-0000-0000-0000B62B0000}"/>
    <cellStyle name="Currency 19 2 6 4 3 2 4 2" xfId="21936" xr:uid="{00000000-0005-0000-0000-0000B72B0000}"/>
    <cellStyle name="Currency 19 2 6 4 3 2 4 3" xfId="41125" xr:uid="{00000000-0005-0000-0000-0000B82B0000}"/>
    <cellStyle name="Currency 19 2 6 4 3 2 5" xfId="28335" xr:uid="{00000000-0005-0000-0000-0000B92B0000}"/>
    <cellStyle name="Currency 19 2 6 4 3 2 5 2" xfId="47503" xr:uid="{00000000-0005-0000-0000-0000BA2B0000}"/>
    <cellStyle name="Currency 19 2 6 4 3 2 6" xfId="14972" xr:uid="{00000000-0005-0000-0000-0000BB2B0000}"/>
    <cellStyle name="Currency 19 2 6 4 3 2 7" xfId="34161" xr:uid="{00000000-0005-0000-0000-0000BC2B0000}"/>
    <cellStyle name="Currency 19 2 6 4 3 3" xfId="5639" xr:uid="{00000000-0005-0000-0000-0000BD2B0000}"/>
    <cellStyle name="Currency 19 2 6 4 3 3 2" xfId="10096" xr:uid="{00000000-0005-0000-0000-0000BE2B0000}"/>
    <cellStyle name="Currency 19 2 6 4 3 3 2 2" xfId="22886" xr:uid="{00000000-0005-0000-0000-0000BF2B0000}"/>
    <cellStyle name="Currency 19 2 6 4 3 3 2 3" xfId="42075" xr:uid="{00000000-0005-0000-0000-0000C02B0000}"/>
    <cellStyle name="Currency 19 2 6 4 3 3 3" xfId="29285" xr:uid="{00000000-0005-0000-0000-0000C12B0000}"/>
    <cellStyle name="Currency 19 2 6 4 3 3 3 2" xfId="48453" xr:uid="{00000000-0005-0000-0000-0000C22B0000}"/>
    <cellStyle name="Currency 19 2 6 4 3 3 4" xfId="15922" xr:uid="{00000000-0005-0000-0000-0000C32B0000}"/>
    <cellStyle name="Currency 19 2 6 4 3 3 5" xfId="35111" xr:uid="{00000000-0005-0000-0000-0000C42B0000}"/>
    <cellStyle name="Currency 19 2 6 4 3 4" xfId="3738" xr:uid="{00000000-0005-0000-0000-0000C52B0000}"/>
    <cellStyle name="Currency 19 2 6 4 3 4 2" xfId="12205" xr:uid="{00000000-0005-0000-0000-0000C62B0000}"/>
    <cellStyle name="Currency 19 2 6 4 3 4 2 2" xfId="24995" xr:uid="{00000000-0005-0000-0000-0000C72B0000}"/>
    <cellStyle name="Currency 19 2 6 4 3 4 2 3" xfId="44184" xr:uid="{00000000-0005-0000-0000-0000C82B0000}"/>
    <cellStyle name="Currency 19 2 6 4 3 4 3" xfId="31394" xr:uid="{00000000-0005-0000-0000-0000C92B0000}"/>
    <cellStyle name="Currency 19 2 6 4 3 4 3 2" xfId="50562" xr:uid="{00000000-0005-0000-0000-0000CA2B0000}"/>
    <cellStyle name="Currency 19 2 6 4 3 4 4" xfId="18479" xr:uid="{00000000-0005-0000-0000-0000CB2B0000}"/>
    <cellStyle name="Currency 19 2 6 4 3 4 5" xfId="37668" xr:uid="{00000000-0005-0000-0000-0000CC2B0000}"/>
    <cellStyle name="Currency 19 2 6 4 3 5" xfId="8196" xr:uid="{00000000-0005-0000-0000-0000CD2B0000}"/>
    <cellStyle name="Currency 19 2 6 4 3 5 2" xfId="20985" xr:uid="{00000000-0005-0000-0000-0000CE2B0000}"/>
    <cellStyle name="Currency 19 2 6 4 3 5 3" xfId="40174" xr:uid="{00000000-0005-0000-0000-0000CF2B0000}"/>
    <cellStyle name="Currency 19 2 6 4 3 6" xfId="27384" xr:uid="{00000000-0005-0000-0000-0000D02B0000}"/>
    <cellStyle name="Currency 19 2 6 4 3 6 2" xfId="46552" xr:uid="{00000000-0005-0000-0000-0000D12B0000}"/>
    <cellStyle name="Currency 19 2 6 4 3 7" xfId="14021" xr:uid="{00000000-0005-0000-0000-0000D22B0000}"/>
    <cellStyle name="Currency 19 2 6 4 3 8" xfId="33210" xr:uid="{00000000-0005-0000-0000-0000D32B0000}"/>
    <cellStyle name="Currency 19 2 6 4 4" xfId="1827" xr:uid="{00000000-0005-0000-0000-0000D42B0000}"/>
    <cellStyle name="Currency 19 2 6 4 4 2" xfId="6285" xr:uid="{00000000-0005-0000-0000-0000D52B0000}"/>
    <cellStyle name="Currency 19 2 6 4 4 2 2" xfId="10742" xr:uid="{00000000-0005-0000-0000-0000D62B0000}"/>
    <cellStyle name="Currency 19 2 6 4 4 2 2 2" xfId="23532" xr:uid="{00000000-0005-0000-0000-0000D72B0000}"/>
    <cellStyle name="Currency 19 2 6 4 4 2 2 3" xfId="42721" xr:uid="{00000000-0005-0000-0000-0000D82B0000}"/>
    <cellStyle name="Currency 19 2 6 4 4 2 3" xfId="29931" xr:uid="{00000000-0005-0000-0000-0000D92B0000}"/>
    <cellStyle name="Currency 19 2 6 4 4 2 3 2" xfId="49099" xr:uid="{00000000-0005-0000-0000-0000DA2B0000}"/>
    <cellStyle name="Currency 19 2 6 4 4 2 4" xfId="16568" xr:uid="{00000000-0005-0000-0000-0000DB2B0000}"/>
    <cellStyle name="Currency 19 2 6 4 4 2 5" xfId="35757" xr:uid="{00000000-0005-0000-0000-0000DC2B0000}"/>
    <cellStyle name="Currency 19 2 6 4 4 3" xfId="4331" xr:uid="{00000000-0005-0000-0000-0000DD2B0000}"/>
    <cellStyle name="Currency 19 2 6 4 4 3 2" xfId="12660" xr:uid="{00000000-0005-0000-0000-0000DE2B0000}"/>
    <cellStyle name="Currency 19 2 6 4 4 3 2 2" xfId="25450" xr:uid="{00000000-0005-0000-0000-0000DF2B0000}"/>
    <cellStyle name="Currency 19 2 6 4 4 3 2 3" xfId="44639" xr:uid="{00000000-0005-0000-0000-0000E02B0000}"/>
    <cellStyle name="Currency 19 2 6 4 4 3 3" xfId="31849" xr:uid="{00000000-0005-0000-0000-0000E12B0000}"/>
    <cellStyle name="Currency 19 2 6 4 4 3 3 2" xfId="51017" xr:uid="{00000000-0005-0000-0000-0000E22B0000}"/>
    <cellStyle name="Currency 19 2 6 4 4 3 4" xfId="19072" xr:uid="{00000000-0005-0000-0000-0000E32B0000}"/>
    <cellStyle name="Currency 19 2 6 4 4 3 5" xfId="38261" xr:uid="{00000000-0005-0000-0000-0000E42B0000}"/>
    <cellStyle name="Currency 19 2 6 4 4 4" xfId="8789" xr:uid="{00000000-0005-0000-0000-0000E52B0000}"/>
    <cellStyle name="Currency 19 2 6 4 4 4 2" xfId="21578" xr:uid="{00000000-0005-0000-0000-0000E62B0000}"/>
    <cellStyle name="Currency 19 2 6 4 4 4 3" xfId="40767" xr:uid="{00000000-0005-0000-0000-0000E72B0000}"/>
    <cellStyle name="Currency 19 2 6 4 4 5" xfId="27977" xr:uid="{00000000-0005-0000-0000-0000E82B0000}"/>
    <cellStyle name="Currency 19 2 6 4 4 5 2" xfId="47145" xr:uid="{00000000-0005-0000-0000-0000E92B0000}"/>
    <cellStyle name="Currency 19 2 6 4 4 6" xfId="14614" xr:uid="{00000000-0005-0000-0000-0000EA2B0000}"/>
    <cellStyle name="Currency 19 2 6 4 4 7" xfId="33803" xr:uid="{00000000-0005-0000-0000-0000EB2B0000}"/>
    <cellStyle name="Currency 19 2 6 4 5" xfId="5281" xr:uid="{00000000-0005-0000-0000-0000EC2B0000}"/>
    <cellStyle name="Currency 19 2 6 4 5 2" xfId="9739" xr:uid="{00000000-0005-0000-0000-0000ED2B0000}"/>
    <cellStyle name="Currency 19 2 6 4 5 2 2" xfId="22528" xr:uid="{00000000-0005-0000-0000-0000EE2B0000}"/>
    <cellStyle name="Currency 19 2 6 4 5 2 3" xfId="41717" xr:uid="{00000000-0005-0000-0000-0000EF2B0000}"/>
    <cellStyle name="Currency 19 2 6 4 5 3" xfId="28927" xr:uid="{00000000-0005-0000-0000-0000F02B0000}"/>
    <cellStyle name="Currency 19 2 6 4 5 3 2" xfId="48095" xr:uid="{00000000-0005-0000-0000-0000F12B0000}"/>
    <cellStyle name="Currency 19 2 6 4 5 4" xfId="15564" xr:uid="{00000000-0005-0000-0000-0000F22B0000}"/>
    <cellStyle name="Currency 19 2 6 4 5 5" xfId="34753" xr:uid="{00000000-0005-0000-0000-0000F32B0000}"/>
    <cellStyle name="Currency 19 2 6 4 6" xfId="3381" xr:uid="{00000000-0005-0000-0000-0000F42B0000}"/>
    <cellStyle name="Currency 19 2 6 4 6 2" xfId="7839" xr:uid="{00000000-0005-0000-0000-0000F52B0000}"/>
    <cellStyle name="Currency 19 2 6 4 6 2 2" xfId="20628" xr:uid="{00000000-0005-0000-0000-0000F62B0000}"/>
    <cellStyle name="Currency 19 2 6 4 6 2 3" xfId="39817" xr:uid="{00000000-0005-0000-0000-0000F72B0000}"/>
    <cellStyle name="Currency 19 2 6 4 6 3" xfId="27027" xr:uid="{00000000-0005-0000-0000-0000F82B0000}"/>
    <cellStyle name="Currency 19 2 6 4 6 3 2" xfId="46195" xr:uid="{00000000-0005-0000-0000-0000F92B0000}"/>
    <cellStyle name="Currency 19 2 6 4 6 4" xfId="18122" xr:uid="{00000000-0005-0000-0000-0000FA2B0000}"/>
    <cellStyle name="Currency 19 2 6 4 6 5" xfId="37311" xr:uid="{00000000-0005-0000-0000-0000FB2B0000}"/>
    <cellStyle name="Currency 19 2 6 4 7" xfId="2737" xr:uid="{00000000-0005-0000-0000-0000FC2B0000}"/>
    <cellStyle name="Currency 19 2 6 4 7 2" xfId="11652" xr:uid="{00000000-0005-0000-0000-0000FD2B0000}"/>
    <cellStyle name="Currency 19 2 6 4 7 2 2" xfId="24442" xr:uid="{00000000-0005-0000-0000-0000FE2B0000}"/>
    <cellStyle name="Currency 19 2 6 4 7 2 3" xfId="43631" xr:uid="{00000000-0005-0000-0000-0000FF2B0000}"/>
    <cellStyle name="Currency 19 2 6 4 7 3" xfId="30841" xr:uid="{00000000-0005-0000-0000-0000002C0000}"/>
    <cellStyle name="Currency 19 2 6 4 7 3 2" xfId="50009" xr:uid="{00000000-0005-0000-0000-0000012C0000}"/>
    <cellStyle name="Currency 19 2 6 4 7 4" xfId="17478" xr:uid="{00000000-0005-0000-0000-0000022C0000}"/>
    <cellStyle name="Currency 19 2 6 4 7 5" xfId="36667" xr:uid="{00000000-0005-0000-0000-0000032C0000}"/>
    <cellStyle name="Currency 19 2 6 4 8" xfId="7195" xr:uid="{00000000-0005-0000-0000-0000042C0000}"/>
    <cellStyle name="Currency 19 2 6 4 8 2" xfId="19984" xr:uid="{00000000-0005-0000-0000-0000052C0000}"/>
    <cellStyle name="Currency 19 2 6 4 8 3" xfId="39173" xr:uid="{00000000-0005-0000-0000-0000062C0000}"/>
    <cellStyle name="Currency 19 2 6 4 9" xfId="26384" xr:uid="{00000000-0005-0000-0000-0000072C0000}"/>
    <cellStyle name="Currency 19 2 6 4 9 2" xfId="45552" xr:uid="{00000000-0005-0000-0000-0000082C0000}"/>
    <cellStyle name="Currency 19 2 6 5" xfId="864" xr:uid="{00000000-0005-0000-0000-0000092C0000}"/>
    <cellStyle name="Currency 19 2 6 5 10" xfId="32997" xr:uid="{00000000-0005-0000-0000-00000A2C0000}"/>
    <cellStyle name="Currency 19 2 6 5 2" xfId="1495" xr:uid="{00000000-0005-0000-0000-00000B2C0000}"/>
    <cellStyle name="Currency 19 2 6 5 2 2" xfId="2525" xr:uid="{00000000-0005-0000-0000-00000C2C0000}"/>
    <cellStyle name="Currency 19 2 6 5 2 2 2" xfId="6983" xr:uid="{00000000-0005-0000-0000-00000D2C0000}"/>
    <cellStyle name="Currency 19 2 6 5 2 2 2 2" xfId="11440" xr:uid="{00000000-0005-0000-0000-00000E2C0000}"/>
    <cellStyle name="Currency 19 2 6 5 2 2 2 2 2" xfId="24230" xr:uid="{00000000-0005-0000-0000-00000F2C0000}"/>
    <cellStyle name="Currency 19 2 6 5 2 2 2 2 3" xfId="43419" xr:uid="{00000000-0005-0000-0000-0000102C0000}"/>
    <cellStyle name="Currency 19 2 6 5 2 2 2 3" xfId="30629" xr:uid="{00000000-0005-0000-0000-0000112C0000}"/>
    <cellStyle name="Currency 19 2 6 5 2 2 2 3 2" xfId="49797" xr:uid="{00000000-0005-0000-0000-0000122C0000}"/>
    <cellStyle name="Currency 19 2 6 5 2 2 2 4" xfId="17266" xr:uid="{00000000-0005-0000-0000-0000132C0000}"/>
    <cellStyle name="Currency 19 2 6 5 2 2 2 5" xfId="36455" xr:uid="{00000000-0005-0000-0000-0000142C0000}"/>
    <cellStyle name="Currency 19 2 6 5 2 2 3" xfId="5029" xr:uid="{00000000-0005-0000-0000-0000152C0000}"/>
    <cellStyle name="Currency 19 2 6 5 2 2 3 2" xfId="13358" xr:uid="{00000000-0005-0000-0000-0000162C0000}"/>
    <cellStyle name="Currency 19 2 6 5 2 2 3 2 2" xfId="26148" xr:uid="{00000000-0005-0000-0000-0000172C0000}"/>
    <cellStyle name="Currency 19 2 6 5 2 2 3 2 3" xfId="45337" xr:uid="{00000000-0005-0000-0000-0000182C0000}"/>
    <cellStyle name="Currency 19 2 6 5 2 2 3 3" xfId="32547" xr:uid="{00000000-0005-0000-0000-0000192C0000}"/>
    <cellStyle name="Currency 19 2 6 5 2 2 3 3 2" xfId="51715" xr:uid="{00000000-0005-0000-0000-00001A2C0000}"/>
    <cellStyle name="Currency 19 2 6 5 2 2 3 4" xfId="19770" xr:uid="{00000000-0005-0000-0000-00001B2C0000}"/>
    <cellStyle name="Currency 19 2 6 5 2 2 3 5" xfId="38959" xr:uid="{00000000-0005-0000-0000-00001C2C0000}"/>
    <cellStyle name="Currency 19 2 6 5 2 2 4" xfId="9487" xr:uid="{00000000-0005-0000-0000-00001D2C0000}"/>
    <cellStyle name="Currency 19 2 6 5 2 2 4 2" xfId="22276" xr:uid="{00000000-0005-0000-0000-00001E2C0000}"/>
    <cellStyle name="Currency 19 2 6 5 2 2 4 3" xfId="41465" xr:uid="{00000000-0005-0000-0000-00001F2C0000}"/>
    <cellStyle name="Currency 19 2 6 5 2 2 5" xfId="28675" xr:uid="{00000000-0005-0000-0000-0000202C0000}"/>
    <cellStyle name="Currency 19 2 6 5 2 2 5 2" xfId="47843" xr:uid="{00000000-0005-0000-0000-0000212C0000}"/>
    <cellStyle name="Currency 19 2 6 5 2 2 6" xfId="15312" xr:uid="{00000000-0005-0000-0000-0000222C0000}"/>
    <cellStyle name="Currency 19 2 6 5 2 2 7" xfId="34501" xr:uid="{00000000-0005-0000-0000-0000232C0000}"/>
    <cellStyle name="Currency 19 2 6 5 2 3" xfId="5979" xr:uid="{00000000-0005-0000-0000-0000242C0000}"/>
    <cellStyle name="Currency 19 2 6 5 2 3 2" xfId="10436" xr:uid="{00000000-0005-0000-0000-0000252C0000}"/>
    <cellStyle name="Currency 19 2 6 5 2 3 2 2" xfId="23226" xr:uid="{00000000-0005-0000-0000-0000262C0000}"/>
    <cellStyle name="Currency 19 2 6 5 2 3 2 3" xfId="42415" xr:uid="{00000000-0005-0000-0000-0000272C0000}"/>
    <cellStyle name="Currency 19 2 6 5 2 3 3" xfId="29625" xr:uid="{00000000-0005-0000-0000-0000282C0000}"/>
    <cellStyle name="Currency 19 2 6 5 2 3 3 2" xfId="48793" xr:uid="{00000000-0005-0000-0000-0000292C0000}"/>
    <cellStyle name="Currency 19 2 6 5 2 3 4" xfId="16262" xr:uid="{00000000-0005-0000-0000-00002A2C0000}"/>
    <cellStyle name="Currency 19 2 6 5 2 3 5" xfId="35451" xr:uid="{00000000-0005-0000-0000-00002B2C0000}"/>
    <cellStyle name="Currency 19 2 6 5 2 4" xfId="4078" xr:uid="{00000000-0005-0000-0000-00002C2C0000}"/>
    <cellStyle name="Currency 19 2 6 5 2 4 2" xfId="12407" xr:uid="{00000000-0005-0000-0000-00002D2C0000}"/>
    <cellStyle name="Currency 19 2 6 5 2 4 2 2" xfId="25197" xr:uid="{00000000-0005-0000-0000-00002E2C0000}"/>
    <cellStyle name="Currency 19 2 6 5 2 4 2 3" xfId="44386" xr:uid="{00000000-0005-0000-0000-00002F2C0000}"/>
    <cellStyle name="Currency 19 2 6 5 2 4 3" xfId="31596" xr:uid="{00000000-0005-0000-0000-0000302C0000}"/>
    <cellStyle name="Currency 19 2 6 5 2 4 3 2" xfId="50764" xr:uid="{00000000-0005-0000-0000-0000312C0000}"/>
    <cellStyle name="Currency 19 2 6 5 2 4 4" xfId="18819" xr:uid="{00000000-0005-0000-0000-0000322C0000}"/>
    <cellStyle name="Currency 19 2 6 5 2 4 5" xfId="38008" xr:uid="{00000000-0005-0000-0000-0000332C0000}"/>
    <cellStyle name="Currency 19 2 6 5 2 5" xfId="8536" xr:uid="{00000000-0005-0000-0000-0000342C0000}"/>
    <cellStyle name="Currency 19 2 6 5 2 5 2" xfId="21325" xr:uid="{00000000-0005-0000-0000-0000352C0000}"/>
    <cellStyle name="Currency 19 2 6 5 2 5 3" xfId="40514" xr:uid="{00000000-0005-0000-0000-0000362C0000}"/>
    <cellStyle name="Currency 19 2 6 5 2 6" xfId="27724" xr:uid="{00000000-0005-0000-0000-0000372C0000}"/>
    <cellStyle name="Currency 19 2 6 5 2 6 2" xfId="46892" xr:uid="{00000000-0005-0000-0000-0000382C0000}"/>
    <cellStyle name="Currency 19 2 6 5 2 7" xfId="14361" xr:uid="{00000000-0005-0000-0000-0000392C0000}"/>
    <cellStyle name="Currency 19 2 6 5 2 8" xfId="33550" xr:uid="{00000000-0005-0000-0000-00003A2C0000}"/>
    <cellStyle name="Currency 19 2 6 5 3" xfId="1971" xr:uid="{00000000-0005-0000-0000-00003B2C0000}"/>
    <cellStyle name="Currency 19 2 6 5 3 2" xfId="6429" xr:uid="{00000000-0005-0000-0000-00003C2C0000}"/>
    <cellStyle name="Currency 19 2 6 5 3 2 2" xfId="10886" xr:uid="{00000000-0005-0000-0000-00003D2C0000}"/>
    <cellStyle name="Currency 19 2 6 5 3 2 2 2" xfId="23676" xr:uid="{00000000-0005-0000-0000-00003E2C0000}"/>
    <cellStyle name="Currency 19 2 6 5 3 2 2 3" xfId="42865" xr:uid="{00000000-0005-0000-0000-00003F2C0000}"/>
    <cellStyle name="Currency 19 2 6 5 3 2 3" xfId="30075" xr:uid="{00000000-0005-0000-0000-0000402C0000}"/>
    <cellStyle name="Currency 19 2 6 5 3 2 3 2" xfId="49243" xr:uid="{00000000-0005-0000-0000-0000412C0000}"/>
    <cellStyle name="Currency 19 2 6 5 3 2 4" xfId="16712" xr:uid="{00000000-0005-0000-0000-0000422C0000}"/>
    <cellStyle name="Currency 19 2 6 5 3 2 5" xfId="35901" xr:uid="{00000000-0005-0000-0000-0000432C0000}"/>
    <cellStyle name="Currency 19 2 6 5 3 3" xfId="4475" xr:uid="{00000000-0005-0000-0000-0000442C0000}"/>
    <cellStyle name="Currency 19 2 6 5 3 3 2" xfId="12804" xr:uid="{00000000-0005-0000-0000-0000452C0000}"/>
    <cellStyle name="Currency 19 2 6 5 3 3 2 2" xfId="25594" xr:uid="{00000000-0005-0000-0000-0000462C0000}"/>
    <cellStyle name="Currency 19 2 6 5 3 3 2 3" xfId="44783" xr:uid="{00000000-0005-0000-0000-0000472C0000}"/>
    <cellStyle name="Currency 19 2 6 5 3 3 3" xfId="31993" xr:uid="{00000000-0005-0000-0000-0000482C0000}"/>
    <cellStyle name="Currency 19 2 6 5 3 3 3 2" xfId="51161" xr:uid="{00000000-0005-0000-0000-0000492C0000}"/>
    <cellStyle name="Currency 19 2 6 5 3 3 4" xfId="19216" xr:uid="{00000000-0005-0000-0000-00004A2C0000}"/>
    <cellStyle name="Currency 19 2 6 5 3 3 5" xfId="38405" xr:uid="{00000000-0005-0000-0000-00004B2C0000}"/>
    <cellStyle name="Currency 19 2 6 5 3 4" xfId="8933" xr:uid="{00000000-0005-0000-0000-00004C2C0000}"/>
    <cellStyle name="Currency 19 2 6 5 3 4 2" xfId="21722" xr:uid="{00000000-0005-0000-0000-00004D2C0000}"/>
    <cellStyle name="Currency 19 2 6 5 3 4 3" xfId="40911" xr:uid="{00000000-0005-0000-0000-00004E2C0000}"/>
    <cellStyle name="Currency 19 2 6 5 3 5" xfId="28121" xr:uid="{00000000-0005-0000-0000-00004F2C0000}"/>
    <cellStyle name="Currency 19 2 6 5 3 5 2" xfId="47289" xr:uid="{00000000-0005-0000-0000-0000502C0000}"/>
    <cellStyle name="Currency 19 2 6 5 3 6" xfId="14758" xr:uid="{00000000-0005-0000-0000-0000512C0000}"/>
    <cellStyle name="Currency 19 2 6 5 3 7" xfId="33947" xr:uid="{00000000-0005-0000-0000-0000522C0000}"/>
    <cellStyle name="Currency 19 2 6 5 4" xfId="5425" xr:uid="{00000000-0005-0000-0000-0000532C0000}"/>
    <cellStyle name="Currency 19 2 6 5 4 2" xfId="9883" xr:uid="{00000000-0005-0000-0000-0000542C0000}"/>
    <cellStyle name="Currency 19 2 6 5 4 2 2" xfId="22672" xr:uid="{00000000-0005-0000-0000-0000552C0000}"/>
    <cellStyle name="Currency 19 2 6 5 4 2 3" xfId="41861" xr:uid="{00000000-0005-0000-0000-0000562C0000}"/>
    <cellStyle name="Currency 19 2 6 5 4 3" xfId="29071" xr:uid="{00000000-0005-0000-0000-0000572C0000}"/>
    <cellStyle name="Currency 19 2 6 5 4 3 2" xfId="48239" xr:uid="{00000000-0005-0000-0000-0000582C0000}"/>
    <cellStyle name="Currency 19 2 6 5 4 4" xfId="15708" xr:uid="{00000000-0005-0000-0000-0000592C0000}"/>
    <cellStyle name="Currency 19 2 6 5 4 5" xfId="34897" xr:uid="{00000000-0005-0000-0000-00005A2C0000}"/>
    <cellStyle name="Currency 19 2 6 5 5" xfId="3525" xr:uid="{00000000-0005-0000-0000-00005B2C0000}"/>
    <cellStyle name="Currency 19 2 6 5 5 2" xfId="7983" xr:uid="{00000000-0005-0000-0000-00005C2C0000}"/>
    <cellStyle name="Currency 19 2 6 5 5 2 2" xfId="20772" xr:uid="{00000000-0005-0000-0000-00005D2C0000}"/>
    <cellStyle name="Currency 19 2 6 5 5 2 3" xfId="39961" xr:uid="{00000000-0005-0000-0000-00005E2C0000}"/>
    <cellStyle name="Currency 19 2 6 5 5 3" xfId="27171" xr:uid="{00000000-0005-0000-0000-00005F2C0000}"/>
    <cellStyle name="Currency 19 2 6 5 5 3 2" xfId="46339" xr:uid="{00000000-0005-0000-0000-0000602C0000}"/>
    <cellStyle name="Currency 19 2 6 5 5 4" xfId="18266" xr:uid="{00000000-0005-0000-0000-0000612C0000}"/>
    <cellStyle name="Currency 19 2 6 5 5 5" xfId="37455" xr:uid="{00000000-0005-0000-0000-0000622C0000}"/>
    <cellStyle name="Currency 19 2 6 5 6" xfId="3077" xr:uid="{00000000-0005-0000-0000-0000632C0000}"/>
    <cellStyle name="Currency 19 2 6 5 6 2" xfId="11992" xr:uid="{00000000-0005-0000-0000-0000642C0000}"/>
    <cellStyle name="Currency 19 2 6 5 6 2 2" xfId="24782" xr:uid="{00000000-0005-0000-0000-0000652C0000}"/>
    <cellStyle name="Currency 19 2 6 5 6 2 3" xfId="43971" xr:uid="{00000000-0005-0000-0000-0000662C0000}"/>
    <cellStyle name="Currency 19 2 6 5 6 3" xfId="31181" xr:uid="{00000000-0005-0000-0000-0000672C0000}"/>
    <cellStyle name="Currency 19 2 6 5 6 3 2" xfId="50349" xr:uid="{00000000-0005-0000-0000-0000682C0000}"/>
    <cellStyle name="Currency 19 2 6 5 6 4" xfId="17818" xr:uid="{00000000-0005-0000-0000-0000692C0000}"/>
    <cellStyle name="Currency 19 2 6 5 6 5" xfId="37007" xr:uid="{00000000-0005-0000-0000-00006A2C0000}"/>
    <cellStyle name="Currency 19 2 6 5 7" xfId="7535" xr:uid="{00000000-0005-0000-0000-00006B2C0000}"/>
    <cellStyle name="Currency 19 2 6 5 7 2" xfId="20324" xr:uid="{00000000-0005-0000-0000-00006C2C0000}"/>
    <cellStyle name="Currency 19 2 6 5 7 3" xfId="39513" xr:uid="{00000000-0005-0000-0000-00006D2C0000}"/>
    <cellStyle name="Currency 19 2 6 5 8" xfId="26724" xr:uid="{00000000-0005-0000-0000-00006E2C0000}"/>
    <cellStyle name="Currency 19 2 6 5 8 2" xfId="45892" xr:uid="{00000000-0005-0000-0000-00006F2C0000}"/>
    <cellStyle name="Currency 19 2 6 5 9" xfId="13808" xr:uid="{00000000-0005-0000-0000-0000702C0000}"/>
    <cellStyle name="Currency 19 2 6 6" xfId="916" xr:uid="{00000000-0005-0000-0000-0000712C0000}"/>
    <cellStyle name="Currency 19 2 6 6 10" xfId="33049" xr:uid="{00000000-0005-0000-0000-0000722C0000}"/>
    <cellStyle name="Currency 19 2 6 6 2" xfId="1547" xr:uid="{00000000-0005-0000-0000-0000732C0000}"/>
    <cellStyle name="Currency 19 2 6 6 2 2" xfId="2577" xr:uid="{00000000-0005-0000-0000-0000742C0000}"/>
    <cellStyle name="Currency 19 2 6 6 2 2 2" xfId="7035" xr:uid="{00000000-0005-0000-0000-0000752C0000}"/>
    <cellStyle name="Currency 19 2 6 6 2 2 2 2" xfId="11492" xr:uid="{00000000-0005-0000-0000-0000762C0000}"/>
    <cellStyle name="Currency 19 2 6 6 2 2 2 2 2" xfId="24282" xr:uid="{00000000-0005-0000-0000-0000772C0000}"/>
    <cellStyle name="Currency 19 2 6 6 2 2 2 2 3" xfId="43471" xr:uid="{00000000-0005-0000-0000-0000782C0000}"/>
    <cellStyle name="Currency 19 2 6 6 2 2 2 3" xfId="30681" xr:uid="{00000000-0005-0000-0000-0000792C0000}"/>
    <cellStyle name="Currency 19 2 6 6 2 2 2 3 2" xfId="49849" xr:uid="{00000000-0005-0000-0000-00007A2C0000}"/>
    <cellStyle name="Currency 19 2 6 6 2 2 2 4" xfId="17318" xr:uid="{00000000-0005-0000-0000-00007B2C0000}"/>
    <cellStyle name="Currency 19 2 6 6 2 2 2 5" xfId="36507" xr:uid="{00000000-0005-0000-0000-00007C2C0000}"/>
    <cellStyle name="Currency 19 2 6 6 2 2 3" xfId="5081" xr:uid="{00000000-0005-0000-0000-00007D2C0000}"/>
    <cellStyle name="Currency 19 2 6 6 2 2 3 2" xfId="13410" xr:uid="{00000000-0005-0000-0000-00007E2C0000}"/>
    <cellStyle name="Currency 19 2 6 6 2 2 3 2 2" xfId="26200" xr:uid="{00000000-0005-0000-0000-00007F2C0000}"/>
    <cellStyle name="Currency 19 2 6 6 2 2 3 2 3" xfId="45389" xr:uid="{00000000-0005-0000-0000-0000802C0000}"/>
    <cellStyle name="Currency 19 2 6 6 2 2 3 3" xfId="32599" xr:uid="{00000000-0005-0000-0000-0000812C0000}"/>
    <cellStyle name="Currency 19 2 6 6 2 2 3 3 2" xfId="51767" xr:uid="{00000000-0005-0000-0000-0000822C0000}"/>
    <cellStyle name="Currency 19 2 6 6 2 2 3 4" xfId="19822" xr:uid="{00000000-0005-0000-0000-0000832C0000}"/>
    <cellStyle name="Currency 19 2 6 6 2 2 3 5" xfId="39011" xr:uid="{00000000-0005-0000-0000-0000842C0000}"/>
    <cellStyle name="Currency 19 2 6 6 2 2 4" xfId="9539" xr:uid="{00000000-0005-0000-0000-0000852C0000}"/>
    <cellStyle name="Currency 19 2 6 6 2 2 4 2" xfId="22328" xr:uid="{00000000-0005-0000-0000-0000862C0000}"/>
    <cellStyle name="Currency 19 2 6 6 2 2 4 3" xfId="41517" xr:uid="{00000000-0005-0000-0000-0000872C0000}"/>
    <cellStyle name="Currency 19 2 6 6 2 2 5" xfId="28727" xr:uid="{00000000-0005-0000-0000-0000882C0000}"/>
    <cellStyle name="Currency 19 2 6 6 2 2 5 2" xfId="47895" xr:uid="{00000000-0005-0000-0000-0000892C0000}"/>
    <cellStyle name="Currency 19 2 6 6 2 2 6" xfId="15364" xr:uid="{00000000-0005-0000-0000-00008A2C0000}"/>
    <cellStyle name="Currency 19 2 6 6 2 2 7" xfId="34553" xr:uid="{00000000-0005-0000-0000-00008B2C0000}"/>
    <cellStyle name="Currency 19 2 6 6 2 3" xfId="6031" xr:uid="{00000000-0005-0000-0000-00008C2C0000}"/>
    <cellStyle name="Currency 19 2 6 6 2 3 2" xfId="10488" xr:uid="{00000000-0005-0000-0000-00008D2C0000}"/>
    <cellStyle name="Currency 19 2 6 6 2 3 2 2" xfId="23278" xr:uid="{00000000-0005-0000-0000-00008E2C0000}"/>
    <cellStyle name="Currency 19 2 6 6 2 3 2 3" xfId="42467" xr:uid="{00000000-0005-0000-0000-00008F2C0000}"/>
    <cellStyle name="Currency 19 2 6 6 2 3 3" xfId="29677" xr:uid="{00000000-0005-0000-0000-0000902C0000}"/>
    <cellStyle name="Currency 19 2 6 6 2 3 3 2" xfId="48845" xr:uid="{00000000-0005-0000-0000-0000912C0000}"/>
    <cellStyle name="Currency 19 2 6 6 2 3 4" xfId="16314" xr:uid="{00000000-0005-0000-0000-0000922C0000}"/>
    <cellStyle name="Currency 19 2 6 6 2 3 5" xfId="35503" xr:uid="{00000000-0005-0000-0000-0000932C0000}"/>
    <cellStyle name="Currency 19 2 6 6 2 4" xfId="4130" xr:uid="{00000000-0005-0000-0000-0000942C0000}"/>
    <cellStyle name="Currency 19 2 6 6 2 4 2" xfId="12459" xr:uid="{00000000-0005-0000-0000-0000952C0000}"/>
    <cellStyle name="Currency 19 2 6 6 2 4 2 2" xfId="25249" xr:uid="{00000000-0005-0000-0000-0000962C0000}"/>
    <cellStyle name="Currency 19 2 6 6 2 4 2 3" xfId="44438" xr:uid="{00000000-0005-0000-0000-0000972C0000}"/>
    <cellStyle name="Currency 19 2 6 6 2 4 3" xfId="31648" xr:uid="{00000000-0005-0000-0000-0000982C0000}"/>
    <cellStyle name="Currency 19 2 6 6 2 4 3 2" xfId="50816" xr:uid="{00000000-0005-0000-0000-0000992C0000}"/>
    <cellStyle name="Currency 19 2 6 6 2 4 4" xfId="18871" xr:uid="{00000000-0005-0000-0000-00009A2C0000}"/>
    <cellStyle name="Currency 19 2 6 6 2 4 5" xfId="38060" xr:uid="{00000000-0005-0000-0000-00009B2C0000}"/>
    <cellStyle name="Currency 19 2 6 6 2 5" xfId="8588" xr:uid="{00000000-0005-0000-0000-00009C2C0000}"/>
    <cellStyle name="Currency 19 2 6 6 2 5 2" xfId="21377" xr:uid="{00000000-0005-0000-0000-00009D2C0000}"/>
    <cellStyle name="Currency 19 2 6 6 2 5 3" xfId="40566" xr:uid="{00000000-0005-0000-0000-00009E2C0000}"/>
    <cellStyle name="Currency 19 2 6 6 2 6" xfId="27776" xr:uid="{00000000-0005-0000-0000-00009F2C0000}"/>
    <cellStyle name="Currency 19 2 6 6 2 6 2" xfId="46944" xr:uid="{00000000-0005-0000-0000-0000A02C0000}"/>
    <cellStyle name="Currency 19 2 6 6 2 7" xfId="14413" xr:uid="{00000000-0005-0000-0000-0000A12C0000}"/>
    <cellStyle name="Currency 19 2 6 6 2 8" xfId="33602" xr:uid="{00000000-0005-0000-0000-0000A22C0000}"/>
    <cellStyle name="Currency 19 2 6 6 3" xfId="2023" xr:uid="{00000000-0005-0000-0000-0000A32C0000}"/>
    <cellStyle name="Currency 19 2 6 6 3 2" xfId="6481" xr:uid="{00000000-0005-0000-0000-0000A42C0000}"/>
    <cellStyle name="Currency 19 2 6 6 3 2 2" xfId="10938" xr:uid="{00000000-0005-0000-0000-0000A52C0000}"/>
    <cellStyle name="Currency 19 2 6 6 3 2 2 2" xfId="23728" xr:uid="{00000000-0005-0000-0000-0000A62C0000}"/>
    <cellStyle name="Currency 19 2 6 6 3 2 2 3" xfId="42917" xr:uid="{00000000-0005-0000-0000-0000A72C0000}"/>
    <cellStyle name="Currency 19 2 6 6 3 2 3" xfId="30127" xr:uid="{00000000-0005-0000-0000-0000A82C0000}"/>
    <cellStyle name="Currency 19 2 6 6 3 2 3 2" xfId="49295" xr:uid="{00000000-0005-0000-0000-0000A92C0000}"/>
    <cellStyle name="Currency 19 2 6 6 3 2 4" xfId="16764" xr:uid="{00000000-0005-0000-0000-0000AA2C0000}"/>
    <cellStyle name="Currency 19 2 6 6 3 2 5" xfId="35953" xr:uid="{00000000-0005-0000-0000-0000AB2C0000}"/>
    <cellStyle name="Currency 19 2 6 6 3 3" xfId="4527" xr:uid="{00000000-0005-0000-0000-0000AC2C0000}"/>
    <cellStyle name="Currency 19 2 6 6 3 3 2" xfId="12856" xr:uid="{00000000-0005-0000-0000-0000AD2C0000}"/>
    <cellStyle name="Currency 19 2 6 6 3 3 2 2" xfId="25646" xr:uid="{00000000-0005-0000-0000-0000AE2C0000}"/>
    <cellStyle name="Currency 19 2 6 6 3 3 2 3" xfId="44835" xr:uid="{00000000-0005-0000-0000-0000AF2C0000}"/>
    <cellStyle name="Currency 19 2 6 6 3 3 3" xfId="32045" xr:uid="{00000000-0005-0000-0000-0000B02C0000}"/>
    <cellStyle name="Currency 19 2 6 6 3 3 3 2" xfId="51213" xr:uid="{00000000-0005-0000-0000-0000B12C0000}"/>
    <cellStyle name="Currency 19 2 6 6 3 3 4" xfId="19268" xr:uid="{00000000-0005-0000-0000-0000B22C0000}"/>
    <cellStyle name="Currency 19 2 6 6 3 3 5" xfId="38457" xr:uid="{00000000-0005-0000-0000-0000B32C0000}"/>
    <cellStyle name="Currency 19 2 6 6 3 4" xfId="8985" xr:uid="{00000000-0005-0000-0000-0000B42C0000}"/>
    <cellStyle name="Currency 19 2 6 6 3 4 2" xfId="21774" xr:uid="{00000000-0005-0000-0000-0000B52C0000}"/>
    <cellStyle name="Currency 19 2 6 6 3 4 3" xfId="40963" xr:uid="{00000000-0005-0000-0000-0000B62C0000}"/>
    <cellStyle name="Currency 19 2 6 6 3 5" xfId="28173" xr:uid="{00000000-0005-0000-0000-0000B72C0000}"/>
    <cellStyle name="Currency 19 2 6 6 3 5 2" xfId="47341" xr:uid="{00000000-0005-0000-0000-0000B82C0000}"/>
    <cellStyle name="Currency 19 2 6 6 3 6" xfId="14810" xr:uid="{00000000-0005-0000-0000-0000B92C0000}"/>
    <cellStyle name="Currency 19 2 6 6 3 7" xfId="33999" xr:uid="{00000000-0005-0000-0000-0000BA2C0000}"/>
    <cellStyle name="Currency 19 2 6 6 4" xfId="5477" xr:uid="{00000000-0005-0000-0000-0000BB2C0000}"/>
    <cellStyle name="Currency 19 2 6 6 4 2" xfId="9935" xr:uid="{00000000-0005-0000-0000-0000BC2C0000}"/>
    <cellStyle name="Currency 19 2 6 6 4 2 2" xfId="22724" xr:uid="{00000000-0005-0000-0000-0000BD2C0000}"/>
    <cellStyle name="Currency 19 2 6 6 4 2 3" xfId="41913" xr:uid="{00000000-0005-0000-0000-0000BE2C0000}"/>
    <cellStyle name="Currency 19 2 6 6 4 3" xfId="29123" xr:uid="{00000000-0005-0000-0000-0000BF2C0000}"/>
    <cellStyle name="Currency 19 2 6 6 4 3 2" xfId="48291" xr:uid="{00000000-0005-0000-0000-0000C02C0000}"/>
    <cellStyle name="Currency 19 2 6 6 4 4" xfId="15760" xr:uid="{00000000-0005-0000-0000-0000C12C0000}"/>
    <cellStyle name="Currency 19 2 6 6 4 5" xfId="34949" xr:uid="{00000000-0005-0000-0000-0000C22C0000}"/>
    <cellStyle name="Currency 19 2 6 6 5" xfId="3577" xr:uid="{00000000-0005-0000-0000-0000C32C0000}"/>
    <cellStyle name="Currency 19 2 6 6 5 2" xfId="8035" xr:uid="{00000000-0005-0000-0000-0000C42C0000}"/>
    <cellStyle name="Currency 19 2 6 6 5 2 2" xfId="20824" xr:uid="{00000000-0005-0000-0000-0000C52C0000}"/>
    <cellStyle name="Currency 19 2 6 6 5 2 3" xfId="40013" xr:uid="{00000000-0005-0000-0000-0000C62C0000}"/>
    <cellStyle name="Currency 19 2 6 6 5 3" xfId="27223" xr:uid="{00000000-0005-0000-0000-0000C72C0000}"/>
    <cellStyle name="Currency 19 2 6 6 5 3 2" xfId="46391" xr:uid="{00000000-0005-0000-0000-0000C82C0000}"/>
    <cellStyle name="Currency 19 2 6 6 5 4" xfId="18318" xr:uid="{00000000-0005-0000-0000-0000C92C0000}"/>
    <cellStyle name="Currency 19 2 6 6 5 5" xfId="37507" xr:uid="{00000000-0005-0000-0000-0000CA2C0000}"/>
    <cellStyle name="Currency 19 2 6 6 6" xfId="3129" xr:uid="{00000000-0005-0000-0000-0000CB2C0000}"/>
    <cellStyle name="Currency 19 2 6 6 6 2" xfId="12044" xr:uid="{00000000-0005-0000-0000-0000CC2C0000}"/>
    <cellStyle name="Currency 19 2 6 6 6 2 2" xfId="24834" xr:uid="{00000000-0005-0000-0000-0000CD2C0000}"/>
    <cellStyle name="Currency 19 2 6 6 6 2 3" xfId="44023" xr:uid="{00000000-0005-0000-0000-0000CE2C0000}"/>
    <cellStyle name="Currency 19 2 6 6 6 3" xfId="31233" xr:uid="{00000000-0005-0000-0000-0000CF2C0000}"/>
    <cellStyle name="Currency 19 2 6 6 6 3 2" xfId="50401" xr:uid="{00000000-0005-0000-0000-0000D02C0000}"/>
    <cellStyle name="Currency 19 2 6 6 6 4" xfId="17870" xr:uid="{00000000-0005-0000-0000-0000D12C0000}"/>
    <cellStyle name="Currency 19 2 6 6 6 5" xfId="37059" xr:uid="{00000000-0005-0000-0000-0000D22C0000}"/>
    <cellStyle name="Currency 19 2 6 6 7" xfId="7587" xr:uid="{00000000-0005-0000-0000-0000D32C0000}"/>
    <cellStyle name="Currency 19 2 6 6 7 2" xfId="20376" xr:uid="{00000000-0005-0000-0000-0000D42C0000}"/>
    <cellStyle name="Currency 19 2 6 6 7 3" xfId="39565" xr:uid="{00000000-0005-0000-0000-0000D52C0000}"/>
    <cellStyle name="Currency 19 2 6 6 8" xfId="26776" xr:uid="{00000000-0005-0000-0000-0000D62C0000}"/>
    <cellStyle name="Currency 19 2 6 6 8 2" xfId="45944" xr:uid="{00000000-0005-0000-0000-0000D72C0000}"/>
    <cellStyle name="Currency 19 2 6 6 9" xfId="13860" xr:uid="{00000000-0005-0000-0000-0000D82C0000}"/>
    <cellStyle name="Currency 19 2 6 7" xfId="1195" xr:uid="{00000000-0005-0000-0000-0000D92C0000}"/>
    <cellStyle name="Currency 19 2 6 7 10" xfId="32697" xr:uid="{00000000-0005-0000-0000-0000DA2C0000}"/>
    <cellStyle name="Currency 19 2 6 7 2" xfId="1616" xr:uid="{00000000-0005-0000-0000-0000DB2C0000}"/>
    <cellStyle name="Currency 19 2 6 7 2 2" xfId="6076" xr:uid="{00000000-0005-0000-0000-0000DC2C0000}"/>
    <cellStyle name="Currency 19 2 6 7 2 2 2" xfId="10533" xr:uid="{00000000-0005-0000-0000-0000DD2C0000}"/>
    <cellStyle name="Currency 19 2 6 7 2 2 2 2" xfId="23323" xr:uid="{00000000-0005-0000-0000-0000DE2C0000}"/>
    <cellStyle name="Currency 19 2 6 7 2 2 2 3" xfId="42512" xr:uid="{00000000-0005-0000-0000-0000DF2C0000}"/>
    <cellStyle name="Currency 19 2 6 7 2 2 3" xfId="29722" xr:uid="{00000000-0005-0000-0000-0000E02C0000}"/>
    <cellStyle name="Currency 19 2 6 7 2 2 3 2" xfId="48890" xr:uid="{00000000-0005-0000-0000-0000E12C0000}"/>
    <cellStyle name="Currency 19 2 6 7 2 2 4" xfId="16359" xr:uid="{00000000-0005-0000-0000-0000E22C0000}"/>
    <cellStyle name="Currency 19 2 6 7 2 2 5" xfId="35548" xr:uid="{00000000-0005-0000-0000-0000E32C0000}"/>
    <cellStyle name="Currency 19 2 6 7 2 3" xfId="3778" xr:uid="{00000000-0005-0000-0000-0000E42C0000}"/>
    <cellStyle name="Currency 19 2 6 7 2 3 2" xfId="12245" xr:uid="{00000000-0005-0000-0000-0000E52C0000}"/>
    <cellStyle name="Currency 19 2 6 7 2 3 2 2" xfId="25035" xr:uid="{00000000-0005-0000-0000-0000E62C0000}"/>
    <cellStyle name="Currency 19 2 6 7 2 3 2 3" xfId="44224" xr:uid="{00000000-0005-0000-0000-0000E72C0000}"/>
    <cellStyle name="Currency 19 2 6 7 2 3 3" xfId="31434" xr:uid="{00000000-0005-0000-0000-0000E82C0000}"/>
    <cellStyle name="Currency 19 2 6 7 2 3 3 2" xfId="50602" xr:uid="{00000000-0005-0000-0000-0000E92C0000}"/>
    <cellStyle name="Currency 19 2 6 7 2 3 4" xfId="18519" xr:uid="{00000000-0005-0000-0000-0000EA2C0000}"/>
    <cellStyle name="Currency 19 2 6 7 2 3 5" xfId="37708" xr:uid="{00000000-0005-0000-0000-0000EB2C0000}"/>
    <cellStyle name="Currency 19 2 6 7 2 4" xfId="8236" xr:uid="{00000000-0005-0000-0000-0000EC2C0000}"/>
    <cellStyle name="Currency 19 2 6 7 2 4 2" xfId="21025" xr:uid="{00000000-0005-0000-0000-0000ED2C0000}"/>
    <cellStyle name="Currency 19 2 6 7 2 4 3" xfId="40214" xr:uid="{00000000-0005-0000-0000-0000EE2C0000}"/>
    <cellStyle name="Currency 19 2 6 7 2 5" xfId="27424" xr:uid="{00000000-0005-0000-0000-0000EF2C0000}"/>
    <cellStyle name="Currency 19 2 6 7 2 5 2" xfId="46592" xr:uid="{00000000-0005-0000-0000-0000F02C0000}"/>
    <cellStyle name="Currency 19 2 6 7 2 6" xfId="14061" xr:uid="{00000000-0005-0000-0000-0000F12C0000}"/>
    <cellStyle name="Currency 19 2 6 7 2 7" xfId="33250" xr:uid="{00000000-0005-0000-0000-0000F22C0000}"/>
    <cellStyle name="Currency 19 2 6 7 3" xfId="2225" xr:uid="{00000000-0005-0000-0000-0000F32C0000}"/>
    <cellStyle name="Currency 19 2 6 7 3 2" xfId="6683" xr:uid="{00000000-0005-0000-0000-0000F42C0000}"/>
    <cellStyle name="Currency 19 2 6 7 3 2 2" xfId="11140" xr:uid="{00000000-0005-0000-0000-0000F52C0000}"/>
    <cellStyle name="Currency 19 2 6 7 3 2 2 2" xfId="23930" xr:uid="{00000000-0005-0000-0000-0000F62C0000}"/>
    <cellStyle name="Currency 19 2 6 7 3 2 2 3" xfId="43119" xr:uid="{00000000-0005-0000-0000-0000F72C0000}"/>
    <cellStyle name="Currency 19 2 6 7 3 2 3" xfId="30329" xr:uid="{00000000-0005-0000-0000-0000F82C0000}"/>
    <cellStyle name="Currency 19 2 6 7 3 2 3 2" xfId="49497" xr:uid="{00000000-0005-0000-0000-0000F92C0000}"/>
    <cellStyle name="Currency 19 2 6 7 3 2 4" xfId="16966" xr:uid="{00000000-0005-0000-0000-0000FA2C0000}"/>
    <cellStyle name="Currency 19 2 6 7 3 2 5" xfId="36155" xr:uid="{00000000-0005-0000-0000-0000FB2C0000}"/>
    <cellStyle name="Currency 19 2 6 7 3 3" xfId="4729" xr:uid="{00000000-0005-0000-0000-0000FC2C0000}"/>
    <cellStyle name="Currency 19 2 6 7 3 3 2" xfId="13058" xr:uid="{00000000-0005-0000-0000-0000FD2C0000}"/>
    <cellStyle name="Currency 19 2 6 7 3 3 2 2" xfId="25848" xr:uid="{00000000-0005-0000-0000-0000FE2C0000}"/>
    <cellStyle name="Currency 19 2 6 7 3 3 2 3" xfId="45037" xr:uid="{00000000-0005-0000-0000-0000FF2C0000}"/>
    <cellStyle name="Currency 19 2 6 7 3 3 3" xfId="32247" xr:uid="{00000000-0005-0000-0000-0000002D0000}"/>
    <cellStyle name="Currency 19 2 6 7 3 3 3 2" xfId="51415" xr:uid="{00000000-0005-0000-0000-0000012D0000}"/>
    <cellStyle name="Currency 19 2 6 7 3 3 4" xfId="19470" xr:uid="{00000000-0005-0000-0000-0000022D0000}"/>
    <cellStyle name="Currency 19 2 6 7 3 3 5" xfId="38659" xr:uid="{00000000-0005-0000-0000-0000032D0000}"/>
    <cellStyle name="Currency 19 2 6 7 3 4" xfId="9187" xr:uid="{00000000-0005-0000-0000-0000042D0000}"/>
    <cellStyle name="Currency 19 2 6 7 3 4 2" xfId="21976" xr:uid="{00000000-0005-0000-0000-0000052D0000}"/>
    <cellStyle name="Currency 19 2 6 7 3 4 3" xfId="41165" xr:uid="{00000000-0005-0000-0000-0000062D0000}"/>
    <cellStyle name="Currency 19 2 6 7 3 5" xfId="28375" xr:uid="{00000000-0005-0000-0000-0000072D0000}"/>
    <cellStyle name="Currency 19 2 6 7 3 5 2" xfId="47543" xr:uid="{00000000-0005-0000-0000-0000082D0000}"/>
    <cellStyle name="Currency 19 2 6 7 3 6" xfId="15012" xr:uid="{00000000-0005-0000-0000-0000092D0000}"/>
    <cellStyle name="Currency 19 2 6 7 3 7" xfId="34201" xr:uid="{00000000-0005-0000-0000-00000A2D0000}"/>
    <cellStyle name="Currency 19 2 6 7 4" xfId="5679" xr:uid="{00000000-0005-0000-0000-00000B2D0000}"/>
    <cellStyle name="Currency 19 2 6 7 4 2" xfId="10136" xr:uid="{00000000-0005-0000-0000-00000C2D0000}"/>
    <cellStyle name="Currency 19 2 6 7 4 2 2" xfId="22926" xr:uid="{00000000-0005-0000-0000-00000D2D0000}"/>
    <cellStyle name="Currency 19 2 6 7 4 2 3" xfId="42115" xr:uid="{00000000-0005-0000-0000-00000E2D0000}"/>
    <cellStyle name="Currency 19 2 6 7 4 3" xfId="29325" xr:uid="{00000000-0005-0000-0000-00000F2D0000}"/>
    <cellStyle name="Currency 19 2 6 7 4 3 2" xfId="48493" xr:uid="{00000000-0005-0000-0000-0000102D0000}"/>
    <cellStyle name="Currency 19 2 6 7 4 4" xfId="15962" xr:uid="{00000000-0005-0000-0000-0000112D0000}"/>
    <cellStyle name="Currency 19 2 6 7 4 5" xfId="35151" xr:uid="{00000000-0005-0000-0000-0000122D0000}"/>
    <cellStyle name="Currency 19 2 6 7 5" xfId="3225" xr:uid="{00000000-0005-0000-0000-0000132D0000}"/>
    <cellStyle name="Currency 19 2 6 7 5 2" xfId="7683" xr:uid="{00000000-0005-0000-0000-0000142D0000}"/>
    <cellStyle name="Currency 19 2 6 7 5 2 2" xfId="20472" xr:uid="{00000000-0005-0000-0000-0000152D0000}"/>
    <cellStyle name="Currency 19 2 6 7 5 2 3" xfId="39661" xr:uid="{00000000-0005-0000-0000-0000162D0000}"/>
    <cellStyle name="Currency 19 2 6 7 5 3" xfId="26871" xr:uid="{00000000-0005-0000-0000-0000172D0000}"/>
    <cellStyle name="Currency 19 2 6 7 5 3 2" xfId="46039" xr:uid="{00000000-0005-0000-0000-0000182D0000}"/>
    <cellStyle name="Currency 19 2 6 7 5 4" xfId="17966" xr:uid="{00000000-0005-0000-0000-0000192D0000}"/>
    <cellStyle name="Currency 19 2 6 7 5 5" xfId="37155" xr:uid="{00000000-0005-0000-0000-00001A2D0000}"/>
    <cellStyle name="Currency 19 2 6 7 6" xfId="2777" xr:uid="{00000000-0005-0000-0000-00001B2D0000}"/>
    <cellStyle name="Currency 19 2 6 7 6 2" xfId="11692" xr:uid="{00000000-0005-0000-0000-00001C2D0000}"/>
    <cellStyle name="Currency 19 2 6 7 6 2 2" xfId="24482" xr:uid="{00000000-0005-0000-0000-00001D2D0000}"/>
    <cellStyle name="Currency 19 2 6 7 6 2 3" xfId="43671" xr:uid="{00000000-0005-0000-0000-00001E2D0000}"/>
    <cellStyle name="Currency 19 2 6 7 6 3" xfId="30881" xr:uid="{00000000-0005-0000-0000-00001F2D0000}"/>
    <cellStyle name="Currency 19 2 6 7 6 3 2" xfId="50049" xr:uid="{00000000-0005-0000-0000-0000202D0000}"/>
    <cellStyle name="Currency 19 2 6 7 6 4" xfId="17518" xr:uid="{00000000-0005-0000-0000-0000212D0000}"/>
    <cellStyle name="Currency 19 2 6 7 6 5" xfId="36707" xr:uid="{00000000-0005-0000-0000-0000222D0000}"/>
    <cellStyle name="Currency 19 2 6 7 7" xfId="7235" xr:uid="{00000000-0005-0000-0000-0000232D0000}"/>
    <cellStyle name="Currency 19 2 6 7 7 2" xfId="20024" xr:uid="{00000000-0005-0000-0000-0000242D0000}"/>
    <cellStyle name="Currency 19 2 6 7 7 3" xfId="39213" xr:uid="{00000000-0005-0000-0000-0000252D0000}"/>
    <cellStyle name="Currency 19 2 6 7 8" xfId="26424" xr:uid="{00000000-0005-0000-0000-0000262D0000}"/>
    <cellStyle name="Currency 19 2 6 7 8 2" xfId="45592" xr:uid="{00000000-0005-0000-0000-0000272D0000}"/>
    <cellStyle name="Currency 19 2 6 7 9" xfId="13508" xr:uid="{00000000-0005-0000-0000-0000282D0000}"/>
    <cellStyle name="Currency 19 2 6 8" xfId="958" xr:uid="{00000000-0005-0000-0000-0000292D0000}"/>
    <cellStyle name="Currency 19 2 6 9" xfId="1671" xr:uid="{00000000-0005-0000-0000-00002A2D0000}"/>
    <cellStyle name="Currency 19 2 6 9 2" xfId="6129" xr:uid="{00000000-0005-0000-0000-00002B2D0000}"/>
    <cellStyle name="Currency 19 2 6 9 2 2" xfId="10586" xr:uid="{00000000-0005-0000-0000-00002C2D0000}"/>
    <cellStyle name="Currency 19 2 6 9 2 2 2" xfId="23376" xr:uid="{00000000-0005-0000-0000-00002D2D0000}"/>
    <cellStyle name="Currency 19 2 6 9 2 2 3" xfId="42565" xr:uid="{00000000-0005-0000-0000-00002E2D0000}"/>
    <cellStyle name="Currency 19 2 6 9 2 3" xfId="29775" xr:uid="{00000000-0005-0000-0000-00002F2D0000}"/>
    <cellStyle name="Currency 19 2 6 9 2 3 2" xfId="48943" xr:uid="{00000000-0005-0000-0000-0000302D0000}"/>
    <cellStyle name="Currency 19 2 6 9 2 4" xfId="16412" xr:uid="{00000000-0005-0000-0000-0000312D0000}"/>
    <cellStyle name="Currency 19 2 6 9 2 5" xfId="35601" xr:uid="{00000000-0005-0000-0000-0000322D0000}"/>
    <cellStyle name="Currency 19 2 6 9 3" xfId="4175" xr:uid="{00000000-0005-0000-0000-0000332D0000}"/>
    <cellStyle name="Currency 19 2 6 9 3 2" xfId="12504" xr:uid="{00000000-0005-0000-0000-0000342D0000}"/>
    <cellStyle name="Currency 19 2 6 9 3 2 2" xfId="25294" xr:uid="{00000000-0005-0000-0000-0000352D0000}"/>
    <cellStyle name="Currency 19 2 6 9 3 2 3" xfId="44483" xr:uid="{00000000-0005-0000-0000-0000362D0000}"/>
    <cellStyle name="Currency 19 2 6 9 3 3" xfId="31693" xr:uid="{00000000-0005-0000-0000-0000372D0000}"/>
    <cellStyle name="Currency 19 2 6 9 3 3 2" xfId="50861" xr:uid="{00000000-0005-0000-0000-0000382D0000}"/>
    <cellStyle name="Currency 19 2 6 9 3 4" xfId="18916" xr:uid="{00000000-0005-0000-0000-0000392D0000}"/>
    <cellStyle name="Currency 19 2 6 9 3 5" xfId="38105" xr:uid="{00000000-0005-0000-0000-00003A2D0000}"/>
    <cellStyle name="Currency 19 2 6 9 4" xfId="8633" xr:uid="{00000000-0005-0000-0000-00003B2D0000}"/>
    <cellStyle name="Currency 19 2 6 9 4 2" xfId="21422" xr:uid="{00000000-0005-0000-0000-00003C2D0000}"/>
    <cellStyle name="Currency 19 2 6 9 4 3" xfId="40611" xr:uid="{00000000-0005-0000-0000-00003D2D0000}"/>
    <cellStyle name="Currency 19 2 6 9 5" xfId="27821" xr:uid="{00000000-0005-0000-0000-00003E2D0000}"/>
    <cellStyle name="Currency 19 2 6 9 5 2" xfId="46989" xr:uid="{00000000-0005-0000-0000-00003F2D0000}"/>
    <cellStyle name="Currency 19 2 6 9 6" xfId="14458" xr:uid="{00000000-0005-0000-0000-0000402D0000}"/>
    <cellStyle name="Currency 19 2 6 9 7" xfId="33647" xr:uid="{00000000-0005-0000-0000-0000412D0000}"/>
    <cellStyle name="Currency 19 2 7" xfId="558" xr:uid="{00000000-0005-0000-0000-0000422D0000}"/>
    <cellStyle name="Currency 19 2 7 10" xfId="3157" xr:uid="{00000000-0005-0000-0000-0000432D0000}"/>
    <cellStyle name="Currency 19 2 7 10 2" xfId="7615" xr:uid="{00000000-0005-0000-0000-0000442D0000}"/>
    <cellStyle name="Currency 19 2 7 10 2 2" xfId="20404" xr:uid="{00000000-0005-0000-0000-0000452D0000}"/>
    <cellStyle name="Currency 19 2 7 10 2 3" xfId="39593" xr:uid="{00000000-0005-0000-0000-0000462D0000}"/>
    <cellStyle name="Currency 19 2 7 10 3" xfId="26803" xr:uid="{00000000-0005-0000-0000-0000472D0000}"/>
    <cellStyle name="Currency 19 2 7 10 3 2" xfId="45971" xr:uid="{00000000-0005-0000-0000-0000482D0000}"/>
    <cellStyle name="Currency 19 2 7 10 4" xfId="17898" xr:uid="{00000000-0005-0000-0000-0000492D0000}"/>
    <cellStyle name="Currency 19 2 7 10 5" xfId="37087" xr:uid="{00000000-0005-0000-0000-00004A2D0000}"/>
    <cellStyle name="Currency 19 2 7 11" xfId="13440" xr:uid="{00000000-0005-0000-0000-00004B2D0000}"/>
    <cellStyle name="Currency 19 2 7 12" xfId="32629" xr:uid="{00000000-0005-0000-0000-00004C2D0000}"/>
    <cellStyle name="Currency 19 2 7 2" xfId="664" xr:uid="{00000000-0005-0000-0000-00004D2D0000}"/>
    <cellStyle name="Currency 19 2 7 2 10" xfId="26271" xr:uid="{00000000-0005-0000-0000-00004E2D0000}"/>
    <cellStyle name="Currency 19 2 7 2 10 2" xfId="45439" xr:uid="{00000000-0005-0000-0000-00004F2D0000}"/>
    <cellStyle name="Currency 19 2 7 2 11" xfId="13612" xr:uid="{00000000-0005-0000-0000-0000502D0000}"/>
    <cellStyle name="Currency 19 2 7 2 12" xfId="32801" xr:uid="{00000000-0005-0000-0000-0000512D0000}"/>
    <cellStyle name="Currency 19 2 7 2 2" xfId="784" xr:uid="{00000000-0005-0000-0000-0000522D0000}"/>
    <cellStyle name="Currency 19 2 7 2 2 10" xfId="32917" xr:uid="{00000000-0005-0000-0000-0000532D0000}"/>
    <cellStyle name="Currency 19 2 7 2 2 2" xfId="1415" xr:uid="{00000000-0005-0000-0000-0000542D0000}"/>
    <cellStyle name="Currency 19 2 7 2 2 2 2" xfId="2445" xr:uid="{00000000-0005-0000-0000-0000552D0000}"/>
    <cellStyle name="Currency 19 2 7 2 2 2 2 2" xfId="6903" xr:uid="{00000000-0005-0000-0000-0000562D0000}"/>
    <cellStyle name="Currency 19 2 7 2 2 2 2 2 2" xfId="11360" xr:uid="{00000000-0005-0000-0000-0000572D0000}"/>
    <cellStyle name="Currency 19 2 7 2 2 2 2 2 2 2" xfId="24150" xr:uid="{00000000-0005-0000-0000-0000582D0000}"/>
    <cellStyle name="Currency 19 2 7 2 2 2 2 2 2 3" xfId="43339" xr:uid="{00000000-0005-0000-0000-0000592D0000}"/>
    <cellStyle name="Currency 19 2 7 2 2 2 2 2 3" xfId="30549" xr:uid="{00000000-0005-0000-0000-00005A2D0000}"/>
    <cellStyle name="Currency 19 2 7 2 2 2 2 2 3 2" xfId="49717" xr:uid="{00000000-0005-0000-0000-00005B2D0000}"/>
    <cellStyle name="Currency 19 2 7 2 2 2 2 2 4" xfId="17186" xr:uid="{00000000-0005-0000-0000-00005C2D0000}"/>
    <cellStyle name="Currency 19 2 7 2 2 2 2 2 5" xfId="36375" xr:uid="{00000000-0005-0000-0000-00005D2D0000}"/>
    <cellStyle name="Currency 19 2 7 2 2 2 2 3" xfId="4949" xr:uid="{00000000-0005-0000-0000-00005E2D0000}"/>
    <cellStyle name="Currency 19 2 7 2 2 2 2 3 2" xfId="13278" xr:uid="{00000000-0005-0000-0000-00005F2D0000}"/>
    <cellStyle name="Currency 19 2 7 2 2 2 2 3 2 2" xfId="26068" xr:uid="{00000000-0005-0000-0000-0000602D0000}"/>
    <cellStyle name="Currency 19 2 7 2 2 2 2 3 2 3" xfId="45257" xr:uid="{00000000-0005-0000-0000-0000612D0000}"/>
    <cellStyle name="Currency 19 2 7 2 2 2 2 3 3" xfId="32467" xr:uid="{00000000-0005-0000-0000-0000622D0000}"/>
    <cellStyle name="Currency 19 2 7 2 2 2 2 3 3 2" xfId="51635" xr:uid="{00000000-0005-0000-0000-0000632D0000}"/>
    <cellStyle name="Currency 19 2 7 2 2 2 2 3 4" xfId="19690" xr:uid="{00000000-0005-0000-0000-0000642D0000}"/>
    <cellStyle name="Currency 19 2 7 2 2 2 2 3 5" xfId="38879" xr:uid="{00000000-0005-0000-0000-0000652D0000}"/>
    <cellStyle name="Currency 19 2 7 2 2 2 2 4" xfId="9407" xr:uid="{00000000-0005-0000-0000-0000662D0000}"/>
    <cellStyle name="Currency 19 2 7 2 2 2 2 4 2" xfId="22196" xr:uid="{00000000-0005-0000-0000-0000672D0000}"/>
    <cellStyle name="Currency 19 2 7 2 2 2 2 4 3" xfId="41385" xr:uid="{00000000-0005-0000-0000-0000682D0000}"/>
    <cellStyle name="Currency 19 2 7 2 2 2 2 5" xfId="28595" xr:uid="{00000000-0005-0000-0000-0000692D0000}"/>
    <cellStyle name="Currency 19 2 7 2 2 2 2 5 2" xfId="47763" xr:uid="{00000000-0005-0000-0000-00006A2D0000}"/>
    <cellStyle name="Currency 19 2 7 2 2 2 2 6" xfId="15232" xr:uid="{00000000-0005-0000-0000-00006B2D0000}"/>
    <cellStyle name="Currency 19 2 7 2 2 2 2 7" xfId="34421" xr:uid="{00000000-0005-0000-0000-00006C2D0000}"/>
    <cellStyle name="Currency 19 2 7 2 2 2 3" xfId="5899" xr:uid="{00000000-0005-0000-0000-00006D2D0000}"/>
    <cellStyle name="Currency 19 2 7 2 2 2 3 2" xfId="10356" xr:uid="{00000000-0005-0000-0000-00006E2D0000}"/>
    <cellStyle name="Currency 19 2 7 2 2 2 3 2 2" xfId="23146" xr:uid="{00000000-0005-0000-0000-00006F2D0000}"/>
    <cellStyle name="Currency 19 2 7 2 2 2 3 2 3" xfId="42335" xr:uid="{00000000-0005-0000-0000-0000702D0000}"/>
    <cellStyle name="Currency 19 2 7 2 2 2 3 3" xfId="29545" xr:uid="{00000000-0005-0000-0000-0000712D0000}"/>
    <cellStyle name="Currency 19 2 7 2 2 2 3 3 2" xfId="48713" xr:uid="{00000000-0005-0000-0000-0000722D0000}"/>
    <cellStyle name="Currency 19 2 7 2 2 2 3 4" xfId="16182" xr:uid="{00000000-0005-0000-0000-0000732D0000}"/>
    <cellStyle name="Currency 19 2 7 2 2 2 3 5" xfId="35371" xr:uid="{00000000-0005-0000-0000-0000742D0000}"/>
    <cellStyle name="Currency 19 2 7 2 2 2 4" xfId="3998" xr:uid="{00000000-0005-0000-0000-0000752D0000}"/>
    <cellStyle name="Currency 19 2 7 2 2 2 4 2" xfId="12341" xr:uid="{00000000-0005-0000-0000-0000762D0000}"/>
    <cellStyle name="Currency 19 2 7 2 2 2 4 2 2" xfId="25131" xr:uid="{00000000-0005-0000-0000-0000772D0000}"/>
    <cellStyle name="Currency 19 2 7 2 2 2 4 2 3" xfId="44320" xr:uid="{00000000-0005-0000-0000-0000782D0000}"/>
    <cellStyle name="Currency 19 2 7 2 2 2 4 3" xfId="31530" xr:uid="{00000000-0005-0000-0000-0000792D0000}"/>
    <cellStyle name="Currency 19 2 7 2 2 2 4 3 2" xfId="50698" xr:uid="{00000000-0005-0000-0000-00007A2D0000}"/>
    <cellStyle name="Currency 19 2 7 2 2 2 4 4" xfId="18739" xr:uid="{00000000-0005-0000-0000-00007B2D0000}"/>
    <cellStyle name="Currency 19 2 7 2 2 2 4 5" xfId="37928" xr:uid="{00000000-0005-0000-0000-00007C2D0000}"/>
    <cellStyle name="Currency 19 2 7 2 2 2 5" xfId="8456" xr:uid="{00000000-0005-0000-0000-00007D2D0000}"/>
    <cellStyle name="Currency 19 2 7 2 2 2 5 2" xfId="21245" xr:uid="{00000000-0005-0000-0000-00007E2D0000}"/>
    <cellStyle name="Currency 19 2 7 2 2 2 5 3" xfId="40434" xr:uid="{00000000-0005-0000-0000-00007F2D0000}"/>
    <cellStyle name="Currency 19 2 7 2 2 2 6" xfId="27644" xr:uid="{00000000-0005-0000-0000-0000802D0000}"/>
    <cellStyle name="Currency 19 2 7 2 2 2 6 2" xfId="46812" xr:uid="{00000000-0005-0000-0000-0000812D0000}"/>
    <cellStyle name="Currency 19 2 7 2 2 2 7" xfId="14281" xr:uid="{00000000-0005-0000-0000-0000822D0000}"/>
    <cellStyle name="Currency 19 2 7 2 2 2 8" xfId="33470" xr:uid="{00000000-0005-0000-0000-0000832D0000}"/>
    <cellStyle name="Currency 19 2 7 2 2 3" xfId="1891" xr:uid="{00000000-0005-0000-0000-0000842D0000}"/>
    <cellStyle name="Currency 19 2 7 2 2 3 2" xfId="6349" xr:uid="{00000000-0005-0000-0000-0000852D0000}"/>
    <cellStyle name="Currency 19 2 7 2 2 3 2 2" xfId="10806" xr:uid="{00000000-0005-0000-0000-0000862D0000}"/>
    <cellStyle name="Currency 19 2 7 2 2 3 2 2 2" xfId="23596" xr:uid="{00000000-0005-0000-0000-0000872D0000}"/>
    <cellStyle name="Currency 19 2 7 2 2 3 2 2 3" xfId="42785" xr:uid="{00000000-0005-0000-0000-0000882D0000}"/>
    <cellStyle name="Currency 19 2 7 2 2 3 2 3" xfId="29995" xr:uid="{00000000-0005-0000-0000-0000892D0000}"/>
    <cellStyle name="Currency 19 2 7 2 2 3 2 3 2" xfId="49163" xr:uid="{00000000-0005-0000-0000-00008A2D0000}"/>
    <cellStyle name="Currency 19 2 7 2 2 3 2 4" xfId="16632" xr:uid="{00000000-0005-0000-0000-00008B2D0000}"/>
    <cellStyle name="Currency 19 2 7 2 2 3 2 5" xfId="35821" xr:uid="{00000000-0005-0000-0000-00008C2D0000}"/>
    <cellStyle name="Currency 19 2 7 2 2 3 3" xfId="4395" xr:uid="{00000000-0005-0000-0000-00008D2D0000}"/>
    <cellStyle name="Currency 19 2 7 2 2 3 3 2" xfId="12724" xr:uid="{00000000-0005-0000-0000-00008E2D0000}"/>
    <cellStyle name="Currency 19 2 7 2 2 3 3 2 2" xfId="25514" xr:uid="{00000000-0005-0000-0000-00008F2D0000}"/>
    <cellStyle name="Currency 19 2 7 2 2 3 3 2 3" xfId="44703" xr:uid="{00000000-0005-0000-0000-0000902D0000}"/>
    <cellStyle name="Currency 19 2 7 2 2 3 3 3" xfId="31913" xr:uid="{00000000-0005-0000-0000-0000912D0000}"/>
    <cellStyle name="Currency 19 2 7 2 2 3 3 3 2" xfId="51081" xr:uid="{00000000-0005-0000-0000-0000922D0000}"/>
    <cellStyle name="Currency 19 2 7 2 2 3 3 4" xfId="19136" xr:uid="{00000000-0005-0000-0000-0000932D0000}"/>
    <cellStyle name="Currency 19 2 7 2 2 3 3 5" xfId="38325" xr:uid="{00000000-0005-0000-0000-0000942D0000}"/>
    <cellStyle name="Currency 19 2 7 2 2 3 4" xfId="8853" xr:uid="{00000000-0005-0000-0000-0000952D0000}"/>
    <cellStyle name="Currency 19 2 7 2 2 3 4 2" xfId="21642" xr:uid="{00000000-0005-0000-0000-0000962D0000}"/>
    <cellStyle name="Currency 19 2 7 2 2 3 4 3" xfId="40831" xr:uid="{00000000-0005-0000-0000-0000972D0000}"/>
    <cellStyle name="Currency 19 2 7 2 2 3 5" xfId="28041" xr:uid="{00000000-0005-0000-0000-0000982D0000}"/>
    <cellStyle name="Currency 19 2 7 2 2 3 5 2" xfId="47209" xr:uid="{00000000-0005-0000-0000-0000992D0000}"/>
    <cellStyle name="Currency 19 2 7 2 2 3 6" xfId="14678" xr:uid="{00000000-0005-0000-0000-00009A2D0000}"/>
    <cellStyle name="Currency 19 2 7 2 2 3 7" xfId="33867" xr:uid="{00000000-0005-0000-0000-00009B2D0000}"/>
    <cellStyle name="Currency 19 2 7 2 2 4" xfId="5345" xr:uid="{00000000-0005-0000-0000-00009C2D0000}"/>
    <cellStyle name="Currency 19 2 7 2 2 4 2" xfId="9803" xr:uid="{00000000-0005-0000-0000-00009D2D0000}"/>
    <cellStyle name="Currency 19 2 7 2 2 4 2 2" xfId="22592" xr:uid="{00000000-0005-0000-0000-00009E2D0000}"/>
    <cellStyle name="Currency 19 2 7 2 2 4 2 3" xfId="41781" xr:uid="{00000000-0005-0000-0000-00009F2D0000}"/>
    <cellStyle name="Currency 19 2 7 2 2 4 3" xfId="28991" xr:uid="{00000000-0005-0000-0000-0000A02D0000}"/>
    <cellStyle name="Currency 19 2 7 2 2 4 3 2" xfId="48159" xr:uid="{00000000-0005-0000-0000-0000A12D0000}"/>
    <cellStyle name="Currency 19 2 7 2 2 4 4" xfId="15628" xr:uid="{00000000-0005-0000-0000-0000A22D0000}"/>
    <cellStyle name="Currency 19 2 7 2 2 4 5" xfId="34817" xr:uid="{00000000-0005-0000-0000-0000A32D0000}"/>
    <cellStyle name="Currency 19 2 7 2 2 5" xfId="3445" xr:uid="{00000000-0005-0000-0000-0000A42D0000}"/>
    <cellStyle name="Currency 19 2 7 2 2 5 2" xfId="7903" xr:uid="{00000000-0005-0000-0000-0000A52D0000}"/>
    <cellStyle name="Currency 19 2 7 2 2 5 2 2" xfId="20692" xr:uid="{00000000-0005-0000-0000-0000A62D0000}"/>
    <cellStyle name="Currency 19 2 7 2 2 5 2 3" xfId="39881" xr:uid="{00000000-0005-0000-0000-0000A72D0000}"/>
    <cellStyle name="Currency 19 2 7 2 2 5 3" xfId="27091" xr:uid="{00000000-0005-0000-0000-0000A82D0000}"/>
    <cellStyle name="Currency 19 2 7 2 2 5 3 2" xfId="46259" xr:uid="{00000000-0005-0000-0000-0000A92D0000}"/>
    <cellStyle name="Currency 19 2 7 2 2 5 4" xfId="18186" xr:uid="{00000000-0005-0000-0000-0000AA2D0000}"/>
    <cellStyle name="Currency 19 2 7 2 2 5 5" xfId="37375" xr:uid="{00000000-0005-0000-0000-0000AB2D0000}"/>
    <cellStyle name="Currency 19 2 7 2 2 6" xfId="2997" xr:uid="{00000000-0005-0000-0000-0000AC2D0000}"/>
    <cellStyle name="Currency 19 2 7 2 2 6 2" xfId="11912" xr:uid="{00000000-0005-0000-0000-0000AD2D0000}"/>
    <cellStyle name="Currency 19 2 7 2 2 6 2 2" xfId="24702" xr:uid="{00000000-0005-0000-0000-0000AE2D0000}"/>
    <cellStyle name="Currency 19 2 7 2 2 6 2 3" xfId="43891" xr:uid="{00000000-0005-0000-0000-0000AF2D0000}"/>
    <cellStyle name="Currency 19 2 7 2 2 6 3" xfId="31101" xr:uid="{00000000-0005-0000-0000-0000B02D0000}"/>
    <cellStyle name="Currency 19 2 7 2 2 6 3 2" xfId="50269" xr:uid="{00000000-0005-0000-0000-0000B12D0000}"/>
    <cellStyle name="Currency 19 2 7 2 2 6 4" xfId="17738" xr:uid="{00000000-0005-0000-0000-0000B22D0000}"/>
    <cellStyle name="Currency 19 2 7 2 2 6 5" xfId="36927" xr:uid="{00000000-0005-0000-0000-0000B32D0000}"/>
    <cellStyle name="Currency 19 2 7 2 2 7" xfId="7455" xr:uid="{00000000-0005-0000-0000-0000B42D0000}"/>
    <cellStyle name="Currency 19 2 7 2 2 7 2" xfId="20244" xr:uid="{00000000-0005-0000-0000-0000B52D0000}"/>
    <cellStyle name="Currency 19 2 7 2 2 7 3" xfId="39433" xr:uid="{00000000-0005-0000-0000-0000B62D0000}"/>
    <cellStyle name="Currency 19 2 7 2 2 8" xfId="26644" xr:uid="{00000000-0005-0000-0000-0000B72D0000}"/>
    <cellStyle name="Currency 19 2 7 2 2 8 2" xfId="45812" xr:uid="{00000000-0005-0000-0000-0000B82D0000}"/>
    <cellStyle name="Currency 19 2 7 2 2 9" xfId="13728" xr:uid="{00000000-0005-0000-0000-0000B92D0000}"/>
    <cellStyle name="Currency 19 2 7 2 3" xfId="1299" xr:uid="{00000000-0005-0000-0000-0000BA2D0000}"/>
    <cellStyle name="Currency 19 2 7 2 3 2" xfId="2329" xr:uid="{00000000-0005-0000-0000-0000BB2D0000}"/>
    <cellStyle name="Currency 19 2 7 2 3 2 2" xfId="6787" xr:uid="{00000000-0005-0000-0000-0000BC2D0000}"/>
    <cellStyle name="Currency 19 2 7 2 3 2 2 2" xfId="11244" xr:uid="{00000000-0005-0000-0000-0000BD2D0000}"/>
    <cellStyle name="Currency 19 2 7 2 3 2 2 2 2" xfId="24034" xr:uid="{00000000-0005-0000-0000-0000BE2D0000}"/>
    <cellStyle name="Currency 19 2 7 2 3 2 2 2 3" xfId="43223" xr:uid="{00000000-0005-0000-0000-0000BF2D0000}"/>
    <cellStyle name="Currency 19 2 7 2 3 2 2 3" xfId="30433" xr:uid="{00000000-0005-0000-0000-0000C02D0000}"/>
    <cellStyle name="Currency 19 2 7 2 3 2 2 3 2" xfId="49601" xr:uid="{00000000-0005-0000-0000-0000C12D0000}"/>
    <cellStyle name="Currency 19 2 7 2 3 2 2 4" xfId="17070" xr:uid="{00000000-0005-0000-0000-0000C22D0000}"/>
    <cellStyle name="Currency 19 2 7 2 3 2 2 5" xfId="36259" xr:uid="{00000000-0005-0000-0000-0000C32D0000}"/>
    <cellStyle name="Currency 19 2 7 2 3 2 3" xfId="4833" xr:uid="{00000000-0005-0000-0000-0000C42D0000}"/>
    <cellStyle name="Currency 19 2 7 2 3 2 3 2" xfId="13162" xr:uid="{00000000-0005-0000-0000-0000C52D0000}"/>
    <cellStyle name="Currency 19 2 7 2 3 2 3 2 2" xfId="25952" xr:uid="{00000000-0005-0000-0000-0000C62D0000}"/>
    <cellStyle name="Currency 19 2 7 2 3 2 3 2 3" xfId="45141" xr:uid="{00000000-0005-0000-0000-0000C72D0000}"/>
    <cellStyle name="Currency 19 2 7 2 3 2 3 3" xfId="32351" xr:uid="{00000000-0005-0000-0000-0000C82D0000}"/>
    <cellStyle name="Currency 19 2 7 2 3 2 3 3 2" xfId="51519" xr:uid="{00000000-0005-0000-0000-0000C92D0000}"/>
    <cellStyle name="Currency 19 2 7 2 3 2 3 4" xfId="19574" xr:uid="{00000000-0005-0000-0000-0000CA2D0000}"/>
    <cellStyle name="Currency 19 2 7 2 3 2 3 5" xfId="38763" xr:uid="{00000000-0005-0000-0000-0000CB2D0000}"/>
    <cellStyle name="Currency 19 2 7 2 3 2 4" xfId="9291" xr:uid="{00000000-0005-0000-0000-0000CC2D0000}"/>
    <cellStyle name="Currency 19 2 7 2 3 2 4 2" xfId="22080" xr:uid="{00000000-0005-0000-0000-0000CD2D0000}"/>
    <cellStyle name="Currency 19 2 7 2 3 2 4 3" xfId="41269" xr:uid="{00000000-0005-0000-0000-0000CE2D0000}"/>
    <cellStyle name="Currency 19 2 7 2 3 2 5" xfId="28479" xr:uid="{00000000-0005-0000-0000-0000CF2D0000}"/>
    <cellStyle name="Currency 19 2 7 2 3 2 5 2" xfId="47647" xr:uid="{00000000-0005-0000-0000-0000D02D0000}"/>
    <cellStyle name="Currency 19 2 7 2 3 2 6" xfId="15116" xr:uid="{00000000-0005-0000-0000-0000D12D0000}"/>
    <cellStyle name="Currency 19 2 7 2 3 2 7" xfId="34305" xr:uid="{00000000-0005-0000-0000-0000D22D0000}"/>
    <cellStyle name="Currency 19 2 7 2 3 3" xfId="5783" xr:uid="{00000000-0005-0000-0000-0000D32D0000}"/>
    <cellStyle name="Currency 19 2 7 2 3 3 2" xfId="10240" xr:uid="{00000000-0005-0000-0000-0000D42D0000}"/>
    <cellStyle name="Currency 19 2 7 2 3 3 2 2" xfId="23030" xr:uid="{00000000-0005-0000-0000-0000D52D0000}"/>
    <cellStyle name="Currency 19 2 7 2 3 3 2 3" xfId="42219" xr:uid="{00000000-0005-0000-0000-0000D62D0000}"/>
    <cellStyle name="Currency 19 2 7 2 3 3 3" xfId="29429" xr:uid="{00000000-0005-0000-0000-0000D72D0000}"/>
    <cellStyle name="Currency 19 2 7 2 3 3 3 2" xfId="48597" xr:uid="{00000000-0005-0000-0000-0000D82D0000}"/>
    <cellStyle name="Currency 19 2 7 2 3 3 4" xfId="16066" xr:uid="{00000000-0005-0000-0000-0000D92D0000}"/>
    <cellStyle name="Currency 19 2 7 2 3 3 5" xfId="35255" xr:uid="{00000000-0005-0000-0000-0000DA2D0000}"/>
    <cellStyle name="Currency 19 2 7 2 3 4" xfId="3882" xr:uid="{00000000-0005-0000-0000-0000DB2D0000}"/>
    <cellStyle name="Currency 19 2 7 2 3 4 2" xfId="8340" xr:uid="{00000000-0005-0000-0000-0000DC2D0000}"/>
    <cellStyle name="Currency 19 2 7 2 3 4 2 2" xfId="21129" xr:uid="{00000000-0005-0000-0000-0000DD2D0000}"/>
    <cellStyle name="Currency 19 2 7 2 3 4 2 3" xfId="40318" xr:uid="{00000000-0005-0000-0000-0000DE2D0000}"/>
    <cellStyle name="Currency 19 2 7 2 3 4 3" xfId="27528" xr:uid="{00000000-0005-0000-0000-0000DF2D0000}"/>
    <cellStyle name="Currency 19 2 7 2 3 4 3 2" xfId="46696" xr:uid="{00000000-0005-0000-0000-0000E02D0000}"/>
    <cellStyle name="Currency 19 2 7 2 3 4 4" xfId="18623" xr:uid="{00000000-0005-0000-0000-0000E12D0000}"/>
    <cellStyle name="Currency 19 2 7 2 3 4 5" xfId="37812" xr:uid="{00000000-0005-0000-0000-0000E22D0000}"/>
    <cellStyle name="Currency 19 2 7 2 3 5" xfId="2881" xr:uid="{00000000-0005-0000-0000-0000E32D0000}"/>
    <cellStyle name="Currency 19 2 7 2 3 5 2" xfId="11796" xr:uid="{00000000-0005-0000-0000-0000E42D0000}"/>
    <cellStyle name="Currency 19 2 7 2 3 5 2 2" xfId="24586" xr:uid="{00000000-0005-0000-0000-0000E52D0000}"/>
    <cellStyle name="Currency 19 2 7 2 3 5 2 3" xfId="43775" xr:uid="{00000000-0005-0000-0000-0000E62D0000}"/>
    <cellStyle name="Currency 19 2 7 2 3 5 3" xfId="30985" xr:uid="{00000000-0005-0000-0000-0000E72D0000}"/>
    <cellStyle name="Currency 19 2 7 2 3 5 3 2" xfId="50153" xr:uid="{00000000-0005-0000-0000-0000E82D0000}"/>
    <cellStyle name="Currency 19 2 7 2 3 5 4" xfId="17622" xr:uid="{00000000-0005-0000-0000-0000E92D0000}"/>
    <cellStyle name="Currency 19 2 7 2 3 5 5" xfId="36811" xr:uid="{00000000-0005-0000-0000-0000EA2D0000}"/>
    <cellStyle name="Currency 19 2 7 2 3 6" xfId="7339" xr:uid="{00000000-0005-0000-0000-0000EB2D0000}"/>
    <cellStyle name="Currency 19 2 7 2 3 6 2" xfId="20128" xr:uid="{00000000-0005-0000-0000-0000EC2D0000}"/>
    <cellStyle name="Currency 19 2 7 2 3 6 3" xfId="39317" xr:uid="{00000000-0005-0000-0000-0000ED2D0000}"/>
    <cellStyle name="Currency 19 2 7 2 3 7" xfId="26528" xr:uid="{00000000-0005-0000-0000-0000EE2D0000}"/>
    <cellStyle name="Currency 19 2 7 2 3 7 2" xfId="45696" xr:uid="{00000000-0005-0000-0000-0000EF2D0000}"/>
    <cellStyle name="Currency 19 2 7 2 3 8" xfId="14165" xr:uid="{00000000-0005-0000-0000-0000F02D0000}"/>
    <cellStyle name="Currency 19 2 7 2 3 9" xfId="33354" xr:uid="{00000000-0005-0000-0000-0000F12D0000}"/>
    <cellStyle name="Currency 19 2 7 2 4" xfId="1025" xr:uid="{00000000-0005-0000-0000-0000F22D0000}"/>
    <cellStyle name="Currency 19 2 7 2 4 2" xfId="2072" xr:uid="{00000000-0005-0000-0000-0000F32D0000}"/>
    <cellStyle name="Currency 19 2 7 2 4 2 2" xfId="6530" xr:uid="{00000000-0005-0000-0000-0000F42D0000}"/>
    <cellStyle name="Currency 19 2 7 2 4 2 2 2" xfId="10987" xr:uid="{00000000-0005-0000-0000-0000F52D0000}"/>
    <cellStyle name="Currency 19 2 7 2 4 2 2 2 2" xfId="23777" xr:uid="{00000000-0005-0000-0000-0000F62D0000}"/>
    <cellStyle name="Currency 19 2 7 2 4 2 2 2 3" xfId="42966" xr:uid="{00000000-0005-0000-0000-0000F72D0000}"/>
    <cellStyle name="Currency 19 2 7 2 4 2 2 3" xfId="30176" xr:uid="{00000000-0005-0000-0000-0000F82D0000}"/>
    <cellStyle name="Currency 19 2 7 2 4 2 2 3 2" xfId="49344" xr:uid="{00000000-0005-0000-0000-0000F92D0000}"/>
    <cellStyle name="Currency 19 2 7 2 4 2 2 4" xfId="16813" xr:uid="{00000000-0005-0000-0000-0000FA2D0000}"/>
    <cellStyle name="Currency 19 2 7 2 4 2 2 5" xfId="36002" xr:uid="{00000000-0005-0000-0000-0000FB2D0000}"/>
    <cellStyle name="Currency 19 2 7 2 4 2 3" xfId="4576" xr:uid="{00000000-0005-0000-0000-0000FC2D0000}"/>
    <cellStyle name="Currency 19 2 7 2 4 2 3 2" xfId="12905" xr:uid="{00000000-0005-0000-0000-0000FD2D0000}"/>
    <cellStyle name="Currency 19 2 7 2 4 2 3 2 2" xfId="25695" xr:uid="{00000000-0005-0000-0000-0000FE2D0000}"/>
    <cellStyle name="Currency 19 2 7 2 4 2 3 2 3" xfId="44884" xr:uid="{00000000-0005-0000-0000-0000FF2D0000}"/>
    <cellStyle name="Currency 19 2 7 2 4 2 3 3" xfId="32094" xr:uid="{00000000-0005-0000-0000-0000002E0000}"/>
    <cellStyle name="Currency 19 2 7 2 4 2 3 3 2" xfId="51262" xr:uid="{00000000-0005-0000-0000-0000012E0000}"/>
    <cellStyle name="Currency 19 2 7 2 4 2 3 4" xfId="19317" xr:uid="{00000000-0005-0000-0000-0000022E0000}"/>
    <cellStyle name="Currency 19 2 7 2 4 2 3 5" xfId="38506" xr:uid="{00000000-0005-0000-0000-0000032E0000}"/>
    <cellStyle name="Currency 19 2 7 2 4 2 4" xfId="9034" xr:uid="{00000000-0005-0000-0000-0000042E0000}"/>
    <cellStyle name="Currency 19 2 7 2 4 2 4 2" xfId="21823" xr:uid="{00000000-0005-0000-0000-0000052E0000}"/>
    <cellStyle name="Currency 19 2 7 2 4 2 4 3" xfId="41012" xr:uid="{00000000-0005-0000-0000-0000062E0000}"/>
    <cellStyle name="Currency 19 2 7 2 4 2 5" xfId="28222" xr:uid="{00000000-0005-0000-0000-0000072E0000}"/>
    <cellStyle name="Currency 19 2 7 2 4 2 5 2" xfId="47390" xr:uid="{00000000-0005-0000-0000-0000082E0000}"/>
    <cellStyle name="Currency 19 2 7 2 4 2 6" xfId="14859" xr:uid="{00000000-0005-0000-0000-0000092E0000}"/>
    <cellStyle name="Currency 19 2 7 2 4 2 7" xfId="34048" xr:uid="{00000000-0005-0000-0000-00000A2E0000}"/>
    <cellStyle name="Currency 19 2 7 2 4 3" xfId="5526" xr:uid="{00000000-0005-0000-0000-00000B2E0000}"/>
    <cellStyle name="Currency 19 2 7 2 4 3 2" xfId="9983" xr:uid="{00000000-0005-0000-0000-00000C2E0000}"/>
    <cellStyle name="Currency 19 2 7 2 4 3 2 2" xfId="22773" xr:uid="{00000000-0005-0000-0000-00000D2E0000}"/>
    <cellStyle name="Currency 19 2 7 2 4 3 2 3" xfId="41962" xr:uid="{00000000-0005-0000-0000-00000E2E0000}"/>
    <cellStyle name="Currency 19 2 7 2 4 3 3" xfId="29172" xr:uid="{00000000-0005-0000-0000-00000F2E0000}"/>
    <cellStyle name="Currency 19 2 7 2 4 3 3 2" xfId="48340" xr:uid="{00000000-0005-0000-0000-0000102E0000}"/>
    <cellStyle name="Currency 19 2 7 2 4 3 4" xfId="15809" xr:uid="{00000000-0005-0000-0000-0000112E0000}"/>
    <cellStyle name="Currency 19 2 7 2 4 3 5" xfId="34998" xr:uid="{00000000-0005-0000-0000-0000122E0000}"/>
    <cellStyle name="Currency 19 2 7 2 4 4" xfId="3625" xr:uid="{00000000-0005-0000-0000-0000132E0000}"/>
    <cellStyle name="Currency 19 2 7 2 4 4 2" xfId="12092" xr:uid="{00000000-0005-0000-0000-0000142E0000}"/>
    <cellStyle name="Currency 19 2 7 2 4 4 2 2" xfId="24882" xr:uid="{00000000-0005-0000-0000-0000152E0000}"/>
    <cellStyle name="Currency 19 2 7 2 4 4 2 3" xfId="44071" xr:uid="{00000000-0005-0000-0000-0000162E0000}"/>
    <cellStyle name="Currency 19 2 7 2 4 4 3" xfId="31281" xr:uid="{00000000-0005-0000-0000-0000172E0000}"/>
    <cellStyle name="Currency 19 2 7 2 4 4 3 2" xfId="50449" xr:uid="{00000000-0005-0000-0000-0000182E0000}"/>
    <cellStyle name="Currency 19 2 7 2 4 4 4" xfId="18366" xr:uid="{00000000-0005-0000-0000-0000192E0000}"/>
    <cellStyle name="Currency 19 2 7 2 4 4 5" xfId="37555" xr:uid="{00000000-0005-0000-0000-00001A2E0000}"/>
    <cellStyle name="Currency 19 2 7 2 4 5" xfId="8083" xr:uid="{00000000-0005-0000-0000-00001B2E0000}"/>
    <cellStyle name="Currency 19 2 7 2 4 5 2" xfId="20872" xr:uid="{00000000-0005-0000-0000-00001C2E0000}"/>
    <cellStyle name="Currency 19 2 7 2 4 5 3" xfId="40061" xr:uid="{00000000-0005-0000-0000-00001D2E0000}"/>
    <cellStyle name="Currency 19 2 7 2 4 6" xfId="27271" xr:uid="{00000000-0005-0000-0000-00001E2E0000}"/>
    <cellStyle name="Currency 19 2 7 2 4 6 2" xfId="46439" xr:uid="{00000000-0005-0000-0000-00001F2E0000}"/>
    <cellStyle name="Currency 19 2 7 2 4 7" xfId="13908" xr:uid="{00000000-0005-0000-0000-0000202E0000}"/>
    <cellStyle name="Currency 19 2 7 2 4 8" xfId="33097" xr:uid="{00000000-0005-0000-0000-0000212E0000}"/>
    <cellStyle name="Currency 19 2 7 2 5" xfId="1775" xr:uid="{00000000-0005-0000-0000-0000222E0000}"/>
    <cellStyle name="Currency 19 2 7 2 5 2" xfId="6233" xr:uid="{00000000-0005-0000-0000-0000232E0000}"/>
    <cellStyle name="Currency 19 2 7 2 5 2 2" xfId="10690" xr:uid="{00000000-0005-0000-0000-0000242E0000}"/>
    <cellStyle name="Currency 19 2 7 2 5 2 2 2" xfId="23480" xr:uid="{00000000-0005-0000-0000-0000252E0000}"/>
    <cellStyle name="Currency 19 2 7 2 5 2 2 3" xfId="42669" xr:uid="{00000000-0005-0000-0000-0000262E0000}"/>
    <cellStyle name="Currency 19 2 7 2 5 2 3" xfId="29879" xr:uid="{00000000-0005-0000-0000-0000272E0000}"/>
    <cellStyle name="Currency 19 2 7 2 5 2 3 2" xfId="49047" xr:uid="{00000000-0005-0000-0000-0000282E0000}"/>
    <cellStyle name="Currency 19 2 7 2 5 2 4" xfId="16516" xr:uid="{00000000-0005-0000-0000-0000292E0000}"/>
    <cellStyle name="Currency 19 2 7 2 5 2 5" xfId="35705" xr:uid="{00000000-0005-0000-0000-00002A2E0000}"/>
    <cellStyle name="Currency 19 2 7 2 5 3" xfId="4279" xr:uid="{00000000-0005-0000-0000-00002B2E0000}"/>
    <cellStyle name="Currency 19 2 7 2 5 3 2" xfId="12608" xr:uid="{00000000-0005-0000-0000-00002C2E0000}"/>
    <cellStyle name="Currency 19 2 7 2 5 3 2 2" xfId="25398" xr:uid="{00000000-0005-0000-0000-00002D2E0000}"/>
    <cellStyle name="Currency 19 2 7 2 5 3 2 3" xfId="44587" xr:uid="{00000000-0005-0000-0000-00002E2E0000}"/>
    <cellStyle name="Currency 19 2 7 2 5 3 3" xfId="31797" xr:uid="{00000000-0005-0000-0000-00002F2E0000}"/>
    <cellStyle name="Currency 19 2 7 2 5 3 3 2" xfId="50965" xr:uid="{00000000-0005-0000-0000-0000302E0000}"/>
    <cellStyle name="Currency 19 2 7 2 5 3 4" xfId="19020" xr:uid="{00000000-0005-0000-0000-0000312E0000}"/>
    <cellStyle name="Currency 19 2 7 2 5 3 5" xfId="38209" xr:uid="{00000000-0005-0000-0000-0000322E0000}"/>
    <cellStyle name="Currency 19 2 7 2 5 4" xfId="8737" xr:uid="{00000000-0005-0000-0000-0000332E0000}"/>
    <cellStyle name="Currency 19 2 7 2 5 4 2" xfId="21526" xr:uid="{00000000-0005-0000-0000-0000342E0000}"/>
    <cellStyle name="Currency 19 2 7 2 5 4 3" xfId="40715" xr:uid="{00000000-0005-0000-0000-0000352E0000}"/>
    <cellStyle name="Currency 19 2 7 2 5 5" xfId="27925" xr:uid="{00000000-0005-0000-0000-0000362E0000}"/>
    <cellStyle name="Currency 19 2 7 2 5 5 2" xfId="47093" xr:uid="{00000000-0005-0000-0000-0000372E0000}"/>
    <cellStyle name="Currency 19 2 7 2 5 6" xfId="14562" xr:uid="{00000000-0005-0000-0000-0000382E0000}"/>
    <cellStyle name="Currency 19 2 7 2 5 7" xfId="33751" xr:uid="{00000000-0005-0000-0000-0000392E0000}"/>
    <cellStyle name="Currency 19 2 7 2 6" xfId="5229" xr:uid="{00000000-0005-0000-0000-00003A2E0000}"/>
    <cellStyle name="Currency 19 2 7 2 6 2" xfId="9687" xr:uid="{00000000-0005-0000-0000-00003B2E0000}"/>
    <cellStyle name="Currency 19 2 7 2 6 2 2" xfId="22476" xr:uid="{00000000-0005-0000-0000-00003C2E0000}"/>
    <cellStyle name="Currency 19 2 7 2 6 2 3" xfId="41665" xr:uid="{00000000-0005-0000-0000-00003D2E0000}"/>
    <cellStyle name="Currency 19 2 7 2 6 3" xfId="28875" xr:uid="{00000000-0005-0000-0000-00003E2E0000}"/>
    <cellStyle name="Currency 19 2 7 2 6 3 2" xfId="48043" xr:uid="{00000000-0005-0000-0000-00003F2E0000}"/>
    <cellStyle name="Currency 19 2 7 2 6 4" xfId="15512" xr:uid="{00000000-0005-0000-0000-0000402E0000}"/>
    <cellStyle name="Currency 19 2 7 2 6 5" xfId="34701" xr:uid="{00000000-0005-0000-0000-0000412E0000}"/>
    <cellStyle name="Currency 19 2 7 2 7" xfId="3329" xr:uid="{00000000-0005-0000-0000-0000422E0000}"/>
    <cellStyle name="Currency 19 2 7 2 7 2" xfId="7787" xr:uid="{00000000-0005-0000-0000-0000432E0000}"/>
    <cellStyle name="Currency 19 2 7 2 7 2 2" xfId="20576" xr:uid="{00000000-0005-0000-0000-0000442E0000}"/>
    <cellStyle name="Currency 19 2 7 2 7 2 3" xfId="39765" xr:uid="{00000000-0005-0000-0000-0000452E0000}"/>
    <cellStyle name="Currency 19 2 7 2 7 3" xfId="26975" xr:uid="{00000000-0005-0000-0000-0000462E0000}"/>
    <cellStyle name="Currency 19 2 7 2 7 3 2" xfId="46143" xr:uid="{00000000-0005-0000-0000-0000472E0000}"/>
    <cellStyle name="Currency 19 2 7 2 7 4" xfId="18070" xr:uid="{00000000-0005-0000-0000-0000482E0000}"/>
    <cellStyle name="Currency 19 2 7 2 7 5" xfId="37259" xr:uid="{00000000-0005-0000-0000-0000492E0000}"/>
    <cellStyle name="Currency 19 2 7 2 8" xfId="2624" xr:uid="{00000000-0005-0000-0000-00004A2E0000}"/>
    <cellStyle name="Currency 19 2 7 2 8 2" xfId="11539" xr:uid="{00000000-0005-0000-0000-00004B2E0000}"/>
    <cellStyle name="Currency 19 2 7 2 8 2 2" xfId="24329" xr:uid="{00000000-0005-0000-0000-00004C2E0000}"/>
    <cellStyle name="Currency 19 2 7 2 8 2 3" xfId="43518" xr:uid="{00000000-0005-0000-0000-00004D2E0000}"/>
    <cellStyle name="Currency 19 2 7 2 8 3" xfId="30728" xr:uid="{00000000-0005-0000-0000-00004E2E0000}"/>
    <cellStyle name="Currency 19 2 7 2 8 3 2" xfId="49896" xr:uid="{00000000-0005-0000-0000-00004F2E0000}"/>
    <cellStyle name="Currency 19 2 7 2 8 4" xfId="17365" xr:uid="{00000000-0005-0000-0000-0000502E0000}"/>
    <cellStyle name="Currency 19 2 7 2 8 5" xfId="36554" xr:uid="{00000000-0005-0000-0000-0000512E0000}"/>
    <cellStyle name="Currency 19 2 7 2 9" xfId="7082" xr:uid="{00000000-0005-0000-0000-0000522E0000}"/>
    <cellStyle name="Currency 19 2 7 2 9 2" xfId="19871" xr:uid="{00000000-0005-0000-0000-0000532E0000}"/>
    <cellStyle name="Currency 19 2 7 2 9 3" xfId="39060" xr:uid="{00000000-0005-0000-0000-0000542E0000}"/>
    <cellStyle name="Currency 19 2 7 3" xfId="690" xr:uid="{00000000-0005-0000-0000-0000552E0000}"/>
    <cellStyle name="Currency 19 2 7 3 10" xfId="13636" xr:uid="{00000000-0005-0000-0000-0000562E0000}"/>
    <cellStyle name="Currency 19 2 7 3 11" xfId="32825" xr:uid="{00000000-0005-0000-0000-0000572E0000}"/>
    <cellStyle name="Currency 19 2 7 3 2" xfId="1323" xr:uid="{00000000-0005-0000-0000-0000582E0000}"/>
    <cellStyle name="Currency 19 2 7 3 2 2" xfId="2353" xr:uid="{00000000-0005-0000-0000-0000592E0000}"/>
    <cellStyle name="Currency 19 2 7 3 2 2 2" xfId="6811" xr:uid="{00000000-0005-0000-0000-00005A2E0000}"/>
    <cellStyle name="Currency 19 2 7 3 2 2 2 2" xfId="11268" xr:uid="{00000000-0005-0000-0000-00005B2E0000}"/>
    <cellStyle name="Currency 19 2 7 3 2 2 2 2 2" xfId="24058" xr:uid="{00000000-0005-0000-0000-00005C2E0000}"/>
    <cellStyle name="Currency 19 2 7 3 2 2 2 2 3" xfId="43247" xr:uid="{00000000-0005-0000-0000-00005D2E0000}"/>
    <cellStyle name="Currency 19 2 7 3 2 2 2 3" xfId="30457" xr:uid="{00000000-0005-0000-0000-00005E2E0000}"/>
    <cellStyle name="Currency 19 2 7 3 2 2 2 3 2" xfId="49625" xr:uid="{00000000-0005-0000-0000-00005F2E0000}"/>
    <cellStyle name="Currency 19 2 7 3 2 2 2 4" xfId="17094" xr:uid="{00000000-0005-0000-0000-0000602E0000}"/>
    <cellStyle name="Currency 19 2 7 3 2 2 2 5" xfId="36283" xr:uid="{00000000-0005-0000-0000-0000612E0000}"/>
    <cellStyle name="Currency 19 2 7 3 2 2 3" xfId="4857" xr:uid="{00000000-0005-0000-0000-0000622E0000}"/>
    <cellStyle name="Currency 19 2 7 3 2 2 3 2" xfId="13186" xr:uid="{00000000-0005-0000-0000-0000632E0000}"/>
    <cellStyle name="Currency 19 2 7 3 2 2 3 2 2" xfId="25976" xr:uid="{00000000-0005-0000-0000-0000642E0000}"/>
    <cellStyle name="Currency 19 2 7 3 2 2 3 2 3" xfId="45165" xr:uid="{00000000-0005-0000-0000-0000652E0000}"/>
    <cellStyle name="Currency 19 2 7 3 2 2 3 3" xfId="32375" xr:uid="{00000000-0005-0000-0000-0000662E0000}"/>
    <cellStyle name="Currency 19 2 7 3 2 2 3 3 2" xfId="51543" xr:uid="{00000000-0005-0000-0000-0000672E0000}"/>
    <cellStyle name="Currency 19 2 7 3 2 2 3 4" xfId="19598" xr:uid="{00000000-0005-0000-0000-0000682E0000}"/>
    <cellStyle name="Currency 19 2 7 3 2 2 3 5" xfId="38787" xr:uid="{00000000-0005-0000-0000-0000692E0000}"/>
    <cellStyle name="Currency 19 2 7 3 2 2 4" xfId="9315" xr:uid="{00000000-0005-0000-0000-00006A2E0000}"/>
    <cellStyle name="Currency 19 2 7 3 2 2 4 2" xfId="22104" xr:uid="{00000000-0005-0000-0000-00006B2E0000}"/>
    <cellStyle name="Currency 19 2 7 3 2 2 4 3" xfId="41293" xr:uid="{00000000-0005-0000-0000-00006C2E0000}"/>
    <cellStyle name="Currency 19 2 7 3 2 2 5" xfId="28503" xr:uid="{00000000-0005-0000-0000-00006D2E0000}"/>
    <cellStyle name="Currency 19 2 7 3 2 2 5 2" xfId="47671" xr:uid="{00000000-0005-0000-0000-00006E2E0000}"/>
    <cellStyle name="Currency 19 2 7 3 2 2 6" xfId="15140" xr:uid="{00000000-0005-0000-0000-00006F2E0000}"/>
    <cellStyle name="Currency 19 2 7 3 2 2 7" xfId="34329" xr:uid="{00000000-0005-0000-0000-0000702E0000}"/>
    <cellStyle name="Currency 19 2 7 3 2 3" xfId="5807" xr:uid="{00000000-0005-0000-0000-0000712E0000}"/>
    <cellStyle name="Currency 19 2 7 3 2 3 2" xfId="10264" xr:uid="{00000000-0005-0000-0000-0000722E0000}"/>
    <cellStyle name="Currency 19 2 7 3 2 3 2 2" xfId="23054" xr:uid="{00000000-0005-0000-0000-0000732E0000}"/>
    <cellStyle name="Currency 19 2 7 3 2 3 2 3" xfId="42243" xr:uid="{00000000-0005-0000-0000-0000742E0000}"/>
    <cellStyle name="Currency 19 2 7 3 2 3 3" xfId="29453" xr:uid="{00000000-0005-0000-0000-0000752E0000}"/>
    <cellStyle name="Currency 19 2 7 3 2 3 3 2" xfId="48621" xr:uid="{00000000-0005-0000-0000-0000762E0000}"/>
    <cellStyle name="Currency 19 2 7 3 2 3 4" xfId="16090" xr:uid="{00000000-0005-0000-0000-0000772E0000}"/>
    <cellStyle name="Currency 19 2 7 3 2 3 5" xfId="35279" xr:uid="{00000000-0005-0000-0000-0000782E0000}"/>
    <cellStyle name="Currency 19 2 7 3 2 4" xfId="3906" xr:uid="{00000000-0005-0000-0000-0000792E0000}"/>
    <cellStyle name="Currency 19 2 7 3 2 4 2" xfId="8364" xr:uid="{00000000-0005-0000-0000-00007A2E0000}"/>
    <cellStyle name="Currency 19 2 7 3 2 4 2 2" xfId="21153" xr:uid="{00000000-0005-0000-0000-00007B2E0000}"/>
    <cellStyle name="Currency 19 2 7 3 2 4 2 3" xfId="40342" xr:uid="{00000000-0005-0000-0000-00007C2E0000}"/>
    <cellStyle name="Currency 19 2 7 3 2 4 3" xfId="27552" xr:uid="{00000000-0005-0000-0000-00007D2E0000}"/>
    <cellStyle name="Currency 19 2 7 3 2 4 3 2" xfId="46720" xr:uid="{00000000-0005-0000-0000-00007E2E0000}"/>
    <cellStyle name="Currency 19 2 7 3 2 4 4" xfId="18647" xr:uid="{00000000-0005-0000-0000-00007F2E0000}"/>
    <cellStyle name="Currency 19 2 7 3 2 4 5" xfId="37836" xr:uid="{00000000-0005-0000-0000-0000802E0000}"/>
    <cellStyle name="Currency 19 2 7 3 2 5" xfId="2905" xr:uid="{00000000-0005-0000-0000-0000812E0000}"/>
    <cellStyle name="Currency 19 2 7 3 2 5 2" xfId="11820" xr:uid="{00000000-0005-0000-0000-0000822E0000}"/>
    <cellStyle name="Currency 19 2 7 3 2 5 2 2" xfId="24610" xr:uid="{00000000-0005-0000-0000-0000832E0000}"/>
    <cellStyle name="Currency 19 2 7 3 2 5 2 3" xfId="43799" xr:uid="{00000000-0005-0000-0000-0000842E0000}"/>
    <cellStyle name="Currency 19 2 7 3 2 5 3" xfId="31009" xr:uid="{00000000-0005-0000-0000-0000852E0000}"/>
    <cellStyle name="Currency 19 2 7 3 2 5 3 2" xfId="50177" xr:uid="{00000000-0005-0000-0000-0000862E0000}"/>
    <cellStyle name="Currency 19 2 7 3 2 5 4" xfId="17646" xr:uid="{00000000-0005-0000-0000-0000872E0000}"/>
    <cellStyle name="Currency 19 2 7 3 2 5 5" xfId="36835" xr:uid="{00000000-0005-0000-0000-0000882E0000}"/>
    <cellStyle name="Currency 19 2 7 3 2 6" xfId="7363" xr:uid="{00000000-0005-0000-0000-0000892E0000}"/>
    <cellStyle name="Currency 19 2 7 3 2 6 2" xfId="20152" xr:uid="{00000000-0005-0000-0000-00008A2E0000}"/>
    <cellStyle name="Currency 19 2 7 3 2 6 3" xfId="39341" xr:uid="{00000000-0005-0000-0000-00008B2E0000}"/>
    <cellStyle name="Currency 19 2 7 3 2 7" xfId="26552" xr:uid="{00000000-0005-0000-0000-00008C2E0000}"/>
    <cellStyle name="Currency 19 2 7 3 2 7 2" xfId="45720" xr:uid="{00000000-0005-0000-0000-00008D2E0000}"/>
    <cellStyle name="Currency 19 2 7 3 2 8" xfId="14189" xr:uid="{00000000-0005-0000-0000-00008E2E0000}"/>
    <cellStyle name="Currency 19 2 7 3 2 9" xfId="33378" xr:uid="{00000000-0005-0000-0000-00008F2E0000}"/>
    <cellStyle name="Currency 19 2 7 3 3" xfId="1058" xr:uid="{00000000-0005-0000-0000-0000902E0000}"/>
    <cellStyle name="Currency 19 2 7 3 3 2" xfId="2105" xr:uid="{00000000-0005-0000-0000-0000912E0000}"/>
    <cellStyle name="Currency 19 2 7 3 3 2 2" xfId="6563" xr:uid="{00000000-0005-0000-0000-0000922E0000}"/>
    <cellStyle name="Currency 19 2 7 3 3 2 2 2" xfId="11020" xr:uid="{00000000-0005-0000-0000-0000932E0000}"/>
    <cellStyle name="Currency 19 2 7 3 3 2 2 2 2" xfId="23810" xr:uid="{00000000-0005-0000-0000-0000942E0000}"/>
    <cellStyle name="Currency 19 2 7 3 3 2 2 2 3" xfId="42999" xr:uid="{00000000-0005-0000-0000-0000952E0000}"/>
    <cellStyle name="Currency 19 2 7 3 3 2 2 3" xfId="30209" xr:uid="{00000000-0005-0000-0000-0000962E0000}"/>
    <cellStyle name="Currency 19 2 7 3 3 2 2 3 2" xfId="49377" xr:uid="{00000000-0005-0000-0000-0000972E0000}"/>
    <cellStyle name="Currency 19 2 7 3 3 2 2 4" xfId="16846" xr:uid="{00000000-0005-0000-0000-0000982E0000}"/>
    <cellStyle name="Currency 19 2 7 3 3 2 2 5" xfId="36035" xr:uid="{00000000-0005-0000-0000-0000992E0000}"/>
    <cellStyle name="Currency 19 2 7 3 3 2 3" xfId="4609" xr:uid="{00000000-0005-0000-0000-00009A2E0000}"/>
    <cellStyle name="Currency 19 2 7 3 3 2 3 2" xfId="12938" xr:uid="{00000000-0005-0000-0000-00009B2E0000}"/>
    <cellStyle name="Currency 19 2 7 3 3 2 3 2 2" xfId="25728" xr:uid="{00000000-0005-0000-0000-00009C2E0000}"/>
    <cellStyle name="Currency 19 2 7 3 3 2 3 2 3" xfId="44917" xr:uid="{00000000-0005-0000-0000-00009D2E0000}"/>
    <cellStyle name="Currency 19 2 7 3 3 2 3 3" xfId="32127" xr:uid="{00000000-0005-0000-0000-00009E2E0000}"/>
    <cellStyle name="Currency 19 2 7 3 3 2 3 3 2" xfId="51295" xr:uid="{00000000-0005-0000-0000-00009F2E0000}"/>
    <cellStyle name="Currency 19 2 7 3 3 2 3 4" xfId="19350" xr:uid="{00000000-0005-0000-0000-0000A02E0000}"/>
    <cellStyle name="Currency 19 2 7 3 3 2 3 5" xfId="38539" xr:uid="{00000000-0005-0000-0000-0000A12E0000}"/>
    <cellStyle name="Currency 19 2 7 3 3 2 4" xfId="9067" xr:uid="{00000000-0005-0000-0000-0000A22E0000}"/>
    <cellStyle name="Currency 19 2 7 3 3 2 4 2" xfId="21856" xr:uid="{00000000-0005-0000-0000-0000A32E0000}"/>
    <cellStyle name="Currency 19 2 7 3 3 2 4 3" xfId="41045" xr:uid="{00000000-0005-0000-0000-0000A42E0000}"/>
    <cellStyle name="Currency 19 2 7 3 3 2 5" xfId="28255" xr:uid="{00000000-0005-0000-0000-0000A52E0000}"/>
    <cellStyle name="Currency 19 2 7 3 3 2 5 2" xfId="47423" xr:uid="{00000000-0005-0000-0000-0000A62E0000}"/>
    <cellStyle name="Currency 19 2 7 3 3 2 6" xfId="14892" xr:uid="{00000000-0005-0000-0000-0000A72E0000}"/>
    <cellStyle name="Currency 19 2 7 3 3 2 7" xfId="34081" xr:uid="{00000000-0005-0000-0000-0000A82E0000}"/>
    <cellStyle name="Currency 19 2 7 3 3 3" xfId="5559" xr:uid="{00000000-0005-0000-0000-0000A92E0000}"/>
    <cellStyle name="Currency 19 2 7 3 3 3 2" xfId="10016" xr:uid="{00000000-0005-0000-0000-0000AA2E0000}"/>
    <cellStyle name="Currency 19 2 7 3 3 3 2 2" xfId="22806" xr:uid="{00000000-0005-0000-0000-0000AB2E0000}"/>
    <cellStyle name="Currency 19 2 7 3 3 3 2 3" xfId="41995" xr:uid="{00000000-0005-0000-0000-0000AC2E0000}"/>
    <cellStyle name="Currency 19 2 7 3 3 3 3" xfId="29205" xr:uid="{00000000-0005-0000-0000-0000AD2E0000}"/>
    <cellStyle name="Currency 19 2 7 3 3 3 3 2" xfId="48373" xr:uid="{00000000-0005-0000-0000-0000AE2E0000}"/>
    <cellStyle name="Currency 19 2 7 3 3 3 4" xfId="15842" xr:uid="{00000000-0005-0000-0000-0000AF2E0000}"/>
    <cellStyle name="Currency 19 2 7 3 3 3 5" xfId="35031" xr:uid="{00000000-0005-0000-0000-0000B02E0000}"/>
    <cellStyle name="Currency 19 2 7 3 3 4" xfId="3658" xr:uid="{00000000-0005-0000-0000-0000B12E0000}"/>
    <cellStyle name="Currency 19 2 7 3 3 4 2" xfId="12125" xr:uid="{00000000-0005-0000-0000-0000B22E0000}"/>
    <cellStyle name="Currency 19 2 7 3 3 4 2 2" xfId="24915" xr:uid="{00000000-0005-0000-0000-0000B32E0000}"/>
    <cellStyle name="Currency 19 2 7 3 3 4 2 3" xfId="44104" xr:uid="{00000000-0005-0000-0000-0000B42E0000}"/>
    <cellStyle name="Currency 19 2 7 3 3 4 3" xfId="31314" xr:uid="{00000000-0005-0000-0000-0000B52E0000}"/>
    <cellStyle name="Currency 19 2 7 3 3 4 3 2" xfId="50482" xr:uid="{00000000-0005-0000-0000-0000B62E0000}"/>
    <cellStyle name="Currency 19 2 7 3 3 4 4" xfId="18399" xr:uid="{00000000-0005-0000-0000-0000B72E0000}"/>
    <cellStyle name="Currency 19 2 7 3 3 4 5" xfId="37588" xr:uid="{00000000-0005-0000-0000-0000B82E0000}"/>
    <cellStyle name="Currency 19 2 7 3 3 5" xfId="8116" xr:uid="{00000000-0005-0000-0000-0000B92E0000}"/>
    <cellStyle name="Currency 19 2 7 3 3 5 2" xfId="20905" xr:uid="{00000000-0005-0000-0000-0000BA2E0000}"/>
    <cellStyle name="Currency 19 2 7 3 3 5 3" xfId="40094" xr:uid="{00000000-0005-0000-0000-0000BB2E0000}"/>
    <cellStyle name="Currency 19 2 7 3 3 6" xfId="27304" xr:uid="{00000000-0005-0000-0000-0000BC2E0000}"/>
    <cellStyle name="Currency 19 2 7 3 3 6 2" xfId="46472" xr:uid="{00000000-0005-0000-0000-0000BD2E0000}"/>
    <cellStyle name="Currency 19 2 7 3 3 7" xfId="13941" xr:uid="{00000000-0005-0000-0000-0000BE2E0000}"/>
    <cellStyle name="Currency 19 2 7 3 3 8" xfId="33130" xr:uid="{00000000-0005-0000-0000-0000BF2E0000}"/>
    <cellStyle name="Currency 19 2 7 3 4" xfId="1799" xr:uid="{00000000-0005-0000-0000-0000C02E0000}"/>
    <cellStyle name="Currency 19 2 7 3 4 2" xfId="6257" xr:uid="{00000000-0005-0000-0000-0000C12E0000}"/>
    <cellStyle name="Currency 19 2 7 3 4 2 2" xfId="10714" xr:uid="{00000000-0005-0000-0000-0000C22E0000}"/>
    <cellStyle name="Currency 19 2 7 3 4 2 2 2" xfId="23504" xr:uid="{00000000-0005-0000-0000-0000C32E0000}"/>
    <cellStyle name="Currency 19 2 7 3 4 2 2 3" xfId="42693" xr:uid="{00000000-0005-0000-0000-0000C42E0000}"/>
    <cellStyle name="Currency 19 2 7 3 4 2 3" xfId="29903" xr:uid="{00000000-0005-0000-0000-0000C52E0000}"/>
    <cellStyle name="Currency 19 2 7 3 4 2 3 2" xfId="49071" xr:uid="{00000000-0005-0000-0000-0000C62E0000}"/>
    <cellStyle name="Currency 19 2 7 3 4 2 4" xfId="16540" xr:uid="{00000000-0005-0000-0000-0000C72E0000}"/>
    <cellStyle name="Currency 19 2 7 3 4 2 5" xfId="35729" xr:uid="{00000000-0005-0000-0000-0000C82E0000}"/>
    <cellStyle name="Currency 19 2 7 3 4 3" xfId="4303" xr:uid="{00000000-0005-0000-0000-0000C92E0000}"/>
    <cellStyle name="Currency 19 2 7 3 4 3 2" xfId="12632" xr:uid="{00000000-0005-0000-0000-0000CA2E0000}"/>
    <cellStyle name="Currency 19 2 7 3 4 3 2 2" xfId="25422" xr:uid="{00000000-0005-0000-0000-0000CB2E0000}"/>
    <cellStyle name="Currency 19 2 7 3 4 3 2 3" xfId="44611" xr:uid="{00000000-0005-0000-0000-0000CC2E0000}"/>
    <cellStyle name="Currency 19 2 7 3 4 3 3" xfId="31821" xr:uid="{00000000-0005-0000-0000-0000CD2E0000}"/>
    <cellStyle name="Currency 19 2 7 3 4 3 3 2" xfId="50989" xr:uid="{00000000-0005-0000-0000-0000CE2E0000}"/>
    <cellStyle name="Currency 19 2 7 3 4 3 4" xfId="19044" xr:uid="{00000000-0005-0000-0000-0000CF2E0000}"/>
    <cellStyle name="Currency 19 2 7 3 4 3 5" xfId="38233" xr:uid="{00000000-0005-0000-0000-0000D02E0000}"/>
    <cellStyle name="Currency 19 2 7 3 4 4" xfId="8761" xr:uid="{00000000-0005-0000-0000-0000D12E0000}"/>
    <cellStyle name="Currency 19 2 7 3 4 4 2" xfId="21550" xr:uid="{00000000-0005-0000-0000-0000D22E0000}"/>
    <cellStyle name="Currency 19 2 7 3 4 4 3" xfId="40739" xr:uid="{00000000-0005-0000-0000-0000D32E0000}"/>
    <cellStyle name="Currency 19 2 7 3 4 5" xfId="27949" xr:uid="{00000000-0005-0000-0000-0000D42E0000}"/>
    <cellStyle name="Currency 19 2 7 3 4 5 2" xfId="47117" xr:uid="{00000000-0005-0000-0000-0000D52E0000}"/>
    <cellStyle name="Currency 19 2 7 3 4 6" xfId="14586" xr:uid="{00000000-0005-0000-0000-0000D62E0000}"/>
    <cellStyle name="Currency 19 2 7 3 4 7" xfId="33775" xr:uid="{00000000-0005-0000-0000-0000D72E0000}"/>
    <cellStyle name="Currency 19 2 7 3 5" xfId="5253" xr:uid="{00000000-0005-0000-0000-0000D82E0000}"/>
    <cellStyle name="Currency 19 2 7 3 5 2" xfId="9711" xr:uid="{00000000-0005-0000-0000-0000D92E0000}"/>
    <cellStyle name="Currency 19 2 7 3 5 2 2" xfId="22500" xr:uid="{00000000-0005-0000-0000-0000DA2E0000}"/>
    <cellStyle name="Currency 19 2 7 3 5 2 3" xfId="41689" xr:uid="{00000000-0005-0000-0000-0000DB2E0000}"/>
    <cellStyle name="Currency 19 2 7 3 5 3" xfId="28899" xr:uid="{00000000-0005-0000-0000-0000DC2E0000}"/>
    <cellStyle name="Currency 19 2 7 3 5 3 2" xfId="48067" xr:uid="{00000000-0005-0000-0000-0000DD2E0000}"/>
    <cellStyle name="Currency 19 2 7 3 5 4" xfId="15536" xr:uid="{00000000-0005-0000-0000-0000DE2E0000}"/>
    <cellStyle name="Currency 19 2 7 3 5 5" xfId="34725" xr:uid="{00000000-0005-0000-0000-0000DF2E0000}"/>
    <cellStyle name="Currency 19 2 7 3 6" xfId="3353" xr:uid="{00000000-0005-0000-0000-0000E02E0000}"/>
    <cellStyle name="Currency 19 2 7 3 6 2" xfId="7811" xr:uid="{00000000-0005-0000-0000-0000E12E0000}"/>
    <cellStyle name="Currency 19 2 7 3 6 2 2" xfId="20600" xr:uid="{00000000-0005-0000-0000-0000E22E0000}"/>
    <cellStyle name="Currency 19 2 7 3 6 2 3" xfId="39789" xr:uid="{00000000-0005-0000-0000-0000E32E0000}"/>
    <cellStyle name="Currency 19 2 7 3 6 3" xfId="26999" xr:uid="{00000000-0005-0000-0000-0000E42E0000}"/>
    <cellStyle name="Currency 19 2 7 3 6 3 2" xfId="46167" xr:uid="{00000000-0005-0000-0000-0000E52E0000}"/>
    <cellStyle name="Currency 19 2 7 3 6 4" xfId="18094" xr:uid="{00000000-0005-0000-0000-0000E62E0000}"/>
    <cellStyle name="Currency 19 2 7 3 6 5" xfId="37283" xr:uid="{00000000-0005-0000-0000-0000E72E0000}"/>
    <cellStyle name="Currency 19 2 7 3 7" xfId="2657" xr:uid="{00000000-0005-0000-0000-0000E82E0000}"/>
    <cellStyle name="Currency 19 2 7 3 7 2" xfId="11572" xr:uid="{00000000-0005-0000-0000-0000E92E0000}"/>
    <cellStyle name="Currency 19 2 7 3 7 2 2" xfId="24362" xr:uid="{00000000-0005-0000-0000-0000EA2E0000}"/>
    <cellStyle name="Currency 19 2 7 3 7 2 3" xfId="43551" xr:uid="{00000000-0005-0000-0000-0000EB2E0000}"/>
    <cellStyle name="Currency 19 2 7 3 7 3" xfId="30761" xr:uid="{00000000-0005-0000-0000-0000EC2E0000}"/>
    <cellStyle name="Currency 19 2 7 3 7 3 2" xfId="49929" xr:uid="{00000000-0005-0000-0000-0000ED2E0000}"/>
    <cellStyle name="Currency 19 2 7 3 7 4" xfId="17398" xr:uid="{00000000-0005-0000-0000-0000EE2E0000}"/>
    <cellStyle name="Currency 19 2 7 3 7 5" xfId="36587" xr:uid="{00000000-0005-0000-0000-0000EF2E0000}"/>
    <cellStyle name="Currency 19 2 7 3 8" xfId="7115" xr:uid="{00000000-0005-0000-0000-0000F02E0000}"/>
    <cellStyle name="Currency 19 2 7 3 8 2" xfId="19904" xr:uid="{00000000-0005-0000-0000-0000F12E0000}"/>
    <cellStyle name="Currency 19 2 7 3 8 3" xfId="39093" xr:uid="{00000000-0005-0000-0000-0000F22E0000}"/>
    <cellStyle name="Currency 19 2 7 3 9" xfId="26304" xr:uid="{00000000-0005-0000-0000-0000F32E0000}"/>
    <cellStyle name="Currency 19 2 7 3 9 2" xfId="45472" xr:uid="{00000000-0005-0000-0000-0000F42E0000}"/>
    <cellStyle name="Currency 19 2 7 4" xfId="836" xr:uid="{00000000-0005-0000-0000-0000F52E0000}"/>
    <cellStyle name="Currency 19 2 7 4 10" xfId="13780" xr:uid="{00000000-0005-0000-0000-0000F62E0000}"/>
    <cellStyle name="Currency 19 2 7 4 11" xfId="32969" xr:uid="{00000000-0005-0000-0000-0000F72E0000}"/>
    <cellStyle name="Currency 19 2 7 4 2" xfId="1467" xr:uid="{00000000-0005-0000-0000-0000F82E0000}"/>
    <cellStyle name="Currency 19 2 7 4 2 2" xfId="2497" xr:uid="{00000000-0005-0000-0000-0000F92E0000}"/>
    <cellStyle name="Currency 19 2 7 4 2 2 2" xfId="6955" xr:uid="{00000000-0005-0000-0000-0000FA2E0000}"/>
    <cellStyle name="Currency 19 2 7 4 2 2 2 2" xfId="11412" xr:uid="{00000000-0005-0000-0000-0000FB2E0000}"/>
    <cellStyle name="Currency 19 2 7 4 2 2 2 2 2" xfId="24202" xr:uid="{00000000-0005-0000-0000-0000FC2E0000}"/>
    <cellStyle name="Currency 19 2 7 4 2 2 2 2 3" xfId="43391" xr:uid="{00000000-0005-0000-0000-0000FD2E0000}"/>
    <cellStyle name="Currency 19 2 7 4 2 2 2 3" xfId="30601" xr:uid="{00000000-0005-0000-0000-0000FE2E0000}"/>
    <cellStyle name="Currency 19 2 7 4 2 2 2 3 2" xfId="49769" xr:uid="{00000000-0005-0000-0000-0000FF2E0000}"/>
    <cellStyle name="Currency 19 2 7 4 2 2 2 4" xfId="17238" xr:uid="{00000000-0005-0000-0000-0000002F0000}"/>
    <cellStyle name="Currency 19 2 7 4 2 2 2 5" xfId="36427" xr:uid="{00000000-0005-0000-0000-0000012F0000}"/>
    <cellStyle name="Currency 19 2 7 4 2 2 3" xfId="5001" xr:uid="{00000000-0005-0000-0000-0000022F0000}"/>
    <cellStyle name="Currency 19 2 7 4 2 2 3 2" xfId="13330" xr:uid="{00000000-0005-0000-0000-0000032F0000}"/>
    <cellStyle name="Currency 19 2 7 4 2 2 3 2 2" xfId="26120" xr:uid="{00000000-0005-0000-0000-0000042F0000}"/>
    <cellStyle name="Currency 19 2 7 4 2 2 3 2 3" xfId="45309" xr:uid="{00000000-0005-0000-0000-0000052F0000}"/>
    <cellStyle name="Currency 19 2 7 4 2 2 3 3" xfId="32519" xr:uid="{00000000-0005-0000-0000-0000062F0000}"/>
    <cellStyle name="Currency 19 2 7 4 2 2 3 3 2" xfId="51687" xr:uid="{00000000-0005-0000-0000-0000072F0000}"/>
    <cellStyle name="Currency 19 2 7 4 2 2 3 4" xfId="19742" xr:uid="{00000000-0005-0000-0000-0000082F0000}"/>
    <cellStyle name="Currency 19 2 7 4 2 2 3 5" xfId="38931" xr:uid="{00000000-0005-0000-0000-0000092F0000}"/>
    <cellStyle name="Currency 19 2 7 4 2 2 4" xfId="9459" xr:uid="{00000000-0005-0000-0000-00000A2F0000}"/>
    <cellStyle name="Currency 19 2 7 4 2 2 4 2" xfId="22248" xr:uid="{00000000-0005-0000-0000-00000B2F0000}"/>
    <cellStyle name="Currency 19 2 7 4 2 2 4 3" xfId="41437" xr:uid="{00000000-0005-0000-0000-00000C2F0000}"/>
    <cellStyle name="Currency 19 2 7 4 2 2 5" xfId="28647" xr:uid="{00000000-0005-0000-0000-00000D2F0000}"/>
    <cellStyle name="Currency 19 2 7 4 2 2 5 2" xfId="47815" xr:uid="{00000000-0005-0000-0000-00000E2F0000}"/>
    <cellStyle name="Currency 19 2 7 4 2 2 6" xfId="15284" xr:uid="{00000000-0005-0000-0000-00000F2F0000}"/>
    <cellStyle name="Currency 19 2 7 4 2 2 7" xfId="34473" xr:uid="{00000000-0005-0000-0000-0000102F0000}"/>
    <cellStyle name="Currency 19 2 7 4 2 3" xfId="5951" xr:uid="{00000000-0005-0000-0000-0000112F0000}"/>
    <cellStyle name="Currency 19 2 7 4 2 3 2" xfId="10408" xr:uid="{00000000-0005-0000-0000-0000122F0000}"/>
    <cellStyle name="Currency 19 2 7 4 2 3 2 2" xfId="23198" xr:uid="{00000000-0005-0000-0000-0000132F0000}"/>
    <cellStyle name="Currency 19 2 7 4 2 3 2 3" xfId="42387" xr:uid="{00000000-0005-0000-0000-0000142F0000}"/>
    <cellStyle name="Currency 19 2 7 4 2 3 3" xfId="29597" xr:uid="{00000000-0005-0000-0000-0000152F0000}"/>
    <cellStyle name="Currency 19 2 7 4 2 3 3 2" xfId="48765" xr:uid="{00000000-0005-0000-0000-0000162F0000}"/>
    <cellStyle name="Currency 19 2 7 4 2 3 4" xfId="16234" xr:uid="{00000000-0005-0000-0000-0000172F0000}"/>
    <cellStyle name="Currency 19 2 7 4 2 3 5" xfId="35423" xr:uid="{00000000-0005-0000-0000-0000182F0000}"/>
    <cellStyle name="Currency 19 2 7 4 2 4" xfId="4050" xr:uid="{00000000-0005-0000-0000-0000192F0000}"/>
    <cellStyle name="Currency 19 2 7 4 2 4 2" xfId="8508" xr:uid="{00000000-0005-0000-0000-00001A2F0000}"/>
    <cellStyle name="Currency 19 2 7 4 2 4 2 2" xfId="21297" xr:uid="{00000000-0005-0000-0000-00001B2F0000}"/>
    <cellStyle name="Currency 19 2 7 4 2 4 2 3" xfId="40486" xr:uid="{00000000-0005-0000-0000-00001C2F0000}"/>
    <cellStyle name="Currency 19 2 7 4 2 4 3" xfId="27696" xr:uid="{00000000-0005-0000-0000-00001D2F0000}"/>
    <cellStyle name="Currency 19 2 7 4 2 4 3 2" xfId="46864" xr:uid="{00000000-0005-0000-0000-00001E2F0000}"/>
    <cellStyle name="Currency 19 2 7 4 2 4 4" xfId="18791" xr:uid="{00000000-0005-0000-0000-00001F2F0000}"/>
    <cellStyle name="Currency 19 2 7 4 2 4 5" xfId="37980" xr:uid="{00000000-0005-0000-0000-0000202F0000}"/>
    <cellStyle name="Currency 19 2 7 4 2 5" xfId="3049" xr:uid="{00000000-0005-0000-0000-0000212F0000}"/>
    <cellStyle name="Currency 19 2 7 4 2 5 2" xfId="11964" xr:uid="{00000000-0005-0000-0000-0000222F0000}"/>
    <cellStyle name="Currency 19 2 7 4 2 5 2 2" xfId="24754" xr:uid="{00000000-0005-0000-0000-0000232F0000}"/>
    <cellStyle name="Currency 19 2 7 4 2 5 2 3" xfId="43943" xr:uid="{00000000-0005-0000-0000-0000242F0000}"/>
    <cellStyle name="Currency 19 2 7 4 2 5 3" xfId="31153" xr:uid="{00000000-0005-0000-0000-0000252F0000}"/>
    <cellStyle name="Currency 19 2 7 4 2 5 3 2" xfId="50321" xr:uid="{00000000-0005-0000-0000-0000262F0000}"/>
    <cellStyle name="Currency 19 2 7 4 2 5 4" xfId="17790" xr:uid="{00000000-0005-0000-0000-0000272F0000}"/>
    <cellStyle name="Currency 19 2 7 4 2 5 5" xfId="36979" xr:uid="{00000000-0005-0000-0000-0000282F0000}"/>
    <cellStyle name="Currency 19 2 7 4 2 6" xfId="7507" xr:uid="{00000000-0005-0000-0000-0000292F0000}"/>
    <cellStyle name="Currency 19 2 7 4 2 6 2" xfId="20296" xr:uid="{00000000-0005-0000-0000-00002A2F0000}"/>
    <cellStyle name="Currency 19 2 7 4 2 6 3" xfId="39485" xr:uid="{00000000-0005-0000-0000-00002B2F0000}"/>
    <cellStyle name="Currency 19 2 7 4 2 7" xfId="26696" xr:uid="{00000000-0005-0000-0000-00002C2F0000}"/>
    <cellStyle name="Currency 19 2 7 4 2 7 2" xfId="45864" xr:uid="{00000000-0005-0000-0000-00002D2F0000}"/>
    <cellStyle name="Currency 19 2 7 4 2 8" xfId="14333" xr:uid="{00000000-0005-0000-0000-00002E2F0000}"/>
    <cellStyle name="Currency 19 2 7 4 2 9" xfId="33522" xr:uid="{00000000-0005-0000-0000-00002F2F0000}"/>
    <cellStyle name="Currency 19 2 7 4 3" xfId="1110" xr:uid="{00000000-0005-0000-0000-0000302F0000}"/>
    <cellStyle name="Currency 19 2 7 4 3 2" xfId="2157" xr:uid="{00000000-0005-0000-0000-0000312F0000}"/>
    <cellStyle name="Currency 19 2 7 4 3 2 2" xfId="6615" xr:uid="{00000000-0005-0000-0000-0000322F0000}"/>
    <cellStyle name="Currency 19 2 7 4 3 2 2 2" xfId="11072" xr:uid="{00000000-0005-0000-0000-0000332F0000}"/>
    <cellStyle name="Currency 19 2 7 4 3 2 2 2 2" xfId="23862" xr:uid="{00000000-0005-0000-0000-0000342F0000}"/>
    <cellStyle name="Currency 19 2 7 4 3 2 2 2 3" xfId="43051" xr:uid="{00000000-0005-0000-0000-0000352F0000}"/>
    <cellStyle name="Currency 19 2 7 4 3 2 2 3" xfId="30261" xr:uid="{00000000-0005-0000-0000-0000362F0000}"/>
    <cellStyle name="Currency 19 2 7 4 3 2 2 3 2" xfId="49429" xr:uid="{00000000-0005-0000-0000-0000372F0000}"/>
    <cellStyle name="Currency 19 2 7 4 3 2 2 4" xfId="16898" xr:uid="{00000000-0005-0000-0000-0000382F0000}"/>
    <cellStyle name="Currency 19 2 7 4 3 2 2 5" xfId="36087" xr:uid="{00000000-0005-0000-0000-0000392F0000}"/>
    <cellStyle name="Currency 19 2 7 4 3 2 3" xfId="4661" xr:uid="{00000000-0005-0000-0000-00003A2F0000}"/>
    <cellStyle name="Currency 19 2 7 4 3 2 3 2" xfId="12990" xr:uid="{00000000-0005-0000-0000-00003B2F0000}"/>
    <cellStyle name="Currency 19 2 7 4 3 2 3 2 2" xfId="25780" xr:uid="{00000000-0005-0000-0000-00003C2F0000}"/>
    <cellStyle name="Currency 19 2 7 4 3 2 3 2 3" xfId="44969" xr:uid="{00000000-0005-0000-0000-00003D2F0000}"/>
    <cellStyle name="Currency 19 2 7 4 3 2 3 3" xfId="32179" xr:uid="{00000000-0005-0000-0000-00003E2F0000}"/>
    <cellStyle name="Currency 19 2 7 4 3 2 3 3 2" xfId="51347" xr:uid="{00000000-0005-0000-0000-00003F2F0000}"/>
    <cellStyle name="Currency 19 2 7 4 3 2 3 4" xfId="19402" xr:uid="{00000000-0005-0000-0000-0000402F0000}"/>
    <cellStyle name="Currency 19 2 7 4 3 2 3 5" xfId="38591" xr:uid="{00000000-0005-0000-0000-0000412F0000}"/>
    <cellStyle name="Currency 19 2 7 4 3 2 4" xfId="9119" xr:uid="{00000000-0005-0000-0000-0000422F0000}"/>
    <cellStyle name="Currency 19 2 7 4 3 2 4 2" xfId="21908" xr:uid="{00000000-0005-0000-0000-0000432F0000}"/>
    <cellStyle name="Currency 19 2 7 4 3 2 4 3" xfId="41097" xr:uid="{00000000-0005-0000-0000-0000442F0000}"/>
    <cellStyle name="Currency 19 2 7 4 3 2 5" xfId="28307" xr:uid="{00000000-0005-0000-0000-0000452F0000}"/>
    <cellStyle name="Currency 19 2 7 4 3 2 5 2" xfId="47475" xr:uid="{00000000-0005-0000-0000-0000462F0000}"/>
    <cellStyle name="Currency 19 2 7 4 3 2 6" xfId="14944" xr:uid="{00000000-0005-0000-0000-0000472F0000}"/>
    <cellStyle name="Currency 19 2 7 4 3 2 7" xfId="34133" xr:uid="{00000000-0005-0000-0000-0000482F0000}"/>
    <cellStyle name="Currency 19 2 7 4 3 3" xfId="5611" xr:uid="{00000000-0005-0000-0000-0000492F0000}"/>
    <cellStyle name="Currency 19 2 7 4 3 3 2" xfId="10068" xr:uid="{00000000-0005-0000-0000-00004A2F0000}"/>
    <cellStyle name="Currency 19 2 7 4 3 3 2 2" xfId="22858" xr:uid="{00000000-0005-0000-0000-00004B2F0000}"/>
    <cellStyle name="Currency 19 2 7 4 3 3 2 3" xfId="42047" xr:uid="{00000000-0005-0000-0000-00004C2F0000}"/>
    <cellStyle name="Currency 19 2 7 4 3 3 3" xfId="29257" xr:uid="{00000000-0005-0000-0000-00004D2F0000}"/>
    <cellStyle name="Currency 19 2 7 4 3 3 3 2" xfId="48425" xr:uid="{00000000-0005-0000-0000-00004E2F0000}"/>
    <cellStyle name="Currency 19 2 7 4 3 3 4" xfId="15894" xr:uid="{00000000-0005-0000-0000-00004F2F0000}"/>
    <cellStyle name="Currency 19 2 7 4 3 3 5" xfId="35083" xr:uid="{00000000-0005-0000-0000-0000502F0000}"/>
    <cellStyle name="Currency 19 2 7 4 3 4" xfId="3710" xr:uid="{00000000-0005-0000-0000-0000512F0000}"/>
    <cellStyle name="Currency 19 2 7 4 3 4 2" xfId="12177" xr:uid="{00000000-0005-0000-0000-0000522F0000}"/>
    <cellStyle name="Currency 19 2 7 4 3 4 2 2" xfId="24967" xr:uid="{00000000-0005-0000-0000-0000532F0000}"/>
    <cellStyle name="Currency 19 2 7 4 3 4 2 3" xfId="44156" xr:uid="{00000000-0005-0000-0000-0000542F0000}"/>
    <cellStyle name="Currency 19 2 7 4 3 4 3" xfId="31366" xr:uid="{00000000-0005-0000-0000-0000552F0000}"/>
    <cellStyle name="Currency 19 2 7 4 3 4 3 2" xfId="50534" xr:uid="{00000000-0005-0000-0000-0000562F0000}"/>
    <cellStyle name="Currency 19 2 7 4 3 4 4" xfId="18451" xr:uid="{00000000-0005-0000-0000-0000572F0000}"/>
    <cellStyle name="Currency 19 2 7 4 3 4 5" xfId="37640" xr:uid="{00000000-0005-0000-0000-0000582F0000}"/>
    <cellStyle name="Currency 19 2 7 4 3 5" xfId="8168" xr:uid="{00000000-0005-0000-0000-0000592F0000}"/>
    <cellStyle name="Currency 19 2 7 4 3 5 2" xfId="20957" xr:uid="{00000000-0005-0000-0000-00005A2F0000}"/>
    <cellStyle name="Currency 19 2 7 4 3 5 3" xfId="40146" xr:uid="{00000000-0005-0000-0000-00005B2F0000}"/>
    <cellStyle name="Currency 19 2 7 4 3 6" xfId="27356" xr:uid="{00000000-0005-0000-0000-00005C2F0000}"/>
    <cellStyle name="Currency 19 2 7 4 3 6 2" xfId="46524" xr:uid="{00000000-0005-0000-0000-00005D2F0000}"/>
    <cellStyle name="Currency 19 2 7 4 3 7" xfId="13993" xr:uid="{00000000-0005-0000-0000-00005E2F0000}"/>
    <cellStyle name="Currency 19 2 7 4 3 8" xfId="33182" xr:uid="{00000000-0005-0000-0000-00005F2F0000}"/>
    <cellStyle name="Currency 19 2 7 4 4" xfId="1943" xr:uid="{00000000-0005-0000-0000-0000602F0000}"/>
    <cellStyle name="Currency 19 2 7 4 4 2" xfId="6401" xr:uid="{00000000-0005-0000-0000-0000612F0000}"/>
    <cellStyle name="Currency 19 2 7 4 4 2 2" xfId="10858" xr:uid="{00000000-0005-0000-0000-0000622F0000}"/>
    <cellStyle name="Currency 19 2 7 4 4 2 2 2" xfId="23648" xr:uid="{00000000-0005-0000-0000-0000632F0000}"/>
    <cellStyle name="Currency 19 2 7 4 4 2 2 3" xfId="42837" xr:uid="{00000000-0005-0000-0000-0000642F0000}"/>
    <cellStyle name="Currency 19 2 7 4 4 2 3" xfId="30047" xr:uid="{00000000-0005-0000-0000-0000652F0000}"/>
    <cellStyle name="Currency 19 2 7 4 4 2 3 2" xfId="49215" xr:uid="{00000000-0005-0000-0000-0000662F0000}"/>
    <cellStyle name="Currency 19 2 7 4 4 2 4" xfId="16684" xr:uid="{00000000-0005-0000-0000-0000672F0000}"/>
    <cellStyle name="Currency 19 2 7 4 4 2 5" xfId="35873" xr:uid="{00000000-0005-0000-0000-0000682F0000}"/>
    <cellStyle name="Currency 19 2 7 4 4 3" xfId="4447" xr:uid="{00000000-0005-0000-0000-0000692F0000}"/>
    <cellStyle name="Currency 19 2 7 4 4 3 2" xfId="12776" xr:uid="{00000000-0005-0000-0000-00006A2F0000}"/>
    <cellStyle name="Currency 19 2 7 4 4 3 2 2" xfId="25566" xr:uid="{00000000-0005-0000-0000-00006B2F0000}"/>
    <cellStyle name="Currency 19 2 7 4 4 3 2 3" xfId="44755" xr:uid="{00000000-0005-0000-0000-00006C2F0000}"/>
    <cellStyle name="Currency 19 2 7 4 4 3 3" xfId="31965" xr:uid="{00000000-0005-0000-0000-00006D2F0000}"/>
    <cellStyle name="Currency 19 2 7 4 4 3 3 2" xfId="51133" xr:uid="{00000000-0005-0000-0000-00006E2F0000}"/>
    <cellStyle name="Currency 19 2 7 4 4 3 4" xfId="19188" xr:uid="{00000000-0005-0000-0000-00006F2F0000}"/>
    <cellStyle name="Currency 19 2 7 4 4 3 5" xfId="38377" xr:uid="{00000000-0005-0000-0000-0000702F0000}"/>
    <cellStyle name="Currency 19 2 7 4 4 4" xfId="8905" xr:uid="{00000000-0005-0000-0000-0000712F0000}"/>
    <cellStyle name="Currency 19 2 7 4 4 4 2" xfId="21694" xr:uid="{00000000-0005-0000-0000-0000722F0000}"/>
    <cellStyle name="Currency 19 2 7 4 4 4 3" xfId="40883" xr:uid="{00000000-0005-0000-0000-0000732F0000}"/>
    <cellStyle name="Currency 19 2 7 4 4 5" xfId="28093" xr:uid="{00000000-0005-0000-0000-0000742F0000}"/>
    <cellStyle name="Currency 19 2 7 4 4 5 2" xfId="47261" xr:uid="{00000000-0005-0000-0000-0000752F0000}"/>
    <cellStyle name="Currency 19 2 7 4 4 6" xfId="14730" xr:uid="{00000000-0005-0000-0000-0000762F0000}"/>
    <cellStyle name="Currency 19 2 7 4 4 7" xfId="33919" xr:uid="{00000000-0005-0000-0000-0000772F0000}"/>
    <cellStyle name="Currency 19 2 7 4 5" xfId="5397" xr:uid="{00000000-0005-0000-0000-0000782F0000}"/>
    <cellStyle name="Currency 19 2 7 4 5 2" xfId="9855" xr:uid="{00000000-0005-0000-0000-0000792F0000}"/>
    <cellStyle name="Currency 19 2 7 4 5 2 2" xfId="22644" xr:uid="{00000000-0005-0000-0000-00007A2F0000}"/>
    <cellStyle name="Currency 19 2 7 4 5 2 3" xfId="41833" xr:uid="{00000000-0005-0000-0000-00007B2F0000}"/>
    <cellStyle name="Currency 19 2 7 4 5 3" xfId="29043" xr:uid="{00000000-0005-0000-0000-00007C2F0000}"/>
    <cellStyle name="Currency 19 2 7 4 5 3 2" xfId="48211" xr:uid="{00000000-0005-0000-0000-00007D2F0000}"/>
    <cellStyle name="Currency 19 2 7 4 5 4" xfId="15680" xr:uid="{00000000-0005-0000-0000-00007E2F0000}"/>
    <cellStyle name="Currency 19 2 7 4 5 5" xfId="34869" xr:uid="{00000000-0005-0000-0000-00007F2F0000}"/>
    <cellStyle name="Currency 19 2 7 4 6" xfId="3497" xr:uid="{00000000-0005-0000-0000-0000802F0000}"/>
    <cellStyle name="Currency 19 2 7 4 6 2" xfId="7955" xr:uid="{00000000-0005-0000-0000-0000812F0000}"/>
    <cellStyle name="Currency 19 2 7 4 6 2 2" xfId="20744" xr:uid="{00000000-0005-0000-0000-0000822F0000}"/>
    <cellStyle name="Currency 19 2 7 4 6 2 3" xfId="39933" xr:uid="{00000000-0005-0000-0000-0000832F0000}"/>
    <cellStyle name="Currency 19 2 7 4 6 3" xfId="27143" xr:uid="{00000000-0005-0000-0000-0000842F0000}"/>
    <cellStyle name="Currency 19 2 7 4 6 3 2" xfId="46311" xr:uid="{00000000-0005-0000-0000-0000852F0000}"/>
    <cellStyle name="Currency 19 2 7 4 6 4" xfId="18238" xr:uid="{00000000-0005-0000-0000-0000862F0000}"/>
    <cellStyle name="Currency 19 2 7 4 6 5" xfId="37427" xr:uid="{00000000-0005-0000-0000-0000872F0000}"/>
    <cellStyle name="Currency 19 2 7 4 7" xfId="2709" xr:uid="{00000000-0005-0000-0000-0000882F0000}"/>
    <cellStyle name="Currency 19 2 7 4 7 2" xfId="11624" xr:uid="{00000000-0005-0000-0000-0000892F0000}"/>
    <cellStyle name="Currency 19 2 7 4 7 2 2" xfId="24414" xr:uid="{00000000-0005-0000-0000-00008A2F0000}"/>
    <cellStyle name="Currency 19 2 7 4 7 2 3" xfId="43603" xr:uid="{00000000-0005-0000-0000-00008B2F0000}"/>
    <cellStyle name="Currency 19 2 7 4 7 3" xfId="30813" xr:uid="{00000000-0005-0000-0000-00008C2F0000}"/>
    <cellStyle name="Currency 19 2 7 4 7 3 2" xfId="49981" xr:uid="{00000000-0005-0000-0000-00008D2F0000}"/>
    <cellStyle name="Currency 19 2 7 4 7 4" xfId="17450" xr:uid="{00000000-0005-0000-0000-00008E2F0000}"/>
    <cellStyle name="Currency 19 2 7 4 7 5" xfId="36639" xr:uid="{00000000-0005-0000-0000-00008F2F0000}"/>
    <cellStyle name="Currency 19 2 7 4 8" xfId="7167" xr:uid="{00000000-0005-0000-0000-0000902F0000}"/>
    <cellStyle name="Currency 19 2 7 4 8 2" xfId="19956" xr:uid="{00000000-0005-0000-0000-0000912F0000}"/>
    <cellStyle name="Currency 19 2 7 4 8 3" xfId="39145" xr:uid="{00000000-0005-0000-0000-0000922F0000}"/>
    <cellStyle name="Currency 19 2 7 4 9" xfId="26356" xr:uid="{00000000-0005-0000-0000-0000932F0000}"/>
    <cellStyle name="Currency 19 2 7 4 9 2" xfId="45524" xr:uid="{00000000-0005-0000-0000-0000942F0000}"/>
    <cellStyle name="Currency 19 2 7 5" xfId="888" xr:uid="{00000000-0005-0000-0000-0000952F0000}"/>
    <cellStyle name="Currency 19 2 7 5 10" xfId="33021" xr:uid="{00000000-0005-0000-0000-0000962F0000}"/>
    <cellStyle name="Currency 19 2 7 5 2" xfId="1519" xr:uid="{00000000-0005-0000-0000-0000972F0000}"/>
    <cellStyle name="Currency 19 2 7 5 2 2" xfId="2549" xr:uid="{00000000-0005-0000-0000-0000982F0000}"/>
    <cellStyle name="Currency 19 2 7 5 2 2 2" xfId="7007" xr:uid="{00000000-0005-0000-0000-0000992F0000}"/>
    <cellStyle name="Currency 19 2 7 5 2 2 2 2" xfId="11464" xr:uid="{00000000-0005-0000-0000-00009A2F0000}"/>
    <cellStyle name="Currency 19 2 7 5 2 2 2 2 2" xfId="24254" xr:uid="{00000000-0005-0000-0000-00009B2F0000}"/>
    <cellStyle name="Currency 19 2 7 5 2 2 2 2 3" xfId="43443" xr:uid="{00000000-0005-0000-0000-00009C2F0000}"/>
    <cellStyle name="Currency 19 2 7 5 2 2 2 3" xfId="30653" xr:uid="{00000000-0005-0000-0000-00009D2F0000}"/>
    <cellStyle name="Currency 19 2 7 5 2 2 2 3 2" xfId="49821" xr:uid="{00000000-0005-0000-0000-00009E2F0000}"/>
    <cellStyle name="Currency 19 2 7 5 2 2 2 4" xfId="17290" xr:uid="{00000000-0005-0000-0000-00009F2F0000}"/>
    <cellStyle name="Currency 19 2 7 5 2 2 2 5" xfId="36479" xr:uid="{00000000-0005-0000-0000-0000A02F0000}"/>
    <cellStyle name="Currency 19 2 7 5 2 2 3" xfId="5053" xr:uid="{00000000-0005-0000-0000-0000A12F0000}"/>
    <cellStyle name="Currency 19 2 7 5 2 2 3 2" xfId="13382" xr:uid="{00000000-0005-0000-0000-0000A22F0000}"/>
    <cellStyle name="Currency 19 2 7 5 2 2 3 2 2" xfId="26172" xr:uid="{00000000-0005-0000-0000-0000A32F0000}"/>
    <cellStyle name="Currency 19 2 7 5 2 2 3 2 3" xfId="45361" xr:uid="{00000000-0005-0000-0000-0000A42F0000}"/>
    <cellStyle name="Currency 19 2 7 5 2 2 3 3" xfId="32571" xr:uid="{00000000-0005-0000-0000-0000A52F0000}"/>
    <cellStyle name="Currency 19 2 7 5 2 2 3 3 2" xfId="51739" xr:uid="{00000000-0005-0000-0000-0000A62F0000}"/>
    <cellStyle name="Currency 19 2 7 5 2 2 3 4" xfId="19794" xr:uid="{00000000-0005-0000-0000-0000A72F0000}"/>
    <cellStyle name="Currency 19 2 7 5 2 2 3 5" xfId="38983" xr:uid="{00000000-0005-0000-0000-0000A82F0000}"/>
    <cellStyle name="Currency 19 2 7 5 2 2 4" xfId="9511" xr:uid="{00000000-0005-0000-0000-0000A92F0000}"/>
    <cellStyle name="Currency 19 2 7 5 2 2 4 2" xfId="22300" xr:uid="{00000000-0005-0000-0000-0000AA2F0000}"/>
    <cellStyle name="Currency 19 2 7 5 2 2 4 3" xfId="41489" xr:uid="{00000000-0005-0000-0000-0000AB2F0000}"/>
    <cellStyle name="Currency 19 2 7 5 2 2 5" xfId="28699" xr:uid="{00000000-0005-0000-0000-0000AC2F0000}"/>
    <cellStyle name="Currency 19 2 7 5 2 2 5 2" xfId="47867" xr:uid="{00000000-0005-0000-0000-0000AD2F0000}"/>
    <cellStyle name="Currency 19 2 7 5 2 2 6" xfId="15336" xr:uid="{00000000-0005-0000-0000-0000AE2F0000}"/>
    <cellStyle name="Currency 19 2 7 5 2 2 7" xfId="34525" xr:uid="{00000000-0005-0000-0000-0000AF2F0000}"/>
    <cellStyle name="Currency 19 2 7 5 2 3" xfId="6003" xr:uid="{00000000-0005-0000-0000-0000B02F0000}"/>
    <cellStyle name="Currency 19 2 7 5 2 3 2" xfId="10460" xr:uid="{00000000-0005-0000-0000-0000B12F0000}"/>
    <cellStyle name="Currency 19 2 7 5 2 3 2 2" xfId="23250" xr:uid="{00000000-0005-0000-0000-0000B22F0000}"/>
    <cellStyle name="Currency 19 2 7 5 2 3 2 3" xfId="42439" xr:uid="{00000000-0005-0000-0000-0000B32F0000}"/>
    <cellStyle name="Currency 19 2 7 5 2 3 3" xfId="29649" xr:uid="{00000000-0005-0000-0000-0000B42F0000}"/>
    <cellStyle name="Currency 19 2 7 5 2 3 3 2" xfId="48817" xr:uid="{00000000-0005-0000-0000-0000B52F0000}"/>
    <cellStyle name="Currency 19 2 7 5 2 3 4" xfId="16286" xr:uid="{00000000-0005-0000-0000-0000B62F0000}"/>
    <cellStyle name="Currency 19 2 7 5 2 3 5" xfId="35475" xr:uid="{00000000-0005-0000-0000-0000B72F0000}"/>
    <cellStyle name="Currency 19 2 7 5 2 4" xfId="4102" xr:uid="{00000000-0005-0000-0000-0000B82F0000}"/>
    <cellStyle name="Currency 19 2 7 5 2 4 2" xfId="12431" xr:uid="{00000000-0005-0000-0000-0000B92F0000}"/>
    <cellStyle name="Currency 19 2 7 5 2 4 2 2" xfId="25221" xr:uid="{00000000-0005-0000-0000-0000BA2F0000}"/>
    <cellStyle name="Currency 19 2 7 5 2 4 2 3" xfId="44410" xr:uid="{00000000-0005-0000-0000-0000BB2F0000}"/>
    <cellStyle name="Currency 19 2 7 5 2 4 3" xfId="31620" xr:uid="{00000000-0005-0000-0000-0000BC2F0000}"/>
    <cellStyle name="Currency 19 2 7 5 2 4 3 2" xfId="50788" xr:uid="{00000000-0005-0000-0000-0000BD2F0000}"/>
    <cellStyle name="Currency 19 2 7 5 2 4 4" xfId="18843" xr:uid="{00000000-0005-0000-0000-0000BE2F0000}"/>
    <cellStyle name="Currency 19 2 7 5 2 4 5" xfId="38032" xr:uid="{00000000-0005-0000-0000-0000BF2F0000}"/>
    <cellStyle name="Currency 19 2 7 5 2 5" xfId="8560" xr:uid="{00000000-0005-0000-0000-0000C02F0000}"/>
    <cellStyle name="Currency 19 2 7 5 2 5 2" xfId="21349" xr:uid="{00000000-0005-0000-0000-0000C12F0000}"/>
    <cellStyle name="Currency 19 2 7 5 2 5 3" xfId="40538" xr:uid="{00000000-0005-0000-0000-0000C22F0000}"/>
    <cellStyle name="Currency 19 2 7 5 2 6" xfId="27748" xr:uid="{00000000-0005-0000-0000-0000C32F0000}"/>
    <cellStyle name="Currency 19 2 7 5 2 6 2" xfId="46916" xr:uid="{00000000-0005-0000-0000-0000C42F0000}"/>
    <cellStyle name="Currency 19 2 7 5 2 7" xfId="14385" xr:uid="{00000000-0005-0000-0000-0000C52F0000}"/>
    <cellStyle name="Currency 19 2 7 5 2 8" xfId="33574" xr:uid="{00000000-0005-0000-0000-0000C62F0000}"/>
    <cellStyle name="Currency 19 2 7 5 3" xfId="1995" xr:uid="{00000000-0005-0000-0000-0000C72F0000}"/>
    <cellStyle name="Currency 19 2 7 5 3 2" xfId="6453" xr:uid="{00000000-0005-0000-0000-0000C82F0000}"/>
    <cellStyle name="Currency 19 2 7 5 3 2 2" xfId="10910" xr:uid="{00000000-0005-0000-0000-0000C92F0000}"/>
    <cellStyle name="Currency 19 2 7 5 3 2 2 2" xfId="23700" xr:uid="{00000000-0005-0000-0000-0000CA2F0000}"/>
    <cellStyle name="Currency 19 2 7 5 3 2 2 3" xfId="42889" xr:uid="{00000000-0005-0000-0000-0000CB2F0000}"/>
    <cellStyle name="Currency 19 2 7 5 3 2 3" xfId="30099" xr:uid="{00000000-0005-0000-0000-0000CC2F0000}"/>
    <cellStyle name="Currency 19 2 7 5 3 2 3 2" xfId="49267" xr:uid="{00000000-0005-0000-0000-0000CD2F0000}"/>
    <cellStyle name="Currency 19 2 7 5 3 2 4" xfId="16736" xr:uid="{00000000-0005-0000-0000-0000CE2F0000}"/>
    <cellStyle name="Currency 19 2 7 5 3 2 5" xfId="35925" xr:uid="{00000000-0005-0000-0000-0000CF2F0000}"/>
    <cellStyle name="Currency 19 2 7 5 3 3" xfId="4499" xr:uid="{00000000-0005-0000-0000-0000D02F0000}"/>
    <cellStyle name="Currency 19 2 7 5 3 3 2" xfId="12828" xr:uid="{00000000-0005-0000-0000-0000D12F0000}"/>
    <cellStyle name="Currency 19 2 7 5 3 3 2 2" xfId="25618" xr:uid="{00000000-0005-0000-0000-0000D22F0000}"/>
    <cellStyle name="Currency 19 2 7 5 3 3 2 3" xfId="44807" xr:uid="{00000000-0005-0000-0000-0000D32F0000}"/>
    <cellStyle name="Currency 19 2 7 5 3 3 3" xfId="32017" xr:uid="{00000000-0005-0000-0000-0000D42F0000}"/>
    <cellStyle name="Currency 19 2 7 5 3 3 3 2" xfId="51185" xr:uid="{00000000-0005-0000-0000-0000D52F0000}"/>
    <cellStyle name="Currency 19 2 7 5 3 3 4" xfId="19240" xr:uid="{00000000-0005-0000-0000-0000D62F0000}"/>
    <cellStyle name="Currency 19 2 7 5 3 3 5" xfId="38429" xr:uid="{00000000-0005-0000-0000-0000D72F0000}"/>
    <cellStyle name="Currency 19 2 7 5 3 4" xfId="8957" xr:uid="{00000000-0005-0000-0000-0000D82F0000}"/>
    <cellStyle name="Currency 19 2 7 5 3 4 2" xfId="21746" xr:uid="{00000000-0005-0000-0000-0000D92F0000}"/>
    <cellStyle name="Currency 19 2 7 5 3 4 3" xfId="40935" xr:uid="{00000000-0005-0000-0000-0000DA2F0000}"/>
    <cellStyle name="Currency 19 2 7 5 3 5" xfId="28145" xr:uid="{00000000-0005-0000-0000-0000DB2F0000}"/>
    <cellStyle name="Currency 19 2 7 5 3 5 2" xfId="47313" xr:uid="{00000000-0005-0000-0000-0000DC2F0000}"/>
    <cellStyle name="Currency 19 2 7 5 3 6" xfId="14782" xr:uid="{00000000-0005-0000-0000-0000DD2F0000}"/>
    <cellStyle name="Currency 19 2 7 5 3 7" xfId="33971" xr:uid="{00000000-0005-0000-0000-0000DE2F0000}"/>
    <cellStyle name="Currency 19 2 7 5 4" xfId="5449" xr:uid="{00000000-0005-0000-0000-0000DF2F0000}"/>
    <cellStyle name="Currency 19 2 7 5 4 2" xfId="9907" xr:uid="{00000000-0005-0000-0000-0000E02F0000}"/>
    <cellStyle name="Currency 19 2 7 5 4 2 2" xfId="22696" xr:uid="{00000000-0005-0000-0000-0000E12F0000}"/>
    <cellStyle name="Currency 19 2 7 5 4 2 3" xfId="41885" xr:uid="{00000000-0005-0000-0000-0000E22F0000}"/>
    <cellStyle name="Currency 19 2 7 5 4 3" xfId="29095" xr:uid="{00000000-0005-0000-0000-0000E32F0000}"/>
    <cellStyle name="Currency 19 2 7 5 4 3 2" xfId="48263" xr:uid="{00000000-0005-0000-0000-0000E42F0000}"/>
    <cellStyle name="Currency 19 2 7 5 4 4" xfId="15732" xr:uid="{00000000-0005-0000-0000-0000E52F0000}"/>
    <cellStyle name="Currency 19 2 7 5 4 5" xfId="34921" xr:uid="{00000000-0005-0000-0000-0000E62F0000}"/>
    <cellStyle name="Currency 19 2 7 5 5" xfId="3549" xr:uid="{00000000-0005-0000-0000-0000E72F0000}"/>
    <cellStyle name="Currency 19 2 7 5 5 2" xfId="8007" xr:uid="{00000000-0005-0000-0000-0000E82F0000}"/>
    <cellStyle name="Currency 19 2 7 5 5 2 2" xfId="20796" xr:uid="{00000000-0005-0000-0000-0000E92F0000}"/>
    <cellStyle name="Currency 19 2 7 5 5 2 3" xfId="39985" xr:uid="{00000000-0005-0000-0000-0000EA2F0000}"/>
    <cellStyle name="Currency 19 2 7 5 5 3" xfId="27195" xr:uid="{00000000-0005-0000-0000-0000EB2F0000}"/>
    <cellStyle name="Currency 19 2 7 5 5 3 2" xfId="46363" xr:uid="{00000000-0005-0000-0000-0000EC2F0000}"/>
    <cellStyle name="Currency 19 2 7 5 5 4" xfId="18290" xr:uid="{00000000-0005-0000-0000-0000ED2F0000}"/>
    <cellStyle name="Currency 19 2 7 5 5 5" xfId="37479" xr:uid="{00000000-0005-0000-0000-0000EE2F0000}"/>
    <cellStyle name="Currency 19 2 7 5 6" xfId="3101" xr:uid="{00000000-0005-0000-0000-0000EF2F0000}"/>
    <cellStyle name="Currency 19 2 7 5 6 2" xfId="12016" xr:uid="{00000000-0005-0000-0000-0000F02F0000}"/>
    <cellStyle name="Currency 19 2 7 5 6 2 2" xfId="24806" xr:uid="{00000000-0005-0000-0000-0000F12F0000}"/>
    <cellStyle name="Currency 19 2 7 5 6 2 3" xfId="43995" xr:uid="{00000000-0005-0000-0000-0000F22F0000}"/>
    <cellStyle name="Currency 19 2 7 5 6 3" xfId="31205" xr:uid="{00000000-0005-0000-0000-0000F32F0000}"/>
    <cellStyle name="Currency 19 2 7 5 6 3 2" xfId="50373" xr:uid="{00000000-0005-0000-0000-0000F42F0000}"/>
    <cellStyle name="Currency 19 2 7 5 6 4" xfId="17842" xr:uid="{00000000-0005-0000-0000-0000F52F0000}"/>
    <cellStyle name="Currency 19 2 7 5 6 5" xfId="37031" xr:uid="{00000000-0005-0000-0000-0000F62F0000}"/>
    <cellStyle name="Currency 19 2 7 5 7" xfId="7559" xr:uid="{00000000-0005-0000-0000-0000F72F0000}"/>
    <cellStyle name="Currency 19 2 7 5 7 2" xfId="20348" xr:uid="{00000000-0005-0000-0000-0000F82F0000}"/>
    <cellStyle name="Currency 19 2 7 5 7 3" xfId="39537" xr:uid="{00000000-0005-0000-0000-0000F92F0000}"/>
    <cellStyle name="Currency 19 2 7 5 8" xfId="26748" xr:uid="{00000000-0005-0000-0000-0000FA2F0000}"/>
    <cellStyle name="Currency 19 2 7 5 8 2" xfId="45916" xr:uid="{00000000-0005-0000-0000-0000FB2F0000}"/>
    <cellStyle name="Currency 19 2 7 5 9" xfId="13832" xr:uid="{00000000-0005-0000-0000-0000FC2F0000}"/>
    <cellStyle name="Currency 19 2 7 6" xfId="1219" xr:uid="{00000000-0005-0000-0000-0000FD2F0000}"/>
    <cellStyle name="Currency 19 2 7 6 10" xfId="32721" xr:uid="{00000000-0005-0000-0000-0000FE2F0000}"/>
    <cellStyle name="Currency 19 2 7 6 2" xfId="1628" xr:uid="{00000000-0005-0000-0000-0000FF2F0000}"/>
    <cellStyle name="Currency 19 2 7 6 2 2" xfId="6088" xr:uid="{00000000-0005-0000-0000-000000300000}"/>
    <cellStyle name="Currency 19 2 7 6 2 2 2" xfId="10545" xr:uid="{00000000-0005-0000-0000-000001300000}"/>
    <cellStyle name="Currency 19 2 7 6 2 2 2 2" xfId="23335" xr:uid="{00000000-0005-0000-0000-000002300000}"/>
    <cellStyle name="Currency 19 2 7 6 2 2 2 3" xfId="42524" xr:uid="{00000000-0005-0000-0000-000003300000}"/>
    <cellStyle name="Currency 19 2 7 6 2 2 3" xfId="29734" xr:uid="{00000000-0005-0000-0000-000004300000}"/>
    <cellStyle name="Currency 19 2 7 6 2 2 3 2" xfId="48902" xr:uid="{00000000-0005-0000-0000-000005300000}"/>
    <cellStyle name="Currency 19 2 7 6 2 2 4" xfId="16371" xr:uid="{00000000-0005-0000-0000-000006300000}"/>
    <cellStyle name="Currency 19 2 7 6 2 2 5" xfId="35560" xr:uid="{00000000-0005-0000-0000-000007300000}"/>
    <cellStyle name="Currency 19 2 7 6 2 3" xfId="3802" xr:uid="{00000000-0005-0000-0000-000008300000}"/>
    <cellStyle name="Currency 19 2 7 6 2 3 2" xfId="12257" xr:uid="{00000000-0005-0000-0000-000009300000}"/>
    <cellStyle name="Currency 19 2 7 6 2 3 2 2" xfId="25047" xr:uid="{00000000-0005-0000-0000-00000A300000}"/>
    <cellStyle name="Currency 19 2 7 6 2 3 2 3" xfId="44236" xr:uid="{00000000-0005-0000-0000-00000B300000}"/>
    <cellStyle name="Currency 19 2 7 6 2 3 3" xfId="31446" xr:uid="{00000000-0005-0000-0000-00000C300000}"/>
    <cellStyle name="Currency 19 2 7 6 2 3 3 2" xfId="50614" xr:uid="{00000000-0005-0000-0000-00000D300000}"/>
    <cellStyle name="Currency 19 2 7 6 2 3 4" xfId="18543" xr:uid="{00000000-0005-0000-0000-00000E300000}"/>
    <cellStyle name="Currency 19 2 7 6 2 3 5" xfId="37732" xr:uid="{00000000-0005-0000-0000-00000F300000}"/>
    <cellStyle name="Currency 19 2 7 6 2 4" xfId="8260" xr:uid="{00000000-0005-0000-0000-000010300000}"/>
    <cellStyle name="Currency 19 2 7 6 2 4 2" xfId="21049" xr:uid="{00000000-0005-0000-0000-000011300000}"/>
    <cellStyle name="Currency 19 2 7 6 2 4 3" xfId="40238" xr:uid="{00000000-0005-0000-0000-000012300000}"/>
    <cellStyle name="Currency 19 2 7 6 2 5" xfId="27448" xr:uid="{00000000-0005-0000-0000-000013300000}"/>
    <cellStyle name="Currency 19 2 7 6 2 5 2" xfId="46616" xr:uid="{00000000-0005-0000-0000-000014300000}"/>
    <cellStyle name="Currency 19 2 7 6 2 6" xfId="14085" xr:uid="{00000000-0005-0000-0000-000015300000}"/>
    <cellStyle name="Currency 19 2 7 6 2 7" xfId="33274" xr:uid="{00000000-0005-0000-0000-000016300000}"/>
    <cellStyle name="Currency 19 2 7 6 3" xfId="2249" xr:uid="{00000000-0005-0000-0000-000017300000}"/>
    <cellStyle name="Currency 19 2 7 6 3 2" xfId="6707" xr:uid="{00000000-0005-0000-0000-000018300000}"/>
    <cellStyle name="Currency 19 2 7 6 3 2 2" xfId="11164" xr:uid="{00000000-0005-0000-0000-000019300000}"/>
    <cellStyle name="Currency 19 2 7 6 3 2 2 2" xfId="23954" xr:uid="{00000000-0005-0000-0000-00001A300000}"/>
    <cellStyle name="Currency 19 2 7 6 3 2 2 3" xfId="43143" xr:uid="{00000000-0005-0000-0000-00001B300000}"/>
    <cellStyle name="Currency 19 2 7 6 3 2 3" xfId="30353" xr:uid="{00000000-0005-0000-0000-00001C300000}"/>
    <cellStyle name="Currency 19 2 7 6 3 2 3 2" xfId="49521" xr:uid="{00000000-0005-0000-0000-00001D300000}"/>
    <cellStyle name="Currency 19 2 7 6 3 2 4" xfId="16990" xr:uid="{00000000-0005-0000-0000-00001E300000}"/>
    <cellStyle name="Currency 19 2 7 6 3 2 5" xfId="36179" xr:uid="{00000000-0005-0000-0000-00001F300000}"/>
    <cellStyle name="Currency 19 2 7 6 3 3" xfId="4753" xr:uid="{00000000-0005-0000-0000-000020300000}"/>
    <cellStyle name="Currency 19 2 7 6 3 3 2" xfId="13082" xr:uid="{00000000-0005-0000-0000-000021300000}"/>
    <cellStyle name="Currency 19 2 7 6 3 3 2 2" xfId="25872" xr:uid="{00000000-0005-0000-0000-000022300000}"/>
    <cellStyle name="Currency 19 2 7 6 3 3 2 3" xfId="45061" xr:uid="{00000000-0005-0000-0000-000023300000}"/>
    <cellStyle name="Currency 19 2 7 6 3 3 3" xfId="32271" xr:uid="{00000000-0005-0000-0000-000024300000}"/>
    <cellStyle name="Currency 19 2 7 6 3 3 3 2" xfId="51439" xr:uid="{00000000-0005-0000-0000-000025300000}"/>
    <cellStyle name="Currency 19 2 7 6 3 3 4" xfId="19494" xr:uid="{00000000-0005-0000-0000-000026300000}"/>
    <cellStyle name="Currency 19 2 7 6 3 3 5" xfId="38683" xr:uid="{00000000-0005-0000-0000-000027300000}"/>
    <cellStyle name="Currency 19 2 7 6 3 4" xfId="9211" xr:uid="{00000000-0005-0000-0000-000028300000}"/>
    <cellStyle name="Currency 19 2 7 6 3 4 2" xfId="22000" xr:uid="{00000000-0005-0000-0000-000029300000}"/>
    <cellStyle name="Currency 19 2 7 6 3 4 3" xfId="41189" xr:uid="{00000000-0005-0000-0000-00002A300000}"/>
    <cellStyle name="Currency 19 2 7 6 3 5" xfId="28399" xr:uid="{00000000-0005-0000-0000-00002B300000}"/>
    <cellStyle name="Currency 19 2 7 6 3 5 2" xfId="47567" xr:uid="{00000000-0005-0000-0000-00002C300000}"/>
    <cellStyle name="Currency 19 2 7 6 3 6" xfId="15036" xr:uid="{00000000-0005-0000-0000-00002D300000}"/>
    <cellStyle name="Currency 19 2 7 6 3 7" xfId="34225" xr:uid="{00000000-0005-0000-0000-00002E300000}"/>
    <cellStyle name="Currency 19 2 7 6 4" xfId="5703" xr:uid="{00000000-0005-0000-0000-00002F300000}"/>
    <cellStyle name="Currency 19 2 7 6 4 2" xfId="10160" xr:uid="{00000000-0005-0000-0000-000030300000}"/>
    <cellStyle name="Currency 19 2 7 6 4 2 2" xfId="22950" xr:uid="{00000000-0005-0000-0000-000031300000}"/>
    <cellStyle name="Currency 19 2 7 6 4 2 3" xfId="42139" xr:uid="{00000000-0005-0000-0000-000032300000}"/>
    <cellStyle name="Currency 19 2 7 6 4 3" xfId="29349" xr:uid="{00000000-0005-0000-0000-000033300000}"/>
    <cellStyle name="Currency 19 2 7 6 4 3 2" xfId="48517" xr:uid="{00000000-0005-0000-0000-000034300000}"/>
    <cellStyle name="Currency 19 2 7 6 4 4" xfId="15986" xr:uid="{00000000-0005-0000-0000-000035300000}"/>
    <cellStyle name="Currency 19 2 7 6 4 5" xfId="35175" xr:uid="{00000000-0005-0000-0000-000036300000}"/>
    <cellStyle name="Currency 19 2 7 6 5" xfId="3249" xr:uid="{00000000-0005-0000-0000-000037300000}"/>
    <cellStyle name="Currency 19 2 7 6 5 2" xfId="7707" xr:uid="{00000000-0005-0000-0000-000038300000}"/>
    <cellStyle name="Currency 19 2 7 6 5 2 2" xfId="20496" xr:uid="{00000000-0005-0000-0000-000039300000}"/>
    <cellStyle name="Currency 19 2 7 6 5 2 3" xfId="39685" xr:uid="{00000000-0005-0000-0000-00003A300000}"/>
    <cellStyle name="Currency 19 2 7 6 5 3" xfId="26895" xr:uid="{00000000-0005-0000-0000-00003B300000}"/>
    <cellStyle name="Currency 19 2 7 6 5 3 2" xfId="46063" xr:uid="{00000000-0005-0000-0000-00003C300000}"/>
    <cellStyle name="Currency 19 2 7 6 5 4" xfId="17990" xr:uid="{00000000-0005-0000-0000-00003D300000}"/>
    <cellStyle name="Currency 19 2 7 6 5 5" xfId="37179" xr:uid="{00000000-0005-0000-0000-00003E300000}"/>
    <cellStyle name="Currency 19 2 7 6 6" xfId="2801" xr:uid="{00000000-0005-0000-0000-00003F300000}"/>
    <cellStyle name="Currency 19 2 7 6 6 2" xfId="11716" xr:uid="{00000000-0005-0000-0000-000040300000}"/>
    <cellStyle name="Currency 19 2 7 6 6 2 2" xfId="24506" xr:uid="{00000000-0005-0000-0000-000041300000}"/>
    <cellStyle name="Currency 19 2 7 6 6 2 3" xfId="43695" xr:uid="{00000000-0005-0000-0000-000042300000}"/>
    <cellStyle name="Currency 19 2 7 6 6 3" xfId="30905" xr:uid="{00000000-0005-0000-0000-000043300000}"/>
    <cellStyle name="Currency 19 2 7 6 6 3 2" xfId="50073" xr:uid="{00000000-0005-0000-0000-000044300000}"/>
    <cellStyle name="Currency 19 2 7 6 6 4" xfId="17542" xr:uid="{00000000-0005-0000-0000-000045300000}"/>
    <cellStyle name="Currency 19 2 7 6 6 5" xfId="36731" xr:uid="{00000000-0005-0000-0000-000046300000}"/>
    <cellStyle name="Currency 19 2 7 6 7" xfId="7259" xr:uid="{00000000-0005-0000-0000-000047300000}"/>
    <cellStyle name="Currency 19 2 7 6 7 2" xfId="20048" xr:uid="{00000000-0005-0000-0000-000048300000}"/>
    <cellStyle name="Currency 19 2 7 6 7 3" xfId="39237" xr:uid="{00000000-0005-0000-0000-000049300000}"/>
    <cellStyle name="Currency 19 2 7 6 8" xfId="26448" xr:uid="{00000000-0005-0000-0000-00004A300000}"/>
    <cellStyle name="Currency 19 2 7 6 8 2" xfId="45616" xr:uid="{00000000-0005-0000-0000-00004B300000}"/>
    <cellStyle name="Currency 19 2 7 6 9" xfId="13532" xr:uid="{00000000-0005-0000-0000-00004C300000}"/>
    <cellStyle name="Currency 19 2 7 7" xfId="959" xr:uid="{00000000-0005-0000-0000-00004D300000}"/>
    <cellStyle name="Currency 19 2 7 8" xfId="1695" xr:uid="{00000000-0005-0000-0000-00004E300000}"/>
    <cellStyle name="Currency 19 2 7 8 2" xfId="6153" xr:uid="{00000000-0005-0000-0000-00004F300000}"/>
    <cellStyle name="Currency 19 2 7 8 2 2" xfId="10610" xr:uid="{00000000-0005-0000-0000-000050300000}"/>
    <cellStyle name="Currency 19 2 7 8 2 2 2" xfId="23400" xr:uid="{00000000-0005-0000-0000-000051300000}"/>
    <cellStyle name="Currency 19 2 7 8 2 2 3" xfId="42589" xr:uid="{00000000-0005-0000-0000-000052300000}"/>
    <cellStyle name="Currency 19 2 7 8 2 3" xfId="29799" xr:uid="{00000000-0005-0000-0000-000053300000}"/>
    <cellStyle name="Currency 19 2 7 8 2 3 2" xfId="48967" xr:uid="{00000000-0005-0000-0000-000054300000}"/>
    <cellStyle name="Currency 19 2 7 8 2 4" xfId="16436" xr:uid="{00000000-0005-0000-0000-000055300000}"/>
    <cellStyle name="Currency 19 2 7 8 2 5" xfId="35625" xr:uid="{00000000-0005-0000-0000-000056300000}"/>
    <cellStyle name="Currency 19 2 7 8 3" xfId="4199" xr:uid="{00000000-0005-0000-0000-000057300000}"/>
    <cellStyle name="Currency 19 2 7 8 3 2" xfId="12528" xr:uid="{00000000-0005-0000-0000-000058300000}"/>
    <cellStyle name="Currency 19 2 7 8 3 2 2" xfId="25318" xr:uid="{00000000-0005-0000-0000-000059300000}"/>
    <cellStyle name="Currency 19 2 7 8 3 2 3" xfId="44507" xr:uid="{00000000-0005-0000-0000-00005A300000}"/>
    <cellStyle name="Currency 19 2 7 8 3 3" xfId="31717" xr:uid="{00000000-0005-0000-0000-00005B300000}"/>
    <cellStyle name="Currency 19 2 7 8 3 3 2" xfId="50885" xr:uid="{00000000-0005-0000-0000-00005C300000}"/>
    <cellStyle name="Currency 19 2 7 8 3 4" xfId="18940" xr:uid="{00000000-0005-0000-0000-00005D300000}"/>
    <cellStyle name="Currency 19 2 7 8 3 5" xfId="38129" xr:uid="{00000000-0005-0000-0000-00005E300000}"/>
    <cellStyle name="Currency 19 2 7 8 4" xfId="8657" xr:uid="{00000000-0005-0000-0000-00005F300000}"/>
    <cellStyle name="Currency 19 2 7 8 4 2" xfId="21446" xr:uid="{00000000-0005-0000-0000-000060300000}"/>
    <cellStyle name="Currency 19 2 7 8 4 3" xfId="40635" xr:uid="{00000000-0005-0000-0000-000061300000}"/>
    <cellStyle name="Currency 19 2 7 8 5" xfId="27845" xr:uid="{00000000-0005-0000-0000-000062300000}"/>
    <cellStyle name="Currency 19 2 7 8 5 2" xfId="47013" xr:uid="{00000000-0005-0000-0000-000063300000}"/>
    <cellStyle name="Currency 19 2 7 8 6" xfId="14482" xr:uid="{00000000-0005-0000-0000-000064300000}"/>
    <cellStyle name="Currency 19 2 7 8 7" xfId="33671" xr:uid="{00000000-0005-0000-0000-000065300000}"/>
    <cellStyle name="Currency 19 2 7 9" xfId="5149" xr:uid="{00000000-0005-0000-0000-000066300000}"/>
    <cellStyle name="Currency 19 2 7 9 2" xfId="9607" xr:uid="{00000000-0005-0000-0000-000067300000}"/>
    <cellStyle name="Currency 19 2 7 9 2 2" xfId="22396" xr:uid="{00000000-0005-0000-0000-000068300000}"/>
    <cellStyle name="Currency 19 2 7 9 2 3" xfId="41585" xr:uid="{00000000-0005-0000-0000-000069300000}"/>
    <cellStyle name="Currency 19 2 7 9 3" xfId="28795" xr:uid="{00000000-0005-0000-0000-00006A300000}"/>
    <cellStyle name="Currency 19 2 7 9 3 2" xfId="47963" xr:uid="{00000000-0005-0000-0000-00006B300000}"/>
    <cellStyle name="Currency 19 2 7 9 4" xfId="15432" xr:uid="{00000000-0005-0000-0000-00006C300000}"/>
    <cellStyle name="Currency 19 2 7 9 5" xfId="34621" xr:uid="{00000000-0005-0000-0000-00006D300000}"/>
    <cellStyle name="Currency 19 2 8" xfId="538" xr:uid="{00000000-0005-0000-0000-00006E300000}"/>
    <cellStyle name="Currency 19 2 8 2" xfId="772" xr:uid="{00000000-0005-0000-0000-00006F300000}"/>
    <cellStyle name="Currency 19 2 8 2 10" xfId="32905" xr:uid="{00000000-0005-0000-0000-000070300000}"/>
    <cellStyle name="Currency 19 2 8 2 2" xfId="1403" xr:uid="{00000000-0005-0000-0000-000071300000}"/>
    <cellStyle name="Currency 19 2 8 2 2 2" xfId="2433" xr:uid="{00000000-0005-0000-0000-000072300000}"/>
    <cellStyle name="Currency 19 2 8 2 2 2 2" xfId="6891" xr:uid="{00000000-0005-0000-0000-000073300000}"/>
    <cellStyle name="Currency 19 2 8 2 2 2 2 2" xfId="11348" xr:uid="{00000000-0005-0000-0000-000074300000}"/>
    <cellStyle name="Currency 19 2 8 2 2 2 2 2 2" xfId="24138" xr:uid="{00000000-0005-0000-0000-000075300000}"/>
    <cellStyle name="Currency 19 2 8 2 2 2 2 2 3" xfId="43327" xr:uid="{00000000-0005-0000-0000-000076300000}"/>
    <cellStyle name="Currency 19 2 8 2 2 2 2 3" xfId="30537" xr:uid="{00000000-0005-0000-0000-000077300000}"/>
    <cellStyle name="Currency 19 2 8 2 2 2 2 3 2" xfId="49705" xr:uid="{00000000-0005-0000-0000-000078300000}"/>
    <cellStyle name="Currency 19 2 8 2 2 2 2 4" xfId="17174" xr:uid="{00000000-0005-0000-0000-000079300000}"/>
    <cellStyle name="Currency 19 2 8 2 2 2 2 5" xfId="36363" xr:uid="{00000000-0005-0000-0000-00007A300000}"/>
    <cellStyle name="Currency 19 2 8 2 2 2 3" xfId="4937" xr:uid="{00000000-0005-0000-0000-00007B300000}"/>
    <cellStyle name="Currency 19 2 8 2 2 2 3 2" xfId="13266" xr:uid="{00000000-0005-0000-0000-00007C300000}"/>
    <cellStyle name="Currency 19 2 8 2 2 2 3 2 2" xfId="26056" xr:uid="{00000000-0005-0000-0000-00007D300000}"/>
    <cellStyle name="Currency 19 2 8 2 2 2 3 2 3" xfId="45245" xr:uid="{00000000-0005-0000-0000-00007E300000}"/>
    <cellStyle name="Currency 19 2 8 2 2 2 3 3" xfId="32455" xr:uid="{00000000-0005-0000-0000-00007F300000}"/>
    <cellStyle name="Currency 19 2 8 2 2 2 3 3 2" xfId="51623" xr:uid="{00000000-0005-0000-0000-000080300000}"/>
    <cellStyle name="Currency 19 2 8 2 2 2 3 4" xfId="19678" xr:uid="{00000000-0005-0000-0000-000081300000}"/>
    <cellStyle name="Currency 19 2 8 2 2 2 3 5" xfId="38867" xr:uid="{00000000-0005-0000-0000-000082300000}"/>
    <cellStyle name="Currency 19 2 8 2 2 2 4" xfId="9395" xr:uid="{00000000-0005-0000-0000-000083300000}"/>
    <cellStyle name="Currency 19 2 8 2 2 2 4 2" xfId="22184" xr:uid="{00000000-0005-0000-0000-000084300000}"/>
    <cellStyle name="Currency 19 2 8 2 2 2 4 3" xfId="41373" xr:uid="{00000000-0005-0000-0000-000085300000}"/>
    <cellStyle name="Currency 19 2 8 2 2 2 5" xfId="28583" xr:uid="{00000000-0005-0000-0000-000086300000}"/>
    <cellStyle name="Currency 19 2 8 2 2 2 5 2" xfId="47751" xr:uid="{00000000-0005-0000-0000-000087300000}"/>
    <cellStyle name="Currency 19 2 8 2 2 2 6" xfId="15220" xr:uid="{00000000-0005-0000-0000-000088300000}"/>
    <cellStyle name="Currency 19 2 8 2 2 2 7" xfId="34409" xr:uid="{00000000-0005-0000-0000-000089300000}"/>
    <cellStyle name="Currency 19 2 8 2 2 3" xfId="5887" xr:uid="{00000000-0005-0000-0000-00008A300000}"/>
    <cellStyle name="Currency 19 2 8 2 2 3 2" xfId="10344" xr:uid="{00000000-0005-0000-0000-00008B300000}"/>
    <cellStyle name="Currency 19 2 8 2 2 3 2 2" xfId="23134" xr:uid="{00000000-0005-0000-0000-00008C300000}"/>
    <cellStyle name="Currency 19 2 8 2 2 3 2 3" xfId="42323" xr:uid="{00000000-0005-0000-0000-00008D300000}"/>
    <cellStyle name="Currency 19 2 8 2 2 3 3" xfId="29533" xr:uid="{00000000-0005-0000-0000-00008E300000}"/>
    <cellStyle name="Currency 19 2 8 2 2 3 3 2" xfId="48701" xr:uid="{00000000-0005-0000-0000-00008F300000}"/>
    <cellStyle name="Currency 19 2 8 2 2 3 4" xfId="16170" xr:uid="{00000000-0005-0000-0000-000090300000}"/>
    <cellStyle name="Currency 19 2 8 2 2 3 5" xfId="35359" xr:uid="{00000000-0005-0000-0000-000091300000}"/>
    <cellStyle name="Currency 19 2 8 2 2 4" xfId="3986" xr:uid="{00000000-0005-0000-0000-000092300000}"/>
    <cellStyle name="Currency 19 2 8 2 2 4 2" xfId="12329" xr:uid="{00000000-0005-0000-0000-000093300000}"/>
    <cellStyle name="Currency 19 2 8 2 2 4 2 2" xfId="25119" xr:uid="{00000000-0005-0000-0000-000094300000}"/>
    <cellStyle name="Currency 19 2 8 2 2 4 2 3" xfId="44308" xr:uid="{00000000-0005-0000-0000-000095300000}"/>
    <cellStyle name="Currency 19 2 8 2 2 4 3" xfId="31518" xr:uid="{00000000-0005-0000-0000-000096300000}"/>
    <cellStyle name="Currency 19 2 8 2 2 4 3 2" xfId="50686" xr:uid="{00000000-0005-0000-0000-000097300000}"/>
    <cellStyle name="Currency 19 2 8 2 2 4 4" xfId="18727" xr:uid="{00000000-0005-0000-0000-000098300000}"/>
    <cellStyle name="Currency 19 2 8 2 2 4 5" xfId="37916" xr:uid="{00000000-0005-0000-0000-000099300000}"/>
    <cellStyle name="Currency 19 2 8 2 2 5" xfId="8444" xr:uid="{00000000-0005-0000-0000-00009A300000}"/>
    <cellStyle name="Currency 19 2 8 2 2 5 2" xfId="21233" xr:uid="{00000000-0005-0000-0000-00009B300000}"/>
    <cellStyle name="Currency 19 2 8 2 2 5 3" xfId="40422" xr:uid="{00000000-0005-0000-0000-00009C300000}"/>
    <cellStyle name="Currency 19 2 8 2 2 6" xfId="27632" xr:uid="{00000000-0005-0000-0000-00009D300000}"/>
    <cellStyle name="Currency 19 2 8 2 2 6 2" xfId="46800" xr:uid="{00000000-0005-0000-0000-00009E300000}"/>
    <cellStyle name="Currency 19 2 8 2 2 7" xfId="14269" xr:uid="{00000000-0005-0000-0000-00009F300000}"/>
    <cellStyle name="Currency 19 2 8 2 2 8" xfId="33458" xr:uid="{00000000-0005-0000-0000-0000A0300000}"/>
    <cellStyle name="Currency 19 2 8 2 3" xfId="1879" xr:uid="{00000000-0005-0000-0000-0000A1300000}"/>
    <cellStyle name="Currency 19 2 8 2 3 2" xfId="6337" xr:uid="{00000000-0005-0000-0000-0000A2300000}"/>
    <cellStyle name="Currency 19 2 8 2 3 2 2" xfId="10794" xr:uid="{00000000-0005-0000-0000-0000A3300000}"/>
    <cellStyle name="Currency 19 2 8 2 3 2 2 2" xfId="23584" xr:uid="{00000000-0005-0000-0000-0000A4300000}"/>
    <cellStyle name="Currency 19 2 8 2 3 2 2 3" xfId="42773" xr:uid="{00000000-0005-0000-0000-0000A5300000}"/>
    <cellStyle name="Currency 19 2 8 2 3 2 3" xfId="29983" xr:uid="{00000000-0005-0000-0000-0000A6300000}"/>
    <cellStyle name="Currency 19 2 8 2 3 2 3 2" xfId="49151" xr:uid="{00000000-0005-0000-0000-0000A7300000}"/>
    <cellStyle name="Currency 19 2 8 2 3 2 4" xfId="16620" xr:uid="{00000000-0005-0000-0000-0000A8300000}"/>
    <cellStyle name="Currency 19 2 8 2 3 2 5" xfId="35809" xr:uid="{00000000-0005-0000-0000-0000A9300000}"/>
    <cellStyle name="Currency 19 2 8 2 3 3" xfId="4383" xr:uid="{00000000-0005-0000-0000-0000AA300000}"/>
    <cellStyle name="Currency 19 2 8 2 3 3 2" xfId="12712" xr:uid="{00000000-0005-0000-0000-0000AB300000}"/>
    <cellStyle name="Currency 19 2 8 2 3 3 2 2" xfId="25502" xr:uid="{00000000-0005-0000-0000-0000AC300000}"/>
    <cellStyle name="Currency 19 2 8 2 3 3 2 3" xfId="44691" xr:uid="{00000000-0005-0000-0000-0000AD300000}"/>
    <cellStyle name="Currency 19 2 8 2 3 3 3" xfId="31901" xr:uid="{00000000-0005-0000-0000-0000AE300000}"/>
    <cellStyle name="Currency 19 2 8 2 3 3 3 2" xfId="51069" xr:uid="{00000000-0005-0000-0000-0000AF300000}"/>
    <cellStyle name="Currency 19 2 8 2 3 3 4" xfId="19124" xr:uid="{00000000-0005-0000-0000-0000B0300000}"/>
    <cellStyle name="Currency 19 2 8 2 3 3 5" xfId="38313" xr:uid="{00000000-0005-0000-0000-0000B1300000}"/>
    <cellStyle name="Currency 19 2 8 2 3 4" xfId="8841" xr:uid="{00000000-0005-0000-0000-0000B2300000}"/>
    <cellStyle name="Currency 19 2 8 2 3 4 2" xfId="21630" xr:uid="{00000000-0005-0000-0000-0000B3300000}"/>
    <cellStyle name="Currency 19 2 8 2 3 4 3" xfId="40819" xr:uid="{00000000-0005-0000-0000-0000B4300000}"/>
    <cellStyle name="Currency 19 2 8 2 3 5" xfId="28029" xr:uid="{00000000-0005-0000-0000-0000B5300000}"/>
    <cellStyle name="Currency 19 2 8 2 3 5 2" xfId="47197" xr:uid="{00000000-0005-0000-0000-0000B6300000}"/>
    <cellStyle name="Currency 19 2 8 2 3 6" xfId="14666" xr:uid="{00000000-0005-0000-0000-0000B7300000}"/>
    <cellStyle name="Currency 19 2 8 2 3 7" xfId="33855" xr:uid="{00000000-0005-0000-0000-0000B8300000}"/>
    <cellStyle name="Currency 19 2 8 2 4" xfId="5333" xr:uid="{00000000-0005-0000-0000-0000B9300000}"/>
    <cellStyle name="Currency 19 2 8 2 4 2" xfId="9791" xr:uid="{00000000-0005-0000-0000-0000BA300000}"/>
    <cellStyle name="Currency 19 2 8 2 4 2 2" xfId="22580" xr:uid="{00000000-0005-0000-0000-0000BB300000}"/>
    <cellStyle name="Currency 19 2 8 2 4 2 3" xfId="41769" xr:uid="{00000000-0005-0000-0000-0000BC300000}"/>
    <cellStyle name="Currency 19 2 8 2 4 3" xfId="28979" xr:uid="{00000000-0005-0000-0000-0000BD300000}"/>
    <cellStyle name="Currency 19 2 8 2 4 3 2" xfId="48147" xr:uid="{00000000-0005-0000-0000-0000BE300000}"/>
    <cellStyle name="Currency 19 2 8 2 4 4" xfId="15616" xr:uid="{00000000-0005-0000-0000-0000BF300000}"/>
    <cellStyle name="Currency 19 2 8 2 4 5" xfId="34805" xr:uid="{00000000-0005-0000-0000-0000C0300000}"/>
    <cellStyle name="Currency 19 2 8 2 5" xfId="3433" xr:uid="{00000000-0005-0000-0000-0000C1300000}"/>
    <cellStyle name="Currency 19 2 8 2 5 2" xfId="7891" xr:uid="{00000000-0005-0000-0000-0000C2300000}"/>
    <cellStyle name="Currency 19 2 8 2 5 2 2" xfId="20680" xr:uid="{00000000-0005-0000-0000-0000C3300000}"/>
    <cellStyle name="Currency 19 2 8 2 5 2 3" xfId="39869" xr:uid="{00000000-0005-0000-0000-0000C4300000}"/>
    <cellStyle name="Currency 19 2 8 2 5 3" xfId="27079" xr:uid="{00000000-0005-0000-0000-0000C5300000}"/>
    <cellStyle name="Currency 19 2 8 2 5 3 2" xfId="46247" xr:uid="{00000000-0005-0000-0000-0000C6300000}"/>
    <cellStyle name="Currency 19 2 8 2 5 4" xfId="18174" xr:uid="{00000000-0005-0000-0000-0000C7300000}"/>
    <cellStyle name="Currency 19 2 8 2 5 5" xfId="37363" xr:uid="{00000000-0005-0000-0000-0000C8300000}"/>
    <cellStyle name="Currency 19 2 8 2 6" xfId="2985" xr:uid="{00000000-0005-0000-0000-0000C9300000}"/>
    <cellStyle name="Currency 19 2 8 2 6 2" xfId="11900" xr:uid="{00000000-0005-0000-0000-0000CA300000}"/>
    <cellStyle name="Currency 19 2 8 2 6 2 2" xfId="24690" xr:uid="{00000000-0005-0000-0000-0000CB300000}"/>
    <cellStyle name="Currency 19 2 8 2 6 2 3" xfId="43879" xr:uid="{00000000-0005-0000-0000-0000CC300000}"/>
    <cellStyle name="Currency 19 2 8 2 6 3" xfId="31089" xr:uid="{00000000-0005-0000-0000-0000CD300000}"/>
    <cellStyle name="Currency 19 2 8 2 6 3 2" xfId="50257" xr:uid="{00000000-0005-0000-0000-0000CE300000}"/>
    <cellStyle name="Currency 19 2 8 2 6 4" xfId="17726" xr:uid="{00000000-0005-0000-0000-0000CF300000}"/>
    <cellStyle name="Currency 19 2 8 2 6 5" xfId="36915" xr:uid="{00000000-0005-0000-0000-0000D0300000}"/>
    <cellStyle name="Currency 19 2 8 2 7" xfId="7443" xr:uid="{00000000-0005-0000-0000-0000D1300000}"/>
    <cellStyle name="Currency 19 2 8 2 7 2" xfId="20232" xr:uid="{00000000-0005-0000-0000-0000D2300000}"/>
    <cellStyle name="Currency 19 2 8 2 7 3" xfId="39421" xr:uid="{00000000-0005-0000-0000-0000D3300000}"/>
    <cellStyle name="Currency 19 2 8 2 8" xfId="26632" xr:uid="{00000000-0005-0000-0000-0000D4300000}"/>
    <cellStyle name="Currency 19 2 8 2 8 2" xfId="45800" xr:uid="{00000000-0005-0000-0000-0000D5300000}"/>
    <cellStyle name="Currency 19 2 8 2 9" xfId="13716" xr:uid="{00000000-0005-0000-0000-0000D6300000}"/>
    <cellStyle name="Currency 19 2 8 3" xfId="1207" xr:uid="{00000000-0005-0000-0000-0000D7300000}"/>
    <cellStyle name="Currency 19 2 8 3 2" xfId="2237" xr:uid="{00000000-0005-0000-0000-0000D8300000}"/>
    <cellStyle name="Currency 19 2 8 3 2 2" xfId="6695" xr:uid="{00000000-0005-0000-0000-0000D9300000}"/>
    <cellStyle name="Currency 19 2 8 3 2 2 2" xfId="11152" xr:uid="{00000000-0005-0000-0000-0000DA300000}"/>
    <cellStyle name="Currency 19 2 8 3 2 2 2 2" xfId="23942" xr:uid="{00000000-0005-0000-0000-0000DB300000}"/>
    <cellStyle name="Currency 19 2 8 3 2 2 2 3" xfId="43131" xr:uid="{00000000-0005-0000-0000-0000DC300000}"/>
    <cellStyle name="Currency 19 2 8 3 2 2 3" xfId="30341" xr:uid="{00000000-0005-0000-0000-0000DD300000}"/>
    <cellStyle name="Currency 19 2 8 3 2 2 3 2" xfId="49509" xr:uid="{00000000-0005-0000-0000-0000DE300000}"/>
    <cellStyle name="Currency 19 2 8 3 2 2 4" xfId="16978" xr:uid="{00000000-0005-0000-0000-0000DF300000}"/>
    <cellStyle name="Currency 19 2 8 3 2 2 5" xfId="36167" xr:uid="{00000000-0005-0000-0000-0000E0300000}"/>
    <cellStyle name="Currency 19 2 8 3 2 3" xfId="4741" xr:uid="{00000000-0005-0000-0000-0000E1300000}"/>
    <cellStyle name="Currency 19 2 8 3 2 3 2" xfId="13070" xr:uid="{00000000-0005-0000-0000-0000E2300000}"/>
    <cellStyle name="Currency 19 2 8 3 2 3 2 2" xfId="25860" xr:uid="{00000000-0005-0000-0000-0000E3300000}"/>
    <cellStyle name="Currency 19 2 8 3 2 3 2 3" xfId="45049" xr:uid="{00000000-0005-0000-0000-0000E4300000}"/>
    <cellStyle name="Currency 19 2 8 3 2 3 3" xfId="32259" xr:uid="{00000000-0005-0000-0000-0000E5300000}"/>
    <cellStyle name="Currency 19 2 8 3 2 3 3 2" xfId="51427" xr:uid="{00000000-0005-0000-0000-0000E6300000}"/>
    <cellStyle name="Currency 19 2 8 3 2 3 4" xfId="19482" xr:uid="{00000000-0005-0000-0000-0000E7300000}"/>
    <cellStyle name="Currency 19 2 8 3 2 3 5" xfId="38671" xr:uid="{00000000-0005-0000-0000-0000E8300000}"/>
    <cellStyle name="Currency 19 2 8 3 2 4" xfId="9199" xr:uid="{00000000-0005-0000-0000-0000E9300000}"/>
    <cellStyle name="Currency 19 2 8 3 2 4 2" xfId="21988" xr:uid="{00000000-0005-0000-0000-0000EA300000}"/>
    <cellStyle name="Currency 19 2 8 3 2 4 3" xfId="41177" xr:uid="{00000000-0005-0000-0000-0000EB300000}"/>
    <cellStyle name="Currency 19 2 8 3 2 5" xfId="28387" xr:uid="{00000000-0005-0000-0000-0000EC300000}"/>
    <cellStyle name="Currency 19 2 8 3 2 5 2" xfId="47555" xr:uid="{00000000-0005-0000-0000-0000ED300000}"/>
    <cellStyle name="Currency 19 2 8 3 2 6" xfId="15024" xr:uid="{00000000-0005-0000-0000-0000EE300000}"/>
    <cellStyle name="Currency 19 2 8 3 2 7" xfId="34213" xr:uid="{00000000-0005-0000-0000-0000EF300000}"/>
    <cellStyle name="Currency 19 2 8 3 3" xfId="5691" xr:uid="{00000000-0005-0000-0000-0000F0300000}"/>
    <cellStyle name="Currency 19 2 8 3 3 2" xfId="10148" xr:uid="{00000000-0005-0000-0000-0000F1300000}"/>
    <cellStyle name="Currency 19 2 8 3 3 2 2" xfId="22938" xr:uid="{00000000-0005-0000-0000-0000F2300000}"/>
    <cellStyle name="Currency 19 2 8 3 3 2 3" xfId="42127" xr:uid="{00000000-0005-0000-0000-0000F3300000}"/>
    <cellStyle name="Currency 19 2 8 3 3 3" xfId="29337" xr:uid="{00000000-0005-0000-0000-0000F4300000}"/>
    <cellStyle name="Currency 19 2 8 3 3 3 2" xfId="48505" xr:uid="{00000000-0005-0000-0000-0000F5300000}"/>
    <cellStyle name="Currency 19 2 8 3 3 4" xfId="15974" xr:uid="{00000000-0005-0000-0000-0000F6300000}"/>
    <cellStyle name="Currency 19 2 8 3 3 5" xfId="35163" xr:uid="{00000000-0005-0000-0000-0000F7300000}"/>
    <cellStyle name="Currency 19 2 8 3 4" xfId="3790" xr:uid="{00000000-0005-0000-0000-0000F8300000}"/>
    <cellStyle name="Currency 19 2 8 3 4 2" xfId="8248" xr:uid="{00000000-0005-0000-0000-0000F9300000}"/>
    <cellStyle name="Currency 19 2 8 3 4 2 2" xfId="21037" xr:uid="{00000000-0005-0000-0000-0000FA300000}"/>
    <cellStyle name="Currency 19 2 8 3 4 2 3" xfId="40226" xr:uid="{00000000-0005-0000-0000-0000FB300000}"/>
    <cellStyle name="Currency 19 2 8 3 4 3" xfId="27436" xr:uid="{00000000-0005-0000-0000-0000FC300000}"/>
    <cellStyle name="Currency 19 2 8 3 4 3 2" xfId="46604" xr:uid="{00000000-0005-0000-0000-0000FD300000}"/>
    <cellStyle name="Currency 19 2 8 3 4 4" xfId="18531" xr:uid="{00000000-0005-0000-0000-0000FE300000}"/>
    <cellStyle name="Currency 19 2 8 3 4 5" xfId="37720" xr:uid="{00000000-0005-0000-0000-0000FF300000}"/>
    <cellStyle name="Currency 19 2 8 3 5" xfId="2789" xr:uid="{00000000-0005-0000-0000-000000310000}"/>
    <cellStyle name="Currency 19 2 8 3 5 2" xfId="11704" xr:uid="{00000000-0005-0000-0000-000001310000}"/>
    <cellStyle name="Currency 19 2 8 3 5 2 2" xfId="24494" xr:uid="{00000000-0005-0000-0000-000002310000}"/>
    <cellStyle name="Currency 19 2 8 3 5 2 3" xfId="43683" xr:uid="{00000000-0005-0000-0000-000003310000}"/>
    <cellStyle name="Currency 19 2 8 3 5 3" xfId="30893" xr:uid="{00000000-0005-0000-0000-000004310000}"/>
    <cellStyle name="Currency 19 2 8 3 5 3 2" xfId="50061" xr:uid="{00000000-0005-0000-0000-000005310000}"/>
    <cellStyle name="Currency 19 2 8 3 5 4" xfId="17530" xr:uid="{00000000-0005-0000-0000-000006310000}"/>
    <cellStyle name="Currency 19 2 8 3 5 5" xfId="36719" xr:uid="{00000000-0005-0000-0000-000007310000}"/>
    <cellStyle name="Currency 19 2 8 3 6" xfId="7247" xr:uid="{00000000-0005-0000-0000-000008310000}"/>
    <cellStyle name="Currency 19 2 8 3 6 2" xfId="20036" xr:uid="{00000000-0005-0000-0000-000009310000}"/>
    <cellStyle name="Currency 19 2 8 3 6 3" xfId="39225" xr:uid="{00000000-0005-0000-0000-00000A310000}"/>
    <cellStyle name="Currency 19 2 8 3 7" xfId="26436" xr:uid="{00000000-0005-0000-0000-00000B310000}"/>
    <cellStyle name="Currency 19 2 8 3 7 2" xfId="45604" xr:uid="{00000000-0005-0000-0000-00000C310000}"/>
    <cellStyle name="Currency 19 2 8 3 8" xfId="14073" xr:uid="{00000000-0005-0000-0000-00000D310000}"/>
    <cellStyle name="Currency 19 2 8 3 9" xfId="33262" xr:uid="{00000000-0005-0000-0000-00000E310000}"/>
    <cellStyle name="Currency 19 2 8 4" xfId="960" xr:uid="{00000000-0005-0000-0000-00000F310000}"/>
    <cellStyle name="Currency 19 2 8 5" xfId="1683" xr:uid="{00000000-0005-0000-0000-000010310000}"/>
    <cellStyle name="Currency 19 2 8 5 2" xfId="6141" xr:uid="{00000000-0005-0000-0000-000011310000}"/>
    <cellStyle name="Currency 19 2 8 5 2 2" xfId="10598" xr:uid="{00000000-0005-0000-0000-000012310000}"/>
    <cellStyle name="Currency 19 2 8 5 2 2 2" xfId="23388" xr:uid="{00000000-0005-0000-0000-000013310000}"/>
    <cellStyle name="Currency 19 2 8 5 2 2 3" xfId="42577" xr:uid="{00000000-0005-0000-0000-000014310000}"/>
    <cellStyle name="Currency 19 2 8 5 2 3" xfId="29787" xr:uid="{00000000-0005-0000-0000-000015310000}"/>
    <cellStyle name="Currency 19 2 8 5 2 3 2" xfId="48955" xr:uid="{00000000-0005-0000-0000-000016310000}"/>
    <cellStyle name="Currency 19 2 8 5 2 4" xfId="16424" xr:uid="{00000000-0005-0000-0000-000017310000}"/>
    <cellStyle name="Currency 19 2 8 5 2 5" xfId="35613" xr:uid="{00000000-0005-0000-0000-000018310000}"/>
    <cellStyle name="Currency 19 2 8 5 3" xfId="4187" xr:uid="{00000000-0005-0000-0000-000019310000}"/>
    <cellStyle name="Currency 19 2 8 5 3 2" xfId="12516" xr:uid="{00000000-0005-0000-0000-00001A310000}"/>
    <cellStyle name="Currency 19 2 8 5 3 2 2" xfId="25306" xr:uid="{00000000-0005-0000-0000-00001B310000}"/>
    <cellStyle name="Currency 19 2 8 5 3 2 3" xfId="44495" xr:uid="{00000000-0005-0000-0000-00001C310000}"/>
    <cellStyle name="Currency 19 2 8 5 3 3" xfId="31705" xr:uid="{00000000-0005-0000-0000-00001D310000}"/>
    <cellStyle name="Currency 19 2 8 5 3 3 2" xfId="50873" xr:uid="{00000000-0005-0000-0000-00001E310000}"/>
    <cellStyle name="Currency 19 2 8 5 3 4" xfId="18928" xr:uid="{00000000-0005-0000-0000-00001F310000}"/>
    <cellStyle name="Currency 19 2 8 5 3 5" xfId="38117" xr:uid="{00000000-0005-0000-0000-000020310000}"/>
    <cellStyle name="Currency 19 2 8 5 4" xfId="8645" xr:uid="{00000000-0005-0000-0000-000021310000}"/>
    <cellStyle name="Currency 19 2 8 5 4 2" xfId="21434" xr:uid="{00000000-0005-0000-0000-000022310000}"/>
    <cellStyle name="Currency 19 2 8 5 4 3" xfId="40623" xr:uid="{00000000-0005-0000-0000-000023310000}"/>
    <cellStyle name="Currency 19 2 8 5 5" xfId="27833" xr:uid="{00000000-0005-0000-0000-000024310000}"/>
    <cellStyle name="Currency 19 2 8 5 5 2" xfId="47001" xr:uid="{00000000-0005-0000-0000-000025310000}"/>
    <cellStyle name="Currency 19 2 8 5 6" xfId="14470" xr:uid="{00000000-0005-0000-0000-000026310000}"/>
    <cellStyle name="Currency 19 2 8 5 7" xfId="33659" xr:uid="{00000000-0005-0000-0000-000027310000}"/>
    <cellStyle name="Currency 19 2 8 6" xfId="5137" xr:uid="{00000000-0005-0000-0000-000028310000}"/>
    <cellStyle name="Currency 19 2 8 6 2" xfId="9595" xr:uid="{00000000-0005-0000-0000-000029310000}"/>
    <cellStyle name="Currency 19 2 8 6 2 2" xfId="22384" xr:uid="{00000000-0005-0000-0000-00002A310000}"/>
    <cellStyle name="Currency 19 2 8 6 2 3" xfId="41573" xr:uid="{00000000-0005-0000-0000-00002B310000}"/>
    <cellStyle name="Currency 19 2 8 6 3" xfId="28783" xr:uid="{00000000-0005-0000-0000-00002C310000}"/>
    <cellStyle name="Currency 19 2 8 6 3 2" xfId="47951" xr:uid="{00000000-0005-0000-0000-00002D310000}"/>
    <cellStyle name="Currency 19 2 8 6 4" xfId="15420" xr:uid="{00000000-0005-0000-0000-00002E310000}"/>
    <cellStyle name="Currency 19 2 8 6 5" xfId="34609" xr:uid="{00000000-0005-0000-0000-00002F310000}"/>
    <cellStyle name="Currency 19 2 8 7" xfId="3237" xr:uid="{00000000-0005-0000-0000-000030310000}"/>
    <cellStyle name="Currency 19 2 8 7 2" xfId="7695" xr:uid="{00000000-0005-0000-0000-000031310000}"/>
    <cellStyle name="Currency 19 2 8 7 2 2" xfId="20484" xr:uid="{00000000-0005-0000-0000-000032310000}"/>
    <cellStyle name="Currency 19 2 8 7 2 3" xfId="39673" xr:uid="{00000000-0005-0000-0000-000033310000}"/>
    <cellStyle name="Currency 19 2 8 7 3" xfId="26883" xr:uid="{00000000-0005-0000-0000-000034310000}"/>
    <cellStyle name="Currency 19 2 8 7 3 2" xfId="46051" xr:uid="{00000000-0005-0000-0000-000035310000}"/>
    <cellStyle name="Currency 19 2 8 7 4" xfId="17978" xr:uid="{00000000-0005-0000-0000-000036310000}"/>
    <cellStyle name="Currency 19 2 8 7 5" xfId="37167" xr:uid="{00000000-0005-0000-0000-000037310000}"/>
    <cellStyle name="Currency 19 2 8 8" xfId="13520" xr:uid="{00000000-0005-0000-0000-000038310000}"/>
    <cellStyle name="Currency 19 2 8 9" xfId="32709" xr:uid="{00000000-0005-0000-0000-000039310000}"/>
    <cellStyle name="Currency 19 2 9" xfId="624" xr:uid="{00000000-0005-0000-0000-00003A310000}"/>
    <cellStyle name="Currency 19 2 9 10" xfId="26265" xr:uid="{00000000-0005-0000-0000-00003B310000}"/>
    <cellStyle name="Currency 19 2 9 10 2" xfId="45433" xr:uid="{00000000-0005-0000-0000-00003C310000}"/>
    <cellStyle name="Currency 19 2 9 11" xfId="13572" xr:uid="{00000000-0005-0000-0000-00003D310000}"/>
    <cellStyle name="Currency 19 2 9 12" xfId="32761" xr:uid="{00000000-0005-0000-0000-00003E310000}"/>
    <cellStyle name="Currency 19 2 9 2" xfId="732" xr:uid="{00000000-0005-0000-0000-00003F310000}"/>
    <cellStyle name="Currency 19 2 9 2 10" xfId="32865" xr:uid="{00000000-0005-0000-0000-000040310000}"/>
    <cellStyle name="Currency 19 2 9 2 2" xfId="1363" xr:uid="{00000000-0005-0000-0000-000041310000}"/>
    <cellStyle name="Currency 19 2 9 2 2 2" xfId="2393" xr:uid="{00000000-0005-0000-0000-000042310000}"/>
    <cellStyle name="Currency 19 2 9 2 2 2 2" xfId="6851" xr:uid="{00000000-0005-0000-0000-000043310000}"/>
    <cellStyle name="Currency 19 2 9 2 2 2 2 2" xfId="11308" xr:uid="{00000000-0005-0000-0000-000044310000}"/>
    <cellStyle name="Currency 19 2 9 2 2 2 2 2 2" xfId="24098" xr:uid="{00000000-0005-0000-0000-000045310000}"/>
    <cellStyle name="Currency 19 2 9 2 2 2 2 2 3" xfId="43287" xr:uid="{00000000-0005-0000-0000-000046310000}"/>
    <cellStyle name="Currency 19 2 9 2 2 2 2 3" xfId="30497" xr:uid="{00000000-0005-0000-0000-000047310000}"/>
    <cellStyle name="Currency 19 2 9 2 2 2 2 3 2" xfId="49665" xr:uid="{00000000-0005-0000-0000-000048310000}"/>
    <cellStyle name="Currency 19 2 9 2 2 2 2 4" xfId="17134" xr:uid="{00000000-0005-0000-0000-000049310000}"/>
    <cellStyle name="Currency 19 2 9 2 2 2 2 5" xfId="36323" xr:uid="{00000000-0005-0000-0000-00004A310000}"/>
    <cellStyle name="Currency 19 2 9 2 2 2 3" xfId="4897" xr:uid="{00000000-0005-0000-0000-00004B310000}"/>
    <cellStyle name="Currency 19 2 9 2 2 2 3 2" xfId="13226" xr:uid="{00000000-0005-0000-0000-00004C310000}"/>
    <cellStyle name="Currency 19 2 9 2 2 2 3 2 2" xfId="26016" xr:uid="{00000000-0005-0000-0000-00004D310000}"/>
    <cellStyle name="Currency 19 2 9 2 2 2 3 2 3" xfId="45205" xr:uid="{00000000-0005-0000-0000-00004E310000}"/>
    <cellStyle name="Currency 19 2 9 2 2 2 3 3" xfId="32415" xr:uid="{00000000-0005-0000-0000-00004F310000}"/>
    <cellStyle name="Currency 19 2 9 2 2 2 3 3 2" xfId="51583" xr:uid="{00000000-0005-0000-0000-000050310000}"/>
    <cellStyle name="Currency 19 2 9 2 2 2 3 4" xfId="19638" xr:uid="{00000000-0005-0000-0000-000051310000}"/>
    <cellStyle name="Currency 19 2 9 2 2 2 3 5" xfId="38827" xr:uid="{00000000-0005-0000-0000-000052310000}"/>
    <cellStyle name="Currency 19 2 9 2 2 2 4" xfId="9355" xr:uid="{00000000-0005-0000-0000-000053310000}"/>
    <cellStyle name="Currency 19 2 9 2 2 2 4 2" xfId="22144" xr:uid="{00000000-0005-0000-0000-000054310000}"/>
    <cellStyle name="Currency 19 2 9 2 2 2 4 3" xfId="41333" xr:uid="{00000000-0005-0000-0000-000055310000}"/>
    <cellStyle name="Currency 19 2 9 2 2 2 5" xfId="28543" xr:uid="{00000000-0005-0000-0000-000056310000}"/>
    <cellStyle name="Currency 19 2 9 2 2 2 5 2" xfId="47711" xr:uid="{00000000-0005-0000-0000-000057310000}"/>
    <cellStyle name="Currency 19 2 9 2 2 2 6" xfId="15180" xr:uid="{00000000-0005-0000-0000-000058310000}"/>
    <cellStyle name="Currency 19 2 9 2 2 2 7" xfId="34369" xr:uid="{00000000-0005-0000-0000-000059310000}"/>
    <cellStyle name="Currency 19 2 9 2 2 3" xfId="5847" xr:uid="{00000000-0005-0000-0000-00005A310000}"/>
    <cellStyle name="Currency 19 2 9 2 2 3 2" xfId="10304" xr:uid="{00000000-0005-0000-0000-00005B310000}"/>
    <cellStyle name="Currency 19 2 9 2 2 3 2 2" xfId="23094" xr:uid="{00000000-0005-0000-0000-00005C310000}"/>
    <cellStyle name="Currency 19 2 9 2 2 3 2 3" xfId="42283" xr:uid="{00000000-0005-0000-0000-00005D310000}"/>
    <cellStyle name="Currency 19 2 9 2 2 3 3" xfId="29493" xr:uid="{00000000-0005-0000-0000-00005E310000}"/>
    <cellStyle name="Currency 19 2 9 2 2 3 3 2" xfId="48661" xr:uid="{00000000-0005-0000-0000-00005F310000}"/>
    <cellStyle name="Currency 19 2 9 2 2 3 4" xfId="16130" xr:uid="{00000000-0005-0000-0000-000060310000}"/>
    <cellStyle name="Currency 19 2 9 2 2 3 5" xfId="35319" xr:uid="{00000000-0005-0000-0000-000061310000}"/>
    <cellStyle name="Currency 19 2 9 2 2 4" xfId="3946" xr:uid="{00000000-0005-0000-0000-000062310000}"/>
    <cellStyle name="Currency 19 2 9 2 2 4 2" xfId="12289" xr:uid="{00000000-0005-0000-0000-000063310000}"/>
    <cellStyle name="Currency 19 2 9 2 2 4 2 2" xfId="25079" xr:uid="{00000000-0005-0000-0000-000064310000}"/>
    <cellStyle name="Currency 19 2 9 2 2 4 2 3" xfId="44268" xr:uid="{00000000-0005-0000-0000-000065310000}"/>
    <cellStyle name="Currency 19 2 9 2 2 4 3" xfId="31478" xr:uid="{00000000-0005-0000-0000-000066310000}"/>
    <cellStyle name="Currency 19 2 9 2 2 4 3 2" xfId="50646" xr:uid="{00000000-0005-0000-0000-000067310000}"/>
    <cellStyle name="Currency 19 2 9 2 2 4 4" xfId="18687" xr:uid="{00000000-0005-0000-0000-000068310000}"/>
    <cellStyle name="Currency 19 2 9 2 2 4 5" xfId="37876" xr:uid="{00000000-0005-0000-0000-000069310000}"/>
    <cellStyle name="Currency 19 2 9 2 2 5" xfId="8404" xr:uid="{00000000-0005-0000-0000-00006A310000}"/>
    <cellStyle name="Currency 19 2 9 2 2 5 2" xfId="21193" xr:uid="{00000000-0005-0000-0000-00006B310000}"/>
    <cellStyle name="Currency 19 2 9 2 2 5 3" xfId="40382" xr:uid="{00000000-0005-0000-0000-00006C310000}"/>
    <cellStyle name="Currency 19 2 9 2 2 6" xfId="27592" xr:uid="{00000000-0005-0000-0000-00006D310000}"/>
    <cellStyle name="Currency 19 2 9 2 2 6 2" xfId="46760" xr:uid="{00000000-0005-0000-0000-00006E310000}"/>
    <cellStyle name="Currency 19 2 9 2 2 7" xfId="14229" xr:uid="{00000000-0005-0000-0000-00006F310000}"/>
    <cellStyle name="Currency 19 2 9 2 2 8" xfId="33418" xr:uid="{00000000-0005-0000-0000-000070310000}"/>
    <cellStyle name="Currency 19 2 9 2 3" xfId="1839" xr:uid="{00000000-0005-0000-0000-000071310000}"/>
    <cellStyle name="Currency 19 2 9 2 3 2" xfId="6297" xr:uid="{00000000-0005-0000-0000-000072310000}"/>
    <cellStyle name="Currency 19 2 9 2 3 2 2" xfId="10754" xr:uid="{00000000-0005-0000-0000-000073310000}"/>
    <cellStyle name="Currency 19 2 9 2 3 2 2 2" xfId="23544" xr:uid="{00000000-0005-0000-0000-000074310000}"/>
    <cellStyle name="Currency 19 2 9 2 3 2 2 3" xfId="42733" xr:uid="{00000000-0005-0000-0000-000075310000}"/>
    <cellStyle name="Currency 19 2 9 2 3 2 3" xfId="29943" xr:uid="{00000000-0005-0000-0000-000076310000}"/>
    <cellStyle name="Currency 19 2 9 2 3 2 3 2" xfId="49111" xr:uid="{00000000-0005-0000-0000-000077310000}"/>
    <cellStyle name="Currency 19 2 9 2 3 2 4" xfId="16580" xr:uid="{00000000-0005-0000-0000-000078310000}"/>
    <cellStyle name="Currency 19 2 9 2 3 2 5" xfId="35769" xr:uid="{00000000-0005-0000-0000-000079310000}"/>
    <cellStyle name="Currency 19 2 9 2 3 3" xfId="4343" xr:uid="{00000000-0005-0000-0000-00007A310000}"/>
    <cellStyle name="Currency 19 2 9 2 3 3 2" xfId="12672" xr:uid="{00000000-0005-0000-0000-00007B310000}"/>
    <cellStyle name="Currency 19 2 9 2 3 3 2 2" xfId="25462" xr:uid="{00000000-0005-0000-0000-00007C310000}"/>
    <cellStyle name="Currency 19 2 9 2 3 3 2 3" xfId="44651" xr:uid="{00000000-0005-0000-0000-00007D310000}"/>
    <cellStyle name="Currency 19 2 9 2 3 3 3" xfId="31861" xr:uid="{00000000-0005-0000-0000-00007E310000}"/>
    <cellStyle name="Currency 19 2 9 2 3 3 3 2" xfId="51029" xr:uid="{00000000-0005-0000-0000-00007F310000}"/>
    <cellStyle name="Currency 19 2 9 2 3 3 4" xfId="19084" xr:uid="{00000000-0005-0000-0000-000080310000}"/>
    <cellStyle name="Currency 19 2 9 2 3 3 5" xfId="38273" xr:uid="{00000000-0005-0000-0000-000081310000}"/>
    <cellStyle name="Currency 19 2 9 2 3 4" xfId="8801" xr:uid="{00000000-0005-0000-0000-000082310000}"/>
    <cellStyle name="Currency 19 2 9 2 3 4 2" xfId="21590" xr:uid="{00000000-0005-0000-0000-000083310000}"/>
    <cellStyle name="Currency 19 2 9 2 3 4 3" xfId="40779" xr:uid="{00000000-0005-0000-0000-000084310000}"/>
    <cellStyle name="Currency 19 2 9 2 3 5" xfId="27989" xr:uid="{00000000-0005-0000-0000-000085310000}"/>
    <cellStyle name="Currency 19 2 9 2 3 5 2" xfId="47157" xr:uid="{00000000-0005-0000-0000-000086310000}"/>
    <cellStyle name="Currency 19 2 9 2 3 6" xfId="14626" xr:uid="{00000000-0005-0000-0000-000087310000}"/>
    <cellStyle name="Currency 19 2 9 2 3 7" xfId="33815" xr:uid="{00000000-0005-0000-0000-000088310000}"/>
    <cellStyle name="Currency 19 2 9 2 4" xfId="5293" xr:uid="{00000000-0005-0000-0000-000089310000}"/>
    <cellStyle name="Currency 19 2 9 2 4 2" xfId="9751" xr:uid="{00000000-0005-0000-0000-00008A310000}"/>
    <cellStyle name="Currency 19 2 9 2 4 2 2" xfId="22540" xr:uid="{00000000-0005-0000-0000-00008B310000}"/>
    <cellStyle name="Currency 19 2 9 2 4 2 3" xfId="41729" xr:uid="{00000000-0005-0000-0000-00008C310000}"/>
    <cellStyle name="Currency 19 2 9 2 4 3" xfId="28939" xr:uid="{00000000-0005-0000-0000-00008D310000}"/>
    <cellStyle name="Currency 19 2 9 2 4 3 2" xfId="48107" xr:uid="{00000000-0005-0000-0000-00008E310000}"/>
    <cellStyle name="Currency 19 2 9 2 4 4" xfId="15576" xr:uid="{00000000-0005-0000-0000-00008F310000}"/>
    <cellStyle name="Currency 19 2 9 2 4 5" xfId="34765" xr:uid="{00000000-0005-0000-0000-000090310000}"/>
    <cellStyle name="Currency 19 2 9 2 5" xfId="3393" xr:uid="{00000000-0005-0000-0000-000091310000}"/>
    <cellStyle name="Currency 19 2 9 2 5 2" xfId="7851" xr:uid="{00000000-0005-0000-0000-000092310000}"/>
    <cellStyle name="Currency 19 2 9 2 5 2 2" xfId="20640" xr:uid="{00000000-0005-0000-0000-000093310000}"/>
    <cellStyle name="Currency 19 2 9 2 5 2 3" xfId="39829" xr:uid="{00000000-0005-0000-0000-000094310000}"/>
    <cellStyle name="Currency 19 2 9 2 5 3" xfId="27039" xr:uid="{00000000-0005-0000-0000-000095310000}"/>
    <cellStyle name="Currency 19 2 9 2 5 3 2" xfId="46207" xr:uid="{00000000-0005-0000-0000-000096310000}"/>
    <cellStyle name="Currency 19 2 9 2 5 4" xfId="18134" xr:uid="{00000000-0005-0000-0000-000097310000}"/>
    <cellStyle name="Currency 19 2 9 2 5 5" xfId="37323" xr:uid="{00000000-0005-0000-0000-000098310000}"/>
    <cellStyle name="Currency 19 2 9 2 6" xfId="2945" xr:uid="{00000000-0005-0000-0000-000099310000}"/>
    <cellStyle name="Currency 19 2 9 2 6 2" xfId="11860" xr:uid="{00000000-0005-0000-0000-00009A310000}"/>
    <cellStyle name="Currency 19 2 9 2 6 2 2" xfId="24650" xr:uid="{00000000-0005-0000-0000-00009B310000}"/>
    <cellStyle name="Currency 19 2 9 2 6 2 3" xfId="43839" xr:uid="{00000000-0005-0000-0000-00009C310000}"/>
    <cellStyle name="Currency 19 2 9 2 6 3" xfId="31049" xr:uid="{00000000-0005-0000-0000-00009D310000}"/>
    <cellStyle name="Currency 19 2 9 2 6 3 2" xfId="50217" xr:uid="{00000000-0005-0000-0000-00009E310000}"/>
    <cellStyle name="Currency 19 2 9 2 6 4" xfId="17686" xr:uid="{00000000-0005-0000-0000-00009F310000}"/>
    <cellStyle name="Currency 19 2 9 2 6 5" xfId="36875" xr:uid="{00000000-0005-0000-0000-0000A0310000}"/>
    <cellStyle name="Currency 19 2 9 2 7" xfId="7403" xr:uid="{00000000-0005-0000-0000-0000A1310000}"/>
    <cellStyle name="Currency 19 2 9 2 7 2" xfId="20192" xr:uid="{00000000-0005-0000-0000-0000A2310000}"/>
    <cellStyle name="Currency 19 2 9 2 7 3" xfId="39381" xr:uid="{00000000-0005-0000-0000-0000A3310000}"/>
    <cellStyle name="Currency 19 2 9 2 8" xfId="26592" xr:uid="{00000000-0005-0000-0000-0000A4310000}"/>
    <cellStyle name="Currency 19 2 9 2 8 2" xfId="45760" xr:uid="{00000000-0005-0000-0000-0000A5310000}"/>
    <cellStyle name="Currency 19 2 9 2 9" xfId="13676" xr:uid="{00000000-0005-0000-0000-0000A6310000}"/>
    <cellStyle name="Currency 19 2 9 3" xfId="1259" xr:uid="{00000000-0005-0000-0000-0000A7310000}"/>
    <cellStyle name="Currency 19 2 9 3 2" xfId="2289" xr:uid="{00000000-0005-0000-0000-0000A8310000}"/>
    <cellStyle name="Currency 19 2 9 3 2 2" xfId="6747" xr:uid="{00000000-0005-0000-0000-0000A9310000}"/>
    <cellStyle name="Currency 19 2 9 3 2 2 2" xfId="11204" xr:uid="{00000000-0005-0000-0000-0000AA310000}"/>
    <cellStyle name="Currency 19 2 9 3 2 2 2 2" xfId="23994" xr:uid="{00000000-0005-0000-0000-0000AB310000}"/>
    <cellStyle name="Currency 19 2 9 3 2 2 2 3" xfId="43183" xr:uid="{00000000-0005-0000-0000-0000AC310000}"/>
    <cellStyle name="Currency 19 2 9 3 2 2 3" xfId="30393" xr:uid="{00000000-0005-0000-0000-0000AD310000}"/>
    <cellStyle name="Currency 19 2 9 3 2 2 3 2" xfId="49561" xr:uid="{00000000-0005-0000-0000-0000AE310000}"/>
    <cellStyle name="Currency 19 2 9 3 2 2 4" xfId="17030" xr:uid="{00000000-0005-0000-0000-0000AF310000}"/>
    <cellStyle name="Currency 19 2 9 3 2 2 5" xfId="36219" xr:uid="{00000000-0005-0000-0000-0000B0310000}"/>
    <cellStyle name="Currency 19 2 9 3 2 3" xfId="4793" xr:uid="{00000000-0005-0000-0000-0000B1310000}"/>
    <cellStyle name="Currency 19 2 9 3 2 3 2" xfId="13122" xr:uid="{00000000-0005-0000-0000-0000B2310000}"/>
    <cellStyle name="Currency 19 2 9 3 2 3 2 2" xfId="25912" xr:uid="{00000000-0005-0000-0000-0000B3310000}"/>
    <cellStyle name="Currency 19 2 9 3 2 3 2 3" xfId="45101" xr:uid="{00000000-0005-0000-0000-0000B4310000}"/>
    <cellStyle name="Currency 19 2 9 3 2 3 3" xfId="32311" xr:uid="{00000000-0005-0000-0000-0000B5310000}"/>
    <cellStyle name="Currency 19 2 9 3 2 3 3 2" xfId="51479" xr:uid="{00000000-0005-0000-0000-0000B6310000}"/>
    <cellStyle name="Currency 19 2 9 3 2 3 4" xfId="19534" xr:uid="{00000000-0005-0000-0000-0000B7310000}"/>
    <cellStyle name="Currency 19 2 9 3 2 3 5" xfId="38723" xr:uid="{00000000-0005-0000-0000-0000B8310000}"/>
    <cellStyle name="Currency 19 2 9 3 2 4" xfId="9251" xr:uid="{00000000-0005-0000-0000-0000B9310000}"/>
    <cellStyle name="Currency 19 2 9 3 2 4 2" xfId="22040" xr:uid="{00000000-0005-0000-0000-0000BA310000}"/>
    <cellStyle name="Currency 19 2 9 3 2 4 3" xfId="41229" xr:uid="{00000000-0005-0000-0000-0000BB310000}"/>
    <cellStyle name="Currency 19 2 9 3 2 5" xfId="28439" xr:uid="{00000000-0005-0000-0000-0000BC310000}"/>
    <cellStyle name="Currency 19 2 9 3 2 5 2" xfId="47607" xr:uid="{00000000-0005-0000-0000-0000BD310000}"/>
    <cellStyle name="Currency 19 2 9 3 2 6" xfId="15076" xr:uid="{00000000-0005-0000-0000-0000BE310000}"/>
    <cellStyle name="Currency 19 2 9 3 2 7" xfId="34265" xr:uid="{00000000-0005-0000-0000-0000BF310000}"/>
    <cellStyle name="Currency 19 2 9 3 3" xfId="5743" xr:uid="{00000000-0005-0000-0000-0000C0310000}"/>
    <cellStyle name="Currency 19 2 9 3 3 2" xfId="10200" xr:uid="{00000000-0005-0000-0000-0000C1310000}"/>
    <cellStyle name="Currency 19 2 9 3 3 2 2" xfId="22990" xr:uid="{00000000-0005-0000-0000-0000C2310000}"/>
    <cellStyle name="Currency 19 2 9 3 3 2 3" xfId="42179" xr:uid="{00000000-0005-0000-0000-0000C3310000}"/>
    <cellStyle name="Currency 19 2 9 3 3 3" xfId="29389" xr:uid="{00000000-0005-0000-0000-0000C4310000}"/>
    <cellStyle name="Currency 19 2 9 3 3 3 2" xfId="48557" xr:uid="{00000000-0005-0000-0000-0000C5310000}"/>
    <cellStyle name="Currency 19 2 9 3 3 4" xfId="16026" xr:uid="{00000000-0005-0000-0000-0000C6310000}"/>
    <cellStyle name="Currency 19 2 9 3 3 5" xfId="35215" xr:uid="{00000000-0005-0000-0000-0000C7310000}"/>
    <cellStyle name="Currency 19 2 9 3 4" xfId="3842" xr:uid="{00000000-0005-0000-0000-0000C8310000}"/>
    <cellStyle name="Currency 19 2 9 3 4 2" xfId="8300" xr:uid="{00000000-0005-0000-0000-0000C9310000}"/>
    <cellStyle name="Currency 19 2 9 3 4 2 2" xfId="21089" xr:uid="{00000000-0005-0000-0000-0000CA310000}"/>
    <cellStyle name="Currency 19 2 9 3 4 2 3" xfId="40278" xr:uid="{00000000-0005-0000-0000-0000CB310000}"/>
    <cellStyle name="Currency 19 2 9 3 4 3" xfId="27488" xr:uid="{00000000-0005-0000-0000-0000CC310000}"/>
    <cellStyle name="Currency 19 2 9 3 4 3 2" xfId="46656" xr:uid="{00000000-0005-0000-0000-0000CD310000}"/>
    <cellStyle name="Currency 19 2 9 3 4 4" xfId="18583" xr:uid="{00000000-0005-0000-0000-0000CE310000}"/>
    <cellStyle name="Currency 19 2 9 3 4 5" xfId="37772" xr:uid="{00000000-0005-0000-0000-0000CF310000}"/>
    <cellStyle name="Currency 19 2 9 3 5" xfId="2841" xr:uid="{00000000-0005-0000-0000-0000D0310000}"/>
    <cellStyle name="Currency 19 2 9 3 5 2" xfId="11756" xr:uid="{00000000-0005-0000-0000-0000D1310000}"/>
    <cellStyle name="Currency 19 2 9 3 5 2 2" xfId="24546" xr:uid="{00000000-0005-0000-0000-0000D2310000}"/>
    <cellStyle name="Currency 19 2 9 3 5 2 3" xfId="43735" xr:uid="{00000000-0005-0000-0000-0000D3310000}"/>
    <cellStyle name="Currency 19 2 9 3 5 3" xfId="30945" xr:uid="{00000000-0005-0000-0000-0000D4310000}"/>
    <cellStyle name="Currency 19 2 9 3 5 3 2" xfId="50113" xr:uid="{00000000-0005-0000-0000-0000D5310000}"/>
    <cellStyle name="Currency 19 2 9 3 5 4" xfId="17582" xr:uid="{00000000-0005-0000-0000-0000D6310000}"/>
    <cellStyle name="Currency 19 2 9 3 5 5" xfId="36771" xr:uid="{00000000-0005-0000-0000-0000D7310000}"/>
    <cellStyle name="Currency 19 2 9 3 6" xfId="7299" xr:uid="{00000000-0005-0000-0000-0000D8310000}"/>
    <cellStyle name="Currency 19 2 9 3 6 2" xfId="20088" xr:uid="{00000000-0005-0000-0000-0000D9310000}"/>
    <cellStyle name="Currency 19 2 9 3 6 3" xfId="39277" xr:uid="{00000000-0005-0000-0000-0000DA310000}"/>
    <cellStyle name="Currency 19 2 9 3 7" xfId="26488" xr:uid="{00000000-0005-0000-0000-0000DB310000}"/>
    <cellStyle name="Currency 19 2 9 3 7 2" xfId="45656" xr:uid="{00000000-0005-0000-0000-0000DC310000}"/>
    <cellStyle name="Currency 19 2 9 3 8" xfId="14125" xr:uid="{00000000-0005-0000-0000-0000DD310000}"/>
    <cellStyle name="Currency 19 2 9 3 9" xfId="33314" xr:uid="{00000000-0005-0000-0000-0000DE310000}"/>
    <cellStyle name="Currency 19 2 9 4" xfId="1019" xr:uid="{00000000-0005-0000-0000-0000DF310000}"/>
    <cellStyle name="Currency 19 2 9 4 2" xfId="2066" xr:uid="{00000000-0005-0000-0000-0000E0310000}"/>
    <cellStyle name="Currency 19 2 9 4 2 2" xfId="6524" xr:uid="{00000000-0005-0000-0000-0000E1310000}"/>
    <cellStyle name="Currency 19 2 9 4 2 2 2" xfId="10981" xr:uid="{00000000-0005-0000-0000-0000E2310000}"/>
    <cellStyle name="Currency 19 2 9 4 2 2 2 2" xfId="23771" xr:uid="{00000000-0005-0000-0000-0000E3310000}"/>
    <cellStyle name="Currency 19 2 9 4 2 2 2 3" xfId="42960" xr:uid="{00000000-0005-0000-0000-0000E4310000}"/>
    <cellStyle name="Currency 19 2 9 4 2 2 3" xfId="30170" xr:uid="{00000000-0005-0000-0000-0000E5310000}"/>
    <cellStyle name="Currency 19 2 9 4 2 2 3 2" xfId="49338" xr:uid="{00000000-0005-0000-0000-0000E6310000}"/>
    <cellStyle name="Currency 19 2 9 4 2 2 4" xfId="16807" xr:uid="{00000000-0005-0000-0000-0000E7310000}"/>
    <cellStyle name="Currency 19 2 9 4 2 2 5" xfId="35996" xr:uid="{00000000-0005-0000-0000-0000E8310000}"/>
    <cellStyle name="Currency 19 2 9 4 2 3" xfId="4570" xr:uid="{00000000-0005-0000-0000-0000E9310000}"/>
    <cellStyle name="Currency 19 2 9 4 2 3 2" xfId="12899" xr:uid="{00000000-0005-0000-0000-0000EA310000}"/>
    <cellStyle name="Currency 19 2 9 4 2 3 2 2" xfId="25689" xr:uid="{00000000-0005-0000-0000-0000EB310000}"/>
    <cellStyle name="Currency 19 2 9 4 2 3 2 3" xfId="44878" xr:uid="{00000000-0005-0000-0000-0000EC310000}"/>
    <cellStyle name="Currency 19 2 9 4 2 3 3" xfId="32088" xr:uid="{00000000-0005-0000-0000-0000ED310000}"/>
    <cellStyle name="Currency 19 2 9 4 2 3 3 2" xfId="51256" xr:uid="{00000000-0005-0000-0000-0000EE310000}"/>
    <cellStyle name="Currency 19 2 9 4 2 3 4" xfId="19311" xr:uid="{00000000-0005-0000-0000-0000EF310000}"/>
    <cellStyle name="Currency 19 2 9 4 2 3 5" xfId="38500" xr:uid="{00000000-0005-0000-0000-0000F0310000}"/>
    <cellStyle name="Currency 19 2 9 4 2 4" xfId="9028" xr:uid="{00000000-0005-0000-0000-0000F1310000}"/>
    <cellStyle name="Currency 19 2 9 4 2 4 2" xfId="21817" xr:uid="{00000000-0005-0000-0000-0000F2310000}"/>
    <cellStyle name="Currency 19 2 9 4 2 4 3" xfId="41006" xr:uid="{00000000-0005-0000-0000-0000F3310000}"/>
    <cellStyle name="Currency 19 2 9 4 2 5" xfId="28216" xr:uid="{00000000-0005-0000-0000-0000F4310000}"/>
    <cellStyle name="Currency 19 2 9 4 2 5 2" xfId="47384" xr:uid="{00000000-0005-0000-0000-0000F5310000}"/>
    <cellStyle name="Currency 19 2 9 4 2 6" xfId="14853" xr:uid="{00000000-0005-0000-0000-0000F6310000}"/>
    <cellStyle name="Currency 19 2 9 4 2 7" xfId="34042" xr:uid="{00000000-0005-0000-0000-0000F7310000}"/>
    <cellStyle name="Currency 19 2 9 4 3" xfId="5520" xr:uid="{00000000-0005-0000-0000-0000F8310000}"/>
    <cellStyle name="Currency 19 2 9 4 3 2" xfId="9977" xr:uid="{00000000-0005-0000-0000-0000F9310000}"/>
    <cellStyle name="Currency 19 2 9 4 3 2 2" xfId="22767" xr:uid="{00000000-0005-0000-0000-0000FA310000}"/>
    <cellStyle name="Currency 19 2 9 4 3 2 3" xfId="41956" xr:uid="{00000000-0005-0000-0000-0000FB310000}"/>
    <cellStyle name="Currency 19 2 9 4 3 3" xfId="29166" xr:uid="{00000000-0005-0000-0000-0000FC310000}"/>
    <cellStyle name="Currency 19 2 9 4 3 3 2" xfId="48334" xr:uid="{00000000-0005-0000-0000-0000FD310000}"/>
    <cellStyle name="Currency 19 2 9 4 3 4" xfId="15803" xr:uid="{00000000-0005-0000-0000-0000FE310000}"/>
    <cellStyle name="Currency 19 2 9 4 3 5" xfId="34992" xr:uid="{00000000-0005-0000-0000-0000FF310000}"/>
    <cellStyle name="Currency 19 2 9 4 4" xfId="3619" xr:uid="{00000000-0005-0000-0000-000000320000}"/>
    <cellStyle name="Currency 19 2 9 4 4 2" xfId="12086" xr:uid="{00000000-0005-0000-0000-000001320000}"/>
    <cellStyle name="Currency 19 2 9 4 4 2 2" xfId="24876" xr:uid="{00000000-0005-0000-0000-000002320000}"/>
    <cellStyle name="Currency 19 2 9 4 4 2 3" xfId="44065" xr:uid="{00000000-0005-0000-0000-000003320000}"/>
    <cellStyle name="Currency 19 2 9 4 4 3" xfId="31275" xr:uid="{00000000-0005-0000-0000-000004320000}"/>
    <cellStyle name="Currency 19 2 9 4 4 3 2" xfId="50443" xr:uid="{00000000-0005-0000-0000-000005320000}"/>
    <cellStyle name="Currency 19 2 9 4 4 4" xfId="18360" xr:uid="{00000000-0005-0000-0000-000006320000}"/>
    <cellStyle name="Currency 19 2 9 4 4 5" xfId="37549" xr:uid="{00000000-0005-0000-0000-000007320000}"/>
    <cellStyle name="Currency 19 2 9 4 5" xfId="8077" xr:uid="{00000000-0005-0000-0000-000008320000}"/>
    <cellStyle name="Currency 19 2 9 4 5 2" xfId="20866" xr:uid="{00000000-0005-0000-0000-000009320000}"/>
    <cellStyle name="Currency 19 2 9 4 5 3" xfId="40055" xr:uid="{00000000-0005-0000-0000-00000A320000}"/>
    <cellStyle name="Currency 19 2 9 4 6" xfId="27265" xr:uid="{00000000-0005-0000-0000-00000B320000}"/>
    <cellStyle name="Currency 19 2 9 4 6 2" xfId="46433" xr:uid="{00000000-0005-0000-0000-00000C320000}"/>
    <cellStyle name="Currency 19 2 9 4 7" xfId="13902" xr:uid="{00000000-0005-0000-0000-00000D320000}"/>
    <cellStyle name="Currency 19 2 9 4 8" xfId="33091" xr:uid="{00000000-0005-0000-0000-00000E320000}"/>
    <cellStyle name="Currency 19 2 9 5" xfId="1735" xr:uid="{00000000-0005-0000-0000-00000F320000}"/>
    <cellStyle name="Currency 19 2 9 5 2" xfId="6193" xr:uid="{00000000-0005-0000-0000-000010320000}"/>
    <cellStyle name="Currency 19 2 9 5 2 2" xfId="10650" xr:uid="{00000000-0005-0000-0000-000011320000}"/>
    <cellStyle name="Currency 19 2 9 5 2 2 2" xfId="23440" xr:uid="{00000000-0005-0000-0000-000012320000}"/>
    <cellStyle name="Currency 19 2 9 5 2 2 3" xfId="42629" xr:uid="{00000000-0005-0000-0000-000013320000}"/>
    <cellStyle name="Currency 19 2 9 5 2 3" xfId="29839" xr:uid="{00000000-0005-0000-0000-000014320000}"/>
    <cellStyle name="Currency 19 2 9 5 2 3 2" xfId="49007" xr:uid="{00000000-0005-0000-0000-000015320000}"/>
    <cellStyle name="Currency 19 2 9 5 2 4" xfId="16476" xr:uid="{00000000-0005-0000-0000-000016320000}"/>
    <cellStyle name="Currency 19 2 9 5 2 5" xfId="35665" xr:uid="{00000000-0005-0000-0000-000017320000}"/>
    <cellStyle name="Currency 19 2 9 5 3" xfId="4239" xr:uid="{00000000-0005-0000-0000-000018320000}"/>
    <cellStyle name="Currency 19 2 9 5 3 2" xfId="12568" xr:uid="{00000000-0005-0000-0000-000019320000}"/>
    <cellStyle name="Currency 19 2 9 5 3 2 2" xfId="25358" xr:uid="{00000000-0005-0000-0000-00001A320000}"/>
    <cellStyle name="Currency 19 2 9 5 3 2 3" xfId="44547" xr:uid="{00000000-0005-0000-0000-00001B320000}"/>
    <cellStyle name="Currency 19 2 9 5 3 3" xfId="31757" xr:uid="{00000000-0005-0000-0000-00001C320000}"/>
    <cellStyle name="Currency 19 2 9 5 3 3 2" xfId="50925" xr:uid="{00000000-0005-0000-0000-00001D320000}"/>
    <cellStyle name="Currency 19 2 9 5 3 4" xfId="18980" xr:uid="{00000000-0005-0000-0000-00001E320000}"/>
    <cellStyle name="Currency 19 2 9 5 3 5" xfId="38169" xr:uid="{00000000-0005-0000-0000-00001F320000}"/>
    <cellStyle name="Currency 19 2 9 5 4" xfId="8697" xr:uid="{00000000-0005-0000-0000-000020320000}"/>
    <cellStyle name="Currency 19 2 9 5 4 2" xfId="21486" xr:uid="{00000000-0005-0000-0000-000021320000}"/>
    <cellStyle name="Currency 19 2 9 5 4 3" xfId="40675" xr:uid="{00000000-0005-0000-0000-000022320000}"/>
    <cellStyle name="Currency 19 2 9 5 5" xfId="27885" xr:uid="{00000000-0005-0000-0000-000023320000}"/>
    <cellStyle name="Currency 19 2 9 5 5 2" xfId="47053" xr:uid="{00000000-0005-0000-0000-000024320000}"/>
    <cellStyle name="Currency 19 2 9 5 6" xfId="14522" xr:uid="{00000000-0005-0000-0000-000025320000}"/>
    <cellStyle name="Currency 19 2 9 5 7" xfId="33711" xr:uid="{00000000-0005-0000-0000-000026320000}"/>
    <cellStyle name="Currency 19 2 9 6" xfId="5189" xr:uid="{00000000-0005-0000-0000-000027320000}"/>
    <cellStyle name="Currency 19 2 9 6 2" xfId="9647" xr:uid="{00000000-0005-0000-0000-000028320000}"/>
    <cellStyle name="Currency 19 2 9 6 2 2" xfId="22436" xr:uid="{00000000-0005-0000-0000-000029320000}"/>
    <cellStyle name="Currency 19 2 9 6 2 3" xfId="41625" xr:uid="{00000000-0005-0000-0000-00002A320000}"/>
    <cellStyle name="Currency 19 2 9 6 3" xfId="28835" xr:uid="{00000000-0005-0000-0000-00002B320000}"/>
    <cellStyle name="Currency 19 2 9 6 3 2" xfId="48003" xr:uid="{00000000-0005-0000-0000-00002C320000}"/>
    <cellStyle name="Currency 19 2 9 6 4" xfId="15472" xr:uid="{00000000-0005-0000-0000-00002D320000}"/>
    <cellStyle name="Currency 19 2 9 6 5" xfId="34661" xr:uid="{00000000-0005-0000-0000-00002E320000}"/>
    <cellStyle name="Currency 19 2 9 7" xfId="3289" xr:uid="{00000000-0005-0000-0000-00002F320000}"/>
    <cellStyle name="Currency 19 2 9 7 2" xfId="7747" xr:uid="{00000000-0005-0000-0000-000030320000}"/>
    <cellStyle name="Currency 19 2 9 7 2 2" xfId="20536" xr:uid="{00000000-0005-0000-0000-000031320000}"/>
    <cellStyle name="Currency 19 2 9 7 2 3" xfId="39725" xr:uid="{00000000-0005-0000-0000-000032320000}"/>
    <cellStyle name="Currency 19 2 9 7 3" xfId="26935" xr:uid="{00000000-0005-0000-0000-000033320000}"/>
    <cellStyle name="Currency 19 2 9 7 3 2" xfId="46103" xr:uid="{00000000-0005-0000-0000-000034320000}"/>
    <cellStyle name="Currency 19 2 9 7 4" xfId="18030" xr:uid="{00000000-0005-0000-0000-000035320000}"/>
    <cellStyle name="Currency 19 2 9 7 5" xfId="37219" xr:uid="{00000000-0005-0000-0000-000036320000}"/>
    <cellStyle name="Currency 19 2 9 8" xfId="2618" xr:uid="{00000000-0005-0000-0000-000037320000}"/>
    <cellStyle name="Currency 19 2 9 8 2" xfId="11533" xr:uid="{00000000-0005-0000-0000-000038320000}"/>
    <cellStyle name="Currency 19 2 9 8 2 2" xfId="24323" xr:uid="{00000000-0005-0000-0000-000039320000}"/>
    <cellStyle name="Currency 19 2 9 8 2 3" xfId="43512" xr:uid="{00000000-0005-0000-0000-00003A320000}"/>
    <cellStyle name="Currency 19 2 9 8 3" xfId="30722" xr:uid="{00000000-0005-0000-0000-00003B320000}"/>
    <cellStyle name="Currency 19 2 9 8 3 2" xfId="49890" xr:uid="{00000000-0005-0000-0000-00003C320000}"/>
    <cellStyle name="Currency 19 2 9 8 4" xfId="17359" xr:uid="{00000000-0005-0000-0000-00003D320000}"/>
    <cellStyle name="Currency 19 2 9 8 5" xfId="36548" xr:uid="{00000000-0005-0000-0000-00003E320000}"/>
    <cellStyle name="Currency 19 2 9 9" xfId="7076" xr:uid="{00000000-0005-0000-0000-00003F320000}"/>
    <cellStyle name="Currency 19 2 9 9 2" xfId="19865" xr:uid="{00000000-0005-0000-0000-000040320000}"/>
    <cellStyle name="Currency 19 2 9 9 3" xfId="39054" xr:uid="{00000000-0005-0000-0000-000041320000}"/>
    <cellStyle name="Currency 19 3" xfId="435" xr:uid="{00000000-0005-0000-0000-000042320000}"/>
    <cellStyle name="Currency 19 3 10" xfId="680" xr:uid="{00000000-0005-0000-0000-000043320000}"/>
    <cellStyle name="Currency 19 3 10 10" xfId="13626" xr:uid="{00000000-0005-0000-0000-000044320000}"/>
    <cellStyle name="Currency 19 3 10 11" xfId="32815" xr:uid="{00000000-0005-0000-0000-000045320000}"/>
    <cellStyle name="Currency 19 3 10 2" xfId="1313" xr:uid="{00000000-0005-0000-0000-000046320000}"/>
    <cellStyle name="Currency 19 3 10 2 2" xfId="2343" xr:uid="{00000000-0005-0000-0000-000047320000}"/>
    <cellStyle name="Currency 19 3 10 2 2 2" xfId="6801" xr:uid="{00000000-0005-0000-0000-000048320000}"/>
    <cellStyle name="Currency 19 3 10 2 2 2 2" xfId="11258" xr:uid="{00000000-0005-0000-0000-000049320000}"/>
    <cellStyle name="Currency 19 3 10 2 2 2 2 2" xfId="24048" xr:uid="{00000000-0005-0000-0000-00004A320000}"/>
    <cellStyle name="Currency 19 3 10 2 2 2 2 3" xfId="43237" xr:uid="{00000000-0005-0000-0000-00004B320000}"/>
    <cellStyle name="Currency 19 3 10 2 2 2 3" xfId="30447" xr:uid="{00000000-0005-0000-0000-00004C320000}"/>
    <cellStyle name="Currency 19 3 10 2 2 2 3 2" xfId="49615" xr:uid="{00000000-0005-0000-0000-00004D320000}"/>
    <cellStyle name="Currency 19 3 10 2 2 2 4" xfId="17084" xr:uid="{00000000-0005-0000-0000-00004E320000}"/>
    <cellStyle name="Currency 19 3 10 2 2 2 5" xfId="36273" xr:uid="{00000000-0005-0000-0000-00004F320000}"/>
    <cellStyle name="Currency 19 3 10 2 2 3" xfId="4847" xr:uid="{00000000-0005-0000-0000-000050320000}"/>
    <cellStyle name="Currency 19 3 10 2 2 3 2" xfId="13176" xr:uid="{00000000-0005-0000-0000-000051320000}"/>
    <cellStyle name="Currency 19 3 10 2 2 3 2 2" xfId="25966" xr:uid="{00000000-0005-0000-0000-000052320000}"/>
    <cellStyle name="Currency 19 3 10 2 2 3 2 3" xfId="45155" xr:uid="{00000000-0005-0000-0000-000053320000}"/>
    <cellStyle name="Currency 19 3 10 2 2 3 3" xfId="32365" xr:uid="{00000000-0005-0000-0000-000054320000}"/>
    <cellStyle name="Currency 19 3 10 2 2 3 3 2" xfId="51533" xr:uid="{00000000-0005-0000-0000-000055320000}"/>
    <cellStyle name="Currency 19 3 10 2 2 3 4" xfId="19588" xr:uid="{00000000-0005-0000-0000-000056320000}"/>
    <cellStyle name="Currency 19 3 10 2 2 3 5" xfId="38777" xr:uid="{00000000-0005-0000-0000-000057320000}"/>
    <cellStyle name="Currency 19 3 10 2 2 4" xfId="9305" xr:uid="{00000000-0005-0000-0000-000058320000}"/>
    <cellStyle name="Currency 19 3 10 2 2 4 2" xfId="22094" xr:uid="{00000000-0005-0000-0000-000059320000}"/>
    <cellStyle name="Currency 19 3 10 2 2 4 3" xfId="41283" xr:uid="{00000000-0005-0000-0000-00005A320000}"/>
    <cellStyle name="Currency 19 3 10 2 2 5" xfId="28493" xr:uid="{00000000-0005-0000-0000-00005B320000}"/>
    <cellStyle name="Currency 19 3 10 2 2 5 2" xfId="47661" xr:uid="{00000000-0005-0000-0000-00005C320000}"/>
    <cellStyle name="Currency 19 3 10 2 2 6" xfId="15130" xr:uid="{00000000-0005-0000-0000-00005D320000}"/>
    <cellStyle name="Currency 19 3 10 2 2 7" xfId="34319" xr:uid="{00000000-0005-0000-0000-00005E320000}"/>
    <cellStyle name="Currency 19 3 10 2 3" xfId="5797" xr:uid="{00000000-0005-0000-0000-00005F320000}"/>
    <cellStyle name="Currency 19 3 10 2 3 2" xfId="10254" xr:uid="{00000000-0005-0000-0000-000060320000}"/>
    <cellStyle name="Currency 19 3 10 2 3 2 2" xfId="23044" xr:uid="{00000000-0005-0000-0000-000061320000}"/>
    <cellStyle name="Currency 19 3 10 2 3 2 3" xfId="42233" xr:uid="{00000000-0005-0000-0000-000062320000}"/>
    <cellStyle name="Currency 19 3 10 2 3 3" xfId="29443" xr:uid="{00000000-0005-0000-0000-000063320000}"/>
    <cellStyle name="Currency 19 3 10 2 3 3 2" xfId="48611" xr:uid="{00000000-0005-0000-0000-000064320000}"/>
    <cellStyle name="Currency 19 3 10 2 3 4" xfId="16080" xr:uid="{00000000-0005-0000-0000-000065320000}"/>
    <cellStyle name="Currency 19 3 10 2 3 5" xfId="35269" xr:uid="{00000000-0005-0000-0000-000066320000}"/>
    <cellStyle name="Currency 19 3 10 2 4" xfId="3896" xr:uid="{00000000-0005-0000-0000-000067320000}"/>
    <cellStyle name="Currency 19 3 10 2 4 2" xfId="8354" xr:uid="{00000000-0005-0000-0000-000068320000}"/>
    <cellStyle name="Currency 19 3 10 2 4 2 2" xfId="21143" xr:uid="{00000000-0005-0000-0000-000069320000}"/>
    <cellStyle name="Currency 19 3 10 2 4 2 3" xfId="40332" xr:uid="{00000000-0005-0000-0000-00006A320000}"/>
    <cellStyle name="Currency 19 3 10 2 4 3" xfId="27542" xr:uid="{00000000-0005-0000-0000-00006B320000}"/>
    <cellStyle name="Currency 19 3 10 2 4 3 2" xfId="46710" xr:uid="{00000000-0005-0000-0000-00006C320000}"/>
    <cellStyle name="Currency 19 3 10 2 4 4" xfId="18637" xr:uid="{00000000-0005-0000-0000-00006D320000}"/>
    <cellStyle name="Currency 19 3 10 2 4 5" xfId="37826" xr:uid="{00000000-0005-0000-0000-00006E320000}"/>
    <cellStyle name="Currency 19 3 10 2 5" xfId="2895" xr:uid="{00000000-0005-0000-0000-00006F320000}"/>
    <cellStyle name="Currency 19 3 10 2 5 2" xfId="11810" xr:uid="{00000000-0005-0000-0000-000070320000}"/>
    <cellStyle name="Currency 19 3 10 2 5 2 2" xfId="24600" xr:uid="{00000000-0005-0000-0000-000071320000}"/>
    <cellStyle name="Currency 19 3 10 2 5 2 3" xfId="43789" xr:uid="{00000000-0005-0000-0000-000072320000}"/>
    <cellStyle name="Currency 19 3 10 2 5 3" xfId="30999" xr:uid="{00000000-0005-0000-0000-000073320000}"/>
    <cellStyle name="Currency 19 3 10 2 5 3 2" xfId="50167" xr:uid="{00000000-0005-0000-0000-000074320000}"/>
    <cellStyle name="Currency 19 3 10 2 5 4" xfId="17636" xr:uid="{00000000-0005-0000-0000-000075320000}"/>
    <cellStyle name="Currency 19 3 10 2 5 5" xfId="36825" xr:uid="{00000000-0005-0000-0000-000076320000}"/>
    <cellStyle name="Currency 19 3 10 2 6" xfId="7353" xr:uid="{00000000-0005-0000-0000-000077320000}"/>
    <cellStyle name="Currency 19 3 10 2 6 2" xfId="20142" xr:uid="{00000000-0005-0000-0000-000078320000}"/>
    <cellStyle name="Currency 19 3 10 2 6 3" xfId="39331" xr:uid="{00000000-0005-0000-0000-000079320000}"/>
    <cellStyle name="Currency 19 3 10 2 7" xfId="26542" xr:uid="{00000000-0005-0000-0000-00007A320000}"/>
    <cellStyle name="Currency 19 3 10 2 7 2" xfId="45710" xr:uid="{00000000-0005-0000-0000-00007B320000}"/>
    <cellStyle name="Currency 19 3 10 2 8" xfId="14179" xr:uid="{00000000-0005-0000-0000-00007C320000}"/>
    <cellStyle name="Currency 19 3 10 2 9" xfId="33368" xr:uid="{00000000-0005-0000-0000-00007D320000}"/>
    <cellStyle name="Currency 19 3 10 3" xfId="1048" xr:uid="{00000000-0005-0000-0000-00007E320000}"/>
    <cellStyle name="Currency 19 3 10 3 2" xfId="2095" xr:uid="{00000000-0005-0000-0000-00007F320000}"/>
    <cellStyle name="Currency 19 3 10 3 2 2" xfId="6553" xr:uid="{00000000-0005-0000-0000-000080320000}"/>
    <cellStyle name="Currency 19 3 10 3 2 2 2" xfId="11010" xr:uid="{00000000-0005-0000-0000-000081320000}"/>
    <cellStyle name="Currency 19 3 10 3 2 2 2 2" xfId="23800" xr:uid="{00000000-0005-0000-0000-000082320000}"/>
    <cellStyle name="Currency 19 3 10 3 2 2 2 3" xfId="42989" xr:uid="{00000000-0005-0000-0000-000083320000}"/>
    <cellStyle name="Currency 19 3 10 3 2 2 3" xfId="30199" xr:uid="{00000000-0005-0000-0000-000084320000}"/>
    <cellStyle name="Currency 19 3 10 3 2 2 3 2" xfId="49367" xr:uid="{00000000-0005-0000-0000-000085320000}"/>
    <cellStyle name="Currency 19 3 10 3 2 2 4" xfId="16836" xr:uid="{00000000-0005-0000-0000-000086320000}"/>
    <cellStyle name="Currency 19 3 10 3 2 2 5" xfId="36025" xr:uid="{00000000-0005-0000-0000-000087320000}"/>
    <cellStyle name="Currency 19 3 10 3 2 3" xfId="4599" xr:uid="{00000000-0005-0000-0000-000088320000}"/>
    <cellStyle name="Currency 19 3 10 3 2 3 2" xfId="12928" xr:uid="{00000000-0005-0000-0000-000089320000}"/>
    <cellStyle name="Currency 19 3 10 3 2 3 2 2" xfId="25718" xr:uid="{00000000-0005-0000-0000-00008A320000}"/>
    <cellStyle name="Currency 19 3 10 3 2 3 2 3" xfId="44907" xr:uid="{00000000-0005-0000-0000-00008B320000}"/>
    <cellStyle name="Currency 19 3 10 3 2 3 3" xfId="32117" xr:uid="{00000000-0005-0000-0000-00008C320000}"/>
    <cellStyle name="Currency 19 3 10 3 2 3 3 2" xfId="51285" xr:uid="{00000000-0005-0000-0000-00008D320000}"/>
    <cellStyle name="Currency 19 3 10 3 2 3 4" xfId="19340" xr:uid="{00000000-0005-0000-0000-00008E320000}"/>
    <cellStyle name="Currency 19 3 10 3 2 3 5" xfId="38529" xr:uid="{00000000-0005-0000-0000-00008F320000}"/>
    <cellStyle name="Currency 19 3 10 3 2 4" xfId="9057" xr:uid="{00000000-0005-0000-0000-000090320000}"/>
    <cellStyle name="Currency 19 3 10 3 2 4 2" xfId="21846" xr:uid="{00000000-0005-0000-0000-000091320000}"/>
    <cellStyle name="Currency 19 3 10 3 2 4 3" xfId="41035" xr:uid="{00000000-0005-0000-0000-000092320000}"/>
    <cellStyle name="Currency 19 3 10 3 2 5" xfId="28245" xr:uid="{00000000-0005-0000-0000-000093320000}"/>
    <cellStyle name="Currency 19 3 10 3 2 5 2" xfId="47413" xr:uid="{00000000-0005-0000-0000-000094320000}"/>
    <cellStyle name="Currency 19 3 10 3 2 6" xfId="14882" xr:uid="{00000000-0005-0000-0000-000095320000}"/>
    <cellStyle name="Currency 19 3 10 3 2 7" xfId="34071" xr:uid="{00000000-0005-0000-0000-000096320000}"/>
    <cellStyle name="Currency 19 3 10 3 3" xfId="5549" xr:uid="{00000000-0005-0000-0000-000097320000}"/>
    <cellStyle name="Currency 19 3 10 3 3 2" xfId="10006" xr:uid="{00000000-0005-0000-0000-000098320000}"/>
    <cellStyle name="Currency 19 3 10 3 3 2 2" xfId="22796" xr:uid="{00000000-0005-0000-0000-000099320000}"/>
    <cellStyle name="Currency 19 3 10 3 3 2 3" xfId="41985" xr:uid="{00000000-0005-0000-0000-00009A320000}"/>
    <cellStyle name="Currency 19 3 10 3 3 3" xfId="29195" xr:uid="{00000000-0005-0000-0000-00009B320000}"/>
    <cellStyle name="Currency 19 3 10 3 3 3 2" xfId="48363" xr:uid="{00000000-0005-0000-0000-00009C320000}"/>
    <cellStyle name="Currency 19 3 10 3 3 4" xfId="15832" xr:uid="{00000000-0005-0000-0000-00009D320000}"/>
    <cellStyle name="Currency 19 3 10 3 3 5" xfId="35021" xr:uid="{00000000-0005-0000-0000-00009E320000}"/>
    <cellStyle name="Currency 19 3 10 3 4" xfId="3648" xr:uid="{00000000-0005-0000-0000-00009F320000}"/>
    <cellStyle name="Currency 19 3 10 3 4 2" xfId="12115" xr:uid="{00000000-0005-0000-0000-0000A0320000}"/>
    <cellStyle name="Currency 19 3 10 3 4 2 2" xfId="24905" xr:uid="{00000000-0005-0000-0000-0000A1320000}"/>
    <cellStyle name="Currency 19 3 10 3 4 2 3" xfId="44094" xr:uid="{00000000-0005-0000-0000-0000A2320000}"/>
    <cellStyle name="Currency 19 3 10 3 4 3" xfId="31304" xr:uid="{00000000-0005-0000-0000-0000A3320000}"/>
    <cellStyle name="Currency 19 3 10 3 4 3 2" xfId="50472" xr:uid="{00000000-0005-0000-0000-0000A4320000}"/>
    <cellStyle name="Currency 19 3 10 3 4 4" xfId="18389" xr:uid="{00000000-0005-0000-0000-0000A5320000}"/>
    <cellStyle name="Currency 19 3 10 3 4 5" xfId="37578" xr:uid="{00000000-0005-0000-0000-0000A6320000}"/>
    <cellStyle name="Currency 19 3 10 3 5" xfId="8106" xr:uid="{00000000-0005-0000-0000-0000A7320000}"/>
    <cellStyle name="Currency 19 3 10 3 5 2" xfId="20895" xr:uid="{00000000-0005-0000-0000-0000A8320000}"/>
    <cellStyle name="Currency 19 3 10 3 5 3" xfId="40084" xr:uid="{00000000-0005-0000-0000-0000A9320000}"/>
    <cellStyle name="Currency 19 3 10 3 6" xfId="27294" xr:uid="{00000000-0005-0000-0000-0000AA320000}"/>
    <cellStyle name="Currency 19 3 10 3 6 2" xfId="46462" xr:uid="{00000000-0005-0000-0000-0000AB320000}"/>
    <cellStyle name="Currency 19 3 10 3 7" xfId="13931" xr:uid="{00000000-0005-0000-0000-0000AC320000}"/>
    <cellStyle name="Currency 19 3 10 3 8" xfId="33120" xr:uid="{00000000-0005-0000-0000-0000AD320000}"/>
    <cellStyle name="Currency 19 3 10 4" xfId="1789" xr:uid="{00000000-0005-0000-0000-0000AE320000}"/>
    <cellStyle name="Currency 19 3 10 4 2" xfId="6247" xr:uid="{00000000-0005-0000-0000-0000AF320000}"/>
    <cellStyle name="Currency 19 3 10 4 2 2" xfId="10704" xr:uid="{00000000-0005-0000-0000-0000B0320000}"/>
    <cellStyle name="Currency 19 3 10 4 2 2 2" xfId="23494" xr:uid="{00000000-0005-0000-0000-0000B1320000}"/>
    <cellStyle name="Currency 19 3 10 4 2 2 3" xfId="42683" xr:uid="{00000000-0005-0000-0000-0000B2320000}"/>
    <cellStyle name="Currency 19 3 10 4 2 3" xfId="29893" xr:uid="{00000000-0005-0000-0000-0000B3320000}"/>
    <cellStyle name="Currency 19 3 10 4 2 3 2" xfId="49061" xr:uid="{00000000-0005-0000-0000-0000B4320000}"/>
    <cellStyle name="Currency 19 3 10 4 2 4" xfId="16530" xr:uid="{00000000-0005-0000-0000-0000B5320000}"/>
    <cellStyle name="Currency 19 3 10 4 2 5" xfId="35719" xr:uid="{00000000-0005-0000-0000-0000B6320000}"/>
    <cellStyle name="Currency 19 3 10 4 3" xfId="4293" xr:uid="{00000000-0005-0000-0000-0000B7320000}"/>
    <cellStyle name="Currency 19 3 10 4 3 2" xfId="12622" xr:uid="{00000000-0005-0000-0000-0000B8320000}"/>
    <cellStyle name="Currency 19 3 10 4 3 2 2" xfId="25412" xr:uid="{00000000-0005-0000-0000-0000B9320000}"/>
    <cellStyle name="Currency 19 3 10 4 3 2 3" xfId="44601" xr:uid="{00000000-0005-0000-0000-0000BA320000}"/>
    <cellStyle name="Currency 19 3 10 4 3 3" xfId="31811" xr:uid="{00000000-0005-0000-0000-0000BB320000}"/>
    <cellStyle name="Currency 19 3 10 4 3 3 2" xfId="50979" xr:uid="{00000000-0005-0000-0000-0000BC320000}"/>
    <cellStyle name="Currency 19 3 10 4 3 4" xfId="19034" xr:uid="{00000000-0005-0000-0000-0000BD320000}"/>
    <cellStyle name="Currency 19 3 10 4 3 5" xfId="38223" xr:uid="{00000000-0005-0000-0000-0000BE320000}"/>
    <cellStyle name="Currency 19 3 10 4 4" xfId="8751" xr:uid="{00000000-0005-0000-0000-0000BF320000}"/>
    <cellStyle name="Currency 19 3 10 4 4 2" xfId="21540" xr:uid="{00000000-0005-0000-0000-0000C0320000}"/>
    <cellStyle name="Currency 19 3 10 4 4 3" xfId="40729" xr:uid="{00000000-0005-0000-0000-0000C1320000}"/>
    <cellStyle name="Currency 19 3 10 4 5" xfId="27939" xr:uid="{00000000-0005-0000-0000-0000C2320000}"/>
    <cellStyle name="Currency 19 3 10 4 5 2" xfId="47107" xr:uid="{00000000-0005-0000-0000-0000C3320000}"/>
    <cellStyle name="Currency 19 3 10 4 6" xfId="14576" xr:uid="{00000000-0005-0000-0000-0000C4320000}"/>
    <cellStyle name="Currency 19 3 10 4 7" xfId="33765" xr:uid="{00000000-0005-0000-0000-0000C5320000}"/>
    <cellStyle name="Currency 19 3 10 5" xfId="5243" xr:uid="{00000000-0005-0000-0000-0000C6320000}"/>
    <cellStyle name="Currency 19 3 10 5 2" xfId="9701" xr:uid="{00000000-0005-0000-0000-0000C7320000}"/>
    <cellStyle name="Currency 19 3 10 5 2 2" xfId="22490" xr:uid="{00000000-0005-0000-0000-0000C8320000}"/>
    <cellStyle name="Currency 19 3 10 5 2 3" xfId="41679" xr:uid="{00000000-0005-0000-0000-0000C9320000}"/>
    <cellStyle name="Currency 19 3 10 5 3" xfId="28889" xr:uid="{00000000-0005-0000-0000-0000CA320000}"/>
    <cellStyle name="Currency 19 3 10 5 3 2" xfId="48057" xr:uid="{00000000-0005-0000-0000-0000CB320000}"/>
    <cellStyle name="Currency 19 3 10 5 4" xfId="15526" xr:uid="{00000000-0005-0000-0000-0000CC320000}"/>
    <cellStyle name="Currency 19 3 10 5 5" xfId="34715" xr:uid="{00000000-0005-0000-0000-0000CD320000}"/>
    <cellStyle name="Currency 19 3 10 6" xfId="3343" xr:uid="{00000000-0005-0000-0000-0000CE320000}"/>
    <cellStyle name="Currency 19 3 10 6 2" xfId="7801" xr:uid="{00000000-0005-0000-0000-0000CF320000}"/>
    <cellStyle name="Currency 19 3 10 6 2 2" xfId="20590" xr:uid="{00000000-0005-0000-0000-0000D0320000}"/>
    <cellStyle name="Currency 19 3 10 6 2 3" xfId="39779" xr:uid="{00000000-0005-0000-0000-0000D1320000}"/>
    <cellStyle name="Currency 19 3 10 6 3" xfId="26989" xr:uid="{00000000-0005-0000-0000-0000D2320000}"/>
    <cellStyle name="Currency 19 3 10 6 3 2" xfId="46157" xr:uid="{00000000-0005-0000-0000-0000D3320000}"/>
    <cellStyle name="Currency 19 3 10 6 4" xfId="18084" xr:uid="{00000000-0005-0000-0000-0000D4320000}"/>
    <cellStyle name="Currency 19 3 10 6 5" xfId="37273" xr:uid="{00000000-0005-0000-0000-0000D5320000}"/>
    <cellStyle name="Currency 19 3 10 7" xfId="2647" xr:uid="{00000000-0005-0000-0000-0000D6320000}"/>
    <cellStyle name="Currency 19 3 10 7 2" xfId="11562" xr:uid="{00000000-0005-0000-0000-0000D7320000}"/>
    <cellStyle name="Currency 19 3 10 7 2 2" xfId="24352" xr:uid="{00000000-0005-0000-0000-0000D8320000}"/>
    <cellStyle name="Currency 19 3 10 7 2 3" xfId="43541" xr:uid="{00000000-0005-0000-0000-0000D9320000}"/>
    <cellStyle name="Currency 19 3 10 7 3" xfId="30751" xr:uid="{00000000-0005-0000-0000-0000DA320000}"/>
    <cellStyle name="Currency 19 3 10 7 3 2" xfId="49919" xr:uid="{00000000-0005-0000-0000-0000DB320000}"/>
    <cellStyle name="Currency 19 3 10 7 4" xfId="17388" xr:uid="{00000000-0005-0000-0000-0000DC320000}"/>
    <cellStyle name="Currency 19 3 10 7 5" xfId="36577" xr:uid="{00000000-0005-0000-0000-0000DD320000}"/>
    <cellStyle name="Currency 19 3 10 8" xfId="7105" xr:uid="{00000000-0005-0000-0000-0000DE320000}"/>
    <cellStyle name="Currency 19 3 10 8 2" xfId="19894" xr:uid="{00000000-0005-0000-0000-0000DF320000}"/>
    <cellStyle name="Currency 19 3 10 8 3" xfId="39083" xr:uid="{00000000-0005-0000-0000-0000E0320000}"/>
    <cellStyle name="Currency 19 3 10 9" xfId="26294" xr:uid="{00000000-0005-0000-0000-0000E1320000}"/>
    <cellStyle name="Currency 19 3 10 9 2" xfId="45462" xr:uid="{00000000-0005-0000-0000-0000E2320000}"/>
    <cellStyle name="Currency 19 3 11" xfId="826" xr:uid="{00000000-0005-0000-0000-0000E3320000}"/>
    <cellStyle name="Currency 19 3 11 10" xfId="13770" xr:uid="{00000000-0005-0000-0000-0000E4320000}"/>
    <cellStyle name="Currency 19 3 11 11" xfId="32959" xr:uid="{00000000-0005-0000-0000-0000E5320000}"/>
    <cellStyle name="Currency 19 3 11 2" xfId="1457" xr:uid="{00000000-0005-0000-0000-0000E6320000}"/>
    <cellStyle name="Currency 19 3 11 2 2" xfId="2487" xr:uid="{00000000-0005-0000-0000-0000E7320000}"/>
    <cellStyle name="Currency 19 3 11 2 2 2" xfId="6945" xr:uid="{00000000-0005-0000-0000-0000E8320000}"/>
    <cellStyle name="Currency 19 3 11 2 2 2 2" xfId="11402" xr:uid="{00000000-0005-0000-0000-0000E9320000}"/>
    <cellStyle name="Currency 19 3 11 2 2 2 2 2" xfId="24192" xr:uid="{00000000-0005-0000-0000-0000EA320000}"/>
    <cellStyle name="Currency 19 3 11 2 2 2 2 3" xfId="43381" xr:uid="{00000000-0005-0000-0000-0000EB320000}"/>
    <cellStyle name="Currency 19 3 11 2 2 2 3" xfId="30591" xr:uid="{00000000-0005-0000-0000-0000EC320000}"/>
    <cellStyle name="Currency 19 3 11 2 2 2 3 2" xfId="49759" xr:uid="{00000000-0005-0000-0000-0000ED320000}"/>
    <cellStyle name="Currency 19 3 11 2 2 2 4" xfId="17228" xr:uid="{00000000-0005-0000-0000-0000EE320000}"/>
    <cellStyle name="Currency 19 3 11 2 2 2 5" xfId="36417" xr:uid="{00000000-0005-0000-0000-0000EF320000}"/>
    <cellStyle name="Currency 19 3 11 2 2 3" xfId="4991" xr:uid="{00000000-0005-0000-0000-0000F0320000}"/>
    <cellStyle name="Currency 19 3 11 2 2 3 2" xfId="13320" xr:uid="{00000000-0005-0000-0000-0000F1320000}"/>
    <cellStyle name="Currency 19 3 11 2 2 3 2 2" xfId="26110" xr:uid="{00000000-0005-0000-0000-0000F2320000}"/>
    <cellStyle name="Currency 19 3 11 2 2 3 2 3" xfId="45299" xr:uid="{00000000-0005-0000-0000-0000F3320000}"/>
    <cellStyle name="Currency 19 3 11 2 2 3 3" xfId="32509" xr:uid="{00000000-0005-0000-0000-0000F4320000}"/>
    <cellStyle name="Currency 19 3 11 2 2 3 3 2" xfId="51677" xr:uid="{00000000-0005-0000-0000-0000F5320000}"/>
    <cellStyle name="Currency 19 3 11 2 2 3 4" xfId="19732" xr:uid="{00000000-0005-0000-0000-0000F6320000}"/>
    <cellStyle name="Currency 19 3 11 2 2 3 5" xfId="38921" xr:uid="{00000000-0005-0000-0000-0000F7320000}"/>
    <cellStyle name="Currency 19 3 11 2 2 4" xfId="9449" xr:uid="{00000000-0005-0000-0000-0000F8320000}"/>
    <cellStyle name="Currency 19 3 11 2 2 4 2" xfId="22238" xr:uid="{00000000-0005-0000-0000-0000F9320000}"/>
    <cellStyle name="Currency 19 3 11 2 2 4 3" xfId="41427" xr:uid="{00000000-0005-0000-0000-0000FA320000}"/>
    <cellStyle name="Currency 19 3 11 2 2 5" xfId="28637" xr:uid="{00000000-0005-0000-0000-0000FB320000}"/>
    <cellStyle name="Currency 19 3 11 2 2 5 2" xfId="47805" xr:uid="{00000000-0005-0000-0000-0000FC320000}"/>
    <cellStyle name="Currency 19 3 11 2 2 6" xfId="15274" xr:uid="{00000000-0005-0000-0000-0000FD320000}"/>
    <cellStyle name="Currency 19 3 11 2 2 7" xfId="34463" xr:uid="{00000000-0005-0000-0000-0000FE320000}"/>
    <cellStyle name="Currency 19 3 11 2 3" xfId="5941" xr:uid="{00000000-0005-0000-0000-0000FF320000}"/>
    <cellStyle name="Currency 19 3 11 2 3 2" xfId="10398" xr:uid="{00000000-0005-0000-0000-000000330000}"/>
    <cellStyle name="Currency 19 3 11 2 3 2 2" xfId="23188" xr:uid="{00000000-0005-0000-0000-000001330000}"/>
    <cellStyle name="Currency 19 3 11 2 3 2 3" xfId="42377" xr:uid="{00000000-0005-0000-0000-000002330000}"/>
    <cellStyle name="Currency 19 3 11 2 3 3" xfId="29587" xr:uid="{00000000-0005-0000-0000-000003330000}"/>
    <cellStyle name="Currency 19 3 11 2 3 3 2" xfId="48755" xr:uid="{00000000-0005-0000-0000-000004330000}"/>
    <cellStyle name="Currency 19 3 11 2 3 4" xfId="16224" xr:uid="{00000000-0005-0000-0000-000005330000}"/>
    <cellStyle name="Currency 19 3 11 2 3 5" xfId="35413" xr:uid="{00000000-0005-0000-0000-000006330000}"/>
    <cellStyle name="Currency 19 3 11 2 4" xfId="4040" xr:uid="{00000000-0005-0000-0000-000007330000}"/>
    <cellStyle name="Currency 19 3 11 2 4 2" xfId="8498" xr:uid="{00000000-0005-0000-0000-000008330000}"/>
    <cellStyle name="Currency 19 3 11 2 4 2 2" xfId="21287" xr:uid="{00000000-0005-0000-0000-000009330000}"/>
    <cellStyle name="Currency 19 3 11 2 4 2 3" xfId="40476" xr:uid="{00000000-0005-0000-0000-00000A330000}"/>
    <cellStyle name="Currency 19 3 11 2 4 3" xfId="27686" xr:uid="{00000000-0005-0000-0000-00000B330000}"/>
    <cellStyle name="Currency 19 3 11 2 4 3 2" xfId="46854" xr:uid="{00000000-0005-0000-0000-00000C330000}"/>
    <cellStyle name="Currency 19 3 11 2 4 4" xfId="18781" xr:uid="{00000000-0005-0000-0000-00000D330000}"/>
    <cellStyle name="Currency 19 3 11 2 4 5" xfId="37970" xr:uid="{00000000-0005-0000-0000-00000E330000}"/>
    <cellStyle name="Currency 19 3 11 2 5" xfId="3039" xr:uid="{00000000-0005-0000-0000-00000F330000}"/>
    <cellStyle name="Currency 19 3 11 2 5 2" xfId="11954" xr:uid="{00000000-0005-0000-0000-000010330000}"/>
    <cellStyle name="Currency 19 3 11 2 5 2 2" xfId="24744" xr:uid="{00000000-0005-0000-0000-000011330000}"/>
    <cellStyle name="Currency 19 3 11 2 5 2 3" xfId="43933" xr:uid="{00000000-0005-0000-0000-000012330000}"/>
    <cellStyle name="Currency 19 3 11 2 5 3" xfId="31143" xr:uid="{00000000-0005-0000-0000-000013330000}"/>
    <cellStyle name="Currency 19 3 11 2 5 3 2" xfId="50311" xr:uid="{00000000-0005-0000-0000-000014330000}"/>
    <cellStyle name="Currency 19 3 11 2 5 4" xfId="17780" xr:uid="{00000000-0005-0000-0000-000015330000}"/>
    <cellStyle name="Currency 19 3 11 2 5 5" xfId="36969" xr:uid="{00000000-0005-0000-0000-000016330000}"/>
    <cellStyle name="Currency 19 3 11 2 6" xfId="7497" xr:uid="{00000000-0005-0000-0000-000017330000}"/>
    <cellStyle name="Currency 19 3 11 2 6 2" xfId="20286" xr:uid="{00000000-0005-0000-0000-000018330000}"/>
    <cellStyle name="Currency 19 3 11 2 6 3" xfId="39475" xr:uid="{00000000-0005-0000-0000-000019330000}"/>
    <cellStyle name="Currency 19 3 11 2 7" xfId="26686" xr:uid="{00000000-0005-0000-0000-00001A330000}"/>
    <cellStyle name="Currency 19 3 11 2 7 2" xfId="45854" xr:uid="{00000000-0005-0000-0000-00001B330000}"/>
    <cellStyle name="Currency 19 3 11 2 8" xfId="14323" xr:uid="{00000000-0005-0000-0000-00001C330000}"/>
    <cellStyle name="Currency 19 3 11 2 9" xfId="33512" xr:uid="{00000000-0005-0000-0000-00001D330000}"/>
    <cellStyle name="Currency 19 3 11 3" xfId="1100" xr:uid="{00000000-0005-0000-0000-00001E330000}"/>
    <cellStyle name="Currency 19 3 11 3 2" xfId="2147" xr:uid="{00000000-0005-0000-0000-00001F330000}"/>
    <cellStyle name="Currency 19 3 11 3 2 2" xfId="6605" xr:uid="{00000000-0005-0000-0000-000020330000}"/>
    <cellStyle name="Currency 19 3 11 3 2 2 2" xfId="11062" xr:uid="{00000000-0005-0000-0000-000021330000}"/>
    <cellStyle name="Currency 19 3 11 3 2 2 2 2" xfId="23852" xr:uid="{00000000-0005-0000-0000-000022330000}"/>
    <cellStyle name="Currency 19 3 11 3 2 2 2 3" xfId="43041" xr:uid="{00000000-0005-0000-0000-000023330000}"/>
    <cellStyle name="Currency 19 3 11 3 2 2 3" xfId="30251" xr:uid="{00000000-0005-0000-0000-000024330000}"/>
    <cellStyle name="Currency 19 3 11 3 2 2 3 2" xfId="49419" xr:uid="{00000000-0005-0000-0000-000025330000}"/>
    <cellStyle name="Currency 19 3 11 3 2 2 4" xfId="16888" xr:uid="{00000000-0005-0000-0000-000026330000}"/>
    <cellStyle name="Currency 19 3 11 3 2 2 5" xfId="36077" xr:uid="{00000000-0005-0000-0000-000027330000}"/>
    <cellStyle name="Currency 19 3 11 3 2 3" xfId="4651" xr:uid="{00000000-0005-0000-0000-000028330000}"/>
    <cellStyle name="Currency 19 3 11 3 2 3 2" xfId="12980" xr:uid="{00000000-0005-0000-0000-000029330000}"/>
    <cellStyle name="Currency 19 3 11 3 2 3 2 2" xfId="25770" xr:uid="{00000000-0005-0000-0000-00002A330000}"/>
    <cellStyle name="Currency 19 3 11 3 2 3 2 3" xfId="44959" xr:uid="{00000000-0005-0000-0000-00002B330000}"/>
    <cellStyle name="Currency 19 3 11 3 2 3 3" xfId="32169" xr:uid="{00000000-0005-0000-0000-00002C330000}"/>
    <cellStyle name="Currency 19 3 11 3 2 3 3 2" xfId="51337" xr:uid="{00000000-0005-0000-0000-00002D330000}"/>
    <cellStyle name="Currency 19 3 11 3 2 3 4" xfId="19392" xr:uid="{00000000-0005-0000-0000-00002E330000}"/>
    <cellStyle name="Currency 19 3 11 3 2 3 5" xfId="38581" xr:uid="{00000000-0005-0000-0000-00002F330000}"/>
    <cellStyle name="Currency 19 3 11 3 2 4" xfId="9109" xr:uid="{00000000-0005-0000-0000-000030330000}"/>
    <cellStyle name="Currency 19 3 11 3 2 4 2" xfId="21898" xr:uid="{00000000-0005-0000-0000-000031330000}"/>
    <cellStyle name="Currency 19 3 11 3 2 4 3" xfId="41087" xr:uid="{00000000-0005-0000-0000-000032330000}"/>
    <cellStyle name="Currency 19 3 11 3 2 5" xfId="28297" xr:uid="{00000000-0005-0000-0000-000033330000}"/>
    <cellStyle name="Currency 19 3 11 3 2 5 2" xfId="47465" xr:uid="{00000000-0005-0000-0000-000034330000}"/>
    <cellStyle name="Currency 19 3 11 3 2 6" xfId="14934" xr:uid="{00000000-0005-0000-0000-000035330000}"/>
    <cellStyle name="Currency 19 3 11 3 2 7" xfId="34123" xr:uid="{00000000-0005-0000-0000-000036330000}"/>
    <cellStyle name="Currency 19 3 11 3 3" xfId="5601" xr:uid="{00000000-0005-0000-0000-000037330000}"/>
    <cellStyle name="Currency 19 3 11 3 3 2" xfId="10058" xr:uid="{00000000-0005-0000-0000-000038330000}"/>
    <cellStyle name="Currency 19 3 11 3 3 2 2" xfId="22848" xr:uid="{00000000-0005-0000-0000-000039330000}"/>
    <cellStyle name="Currency 19 3 11 3 3 2 3" xfId="42037" xr:uid="{00000000-0005-0000-0000-00003A330000}"/>
    <cellStyle name="Currency 19 3 11 3 3 3" xfId="29247" xr:uid="{00000000-0005-0000-0000-00003B330000}"/>
    <cellStyle name="Currency 19 3 11 3 3 3 2" xfId="48415" xr:uid="{00000000-0005-0000-0000-00003C330000}"/>
    <cellStyle name="Currency 19 3 11 3 3 4" xfId="15884" xr:uid="{00000000-0005-0000-0000-00003D330000}"/>
    <cellStyle name="Currency 19 3 11 3 3 5" xfId="35073" xr:uid="{00000000-0005-0000-0000-00003E330000}"/>
    <cellStyle name="Currency 19 3 11 3 4" xfId="3700" xr:uid="{00000000-0005-0000-0000-00003F330000}"/>
    <cellStyle name="Currency 19 3 11 3 4 2" xfId="12167" xr:uid="{00000000-0005-0000-0000-000040330000}"/>
    <cellStyle name="Currency 19 3 11 3 4 2 2" xfId="24957" xr:uid="{00000000-0005-0000-0000-000041330000}"/>
    <cellStyle name="Currency 19 3 11 3 4 2 3" xfId="44146" xr:uid="{00000000-0005-0000-0000-000042330000}"/>
    <cellStyle name="Currency 19 3 11 3 4 3" xfId="31356" xr:uid="{00000000-0005-0000-0000-000043330000}"/>
    <cellStyle name="Currency 19 3 11 3 4 3 2" xfId="50524" xr:uid="{00000000-0005-0000-0000-000044330000}"/>
    <cellStyle name="Currency 19 3 11 3 4 4" xfId="18441" xr:uid="{00000000-0005-0000-0000-000045330000}"/>
    <cellStyle name="Currency 19 3 11 3 4 5" xfId="37630" xr:uid="{00000000-0005-0000-0000-000046330000}"/>
    <cellStyle name="Currency 19 3 11 3 5" xfId="8158" xr:uid="{00000000-0005-0000-0000-000047330000}"/>
    <cellStyle name="Currency 19 3 11 3 5 2" xfId="20947" xr:uid="{00000000-0005-0000-0000-000048330000}"/>
    <cellStyle name="Currency 19 3 11 3 5 3" xfId="40136" xr:uid="{00000000-0005-0000-0000-000049330000}"/>
    <cellStyle name="Currency 19 3 11 3 6" xfId="27346" xr:uid="{00000000-0005-0000-0000-00004A330000}"/>
    <cellStyle name="Currency 19 3 11 3 6 2" xfId="46514" xr:uid="{00000000-0005-0000-0000-00004B330000}"/>
    <cellStyle name="Currency 19 3 11 3 7" xfId="13983" xr:uid="{00000000-0005-0000-0000-00004C330000}"/>
    <cellStyle name="Currency 19 3 11 3 8" xfId="33172" xr:uid="{00000000-0005-0000-0000-00004D330000}"/>
    <cellStyle name="Currency 19 3 11 4" xfId="1933" xr:uid="{00000000-0005-0000-0000-00004E330000}"/>
    <cellStyle name="Currency 19 3 11 4 2" xfId="6391" xr:uid="{00000000-0005-0000-0000-00004F330000}"/>
    <cellStyle name="Currency 19 3 11 4 2 2" xfId="10848" xr:uid="{00000000-0005-0000-0000-000050330000}"/>
    <cellStyle name="Currency 19 3 11 4 2 2 2" xfId="23638" xr:uid="{00000000-0005-0000-0000-000051330000}"/>
    <cellStyle name="Currency 19 3 11 4 2 2 3" xfId="42827" xr:uid="{00000000-0005-0000-0000-000052330000}"/>
    <cellStyle name="Currency 19 3 11 4 2 3" xfId="30037" xr:uid="{00000000-0005-0000-0000-000053330000}"/>
    <cellStyle name="Currency 19 3 11 4 2 3 2" xfId="49205" xr:uid="{00000000-0005-0000-0000-000054330000}"/>
    <cellStyle name="Currency 19 3 11 4 2 4" xfId="16674" xr:uid="{00000000-0005-0000-0000-000055330000}"/>
    <cellStyle name="Currency 19 3 11 4 2 5" xfId="35863" xr:uid="{00000000-0005-0000-0000-000056330000}"/>
    <cellStyle name="Currency 19 3 11 4 3" xfId="4437" xr:uid="{00000000-0005-0000-0000-000057330000}"/>
    <cellStyle name="Currency 19 3 11 4 3 2" xfId="12766" xr:uid="{00000000-0005-0000-0000-000058330000}"/>
    <cellStyle name="Currency 19 3 11 4 3 2 2" xfId="25556" xr:uid="{00000000-0005-0000-0000-000059330000}"/>
    <cellStyle name="Currency 19 3 11 4 3 2 3" xfId="44745" xr:uid="{00000000-0005-0000-0000-00005A330000}"/>
    <cellStyle name="Currency 19 3 11 4 3 3" xfId="31955" xr:uid="{00000000-0005-0000-0000-00005B330000}"/>
    <cellStyle name="Currency 19 3 11 4 3 3 2" xfId="51123" xr:uid="{00000000-0005-0000-0000-00005C330000}"/>
    <cellStyle name="Currency 19 3 11 4 3 4" xfId="19178" xr:uid="{00000000-0005-0000-0000-00005D330000}"/>
    <cellStyle name="Currency 19 3 11 4 3 5" xfId="38367" xr:uid="{00000000-0005-0000-0000-00005E330000}"/>
    <cellStyle name="Currency 19 3 11 4 4" xfId="8895" xr:uid="{00000000-0005-0000-0000-00005F330000}"/>
    <cellStyle name="Currency 19 3 11 4 4 2" xfId="21684" xr:uid="{00000000-0005-0000-0000-000060330000}"/>
    <cellStyle name="Currency 19 3 11 4 4 3" xfId="40873" xr:uid="{00000000-0005-0000-0000-000061330000}"/>
    <cellStyle name="Currency 19 3 11 4 5" xfId="28083" xr:uid="{00000000-0005-0000-0000-000062330000}"/>
    <cellStyle name="Currency 19 3 11 4 5 2" xfId="47251" xr:uid="{00000000-0005-0000-0000-000063330000}"/>
    <cellStyle name="Currency 19 3 11 4 6" xfId="14720" xr:uid="{00000000-0005-0000-0000-000064330000}"/>
    <cellStyle name="Currency 19 3 11 4 7" xfId="33909" xr:uid="{00000000-0005-0000-0000-000065330000}"/>
    <cellStyle name="Currency 19 3 11 5" xfId="5387" xr:uid="{00000000-0005-0000-0000-000066330000}"/>
    <cellStyle name="Currency 19 3 11 5 2" xfId="9845" xr:uid="{00000000-0005-0000-0000-000067330000}"/>
    <cellStyle name="Currency 19 3 11 5 2 2" xfId="22634" xr:uid="{00000000-0005-0000-0000-000068330000}"/>
    <cellStyle name="Currency 19 3 11 5 2 3" xfId="41823" xr:uid="{00000000-0005-0000-0000-000069330000}"/>
    <cellStyle name="Currency 19 3 11 5 3" xfId="29033" xr:uid="{00000000-0005-0000-0000-00006A330000}"/>
    <cellStyle name="Currency 19 3 11 5 3 2" xfId="48201" xr:uid="{00000000-0005-0000-0000-00006B330000}"/>
    <cellStyle name="Currency 19 3 11 5 4" xfId="15670" xr:uid="{00000000-0005-0000-0000-00006C330000}"/>
    <cellStyle name="Currency 19 3 11 5 5" xfId="34859" xr:uid="{00000000-0005-0000-0000-00006D330000}"/>
    <cellStyle name="Currency 19 3 11 6" xfId="3487" xr:uid="{00000000-0005-0000-0000-00006E330000}"/>
    <cellStyle name="Currency 19 3 11 6 2" xfId="7945" xr:uid="{00000000-0005-0000-0000-00006F330000}"/>
    <cellStyle name="Currency 19 3 11 6 2 2" xfId="20734" xr:uid="{00000000-0005-0000-0000-000070330000}"/>
    <cellStyle name="Currency 19 3 11 6 2 3" xfId="39923" xr:uid="{00000000-0005-0000-0000-000071330000}"/>
    <cellStyle name="Currency 19 3 11 6 3" xfId="27133" xr:uid="{00000000-0005-0000-0000-000072330000}"/>
    <cellStyle name="Currency 19 3 11 6 3 2" xfId="46301" xr:uid="{00000000-0005-0000-0000-000073330000}"/>
    <cellStyle name="Currency 19 3 11 6 4" xfId="18228" xr:uid="{00000000-0005-0000-0000-000074330000}"/>
    <cellStyle name="Currency 19 3 11 6 5" xfId="37417" xr:uid="{00000000-0005-0000-0000-000075330000}"/>
    <cellStyle name="Currency 19 3 11 7" xfId="2699" xr:uid="{00000000-0005-0000-0000-000076330000}"/>
    <cellStyle name="Currency 19 3 11 7 2" xfId="11614" xr:uid="{00000000-0005-0000-0000-000077330000}"/>
    <cellStyle name="Currency 19 3 11 7 2 2" xfId="24404" xr:uid="{00000000-0005-0000-0000-000078330000}"/>
    <cellStyle name="Currency 19 3 11 7 2 3" xfId="43593" xr:uid="{00000000-0005-0000-0000-000079330000}"/>
    <cellStyle name="Currency 19 3 11 7 3" xfId="30803" xr:uid="{00000000-0005-0000-0000-00007A330000}"/>
    <cellStyle name="Currency 19 3 11 7 3 2" xfId="49971" xr:uid="{00000000-0005-0000-0000-00007B330000}"/>
    <cellStyle name="Currency 19 3 11 7 4" xfId="17440" xr:uid="{00000000-0005-0000-0000-00007C330000}"/>
    <cellStyle name="Currency 19 3 11 7 5" xfId="36629" xr:uid="{00000000-0005-0000-0000-00007D330000}"/>
    <cellStyle name="Currency 19 3 11 8" xfId="7157" xr:uid="{00000000-0005-0000-0000-00007E330000}"/>
    <cellStyle name="Currency 19 3 11 8 2" xfId="19946" xr:uid="{00000000-0005-0000-0000-00007F330000}"/>
    <cellStyle name="Currency 19 3 11 8 3" xfId="39135" xr:uid="{00000000-0005-0000-0000-000080330000}"/>
    <cellStyle name="Currency 19 3 11 9" xfId="26346" xr:uid="{00000000-0005-0000-0000-000081330000}"/>
    <cellStyle name="Currency 19 3 11 9 2" xfId="45514" xr:uid="{00000000-0005-0000-0000-000082330000}"/>
    <cellStyle name="Currency 19 3 12" xfId="878" xr:uid="{00000000-0005-0000-0000-000083330000}"/>
    <cellStyle name="Currency 19 3 12 10" xfId="33011" xr:uid="{00000000-0005-0000-0000-000084330000}"/>
    <cellStyle name="Currency 19 3 12 2" xfId="1509" xr:uid="{00000000-0005-0000-0000-000085330000}"/>
    <cellStyle name="Currency 19 3 12 2 2" xfId="2539" xr:uid="{00000000-0005-0000-0000-000086330000}"/>
    <cellStyle name="Currency 19 3 12 2 2 2" xfId="6997" xr:uid="{00000000-0005-0000-0000-000087330000}"/>
    <cellStyle name="Currency 19 3 12 2 2 2 2" xfId="11454" xr:uid="{00000000-0005-0000-0000-000088330000}"/>
    <cellStyle name="Currency 19 3 12 2 2 2 2 2" xfId="24244" xr:uid="{00000000-0005-0000-0000-000089330000}"/>
    <cellStyle name="Currency 19 3 12 2 2 2 2 3" xfId="43433" xr:uid="{00000000-0005-0000-0000-00008A330000}"/>
    <cellStyle name="Currency 19 3 12 2 2 2 3" xfId="30643" xr:uid="{00000000-0005-0000-0000-00008B330000}"/>
    <cellStyle name="Currency 19 3 12 2 2 2 3 2" xfId="49811" xr:uid="{00000000-0005-0000-0000-00008C330000}"/>
    <cellStyle name="Currency 19 3 12 2 2 2 4" xfId="17280" xr:uid="{00000000-0005-0000-0000-00008D330000}"/>
    <cellStyle name="Currency 19 3 12 2 2 2 5" xfId="36469" xr:uid="{00000000-0005-0000-0000-00008E330000}"/>
    <cellStyle name="Currency 19 3 12 2 2 3" xfId="5043" xr:uid="{00000000-0005-0000-0000-00008F330000}"/>
    <cellStyle name="Currency 19 3 12 2 2 3 2" xfId="13372" xr:uid="{00000000-0005-0000-0000-000090330000}"/>
    <cellStyle name="Currency 19 3 12 2 2 3 2 2" xfId="26162" xr:uid="{00000000-0005-0000-0000-000091330000}"/>
    <cellStyle name="Currency 19 3 12 2 2 3 2 3" xfId="45351" xr:uid="{00000000-0005-0000-0000-000092330000}"/>
    <cellStyle name="Currency 19 3 12 2 2 3 3" xfId="32561" xr:uid="{00000000-0005-0000-0000-000093330000}"/>
    <cellStyle name="Currency 19 3 12 2 2 3 3 2" xfId="51729" xr:uid="{00000000-0005-0000-0000-000094330000}"/>
    <cellStyle name="Currency 19 3 12 2 2 3 4" xfId="19784" xr:uid="{00000000-0005-0000-0000-000095330000}"/>
    <cellStyle name="Currency 19 3 12 2 2 3 5" xfId="38973" xr:uid="{00000000-0005-0000-0000-000096330000}"/>
    <cellStyle name="Currency 19 3 12 2 2 4" xfId="9501" xr:uid="{00000000-0005-0000-0000-000097330000}"/>
    <cellStyle name="Currency 19 3 12 2 2 4 2" xfId="22290" xr:uid="{00000000-0005-0000-0000-000098330000}"/>
    <cellStyle name="Currency 19 3 12 2 2 4 3" xfId="41479" xr:uid="{00000000-0005-0000-0000-000099330000}"/>
    <cellStyle name="Currency 19 3 12 2 2 5" xfId="28689" xr:uid="{00000000-0005-0000-0000-00009A330000}"/>
    <cellStyle name="Currency 19 3 12 2 2 5 2" xfId="47857" xr:uid="{00000000-0005-0000-0000-00009B330000}"/>
    <cellStyle name="Currency 19 3 12 2 2 6" xfId="15326" xr:uid="{00000000-0005-0000-0000-00009C330000}"/>
    <cellStyle name="Currency 19 3 12 2 2 7" xfId="34515" xr:uid="{00000000-0005-0000-0000-00009D330000}"/>
    <cellStyle name="Currency 19 3 12 2 3" xfId="5993" xr:uid="{00000000-0005-0000-0000-00009E330000}"/>
    <cellStyle name="Currency 19 3 12 2 3 2" xfId="10450" xr:uid="{00000000-0005-0000-0000-00009F330000}"/>
    <cellStyle name="Currency 19 3 12 2 3 2 2" xfId="23240" xr:uid="{00000000-0005-0000-0000-0000A0330000}"/>
    <cellStyle name="Currency 19 3 12 2 3 2 3" xfId="42429" xr:uid="{00000000-0005-0000-0000-0000A1330000}"/>
    <cellStyle name="Currency 19 3 12 2 3 3" xfId="29639" xr:uid="{00000000-0005-0000-0000-0000A2330000}"/>
    <cellStyle name="Currency 19 3 12 2 3 3 2" xfId="48807" xr:uid="{00000000-0005-0000-0000-0000A3330000}"/>
    <cellStyle name="Currency 19 3 12 2 3 4" xfId="16276" xr:uid="{00000000-0005-0000-0000-0000A4330000}"/>
    <cellStyle name="Currency 19 3 12 2 3 5" xfId="35465" xr:uid="{00000000-0005-0000-0000-0000A5330000}"/>
    <cellStyle name="Currency 19 3 12 2 4" xfId="4092" xr:uid="{00000000-0005-0000-0000-0000A6330000}"/>
    <cellStyle name="Currency 19 3 12 2 4 2" xfId="12421" xr:uid="{00000000-0005-0000-0000-0000A7330000}"/>
    <cellStyle name="Currency 19 3 12 2 4 2 2" xfId="25211" xr:uid="{00000000-0005-0000-0000-0000A8330000}"/>
    <cellStyle name="Currency 19 3 12 2 4 2 3" xfId="44400" xr:uid="{00000000-0005-0000-0000-0000A9330000}"/>
    <cellStyle name="Currency 19 3 12 2 4 3" xfId="31610" xr:uid="{00000000-0005-0000-0000-0000AA330000}"/>
    <cellStyle name="Currency 19 3 12 2 4 3 2" xfId="50778" xr:uid="{00000000-0005-0000-0000-0000AB330000}"/>
    <cellStyle name="Currency 19 3 12 2 4 4" xfId="18833" xr:uid="{00000000-0005-0000-0000-0000AC330000}"/>
    <cellStyle name="Currency 19 3 12 2 4 5" xfId="38022" xr:uid="{00000000-0005-0000-0000-0000AD330000}"/>
    <cellStyle name="Currency 19 3 12 2 5" xfId="8550" xr:uid="{00000000-0005-0000-0000-0000AE330000}"/>
    <cellStyle name="Currency 19 3 12 2 5 2" xfId="21339" xr:uid="{00000000-0005-0000-0000-0000AF330000}"/>
    <cellStyle name="Currency 19 3 12 2 5 3" xfId="40528" xr:uid="{00000000-0005-0000-0000-0000B0330000}"/>
    <cellStyle name="Currency 19 3 12 2 6" xfId="27738" xr:uid="{00000000-0005-0000-0000-0000B1330000}"/>
    <cellStyle name="Currency 19 3 12 2 6 2" xfId="46906" xr:uid="{00000000-0005-0000-0000-0000B2330000}"/>
    <cellStyle name="Currency 19 3 12 2 7" xfId="14375" xr:uid="{00000000-0005-0000-0000-0000B3330000}"/>
    <cellStyle name="Currency 19 3 12 2 8" xfId="33564" xr:uid="{00000000-0005-0000-0000-0000B4330000}"/>
    <cellStyle name="Currency 19 3 12 3" xfId="1985" xr:uid="{00000000-0005-0000-0000-0000B5330000}"/>
    <cellStyle name="Currency 19 3 12 3 2" xfId="6443" xr:uid="{00000000-0005-0000-0000-0000B6330000}"/>
    <cellStyle name="Currency 19 3 12 3 2 2" xfId="10900" xr:uid="{00000000-0005-0000-0000-0000B7330000}"/>
    <cellStyle name="Currency 19 3 12 3 2 2 2" xfId="23690" xr:uid="{00000000-0005-0000-0000-0000B8330000}"/>
    <cellStyle name="Currency 19 3 12 3 2 2 3" xfId="42879" xr:uid="{00000000-0005-0000-0000-0000B9330000}"/>
    <cellStyle name="Currency 19 3 12 3 2 3" xfId="30089" xr:uid="{00000000-0005-0000-0000-0000BA330000}"/>
    <cellStyle name="Currency 19 3 12 3 2 3 2" xfId="49257" xr:uid="{00000000-0005-0000-0000-0000BB330000}"/>
    <cellStyle name="Currency 19 3 12 3 2 4" xfId="16726" xr:uid="{00000000-0005-0000-0000-0000BC330000}"/>
    <cellStyle name="Currency 19 3 12 3 2 5" xfId="35915" xr:uid="{00000000-0005-0000-0000-0000BD330000}"/>
    <cellStyle name="Currency 19 3 12 3 3" xfId="4489" xr:uid="{00000000-0005-0000-0000-0000BE330000}"/>
    <cellStyle name="Currency 19 3 12 3 3 2" xfId="12818" xr:uid="{00000000-0005-0000-0000-0000BF330000}"/>
    <cellStyle name="Currency 19 3 12 3 3 2 2" xfId="25608" xr:uid="{00000000-0005-0000-0000-0000C0330000}"/>
    <cellStyle name="Currency 19 3 12 3 3 2 3" xfId="44797" xr:uid="{00000000-0005-0000-0000-0000C1330000}"/>
    <cellStyle name="Currency 19 3 12 3 3 3" xfId="32007" xr:uid="{00000000-0005-0000-0000-0000C2330000}"/>
    <cellStyle name="Currency 19 3 12 3 3 3 2" xfId="51175" xr:uid="{00000000-0005-0000-0000-0000C3330000}"/>
    <cellStyle name="Currency 19 3 12 3 3 4" xfId="19230" xr:uid="{00000000-0005-0000-0000-0000C4330000}"/>
    <cellStyle name="Currency 19 3 12 3 3 5" xfId="38419" xr:uid="{00000000-0005-0000-0000-0000C5330000}"/>
    <cellStyle name="Currency 19 3 12 3 4" xfId="8947" xr:uid="{00000000-0005-0000-0000-0000C6330000}"/>
    <cellStyle name="Currency 19 3 12 3 4 2" xfId="21736" xr:uid="{00000000-0005-0000-0000-0000C7330000}"/>
    <cellStyle name="Currency 19 3 12 3 4 3" xfId="40925" xr:uid="{00000000-0005-0000-0000-0000C8330000}"/>
    <cellStyle name="Currency 19 3 12 3 5" xfId="28135" xr:uid="{00000000-0005-0000-0000-0000C9330000}"/>
    <cellStyle name="Currency 19 3 12 3 5 2" xfId="47303" xr:uid="{00000000-0005-0000-0000-0000CA330000}"/>
    <cellStyle name="Currency 19 3 12 3 6" xfId="14772" xr:uid="{00000000-0005-0000-0000-0000CB330000}"/>
    <cellStyle name="Currency 19 3 12 3 7" xfId="33961" xr:uid="{00000000-0005-0000-0000-0000CC330000}"/>
    <cellStyle name="Currency 19 3 12 4" xfId="5439" xr:uid="{00000000-0005-0000-0000-0000CD330000}"/>
    <cellStyle name="Currency 19 3 12 4 2" xfId="9897" xr:uid="{00000000-0005-0000-0000-0000CE330000}"/>
    <cellStyle name="Currency 19 3 12 4 2 2" xfId="22686" xr:uid="{00000000-0005-0000-0000-0000CF330000}"/>
    <cellStyle name="Currency 19 3 12 4 2 3" xfId="41875" xr:uid="{00000000-0005-0000-0000-0000D0330000}"/>
    <cellStyle name="Currency 19 3 12 4 3" xfId="29085" xr:uid="{00000000-0005-0000-0000-0000D1330000}"/>
    <cellStyle name="Currency 19 3 12 4 3 2" xfId="48253" xr:uid="{00000000-0005-0000-0000-0000D2330000}"/>
    <cellStyle name="Currency 19 3 12 4 4" xfId="15722" xr:uid="{00000000-0005-0000-0000-0000D3330000}"/>
    <cellStyle name="Currency 19 3 12 4 5" xfId="34911" xr:uid="{00000000-0005-0000-0000-0000D4330000}"/>
    <cellStyle name="Currency 19 3 12 5" xfId="3539" xr:uid="{00000000-0005-0000-0000-0000D5330000}"/>
    <cellStyle name="Currency 19 3 12 5 2" xfId="7997" xr:uid="{00000000-0005-0000-0000-0000D6330000}"/>
    <cellStyle name="Currency 19 3 12 5 2 2" xfId="20786" xr:uid="{00000000-0005-0000-0000-0000D7330000}"/>
    <cellStyle name="Currency 19 3 12 5 2 3" xfId="39975" xr:uid="{00000000-0005-0000-0000-0000D8330000}"/>
    <cellStyle name="Currency 19 3 12 5 3" xfId="27185" xr:uid="{00000000-0005-0000-0000-0000D9330000}"/>
    <cellStyle name="Currency 19 3 12 5 3 2" xfId="46353" xr:uid="{00000000-0005-0000-0000-0000DA330000}"/>
    <cellStyle name="Currency 19 3 12 5 4" xfId="18280" xr:uid="{00000000-0005-0000-0000-0000DB330000}"/>
    <cellStyle name="Currency 19 3 12 5 5" xfId="37469" xr:uid="{00000000-0005-0000-0000-0000DC330000}"/>
    <cellStyle name="Currency 19 3 12 6" xfId="3091" xr:uid="{00000000-0005-0000-0000-0000DD330000}"/>
    <cellStyle name="Currency 19 3 12 6 2" xfId="12006" xr:uid="{00000000-0005-0000-0000-0000DE330000}"/>
    <cellStyle name="Currency 19 3 12 6 2 2" xfId="24796" xr:uid="{00000000-0005-0000-0000-0000DF330000}"/>
    <cellStyle name="Currency 19 3 12 6 2 3" xfId="43985" xr:uid="{00000000-0005-0000-0000-0000E0330000}"/>
    <cellStyle name="Currency 19 3 12 6 3" xfId="31195" xr:uid="{00000000-0005-0000-0000-0000E1330000}"/>
    <cellStyle name="Currency 19 3 12 6 3 2" xfId="50363" xr:uid="{00000000-0005-0000-0000-0000E2330000}"/>
    <cellStyle name="Currency 19 3 12 6 4" xfId="17832" xr:uid="{00000000-0005-0000-0000-0000E3330000}"/>
    <cellStyle name="Currency 19 3 12 6 5" xfId="37021" xr:uid="{00000000-0005-0000-0000-0000E4330000}"/>
    <cellStyle name="Currency 19 3 12 7" xfId="7549" xr:uid="{00000000-0005-0000-0000-0000E5330000}"/>
    <cellStyle name="Currency 19 3 12 7 2" xfId="20338" xr:uid="{00000000-0005-0000-0000-0000E6330000}"/>
    <cellStyle name="Currency 19 3 12 7 3" xfId="39527" xr:uid="{00000000-0005-0000-0000-0000E7330000}"/>
    <cellStyle name="Currency 19 3 12 8" xfId="26738" xr:uid="{00000000-0005-0000-0000-0000E8330000}"/>
    <cellStyle name="Currency 19 3 12 8 2" xfId="45906" xr:uid="{00000000-0005-0000-0000-0000E9330000}"/>
    <cellStyle name="Currency 19 3 12 9" xfId="13822" xr:uid="{00000000-0005-0000-0000-0000EA330000}"/>
    <cellStyle name="Currency 19 3 13" xfId="1151" xr:uid="{00000000-0005-0000-0000-0000EB330000}"/>
    <cellStyle name="Currency 19 3 13 10" xfId="32671" xr:uid="{00000000-0005-0000-0000-0000EC330000}"/>
    <cellStyle name="Currency 19 3 13 2" xfId="1590" xr:uid="{00000000-0005-0000-0000-0000ED330000}"/>
    <cellStyle name="Currency 19 3 13 2 2" xfId="6050" xr:uid="{00000000-0005-0000-0000-0000EE330000}"/>
    <cellStyle name="Currency 19 3 13 2 2 2" xfId="10507" xr:uid="{00000000-0005-0000-0000-0000EF330000}"/>
    <cellStyle name="Currency 19 3 13 2 2 2 2" xfId="23297" xr:uid="{00000000-0005-0000-0000-0000F0330000}"/>
    <cellStyle name="Currency 19 3 13 2 2 2 3" xfId="42486" xr:uid="{00000000-0005-0000-0000-0000F1330000}"/>
    <cellStyle name="Currency 19 3 13 2 2 3" xfId="29696" xr:uid="{00000000-0005-0000-0000-0000F2330000}"/>
    <cellStyle name="Currency 19 3 13 2 2 3 2" xfId="48864" xr:uid="{00000000-0005-0000-0000-0000F3330000}"/>
    <cellStyle name="Currency 19 3 13 2 2 4" xfId="16333" xr:uid="{00000000-0005-0000-0000-0000F4330000}"/>
    <cellStyle name="Currency 19 3 13 2 2 5" xfId="35522" xr:uid="{00000000-0005-0000-0000-0000F5330000}"/>
    <cellStyle name="Currency 19 3 13 2 3" xfId="3752" xr:uid="{00000000-0005-0000-0000-0000F6330000}"/>
    <cellStyle name="Currency 19 3 13 2 3 2" xfId="12219" xr:uid="{00000000-0005-0000-0000-0000F7330000}"/>
    <cellStyle name="Currency 19 3 13 2 3 2 2" xfId="25009" xr:uid="{00000000-0005-0000-0000-0000F8330000}"/>
    <cellStyle name="Currency 19 3 13 2 3 2 3" xfId="44198" xr:uid="{00000000-0005-0000-0000-0000F9330000}"/>
    <cellStyle name="Currency 19 3 13 2 3 3" xfId="31408" xr:uid="{00000000-0005-0000-0000-0000FA330000}"/>
    <cellStyle name="Currency 19 3 13 2 3 3 2" xfId="50576" xr:uid="{00000000-0005-0000-0000-0000FB330000}"/>
    <cellStyle name="Currency 19 3 13 2 3 4" xfId="18493" xr:uid="{00000000-0005-0000-0000-0000FC330000}"/>
    <cellStyle name="Currency 19 3 13 2 3 5" xfId="37682" xr:uid="{00000000-0005-0000-0000-0000FD330000}"/>
    <cellStyle name="Currency 19 3 13 2 4" xfId="8210" xr:uid="{00000000-0005-0000-0000-0000FE330000}"/>
    <cellStyle name="Currency 19 3 13 2 4 2" xfId="20999" xr:uid="{00000000-0005-0000-0000-0000FF330000}"/>
    <cellStyle name="Currency 19 3 13 2 4 3" xfId="40188" xr:uid="{00000000-0005-0000-0000-000000340000}"/>
    <cellStyle name="Currency 19 3 13 2 5" xfId="27398" xr:uid="{00000000-0005-0000-0000-000001340000}"/>
    <cellStyle name="Currency 19 3 13 2 5 2" xfId="46566" xr:uid="{00000000-0005-0000-0000-000002340000}"/>
    <cellStyle name="Currency 19 3 13 2 6" xfId="14035" xr:uid="{00000000-0005-0000-0000-000003340000}"/>
    <cellStyle name="Currency 19 3 13 2 7" xfId="33224" xr:uid="{00000000-0005-0000-0000-000004340000}"/>
    <cellStyle name="Currency 19 3 13 3" xfId="2199" xr:uid="{00000000-0005-0000-0000-000005340000}"/>
    <cellStyle name="Currency 19 3 13 3 2" xfId="6657" xr:uid="{00000000-0005-0000-0000-000006340000}"/>
    <cellStyle name="Currency 19 3 13 3 2 2" xfId="11114" xr:uid="{00000000-0005-0000-0000-000007340000}"/>
    <cellStyle name="Currency 19 3 13 3 2 2 2" xfId="23904" xr:uid="{00000000-0005-0000-0000-000008340000}"/>
    <cellStyle name="Currency 19 3 13 3 2 2 3" xfId="43093" xr:uid="{00000000-0005-0000-0000-000009340000}"/>
    <cellStyle name="Currency 19 3 13 3 2 3" xfId="30303" xr:uid="{00000000-0005-0000-0000-00000A340000}"/>
    <cellStyle name="Currency 19 3 13 3 2 3 2" xfId="49471" xr:uid="{00000000-0005-0000-0000-00000B340000}"/>
    <cellStyle name="Currency 19 3 13 3 2 4" xfId="16940" xr:uid="{00000000-0005-0000-0000-00000C340000}"/>
    <cellStyle name="Currency 19 3 13 3 2 5" xfId="36129" xr:uid="{00000000-0005-0000-0000-00000D340000}"/>
    <cellStyle name="Currency 19 3 13 3 3" xfId="4703" xr:uid="{00000000-0005-0000-0000-00000E340000}"/>
    <cellStyle name="Currency 19 3 13 3 3 2" xfId="13032" xr:uid="{00000000-0005-0000-0000-00000F340000}"/>
    <cellStyle name="Currency 19 3 13 3 3 2 2" xfId="25822" xr:uid="{00000000-0005-0000-0000-000010340000}"/>
    <cellStyle name="Currency 19 3 13 3 3 2 3" xfId="45011" xr:uid="{00000000-0005-0000-0000-000011340000}"/>
    <cellStyle name="Currency 19 3 13 3 3 3" xfId="32221" xr:uid="{00000000-0005-0000-0000-000012340000}"/>
    <cellStyle name="Currency 19 3 13 3 3 3 2" xfId="51389" xr:uid="{00000000-0005-0000-0000-000013340000}"/>
    <cellStyle name="Currency 19 3 13 3 3 4" xfId="19444" xr:uid="{00000000-0005-0000-0000-000014340000}"/>
    <cellStyle name="Currency 19 3 13 3 3 5" xfId="38633" xr:uid="{00000000-0005-0000-0000-000015340000}"/>
    <cellStyle name="Currency 19 3 13 3 4" xfId="9161" xr:uid="{00000000-0005-0000-0000-000016340000}"/>
    <cellStyle name="Currency 19 3 13 3 4 2" xfId="21950" xr:uid="{00000000-0005-0000-0000-000017340000}"/>
    <cellStyle name="Currency 19 3 13 3 4 3" xfId="41139" xr:uid="{00000000-0005-0000-0000-000018340000}"/>
    <cellStyle name="Currency 19 3 13 3 5" xfId="28349" xr:uid="{00000000-0005-0000-0000-000019340000}"/>
    <cellStyle name="Currency 19 3 13 3 5 2" xfId="47517" xr:uid="{00000000-0005-0000-0000-00001A340000}"/>
    <cellStyle name="Currency 19 3 13 3 6" xfId="14986" xr:uid="{00000000-0005-0000-0000-00001B340000}"/>
    <cellStyle name="Currency 19 3 13 3 7" xfId="34175" xr:uid="{00000000-0005-0000-0000-00001C340000}"/>
    <cellStyle name="Currency 19 3 13 4" xfId="5653" xr:uid="{00000000-0005-0000-0000-00001D340000}"/>
    <cellStyle name="Currency 19 3 13 4 2" xfId="10110" xr:uid="{00000000-0005-0000-0000-00001E340000}"/>
    <cellStyle name="Currency 19 3 13 4 2 2" xfId="22900" xr:uid="{00000000-0005-0000-0000-00001F340000}"/>
    <cellStyle name="Currency 19 3 13 4 2 3" xfId="42089" xr:uid="{00000000-0005-0000-0000-000020340000}"/>
    <cellStyle name="Currency 19 3 13 4 3" xfId="29299" xr:uid="{00000000-0005-0000-0000-000021340000}"/>
    <cellStyle name="Currency 19 3 13 4 3 2" xfId="48467" xr:uid="{00000000-0005-0000-0000-000022340000}"/>
    <cellStyle name="Currency 19 3 13 4 4" xfId="15936" xr:uid="{00000000-0005-0000-0000-000023340000}"/>
    <cellStyle name="Currency 19 3 13 4 5" xfId="35125" xr:uid="{00000000-0005-0000-0000-000024340000}"/>
    <cellStyle name="Currency 19 3 13 5" xfId="3199" xr:uid="{00000000-0005-0000-0000-000025340000}"/>
    <cellStyle name="Currency 19 3 13 5 2" xfId="7657" xr:uid="{00000000-0005-0000-0000-000026340000}"/>
    <cellStyle name="Currency 19 3 13 5 2 2" xfId="20446" xr:uid="{00000000-0005-0000-0000-000027340000}"/>
    <cellStyle name="Currency 19 3 13 5 2 3" xfId="39635" xr:uid="{00000000-0005-0000-0000-000028340000}"/>
    <cellStyle name="Currency 19 3 13 5 3" xfId="26845" xr:uid="{00000000-0005-0000-0000-000029340000}"/>
    <cellStyle name="Currency 19 3 13 5 3 2" xfId="46013" xr:uid="{00000000-0005-0000-0000-00002A340000}"/>
    <cellStyle name="Currency 19 3 13 5 4" xfId="17940" xr:uid="{00000000-0005-0000-0000-00002B340000}"/>
    <cellStyle name="Currency 19 3 13 5 5" xfId="37129" xr:uid="{00000000-0005-0000-0000-00002C340000}"/>
    <cellStyle name="Currency 19 3 13 6" xfId="2751" xr:uid="{00000000-0005-0000-0000-00002D340000}"/>
    <cellStyle name="Currency 19 3 13 6 2" xfId="11666" xr:uid="{00000000-0005-0000-0000-00002E340000}"/>
    <cellStyle name="Currency 19 3 13 6 2 2" xfId="24456" xr:uid="{00000000-0005-0000-0000-00002F340000}"/>
    <cellStyle name="Currency 19 3 13 6 2 3" xfId="43645" xr:uid="{00000000-0005-0000-0000-000030340000}"/>
    <cellStyle name="Currency 19 3 13 6 3" xfId="30855" xr:uid="{00000000-0005-0000-0000-000031340000}"/>
    <cellStyle name="Currency 19 3 13 6 3 2" xfId="50023" xr:uid="{00000000-0005-0000-0000-000032340000}"/>
    <cellStyle name="Currency 19 3 13 6 4" xfId="17492" xr:uid="{00000000-0005-0000-0000-000033340000}"/>
    <cellStyle name="Currency 19 3 13 6 5" xfId="36681" xr:uid="{00000000-0005-0000-0000-000034340000}"/>
    <cellStyle name="Currency 19 3 13 7" xfId="7209" xr:uid="{00000000-0005-0000-0000-000035340000}"/>
    <cellStyle name="Currency 19 3 13 7 2" xfId="19998" xr:uid="{00000000-0005-0000-0000-000036340000}"/>
    <cellStyle name="Currency 19 3 13 7 3" xfId="39187" xr:uid="{00000000-0005-0000-0000-000037340000}"/>
    <cellStyle name="Currency 19 3 13 8" xfId="26398" xr:uid="{00000000-0005-0000-0000-000038340000}"/>
    <cellStyle name="Currency 19 3 13 8 2" xfId="45566" xr:uid="{00000000-0005-0000-0000-000039340000}"/>
    <cellStyle name="Currency 19 3 13 9" xfId="13482" xr:uid="{00000000-0005-0000-0000-00003A340000}"/>
    <cellStyle name="Currency 19 3 14" xfId="961" xr:uid="{00000000-0005-0000-0000-00003B340000}"/>
    <cellStyle name="Currency 19 3 15" xfId="1645" xr:uid="{00000000-0005-0000-0000-00003C340000}"/>
    <cellStyle name="Currency 19 3 15 2" xfId="6103" xr:uid="{00000000-0005-0000-0000-00003D340000}"/>
    <cellStyle name="Currency 19 3 15 2 2" xfId="10560" xr:uid="{00000000-0005-0000-0000-00003E340000}"/>
    <cellStyle name="Currency 19 3 15 2 2 2" xfId="23350" xr:uid="{00000000-0005-0000-0000-00003F340000}"/>
    <cellStyle name="Currency 19 3 15 2 2 3" xfId="42539" xr:uid="{00000000-0005-0000-0000-000040340000}"/>
    <cellStyle name="Currency 19 3 15 2 3" xfId="29749" xr:uid="{00000000-0005-0000-0000-000041340000}"/>
    <cellStyle name="Currency 19 3 15 2 3 2" xfId="48917" xr:uid="{00000000-0005-0000-0000-000042340000}"/>
    <cellStyle name="Currency 19 3 15 2 4" xfId="16386" xr:uid="{00000000-0005-0000-0000-000043340000}"/>
    <cellStyle name="Currency 19 3 15 2 5" xfId="35575" xr:uid="{00000000-0005-0000-0000-000044340000}"/>
    <cellStyle name="Currency 19 3 15 3" xfId="4149" xr:uid="{00000000-0005-0000-0000-000045340000}"/>
    <cellStyle name="Currency 19 3 15 3 2" xfId="12478" xr:uid="{00000000-0005-0000-0000-000046340000}"/>
    <cellStyle name="Currency 19 3 15 3 2 2" xfId="25268" xr:uid="{00000000-0005-0000-0000-000047340000}"/>
    <cellStyle name="Currency 19 3 15 3 2 3" xfId="44457" xr:uid="{00000000-0005-0000-0000-000048340000}"/>
    <cellStyle name="Currency 19 3 15 3 3" xfId="31667" xr:uid="{00000000-0005-0000-0000-000049340000}"/>
    <cellStyle name="Currency 19 3 15 3 3 2" xfId="50835" xr:uid="{00000000-0005-0000-0000-00004A340000}"/>
    <cellStyle name="Currency 19 3 15 3 4" xfId="18890" xr:uid="{00000000-0005-0000-0000-00004B340000}"/>
    <cellStyle name="Currency 19 3 15 3 5" xfId="38079" xr:uid="{00000000-0005-0000-0000-00004C340000}"/>
    <cellStyle name="Currency 19 3 15 4" xfId="8607" xr:uid="{00000000-0005-0000-0000-00004D340000}"/>
    <cellStyle name="Currency 19 3 15 4 2" xfId="21396" xr:uid="{00000000-0005-0000-0000-00004E340000}"/>
    <cellStyle name="Currency 19 3 15 4 3" xfId="40585" xr:uid="{00000000-0005-0000-0000-00004F340000}"/>
    <cellStyle name="Currency 19 3 15 5" xfId="27795" xr:uid="{00000000-0005-0000-0000-000050340000}"/>
    <cellStyle name="Currency 19 3 15 5 2" xfId="46963" xr:uid="{00000000-0005-0000-0000-000051340000}"/>
    <cellStyle name="Currency 19 3 15 6" xfId="14432" xr:uid="{00000000-0005-0000-0000-000052340000}"/>
    <cellStyle name="Currency 19 3 15 7" xfId="33621" xr:uid="{00000000-0005-0000-0000-000053340000}"/>
    <cellStyle name="Currency 19 3 16" xfId="5099" xr:uid="{00000000-0005-0000-0000-000054340000}"/>
    <cellStyle name="Currency 19 3 16 2" xfId="9557" xr:uid="{00000000-0005-0000-0000-000055340000}"/>
    <cellStyle name="Currency 19 3 16 2 2" xfId="22346" xr:uid="{00000000-0005-0000-0000-000056340000}"/>
    <cellStyle name="Currency 19 3 16 2 3" xfId="41535" xr:uid="{00000000-0005-0000-0000-000057340000}"/>
    <cellStyle name="Currency 19 3 16 3" xfId="28745" xr:uid="{00000000-0005-0000-0000-000058340000}"/>
    <cellStyle name="Currency 19 3 16 3 2" xfId="47913" xr:uid="{00000000-0005-0000-0000-000059340000}"/>
    <cellStyle name="Currency 19 3 16 4" xfId="15382" xr:uid="{00000000-0005-0000-0000-00005A340000}"/>
    <cellStyle name="Currency 19 3 16 5" xfId="34571" xr:uid="{00000000-0005-0000-0000-00005B340000}"/>
    <cellStyle name="Currency 19 3 17" xfId="3147" xr:uid="{00000000-0005-0000-0000-00005C340000}"/>
    <cellStyle name="Currency 19 3 17 2" xfId="7605" xr:uid="{00000000-0005-0000-0000-00005D340000}"/>
    <cellStyle name="Currency 19 3 17 2 2" xfId="20394" xr:uid="{00000000-0005-0000-0000-00005E340000}"/>
    <cellStyle name="Currency 19 3 17 2 3" xfId="39583" xr:uid="{00000000-0005-0000-0000-00005F340000}"/>
    <cellStyle name="Currency 19 3 17 3" xfId="26793" xr:uid="{00000000-0005-0000-0000-000060340000}"/>
    <cellStyle name="Currency 19 3 17 3 2" xfId="45961" xr:uid="{00000000-0005-0000-0000-000061340000}"/>
    <cellStyle name="Currency 19 3 17 4" xfId="17888" xr:uid="{00000000-0005-0000-0000-000062340000}"/>
    <cellStyle name="Currency 19 3 17 5" xfId="37077" xr:uid="{00000000-0005-0000-0000-000063340000}"/>
    <cellStyle name="Currency 19 3 18" xfId="13430" xr:uid="{00000000-0005-0000-0000-000064340000}"/>
    <cellStyle name="Currency 19 3 19" xfId="32619" xr:uid="{00000000-0005-0000-0000-000065340000}"/>
    <cellStyle name="Currency 19 3 2" xfId="492" xr:uid="{00000000-0005-0000-0000-000066340000}"/>
    <cellStyle name="Currency 19 3 2 10" xfId="1161" xr:uid="{00000000-0005-0000-0000-000067340000}"/>
    <cellStyle name="Currency 19 3 2 10 10" xfId="32679" xr:uid="{00000000-0005-0000-0000-000068340000}"/>
    <cellStyle name="Currency 19 3 2 10 2" xfId="1598" xr:uid="{00000000-0005-0000-0000-000069340000}"/>
    <cellStyle name="Currency 19 3 2 10 2 2" xfId="6058" xr:uid="{00000000-0005-0000-0000-00006A340000}"/>
    <cellStyle name="Currency 19 3 2 10 2 2 2" xfId="10515" xr:uid="{00000000-0005-0000-0000-00006B340000}"/>
    <cellStyle name="Currency 19 3 2 10 2 2 2 2" xfId="23305" xr:uid="{00000000-0005-0000-0000-00006C340000}"/>
    <cellStyle name="Currency 19 3 2 10 2 2 2 3" xfId="42494" xr:uid="{00000000-0005-0000-0000-00006D340000}"/>
    <cellStyle name="Currency 19 3 2 10 2 2 3" xfId="29704" xr:uid="{00000000-0005-0000-0000-00006E340000}"/>
    <cellStyle name="Currency 19 3 2 10 2 2 3 2" xfId="48872" xr:uid="{00000000-0005-0000-0000-00006F340000}"/>
    <cellStyle name="Currency 19 3 2 10 2 2 4" xfId="16341" xr:uid="{00000000-0005-0000-0000-000070340000}"/>
    <cellStyle name="Currency 19 3 2 10 2 2 5" xfId="35530" xr:uid="{00000000-0005-0000-0000-000071340000}"/>
    <cellStyle name="Currency 19 3 2 10 2 3" xfId="3760" xr:uid="{00000000-0005-0000-0000-000072340000}"/>
    <cellStyle name="Currency 19 3 2 10 2 3 2" xfId="12227" xr:uid="{00000000-0005-0000-0000-000073340000}"/>
    <cellStyle name="Currency 19 3 2 10 2 3 2 2" xfId="25017" xr:uid="{00000000-0005-0000-0000-000074340000}"/>
    <cellStyle name="Currency 19 3 2 10 2 3 2 3" xfId="44206" xr:uid="{00000000-0005-0000-0000-000075340000}"/>
    <cellStyle name="Currency 19 3 2 10 2 3 3" xfId="31416" xr:uid="{00000000-0005-0000-0000-000076340000}"/>
    <cellStyle name="Currency 19 3 2 10 2 3 3 2" xfId="50584" xr:uid="{00000000-0005-0000-0000-000077340000}"/>
    <cellStyle name="Currency 19 3 2 10 2 3 4" xfId="18501" xr:uid="{00000000-0005-0000-0000-000078340000}"/>
    <cellStyle name="Currency 19 3 2 10 2 3 5" xfId="37690" xr:uid="{00000000-0005-0000-0000-000079340000}"/>
    <cellStyle name="Currency 19 3 2 10 2 4" xfId="8218" xr:uid="{00000000-0005-0000-0000-00007A340000}"/>
    <cellStyle name="Currency 19 3 2 10 2 4 2" xfId="21007" xr:uid="{00000000-0005-0000-0000-00007B340000}"/>
    <cellStyle name="Currency 19 3 2 10 2 4 3" xfId="40196" xr:uid="{00000000-0005-0000-0000-00007C340000}"/>
    <cellStyle name="Currency 19 3 2 10 2 5" xfId="27406" xr:uid="{00000000-0005-0000-0000-00007D340000}"/>
    <cellStyle name="Currency 19 3 2 10 2 5 2" xfId="46574" xr:uid="{00000000-0005-0000-0000-00007E340000}"/>
    <cellStyle name="Currency 19 3 2 10 2 6" xfId="14043" xr:uid="{00000000-0005-0000-0000-00007F340000}"/>
    <cellStyle name="Currency 19 3 2 10 2 7" xfId="33232" xr:uid="{00000000-0005-0000-0000-000080340000}"/>
    <cellStyle name="Currency 19 3 2 10 3" xfId="2207" xr:uid="{00000000-0005-0000-0000-000081340000}"/>
    <cellStyle name="Currency 19 3 2 10 3 2" xfId="6665" xr:uid="{00000000-0005-0000-0000-000082340000}"/>
    <cellStyle name="Currency 19 3 2 10 3 2 2" xfId="11122" xr:uid="{00000000-0005-0000-0000-000083340000}"/>
    <cellStyle name="Currency 19 3 2 10 3 2 2 2" xfId="23912" xr:uid="{00000000-0005-0000-0000-000084340000}"/>
    <cellStyle name="Currency 19 3 2 10 3 2 2 3" xfId="43101" xr:uid="{00000000-0005-0000-0000-000085340000}"/>
    <cellStyle name="Currency 19 3 2 10 3 2 3" xfId="30311" xr:uid="{00000000-0005-0000-0000-000086340000}"/>
    <cellStyle name="Currency 19 3 2 10 3 2 3 2" xfId="49479" xr:uid="{00000000-0005-0000-0000-000087340000}"/>
    <cellStyle name="Currency 19 3 2 10 3 2 4" xfId="16948" xr:uid="{00000000-0005-0000-0000-000088340000}"/>
    <cellStyle name="Currency 19 3 2 10 3 2 5" xfId="36137" xr:uid="{00000000-0005-0000-0000-000089340000}"/>
    <cellStyle name="Currency 19 3 2 10 3 3" xfId="4711" xr:uid="{00000000-0005-0000-0000-00008A340000}"/>
    <cellStyle name="Currency 19 3 2 10 3 3 2" xfId="13040" xr:uid="{00000000-0005-0000-0000-00008B340000}"/>
    <cellStyle name="Currency 19 3 2 10 3 3 2 2" xfId="25830" xr:uid="{00000000-0005-0000-0000-00008C340000}"/>
    <cellStyle name="Currency 19 3 2 10 3 3 2 3" xfId="45019" xr:uid="{00000000-0005-0000-0000-00008D340000}"/>
    <cellStyle name="Currency 19 3 2 10 3 3 3" xfId="32229" xr:uid="{00000000-0005-0000-0000-00008E340000}"/>
    <cellStyle name="Currency 19 3 2 10 3 3 3 2" xfId="51397" xr:uid="{00000000-0005-0000-0000-00008F340000}"/>
    <cellStyle name="Currency 19 3 2 10 3 3 4" xfId="19452" xr:uid="{00000000-0005-0000-0000-000090340000}"/>
    <cellStyle name="Currency 19 3 2 10 3 3 5" xfId="38641" xr:uid="{00000000-0005-0000-0000-000091340000}"/>
    <cellStyle name="Currency 19 3 2 10 3 4" xfId="9169" xr:uid="{00000000-0005-0000-0000-000092340000}"/>
    <cellStyle name="Currency 19 3 2 10 3 4 2" xfId="21958" xr:uid="{00000000-0005-0000-0000-000093340000}"/>
    <cellStyle name="Currency 19 3 2 10 3 4 3" xfId="41147" xr:uid="{00000000-0005-0000-0000-000094340000}"/>
    <cellStyle name="Currency 19 3 2 10 3 5" xfId="28357" xr:uid="{00000000-0005-0000-0000-000095340000}"/>
    <cellStyle name="Currency 19 3 2 10 3 5 2" xfId="47525" xr:uid="{00000000-0005-0000-0000-000096340000}"/>
    <cellStyle name="Currency 19 3 2 10 3 6" xfId="14994" xr:uid="{00000000-0005-0000-0000-000097340000}"/>
    <cellStyle name="Currency 19 3 2 10 3 7" xfId="34183" xr:uid="{00000000-0005-0000-0000-000098340000}"/>
    <cellStyle name="Currency 19 3 2 10 4" xfId="5661" xr:uid="{00000000-0005-0000-0000-000099340000}"/>
    <cellStyle name="Currency 19 3 2 10 4 2" xfId="10118" xr:uid="{00000000-0005-0000-0000-00009A340000}"/>
    <cellStyle name="Currency 19 3 2 10 4 2 2" xfId="22908" xr:uid="{00000000-0005-0000-0000-00009B340000}"/>
    <cellStyle name="Currency 19 3 2 10 4 2 3" xfId="42097" xr:uid="{00000000-0005-0000-0000-00009C340000}"/>
    <cellStyle name="Currency 19 3 2 10 4 3" xfId="29307" xr:uid="{00000000-0005-0000-0000-00009D340000}"/>
    <cellStyle name="Currency 19 3 2 10 4 3 2" xfId="48475" xr:uid="{00000000-0005-0000-0000-00009E340000}"/>
    <cellStyle name="Currency 19 3 2 10 4 4" xfId="15944" xr:uid="{00000000-0005-0000-0000-00009F340000}"/>
    <cellStyle name="Currency 19 3 2 10 4 5" xfId="35133" xr:uid="{00000000-0005-0000-0000-0000A0340000}"/>
    <cellStyle name="Currency 19 3 2 10 5" xfId="3207" xr:uid="{00000000-0005-0000-0000-0000A1340000}"/>
    <cellStyle name="Currency 19 3 2 10 5 2" xfId="7665" xr:uid="{00000000-0005-0000-0000-0000A2340000}"/>
    <cellStyle name="Currency 19 3 2 10 5 2 2" xfId="20454" xr:uid="{00000000-0005-0000-0000-0000A3340000}"/>
    <cellStyle name="Currency 19 3 2 10 5 2 3" xfId="39643" xr:uid="{00000000-0005-0000-0000-0000A4340000}"/>
    <cellStyle name="Currency 19 3 2 10 5 3" xfId="26853" xr:uid="{00000000-0005-0000-0000-0000A5340000}"/>
    <cellStyle name="Currency 19 3 2 10 5 3 2" xfId="46021" xr:uid="{00000000-0005-0000-0000-0000A6340000}"/>
    <cellStyle name="Currency 19 3 2 10 5 4" xfId="17948" xr:uid="{00000000-0005-0000-0000-0000A7340000}"/>
    <cellStyle name="Currency 19 3 2 10 5 5" xfId="37137" xr:uid="{00000000-0005-0000-0000-0000A8340000}"/>
    <cellStyle name="Currency 19 3 2 10 6" xfId="2759" xr:uid="{00000000-0005-0000-0000-0000A9340000}"/>
    <cellStyle name="Currency 19 3 2 10 6 2" xfId="11674" xr:uid="{00000000-0005-0000-0000-0000AA340000}"/>
    <cellStyle name="Currency 19 3 2 10 6 2 2" xfId="24464" xr:uid="{00000000-0005-0000-0000-0000AB340000}"/>
    <cellStyle name="Currency 19 3 2 10 6 2 3" xfId="43653" xr:uid="{00000000-0005-0000-0000-0000AC340000}"/>
    <cellStyle name="Currency 19 3 2 10 6 3" xfId="30863" xr:uid="{00000000-0005-0000-0000-0000AD340000}"/>
    <cellStyle name="Currency 19 3 2 10 6 3 2" xfId="50031" xr:uid="{00000000-0005-0000-0000-0000AE340000}"/>
    <cellStyle name="Currency 19 3 2 10 6 4" xfId="17500" xr:uid="{00000000-0005-0000-0000-0000AF340000}"/>
    <cellStyle name="Currency 19 3 2 10 6 5" xfId="36689" xr:uid="{00000000-0005-0000-0000-0000B0340000}"/>
    <cellStyle name="Currency 19 3 2 10 7" xfId="7217" xr:uid="{00000000-0005-0000-0000-0000B1340000}"/>
    <cellStyle name="Currency 19 3 2 10 7 2" xfId="20006" xr:uid="{00000000-0005-0000-0000-0000B2340000}"/>
    <cellStyle name="Currency 19 3 2 10 7 3" xfId="39195" xr:uid="{00000000-0005-0000-0000-0000B3340000}"/>
    <cellStyle name="Currency 19 3 2 10 8" xfId="26406" xr:uid="{00000000-0005-0000-0000-0000B4340000}"/>
    <cellStyle name="Currency 19 3 2 10 8 2" xfId="45574" xr:uid="{00000000-0005-0000-0000-0000B5340000}"/>
    <cellStyle name="Currency 19 3 2 10 9" xfId="13490" xr:uid="{00000000-0005-0000-0000-0000B6340000}"/>
    <cellStyle name="Currency 19 3 2 11" xfId="962" xr:uid="{00000000-0005-0000-0000-0000B7340000}"/>
    <cellStyle name="Currency 19 3 2 12" xfId="1653" xr:uid="{00000000-0005-0000-0000-0000B8340000}"/>
    <cellStyle name="Currency 19 3 2 12 2" xfId="6111" xr:uid="{00000000-0005-0000-0000-0000B9340000}"/>
    <cellStyle name="Currency 19 3 2 12 2 2" xfId="10568" xr:uid="{00000000-0005-0000-0000-0000BA340000}"/>
    <cellStyle name="Currency 19 3 2 12 2 2 2" xfId="23358" xr:uid="{00000000-0005-0000-0000-0000BB340000}"/>
    <cellStyle name="Currency 19 3 2 12 2 2 3" xfId="42547" xr:uid="{00000000-0005-0000-0000-0000BC340000}"/>
    <cellStyle name="Currency 19 3 2 12 2 3" xfId="29757" xr:uid="{00000000-0005-0000-0000-0000BD340000}"/>
    <cellStyle name="Currency 19 3 2 12 2 3 2" xfId="48925" xr:uid="{00000000-0005-0000-0000-0000BE340000}"/>
    <cellStyle name="Currency 19 3 2 12 2 4" xfId="16394" xr:uid="{00000000-0005-0000-0000-0000BF340000}"/>
    <cellStyle name="Currency 19 3 2 12 2 5" xfId="35583" xr:uid="{00000000-0005-0000-0000-0000C0340000}"/>
    <cellStyle name="Currency 19 3 2 12 3" xfId="4157" xr:uid="{00000000-0005-0000-0000-0000C1340000}"/>
    <cellStyle name="Currency 19 3 2 12 3 2" xfId="12486" xr:uid="{00000000-0005-0000-0000-0000C2340000}"/>
    <cellStyle name="Currency 19 3 2 12 3 2 2" xfId="25276" xr:uid="{00000000-0005-0000-0000-0000C3340000}"/>
    <cellStyle name="Currency 19 3 2 12 3 2 3" xfId="44465" xr:uid="{00000000-0005-0000-0000-0000C4340000}"/>
    <cellStyle name="Currency 19 3 2 12 3 3" xfId="31675" xr:uid="{00000000-0005-0000-0000-0000C5340000}"/>
    <cellStyle name="Currency 19 3 2 12 3 3 2" xfId="50843" xr:uid="{00000000-0005-0000-0000-0000C6340000}"/>
    <cellStyle name="Currency 19 3 2 12 3 4" xfId="18898" xr:uid="{00000000-0005-0000-0000-0000C7340000}"/>
    <cellStyle name="Currency 19 3 2 12 3 5" xfId="38087" xr:uid="{00000000-0005-0000-0000-0000C8340000}"/>
    <cellStyle name="Currency 19 3 2 12 4" xfId="8615" xr:uid="{00000000-0005-0000-0000-0000C9340000}"/>
    <cellStyle name="Currency 19 3 2 12 4 2" xfId="21404" xr:uid="{00000000-0005-0000-0000-0000CA340000}"/>
    <cellStyle name="Currency 19 3 2 12 4 3" xfId="40593" xr:uid="{00000000-0005-0000-0000-0000CB340000}"/>
    <cellStyle name="Currency 19 3 2 12 5" xfId="27803" xr:uid="{00000000-0005-0000-0000-0000CC340000}"/>
    <cellStyle name="Currency 19 3 2 12 5 2" xfId="46971" xr:uid="{00000000-0005-0000-0000-0000CD340000}"/>
    <cellStyle name="Currency 19 3 2 12 6" xfId="14440" xr:uid="{00000000-0005-0000-0000-0000CE340000}"/>
    <cellStyle name="Currency 19 3 2 12 7" xfId="33629" xr:uid="{00000000-0005-0000-0000-0000CF340000}"/>
    <cellStyle name="Currency 19 3 2 13" xfId="5107" xr:uid="{00000000-0005-0000-0000-0000D0340000}"/>
    <cellStyle name="Currency 19 3 2 13 2" xfId="9565" xr:uid="{00000000-0005-0000-0000-0000D1340000}"/>
    <cellStyle name="Currency 19 3 2 13 2 2" xfId="22354" xr:uid="{00000000-0005-0000-0000-0000D2340000}"/>
    <cellStyle name="Currency 19 3 2 13 2 3" xfId="41543" xr:uid="{00000000-0005-0000-0000-0000D3340000}"/>
    <cellStyle name="Currency 19 3 2 13 3" xfId="28753" xr:uid="{00000000-0005-0000-0000-0000D4340000}"/>
    <cellStyle name="Currency 19 3 2 13 3 2" xfId="47921" xr:uid="{00000000-0005-0000-0000-0000D5340000}"/>
    <cellStyle name="Currency 19 3 2 13 4" xfId="15390" xr:uid="{00000000-0005-0000-0000-0000D6340000}"/>
    <cellStyle name="Currency 19 3 2 13 5" xfId="34579" xr:uid="{00000000-0005-0000-0000-0000D7340000}"/>
    <cellStyle name="Currency 19 3 2 14" xfId="3151" xr:uid="{00000000-0005-0000-0000-0000D8340000}"/>
    <cellStyle name="Currency 19 3 2 14 2" xfId="7609" xr:uid="{00000000-0005-0000-0000-0000D9340000}"/>
    <cellStyle name="Currency 19 3 2 14 2 2" xfId="20398" xr:uid="{00000000-0005-0000-0000-0000DA340000}"/>
    <cellStyle name="Currency 19 3 2 14 2 3" xfId="39587" xr:uid="{00000000-0005-0000-0000-0000DB340000}"/>
    <cellStyle name="Currency 19 3 2 14 3" xfId="26797" xr:uid="{00000000-0005-0000-0000-0000DC340000}"/>
    <cellStyle name="Currency 19 3 2 14 3 2" xfId="45965" xr:uid="{00000000-0005-0000-0000-0000DD340000}"/>
    <cellStyle name="Currency 19 3 2 14 4" xfId="17892" xr:uid="{00000000-0005-0000-0000-0000DE340000}"/>
    <cellStyle name="Currency 19 3 2 14 5" xfId="37081" xr:uid="{00000000-0005-0000-0000-0000DF340000}"/>
    <cellStyle name="Currency 19 3 2 15" xfId="13434" xr:uid="{00000000-0005-0000-0000-0000E0340000}"/>
    <cellStyle name="Currency 19 3 2 16" xfId="32623" xr:uid="{00000000-0005-0000-0000-0000E1340000}"/>
    <cellStyle name="Currency 19 3 2 2" xfId="520" xr:uid="{00000000-0005-0000-0000-0000E2340000}"/>
    <cellStyle name="Currency 19 3 2 2 10" xfId="5119" xr:uid="{00000000-0005-0000-0000-0000E3340000}"/>
    <cellStyle name="Currency 19 3 2 2 10 2" xfId="9577" xr:uid="{00000000-0005-0000-0000-0000E4340000}"/>
    <cellStyle name="Currency 19 3 2 2 10 2 2" xfId="22366" xr:uid="{00000000-0005-0000-0000-0000E5340000}"/>
    <cellStyle name="Currency 19 3 2 2 10 2 3" xfId="41555" xr:uid="{00000000-0005-0000-0000-0000E6340000}"/>
    <cellStyle name="Currency 19 3 2 2 10 3" xfId="28765" xr:uid="{00000000-0005-0000-0000-0000E7340000}"/>
    <cellStyle name="Currency 19 3 2 2 10 3 2" xfId="47933" xr:uid="{00000000-0005-0000-0000-0000E8340000}"/>
    <cellStyle name="Currency 19 3 2 2 10 4" xfId="15402" xr:uid="{00000000-0005-0000-0000-0000E9340000}"/>
    <cellStyle name="Currency 19 3 2 2 10 5" xfId="34591" xr:uid="{00000000-0005-0000-0000-0000EA340000}"/>
    <cellStyle name="Currency 19 3 2 2 11" xfId="3179" xr:uid="{00000000-0005-0000-0000-0000EB340000}"/>
    <cellStyle name="Currency 19 3 2 2 11 2" xfId="7637" xr:uid="{00000000-0005-0000-0000-0000EC340000}"/>
    <cellStyle name="Currency 19 3 2 2 11 2 2" xfId="20426" xr:uid="{00000000-0005-0000-0000-0000ED340000}"/>
    <cellStyle name="Currency 19 3 2 2 11 2 3" xfId="39615" xr:uid="{00000000-0005-0000-0000-0000EE340000}"/>
    <cellStyle name="Currency 19 3 2 2 11 3" xfId="26825" xr:uid="{00000000-0005-0000-0000-0000EF340000}"/>
    <cellStyle name="Currency 19 3 2 2 11 3 2" xfId="45993" xr:uid="{00000000-0005-0000-0000-0000F0340000}"/>
    <cellStyle name="Currency 19 3 2 2 11 4" xfId="17920" xr:uid="{00000000-0005-0000-0000-0000F1340000}"/>
    <cellStyle name="Currency 19 3 2 2 11 5" xfId="37109" xr:uid="{00000000-0005-0000-0000-0000F2340000}"/>
    <cellStyle name="Currency 19 3 2 2 12" xfId="13462" xr:uid="{00000000-0005-0000-0000-0000F3340000}"/>
    <cellStyle name="Currency 19 3 2 2 13" xfId="32651" xr:uid="{00000000-0005-0000-0000-0000F4340000}"/>
    <cellStyle name="Currency 19 3 2 2 2" xfId="606" xr:uid="{00000000-0005-0000-0000-0000F5340000}"/>
    <cellStyle name="Currency 19 3 2 2 2 2" xfId="806" xr:uid="{00000000-0005-0000-0000-0000F6340000}"/>
    <cellStyle name="Currency 19 3 2 2 2 2 10" xfId="32939" xr:uid="{00000000-0005-0000-0000-0000F7340000}"/>
    <cellStyle name="Currency 19 3 2 2 2 2 2" xfId="1437" xr:uid="{00000000-0005-0000-0000-0000F8340000}"/>
    <cellStyle name="Currency 19 3 2 2 2 2 2 2" xfId="2467" xr:uid="{00000000-0005-0000-0000-0000F9340000}"/>
    <cellStyle name="Currency 19 3 2 2 2 2 2 2 2" xfId="6925" xr:uid="{00000000-0005-0000-0000-0000FA340000}"/>
    <cellStyle name="Currency 19 3 2 2 2 2 2 2 2 2" xfId="11382" xr:uid="{00000000-0005-0000-0000-0000FB340000}"/>
    <cellStyle name="Currency 19 3 2 2 2 2 2 2 2 2 2" xfId="24172" xr:uid="{00000000-0005-0000-0000-0000FC340000}"/>
    <cellStyle name="Currency 19 3 2 2 2 2 2 2 2 2 3" xfId="43361" xr:uid="{00000000-0005-0000-0000-0000FD340000}"/>
    <cellStyle name="Currency 19 3 2 2 2 2 2 2 2 3" xfId="30571" xr:uid="{00000000-0005-0000-0000-0000FE340000}"/>
    <cellStyle name="Currency 19 3 2 2 2 2 2 2 2 3 2" xfId="49739" xr:uid="{00000000-0005-0000-0000-0000FF340000}"/>
    <cellStyle name="Currency 19 3 2 2 2 2 2 2 2 4" xfId="17208" xr:uid="{00000000-0005-0000-0000-000000350000}"/>
    <cellStyle name="Currency 19 3 2 2 2 2 2 2 2 5" xfId="36397" xr:uid="{00000000-0005-0000-0000-000001350000}"/>
    <cellStyle name="Currency 19 3 2 2 2 2 2 2 3" xfId="4971" xr:uid="{00000000-0005-0000-0000-000002350000}"/>
    <cellStyle name="Currency 19 3 2 2 2 2 2 2 3 2" xfId="13300" xr:uid="{00000000-0005-0000-0000-000003350000}"/>
    <cellStyle name="Currency 19 3 2 2 2 2 2 2 3 2 2" xfId="26090" xr:uid="{00000000-0005-0000-0000-000004350000}"/>
    <cellStyle name="Currency 19 3 2 2 2 2 2 2 3 2 3" xfId="45279" xr:uid="{00000000-0005-0000-0000-000005350000}"/>
    <cellStyle name="Currency 19 3 2 2 2 2 2 2 3 3" xfId="32489" xr:uid="{00000000-0005-0000-0000-000006350000}"/>
    <cellStyle name="Currency 19 3 2 2 2 2 2 2 3 3 2" xfId="51657" xr:uid="{00000000-0005-0000-0000-000007350000}"/>
    <cellStyle name="Currency 19 3 2 2 2 2 2 2 3 4" xfId="19712" xr:uid="{00000000-0005-0000-0000-000008350000}"/>
    <cellStyle name="Currency 19 3 2 2 2 2 2 2 3 5" xfId="38901" xr:uid="{00000000-0005-0000-0000-000009350000}"/>
    <cellStyle name="Currency 19 3 2 2 2 2 2 2 4" xfId="9429" xr:uid="{00000000-0005-0000-0000-00000A350000}"/>
    <cellStyle name="Currency 19 3 2 2 2 2 2 2 4 2" xfId="22218" xr:uid="{00000000-0005-0000-0000-00000B350000}"/>
    <cellStyle name="Currency 19 3 2 2 2 2 2 2 4 3" xfId="41407" xr:uid="{00000000-0005-0000-0000-00000C350000}"/>
    <cellStyle name="Currency 19 3 2 2 2 2 2 2 5" xfId="28617" xr:uid="{00000000-0005-0000-0000-00000D350000}"/>
    <cellStyle name="Currency 19 3 2 2 2 2 2 2 5 2" xfId="47785" xr:uid="{00000000-0005-0000-0000-00000E350000}"/>
    <cellStyle name="Currency 19 3 2 2 2 2 2 2 6" xfId="15254" xr:uid="{00000000-0005-0000-0000-00000F350000}"/>
    <cellStyle name="Currency 19 3 2 2 2 2 2 2 7" xfId="34443" xr:uid="{00000000-0005-0000-0000-000010350000}"/>
    <cellStyle name="Currency 19 3 2 2 2 2 2 3" xfId="5921" xr:uid="{00000000-0005-0000-0000-000011350000}"/>
    <cellStyle name="Currency 19 3 2 2 2 2 2 3 2" xfId="10378" xr:uid="{00000000-0005-0000-0000-000012350000}"/>
    <cellStyle name="Currency 19 3 2 2 2 2 2 3 2 2" xfId="23168" xr:uid="{00000000-0005-0000-0000-000013350000}"/>
    <cellStyle name="Currency 19 3 2 2 2 2 2 3 2 3" xfId="42357" xr:uid="{00000000-0005-0000-0000-000014350000}"/>
    <cellStyle name="Currency 19 3 2 2 2 2 2 3 3" xfId="29567" xr:uid="{00000000-0005-0000-0000-000015350000}"/>
    <cellStyle name="Currency 19 3 2 2 2 2 2 3 3 2" xfId="48735" xr:uid="{00000000-0005-0000-0000-000016350000}"/>
    <cellStyle name="Currency 19 3 2 2 2 2 2 3 4" xfId="16204" xr:uid="{00000000-0005-0000-0000-000017350000}"/>
    <cellStyle name="Currency 19 3 2 2 2 2 2 3 5" xfId="35393" xr:uid="{00000000-0005-0000-0000-000018350000}"/>
    <cellStyle name="Currency 19 3 2 2 2 2 2 4" xfId="4020" xr:uid="{00000000-0005-0000-0000-000019350000}"/>
    <cellStyle name="Currency 19 3 2 2 2 2 2 4 2" xfId="12363" xr:uid="{00000000-0005-0000-0000-00001A350000}"/>
    <cellStyle name="Currency 19 3 2 2 2 2 2 4 2 2" xfId="25153" xr:uid="{00000000-0005-0000-0000-00001B350000}"/>
    <cellStyle name="Currency 19 3 2 2 2 2 2 4 2 3" xfId="44342" xr:uid="{00000000-0005-0000-0000-00001C350000}"/>
    <cellStyle name="Currency 19 3 2 2 2 2 2 4 3" xfId="31552" xr:uid="{00000000-0005-0000-0000-00001D350000}"/>
    <cellStyle name="Currency 19 3 2 2 2 2 2 4 3 2" xfId="50720" xr:uid="{00000000-0005-0000-0000-00001E350000}"/>
    <cellStyle name="Currency 19 3 2 2 2 2 2 4 4" xfId="18761" xr:uid="{00000000-0005-0000-0000-00001F350000}"/>
    <cellStyle name="Currency 19 3 2 2 2 2 2 4 5" xfId="37950" xr:uid="{00000000-0005-0000-0000-000020350000}"/>
    <cellStyle name="Currency 19 3 2 2 2 2 2 5" xfId="8478" xr:uid="{00000000-0005-0000-0000-000021350000}"/>
    <cellStyle name="Currency 19 3 2 2 2 2 2 5 2" xfId="21267" xr:uid="{00000000-0005-0000-0000-000022350000}"/>
    <cellStyle name="Currency 19 3 2 2 2 2 2 5 3" xfId="40456" xr:uid="{00000000-0005-0000-0000-000023350000}"/>
    <cellStyle name="Currency 19 3 2 2 2 2 2 6" xfId="27666" xr:uid="{00000000-0005-0000-0000-000024350000}"/>
    <cellStyle name="Currency 19 3 2 2 2 2 2 6 2" xfId="46834" xr:uid="{00000000-0005-0000-0000-000025350000}"/>
    <cellStyle name="Currency 19 3 2 2 2 2 2 7" xfId="14303" xr:uid="{00000000-0005-0000-0000-000026350000}"/>
    <cellStyle name="Currency 19 3 2 2 2 2 2 8" xfId="33492" xr:uid="{00000000-0005-0000-0000-000027350000}"/>
    <cellStyle name="Currency 19 3 2 2 2 2 3" xfId="1913" xr:uid="{00000000-0005-0000-0000-000028350000}"/>
    <cellStyle name="Currency 19 3 2 2 2 2 3 2" xfId="6371" xr:uid="{00000000-0005-0000-0000-000029350000}"/>
    <cellStyle name="Currency 19 3 2 2 2 2 3 2 2" xfId="10828" xr:uid="{00000000-0005-0000-0000-00002A350000}"/>
    <cellStyle name="Currency 19 3 2 2 2 2 3 2 2 2" xfId="23618" xr:uid="{00000000-0005-0000-0000-00002B350000}"/>
    <cellStyle name="Currency 19 3 2 2 2 2 3 2 2 3" xfId="42807" xr:uid="{00000000-0005-0000-0000-00002C350000}"/>
    <cellStyle name="Currency 19 3 2 2 2 2 3 2 3" xfId="30017" xr:uid="{00000000-0005-0000-0000-00002D350000}"/>
    <cellStyle name="Currency 19 3 2 2 2 2 3 2 3 2" xfId="49185" xr:uid="{00000000-0005-0000-0000-00002E350000}"/>
    <cellStyle name="Currency 19 3 2 2 2 2 3 2 4" xfId="16654" xr:uid="{00000000-0005-0000-0000-00002F350000}"/>
    <cellStyle name="Currency 19 3 2 2 2 2 3 2 5" xfId="35843" xr:uid="{00000000-0005-0000-0000-000030350000}"/>
    <cellStyle name="Currency 19 3 2 2 2 2 3 3" xfId="4417" xr:uid="{00000000-0005-0000-0000-000031350000}"/>
    <cellStyle name="Currency 19 3 2 2 2 2 3 3 2" xfId="12746" xr:uid="{00000000-0005-0000-0000-000032350000}"/>
    <cellStyle name="Currency 19 3 2 2 2 2 3 3 2 2" xfId="25536" xr:uid="{00000000-0005-0000-0000-000033350000}"/>
    <cellStyle name="Currency 19 3 2 2 2 2 3 3 2 3" xfId="44725" xr:uid="{00000000-0005-0000-0000-000034350000}"/>
    <cellStyle name="Currency 19 3 2 2 2 2 3 3 3" xfId="31935" xr:uid="{00000000-0005-0000-0000-000035350000}"/>
    <cellStyle name="Currency 19 3 2 2 2 2 3 3 3 2" xfId="51103" xr:uid="{00000000-0005-0000-0000-000036350000}"/>
    <cellStyle name="Currency 19 3 2 2 2 2 3 3 4" xfId="19158" xr:uid="{00000000-0005-0000-0000-000037350000}"/>
    <cellStyle name="Currency 19 3 2 2 2 2 3 3 5" xfId="38347" xr:uid="{00000000-0005-0000-0000-000038350000}"/>
    <cellStyle name="Currency 19 3 2 2 2 2 3 4" xfId="8875" xr:uid="{00000000-0005-0000-0000-000039350000}"/>
    <cellStyle name="Currency 19 3 2 2 2 2 3 4 2" xfId="21664" xr:uid="{00000000-0005-0000-0000-00003A350000}"/>
    <cellStyle name="Currency 19 3 2 2 2 2 3 4 3" xfId="40853" xr:uid="{00000000-0005-0000-0000-00003B350000}"/>
    <cellStyle name="Currency 19 3 2 2 2 2 3 5" xfId="28063" xr:uid="{00000000-0005-0000-0000-00003C350000}"/>
    <cellStyle name="Currency 19 3 2 2 2 2 3 5 2" xfId="47231" xr:uid="{00000000-0005-0000-0000-00003D350000}"/>
    <cellStyle name="Currency 19 3 2 2 2 2 3 6" xfId="14700" xr:uid="{00000000-0005-0000-0000-00003E350000}"/>
    <cellStyle name="Currency 19 3 2 2 2 2 3 7" xfId="33889" xr:uid="{00000000-0005-0000-0000-00003F350000}"/>
    <cellStyle name="Currency 19 3 2 2 2 2 4" xfId="5367" xr:uid="{00000000-0005-0000-0000-000040350000}"/>
    <cellStyle name="Currency 19 3 2 2 2 2 4 2" xfId="9825" xr:uid="{00000000-0005-0000-0000-000041350000}"/>
    <cellStyle name="Currency 19 3 2 2 2 2 4 2 2" xfId="22614" xr:uid="{00000000-0005-0000-0000-000042350000}"/>
    <cellStyle name="Currency 19 3 2 2 2 2 4 2 3" xfId="41803" xr:uid="{00000000-0005-0000-0000-000043350000}"/>
    <cellStyle name="Currency 19 3 2 2 2 2 4 3" xfId="29013" xr:uid="{00000000-0005-0000-0000-000044350000}"/>
    <cellStyle name="Currency 19 3 2 2 2 2 4 3 2" xfId="48181" xr:uid="{00000000-0005-0000-0000-000045350000}"/>
    <cellStyle name="Currency 19 3 2 2 2 2 4 4" xfId="15650" xr:uid="{00000000-0005-0000-0000-000046350000}"/>
    <cellStyle name="Currency 19 3 2 2 2 2 4 5" xfId="34839" xr:uid="{00000000-0005-0000-0000-000047350000}"/>
    <cellStyle name="Currency 19 3 2 2 2 2 5" xfId="3467" xr:uid="{00000000-0005-0000-0000-000048350000}"/>
    <cellStyle name="Currency 19 3 2 2 2 2 5 2" xfId="7925" xr:uid="{00000000-0005-0000-0000-000049350000}"/>
    <cellStyle name="Currency 19 3 2 2 2 2 5 2 2" xfId="20714" xr:uid="{00000000-0005-0000-0000-00004A350000}"/>
    <cellStyle name="Currency 19 3 2 2 2 2 5 2 3" xfId="39903" xr:uid="{00000000-0005-0000-0000-00004B350000}"/>
    <cellStyle name="Currency 19 3 2 2 2 2 5 3" xfId="27113" xr:uid="{00000000-0005-0000-0000-00004C350000}"/>
    <cellStyle name="Currency 19 3 2 2 2 2 5 3 2" xfId="46281" xr:uid="{00000000-0005-0000-0000-00004D350000}"/>
    <cellStyle name="Currency 19 3 2 2 2 2 5 4" xfId="18208" xr:uid="{00000000-0005-0000-0000-00004E350000}"/>
    <cellStyle name="Currency 19 3 2 2 2 2 5 5" xfId="37397" xr:uid="{00000000-0005-0000-0000-00004F350000}"/>
    <cellStyle name="Currency 19 3 2 2 2 2 6" xfId="3019" xr:uid="{00000000-0005-0000-0000-000050350000}"/>
    <cellStyle name="Currency 19 3 2 2 2 2 6 2" xfId="11934" xr:uid="{00000000-0005-0000-0000-000051350000}"/>
    <cellStyle name="Currency 19 3 2 2 2 2 6 2 2" xfId="24724" xr:uid="{00000000-0005-0000-0000-000052350000}"/>
    <cellStyle name="Currency 19 3 2 2 2 2 6 2 3" xfId="43913" xr:uid="{00000000-0005-0000-0000-000053350000}"/>
    <cellStyle name="Currency 19 3 2 2 2 2 6 3" xfId="31123" xr:uid="{00000000-0005-0000-0000-000054350000}"/>
    <cellStyle name="Currency 19 3 2 2 2 2 6 3 2" xfId="50291" xr:uid="{00000000-0005-0000-0000-000055350000}"/>
    <cellStyle name="Currency 19 3 2 2 2 2 6 4" xfId="17760" xr:uid="{00000000-0005-0000-0000-000056350000}"/>
    <cellStyle name="Currency 19 3 2 2 2 2 6 5" xfId="36949" xr:uid="{00000000-0005-0000-0000-000057350000}"/>
    <cellStyle name="Currency 19 3 2 2 2 2 7" xfId="7477" xr:uid="{00000000-0005-0000-0000-000058350000}"/>
    <cellStyle name="Currency 19 3 2 2 2 2 7 2" xfId="20266" xr:uid="{00000000-0005-0000-0000-000059350000}"/>
    <cellStyle name="Currency 19 3 2 2 2 2 7 3" xfId="39455" xr:uid="{00000000-0005-0000-0000-00005A350000}"/>
    <cellStyle name="Currency 19 3 2 2 2 2 8" xfId="26666" xr:uid="{00000000-0005-0000-0000-00005B350000}"/>
    <cellStyle name="Currency 19 3 2 2 2 2 8 2" xfId="45834" xr:uid="{00000000-0005-0000-0000-00005C350000}"/>
    <cellStyle name="Currency 19 3 2 2 2 2 9" xfId="13750" xr:uid="{00000000-0005-0000-0000-00005D350000}"/>
    <cellStyle name="Currency 19 3 2 2 2 3" xfId="1241" xr:uid="{00000000-0005-0000-0000-00005E350000}"/>
    <cellStyle name="Currency 19 3 2 2 2 3 2" xfId="2271" xr:uid="{00000000-0005-0000-0000-00005F350000}"/>
    <cellStyle name="Currency 19 3 2 2 2 3 2 2" xfId="6729" xr:uid="{00000000-0005-0000-0000-000060350000}"/>
    <cellStyle name="Currency 19 3 2 2 2 3 2 2 2" xfId="11186" xr:uid="{00000000-0005-0000-0000-000061350000}"/>
    <cellStyle name="Currency 19 3 2 2 2 3 2 2 2 2" xfId="23976" xr:uid="{00000000-0005-0000-0000-000062350000}"/>
    <cellStyle name="Currency 19 3 2 2 2 3 2 2 2 3" xfId="43165" xr:uid="{00000000-0005-0000-0000-000063350000}"/>
    <cellStyle name="Currency 19 3 2 2 2 3 2 2 3" xfId="30375" xr:uid="{00000000-0005-0000-0000-000064350000}"/>
    <cellStyle name="Currency 19 3 2 2 2 3 2 2 3 2" xfId="49543" xr:uid="{00000000-0005-0000-0000-000065350000}"/>
    <cellStyle name="Currency 19 3 2 2 2 3 2 2 4" xfId="17012" xr:uid="{00000000-0005-0000-0000-000066350000}"/>
    <cellStyle name="Currency 19 3 2 2 2 3 2 2 5" xfId="36201" xr:uid="{00000000-0005-0000-0000-000067350000}"/>
    <cellStyle name="Currency 19 3 2 2 2 3 2 3" xfId="4775" xr:uid="{00000000-0005-0000-0000-000068350000}"/>
    <cellStyle name="Currency 19 3 2 2 2 3 2 3 2" xfId="13104" xr:uid="{00000000-0005-0000-0000-000069350000}"/>
    <cellStyle name="Currency 19 3 2 2 2 3 2 3 2 2" xfId="25894" xr:uid="{00000000-0005-0000-0000-00006A350000}"/>
    <cellStyle name="Currency 19 3 2 2 2 3 2 3 2 3" xfId="45083" xr:uid="{00000000-0005-0000-0000-00006B350000}"/>
    <cellStyle name="Currency 19 3 2 2 2 3 2 3 3" xfId="32293" xr:uid="{00000000-0005-0000-0000-00006C350000}"/>
    <cellStyle name="Currency 19 3 2 2 2 3 2 3 3 2" xfId="51461" xr:uid="{00000000-0005-0000-0000-00006D350000}"/>
    <cellStyle name="Currency 19 3 2 2 2 3 2 3 4" xfId="19516" xr:uid="{00000000-0005-0000-0000-00006E350000}"/>
    <cellStyle name="Currency 19 3 2 2 2 3 2 3 5" xfId="38705" xr:uid="{00000000-0005-0000-0000-00006F350000}"/>
    <cellStyle name="Currency 19 3 2 2 2 3 2 4" xfId="9233" xr:uid="{00000000-0005-0000-0000-000070350000}"/>
    <cellStyle name="Currency 19 3 2 2 2 3 2 4 2" xfId="22022" xr:uid="{00000000-0005-0000-0000-000071350000}"/>
    <cellStyle name="Currency 19 3 2 2 2 3 2 4 3" xfId="41211" xr:uid="{00000000-0005-0000-0000-000072350000}"/>
    <cellStyle name="Currency 19 3 2 2 2 3 2 5" xfId="28421" xr:uid="{00000000-0005-0000-0000-000073350000}"/>
    <cellStyle name="Currency 19 3 2 2 2 3 2 5 2" xfId="47589" xr:uid="{00000000-0005-0000-0000-000074350000}"/>
    <cellStyle name="Currency 19 3 2 2 2 3 2 6" xfId="15058" xr:uid="{00000000-0005-0000-0000-000075350000}"/>
    <cellStyle name="Currency 19 3 2 2 2 3 2 7" xfId="34247" xr:uid="{00000000-0005-0000-0000-000076350000}"/>
    <cellStyle name="Currency 19 3 2 2 2 3 3" xfId="5725" xr:uid="{00000000-0005-0000-0000-000077350000}"/>
    <cellStyle name="Currency 19 3 2 2 2 3 3 2" xfId="10182" xr:uid="{00000000-0005-0000-0000-000078350000}"/>
    <cellStyle name="Currency 19 3 2 2 2 3 3 2 2" xfId="22972" xr:uid="{00000000-0005-0000-0000-000079350000}"/>
    <cellStyle name="Currency 19 3 2 2 2 3 3 2 3" xfId="42161" xr:uid="{00000000-0005-0000-0000-00007A350000}"/>
    <cellStyle name="Currency 19 3 2 2 2 3 3 3" xfId="29371" xr:uid="{00000000-0005-0000-0000-00007B350000}"/>
    <cellStyle name="Currency 19 3 2 2 2 3 3 3 2" xfId="48539" xr:uid="{00000000-0005-0000-0000-00007C350000}"/>
    <cellStyle name="Currency 19 3 2 2 2 3 3 4" xfId="16008" xr:uid="{00000000-0005-0000-0000-00007D350000}"/>
    <cellStyle name="Currency 19 3 2 2 2 3 3 5" xfId="35197" xr:uid="{00000000-0005-0000-0000-00007E350000}"/>
    <cellStyle name="Currency 19 3 2 2 2 3 4" xfId="3824" xr:uid="{00000000-0005-0000-0000-00007F350000}"/>
    <cellStyle name="Currency 19 3 2 2 2 3 4 2" xfId="8282" xr:uid="{00000000-0005-0000-0000-000080350000}"/>
    <cellStyle name="Currency 19 3 2 2 2 3 4 2 2" xfId="21071" xr:uid="{00000000-0005-0000-0000-000081350000}"/>
    <cellStyle name="Currency 19 3 2 2 2 3 4 2 3" xfId="40260" xr:uid="{00000000-0005-0000-0000-000082350000}"/>
    <cellStyle name="Currency 19 3 2 2 2 3 4 3" xfId="27470" xr:uid="{00000000-0005-0000-0000-000083350000}"/>
    <cellStyle name="Currency 19 3 2 2 2 3 4 3 2" xfId="46638" xr:uid="{00000000-0005-0000-0000-000084350000}"/>
    <cellStyle name="Currency 19 3 2 2 2 3 4 4" xfId="18565" xr:uid="{00000000-0005-0000-0000-000085350000}"/>
    <cellStyle name="Currency 19 3 2 2 2 3 4 5" xfId="37754" xr:uid="{00000000-0005-0000-0000-000086350000}"/>
    <cellStyle name="Currency 19 3 2 2 2 3 5" xfId="2823" xr:uid="{00000000-0005-0000-0000-000087350000}"/>
    <cellStyle name="Currency 19 3 2 2 2 3 5 2" xfId="11738" xr:uid="{00000000-0005-0000-0000-000088350000}"/>
    <cellStyle name="Currency 19 3 2 2 2 3 5 2 2" xfId="24528" xr:uid="{00000000-0005-0000-0000-000089350000}"/>
    <cellStyle name="Currency 19 3 2 2 2 3 5 2 3" xfId="43717" xr:uid="{00000000-0005-0000-0000-00008A350000}"/>
    <cellStyle name="Currency 19 3 2 2 2 3 5 3" xfId="30927" xr:uid="{00000000-0005-0000-0000-00008B350000}"/>
    <cellStyle name="Currency 19 3 2 2 2 3 5 3 2" xfId="50095" xr:uid="{00000000-0005-0000-0000-00008C350000}"/>
    <cellStyle name="Currency 19 3 2 2 2 3 5 4" xfId="17564" xr:uid="{00000000-0005-0000-0000-00008D350000}"/>
    <cellStyle name="Currency 19 3 2 2 2 3 5 5" xfId="36753" xr:uid="{00000000-0005-0000-0000-00008E350000}"/>
    <cellStyle name="Currency 19 3 2 2 2 3 6" xfId="7281" xr:uid="{00000000-0005-0000-0000-00008F350000}"/>
    <cellStyle name="Currency 19 3 2 2 2 3 6 2" xfId="20070" xr:uid="{00000000-0005-0000-0000-000090350000}"/>
    <cellStyle name="Currency 19 3 2 2 2 3 6 3" xfId="39259" xr:uid="{00000000-0005-0000-0000-000091350000}"/>
    <cellStyle name="Currency 19 3 2 2 2 3 7" xfId="26470" xr:uid="{00000000-0005-0000-0000-000092350000}"/>
    <cellStyle name="Currency 19 3 2 2 2 3 7 2" xfId="45638" xr:uid="{00000000-0005-0000-0000-000093350000}"/>
    <cellStyle name="Currency 19 3 2 2 2 3 8" xfId="14107" xr:uid="{00000000-0005-0000-0000-000094350000}"/>
    <cellStyle name="Currency 19 3 2 2 2 3 9" xfId="33296" xr:uid="{00000000-0005-0000-0000-000095350000}"/>
    <cellStyle name="Currency 19 3 2 2 2 4" xfId="964" xr:uid="{00000000-0005-0000-0000-000096350000}"/>
    <cellStyle name="Currency 19 3 2 2 2 5" xfId="1717" xr:uid="{00000000-0005-0000-0000-000097350000}"/>
    <cellStyle name="Currency 19 3 2 2 2 5 2" xfId="6175" xr:uid="{00000000-0005-0000-0000-000098350000}"/>
    <cellStyle name="Currency 19 3 2 2 2 5 2 2" xfId="10632" xr:uid="{00000000-0005-0000-0000-000099350000}"/>
    <cellStyle name="Currency 19 3 2 2 2 5 2 2 2" xfId="23422" xr:uid="{00000000-0005-0000-0000-00009A350000}"/>
    <cellStyle name="Currency 19 3 2 2 2 5 2 2 3" xfId="42611" xr:uid="{00000000-0005-0000-0000-00009B350000}"/>
    <cellStyle name="Currency 19 3 2 2 2 5 2 3" xfId="29821" xr:uid="{00000000-0005-0000-0000-00009C350000}"/>
    <cellStyle name="Currency 19 3 2 2 2 5 2 3 2" xfId="48989" xr:uid="{00000000-0005-0000-0000-00009D350000}"/>
    <cellStyle name="Currency 19 3 2 2 2 5 2 4" xfId="16458" xr:uid="{00000000-0005-0000-0000-00009E350000}"/>
    <cellStyle name="Currency 19 3 2 2 2 5 2 5" xfId="35647" xr:uid="{00000000-0005-0000-0000-00009F350000}"/>
    <cellStyle name="Currency 19 3 2 2 2 5 3" xfId="4221" xr:uid="{00000000-0005-0000-0000-0000A0350000}"/>
    <cellStyle name="Currency 19 3 2 2 2 5 3 2" xfId="12550" xr:uid="{00000000-0005-0000-0000-0000A1350000}"/>
    <cellStyle name="Currency 19 3 2 2 2 5 3 2 2" xfId="25340" xr:uid="{00000000-0005-0000-0000-0000A2350000}"/>
    <cellStyle name="Currency 19 3 2 2 2 5 3 2 3" xfId="44529" xr:uid="{00000000-0005-0000-0000-0000A3350000}"/>
    <cellStyle name="Currency 19 3 2 2 2 5 3 3" xfId="31739" xr:uid="{00000000-0005-0000-0000-0000A4350000}"/>
    <cellStyle name="Currency 19 3 2 2 2 5 3 3 2" xfId="50907" xr:uid="{00000000-0005-0000-0000-0000A5350000}"/>
    <cellStyle name="Currency 19 3 2 2 2 5 3 4" xfId="18962" xr:uid="{00000000-0005-0000-0000-0000A6350000}"/>
    <cellStyle name="Currency 19 3 2 2 2 5 3 5" xfId="38151" xr:uid="{00000000-0005-0000-0000-0000A7350000}"/>
    <cellStyle name="Currency 19 3 2 2 2 5 4" xfId="8679" xr:uid="{00000000-0005-0000-0000-0000A8350000}"/>
    <cellStyle name="Currency 19 3 2 2 2 5 4 2" xfId="21468" xr:uid="{00000000-0005-0000-0000-0000A9350000}"/>
    <cellStyle name="Currency 19 3 2 2 2 5 4 3" xfId="40657" xr:uid="{00000000-0005-0000-0000-0000AA350000}"/>
    <cellStyle name="Currency 19 3 2 2 2 5 5" xfId="27867" xr:uid="{00000000-0005-0000-0000-0000AB350000}"/>
    <cellStyle name="Currency 19 3 2 2 2 5 5 2" xfId="47035" xr:uid="{00000000-0005-0000-0000-0000AC350000}"/>
    <cellStyle name="Currency 19 3 2 2 2 5 6" xfId="14504" xr:uid="{00000000-0005-0000-0000-0000AD350000}"/>
    <cellStyle name="Currency 19 3 2 2 2 5 7" xfId="33693" xr:uid="{00000000-0005-0000-0000-0000AE350000}"/>
    <cellStyle name="Currency 19 3 2 2 2 6" xfId="5171" xr:uid="{00000000-0005-0000-0000-0000AF350000}"/>
    <cellStyle name="Currency 19 3 2 2 2 6 2" xfId="9629" xr:uid="{00000000-0005-0000-0000-0000B0350000}"/>
    <cellStyle name="Currency 19 3 2 2 2 6 2 2" xfId="22418" xr:uid="{00000000-0005-0000-0000-0000B1350000}"/>
    <cellStyle name="Currency 19 3 2 2 2 6 2 3" xfId="41607" xr:uid="{00000000-0005-0000-0000-0000B2350000}"/>
    <cellStyle name="Currency 19 3 2 2 2 6 3" xfId="28817" xr:uid="{00000000-0005-0000-0000-0000B3350000}"/>
    <cellStyle name="Currency 19 3 2 2 2 6 3 2" xfId="47985" xr:uid="{00000000-0005-0000-0000-0000B4350000}"/>
    <cellStyle name="Currency 19 3 2 2 2 6 4" xfId="15454" xr:uid="{00000000-0005-0000-0000-0000B5350000}"/>
    <cellStyle name="Currency 19 3 2 2 2 6 5" xfId="34643" xr:uid="{00000000-0005-0000-0000-0000B6350000}"/>
    <cellStyle name="Currency 19 3 2 2 2 7" xfId="3271" xr:uid="{00000000-0005-0000-0000-0000B7350000}"/>
    <cellStyle name="Currency 19 3 2 2 2 7 2" xfId="7729" xr:uid="{00000000-0005-0000-0000-0000B8350000}"/>
    <cellStyle name="Currency 19 3 2 2 2 7 2 2" xfId="20518" xr:uid="{00000000-0005-0000-0000-0000B9350000}"/>
    <cellStyle name="Currency 19 3 2 2 2 7 2 3" xfId="39707" xr:uid="{00000000-0005-0000-0000-0000BA350000}"/>
    <cellStyle name="Currency 19 3 2 2 2 7 3" xfId="26917" xr:uid="{00000000-0005-0000-0000-0000BB350000}"/>
    <cellStyle name="Currency 19 3 2 2 2 7 3 2" xfId="46085" xr:uid="{00000000-0005-0000-0000-0000BC350000}"/>
    <cellStyle name="Currency 19 3 2 2 2 7 4" xfId="18012" xr:uid="{00000000-0005-0000-0000-0000BD350000}"/>
    <cellStyle name="Currency 19 3 2 2 2 7 5" xfId="37201" xr:uid="{00000000-0005-0000-0000-0000BE350000}"/>
    <cellStyle name="Currency 19 3 2 2 2 8" xfId="13554" xr:uid="{00000000-0005-0000-0000-0000BF350000}"/>
    <cellStyle name="Currency 19 3 2 2 2 9" xfId="32743" xr:uid="{00000000-0005-0000-0000-0000C0350000}"/>
    <cellStyle name="Currency 19 3 2 2 3" xfId="646" xr:uid="{00000000-0005-0000-0000-0000C1350000}"/>
    <cellStyle name="Currency 19 3 2 2 3 10" xfId="26282" xr:uid="{00000000-0005-0000-0000-0000C2350000}"/>
    <cellStyle name="Currency 19 3 2 2 3 10 2" xfId="45450" xr:uid="{00000000-0005-0000-0000-0000C3350000}"/>
    <cellStyle name="Currency 19 3 2 2 3 11" xfId="13594" xr:uid="{00000000-0005-0000-0000-0000C4350000}"/>
    <cellStyle name="Currency 19 3 2 2 3 12" xfId="32783" xr:uid="{00000000-0005-0000-0000-0000C5350000}"/>
    <cellStyle name="Currency 19 3 2 2 3 2" xfId="754" xr:uid="{00000000-0005-0000-0000-0000C6350000}"/>
    <cellStyle name="Currency 19 3 2 2 3 2 10" xfId="32887" xr:uid="{00000000-0005-0000-0000-0000C7350000}"/>
    <cellStyle name="Currency 19 3 2 2 3 2 2" xfId="1385" xr:uid="{00000000-0005-0000-0000-0000C8350000}"/>
    <cellStyle name="Currency 19 3 2 2 3 2 2 2" xfId="2415" xr:uid="{00000000-0005-0000-0000-0000C9350000}"/>
    <cellStyle name="Currency 19 3 2 2 3 2 2 2 2" xfId="6873" xr:uid="{00000000-0005-0000-0000-0000CA350000}"/>
    <cellStyle name="Currency 19 3 2 2 3 2 2 2 2 2" xfId="11330" xr:uid="{00000000-0005-0000-0000-0000CB350000}"/>
    <cellStyle name="Currency 19 3 2 2 3 2 2 2 2 2 2" xfId="24120" xr:uid="{00000000-0005-0000-0000-0000CC350000}"/>
    <cellStyle name="Currency 19 3 2 2 3 2 2 2 2 2 3" xfId="43309" xr:uid="{00000000-0005-0000-0000-0000CD350000}"/>
    <cellStyle name="Currency 19 3 2 2 3 2 2 2 2 3" xfId="30519" xr:uid="{00000000-0005-0000-0000-0000CE350000}"/>
    <cellStyle name="Currency 19 3 2 2 3 2 2 2 2 3 2" xfId="49687" xr:uid="{00000000-0005-0000-0000-0000CF350000}"/>
    <cellStyle name="Currency 19 3 2 2 3 2 2 2 2 4" xfId="17156" xr:uid="{00000000-0005-0000-0000-0000D0350000}"/>
    <cellStyle name="Currency 19 3 2 2 3 2 2 2 2 5" xfId="36345" xr:uid="{00000000-0005-0000-0000-0000D1350000}"/>
    <cellStyle name="Currency 19 3 2 2 3 2 2 2 3" xfId="4919" xr:uid="{00000000-0005-0000-0000-0000D2350000}"/>
    <cellStyle name="Currency 19 3 2 2 3 2 2 2 3 2" xfId="13248" xr:uid="{00000000-0005-0000-0000-0000D3350000}"/>
    <cellStyle name="Currency 19 3 2 2 3 2 2 2 3 2 2" xfId="26038" xr:uid="{00000000-0005-0000-0000-0000D4350000}"/>
    <cellStyle name="Currency 19 3 2 2 3 2 2 2 3 2 3" xfId="45227" xr:uid="{00000000-0005-0000-0000-0000D5350000}"/>
    <cellStyle name="Currency 19 3 2 2 3 2 2 2 3 3" xfId="32437" xr:uid="{00000000-0005-0000-0000-0000D6350000}"/>
    <cellStyle name="Currency 19 3 2 2 3 2 2 2 3 3 2" xfId="51605" xr:uid="{00000000-0005-0000-0000-0000D7350000}"/>
    <cellStyle name="Currency 19 3 2 2 3 2 2 2 3 4" xfId="19660" xr:uid="{00000000-0005-0000-0000-0000D8350000}"/>
    <cellStyle name="Currency 19 3 2 2 3 2 2 2 3 5" xfId="38849" xr:uid="{00000000-0005-0000-0000-0000D9350000}"/>
    <cellStyle name="Currency 19 3 2 2 3 2 2 2 4" xfId="9377" xr:uid="{00000000-0005-0000-0000-0000DA350000}"/>
    <cellStyle name="Currency 19 3 2 2 3 2 2 2 4 2" xfId="22166" xr:uid="{00000000-0005-0000-0000-0000DB350000}"/>
    <cellStyle name="Currency 19 3 2 2 3 2 2 2 4 3" xfId="41355" xr:uid="{00000000-0005-0000-0000-0000DC350000}"/>
    <cellStyle name="Currency 19 3 2 2 3 2 2 2 5" xfId="28565" xr:uid="{00000000-0005-0000-0000-0000DD350000}"/>
    <cellStyle name="Currency 19 3 2 2 3 2 2 2 5 2" xfId="47733" xr:uid="{00000000-0005-0000-0000-0000DE350000}"/>
    <cellStyle name="Currency 19 3 2 2 3 2 2 2 6" xfId="15202" xr:uid="{00000000-0005-0000-0000-0000DF350000}"/>
    <cellStyle name="Currency 19 3 2 2 3 2 2 2 7" xfId="34391" xr:uid="{00000000-0005-0000-0000-0000E0350000}"/>
    <cellStyle name="Currency 19 3 2 2 3 2 2 3" xfId="5869" xr:uid="{00000000-0005-0000-0000-0000E1350000}"/>
    <cellStyle name="Currency 19 3 2 2 3 2 2 3 2" xfId="10326" xr:uid="{00000000-0005-0000-0000-0000E2350000}"/>
    <cellStyle name="Currency 19 3 2 2 3 2 2 3 2 2" xfId="23116" xr:uid="{00000000-0005-0000-0000-0000E3350000}"/>
    <cellStyle name="Currency 19 3 2 2 3 2 2 3 2 3" xfId="42305" xr:uid="{00000000-0005-0000-0000-0000E4350000}"/>
    <cellStyle name="Currency 19 3 2 2 3 2 2 3 3" xfId="29515" xr:uid="{00000000-0005-0000-0000-0000E5350000}"/>
    <cellStyle name="Currency 19 3 2 2 3 2 2 3 3 2" xfId="48683" xr:uid="{00000000-0005-0000-0000-0000E6350000}"/>
    <cellStyle name="Currency 19 3 2 2 3 2 2 3 4" xfId="16152" xr:uid="{00000000-0005-0000-0000-0000E7350000}"/>
    <cellStyle name="Currency 19 3 2 2 3 2 2 3 5" xfId="35341" xr:uid="{00000000-0005-0000-0000-0000E8350000}"/>
    <cellStyle name="Currency 19 3 2 2 3 2 2 4" xfId="3968" xr:uid="{00000000-0005-0000-0000-0000E9350000}"/>
    <cellStyle name="Currency 19 3 2 2 3 2 2 4 2" xfId="12311" xr:uid="{00000000-0005-0000-0000-0000EA350000}"/>
    <cellStyle name="Currency 19 3 2 2 3 2 2 4 2 2" xfId="25101" xr:uid="{00000000-0005-0000-0000-0000EB350000}"/>
    <cellStyle name="Currency 19 3 2 2 3 2 2 4 2 3" xfId="44290" xr:uid="{00000000-0005-0000-0000-0000EC350000}"/>
    <cellStyle name="Currency 19 3 2 2 3 2 2 4 3" xfId="31500" xr:uid="{00000000-0005-0000-0000-0000ED350000}"/>
    <cellStyle name="Currency 19 3 2 2 3 2 2 4 3 2" xfId="50668" xr:uid="{00000000-0005-0000-0000-0000EE350000}"/>
    <cellStyle name="Currency 19 3 2 2 3 2 2 4 4" xfId="18709" xr:uid="{00000000-0005-0000-0000-0000EF350000}"/>
    <cellStyle name="Currency 19 3 2 2 3 2 2 4 5" xfId="37898" xr:uid="{00000000-0005-0000-0000-0000F0350000}"/>
    <cellStyle name="Currency 19 3 2 2 3 2 2 5" xfId="8426" xr:uid="{00000000-0005-0000-0000-0000F1350000}"/>
    <cellStyle name="Currency 19 3 2 2 3 2 2 5 2" xfId="21215" xr:uid="{00000000-0005-0000-0000-0000F2350000}"/>
    <cellStyle name="Currency 19 3 2 2 3 2 2 5 3" xfId="40404" xr:uid="{00000000-0005-0000-0000-0000F3350000}"/>
    <cellStyle name="Currency 19 3 2 2 3 2 2 6" xfId="27614" xr:uid="{00000000-0005-0000-0000-0000F4350000}"/>
    <cellStyle name="Currency 19 3 2 2 3 2 2 6 2" xfId="46782" xr:uid="{00000000-0005-0000-0000-0000F5350000}"/>
    <cellStyle name="Currency 19 3 2 2 3 2 2 7" xfId="14251" xr:uid="{00000000-0005-0000-0000-0000F6350000}"/>
    <cellStyle name="Currency 19 3 2 2 3 2 2 8" xfId="33440" xr:uid="{00000000-0005-0000-0000-0000F7350000}"/>
    <cellStyle name="Currency 19 3 2 2 3 2 3" xfId="1861" xr:uid="{00000000-0005-0000-0000-0000F8350000}"/>
    <cellStyle name="Currency 19 3 2 2 3 2 3 2" xfId="6319" xr:uid="{00000000-0005-0000-0000-0000F9350000}"/>
    <cellStyle name="Currency 19 3 2 2 3 2 3 2 2" xfId="10776" xr:uid="{00000000-0005-0000-0000-0000FA350000}"/>
    <cellStyle name="Currency 19 3 2 2 3 2 3 2 2 2" xfId="23566" xr:uid="{00000000-0005-0000-0000-0000FB350000}"/>
    <cellStyle name="Currency 19 3 2 2 3 2 3 2 2 3" xfId="42755" xr:uid="{00000000-0005-0000-0000-0000FC350000}"/>
    <cellStyle name="Currency 19 3 2 2 3 2 3 2 3" xfId="29965" xr:uid="{00000000-0005-0000-0000-0000FD350000}"/>
    <cellStyle name="Currency 19 3 2 2 3 2 3 2 3 2" xfId="49133" xr:uid="{00000000-0005-0000-0000-0000FE350000}"/>
    <cellStyle name="Currency 19 3 2 2 3 2 3 2 4" xfId="16602" xr:uid="{00000000-0005-0000-0000-0000FF350000}"/>
    <cellStyle name="Currency 19 3 2 2 3 2 3 2 5" xfId="35791" xr:uid="{00000000-0005-0000-0000-000000360000}"/>
    <cellStyle name="Currency 19 3 2 2 3 2 3 3" xfId="4365" xr:uid="{00000000-0005-0000-0000-000001360000}"/>
    <cellStyle name="Currency 19 3 2 2 3 2 3 3 2" xfId="12694" xr:uid="{00000000-0005-0000-0000-000002360000}"/>
    <cellStyle name="Currency 19 3 2 2 3 2 3 3 2 2" xfId="25484" xr:uid="{00000000-0005-0000-0000-000003360000}"/>
    <cellStyle name="Currency 19 3 2 2 3 2 3 3 2 3" xfId="44673" xr:uid="{00000000-0005-0000-0000-000004360000}"/>
    <cellStyle name="Currency 19 3 2 2 3 2 3 3 3" xfId="31883" xr:uid="{00000000-0005-0000-0000-000005360000}"/>
    <cellStyle name="Currency 19 3 2 2 3 2 3 3 3 2" xfId="51051" xr:uid="{00000000-0005-0000-0000-000006360000}"/>
    <cellStyle name="Currency 19 3 2 2 3 2 3 3 4" xfId="19106" xr:uid="{00000000-0005-0000-0000-000007360000}"/>
    <cellStyle name="Currency 19 3 2 2 3 2 3 3 5" xfId="38295" xr:uid="{00000000-0005-0000-0000-000008360000}"/>
    <cellStyle name="Currency 19 3 2 2 3 2 3 4" xfId="8823" xr:uid="{00000000-0005-0000-0000-000009360000}"/>
    <cellStyle name="Currency 19 3 2 2 3 2 3 4 2" xfId="21612" xr:uid="{00000000-0005-0000-0000-00000A360000}"/>
    <cellStyle name="Currency 19 3 2 2 3 2 3 4 3" xfId="40801" xr:uid="{00000000-0005-0000-0000-00000B360000}"/>
    <cellStyle name="Currency 19 3 2 2 3 2 3 5" xfId="28011" xr:uid="{00000000-0005-0000-0000-00000C360000}"/>
    <cellStyle name="Currency 19 3 2 2 3 2 3 5 2" xfId="47179" xr:uid="{00000000-0005-0000-0000-00000D360000}"/>
    <cellStyle name="Currency 19 3 2 2 3 2 3 6" xfId="14648" xr:uid="{00000000-0005-0000-0000-00000E360000}"/>
    <cellStyle name="Currency 19 3 2 2 3 2 3 7" xfId="33837" xr:uid="{00000000-0005-0000-0000-00000F360000}"/>
    <cellStyle name="Currency 19 3 2 2 3 2 4" xfId="5315" xr:uid="{00000000-0005-0000-0000-000010360000}"/>
    <cellStyle name="Currency 19 3 2 2 3 2 4 2" xfId="9773" xr:uid="{00000000-0005-0000-0000-000011360000}"/>
    <cellStyle name="Currency 19 3 2 2 3 2 4 2 2" xfId="22562" xr:uid="{00000000-0005-0000-0000-000012360000}"/>
    <cellStyle name="Currency 19 3 2 2 3 2 4 2 3" xfId="41751" xr:uid="{00000000-0005-0000-0000-000013360000}"/>
    <cellStyle name="Currency 19 3 2 2 3 2 4 3" xfId="28961" xr:uid="{00000000-0005-0000-0000-000014360000}"/>
    <cellStyle name="Currency 19 3 2 2 3 2 4 3 2" xfId="48129" xr:uid="{00000000-0005-0000-0000-000015360000}"/>
    <cellStyle name="Currency 19 3 2 2 3 2 4 4" xfId="15598" xr:uid="{00000000-0005-0000-0000-000016360000}"/>
    <cellStyle name="Currency 19 3 2 2 3 2 4 5" xfId="34787" xr:uid="{00000000-0005-0000-0000-000017360000}"/>
    <cellStyle name="Currency 19 3 2 2 3 2 5" xfId="3415" xr:uid="{00000000-0005-0000-0000-000018360000}"/>
    <cellStyle name="Currency 19 3 2 2 3 2 5 2" xfId="7873" xr:uid="{00000000-0005-0000-0000-000019360000}"/>
    <cellStyle name="Currency 19 3 2 2 3 2 5 2 2" xfId="20662" xr:uid="{00000000-0005-0000-0000-00001A360000}"/>
    <cellStyle name="Currency 19 3 2 2 3 2 5 2 3" xfId="39851" xr:uid="{00000000-0005-0000-0000-00001B360000}"/>
    <cellStyle name="Currency 19 3 2 2 3 2 5 3" xfId="27061" xr:uid="{00000000-0005-0000-0000-00001C360000}"/>
    <cellStyle name="Currency 19 3 2 2 3 2 5 3 2" xfId="46229" xr:uid="{00000000-0005-0000-0000-00001D360000}"/>
    <cellStyle name="Currency 19 3 2 2 3 2 5 4" xfId="18156" xr:uid="{00000000-0005-0000-0000-00001E360000}"/>
    <cellStyle name="Currency 19 3 2 2 3 2 5 5" xfId="37345" xr:uid="{00000000-0005-0000-0000-00001F360000}"/>
    <cellStyle name="Currency 19 3 2 2 3 2 6" xfId="2967" xr:uid="{00000000-0005-0000-0000-000020360000}"/>
    <cellStyle name="Currency 19 3 2 2 3 2 6 2" xfId="11882" xr:uid="{00000000-0005-0000-0000-000021360000}"/>
    <cellStyle name="Currency 19 3 2 2 3 2 6 2 2" xfId="24672" xr:uid="{00000000-0005-0000-0000-000022360000}"/>
    <cellStyle name="Currency 19 3 2 2 3 2 6 2 3" xfId="43861" xr:uid="{00000000-0005-0000-0000-000023360000}"/>
    <cellStyle name="Currency 19 3 2 2 3 2 6 3" xfId="31071" xr:uid="{00000000-0005-0000-0000-000024360000}"/>
    <cellStyle name="Currency 19 3 2 2 3 2 6 3 2" xfId="50239" xr:uid="{00000000-0005-0000-0000-000025360000}"/>
    <cellStyle name="Currency 19 3 2 2 3 2 6 4" xfId="17708" xr:uid="{00000000-0005-0000-0000-000026360000}"/>
    <cellStyle name="Currency 19 3 2 2 3 2 6 5" xfId="36897" xr:uid="{00000000-0005-0000-0000-000027360000}"/>
    <cellStyle name="Currency 19 3 2 2 3 2 7" xfId="7425" xr:uid="{00000000-0005-0000-0000-000028360000}"/>
    <cellStyle name="Currency 19 3 2 2 3 2 7 2" xfId="20214" xr:uid="{00000000-0005-0000-0000-000029360000}"/>
    <cellStyle name="Currency 19 3 2 2 3 2 7 3" xfId="39403" xr:uid="{00000000-0005-0000-0000-00002A360000}"/>
    <cellStyle name="Currency 19 3 2 2 3 2 8" xfId="26614" xr:uid="{00000000-0005-0000-0000-00002B360000}"/>
    <cellStyle name="Currency 19 3 2 2 3 2 8 2" xfId="45782" xr:uid="{00000000-0005-0000-0000-00002C360000}"/>
    <cellStyle name="Currency 19 3 2 2 3 2 9" xfId="13698" xr:uid="{00000000-0005-0000-0000-00002D360000}"/>
    <cellStyle name="Currency 19 3 2 2 3 3" xfId="1281" xr:uid="{00000000-0005-0000-0000-00002E360000}"/>
    <cellStyle name="Currency 19 3 2 2 3 3 2" xfId="2311" xr:uid="{00000000-0005-0000-0000-00002F360000}"/>
    <cellStyle name="Currency 19 3 2 2 3 3 2 2" xfId="6769" xr:uid="{00000000-0005-0000-0000-000030360000}"/>
    <cellStyle name="Currency 19 3 2 2 3 3 2 2 2" xfId="11226" xr:uid="{00000000-0005-0000-0000-000031360000}"/>
    <cellStyle name="Currency 19 3 2 2 3 3 2 2 2 2" xfId="24016" xr:uid="{00000000-0005-0000-0000-000032360000}"/>
    <cellStyle name="Currency 19 3 2 2 3 3 2 2 2 3" xfId="43205" xr:uid="{00000000-0005-0000-0000-000033360000}"/>
    <cellStyle name="Currency 19 3 2 2 3 3 2 2 3" xfId="30415" xr:uid="{00000000-0005-0000-0000-000034360000}"/>
    <cellStyle name="Currency 19 3 2 2 3 3 2 2 3 2" xfId="49583" xr:uid="{00000000-0005-0000-0000-000035360000}"/>
    <cellStyle name="Currency 19 3 2 2 3 3 2 2 4" xfId="17052" xr:uid="{00000000-0005-0000-0000-000036360000}"/>
    <cellStyle name="Currency 19 3 2 2 3 3 2 2 5" xfId="36241" xr:uid="{00000000-0005-0000-0000-000037360000}"/>
    <cellStyle name="Currency 19 3 2 2 3 3 2 3" xfId="4815" xr:uid="{00000000-0005-0000-0000-000038360000}"/>
    <cellStyle name="Currency 19 3 2 2 3 3 2 3 2" xfId="13144" xr:uid="{00000000-0005-0000-0000-000039360000}"/>
    <cellStyle name="Currency 19 3 2 2 3 3 2 3 2 2" xfId="25934" xr:uid="{00000000-0005-0000-0000-00003A360000}"/>
    <cellStyle name="Currency 19 3 2 2 3 3 2 3 2 3" xfId="45123" xr:uid="{00000000-0005-0000-0000-00003B360000}"/>
    <cellStyle name="Currency 19 3 2 2 3 3 2 3 3" xfId="32333" xr:uid="{00000000-0005-0000-0000-00003C360000}"/>
    <cellStyle name="Currency 19 3 2 2 3 3 2 3 3 2" xfId="51501" xr:uid="{00000000-0005-0000-0000-00003D360000}"/>
    <cellStyle name="Currency 19 3 2 2 3 3 2 3 4" xfId="19556" xr:uid="{00000000-0005-0000-0000-00003E360000}"/>
    <cellStyle name="Currency 19 3 2 2 3 3 2 3 5" xfId="38745" xr:uid="{00000000-0005-0000-0000-00003F360000}"/>
    <cellStyle name="Currency 19 3 2 2 3 3 2 4" xfId="9273" xr:uid="{00000000-0005-0000-0000-000040360000}"/>
    <cellStyle name="Currency 19 3 2 2 3 3 2 4 2" xfId="22062" xr:uid="{00000000-0005-0000-0000-000041360000}"/>
    <cellStyle name="Currency 19 3 2 2 3 3 2 4 3" xfId="41251" xr:uid="{00000000-0005-0000-0000-000042360000}"/>
    <cellStyle name="Currency 19 3 2 2 3 3 2 5" xfId="28461" xr:uid="{00000000-0005-0000-0000-000043360000}"/>
    <cellStyle name="Currency 19 3 2 2 3 3 2 5 2" xfId="47629" xr:uid="{00000000-0005-0000-0000-000044360000}"/>
    <cellStyle name="Currency 19 3 2 2 3 3 2 6" xfId="15098" xr:uid="{00000000-0005-0000-0000-000045360000}"/>
    <cellStyle name="Currency 19 3 2 2 3 3 2 7" xfId="34287" xr:uid="{00000000-0005-0000-0000-000046360000}"/>
    <cellStyle name="Currency 19 3 2 2 3 3 3" xfId="5765" xr:uid="{00000000-0005-0000-0000-000047360000}"/>
    <cellStyle name="Currency 19 3 2 2 3 3 3 2" xfId="10222" xr:uid="{00000000-0005-0000-0000-000048360000}"/>
    <cellStyle name="Currency 19 3 2 2 3 3 3 2 2" xfId="23012" xr:uid="{00000000-0005-0000-0000-000049360000}"/>
    <cellStyle name="Currency 19 3 2 2 3 3 3 2 3" xfId="42201" xr:uid="{00000000-0005-0000-0000-00004A360000}"/>
    <cellStyle name="Currency 19 3 2 2 3 3 3 3" xfId="29411" xr:uid="{00000000-0005-0000-0000-00004B360000}"/>
    <cellStyle name="Currency 19 3 2 2 3 3 3 3 2" xfId="48579" xr:uid="{00000000-0005-0000-0000-00004C360000}"/>
    <cellStyle name="Currency 19 3 2 2 3 3 3 4" xfId="16048" xr:uid="{00000000-0005-0000-0000-00004D360000}"/>
    <cellStyle name="Currency 19 3 2 2 3 3 3 5" xfId="35237" xr:uid="{00000000-0005-0000-0000-00004E360000}"/>
    <cellStyle name="Currency 19 3 2 2 3 3 4" xfId="3864" xr:uid="{00000000-0005-0000-0000-00004F360000}"/>
    <cellStyle name="Currency 19 3 2 2 3 3 4 2" xfId="8322" xr:uid="{00000000-0005-0000-0000-000050360000}"/>
    <cellStyle name="Currency 19 3 2 2 3 3 4 2 2" xfId="21111" xr:uid="{00000000-0005-0000-0000-000051360000}"/>
    <cellStyle name="Currency 19 3 2 2 3 3 4 2 3" xfId="40300" xr:uid="{00000000-0005-0000-0000-000052360000}"/>
    <cellStyle name="Currency 19 3 2 2 3 3 4 3" xfId="27510" xr:uid="{00000000-0005-0000-0000-000053360000}"/>
    <cellStyle name="Currency 19 3 2 2 3 3 4 3 2" xfId="46678" xr:uid="{00000000-0005-0000-0000-000054360000}"/>
    <cellStyle name="Currency 19 3 2 2 3 3 4 4" xfId="18605" xr:uid="{00000000-0005-0000-0000-000055360000}"/>
    <cellStyle name="Currency 19 3 2 2 3 3 4 5" xfId="37794" xr:uid="{00000000-0005-0000-0000-000056360000}"/>
    <cellStyle name="Currency 19 3 2 2 3 3 5" xfId="2863" xr:uid="{00000000-0005-0000-0000-000057360000}"/>
    <cellStyle name="Currency 19 3 2 2 3 3 5 2" xfId="11778" xr:uid="{00000000-0005-0000-0000-000058360000}"/>
    <cellStyle name="Currency 19 3 2 2 3 3 5 2 2" xfId="24568" xr:uid="{00000000-0005-0000-0000-000059360000}"/>
    <cellStyle name="Currency 19 3 2 2 3 3 5 2 3" xfId="43757" xr:uid="{00000000-0005-0000-0000-00005A360000}"/>
    <cellStyle name="Currency 19 3 2 2 3 3 5 3" xfId="30967" xr:uid="{00000000-0005-0000-0000-00005B360000}"/>
    <cellStyle name="Currency 19 3 2 2 3 3 5 3 2" xfId="50135" xr:uid="{00000000-0005-0000-0000-00005C360000}"/>
    <cellStyle name="Currency 19 3 2 2 3 3 5 4" xfId="17604" xr:uid="{00000000-0005-0000-0000-00005D360000}"/>
    <cellStyle name="Currency 19 3 2 2 3 3 5 5" xfId="36793" xr:uid="{00000000-0005-0000-0000-00005E360000}"/>
    <cellStyle name="Currency 19 3 2 2 3 3 6" xfId="7321" xr:uid="{00000000-0005-0000-0000-00005F360000}"/>
    <cellStyle name="Currency 19 3 2 2 3 3 6 2" xfId="20110" xr:uid="{00000000-0005-0000-0000-000060360000}"/>
    <cellStyle name="Currency 19 3 2 2 3 3 6 3" xfId="39299" xr:uid="{00000000-0005-0000-0000-000061360000}"/>
    <cellStyle name="Currency 19 3 2 2 3 3 7" xfId="26510" xr:uid="{00000000-0005-0000-0000-000062360000}"/>
    <cellStyle name="Currency 19 3 2 2 3 3 7 2" xfId="45678" xr:uid="{00000000-0005-0000-0000-000063360000}"/>
    <cellStyle name="Currency 19 3 2 2 3 3 8" xfId="14147" xr:uid="{00000000-0005-0000-0000-000064360000}"/>
    <cellStyle name="Currency 19 3 2 2 3 3 9" xfId="33336" xr:uid="{00000000-0005-0000-0000-000065360000}"/>
    <cellStyle name="Currency 19 3 2 2 3 4" xfId="1036" xr:uid="{00000000-0005-0000-0000-000066360000}"/>
    <cellStyle name="Currency 19 3 2 2 3 4 2" xfId="2083" xr:uid="{00000000-0005-0000-0000-000067360000}"/>
    <cellStyle name="Currency 19 3 2 2 3 4 2 2" xfId="6541" xr:uid="{00000000-0005-0000-0000-000068360000}"/>
    <cellStyle name="Currency 19 3 2 2 3 4 2 2 2" xfId="10998" xr:uid="{00000000-0005-0000-0000-000069360000}"/>
    <cellStyle name="Currency 19 3 2 2 3 4 2 2 2 2" xfId="23788" xr:uid="{00000000-0005-0000-0000-00006A360000}"/>
    <cellStyle name="Currency 19 3 2 2 3 4 2 2 2 3" xfId="42977" xr:uid="{00000000-0005-0000-0000-00006B360000}"/>
    <cellStyle name="Currency 19 3 2 2 3 4 2 2 3" xfId="30187" xr:uid="{00000000-0005-0000-0000-00006C360000}"/>
    <cellStyle name="Currency 19 3 2 2 3 4 2 2 3 2" xfId="49355" xr:uid="{00000000-0005-0000-0000-00006D360000}"/>
    <cellStyle name="Currency 19 3 2 2 3 4 2 2 4" xfId="16824" xr:uid="{00000000-0005-0000-0000-00006E360000}"/>
    <cellStyle name="Currency 19 3 2 2 3 4 2 2 5" xfId="36013" xr:uid="{00000000-0005-0000-0000-00006F360000}"/>
    <cellStyle name="Currency 19 3 2 2 3 4 2 3" xfId="4587" xr:uid="{00000000-0005-0000-0000-000070360000}"/>
    <cellStyle name="Currency 19 3 2 2 3 4 2 3 2" xfId="12916" xr:uid="{00000000-0005-0000-0000-000071360000}"/>
    <cellStyle name="Currency 19 3 2 2 3 4 2 3 2 2" xfId="25706" xr:uid="{00000000-0005-0000-0000-000072360000}"/>
    <cellStyle name="Currency 19 3 2 2 3 4 2 3 2 3" xfId="44895" xr:uid="{00000000-0005-0000-0000-000073360000}"/>
    <cellStyle name="Currency 19 3 2 2 3 4 2 3 3" xfId="32105" xr:uid="{00000000-0005-0000-0000-000074360000}"/>
    <cellStyle name="Currency 19 3 2 2 3 4 2 3 3 2" xfId="51273" xr:uid="{00000000-0005-0000-0000-000075360000}"/>
    <cellStyle name="Currency 19 3 2 2 3 4 2 3 4" xfId="19328" xr:uid="{00000000-0005-0000-0000-000076360000}"/>
    <cellStyle name="Currency 19 3 2 2 3 4 2 3 5" xfId="38517" xr:uid="{00000000-0005-0000-0000-000077360000}"/>
    <cellStyle name="Currency 19 3 2 2 3 4 2 4" xfId="9045" xr:uid="{00000000-0005-0000-0000-000078360000}"/>
    <cellStyle name="Currency 19 3 2 2 3 4 2 4 2" xfId="21834" xr:uid="{00000000-0005-0000-0000-000079360000}"/>
    <cellStyle name="Currency 19 3 2 2 3 4 2 4 3" xfId="41023" xr:uid="{00000000-0005-0000-0000-00007A360000}"/>
    <cellStyle name="Currency 19 3 2 2 3 4 2 5" xfId="28233" xr:uid="{00000000-0005-0000-0000-00007B360000}"/>
    <cellStyle name="Currency 19 3 2 2 3 4 2 5 2" xfId="47401" xr:uid="{00000000-0005-0000-0000-00007C360000}"/>
    <cellStyle name="Currency 19 3 2 2 3 4 2 6" xfId="14870" xr:uid="{00000000-0005-0000-0000-00007D360000}"/>
    <cellStyle name="Currency 19 3 2 2 3 4 2 7" xfId="34059" xr:uid="{00000000-0005-0000-0000-00007E360000}"/>
    <cellStyle name="Currency 19 3 2 2 3 4 3" xfId="5537" xr:uid="{00000000-0005-0000-0000-00007F360000}"/>
    <cellStyle name="Currency 19 3 2 2 3 4 3 2" xfId="9994" xr:uid="{00000000-0005-0000-0000-000080360000}"/>
    <cellStyle name="Currency 19 3 2 2 3 4 3 2 2" xfId="22784" xr:uid="{00000000-0005-0000-0000-000081360000}"/>
    <cellStyle name="Currency 19 3 2 2 3 4 3 2 3" xfId="41973" xr:uid="{00000000-0005-0000-0000-000082360000}"/>
    <cellStyle name="Currency 19 3 2 2 3 4 3 3" xfId="29183" xr:uid="{00000000-0005-0000-0000-000083360000}"/>
    <cellStyle name="Currency 19 3 2 2 3 4 3 3 2" xfId="48351" xr:uid="{00000000-0005-0000-0000-000084360000}"/>
    <cellStyle name="Currency 19 3 2 2 3 4 3 4" xfId="15820" xr:uid="{00000000-0005-0000-0000-000085360000}"/>
    <cellStyle name="Currency 19 3 2 2 3 4 3 5" xfId="35009" xr:uid="{00000000-0005-0000-0000-000086360000}"/>
    <cellStyle name="Currency 19 3 2 2 3 4 4" xfId="3636" xr:uid="{00000000-0005-0000-0000-000087360000}"/>
    <cellStyle name="Currency 19 3 2 2 3 4 4 2" xfId="12103" xr:uid="{00000000-0005-0000-0000-000088360000}"/>
    <cellStyle name="Currency 19 3 2 2 3 4 4 2 2" xfId="24893" xr:uid="{00000000-0005-0000-0000-000089360000}"/>
    <cellStyle name="Currency 19 3 2 2 3 4 4 2 3" xfId="44082" xr:uid="{00000000-0005-0000-0000-00008A360000}"/>
    <cellStyle name="Currency 19 3 2 2 3 4 4 3" xfId="31292" xr:uid="{00000000-0005-0000-0000-00008B360000}"/>
    <cellStyle name="Currency 19 3 2 2 3 4 4 3 2" xfId="50460" xr:uid="{00000000-0005-0000-0000-00008C360000}"/>
    <cellStyle name="Currency 19 3 2 2 3 4 4 4" xfId="18377" xr:uid="{00000000-0005-0000-0000-00008D360000}"/>
    <cellStyle name="Currency 19 3 2 2 3 4 4 5" xfId="37566" xr:uid="{00000000-0005-0000-0000-00008E360000}"/>
    <cellStyle name="Currency 19 3 2 2 3 4 5" xfId="8094" xr:uid="{00000000-0005-0000-0000-00008F360000}"/>
    <cellStyle name="Currency 19 3 2 2 3 4 5 2" xfId="20883" xr:uid="{00000000-0005-0000-0000-000090360000}"/>
    <cellStyle name="Currency 19 3 2 2 3 4 5 3" xfId="40072" xr:uid="{00000000-0005-0000-0000-000091360000}"/>
    <cellStyle name="Currency 19 3 2 2 3 4 6" xfId="27282" xr:uid="{00000000-0005-0000-0000-000092360000}"/>
    <cellStyle name="Currency 19 3 2 2 3 4 6 2" xfId="46450" xr:uid="{00000000-0005-0000-0000-000093360000}"/>
    <cellStyle name="Currency 19 3 2 2 3 4 7" xfId="13919" xr:uid="{00000000-0005-0000-0000-000094360000}"/>
    <cellStyle name="Currency 19 3 2 2 3 4 8" xfId="33108" xr:uid="{00000000-0005-0000-0000-000095360000}"/>
    <cellStyle name="Currency 19 3 2 2 3 5" xfId="1757" xr:uid="{00000000-0005-0000-0000-000096360000}"/>
    <cellStyle name="Currency 19 3 2 2 3 5 2" xfId="6215" xr:uid="{00000000-0005-0000-0000-000097360000}"/>
    <cellStyle name="Currency 19 3 2 2 3 5 2 2" xfId="10672" xr:uid="{00000000-0005-0000-0000-000098360000}"/>
    <cellStyle name="Currency 19 3 2 2 3 5 2 2 2" xfId="23462" xr:uid="{00000000-0005-0000-0000-000099360000}"/>
    <cellStyle name="Currency 19 3 2 2 3 5 2 2 3" xfId="42651" xr:uid="{00000000-0005-0000-0000-00009A360000}"/>
    <cellStyle name="Currency 19 3 2 2 3 5 2 3" xfId="29861" xr:uid="{00000000-0005-0000-0000-00009B360000}"/>
    <cellStyle name="Currency 19 3 2 2 3 5 2 3 2" xfId="49029" xr:uid="{00000000-0005-0000-0000-00009C360000}"/>
    <cellStyle name="Currency 19 3 2 2 3 5 2 4" xfId="16498" xr:uid="{00000000-0005-0000-0000-00009D360000}"/>
    <cellStyle name="Currency 19 3 2 2 3 5 2 5" xfId="35687" xr:uid="{00000000-0005-0000-0000-00009E360000}"/>
    <cellStyle name="Currency 19 3 2 2 3 5 3" xfId="4261" xr:uid="{00000000-0005-0000-0000-00009F360000}"/>
    <cellStyle name="Currency 19 3 2 2 3 5 3 2" xfId="12590" xr:uid="{00000000-0005-0000-0000-0000A0360000}"/>
    <cellStyle name="Currency 19 3 2 2 3 5 3 2 2" xfId="25380" xr:uid="{00000000-0005-0000-0000-0000A1360000}"/>
    <cellStyle name="Currency 19 3 2 2 3 5 3 2 3" xfId="44569" xr:uid="{00000000-0005-0000-0000-0000A2360000}"/>
    <cellStyle name="Currency 19 3 2 2 3 5 3 3" xfId="31779" xr:uid="{00000000-0005-0000-0000-0000A3360000}"/>
    <cellStyle name="Currency 19 3 2 2 3 5 3 3 2" xfId="50947" xr:uid="{00000000-0005-0000-0000-0000A4360000}"/>
    <cellStyle name="Currency 19 3 2 2 3 5 3 4" xfId="19002" xr:uid="{00000000-0005-0000-0000-0000A5360000}"/>
    <cellStyle name="Currency 19 3 2 2 3 5 3 5" xfId="38191" xr:uid="{00000000-0005-0000-0000-0000A6360000}"/>
    <cellStyle name="Currency 19 3 2 2 3 5 4" xfId="8719" xr:uid="{00000000-0005-0000-0000-0000A7360000}"/>
    <cellStyle name="Currency 19 3 2 2 3 5 4 2" xfId="21508" xr:uid="{00000000-0005-0000-0000-0000A8360000}"/>
    <cellStyle name="Currency 19 3 2 2 3 5 4 3" xfId="40697" xr:uid="{00000000-0005-0000-0000-0000A9360000}"/>
    <cellStyle name="Currency 19 3 2 2 3 5 5" xfId="27907" xr:uid="{00000000-0005-0000-0000-0000AA360000}"/>
    <cellStyle name="Currency 19 3 2 2 3 5 5 2" xfId="47075" xr:uid="{00000000-0005-0000-0000-0000AB360000}"/>
    <cellStyle name="Currency 19 3 2 2 3 5 6" xfId="14544" xr:uid="{00000000-0005-0000-0000-0000AC360000}"/>
    <cellStyle name="Currency 19 3 2 2 3 5 7" xfId="33733" xr:uid="{00000000-0005-0000-0000-0000AD360000}"/>
    <cellStyle name="Currency 19 3 2 2 3 6" xfId="5211" xr:uid="{00000000-0005-0000-0000-0000AE360000}"/>
    <cellStyle name="Currency 19 3 2 2 3 6 2" xfId="9669" xr:uid="{00000000-0005-0000-0000-0000AF360000}"/>
    <cellStyle name="Currency 19 3 2 2 3 6 2 2" xfId="22458" xr:uid="{00000000-0005-0000-0000-0000B0360000}"/>
    <cellStyle name="Currency 19 3 2 2 3 6 2 3" xfId="41647" xr:uid="{00000000-0005-0000-0000-0000B1360000}"/>
    <cellStyle name="Currency 19 3 2 2 3 6 3" xfId="28857" xr:uid="{00000000-0005-0000-0000-0000B2360000}"/>
    <cellStyle name="Currency 19 3 2 2 3 6 3 2" xfId="48025" xr:uid="{00000000-0005-0000-0000-0000B3360000}"/>
    <cellStyle name="Currency 19 3 2 2 3 6 4" xfId="15494" xr:uid="{00000000-0005-0000-0000-0000B4360000}"/>
    <cellStyle name="Currency 19 3 2 2 3 6 5" xfId="34683" xr:uid="{00000000-0005-0000-0000-0000B5360000}"/>
    <cellStyle name="Currency 19 3 2 2 3 7" xfId="3311" xr:uid="{00000000-0005-0000-0000-0000B6360000}"/>
    <cellStyle name="Currency 19 3 2 2 3 7 2" xfId="7769" xr:uid="{00000000-0005-0000-0000-0000B7360000}"/>
    <cellStyle name="Currency 19 3 2 2 3 7 2 2" xfId="20558" xr:uid="{00000000-0005-0000-0000-0000B8360000}"/>
    <cellStyle name="Currency 19 3 2 2 3 7 2 3" xfId="39747" xr:uid="{00000000-0005-0000-0000-0000B9360000}"/>
    <cellStyle name="Currency 19 3 2 2 3 7 3" xfId="26957" xr:uid="{00000000-0005-0000-0000-0000BA360000}"/>
    <cellStyle name="Currency 19 3 2 2 3 7 3 2" xfId="46125" xr:uid="{00000000-0005-0000-0000-0000BB360000}"/>
    <cellStyle name="Currency 19 3 2 2 3 7 4" xfId="18052" xr:uid="{00000000-0005-0000-0000-0000BC360000}"/>
    <cellStyle name="Currency 19 3 2 2 3 7 5" xfId="37241" xr:uid="{00000000-0005-0000-0000-0000BD360000}"/>
    <cellStyle name="Currency 19 3 2 2 3 8" xfId="2635" xr:uid="{00000000-0005-0000-0000-0000BE360000}"/>
    <cellStyle name="Currency 19 3 2 2 3 8 2" xfId="11550" xr:uid="{00000000-0005-0000-0000-0000BF360000}"/>
    <cellStyle name="Currency 19 3 2 2 3 8 2 2" xfId="24340" xr:uid="{00000000-0005-0000-0000-0000C0360000}"/>
    <cellStyle name="Currency 19 3 2 2 3 8 2 3" xfId="43529" xr:uid="{00000000-0005-0000-0000-0000C1360000}"/>
    <cellStyle name="Currency 19 3 2 2 3 8 3" xfId="30739" xr:uid="{00000000-0005-0000-0000-0000C2360000}"/>
    <cellStyle name="Currency 19 3 2 2 3 8 3 2" xfId="49907" xr:uid="{00000000-0005-0000-0000-0000C3360000}"/>
    <cellStyle name="Currency 19 3 2 2 3 8 4" xfId="17376" xr:uid="{00000000-0005-0000-0000-0000C4360000}"/>
    <cellStyle name="Currency 19 3 2 2 3 8 5" xfId="36565" xr:uid="{00000000-0005-0000-0000-0000C5360000}"/>
    <cellStyle name="Currency 19 3 2 2 3 9" xfId="7093" xr:uid="{00000000-0005-0000-0000-0000C6360000}"/>
    <cellStyle name="Currency 19 3 2 2 3 9 2" xfId="19882" xr:uid="{00000000-0005-0000-0000-0000C7360000}"/>
    <cellStyle name="Currency 19 3 2 2 3 9 3" xfId="39071" xr:uid="{00000000-0005-0000-0000-0000C8360000}"/>
    <cellStyle name="Currency 19 3 2 2 4" xfId="714" xr:uid="{00000000-0005-0000-0000-0000C9360000}"/>
    <cellStyle name="Currency 19 3 2 2 4 10" xfId="13658" xr:uid="{00000000-0005-0000-0000-0000CA360000}"/>
    <cellStyle name="Currency 19 3 2 2 4 11" xfId="32847" xr:uid="{00000000-0005-0000-0000-0000CB360000}"/>
    <cellStyle name="Currency 19 3 2 2 4 2" xfId="1345" xr:uid="{00000000-0005-0000-0000-0000CC360000}"/>
    <cellStyle name="Currency 19 3 2 2 4 2 2" xfId="2375" xr:uid="{00000000-0005-0000-0000-0000CD360000}"/>
    <cellStyle name="Currency 19 3 2 2 4 2 2 2" xfId="6833" xr:uid="{00000000-0005-0000-0000-0000CE360000}"/>
    <cellStyle name="Currency 19 3 2 2 4 2 2 2 2" xfId="11290" xr:uid="{00000000-0005-0000-0000-0000CF360000}"/>
    <cellStyle name="Currency 19 3 2 2 4 2 2 2 2 2" xfId="24080" xr:uid="{00000000-0005-0000-0000-0000D0360000}"/>
    <cellStyle name="Currency 19 3 2 2 4 2 2 2 2 3" xfId="43269" xr:uid="{00000000-0005-0000-0000-0000D1360000}"/>
    <cellStyle name="Currency 19 3 2 2 4 2 2 2 3" xfId="30479" xr:uid="{00000000-0005-0000-0000-0000D2360000}"/>
    <cellStyle name="Currency 19 3 2 2 4 2 2 2 3 2" xfId="49647" xr:uid="{00000000-0005-0000-0000-0000D3360000}"/>
    <cellStyle name="Currency 19 3 2 2 4 2 2 2 4" xfId="17116" xr:uid="{00000000-0005-0000-0000-0000D4360000}"/>
    <cellStyle name="Currency 19 3 2 2 4 2 2 2 5" xfId="36305" xr:uid="{00000000-0005-0000-0000-0000D5360000}"/>
    <cellStyle name="Currency 19 3 2 2 4 2 2 3" xfId="4879" xr:uid="{00000000-0005-0000-0000-0000D6360000}"/>
    <cellStyle name="Currency 19 3 2 2 4 2 2 3 2" xfId="13208" xr:uid="{00000000-0005-0000-0000-0000D7360000}"/>
    <cellStyle name="Currency 19 3 2 2 4 2 2 3 2 2" xfId="25998" xr:uid="{00000000-0005-0000-0000-0000D8360000}"/>
    <cellStyle name="Currency 19 3 2 2 4 2 2 3 2 3" xfId="45187" xr:uid="{00000000-0005-0000-0000-0000D9360000}"/>
    <cellStyle name="Currency 19 3 2 2 4 2 2 3 3" xfId="32397" xr:uid="{00000000-0005-0000-0000-0000DA360000}"/>
    <cellStyle name="Currency 19 3 2 2 4 2 2 3 3 2" xfId="51565" xr:uid="{00000000-0005-0000-0000-0000DB360000}"/>
    <cellStyle name="Currency 19 3 2 2 4 2 2 3 4" xfId="19620" xr:uid="{00000000-0005-0000-0000-0000DC360000}"/>
    <cellStyle name="Currency 19 3 2 2 4 2 2 3 5" xfId="38809" xr:uid="{00000000-0005-0000-0000-0000DD360000}"/>
    <cellStyle name="Currency 19 3 2 2 4 2 2 4" xfId="9337" xr:uid="{00000000-0005-0000-0000-0000DE360000}"/>
    <cellStyle name="Currency 19 3 2 2 4 2 2 4 2" xfId="22126" xr:uid="{00000000-0005-0000-0000-0000DF360000}"/>
    <cellStyle name="Currency 19 3 2 2 4 2 2 4 3" xfId="41315" xr:uid="{00000000-0005-0000-0000-0000E0360000}"/>
    <cellStyle name="Currency 19 3 2 2 4 2 2 5" xfId="28525" xr:uid="{00000000-0005-0000-0000-0000E1360000}"/>
    <cellStyle name="Currency 19 3 2 2 4 2 2 5 2" xfId="47693" xr:uid="{00000000-0005-0000-0000-0000E2360000}"/>
    <cellStyle name="Currency 19 3 2 2 4 2 2 6" xfId="15162" xr:uid="{00000000-0005-0000-0000-0000E3360000}"/>
    <cellStyle name="Currency 19 3 2 2 4 2 2 7" xfId="34351" xr:uid="{00000000-0005-0000-0000-0000E4360000}"/>
    <cellStyle name="Currency 19 3 2 2 4 2 3" xfId="5829" xr:uid="{00000000-0005-0000-0000-0000E5360000}"/>
    <cellStyle name="Currency 19 3 2 2 4 2 3 2" xfId="10286" xr:uid="{00000000-0005-0000-0000-0000E6360000}"/>
    <cellStyle name="Currency 19 3 2 2 4 2 3 2 2" xfId="23076" xr:uid="{00000000-0005-0000-0000-0000E7360000}"/>
    <cellStyle name="Currency 19 3 2 2 4 2 3 2 3" xfId="42265" xr:uid="{00000000-0005-0000-0000-0000E8360000}"/>
    <cellStyle name="Currency 19 3 2 2 4 2 3 3" xfId="29475" xr:uid="{00000000-0005-0000-0000-0000E9360000}"/>
    <cellStyle name="Currency 19 3 2 2 4 2 3 3 2" xfId="48643" xr:uid="{00000000-0005-0000-0000-0000EA360000}"/>
    <cellStyle name="Currency 19 3 2 2 4 2 3 4" xfId="16112" xr:uid="{00000000-0005-0000-0000-0000EB360000}"/>
    <cellStyle name="Currency 19 3 2 2 4 2 3 5" xfId="35301" xr:uid="{00000000-0005-0000-0000-0000EC360000}"/>
    <cellStyle name="Currency 19 3 2 2 4 2 4" xfId="3928" xr:uid="{00000000-0005-0000-0000-0000ED360000}"/>
    <cellStyle name="Currency 19 3 2 2 4 2 4 2" xfId="8386" xr:uid="{00000000-0005-0000-0000-0000EE360000}"/>
    <cellStyle name="Currency 19 3 2 2 4 2 4 2 2" xfId="21175" xr:uid="{00000000-0005-0000-0000-0000EF360000}"/>
    <cellStyle name="Currency 19 3 2 2 4 2 4 2 3" xfId="40364" xr:uid="{00000000-0005-0000-0000-0000F0360000}"/>
    <cellStyle name="Currency 19 3 2 2 4 2 4 3" xfId="27574" xr:uid="{00000000-0005-0000-0000-0000F1360000}"/>
    <cellStyle name="Currency 19 3 2 2 4 2 4 3 2" xfId="46742" xr:uid="{00000000-0005-0000-0000-0000F2360000}"/>
    <cellStyle name="Currency 19 3 2 2 4 2 4 4" xfId="18669" xr:uid="{00000000-0005-0000-0000-0000F3360000}"/>
    <cellStyle name="Currency 19 3 2 2 4 2 4 5" xfId="37858" xr:uid="{00000000-0005-0000-0000-0000F4360000}"/>
    <cellStyle name="Currency 19 3 2 2 4 2 5" xfId="2927" xr:uid="{00000000-0005-0000-0000-0000F5360000}"/>
    <cellStyle name="Currency 19 3 2 2 4 2 5 2" xfId="11842" xr:uid="{00000000-0005-0000-0000-0000F6360000}"/>
    <cellStyle name="Currency 19 3 2 2 4 2 5 2 2" xfId="24632" xr:uid="{00000000-0005-0000-0000-0000F7360000}"/>
    <cellStyle name="Currency 19 3 2 2 4 2 5 2 3" xfId="43821" xr:uid="{00000000-0005-0000-0000-0000F8360000}"/>
    <cellStyle name="Currency 19 3 2 2 4 2 5 3" xfId="31031" xr:uid="{00000000-0005-0000-0000-0000F9360000}"/>
    <cellStyle name="Currency 19 3 2 2 4 2 5 3 2" xfId="50199" xr:uid="{00000000-0005-0000-0000-0000FA360000}"/>
    <cellStyle name="Currency 19 3 2 2 4 2 5 4" xfId="17668" xr:uid="{00000000-0005-0000-0000-0000FB360000}"/>
    <cellStyle name="Currency 19 3 2 2 4 2 5 5" xfId="36857" xr:uid="{00000000-0005-0000-0000-0000FC360000}"/>
    <cellStyle name="Currency 19 3 2 2 4 2 6" xfId="7385" xr:uid="{00000000-0005-0000-0000-0000FD360000}"/>
    <cellStyle name="Currency 19 3 2 2 4 2 6 2" xfId="20174" xr:uid="{00000000-0005-0000-0000-0000FE360000}"/>
    <cellStyle name="Currency 19 3 2 2 4 2 6 3" xfId="39363" xr:uid="{00000000-0005-0000-0000-0000FF360000}"/>
    <cellStyle name="Currency 19 3 2 2 4 2 7" xfId="26574" xr:uid="{00000000-0005-0000-0000-000000370000}"/>
    <cellStyle name="Currency 19 3 2 2 4 2 7 2" xfId="45742" xr:uid="{00000000-0005-0000-0000-000001370000}"/>
    <cellStyle name="Currency 19 3 2 2 4 2 8" xfId="14211" xr:uid="{00000000-0005-0000-0000-000002370000}"/>
    <cellStyle name="Currency 19 3 2 2 4 2 9" xfId="33400" xr:uid="{00000000-0005-0000-0000-000003370000}"/>
    <cellStyle name="Currency 19 3 2 2 4 3" xfId="1080" xr:uid="{00000000-0005-0000-0000-000004370000}"/>
    <cellStyle name="Currency 19 3 2 2 4 3 2" xfId="2127" xr:uid="{00000000-0005-0000-0000-000005370000}"/>
    <cellStyle name="Currency 19 3 2 2 4 3 2 2" xfId="6585" xr:uid="{00000000-0005-0000-0000-000006370000}"/>
    <cellStyle name="Currency 19 3 2 2 4 3 2 2 2" xfId="11042" xr:uid="{00000000-0005-0000-0000-000007370000}"/>
    <cellStyle name="Currency 19 3 2 2 4 3 2 2 2 2" xfId="23832" xr:uid="{00000000-0005-0000-0000-000008370000}"/>
    <cellStyle name="Currency 19 3 2 2 4 3 2 2 2 3" xfId="43021" xr:uid="{00000000-0005-0000-0000-000009370000}"/>
    <cellStyle name="Currency 19 3 2 2 4 3 2 2 3" xfId="30231" xr:uid="{00000000-0005-0000-0000-00000A370000}"/>
    <cellStyle name="Currency 19 3 2 2 4 3 2 2 3 2" xfId="49399" xr:uid="{00000000-0005-0000-0000-00000B370000}"/>
    <cellStyle name="Currency 19 3 2 2 4 3 2 2 4" xfId="16868" xr:uid="{00000000-0005-0000-0000-00000C370000}"/>
    <cellStyle name="Currency 19 3 2 2 4 3 2 2 5" xfId="36057" xr:uid="{00000000-0005-0000-0000-00000D370000}"/>
    <cellStyle name="Currency 19 3 2 2 4 3 2 3" xfId="4631" xr:uid="{00000000-0005-0000-0000-00000E370000}"/>
    <cellStyle name="Currency 19 3 2 2 4 3 2 3 2" xfId="12960" xr:uid="{00000000-0005-0000-0000-00000F370000}"/>
    <cellStyle name="Currency 19 3 2 2 4 3 2 3 2 2" xfId="25750" xr:uid="{00000000-0005-0000-0000-000010370000}"/>
    <cellStyle name="Currency 19 3 2 2 4 3 2 3 2 3" xfId="44939" xr:uid="{00000000-0005-0000-0000-000011370000}"/>
    <cellStyle name="Currency 19 3 2 2 4 3 2 3 3" xfId="32149" xr:uid="{00000000-0005-0000-0000-000012370000}"/>
    <cellStyle name="Currency 19 3 2 2 4 3 2 3 3 2" xfId="51317" xr:uid="{00000000-0005-0000-0000-000013370000}"/>
    <cellStyle name="Currency 19 3 2 2 4 3 2 3 4" xfId="19372" xr:uid="{00000000-0005-0000-0000-000014370000}"/>
    <cellStyle name="Currency 19 3 2 2 4 3 2 3 5" xfId="38561" xr:uid="{00000000-0005-0000-0000-000015370000}"/>
    <cellStyle name="Currency 19 3 2 2 4 3 2 4" xfId="9089" xr:uid="{00000000-0005-0000-0000-000016370000}"/>
    <cellStyle name="Currency 19 3 2 2 4 3 2 4 2" xfId="21878" xr:uid="{00000000-0005-0000-0000-000017370000}"/>
    <cellStyle name="Currency 19 3 2 2 4 3 2 4 3" xfId="41067" xr:uid="{00000000-0005-0000-0000-000018370000}"/>
    <cellStyle name="Currency 19 3 2 2 4 3 2 5" xfId="28277" xr:uid="{00000000-0005-0000-0000-000019370000}"/>
    <cellStyle name="Currency 19 3 2 2 4 3 2 5 2" xfId="47445" xr:uid="{00000000-0005-0000-0000-00001A370000}"/>
    <cellStyle name="Currency 19 3 2 2 4 3 2 6" xfId="14914" xr:uid="{00000000-0005-0000-0000-00001B370000}"/>
    <cellStyle name="Currency 19 3 2 2 4 3 2 7" xfId="34103" xr:uid="{00000000-0005-0000-0000-00001C370000}"/>
    <cellStyle name="Currency 19 3 2 2 4 3 3" xfId="5581" xr:uid="{00000000-0005-0000-0000-00001D370000}"/>
    <cellStyle name="Currency 19 3 2 2 4 3 3 2" xfId="10038" xr:uid="{00000000-0005-0000-0000-00001E370000}"/>
    <cellStyle name="Currency 19 3 2 2 4 3 3 2 2" xfId="22828" xr:uid="{00000000-0005-0000-0000-00001F370000}"/>
    <cellStyle name="Currency 19 3 2 2 4 3 3 2 3" xfId="42017" xr:uid="{00000000-0005-0000-0000-000020370000}"/>
    <cellStyle name="Currency 19 3 2 2 4 3 3 3" xfId="29227" xr:uid="{00000000-0005-0000-0000-000021370000}"/>
    <cellStyle name="Currency 19 3 2 2 4 3 3 3 2" xfId="48395" xr:uid="{00000000-0005-0000-0000-000022370000}"/>
    <cellStyle name="Currency 19 3 2 2 4 3 3 4" xfId="15864" xr:uid="{00000000-0005-0000-0000-000023370000}"/>
    <cellStyle name="Currency 19 3 2 2 4 3 3 5" xfId="35053" xr:uid="{00000000-0005-0000-0000-000024370000}"/>
    <cellStyle name="Currency 19 3 2 2 4 3 4" xfId="3680" xr:uid="{00000000-0005-0000-0000-000025370000}"/>
    <cellStyle name="Currency 19 3 2 2 4 3 4 2" xfId="12147" xr:uid="{00000000-0005-0000-0000-000026370000}"/>
    <cellStyle name="Currency 19 3 2 2 4 3 4 2 2" xfId="24937" xr:uid="{00000000-0005-0000-0000-000027370000}"/>
    <cellStyle name="Currency 19 3 2 2 4 3 4 2 3" xfId="44126" xr:uid="{00000000-0005-0000-0000-000028370000}"/>
    <cellStyle name="Currency 19 3 2 2 4 3 4 3" xfId="31336" xr:uid="{00000000-0005-0000-0000-000029370000}"/>
    <cellStyle name="Currency 19 3 2 2 4 3 4 3 2" xfId="50504" xr:uid="{00000000-0005-0000-0000-00002A370000}"/>
    <cellStyle name="Currency 19 3 2 2 4 3 4 4" xfId="18421" xr:uid="{00000000-0005-0000-0000-00002B370000}"/>
    <cellStyle name="Currency 19 3 2 2 4 3 4 5" xfId="37610" xr:uid="{00000000-0005-0000-0000-00002C370000}"/>
    <cellStyle name="Currency 19 3 2 2 4 3 5" xfId="8138" xr:uid="{00000000-0005-0000-0000-00002D370000}"/>
    <cellStyle name="Currency 19 3 2 2 4 3 5 2" xfId="20927" xr:uid="{00000000-0005-0000-0000-00002E370000}"/>
    <cellStyle name="Currency 19 3 2 2 4 3 5 3" xfId="40116" xr:uid="{00000000-0005-0000-0000-00002F370000}"/>
    <cellStyle name="Currency 19 3 2 2 4 3 6" xfId="27326" xr:uid="{00000000-0005-0000-0000-000030370000}"/>
    <cellStyle name="Currency 19 3 2 2 4 3 6 2" xfId="46494" xr:uid="{00000000-0005-0000-0000-000031370000}"/>
    <cellStyle name="Currency 19 3 2 2 4 3 7" xfId="13963" xr:uid="{00000000-0005-0000-0000-000032370000}"/>
    <cellStyle name="Currency 19 3 2 2 4 3 8" xfId="33152" xr:uid="{00000000-0005-0000-0000-000033370000}"/>
    <cellStyle name="Currency 19 3 2 2 4 4" xfId="1821" xr:uid="{00000000-0005-0000-0000-000034370000}"/>
    <cellStyle name="Currency 19 3 2 2 4 4 2" xfId="6279" xr:uid="{00000000-0005-0000-0000-000035370000}"/>
    <cellStyle name="Currency 19 3 2 2 4 4 2 2" xfId="10736" xr:uid="{00000000-0005-0000-0000-000036370000}"/>
    <cellStyle name="Currency 19 3 2 2 4 4 2 2 2" xfId="23526" xr:uid="{00000000-0005-0000-0000-000037370000}"/>
    <cellStyle name="Currency 19 3 2 2 4 4 2 2 3" xfId="42715" xr:uid="{00000000-0005-0000-0000-000038370000}"/>
    <cellStyle name="Currency 19 3 2 2 4 4 2 3" xfId="29925" xr:uid="{00000000-0005-0000-0000-000039370000}"/>
    <cellStyle name="Currency 19 3 2 2 4 4 2 3 2" xfId="49093" xr:uid="{00000000-0005-0000-0000-00003A370000}"/>
    <cellStyle name="Currency 19 3 2 2 4 4 2 4" xfId="16562" xr:uid="{00000000-0005-0000-0000-00003B370000}"/>
    <cellStyle name="Currency 19 3 2 2 4 4 2 5" xfId="35751" xr:uid="{00000000-0005-0000-0000-00003C370000}"/>
    <cellStyle name="Currency 19 3 2 2 4 4 3" xfId="4325" xr:uid="{00000000-0005-0000-0000-00003D370000}"/>
    <cellStyle name="Currency 19 3 2 2 4 4 3 2" xfId="12654" xr:uid="{00000000-0005-0000-0000-00003E370000}"/>
    <cellStyle name="Currency 19 3 2 2 4 4 3 2 2" xfId="25444" xr:uid="{00000000-0005-0000-0000-00003F370000}"/>
    <cellStyle name="Currency 19 3 2 2 4 4 3 2 3" xfId="44633" xr:uid="{00000000-0005-0000-0000-000040370000}"/>
    <cellStyle name="Currency 19 3 2 2 4 4 3 3" xfId="31843" xr:uid="{00000000-0005-0000-0000-000041370000}"/>
    <cellStyle name="Currency 19 3 2 2 4 4 3 3 2" xfId="51011" xr:uid="{00000000-0005-0000-0000-000042370000}"/>
    <cellStyle name="Currency 19 3 2 2 4 4 3 4" xfId="19066" xr:uid="{00000000-0005-0000-0000-000043370000}"/>
    <cellStyle name="Currency 19 3 2 2 4 4 3 5" xfId="38255" xr:uid="{00000000-0005-0000-0000-000044370000}"/>
    <cellStyle name="Currency 19 3 2 2 4 4 4" xfId="8783" xr:uid="{00000000-0005-0000-0000-000045370000}"/>
    <cellStyle name="Currency 19 3 2 2 4 4 4 2" xfId="21572" xr:uid="{00000000-0005-0000-0000-000046370000}"/>
    <cellStyle name="Currency 19 3 2 2 4 4 4 3" xfId="40761" xr:uid="{00000000-0005-0000-0000-000047370000}"/>
    <cellStyle name="Currency 19 3 2 2 4 4 5" xfId="27971" xr:uid="{00000000-0005-0000-0000-000048370000}"/>
    <cellStyle name="Currency 19 3 2 2 4 4 5 2" xfId="47139" xr:uid="{00000000-0005-0000-0000-000049370000}"/>
    <cellStyle name="Currency 19 3 2 2 4 4 6" xfId="14608" xr:uid="{00000000-0005-0000-0000-00004A370000}"/>
    <cellStyle name="Currency 19 3 2 2 4 4 7" xfId="33797" xr:uid="{00000000-0005-0000-0000-00004B370000}"/>
    <cellStyle name="Currency 19 3 2 2 4 5" xfId="5275" xr:uid="{00000000-0005-0000-0000-00004C370000}"/>
    <cellStyle name="Currency 19 3 2 2 4 5 2" xfId="9733" xr:uid="{00000000-0005-0000-0000-00004D370000}"/>
    <cellStyle name="Currency 19 3 2 2 4 5 2 2" xfId="22522" xr:uid="{00000000-0005-0000-0000-00004E370000}"/>
    <cellStyle name="Currency 19 3 2 2 4 5 2 3" xfId="41711" xr:uid="{00000000-0005-0000-0000-00004F370000}"/>
    <cellStyle name="Currency 19 3 2 2 4 5 3" xfId="28921" xr:uid="{00000000-0005-0000-0000-000050370000}"/>
    <cellStyle name="Currency 19 3 2 2 4 5 3 2" xfId="48089" xr:uid="{00000000-0005-0000-0000-000051370000}"/>
    <cellStyle name="Currency 19 3 2 2 4 5 4" xfId="15558" xr:uid="{00000000-0005-0000-0000-000052370000}"/>
    <cellStyle name="Currency 19 3 2 2 4 5 5" xfId="34747" xr:uid="{00000000-0005-0000-0000-000053370000}"/>
    <cellStyle name="Currency 19 3 2 2 4 6" xfId="3375" xr:uid="{00000000-0005-0000-0000-000054370000}"/>
    <cellStyle name="Currency 19 3 2 2 4 6 2" xfId="7833" xr:uid="{00000000-0005-0000-0000-000055370000}"/>
    <cellStyle name="Currency 19 3 2 2 4 6 2 2" xfId="20622" xr:uid="{00000000-0005-0000-0000-000056370000}"/>
    <cellStyle name="Currency 19 3 2 2 4 6 2 3" xfId="39811" xr:uid="{00000000-0005-0000-0000-000057370000}"/>
    <cellStyle name="Currency 19 3 2 2 4 6 3" xfId="27021" xr:uid="{00000000-0005-0000-0000-000058370000}"/>
    <cellStyle name="Currency 19 3 2 2 4 6 3 2" xfId="46189" xr:uid="{00000000-0005-0000-0000-000059370000}"/>
    <cellStyle name="Currency 19 3 2 2 4 6 4" xfId="18116" xr:uid="{00000000-0005-0000-0000-00005A370000}"/>
    <cellStyle name="Currency 19 3 2 2 4 6 5" xfId="37305" xr:uid="{00000000-0005-0000-0000-00005B370000}"/>
    <cellStyle name="Currency 19 3 2 2 4 7" xfId="2679" xr:uid="{00000000-0005-0000-0000-00005C370000}"/>
    <cellStyle name="Currency 19 3 2 2 4 7 2" xfId="11594" xr:uid="{00000000-0005-0000-0000-00005D370000}"/>
    <cellStyle name="Currency 19 3 2 2 4 7 2 2" xfId="24384" xr:uid="{00000000-0005-0000-0000-00005E370000}"/>
    <cellStyle name="Currency 19 3 2 2 4 7 2 3" xfId="43573" xr:uid="{00000000-0005-0000-0000-00005F370000}"/>
    <cellStyle name="Currency 19 3 2 2 4 7 3" xfId="30783" xr:uid="{00000000-0005-0000-0000-000060370000}"/>
    <cellStyle name="Currency 19 3 2 2 4 7 3 2" xfId="49951" xr:uid="{00000000-0005-0000-0000-000061370000}"/>
    <cellStyle name="Currency 19 3 2 2 4 7 4" xfId="17420" xr:uid="{00000000-0005-0000-0000-000062370000}"/>
    <cellStyle name="Currency 19 3 2 2 4 7 5" xfId="36609" xr:uid="{00000000-0005-0000-0000-000063370000}"/>
    <cellStyle name="Currency 19 3 2 2 4 8" xfId="7137" xr:uid="{00000000-0005-0000-0000-000064370000}"/>
    <cellStyle name="Currency 19 3 2 2 4 8 2" xfId="19926" xr:uid="{00000000-0005-0000-0000-000065370000}"/>
    <cellStyle name="Currency 19 3 2 2 4 8 3" xfId="39115" xr:uid="{00000000-0005-0000-0000-000066370000}"/>
    <cellStyle name="Currency 19 3 2 2 4 9" xfId="26326" xr:uid="{00000000-0005-0000-0000-000067370000}"/>
    <cellStyle name="Currency 19 3 2 2 4 9 2" xfId="45494" xr:uid="{00000000-0005-0000-0000-000068370000}"/>
    <cellStyle name="Currency 19 3 2 2 5" xfId="858" xr:uid="{00000000-0005-0000-0000-000069370000}"/>
    <cellStyle name="Currency 19 3 2 2 5 10" xfId="13802" xr:uid="{00000000-0005-0000-0000-00006A370000}"/>
    <cellStyle name="Currency 19 3 2 2 5 11" xfId="32991" xr:uid="{00000000-0005-0000-0000-00006B370000}"/>
    <cellStyle name="Currency 19 3 2 2 5 2" xfId="1489" xr:uid="{00000000-0005-0000-0000-00006C370000}"/>
    <cellStyle name="Currency 19 3 2 2 5 2 2" xfId="2519" xr:uid="{00000000-0005-0000-0000-00006D370000}"/>
    <cellStyle name="Currency 19 3 2 2 5 2 2 2" xfId="6977" xr:uid="{00000000-0005-0000-0000-00006E370000}"/>
    <cellStyle name="Currency 19 3 2 2 5 2 2 2 2" xfId="11434" xr:uid="{00000000-0005-0000-0000-00006F370000}"/>
    <cellStyle name="Currency 19 3 2 2 5 2 2 2 2 2" xfId="24224" xr:uid="{00000000-0005-0000-0000-000070370000}"/>
    <cellStyle name="Currency 19 3 2 2 5 2 2 2 2 3" xfId="43413" xr:uid="{00000000-0005-0000-0000-000071370000}"/>
    <cellStyle name="Currency 19 3 2 2 5 2 2 2 3" xfId="30623" xr:uid="{00000000-0005-0000-0000-000072370000}"/>
    <cellStyle name="Currency 19 3 2 2 5 2 2 2 3 2" xfId="49791" xr:uid="{00000000-0005-0000-0000-000073370000}"/>
    <cellStyle name="Currency 19 3 2 2 5 2 2 2 4" xfId="17260" xr:uid="{00000000-0005-0000-0000-000074370000}"/>
    <cellStyle name="Currency 19 3 2 2 5 2 2 2 5" xfId="36449" xr:uid="{00000000-0005-0000-0000-000075370000}"/>
    <cellStyle name="Currency 19 3 2 2 5 2 2 3" xfId="5023" xr:uid="{00000000-0005-0000-0000-000076370000}"/>
    <cellStyle name="Currency 19 3 2 2 5 2 2 3 2" xfId="13352" xr:uid="{00000000-0005-0000-0000-000077370000}"/>
    <cellStyle name="Currency 19 3 2 2 5 2 2 3 2 2" xfId="26142" xr:uid="{00000000-0005-0000-0000-000078370000}"/>
    <cellStyle name="Currency 19 3 2 2 5 2 2 3 2 3" xfId="45331" xr:uid="{00000000-0005-0000-0000-000079370000}"/>
    <cellStyle name="Currency 19 3 2 2 5 2 2 3 3" xfId="32541" xr:uid="{00000000-0005-0000-0000-00007A370000}"/>
    <cellStyle name="Currency 19 3 2 2 5 2 2 3 3 2" xfId="51709" xr:uid="{00000000-0005-0000-0000-00007B370000}"/>
    <cellStyle name="Currency 19 3 2 2 5 2 2 3 4" xfId="19764" xr:uid="{00000000-0005-0000-0000-00007C370000}"/>
    <cellStyle name="Currency 19 3 2 2 5 2 2 3 5" xfId="38953" xr:uid="{00000000-0005-0000-0000-00007D370000}"/>
    <cellStyle name="Currency 19 3 2 2 5 2 2 4" xfId="9481" xr:uid="{00000000-0005-0000-0000-00007E370000}"/>
    <cellStyle name="Currency 19 3 2 2 5 2 2 4 2" xfId="22270" xr:uid="{00000000-0005-0000-0000-00007F370000}"/>
    <cellStyle name="Currency 19 3 2 2 5 2 2 4 3" xfId="41459" xr:uid="{00000000-0005-0000-0000-000080370000}"/>
    <cellStyle name="Currency 19 3 2 2 5 2 2 5" xfId="28669" xr:uid="{00000000-0005-0000-0000-000081370000}"/>
    <cellStyle name="Currency 19 3 2 2 5 2 2 5 2" xfId="47837" xr:uid="{00000000-0005-0000-0000-000082370000}"/>
    <cellStyle name="Currency 19 3 2 2 5 2 2 6" xfId="15306" xr:uid="{00000000-0005-0000-0000-000083370000}"/>
    <cellStyle name="Currency 19 3 2 2 5 2 2 7" xfId="34495" xr:uid="{00000000-0005-0000-0000-000084370000}"/>
    <cellStyle name="Currency 19 3 2 2 5 2 3" xfId="5973" xr:uid="{00000000-0005-0000-0000-000085370000}"/>
    <cellStyle name="Currency 19 3 2 2 5 2 3 2" xfId="10430" xr:uid="{00000000-0005-0000-0000-000086370000}"/>
    <cellStyle name="Currency 19 3 2 2 5 2 3 2 2" xfId="23220" xr:uid="{00000000-0005-0000-0000-000087370000}"/>
    <cellStyle name="Currency 19 3 2 2 5 2 3 2 3" xfId="42409" xr:uid="{00000000-0005-0000-0000-000088370000}"/>
    <cellStyle name="Currency 19 3 2 2 5 2 3 3" xfId="29619" xr:uid="{00000000-0005-0000-0000-000089370000}"/>
    <cellStyle name="Currency 19 3 2 2 5 2 3 3 2" xfId="48787" xr:uid="{00000000-0005-0000-0000-00008A370000}"/>
    <cellStyle name="Currency 19 3 2 2 5 2 3 4" xfId="16256" xr:uid="{00000000-0005-0000-0000-00008B370000}"/>
    <cellStyle name="Currency 19 3 2 2 5 2 3 5" xfId="35445" xr:uid="{00000000-0005-0000-0000-00008C370000}"/>
    <cellStyle name="Currency 19 3 2 2 5 2 4" xfId="4072" xr:uid="{00000000-0005-0000-0000-00008D370000}"/>
    <cellStyle name="Currency 19 3 2 2 5 2 4 2" xfId="8530" xr:uid="{00000000-0005-0000-0000-00008E370000}"/>
    <cellStyle name="Currency 19 3 2 2 5 2 4 2 2" xfId="21319" xr:uid="{00000000-0005-0000-0000-00008F370000}"/>
    <cellStyle name="Currency 19 3 2 2 5 2 4 2 3" xfId="40508" xr:uid="{00000000-0005-0000-0000-000090370000}"/>
    <cellStyle name="Currency 19 3 2 2 5 2 4 3" xfId="27718" xr:uid="{00000000-0005-0000-0000-000091370000}"/>
    <cellStyle name="Currency 19 3 2 2 5 2 4 3 2" xfId="46886" xr:uid="{00000000-0005-0000-0000-000092370000}"/>
    <cellStyle name="Currency 19 3 2 2 5 2 4 4" xfId="18813" xr:uid="{00000000-0005-0000-0000-000093370000}"/>
    <cellStyle name="Currency 19 3 2 2 5 2 4 5" xfId="38002" xr:uid="{00000000-0005-0000-0000-000094370000}"/>
    <cellStyle name="Currency 19 3 2 2 5 2 5" xfId="3071" xr:uid="{00000000-0005-0000-0000-000095370000}"/>
    <cellStyle name="Currency 19 3 2 2 5 2 5 2" xfId="11986" xr:uid="{00000000-0005-0000-0000-000096370000}"/>
    <cellStyle name="Currency 19 3 2 2 5 2 5 2 2" xfId="24776" xr:uid="{00000000-0005-0000-0000-000097370000}"/>
    <cellStyle name="Currency 19 3 2 2 5 2 5 2 3" xfId="43965" xr:uid="{00000000-0005-0000-0000-000098370000}"/>
    <cellStyle name="Currency 19 3 2 2 5 2 5 3" xfId="31175" xr:uid="{00000000-0005-0000-0000-000099370000}"/>
    <cellStyle name="Currency 19 3 2 2 5 2 5 3 2" xfId="50343" xr:uid="{00000000-0005-0000-0000-00009A370000}"/>
    <cellStyle name="Currency 19 3 2 2 5 2 5 4" xfId="17812" xr:uid="{00000000-0005-0000-0000-00009B370000}"/>
    <cellStyle name="Currency 19 3 2 2 5 2 5 5" xfId="37001" xr:uid="{00000000-0005-0000-0000-00009C370000}"/>
    <cellStyle name="Currency 19 3 2 2 5 2 6" xfId="7529" xr:uid="{00000000-0005-0000-0000-00009D370000}"/>
    <cellStyle name="Currency 19 3 2 2 5 2 6 2" xfId="20318" xr:uid="{00000000-0005-0000-0000-00009E370000}"/>
    <cellStyle name="Currency 19 3 2 2 5 2 6 3" xfId="39507" xr:uid="{00000000-0005-0000-0000-00009F370000}"/>
    <cellStyle name="Currency 19 3 2 2 5 2 7" xfId="26718" xr:uid="{00000000-0005-0000-0000-0000A0370000}"/>
    <cellStyle name="Currency 19 3 2 2 5 2 7 2" xfId="45886" xr:uid="{00000000-0005-0000-0000-0000A1370000}"/>
    <cellStyle name="Currency 19 3 2 2 5 2 8" xfId="14355" xr:uid="{00000000-0005-0000-0000-0000A2370000}"/>
    <cellStyle name="Currency 19 3 2 2 5 2 9" xfId="33544" xr:uid="{00000000-0005-0000-0000-0000A3370000}"/>
    <cellStyle name="Currency 19 3 2 2 5 3" xfId="1132" xr:uid="{00000000-0005-0000-0000-0000A4370000}"/>
    <cellStyle name="Currency 19 3 2 2 5 3 2" xfId="2179" xr:uid="{00000000-0005-0000-0000-0000A5370000}"/>
    <cellStyle name="Currency 19 3 2 2 5 3 2 2" xfId="6637" xr:uid="{00000000-0005-0000-0000-0000A6370000}"/>
    <cellStyle name="Currency 19 3 2 2 5 3 2 2 2" xfId="11094" xr:uid="{00000000-0005-0000-0000-0000A7370000}"/>
    <cellStyle name="Currency 19 3 2 2 5 3 2 2 2 2" xfId="23884" xr:uid="{00000000-0005-0000-0000-0000A8370000}"/>
    <cellStyle name="Currency 19 3 2 2 5 3 2 2 2 3" xfId="43073" xr:uid="{00000000-0005-0000-0000-0000A9370000}"/>
    <cellStyle name="Currency 19 3 2 2 5 3 2 2 3" xfId="30283" xr:uid="{00000000-0005-0000-0000-0000AA370000}"/>
    <cellStyle name="Currency 19 3 2 2 5 3 2 2 3 2" xfId="49451" xr:uid="{00000000-0005-0000-0000-0000AB370000}"/>
    <cellStyle name="Currency 19 3 2 2 5 3 2 2 4" xfId="16920" xr:uid="{00000000-0005-0000-0000-0000AC370000}"/>
    <cellStyle name="Currency 19 3 2 2 5 3 2 2 5" xfId="36109" xr:uid="{00000000-0005-0000-0000-0000AD370000}"/>
    <cellStyle name="Currency 19 3 2 2 5 3 2 3" xfId="4683" xr:uid="{00000000-0005-0000-0000-0000AE370000}"/>
    <cellStyle name="Currency 19 3 2 2 5 3 2 3 2" xfId="13012" xr:uid="{00000000-0005-0000-0000-0000AF370000}"/>
    <cellStyle name="Currency 19 3 2 2 5 3 2 3 2 2" xfId="25802" xr:uid="{00000000-0005-0000-0000-0000B0370000}"/>
    <cellStyle name="Currency 19 3 2 2 5 3 2 3 2 3" xfId="44991" xr:uid="{00000000-0005-0000-0000-0000B1370000}"/>
    <cellStyle name="Currency 19 3 2 2 5 3 2 3 3" xfId="32201" xr:uid="{00000000-0005-0000-0000-0000B2370000}"/>
    <cellStyle name="Currency 19 3 2 2 5 3 2 3 3 2" xfId="51369" xr:uid="{00000000-0005-0000-0000-0000B3370000}"/>
    <cellStyle name="Currency 19 3 2 2 5 3 2 3 4" xfId="19424" xr:uid="{00000000-0005-0000-0000-0000B4370000}"/>
    <cellStyle name="Currency 19 3 2 2 5 3 2 3 5" xfId="38613" xr:uid="{00000000-0005-0000-0000-0000B5370000}"/>
    <cellStyle name="Currency 19 3 2 2 5 3 2 4" xfId="9141" xr:uid="{00000000-0005-0000-0000-0000B6370000}"/>
    <cellStyle name="Currency 19 3 2 2 5 3 2 4 2" xfId="21930" xr:uid="{00000000-0005-0000-0000-0000B7370000}"/>
    <cellStyle name="Currency 19 3 2 2 5 3 2 4 3" xfId="41119" xr:uid="{00000000-0005-0000-0000-0000B8370000}"/>
    <cellStyle name="Currency 19 3 2 2 5 3 2 5" xfId="28329" xr:uid="{00000000-0005-0000-0000-0000B9370000}"/>
    <cellStyle name="Currency 19 3 2 2 5 3 2 5 2" xfId="47497" xr:uid="{00000000-0005-0000-0000-0000BA370000}"/>
    <cellStyle name="Currency 19 3 2 2 5 3 2 6" xfId="14966" xr:uid="{00000000-0005-0000-0000-0000BB370000}"/>
    <cellStyle name="Currency 19 3 2 2 5 3 2 7" xfId="34155" xr:uid="{00000000-0005-0000-0000-0000BC370000}"/>
    <cellStyle name="Currency 19 3 2 2 5 3 3" xfId="5633" xr:uid="{00000000-0005-0000-0000-0000BD370000}"/>
    <cellStyle name="Currency 19 3 2 2 5 3 3 2" xfId="10090" xr:uid="{00000000-0005-0000-0000-0000BE370000}"/>
    <cellStyle name="Currency 19 3 2 2 5 3 3 2 2" xfId="22880" xr:uid="{00000000-0005-0000-0000-0000BF370000}"/>
    <cellStyle name="Currency 19 3 2 2 5 3 3 2 3" xfId="42069" xr:uid="{00000000-0005-0000-0000-0000C0370000}"/>
    <cellStyle name="Currency 19 3 2 2 5 3 3 3" xfId="29279" xr:uid="{00000000-0005-0000-0000-0000C1370000}"/>
    <cellStyle name="Currency 19 3 2 2 5 3 3 3 2" xfId="48447" xr:uid="{00000000-0005-0000-0000-0000C2370000}"/>
    <cellStyle name="Currency 19 3 2 2 5 3 3 4" xfId="15916" xr:uid="{00000000-0005-0000-0000-0000C3370000}"/>
    <cellStyle name="Currency 19 3 2 2 5 3 3 5" xfId="35105" xr:uid="{00000000-0005-0000-0000-0000C4370000}"/>
    <cellStyle name="Currency 19 3 2 2 5 3 4" xfId="3732" xr:uid="{00000000-0005-0000-0000-0000C5370000}"/>
    <cellStyle name="Currency 19 3 2 2 5 3 4 2" xfId="12199" xr:uid="{00000000-0005-0000-0000-0000C6370000}"/>
    <cellStyle name="Currency 19 3 2 2 5 3 4 2 2" xfId="24989" xr:uid="{00000000-0005-0000-0000-0000C7370000}"/>
    <cellStyle name="Currency 19 3 2 2 5 3 4 2 3" xfId="44178" xr:uid="{00000000-0005-0000-0000-0000C8370000}"/>
    <cellStyle name="Currency 19 3 2 2 5 3 4 3" xfId="31388" xr:uid="{00000000-0005-0000-0000-0000C9370000}"/>
    <cellStyle name="Currency 19 3 2 2 5 3 4 3 2" xfId="50556" xr:uid="{00000000-0005-0000-0000-0000CA370000}"/>
    <cellStyle name="Currency 19 3 2 2 5 3 4 4" xfId="18473" xr:uid="{00000000-0005-0000-0000-0000CB370000}"/>
    <cellStyle name="Currency 19 3 2 2 5 3 4 5" xfId="37662" xr:uid="{00000000-0005-0000-0000-0000CC370000}"/>
    <cellStyle name="Currency 19 3 2 2 5 3 5" xfId="8190" xr:uid="{00000000-0005-0000-0000-0000CD370000}"/>
    <cellStyle name="Currency 19 3 2 2 5 3 5 2" xfId="20979" xr:uid="{00000000-0005-0000-0000-0000CE370000}"/>
    <cellStyle name="Currency 19 3 2 2 5 3 5 3" xfId="40168" xr:uid="{00000000-0005-0000-0000-0000CF370000}"/>
    <cellStyle name="Currency 19 3 2 2 5 3 6" xfId="27378" xr:uid="{00000000-0005-0000-0000-0000D0370000}"/>
    <cellStyle name="Currency 19 3 2 2 5 3 6 2" xfId="46546" xr:uid="{00000000-0005-0000-0000-0000D1370000}"/>
    <cellStyle name="Currency 19 3 2 2 5 3 7" xfId="14015" xr:uid="{00000000-0005-0000-0000-0000D2370000}"/>
    <cellStyle name="Currency 19 3 2 2 5 3 8" xfId="33204" xr:uid="{00000000-0005-0000-0000-0000D3370000}"/>
    <cellStyle name="Currency 19 3 2 2 5 4" xfId="1965" xr:uid="{00000000-0005-0000-0000-0000D4370000}"/>
    <cellStyle name="Currency 19 3 2 2 5 4 2" xfId="6423" xr:uid="{00000000-0005-0000-0000-0000D5370000}"/>
    <cellStyle name="Currency 19 3 2 2 5 4 2 2" xfId="10880" xr:uid="{00000000-0005-0000-0000-0000D6370000}"/>
    <cellStyle name="Currency 19 3 2 2 5 4 2 2 2" xfId="23670" xr:uid="{00000000-0005-0000-0000-0000D7370000}"/>
    <cellStyle name="Currency 19 3 2 2 5 4 2 2 3" xfId="42859" xr:uid="{00000000-0005-0000-0000-0000D8370000}"/>
    <cellStyle name="Currency 19 3 2 2 5 4 2 3" xfId="30069" xr:uid="{00000000-0005-0000-0000-0000D9370000}"/>
    <cellStyle name="Currency 19 3 2 2 5 4 2 3 2" xfId="49237" xr:uid="{00000000-0005-0000-0000-0000DA370000}"/>
    <cellStyle name="Currency 19 3 2 2 5 4 2 4" xfId="16706" xr:uid="{00000000-0005-0000-0000-0000DB370000}"/>
    <cellStyle name="Currency 19 3 2 2 5 4 2 5" xfId="35895" xr:uid="{00000000-0005-0000-0000-0000DC370000}"/>
    <cellStyle name="Currency 19 3 2 2 5 4 3" xfId="4469" xr:uid="{00000000-0005-0000-0000-0000DD370000}"/>
    <cellStyle name="Currency 19 3 2 2 5 4 3 2" xfId="12798" xr:uid="{00000000-0005-0000-0000-0000DE370000}"/>
    <cellStyle name="Currency 19 3 2 2 5 4 3 2 2" xfId="25588" xr:uid="{00000000-0005-0000-0000-0000DF370000}"/>
    <cellStyle name="Currency 19 3 2 2 5 4 3 2 3" xfId="44777" xr:uid="{00000000-0005-0000-0000-0000E0370000}"/>
    <cellStyle name="Currency 19 3 2 2 5 4 3 3" xfId="31987" xr:uid="{00000000-0005-0000-0000-0000E1370000}"/>
    <cellStyle name="Currency 19 3 2 2 5 4 3 3 2" xfId="51155" xr:uid="{00000000-0005-0000-0000-0000E2370000}"/>
    <cellStyle name="Currency 19 3 2 2 5 4 3 4" xfId="19210" xr:uid="{00000000-0005-0000-0000-0000E3370000}"/>
    <cellStyle name="Currency 19 3 2 2 5 4 3 5" xfId="38399" xr:uid="{00000000-0005-0000-0000-0000E4370000}"/>
    <cellStyle name="Currency 19 3 2 2 5 4 4" xfId="8927" xr:uid="{00000000-0005-0000-0000-0000E5370000}"/>
    <cellStyle name="Currency 19 3 2 2 5 4 4 2" xfId="21716" xr:uid="{00000000-0005-0000-0000-0000E6370000}"/>
    <cellStyle name="Currency 19 3 2 2 5 4 4 3" xfId="40905" xr:uid="{00000000-0005-0000-0000-0000E7370000}"/>
    <cellStyle name="Currency 19 3 2 2 5 4 5" xfId="28115" xr:uid="{00000000-0005-0000-0000-0000E8370000}"/>
    <cellStyle name="Currency 19 3 2 2 5 4 5 2" xfId="47283" xr:uid="{00000000-0005-0000-0000-0000E9370000}"/>
    <cellStyle name="Currency 19 3 2 2 5 4 6" xfId="14752" xr:uid="{00000000-0005-0000-0000-0000EA370000}"/>
    <cellStyle name="Currency 19 3 2 2 5 4 7" xfId="33941" xr:uid="{00000000-0005-0000-0000-0000EB370000}"/>
    <cellStyle name="Currency 19 3 2 2 5 5" xfId="5419" xr:uid="{00000000-0005-0000-0000-0000EC370000}"/>
    <cellStyle name="Currency 19 3 2 2 5 5 2" xfId="9877" xr:uid="{00000000-0005-0000-0000-0000ED370000}"/>
    <cellStyle name="Currency 19 3 2 2 5 5 2 2" xfId="22666" xr:uid="{00000000-0005-0000-0000-0000EE370000}"/>
    <cellStyle name="Currency 19 3 2 2 5 5 2 3" xfId="41855" xr:uid="{00000000-0005-0000-0000-0000EF370000}"/>
    <cellStyle name="Currency 19 3 2 2 5 5 3" xfId="29065" xr:uid="{00000000-0005-0000-0000-0000F0370000}"/>
    <cellStyle name="Currency 19 3 2 2 5 5 3 2" xfId="48233" xr:uid="{00000000-0005-0000-0000-0000F1370000}"/>
    <cellStyle name="Currency 19 3 2 2 5 5 4" xfId="15702" xr:uid="{00000000-0005-0000-0000-0000F2370000}"/>
    <cellStyle name="Currency 19 3 2 2 5 5 5" xfId="34891" xr:uid="{00000000-0005-0000-0000-0000F3370000}"/>
    <cellStyle name="Currency 19 3 2 2 5 6" xfId="3519" xr:uid="{00000000-0005-0000-0000-0000F4370000}"/>
    <cellStyle name="Currency 19 3 2 2 5 6 2" xfId="7977" xr:uid="{00000000-0005-0000-0000-0000F5370000}"/>
    <cellStyle name="Currency 19 3 2 2 5 6 2 2" xfId="20766" xr:uid="{00000000-0005-0000-0000-0000F6370000}"/>
    <cellStyle name="Currency 19 3 2 2 5 6 2 3" xfId="39955" xr:uid="{00000000-0005-0000-0000-0000F7370000}"/>
    <cellStyle name="Currency 19 3 2 2 5 6 3" xfId="27165" xr:uid="{00000000-0005-0000-0000-0000F8370000}"/>
    <cellStyle name="Currency 19 3 2 2 5 6 3 2" xfId="46333" xr:uid="{00000000-0005-0000-0000-0000F9370000}"/>
    <cellStyle name="Currency 19 3 2 2 5 6 4" xfId="18260" xr:uid="{00000000-0005-0000-0000-0000FA370000}"/>
    <cellStyle name="Currency 19 3 2 2 5 6 5" xfId="37449" xr:uid="{00000000-0005-0000-0000-0000FB370000}"/>
    <cellStyle name="Currency 19 3 2 2 5 7" xfId="2731" xr:uid="{00000000-0005-0000-0000-0000FC370000}"/>
    <cellStyle name="Currency 19 3 2 2 5 7 2" xfId="11646" xr:uid="{00000000-0005-0000-0000-0000FD370000}"/>
    <cellStyle name="Currency 19 3 2 2 5 7 2 2" xfId="24436" xr:uid="{00000000-0005-0000-0000-0000FE370000}"/>
    <cellStyle name="Currency 19 3 2 2 5 7 2 3" xfId="43625" xr:uid="{00000000-0005-0000-0000-0000FF370000}"/>
    <cellStyle name="Currency 19 3 2 2 5 7 3" xfId="30835" xr:uid="{00000000-0005-0000-0000-000000380000}"/>
    <cellStyle name="Currency 19 3 2 2 5 7 3 2" xfId="50003" xr:uid="{00000000-0005-0000-0000-000001380000}"/>
    <cellStyle name="Currency 19 3 2 2 5 7 4" xfId="17472" xr:uid="{00000000-0005-0000-0000-000002380000}"/>
    <cellStyle name="Currency 19 3 2 2 5 7 5" xfId="36661" xr:uid="{00000000-0005-0000-0000-000003380000}"/>
    <cellStyle name="Currency 19 3 2 2 5 8" xfId="7189" xr:uid="{00000000-0005-0000-0000-000004380000}"/>
    <cellStyle name="Currency 19 3 2 2 5 8 2" xfId="19978" xr:uid="{00000000-0005-0000-0000-000005380000}"/>
    <cellStyle name="Currency 19 3 2 2 5 8 3" xfId="39167" xr:uid="{00000000-0005-0000-0000-000006380000}"/>
    <cellStyle name="Currency 19 3 2 2 5 9" xfId="26378" xr:uid="{00000000-0005-0000-0000-000007380000}"/>
    <cellStyle name="Currency 19 3 2 2 5 9 2" xfId="45546" xr:uid="{00000000-0005-0000-0000-000008380000}"/>
    <cellStyle name="Currency 19 3 2 2 6" xfId="910" xr:uid="{00000000-0005-0000-0000-000009380000}"/>
    <cellStyle name="Currency 19 3 2 2 6 10" xfId="33043" xr:uid="{00000000-0005-0000-0000-00000A380000}"/>
    <cellStyle name="Currency 19 3 2 2 6 2" xfId="1541" xr:uid="{00000000-0005-0000-0000-00000B380000}"/>
    <cellStyle name="Currency 19 3 2 2 6 2 2" xfId="2571" xr:uid="{00000000-0005-0000-0000-00000C380000}"/>
    <cellStyle name="Currency 19 3 2 2 6 2 2 2" xfId="7029" xr:uid="{00000000-0005-0000-0000-00000D380000}"/>
    <cellStyle name="Currency 19 3 2 2 6 2 2 2 2" xfId="11486" xr:uid="{00000000-0005-0000-0000-00000E380000}"/>
    <cellStyle name="Currency 19 3 2 2 6 2 2 2 2 2" xfId="24276" xr:uid="{00000000-0005-0000-0000-00000F380000}"/>
    <cellStyle name="Currency 19 3 2 2 6 2 2 2 2 3" xfId="43465" xr:uid="{00000000-0005-0000-0000-000010380000}"/>
    <cellStyle name="Currency 19 3 2 2 6 2 2 2 3" xfId="30675" xr:uid="{00000000-0005-0000-0000-000011380000}"/>
    <cellStyle name="Currency 19 3 2 2 6 2 2 2 3 2" xfId="49843" xr:uid="{00000000-0005-0000-0000-000012380000}"/>
    <cellStyle name="Currency 19 3 2 2 6 2 2 2 4" xfId="17312" xr:uid="{00000000-0005-0000-0000-000013380000}"/>
    <cellStyle name="Currency 19 3 2 2 6 2 2 2 5" xfId="36501" xr:uid="{00000000-0005-0000-0000-000014380000}"/>
    <cellStyle name="Currency 19 3 2 2 6 2 2 3" xfId="5075" xr:uid="{00000000-0005-0000-0000-000015380000}"/>
    <cellStyle name="Currency 19 3 2 2 6 2 2 3 2" xfId="13404" xr:uid="{00000000-0005-0000-0000-000016380000}"/>
    <cellStyle name="Currency 19 3 2 2 6 2 2 3 2 2" xfId="26194" xr:uid="{00000000-0005-0000-0000-000017380000}"/>
    <cellStyle name="Currency 19 3 2 2 6 2 2 3 2 3" xfId="45383" xr:uid="{00000000-0005-0000-0000-000018380000}"/>
    <cellStyle name="Currency 19 3 2 2 6 2 2 3 3" xfId="32593" xr:uid="{00000000-0005-0000-0000-000019380000}"/>
    <cellStyle name="Currency 19 3 2 2 6 2 2 3 3 2" xfId="51761" xr:uid="{00000000-0005-0000-0000-00001A380000}"/>
    <cellStyle name="Currency 19 3 2 2 6 2 2 3 4" xfId="19816" xr:uid="{00000000-0005-0000-0000-00001B380000}"/>
    <cellStyle name="Currency 19 3 2 2 6 2 2 3 5" xfId="39005" xr:uid="{00000000-0005-0000-0000-00001C380000}"/>
    <cellStyle name="Currency 19 3 2 2 6 2 2 4" xfId="9533" xr:uid="{00000000-0005-0000-0000-00001D380000}"/>
    <cellStyle name="Currency 19 3 2 2 6 2 2 4 2" xfId="22322" xr:uid="{00000000-0005-0000-0000-00001E380000}"/>
    <cellStyle name="Currency 19 3 2 2 6 2 2 4 3" xfId="41511" xr:uid="{00000000-0005-0000-0000-00001F380000}"/>
    <cellStyle name="Currency 19 3 2 2 6 2 2 5" xfId="28721" xr:uid="{00000000-0005-0000-0000-000020380000}"/>
    <cellStyle name="Currency 19 3 2 2 6 2 2 5 2" xfId="47889" xr:uid="{00000000-0005-0000-0000-000021380000}"/>
    <cellStyle name="Currency 19 3 2 2 6 2 2 6" xfId="15358" xr:uid="{00000000-0005-0000-0000-000022380000}"/>
    <cellStyle name="Currency 19 3 2 2 6 2 2 7" xfId="34547" xr:uid="{00000000-0005-0000-0000-000023380000}"/>
    <cellStyle name="Currency 19 3 2 2 6 2 3" xfId="6025" xr:uid="{00000000-0005-0000-0000-000024380000}"/>
    <cellStyle name="Currency 19 3 2 2 6 2 3 2" xfId="10482" xr:uid="{00000000-0005-0000-0000-000025380000}"/>
    <cellStyle name="Currency 19 3 2 2 6 2 3 2 2" xfId="23272" xr:uid="{00000000-0005-0000-0000-000026380000}"/>
    <cellStyle name="Currency 19 3 2 2 6 2 3 2 3" xfId="42461" xr:uid="{00000000-0005-0000-0000-000027380000}"/>
    <cellStyle name="Currency 19 3 2 2 6 2 3 3" xfId="29671" xr:uid="{00000000-0005-0000-0000-000028380000}"/>
    <cellStyle name="Currency 19 3 2 2 6 2 3 3 2" xfId="48839" xr:uid="{00000000-0005-0000-0000-000029380000}"/>
    <cellStyle name="Currency 19 3 2 2 6 2 3 4" xfId="16308" xr:uid="{00000000-0005-0000-0000-00002A380000}"/>
    <cellStyle name="Currency 19 3 2 2 6 2 3 5" xfId="35497" xr:uid="{00000000-0005-0000-0000-00002B380000}"/>
    <cellStyle name="Currency 19 3 2 2 6 2 4" xfId="4124" xr:uid="{00000000-0005-0000-0000-00002C380000}"/>
    <cellStyle name="Currency 19 3 2 2 6 2 4 2" xfId="12453" xr:uid="{00000000-0005-0000-0000-00002D380000}"/>
    <cellStyle name="Currency 19 3 2 2 6 2 4 2 2" xfId="25243" xr:uid="{00000000-0005-0000-0000-00002E380000}"/>
    <cellStyle name="Currency 19 3 2 2 6 2 4 2 3" xfId="44432" xr:uid="{00000000-0005-0000-0000-00002F380000}"/>
    <cellStyle name="Currency 19 3 2 2 6 2 4 3" xfId="31642" xr:uid="{00000000-0005-0000-0000-000030380000}"/>
    <cellStyle name="Currency 19 3 2 2 6 2 4 3 2" xfId="50810" xr:uid="{00000000-0005-0000-0000-000031380000}"/>
    <cellStyle name="Currency 19 3 2 2 6 2 4 4" xfId="18865" xr:uid="{00000000-0005-0000-0000-000032380000}"/>
    <cellStyle name="Currency 19 3 2 2 6 2 4 5" xfId="38054" xr:uid="{00000000-0005-0000-0000-000033380000}"/>
    <cellStyle name="Currency 19 3 2 2 6 2 5" xfId="8582" xr:uid="{00000000-0005-0000-0000-000034380000}"/>
    <cellStyle name="Currency 19 3 2 2 6 2 5 2" xfId="21371" xr:uid="{00000000-0005-0000-0000-000035380000}"/>
    <cellStyle name="Currency 19 3 2 2 6 2 5 3" xfId="40560" xr:uid="{00000000-0005-0000-0000-000036380000}"/>
    <cellStyle name="Currency 19 3 2 2 6 2 6" xfId="27770" xr:uid="{00000000-0005-0000-0000-000037380000}"/>
    <cellStyle name="Currency 19 3 2 2 6 2 6 2" xfId="46938" xr:uid="{00000000-0005-0000-0000-000038380000}"/>
    <cellStyle name="Currency 19 3 2 2 6 2 7" xfId="14407" xr:uid="{00000000-0005-0000-0000-000039380000}"/>
    <cellStyle name="Currency 19 3 2 2 6 2 8" xfId="33596" xr:uid="{00000000-0005-0000-0000-00003A380000}"/>
    <cellStyle name="Currency 19 3 2 2 6 3" xfId="2017" xr:uid="{00000000-0005-0000-0000-00003B380000}"/>
    <cellStyle name="Currency 19 3 2 2 6 3 2" xfId="6475" xr:uid="{00000000-0005-0000-0000-00003C380000}"/>
    <cellStyle name="Currency 19 3 2 2 6 3 2 2" xfId="10932" xr:uid="{00000000-0005-0000-0000-00003D380000}"/>
    <cellStyle name="Currency 19 3 2 2 6 3 2 2 2" xfId="23722" xr:uid="{00000000-0005-0000-0000-00003E380000}"/>
    <cellStyle name="Currency 19 3 2 2 6 3 2 2 3" xfId="42911" xr:uid="{00000000-0005-0000-0000-00003F380000}"/>
    <cellStyle name="Currency 19 3 2 2 6 3 2 3" xfId="30121" xr:uid="{00000000-0005-0000-0000-000040380000}"/>
    <cellStyle name="Currency 19 3 2 2 6 3 2 3 2" xfId="49289" xr:uid="{00000000-0005-0000-0000-000041380000}"/>
    <cellStyle name="Currency 19 3 2 2 6 3 2 4" xfId="16758" xr:uid="{00000000-0005-0000-0000-000042380000}"/>
    <cellStyle name="Currency 19 3 2 2 6 3 2 5" xfId="35947" xr:uid="{00000000-0005-0000-0000-000043380000}"/>
    <cellStyle name="Currency 19 3 2 2 6 3 3" xfId="4521" xr:uid="{00000000-0005-0000-0000-000044380000}"/>
    <cellStyle name="Currency 19 3 2 2 6 3 3 2" xfId="12850" xr:uid="{00000000-0005-0000-0000-000045380000}"/>
    <cellStyle name="Currency 19 3 2 2 6 3 3 2 2" xfId="25640" xr:uid="{00000000-0005-0000-0000-000046380000}"/>
    <cellStyle name="Currency 19 3 2 2 6 3 3 2 3" xfId="44829" xr:uid="{00000000-0005-0000-0000-000047380000}"/>
    <cellStyle name="Currency 19 3 2 2 6 3 3 3" xfId="32039" xr:uid="{00000000-0005-0000-0000-000048380000}"/>
    <cellStyle name="Currency 19 3 2 2 6 3 3 3 2" xfId="51207" xr:uid="{00000000-0005-0000-0000-000049380000}"/>
    <cellStyle name="Currency 19 3 2 2 6 3 3 4" xfId="19262" xr:uid="{00000000-0005-0000-0000-00004A380000}"/>
    <cellStyle name="Currency 19 3 2 2 6 3 3 5" xfId="38451" xr:uid="{00000000-0005-0000-0000-00004B380000}"/>
    <cellStyle name="Currency 19 3 2 2 6 3 4" xfId="8979" xr:uid="{00000000-0005-0000-0000-00004C380000}"/>
    <cellStyle name="Currency 19 3 2 2 6 3 4 2" xfId="21768" xr:uid="{00000000-0005-0000-0000-00004D380000}"/>
    <cellStyle name="Currency 19 3 2 2 6 3 4 3" xfId="40957" xr:uid="{00000000-0005-0000-0000-00004E380000}"/>
    <cellStyle name="Currency 19 3 2 2 6 3 5" xfId="28167" xr:uid="{00000000-0005-0000-0000-00004F380000}"/>
    <cellStyle name="Currency 19 3 2 2 6 3 5 2" xfId="47335" xr:uid="{00000000-0005-0000-0000-000050380000}"/>
    <cellStyle name="Currency 19 3 2 2 6 3 6" xfId="14804" xr:uid="{00000000-0005-0000-0000-000051380000}"/>
    <cellStyle name="Currency 19 3 2 2 6 3 7" xfId="33993" xr:uid="{00000000-0005-0000-0000-000052380000}"/>
    <cellStyle name="Currency 19 3 2 2 6 4" xfId="5471" xr:uid="{00000000-0005-0000-0000-000053380000}"/>
    <cellStyle name="Currency 19 3 2 2 6 4 2" xfId="9929" xr:uid="{00000000-0005-0000-0000-000054380000}"/>
    <cellStyle name="Currency 19 3 2 2 6 4 2 2" xfId="22718" xr:uid="{00000000-0005-0000-0000-000055380000}"/>
    <cellStyle name="Currency 19 3 2 2 6 4 2 3" xfId="41907" xr:uid="{00000000-0005-0000-0000-000056380000}"/>
    <cellStyle name="Currency 19 3 2 2 6 4 3" xfId="29117" xr:uid="{00000000-0005-0000-0000-000057380000}"/>
    <cellStyle name="Currency 19 3 2 2 6 4 3 2" xfId="48285" xr:uid="{00000000-0005-0000-0000-000058380000}"/>
    <cellStyle name="Currency 19 3 2 2 6 4 4" xfId="15754" xr:uid="{00000000-0005-0000-0000-000059380000}"/>
    <cellStyle name="Currency 19 3 2 2 6 4 5" xfId="34943" xr:uid="{00000000-0005-0000-0000-00005A380000}"/>
    <cellStyle name="Currency 19 3 2 2 6 5" xfId="3571" xr:uid="{00000000-0005-0000-0000-00005B380000}"/>
    <cellStyle name="Currency 19 3 2 2 6 5 2" xfId="8029" xr:uid="{00000000-0005-0000-0000-00005C380000}"/>
    <cellStyle name="Currency 19 3 2 2 6 5 2 2" xfId="20818" xr:uid="{00000000-0005-0000-0000-00005D380000}"/>
    <cellStyle name="Currency 19 3 2 2 6 5 2 3" xfId="40007" xr:uid="{00000000-0005-0000-0000-00005E380000}"/>
    <cellStyle name="Currency 19 3 2 2 6 5 3" xfId="27217" xr:uid="{00000000-0005-0000-0000-00005F380000}"/>
    <cellStyle name="Currency 19 3 2 2 6 5 3 2" xfId="46385" xr:uid="{00000000-0005-0000-0000-000060380000}"/>
    <cellStyle name="Currency 19 3 2 2 6 5 4" xfId="18312" xr:uid="{00000000-0005-0000-0000-000061380000}"/>
    <cellStyle name="Currency 19 3 2 2 6 5 5" xfId="37501" xr:uid="{00000000-0005-0000-0000-000062380000}"/>
    <cellStyle name="Currency 19 3 2 2 6 6" xfId="3123" xr:uid="{00000000-0005-0000-0000-000063380000}"/>
    <cellStyle name="Currency 19 3 2 2 6 6 2" xfId="12038" xr:uid="{00000000-0005-0000-0000-000064380000}"/>
    <cellStyle name="Currency 19 3 2 2 6 6 2 2" xfId="24828" xr:uid="{00000000-0005-0000-0000-000065380000}"/>
    <cellStyle name="Currency 19 3 2 2 6 6 2 3" xfId="44017" xr:uid="{00000000-0005-0000-0000-000066380000}"/>
    <cellStyle name="Currency 19 3 2 2 6 6 3" xfId="31227" xr:uid="{00000000-0005-0000-0000-000067380000}"/>
    <cellStyle name="Currency 19 3 2 2 6 6 3 2" xfId="50395" xr:uid="{00000000-0005-0000-0000-000068380000}"/>
    <cellStyle name="Currency 19 3 2 2 6 6 4" xfId="17864" xr:uid="{00000000-0005-0000-0000-000069380000}"/>
    <cellStyle name="Currency 19 3 2 2 6 6 5" xfId="37053" xr:uid="{00000000-0005-0000-0000-00006A380000}"/>
    <cellStyle name="Currency 19 3 2 2 6 7" xfId="7581" xr:uid="{00000000-0005-0000-0000-00006B380000}"/>
    <cellStyle name="Currency 19 3 2 2 6 7 2" xfId="20370" xr:uid="{00000000-0005-0000-0000-00006C380000}"/>
    <cellStyle name="Currency 19 3 2 2 6 7 3" xfId="39559" xr:uid="{00000000-0005-0000-0000-00006D380000}"/>
    <cellStyle name="Currency 19 3 2 2 6 8" xfId="26770" xr:uid="{00000000-0005-0000-0000-00006E380000}"/>
    <cellStyle name="Currency 19 3 2 2 6 8 2" xfId="45938" xr:uid="{00000000-0005-0000-0000-00006F380000}"/>
    <cellStyle name="Currency 19 3 2 2 6 9" xfId="13854" xr:uid="{00000000-0005-0000-0000-000070380000}"/>
    <cellStyle name="Currency 19 3 2 2 7" xfId="1189" xr:uid="{00000000-0005-0000-0000-000071380000}"/>
    <cellStyle name="Currency 19 3 2 2 7 10" xfId="32691" xr:uid="{00000000-0005-0000-0000-000072380000}"/>
    <cellStyle name="Currency 19 3 2 2 7 2" xfId="1610" xr:uid="{00000000-0005-0000-0000-000073380000}"/>
    <cellStyle name="Currency 19 3 2 2 7 2 2" xfId="6070" xr:uid="{00000000-0005-0000-0000-000074380000}"/>
    <cellStyle name="Currency 19 3 2 2 7 2 2 2" xfId="10527" xr:uid="{00000000-0005-0000-0000-000075380000}"/>
    <cellStyle name="Currency 19 3 2 2 7 2 2 2 2" xfId="23317" xr:uid="{00000000-0005-0000-0000-000076380000}"/>
    <cellStyle name="Currency 19 3 2 2 7 2 2 2 3" xfId="42506" xr:uid="{00000000-0005-0000-0000-000077380000}"/>
    <cellStyle name="Currency 19 3 2 2 7 2 2 3" xfId="29716" xr:uid="{00000000-0005-0000-0000-000078380000}"/>
    <cellStyle name="Currency 19 3 2 2 7 2 2 3 2" xfId="48884" xr:uid="{00000000-0005-0000-0000-000079380000}"/>
    <cellStyle name="Currency 19 3 2 2 7 2 2 4" xfId="16353" xr:uid="{00000000-0005-0000-0000-00007A380000}"/>
    <cellStyle name="Currency 19 3 2 2 7 2 2 5" xfId="35542" xr:uid="{00000000-0005-0000-0000-00007B380000}"/>
    <cellStyle name="Currency 19 3 2 2 7 2 3" xfId="3772" xr:uid="{00000000-0005-0000-0000-00007C380000}"/>
    <cellStyle name="Currency 19 3 2 2 7 2 3 2" xfId="12239" xr:uid="{00000000-0005-0000-0000-00007D380000}"/>
    <cellStyle name="Currency 19 3 2 2 7 2 3 2 2" xfId="25029" xr:uid="{00000000-0005-0000-0000-00007E380000}"/>
    <cellStyle name="Currency 19 3 2 2 7 2 3 2 3" xfId="44218" xr:uid="{00000000-0005-0000-0000-00007F380000}"/>
    <cellStyle name="Currency 19 3 2 2 7 2 3 3" xfId="31428" xr:uid="{00000000-0005-0000-0000-000080380000}"/>
    <cellStyle name="Currency 19 3 2 2 7 2 3 3 2" xfId="50596" xr:uid="{00000000-0005-0000-0000-000081380000}"/>
    <cellStyle name="Currency 19 3 2 2 7 2 3 4" xfId="18513" xr:uid="{00000000-0005-0000-0000-000082380000}"/>
    <cellStyle name="Currency 19 3 2 2 7 2 3 5" xfId="37702" xr:uid="{00000000-0005-0000-0000-000083380000}"/>
    <cellStyle name="Currency 19 3 2 2 7 2 4" xfId="8230" xr:uid="{00000000-0005-0000-0000-000084380000}"/>
    <cellStyle name="Currency 19 3 2 2 7 2 4 2" xfId="21019" xr:uid="{00000000-0005-0000-0000-000085380000}"/>
    <cellStyle name="Currency 19 3 2 2 7 2 4 3" xfId="40208" xr:uid="{00000000-0005-0000-0000-000086380000}"/>
    <cellStyle name="Currency 19 3 2 2 7 2 5" xfId="27418" xr:uid="{00000000-0005-0000-0000-000087380000}"/>
    <cellStyle name="Currency 19 3 2 2 7 2 5 2" xfId="46586" xr:uid="{00000000-0005-0000-0000-000088380000}"/>
    <cellStyle name="Currency 19 3 2 2 7 2 6" xfId="14055" xr:uid="{00000000-0005-0000-0000-000089380000}"/>
    <cellStyle name="Currency 19 3 2 2 7 2 7" xfId="33244" xr:uid="{00000000-0005-0000-0000-00008A380000}"/>
    <cellStyle name="Currency 19 3 2 2 7 3" xfId="2219" xr:uid="{00000000-0005-0000-0000-00008B380000}"/>
    <cellStyle name="Currency 19 3 2 2 7 3 2" xfId="6677" xr:uid="{00000000-0005-0000-0000-00008C380000}"/>
    <cellStyle name="Currency 19 3 2 2 7 3 2 2" xfId="11134" xr:uid="{00000000-0005-0000-0000-00008D380000}"/>
    <cellStyle name="Currency 19 3 2 2 7 3 2 2 2" xfId="23924" xr:uid="{00000000-0005-0000-0000-00008E380000}"/>
    <cellStyle name="Currency 19 3 2 2 7 3 2 2 3" xfId="43113" xr:uid="{00000000-0005-0000-0000-00008F380000}"/>
    <cellStyle name="Currency 19 3 2 2 7 3 2 3" xfId="30323" xr:uid="{00000000-0005-0000-0000-000090380000}"/>
    <cellStyle name="Currency 19 3 2 2 7 3 2 3 2" xfId="49491" xr:uid="{00000000-0005-0000-0000-000091380000}"/>
    <cellStyle name="Currency 19 3 2 2 7 3 2 4" xfId="16960" xr:uid="{00000000-0005-0000-0000-000092380000}"/>
    <cellStyle name="Currency 19 3 2 2 7 3 2 5" xfId="36149" xr:uid="{00000000-0005-0000-0000-000093380000}"/>
    <cellStyle name="Currency 19 3 2 2 7 3 3" xfId="4723" xr:uid="{00000000-0005-0000-0000-000094380000}"/>
    <cellStyle name="Currency 19 3 2 2 7 3 3 2" xfId="13052" xr:uid="{00000000-0005-0000-0000-000095380000}"/>
    <cellStyle name="Currency 19 3 2 2 7 3 3 2 2" xfId="25842" xr:uid="{00000000-0005-0000-0000-000096380000}"/>
    <cellStyle name="Currency 19 3 2 2 7 3 3 2 3" xfId="45031" xr:uid="{00000000-0005-0000-0000-000097380000}"/>
    <cellStyle name="Currency 19 3 2 2 7 3 3 3" xfId="32241" xr:uid="{00000000-0005-0000-0000-000098380000}"/>
    <cellStyle name="Currency 19 3 2 2 7 3 3 3 2" xfId="51409" xr:uid="{00000000-0005-0000-0000-000099380000}"/>
    <cellStyle name="Currency 19 3 2 2 7 3 3 4" xfId="19464" xr:uid="{00000000-0005-0000-0000-00009A380000}"/>
    <cellStyle name="Currency 19 3 2 2 7 3 3 5" xfId="38653" xr:uid="{00000000-0005-0000-0000-00009B380000}"/>
    <cellStyle name="Currency 19 3 2 2 7 3 4" xfId="9181" xr:uid="{00000000-0005-0000-0000-00009C380000}"/>
    <cellStyle name="Currency 19 3 2 2 7 3 4 2" xfId="21970" xr:uid="{00000000-0005-0000-0000-00009D380000}"/>
    <cellStyle name="Currency 19 3 2 2 7 3 4 3" xfId="41159" xr:uid="{00000000-0005-0000-0000-00009E380000}"/>
    <cellStyle name="Currency 19 3 2 2 7 3 5" xfId="28369" xr:uid="{00000000-0005-0000-0000-00009F380000}"/>
    <cellStyle name="Currency 19 3 2 2 7 3 5 2" xfId="47537" xr:uid="{00000000-0005-0000-0000-0000A0380000}"/>
    <cellStyle name="Currency 19 3 2 2 7 3 6" xfId="15006" xr:uid="{00000000-0005-0000-0000-0000A1380000}"/>
    <cellStyle name="Currency 19 3 2 2 7 3 7" xfId="34195" xr:uid="{00000000-0005-0000-0000-0000A2380000}"/>
    <cellStyle name="Currency 19 3 2 2 7 4" xfId="5673" xr:uid="{00000000-0005-0000-0000-0000A3380000}"/>
    <cellStyle name="Currency 19 3 2 2 7 4 2" xfId="10130" xr:uid="{00000000-0005-0000-0000-0000A4380000}"/>
    <cellStyle name="Currency 19 3 2 2 7 4 2 2" xfId="22920" xr:uid="{00000000-0005-0000-0000-0000A5380000}"/>
    <cellStyle name="Currency 19 3 2 2 7 4 2 3" xfId="42109" xr:uid="{00000000-0005-0000-0000-0000A6380000}"/>
    <cellStyle name="Currency 19 3 2 2 7 4 3" xfId="29319" xr:uid="{00000000-0005-0000-0000-0000A7380000}"/>
    <cellStyle name="Currency 19 3 2 2 7 4 3 2" xfId="48487" xr:uid="{00000000-0005-0000-0000-0000A8380000}"/>
    <cellStyle name="Currency 19 3 2 2 7 4 4" xfId="15956" xr:uid="{00000000-0005-0000-0000-0000A9380000}"/>
    <cellStyle name="Currency 19 3 2 2 7 4 5" xfId="35145" xr:uid="{00000000-0005-0000-0000-0000AA380000}"/>
    <cellStyle name="Currency 19 3 2 2 7 5" xfId="3219" xr:uid="{00000000-0005-0000-0000-0000AB380000}"/>
    <cellStyle name="Currency 19 3 2 2 7 5 2" xfId="7677" xr:uid="{00000000-0005-0000-0000-0000AC380000}"/>
    <cellStyle name="Currency 19 3 2 2 7 5 2 2" xfId="20466" xr:uid="{00000000-0005-0000-0000-0000AD380000}"/>
    <cellStyle name="Currency 19 3 2 2 7 5 2 3" xfId="39655" xr:uid="{00000000-0005-0000-0000-0000AE380000}"/>
    <cellStyle name="Currency 19 3 2 2 7 5 3" xfId="26865" xr:uid="{00000000-0005-0000-0000-0000AF380000}"/>
    <cellStyle name="Currency 19 3 2 2 7 5 3 2" xfId="46033" xr:uid="{00000000-0005-0000-0000-0000B0380000}"/>
    <cellStyle name="Currency 19 3 2 2 7 5 4" xfId="17960" xr:uid="{00000000-0005-0000-0000-0000B1380000}"/>
    <cellStyle name="Currency 19 3 2 2 7 5 5" xfId="37149" xr:uid="{00000000-0005-0000-0000-0000B2380000}"/>
    <cellStyle name="Currency 19 3 2 2 7 6" xfId="2771" xr:uid="{00000000-0005-0000-0000-0000B3380000}"/>
    <cellStyle name="Currency 19 3 2 2 7 6 2" xfId="11686" xr:uid="{00000000-0005-0000-0000-0000B4380000}"/>
    <cellStyle name="Currency 19 3 2 2 7 6 2 2" xfId="24476" xr:uid="{00000000-0005-0000-0000-0000B5380000}"/>
    <cellStyle name="Currency 19 3 2 2 7 6 2 3" xfId="43665" xr:uid="{00000000-0005-0000-0000-0000B6380000}"/>
    <cellStyle name="Currency 19 3 2 2 7 6 3" xfId="30875" xr:uid="{00000000-0005-0000-0000-0000B7380000}"/>
    <cellStyle name="Currency 19 3 2 2 7 6 3 2" xfId="50043" xr:uid="{00000000-0005-0000-0000-0000B8380000}"/>
    <cellStyle name="Currency 19 3 2 2 7 6 4" xfId="17512" xr:uid="{00000000-0005-0000-0000-0000B9380000}"/>
    <cellStyle name="Currency 19 3 2 2 7 6 5" xfId="36701" xr:uid="{00000000-0005-0000-0000-0000BA380000}"/>
    <cellStyle name="Currency 19 3 2 2 7 7" xfId="7229" xr:uid="{00000000-0005-0000-0000-0000BB380000}"/>
    <cellStyle name="Currency 19 3 2 2 7 7 2" xfId="20018" xr:uid="{00000000-0005-0000-0000-0000BC380000}"/>
    <cellStyle name="Currency 19 3 2 2 7 7 3" xfId="39207" xr:uid="{00000000-0005-0000-0000-0000BD380000}"/>
    <cellStyle name="Currency 19 3 2 2 7 8" xfId="26418" xr:uid="{00000000-0005-0000-0000-0000BE380000}"/>
    <cellStyle name="Currency 19 3 2 2 7 8 2" xfId="45586" xr:uid="{00000000-0005-0000-0000-0000BF380000}"/>
    <cellStyle name="Currency 19 3 2 2 7 9" xfId="13502" xr:uid="{00000000-0005-0000-0000-0000C0380000}"/>
    <cellStyle name="Currency 19 3 2 2 8" xfId="963" xr:uid="{00000000-0005-0000-0000-0000C1380000}"/>
    <cellStyle name="Currency 19 3 2 2 9" xfId="1665" xr:uid="{00000000-0005-0000-0000-0000C2380000}"/>
    <cellStyle name="Currency 19 3 2 2 9 2" xfId="6123" xr:uid="{00000000-0005-0000-0000-0000C3380000}"/>
    <cellStyle name="Currency 19 3 2 2 9 2 2" xfId="10580" xr:uid="{00000000-0005-0000-0000-0000C4380000}"/>
    <cellStyle name="Currency 19 3 2 2 9 2 2 2" xfId="23370" xr:uid="{00000000-0005-0000-0000-0000C5380000}"/>
    <cellStyle name="Currency 19 3 2 2 9 2 2 3" xfId="42559" xr:uid="{00000000-0005-0000-0000-0000C6380000}"/>
    <cellStyle name="Currency 19 3 2 2 9 2 3" xfId="29769" xr:uid="{00000000-0005-0000-0000-0000C7380000}"/>
    <cellStyle name="Currency 19 3 2 2 9 2 3 2" xfId="48937" xr:uid="{00000000-0005-0000-0000-0000C8380000}"/>
    <cellStyle name="Currency 19 3 2 2 9 2 4" xfId="16406" xr:uid="{00000000-0005-0000-0000-0000C9380000}"/>
    <cellStyle name="Currency 19 3 2 2 9 2 5" xfId="35595" xr:uid="{00000000-0005-0000-0000-0000CA380000}"/>
    <cellStyle name="Currency 19 3 2 2 9 3" xfId="4169" xr:uid="{00000000-0005-0000-0000-0000CB380000}"/>
    <cellStyle name="Currency 19 3 2 2 9 3 2" xfId="12498" xr:uid="{00000000-0005-0000-0000-0000CC380000}"/>
    <cellStyle name="Currency 19 3 2 2 9 3 2 2" xfId="25288" xr:uid="{00000000-0005-0000-0000-0000CD380000}"/>
    <cellStyle name="Currency 19 3 2 2 9 3 2 3" xfId="44477" xr:uid="{00000000-0005-0000-0000-0000CE380000}"/>
    <cellStyle name="Currency 19 3 2 2 9 3 3" xfId="31687" xr:uid="{00000000-0005-0000-0000-0000CF380000}"/>
    <cellStyle name="Currency 19 3 2 2 9 3 3 2" xfId="50855" xr:uid="{00000000-0005-0000-0000-0000D0380000}"/>
    <cellStyle name="Currency 19 3 2 2 9 3 4" xfId="18910" xr:uid="{00000000-0005-0000-0000-0000D1380000}"/>
    <cellStyle name="Currency 19 3 2 2 9 3 5" xfId="38099" xr:uid="{00000000-0005-0000-0000-0000D2380000}"/>
    <cellStyle name="Currency 19 3 2 2 9 4" xfId="8627" xr:uid="{00000000-0005-0000-0000-0000D3380000}"/>
    <cellStyle name="Currency 19 3 2 2 9 4 2" xfId="21416" xr:uid="{00000000-0005-0000-0000-0000D4380000}"/>
    <cellStyle name="Currency 19 3 2 2 9 4 3" xfId="40605" xr:uid="{00000000-0005-0000-0000-0000D5380000}"/>
    <cellStyle name="Currency 19 3 2 2 9 5" xfId="27815" xr:uid="{00000000-0005-0000-0000-0000D6380000}"/>
    <cellStyle name="Currency 19 3 2 2 9 5 2" xfId="46983" xr:uid="{00000000-0005-0000-0000-0000D7380000}"/>
    <cellStyle name="Currency 19 3 2 2 9 6" xfId="14452" xr:uid="{00000000-0005-0000-0000-0000D8380000}"/>
    <cellStyle name="Currency 19 3 2 2 9 7" xfId="33641" xr:uid="{00000000-0005-0000-0000-0000D9380000}"/>
    <cellStyle name="Currency 19 3 2 3" xfId="532" xr:uid="{00000000-0005-0000-0000-0000DA380000}"/>
    <cellStyle name="Currency 19 3 2 3 10" xfId="5131" xr:uid="{00000000-0005-0000-0000-0000DB380000}"/>
    <cellStyle name="Currency 19 3 2 3 10 2" xfId="9589" xr:uid="{00000000-0005-0000-0000-0000DC380000}"/>
    <cellStyle name="Currency 19 3 2 3 10 2 2" xfId="22378" xr:uid="{00000000-0005-0000-0000-0000DD380000}"/>
    <cellStyle name="Currency 19 3 2 3 10 2 3" xfId="41567" xr:uid="{00000000-0005-0000-0000-0000DE380000}"/>
    <cellStyle name="Currency 19 3 2 3 10 3" xfId="28777" xr:uid="{00000000-0005-0000-0000-0000DF380000}"/>
    <cellStyle name="Currency 19 3 2 3 10 3 2" xfId="47945" xr:uid="{00000000-0005-0000-0000-0000E0380000}"/>
    <cellStyle name="Currency 19 3 2 3 10 4" xfId="15414" xr:uid="{00000000-0005-0000-0000-0000E1380000}"/>
    <cellStyle name="Currency 19 3 2 3 10 5" xfId="34603" xr:uid="{00000000-0005-0000-0000-0000E2380000}"/>
    <cellStyle name="Currency 19 3 2 3 11" xfId="3191" xr:uid="{00000000-0005-0000-0000-0000E3380000}"/>
    <cellStyle name="Currency 19 3 2 3 11 2" xfId="7649" xr:uid="{00000000-0005-0000-0000-0000E4380000}"/>
    <cellStyle name="Currency 19 3 2 3 11 2 2" xfId="20438" xr:uid="{00000000-0005-0000-0000-0000E5380000}"/>
    <cellStyle name="Currency 19 3 2 3 11 2 3" xfId="39627" xr:uid="{00000000-0005-0000-0000-0000E6380000}"/>
    <cellStyle name="Currency 19 3 2 3 11 3" xfId="26837" xr:uid="{00000000-0005-0000-0000-0000E7380000}"/>
    <cellStyle name="Currency 19 3 2 3 11 3 2" xfId="46005" xr:uid="{00000000-0005-0000-0000-0000E8380000}"/>
    <cellStyle name="Currency 19 3 2 3 11 4" xfId="17932" xr:uid="{00000000-0005-0000-0000-0000E9380000}"/>
    <cellStyle name="Currency 19 3 2 3 11 5" xfId="37121" xr:uid="{00000000-0005-0000-0000-0000EA380000}"/>
    <cellStyle name="Currency 19 3 2 3 12" xfId="13474" xr:uid="{00000000-0005-0000-0000-0000EB380000}"/>
    <cellStyle name="Currency 19 3 2 3 13" xfId="32663" xr:uid="{00000000-0005-0000-0000-0000EC380000}"/>
    <cellStyle name="Currency 19 3 2 3 2" xfId="618" xr:uid="{00000000-0005-0000-0000-0000ED380000}"/>
    <cellStyle name="Currency 19 3 2 3 2 10" xfId="26288" xr:uid="{00000000-0005-0000-0000-0000EE380000}"/>
    <cellStyle name="Currency 19 3 2 3 2 10 2" xfId="45456" xr:uid="{00000000-0005-0000-0000-0000EF380000}"/>
    <cellStyle name="Currency 19 3 2 3 2 11" xfId="13566" xr:uid="{00000000-0005-0000-0000-0000F0380000}"/>
    <cellStyle name="Currency 19 3 2 3 2 12" xfId="32755" xr:uid="{00000000-0005-0000-0000-0000F1380000}"/>
    <cellStyle name="Currency 19 3 2 3 2 2" xfId="818" xr:uid="{00000000-0005-0000-0000-0000F2380000}"/>
    <cellStyle name="Currency 19 3 2 3 2 2 10" xfId="32951" xr:uid="{00000000-0005-0000-0000-0000F3380000}"/>
    <cellStyle name="Currency 19 3 2 3 2 2 2" xfId="1449" xr:uid="{00000000-0005-0000-0000-0000F4380000}"/>
    <cellStyle name="Currency 19 3 2 3 2 2 2 2" xfId="2479" xr:uid="{00000000-0005-0000-0000-0000F5380000}"/>
    <cellStyle name="Currency 19 3 2 3 2 2 2 2 2" xfId="6937" xr:uid="{00000000-0005-0000-0000-0000F6380000}"/>
    <cellStyle name="Currency 19 3 2 3 2 2 2 2 2 2" xfId="11394" xr:uid="{00000000-0005-0000-0000-0000F7380000}"/>
    <cellStyle name="Currency 19 3 2 3 2 2 2 2 2 2 2" xfId="24184" xr:uid="{00000000-0005-0000-0000-0000F8380000}"/>
    <cellStyle name="Currency 19 3 2 3 2 2 2 2 2 2 3" xfId="43373" xr:uid="{00000000-0005-0000-0000-0000F9380000}"/>
    <cellStyle name="Currency 19 3 2 3 2 2 2 2 2 3" xfId="30583" xr:uid="{00000000-0005-0000-0000-0000FA380000}"/>
    <cellStyle name="Currency 19 3 2 3 2 2 2 2 2 3 2" xfId="49751" xr:uid="{00000000-0005-0000-0000-0000FB380000}"/>
    <cellStyle name="Currency 19 3 2 3 2 2 2 2 2 4" xfId="17220" xr:uid="{00000000-0005-0000-0000-0000FC380000}"/>
    <cellStyle name="Currency 19 3 2 3 2 2 2 2 2 5" xfId="36409" xr:uid="{00000000-0005-0000-0000-0000FD380000}"/>
    <cellStyle name="Currency 19 3 2 3 2 2 2 2 3" xfId="4983" xr:uid="{00000000-0005-0000-0000-0000FE380000}"/>
    <cellStyle name="Currency 19 3 2 3 2 2 2 2 3 2" xfId="13312" xr:uid="{00000000-0005-0000-0000-0000FF380000}"/>
    <cellStyle name="Currency 19 3 2 3 2 2 2 2 3 2 2" xfId="26102" xr:uid="{00000000-0005-0000-0000-000000390000}"/>
    <cellStyle name="Currency 19 3 2 3 2 2 2 2 3 2 3" xfId="45291" xr:uid="{00000000-0005-0000-0000-000001390000}"/>
    <cellStyle name="Currency 19 3 2 3 2 2 2 2 3 3" xfId="32501" xr:uid="{00000000-0005-0000-0000-000002390000}"/>
    <cellStyle name="Currency 19 3 2 3 2 2 2 2 3 3 2" xfId="51669" xr:uid="{00000000-0005-0000-0000-000003390000}"/>
    <cellStyle name="Currency 19 3 2 3 2 2 2 2 3 4" xfId="19724" xr:uid="{00000000-0005-0000-0000-000004390000}"/>
    <cellStyle name="Currency 19 3 2 3 2 2 2 2 3 5" xfId="38913" xr:uid="{00000000-0005-0000-0000-000005390000}"/>
    <cellStyle name="Currency 19 3 2 3 2 2 2 2 4" xfId="9441" xr:uid="{00000000-0005-0000-0000-000006390000}"/>
    <cellStyle name="Currency 19 3 2 3 2 2 2 2 4 2" xfId="22230" xr:uid="{00000000-0005-0000-0000-000007390000}"/>
    <cellStyle name="Currency 19 3 2 3 2 2 2 2 4 3" xfId="41419" xr:uid="{00000000-0005-0000-0000-000008390000}"/>
    <cellStyle name="Currency 19 3 2 3 2 2 2 2 5" xfId="28629" xr:uid="{00000000-0005-0000-0000-000009390000}"/>
    <cellStyle name="Currency 19 3 2 3 2 2 2 2 5 2" xfId="47797" xr:uid="{00000000-0005-0000-0000-00000A390000}"/>
    <cellStyle name="Currency 19 3 2 3 2 2 2 2 6" xfId="15266" xr:uid="{00000000-0005-0000-0000-00000B390000}"/>
    <cellStyle name="Currency 19 3 2 3 2 2 2 2 7" xfId="34455" xr:uid="{00000000-0005-0000-0000-00000C390000}"/>
    <cellStyle name="Currency 19 3 2 3 2 2 2 3" xfId="5933" xr:uid="{00000000-0005-0000-0000-00000D390000}"/>
    <cellStyle name="Currency 19 3 2 3 2 2 2 3 2" xfId="10390" xr:uid="{00000000-0005-0000-0000-00000E390000}"/>
    <cellStyle name="Currency 19 3 2 3 2 2 2 3 2 2" xfId="23180" xr:uid="{00000000-0005-0000-0000-00000F390000}"/>
    <cellStyle name="Currency 19 3 2 3 2 2 2 3 2 3" xfId="42369" xr:uid="{00000000-0005-0000-0000-000010390000}"/>
    <cellStyle name="Currency 19 3 2 3 2 2 2 3 3" xfId="29579" xr:uid="{00000000-0005-0000-0000-000011390000}"/>
    <cellStyle name="Currency 19 3 2 3 2 2 2 3 3 2" xfId="48747" xr:uid="{00000000-0005-0000-0000-000012390000}"/>
    <cellStyle name="Currency 19 3 2 3 2 2 2 3 4" xfId="16216" xr:uid="{00000000-0005-0000-0000-000013390000}"/>
    <cellStyle name="Currency 19 3 2 3 2 2 2 3 5" xfId="35405" xr:uid="{00000000-0005-0000-0000-000014390000}"/>
    <cellStyle name="Currency 19 3 2 3 2 2 2 4" xfId="4032" xr:uid="{00000000-0005-0000-0000-000015390000}"/>
    <cellStyle name="Currency 19 3 2 3 2 2 2 4 2" xfId="12375" xr:uid="{00000000-0005-0000-0000-000016390000}"/>
    <cellStyle name="Currency 19 3 2 3 2 2 2 4 2 2" xfId="25165" xr:uid="{00000000-0005-0000-0000-000017390000}"/>
    <cellStyle name="Currency 19 3 2 3 2 2 2 4 2 3" xfId="44354" xr:uid="{00000000-0005-0000-0000-000018390000}"/>
    <cellStyle name="Currency 19 3 2 3 2 2 2 4 3" xfId="31564" xr:uid="{00000000-0005-0000-0000-000019390000}"/>
    <cellStyle name="Currency 19 3 2 3 2 2 2 4 3 2" xfId="50732" xr:uid="{00000000-0005-0000-0000-00001A390000}"/>
    <cellStyle name="Currency 19 3 2 3 2 2 2 4 4" xfId="18773" xr:uid="{00000000-0005-0000-0000-00001B390000}"/>
    <cellStyle name="Currency 19 3 2 3 2 2 2 4 5" xfId="37962" xr:uid="{00000000-0005-0000-0000-00001C390000}"/>
    <cellStyle name="Currency 19 3 2 3 2 2 2 5" xfId="8490" xr:uid="{00000000-0005-0000-0000-00001D390000}"/>
    <cellStyle name="Currency 19 3 2 3 2 2 2 5 2" xfId="21279" xr:uid="{00000000-0005-0000-0000-00001E390000}"/>
    <cellStyle name="Currency 19 3 2 3 2 2 2 5 3" xfId="40468" xr:uid="{00000000-0005-0000-0000-00001F390000}"/>
    <cellStyle name="Currency 19 3 2 3 2 2 2 6" xfId="27678" xr:uid="{00000000-0005-0000-0000-000020390000}"/>
    <cellStyle name="Currency 19 3 2 3 2 2 2 6 2" xfId="46846" xr:uid="{00000000-0005-0000-0000-000021390000}"/>
    <cellStyle name="Currency 19 3 2 3 2 2 2 7" xfId="14315" xr:uid="{00000000-0005-0000-0000-000022390000}"/>
    <cellStyle name="Currency 19 3 2 3 2 2 2 8" xfId="33504" xr:uid="{00000000-0005-0000-0000-000023390000}"/>
    <cellStyle name="Currency 19 3 2 3 2 2 3" xfId="1925" xr:uid="{00000000-0005-0000-0000-000024390000}"/>
    <cellStyle name="Currency 19 3 2 3 2 2 3 2" xfId="6383" xr:uid="{00000000-0005-0000-0000-000025390000}"/>
    <cellStyle name="Currency 19 3 2 3 2 2 3 2 2" xfId="10840" xr:uid="{00000000-0005-0000-0000-000026390000}"/>
    <cellStyle name="Currency 19 3 2 3 2 2 3 2 2 2" xfId="23630" xr:uid="{00000000-0005-0000-0000-000027390000}"/>
    <cellStyle name="Currency 19 3 2 3 2 2 3 2 2 3" xfId="42819" xr:uid="{00000000-0005-0000-0000-000028390000}"/>
    <cellStyle name="Currency 19 3 2 3 2 2 3 2 3" xfId="30029" xr:uid="{00000000-0005-0000-0000-000029390000}"/>
    <cellStyle name="Currency 19 3 2 3 2 2 3 2 3 2" xfId="49197" xr:uid="{00000000-0005-0000-0000-00002A390000}"/>
    <cellStyle name="Currency 19 3 2 3 2 2 3 2 4" xfId="16666" xr:uid="{00000000-0005-0000-0000-00002B390000}"/>
    <cellStyle name="Currency 19 3 2 3 2 2 3 2 5" xfId="35855" xr:uid="{00000000-0005-0000-0000-00002C390000}"/>
    <cellStyle name="Currency 19 3 2 3 2 2 3 3" xfId="4429" xr:uid="{00000000-0005-0000-0000-00002D390000}"/>
    <cellStyle name="Currency 19 3 2 3 2 2 3 3 2" xfId="12758" xr:uid="{00000000-0005-0000-0000-00002E390000}"/>
    <cellStyle name="Currency 19 3 2 3 2 2 3 3 2 2" xfId="25548" xr:uid="{00000000-0005-0000-0000-00002F390000}"/>
    <cellStyle name="Currency 19 3 2 3 2 2 3 3 2 3" xfId="44737" xr:uid="{00000000-0005-0000-0000-000030390000}"/>
    <cellStyle name="Currency 19 3 2 3 2 2 3 3 3" xfId="31947" xr:uid="{00000000-0005-0000-0000-000031390000}"/>
    <cellStyle name="Currency 19 3 2 3 2 2 3 3 3 2" xfId="51115" xr:uid="{00000000-0005-0000-0000-000032390000}"/>
    <cellStyle name="Currency 19 3 2 3 2 2 3 3 4" xfId="19170" xr:uid="{00000000-0005-0000-0000-000033390000}"/>
    <cellStyle name="Currency 19 3 2 3 2 2 3 3 5" xfId="38359" xr:uid="{00000000-0005-0000-0000-000034390000}"/>
    <cellStyle name="Currency 19 3 2 3 2 2 3 4" xfId="8887" xr:uid="{00000000-0005-0000-0000-000035390000}"/>
    <cellStyle name="Currency 19 3 2 3 2 2 3 4 2" xfId="21676" xr:uid="{00000000-0005-0000-0000-000036390000}"/>
    <cellStyle name="Currency 19 3 2 3 2 2 3 4 3" xfId="40865" xr:uid="{00000000-0005-0000-0000-000037390000}"/>
    <cellStyle name="Currency 19 3 2 3 2 2 3 5" xfId="28075" xr:uid="{00000000-0005-0000-0000-000038390000}"/>
    <cellStyle name="Currency 19 3 2 3 2 2 3 5 2" xfId="47243" xr:uid="{00000000-0005-0000-0000-000039390000}"/>
    <cellStyle name="Currency 19 3 2 3 2 2 3 6" xfId="14712" xr:uid="{00000000-0005-0000-0000-00003A390000}"/>
    <cellStyle name="Currency 19 3 2 3 2 2 3 7" xfId="33901" xr:uid="{00000000-0005-0000-0000-00003B390000}"/>
    <cellStyle name="Currency 19 3 2 3 2 2 4" xfId="5379" xr:uid="{00000000-0005-0000-0000-00003C390000}"/>
    <cellStyle name="Currency 19 3 2 3 2 2 4 2" xfId="9837" xr:uid="{00000000-0005-0000-0000-00003D390000}"/>
    <cellStyle name="Currency 19 3 2 3 2 2 4 2 2" xfId="22626" xr:uid="{00000000-0005-0000-0000-00003E390000}"/>
    <cellStyle name="Currency 19 3 2 3 2 2 4 2 3" xfId="41815" xr:uid="{00000000-0005-0000-0000-00003F390000}"/>
    <cellStyle name="Currency 19 3 2 3 2 2 4 3" xfId="29025" xr:uid="{00000000-0005-0000-0000-000040390000}"/>
    <cellStyle name="Currency 19 3 2 3 2 2 4 3 2" xfId="48193" xr:uid="{00000000-0005-0000-0000-000041390000}"/>
    <cellStyle name="Currency 19 3 2 3 2 2 4 4" xfId="15662" xr:uid="{00000000-0005-0000-0000-000042390000}"/>
    <cellStyle name="Currency 19 3 2 3 2 2 4 5" xfId="34851" xr:uid="{00000000-0005-0000-0000-000043390000}"/>
    <cellStyle name="Currency 19 3 2 3 2 2 5" xfId="3479" xr:uid="{00000000-0005-0000-0000-000044390000}"/>
    <cellStyle name="Currency 19 3 2 3 2 2 5 2" xfId="7937" xr:uid="{00000000-0005-0000-0000-000045390000}"/>
    <cellStyle name="Currency 19 3 2 3 2 2 5 2 2" xfId="20726" xr:uid="{00000000-0005-0000-0000-000046390000}"/>
    <cellStyle name="Currency 19 3 2 3 2 2 5 2 3" xfId="39915" xr:uid="{00000000-0005-0000-0000-000047390000}"/>
    <cellStyle name="Currency 19 3 2 3 2 2 5 3" xfId="27125" xr:uid="{00000000-0005-0000-0000-000048390000}"/>
    <cellStyle name="Currency 19 3 2 3 2 2 5 3 2" xfId="46293" xr:uid="{00000000-0005-0000-0000-000049390000}"/>
    <cellStyle name="Currency 19 3 2 3 2 2 5 4" xfId="18220" xr:uid="{00000000-0005-0000-0000-00004A390000}"/>
    <cellStyle name="Currency 19 3 2 3 2 2 5 5" xfId="37409" xr:uid="{00000000-0005-0000-0000-00004B390000}"/>
    <cellStyle name="Currency 19 3 2 3 2 2 6" xfId="3031" xr:uid="{00000000-0005-0000-0000-00004C390000}"/>
    <cellStyle name="Currency 19 3 2 3 2 2 6 2" xfId="11946" xr:uid="{00000000-0005-0000-0000-00004D390000}"/>
    <cellStyle name="Currency 19 3 2 3 2 2 6 2 2" xfId="24736" xr:uid="{00000000-0005-0000-0000-00004E390000}"/>
    <cellStyle name="Currency 19 3 2 3 2 2 6 2 3" xfId="43925" xr:uid="{00000000-0005-0000-0000-00004F390000}"/>
    <cellStyle name="Currency 19 3 2 3 2 2 6 3" xfId="31135" xr:uid="{00000000-0005-0000-0000-000050390000}"/>
    <cellStyle name="Currency 19 3 2 3 2 2 6 3 2" xfId="50303" xr:uid="{00000000-0005-0000-0000-000051390000}"/>
    <cellStyle name="Currency 19 3 2 3 2 2 6 4" xfId="17772" xr:uid="{00000000-0005-0000-0000-000052390000}"/>
    <cellStyle name="Currency 19 3 2 3 2 2 6 5" xfId="36961" xr:uid="{00000000-0005-0000-0000-000053390000}"/>
    <cellStyle name="Currency 19 3 2 3 2 2 7" xfId="7489" xr:uid="{00000000-0005-0000-0000-000054390000}"/>
    <cellStyle name="Currency 19 3 2 3 2 2 7 2" xfId="20278" xr:uid="{00000000-0005-0000-0000-000055390000}"/>
    <cellStyle name="Currency 19 3 2 3 2 2 7 3" xfId="39467" xr:uid="{00000000-0005-0000-0000-000056390000}"/>
    <cellStyle name="Currency 19 3 2 3 2 2 8" xfId="26678" xr:uid="{00000000-0005-0000-0000-000057390000}"/>
    <cellStyle name="Currency 19 3 2 3 2 2 8 2" xfId="45846" xr:uid="{00000000-0005-0000-0000-000058390000}"/>
    <cellStyle name="Currency 19 3 2 3 2 2 9" xfId="13762" xr:uid="{00000000-0005-0000-0000-000059390000}"/>
    <cellStyle name="Currency 19 3 2 3 2 3" xfId="1253" xr:uid="{00000000-0005-0000-0000-00005A390000}"/>
    <cellStyle name="Currency 19 3 2 3 2 3 2" xfId="2283" xr:uid="{00000000-0005-0000-0000-00005B390000}"/>
    <cellStyle name="Currency 19 3 2 3 2 3 2 2" xfId="6741" xr:uid="{00000000-0005-0000-0000-00005C390000}"/>
    <cellStyle name="Currency 19 3 2 3 2 3 2 2 2" xfId="11198" xr:uid="{00000000-0005-0000-0000-00005D390000}"/>
    <cellStyle name="Currency 19 3 2 3 2 3 2 2 2 2" xfId="23988" xr:uid="{00000000-0005-0000-0000-00005E390000}"/>
    <cellStyle name="Currency 19 3 2 3 2 3 2 2 2 3" xfId="43177" xr:uid="{00000000-0005-0000-0000-00005F390000}"/>
    <cellStyle name="Currency 19 3 2 3 2 3 2 2 3" xfId="30387" xr:uid="{00000000-0005-0000-0000-000060390000}"/>
    <cellStyle name="Currency 19 3 2 3 2 3 2 2 3 2" xfId="49555" xr:uid="{00000000-0005-0000-0000-000061390000}"/>
    <cellStyle name="Currency 19 3 2 3 2 3 2 2 4" xfId="17024" xr:uid="{00000000-0005-0000-0000-000062390000}"/>
    <cellStyle name="Currency 19 3 2 3 2 3 2 2 5" xfId="36213" xr:uid="{00000000-0005-0000-0000-000063390000}"/>
    <cellStyle name="Currency 19 3 2 3 2 3 2 3" xfId="4787" xr:uid="{00000000-0005-0000-0000-000064390000}"/>
    <cellStyle name="Currency 19 3 2 3 2 3 2 3 2" xfId="13116" xr:uid="{00000000-0005-0000-0000-000065390000}"/>
    <cellStyle name="Currency 19 3 2 3 2 3 2 3 2 2" xfId="25906" xr:uid="{00000000-0005-0000-0000-000066390000}"/>
    <cellStyle name="Currency 19 3 2 3 2 3 2 3 2 3" xfId="45095" xr:uid="{00000000-0005-0000-0000-000067390000}"/>
    <cellStyle name="Currency 19 3 2 3 2 3 2 3 3" xfId="32305" xr:uid="{00000000-0005-0000-0000-000068390000}"/>
    <cellStyle name="Currency 19 3 2 3 2 3 2 3 3 2" xfId="51473" xr:uid="{00000000-0005-0000-0000-000069390000}"/>
    <cellStyle name="Currency 19 3 2 3 2 3 2 3 4" xfId="19528" xr:uid="{00000000-0005-0000-0000-00006A390000}"/>
    <cellStyle name="Currency 19 3 2 3 2 3 2 3 5" xfId="38717" xr:uid="{00000000-0005-0000-0000-00006B390000}"/>
    <cellStyle name="Currency 19 3 2 3 2 3 2 4" xfId="9245" xr:uid="{00000000-0005-0000-0000-00006C390000}"/>
    <cellStyle name="Currency 19 3 2 3 2 3 2 4 2" xfId="22034" xr:uid="{00000000-0005-0000-0000-00006D390000}"/>
    <cellStyle name="Currency 19 3 2 3 2 3 2 4 3" xfId="41223" xr:uid="{00000000-0005-0000-0000-00006E390000}"/>
    <cellStyle name="Currency 19 3 2 3 2 3 2 5" xfId="28433" xr:uid="{00000000-0005-0000-0000-00006F390000}"/>
    <cellStyle name="Currency 19 3 2 3 2 3 2 5 2" xfId="47601" xr:uid="{00000000-0005-0000-0000-000070390000}"/>
    <cellStyle name="Currency 19 3 2 3 2 3 2 6" xfId="15070" xr:uid="{00000000-0005-0000-0000-000071390000}"/>
    <cellStyle name="Currency 19 3 2 3 2 3 2 7" xfId="34259" xr:uid="{00000000-0005-0000-0000-000072390000}"/>
    <cellStyle name="Currency 19 3 2 3 2 3 3" xfId="5737" xr:uid="{00000000-0005-0000-0000-000073390000}"/>
    <cellStyle name="Currency 19 3 2 3 2 3 3 2" xfId="10194" xr:uid="{00000000-0005-0000-0000-000074390000}"/>
    <cellStyle name="Currency 19 3 2 3 2 3 3 2 2" xfId="22984" xr:uid="{00000000-0005-0000-0000-000075390000}"/>
    <cellStyle name="Currency 19 3 2 3 2 3 3 2 3" xfId="42173" xr:uid="{00000000-0005-0000-0000-000076390000}"/>
    <cellStyle name="Currency 19 3 2 3 2 3 3 3" xfId="29383" xr:uid="{00000000-0005-0000-0000-000077390000}"/>
    <cellStyle name="Currency 19 3 2 3 2 3 3 3 2" xfId="48551" xr:uid="{00000000-0005-0000-0000-000078390000}"/>
    <cellStyle name="Currency 19 3 2 3 2 3 3 4" xfId="16020" xr:uid="{00000000-0005-0000-0000-000079390000}"/>
    <cellStyle name="Currency 19 3 2 3 2 3 3 5" xfId="35209" xr:uid="{00000000-0005-0000-0000-00007A390000}"/>
    <cellStyle name="Currency 19 3 2 3 2 3 4" xfId="3836" xr:uid="{00000000-0005-0000-0000-00007B390000}"/>
    <cellStyle name="Currency 19 3 2 3 2 3 4 2" xfId="8294" xr:uid="{00000000-0005-0000-0000-00007C390000}"/>
    <cellStyle name="Currency 19 3 2 3 2 3 4 2 2" xfId="21083" xr:uid="{00000000-0005-0000-0000-00007D390000}"/>
    <cellStyle name="Currency 19 3 2 3 2 3 4 2 3" xfId="40272" xr:uid="{00000000-0005-0000-0000-00007E390000}"/>
    <cellStyle name="Currency 19 3 2 3 2 3 4 3" xfId="27482" xr:uid="{00000000-0005-0000-0000-00007F390000}"/>
    <cellStyle name="Currency 19 3 2 3 2 3 4 3 2" xfId="46650" xr:uid="{00000000-0005-0000-0000-000080390000}"/>
    <cellStyle name="Currency 19 3 2 3 2 3 4 4" xfId="18577" xr:uid="{00000000-0005-0000-0000-000081390000}"/>
    <cellStyle name="Currency 19 3 2 3 2 3 4 5" xfId="37766" xr:uid="{00000000-0005-0000-0000-000082390000}"/>
    <cellStyle name="Currency 19 3 2 3 2 3 5" xfId="2835" xr:uid="{00000000-0005-0000-0000-000083390000}"/>
    <cellStyle name="Currency 19 3 2 3 2 3 5 2" xfId="11750" xr:uid="{00000000-0005-0000-0000-000084390000}"/>
    <cellStyle name="Currency 19 3 2 3 2 3 5 2 2" xfId="24540" xr:uid="{00000000-0005-0000-0000-000085390000}"/>
    <cellStyle name="Currency 19 3 2 3 2 3 5 2 3" xfId="43729" xr:uid="{00000000-0005-0000-0000-000086390000}"/>
    <cellStyle name="Currency 19 3 2 3 2 3 5 3" xfId="30939" xr:uid="{00000000-0005-0000-0000-000087390000}"/>
    <cellStyle name="Currency 19 3 2 3 2 3 5 3 2" xfId="50107" xr:uid="{00000000-0005-0000-0000-000088390000}"/>
    <cellStyle name="Currency 19 3 2 3 2 3 5 4" xfId="17576" xr:uid="{00000000-0005-0000-0000-000089390000}"/>
    <cellStyle name="Currency 19 3 2 3 2 3 5 5" xfId="36765" xr:uid="{00000000-0005-0000-0000-00008A390000}"/>
    <cellStyle name="Currency 19 3 2 3 2 3 6" xfId="7293" xr:uid="{00000000-0005-0000-0000-00008B390000}"/>
    <cellStyle name="Currency 19 3 2 3 2 3 6 2" xfId="20082" xr:uid="{00000000-0005-0000-0000-00008C390000}"/>
    <cellStyle name="Currency 19 3 2 3 2 3 6 3" xfId="39271" xr:uid="{00000000-0005-0000-0000-00008D390000}"/>
    <cellStyle name="Currency 19 3 2 3 2 3 7" xfId="26482" xr:uid="{00000000-0005-0000-0000-00008E390000}"/>
    <cellStyle name="Currency 19 3 2 3 2 3 7 2" xfId="45650" xr:uid="{00000000-0005-0000-0000-00008F390000}"/>
    <cellStyle name="Currency 19 3 2 3 2 3 8" xfId="14119" xr:uid="{00000000-0005-0000-0000-000090390000}"/>
    <cellStyle name="Currency 19 3 2 3 2 3 9" xfId="33308" xr:uid="{00000000-0005-0000-0000-000091390000}"/>
    <cellStyle name="Currency 19 3 2 3 2 4" xfId="1042" xr:uid="{00000000-0005-0000-0000-000092390000}"/>
    <cellStyle name="Currency 19 3 2 3 2 4 2" xfId="2089" xr:uid="{00000000-0005-0000-0000-000093390000}"/>
    <cellStyle name="Currency 19 3 2 3 2 4 2 2" xfId="6547" xr:uid="{00000000-0005-0000-0000-000094390000}"/>
    <cellStyle name="Currency 19 3 2 3 2 4 2 2 2" xfId="11004" xr:uid="{00000000-0005-0000-0000-000095390000}"/>
    <cellStyle name="Currency 19 3 2 3 2 4 2 2 2 2" xfId="23794" xr:uid="{00000000-0005-0000-0000-000096390000}"/>
    <cellStyle name="Currency 19 3 2 3 2 4 2 2 2 3" xfId="42983" xr:uid="{00000000-0005-0000-0000-000097390000}"/>
    <cellStyle name="Currency 19 3 2 3 2 4 2 2 3" xfId="30193" xr:uid="{00000000-0005-0000-0000-000098390000}"/>
    <cellStyle name="Currency 19 3 2 3 2 4 2 2 3 2" xfId="49361" xr:uid="{00000000-0005-0000-0000-000099390000}"/>
    <cellStyle name="Currency 19 3 2 3 2 4 2 2 4" xfId="16830" xr:uid="{00000000-0005-0000-0000-00009A390000}"/>
    <cellStyle name="Currency 19 3 2 3 2 4 2 2 5" xfId="36019" xr:uid="{00000000-0005-0000-0000-00009B390000}"/>
    <cellStyle name="Currency 19 3 2 3 2 4 2 3" xfId="4593" xr:uid="{00000000-0005-0000-0000-00009C390000}"/>
    <cellStyle name="Currency 19 3 2 3 2 4 2 3 2" xfId="12922" xr:uid="{00000000-0005-0000-0000-00009D390000}"/>
    <cellStyle name="Currency 19 3 2 3 2 4 2 3 2 2" xfId="25712" xr:uid="{00000000-0005-0000-0000-00009E390000}"/>
    <cellStyle name="Currency 19 3 2 3 2 4 2 3 2 3" xfId="44901" xr:uid="{00000000-0005-0000-0000-00009F390000}"/>
    <cellStyle name="Currency 19 3 2 3 2 4 2 3 3" xfId="32111" xr:uid="{00000000-0005-0000-0000-0000A0390000}"/>
    <cellStyle name="Currency 19 3 2 3 2 4 2 3 3 2" xfId="51279" xr:uid="{00000000-0005-0000-0000-0000A1390000}"/>
    <cellStyle name="Currency 19 3 2 3 2 4 2 3 4" xfId="19334" xr:uid="{00000000-0005-0000-0000-0000A2390000}"/>
    <cellStyle name="Currency 19 3 2 3 2 4 2 3 5" xfId="38523" xr:uid="{00000000-0005-0000-0000-0000A3390000}"/>
    <cellStyle name="Currency 19 3 2 3 2 4 2 4" xfId="9051" xr:uid="{00000000-0005-0000-0000-0000A4390000}"/>
    <cellStyle name="Currency 19 3 2 3 2 4 2 4 2" xfId="21840" xr:uid="{00000000-0005-0000-0000-0000A5390000}"/>
    <cellStyle name="Currency 19 3 2 3 2 4 2 4 3" xfId="41029" xr:uid="{00000000-0005-0000-0000-0000A6390000}"/>
    <cellStyle name="Currency 19 3 2 3 2 4 2 5" xfId="28239" xr:uid="{00000000-0005-0000-0000-0000A7390000}"/>
    <cellStyle name="Currency 19 3 2 3 2 4 2 5 2" xfId="47407" xr:uid="{00000000-0005-0000-0000-0000A8390000}"/>
    <cellStyle name="Currency 19 3 2 3 2 4 2 6" xfId="14876" xr:uid="{00000000-0005-0000-0000-0000A9390000}"/>
    <cellStyle name="Currency 19 3 2 3 2 4 2 7" xfId="34065" xr:uid="{00000000-0005-0000-0000-0000AA390000}"/>
    <cellStyle name="Currency 19 3 2 3 2 4 3" xfId="5543" xr:uid="{00000000-0005-0000-0000-0000AB390000}"/>
    <cellStyle name="Currency 19 3 2 3 2 4 3 2" xfId="10000" xr:uid="{00000000-0005-0000-0000-0000AC390000}"/>
    <cellStyle name="Currency 19 3 2 3 2 4 3 2 2" xfId="22790" xr:uid="{00000000-0005-0000-0000-0000AD390000}"/>
    <cellStyle name="Currency 19 3 2 3 2 4 3 2 3" xfId="41979" xr:uid="{00000000-0005-0000-0000-0000AE390000}"/>
    <cellStyle name="Currency 19 3 2 3 2 4 3 3" xfId="29189" xr:uid="{00000000-0005-0000-0000-0000AF390000}"/>
    <cellStyle name="Currency 19 3 2 3 2 4 3 3 2" xfId="48357" xr:uid="{00000000-0005-0000-0000-0000B0390000}"/>
    <cellStyle name="Currency 19 3 2 3 2 4 3 4" xfId="15826" xr:uid="{00000000-0005-0000-0000-0000B1390000}"/>
    <cellStyle name="Currency 19 3 2 3 2 4 3 5" xfId="35015" xr:uid="{00000000-0005-0000-0000-0000B2390000}"/>
    <cellStyle name="Currency 19 3 2 3 2 4 4" xfId="3642" xr:uid="{00000000-0005-0000-0000-0000B3390000}"/>
    <cellStyle name="Currency 19 3 2 3 2 4 4 2" xfId="12109" xr:uid="{00000000-0005-0000-0000-0000B4390000}"/>
    <cellStyle name="Currency 19 3 2 3 2 4 4 2 2" xfId="24899" xr:uid="{00000000-0005-0000-0000-0000B5390000}"/>
    <cellStyle name="Currency 19 3 2 3 2 4 4 2 3" xfId="44088" xr:uid="{00000000-0005-0000-0000-0000B6390000}"/>
    <cellStyle name="Currency 19 3 2 3 2 4 4 3" xfId="31298" xr:uid="{00000000-0005-0000-0000-0000B7390000}"/>
    <cellStyle name="Currency 19 3 2 3 2 4 4 3 2" xfId="50466" xr:uid="{00000000-0005-0000-0000-0000B8390000}"/>
    <cellStyle name="Currency 19 3 2 3 2 4 4 4" xfId="18383" xr:uid="{00000000-0005-0000-0000-0000B9390000}"/>
    <cellStyle name="Currency 19 3 2 3 2 4 4 5" xfId="37572" xr:uid="{00000000-0005-0000-0000-0000BA390000}"/>
    <cellStyle name="Currency 19 3 2 3 2 4 5" xfId="8100" xr:uid="{00000000-0005-0000-0000-0000BB390000}"/>
    <cellStyle name="Currency 19 3 2 3 2 4 5 2" xfId="20889" xr:uid="{00000000-0005-0000-0000-0000BC390000}"/>
    <cellStyle name="Currency 19 3 2 3 2 4 5 3" xfId="40078" xr:uid="{00000000-0005-0000-0000-0000BD390000}"/>
    <cellStyle name="Currency 19 3 2 3 2 4 6" xfId="27288" xr:uid="{00000000-0005-0000-0000-0000BE390000}"/>
    <cellStyle name="Currency 19 3 2 3 2 4 6 2" xfId="46456" xr:uid="{00000000-0005-0000-0000-0000BF390000}"/>
    <cellStyle name="Currency 19 3 2 3 2 4 7" xfId="13925" xr:uid="{00000000-0005-0000-0000-0000C0390000}"/>
    <cellStyle name="Currency 19 3 2 3 2 4 8" xfId="33114" xr:uid="{00000000-0005-0000-0000-0000C1390000}"/>
    <cellStyle name="Currency 19 3 2 3 2 5" xfId="1729" xr:uid="{00000000-0005-0000-0000-0000C2390000}"/>
    <cellStyle name="Currency 19 3 2 3 2 5 2" xfId="6187" xr:uid="{00000000-0005-0000-0000-0000C3390000}"/>
    <cellStyle name="Currency 19 3 2 3 2 5 2 2" xfId="10644" xr:uid="{00000000-0005-0000-0000-0000C4390000}"/>
    <cellStyle name="Currency 19 3 2 3 2 5 2 2 2" xfId="23434" xr:uid="{00000000-0005-0000-0000-0000C5390000}"/>
    <cellStyle name="Currency 19 3 2 3 2 5 2 2 3" xfId="42623" xr:uid="{00000000-0005-0000-0000-0000C6390000}"/>
    <cellStyle name="Currency 19 3 2 3 2 5 2 3" xfId="29833" xr:uid="{00000000-0005-0000-0000-0000C7390000}"/>
    <cellStyle name="Currency 19 3 2 3 2 5 2 3 2" xfId="49001" xr:uid="{00000000-0005-0000-0000-0000C8390000}"/>
    <cellStyle name="Currency 19 3 2 3 2 5 2 4" xfId="16470" xr:uid="{00000000-0005-0000-0000-0000C9390000}"/>
    <cellStyle name="Currency 19 3 2 3 2 5 2 5" xfId="35659" xr:uid="{00000000-0005-0000-0000-0000CA390000}"/>
    <cellStyle name="Currency 19 3 2 3 2 5 3" xfId="4233" xr:uid="{00000000-0005-0000-0000-0000CB390000}"/>
    <cellStyle name="Currency 19 3 2 3 2 5 3 2" xfId="12562" xr:uid="{00000000-0005-0000-0000-0000CC390000}"/>
    <cellStyle name="Currency 19 3 2 3 2 5 3 2 2" xfId="25352" xr:uid="{00000000-0005-0000-0000-0000CD390000}"/>
    <cellStyle name="Currency 19 3 2 3 2 5 3 2 3" xfId="44541" xr:uid="{00000000-0005-0000-0000-0000CE390000}"/>
    <cellStyle name="Currency 19 3 2 3 2 5 3 3" xfId="31751" xr:uid="{00000000-0005-0000-0000-0000CF390000}"/>
    <cellStyle name="Currency 19 3 2 3 2 5 3 3 2" xfId="50919" xr:uid="{00000000-0005-0000-0000-0000D0390000}"/>
    <cellStyle name="Currency 19 3 2 3 2 5 3 4" xfId="18974" xr:uid="{00000000-0005-0000-0000-0000D1390000}"/>
    <cellStyle name="Currency 19 3 2 3 2 5 3 5" xfId="38163" xr:uid="{00000000-0005-0000-0000-0000D2390000}"/>
    <cellStyle name="Currency 19 3 2 3 2 5 4" xfId="8691" xr:uid="{00000000-0005-0000-0000-0000D3390000}"/>
    <cellStyle name="Currency 19 3 2 3 2 5 4 2" xfId="21480" xr:uid="{00000000-0005-0000-0000-0000D4390000}"/>
    <cellStyle name="Currency 19 3 2 3 2 5 4 3" xfId="40669" xr:uid="{00000000-0005-0000-0000-0000D5390000}"/>
    <cellStyle name="Currency 19 3 2 3 2 5 5" xfId="27879" xr:uid="{00000000-0005-0000-0000-0000D6390000}"/>
    <cellStyle name="Currency 19 3 2 3 2 5 5 2" xfId="47047" xr:uid="{00000000-0005-0000-0000-0000D7390000}"/>
    <cellStyle name="Currency 19 3 2 3 2 5 6" xfId="14516" xr:uid="{00000000-0005-0000-0000-0000D8390000}"/>
    <cellStyle name="Currency 19 3 2 3 2 5 7" xfId="33705" xr:uid="{00000000-0005-0000-0000-0000D9390000}"/>
    <cellStyle name="Currency 19 3 2 3 2 6" xfId="5183" xr:uid="{00000000-0005-0000-0000-0000DA390000}"/>
    <cellStyle name="Currency 19 3 2 3 2 6 2" xfId="9641" xr:uid="{00000000-0005-0000-0000-0000DB390000}"/>
    <cellStyle name="Currency 19 3 2 3 2 6 2 2" xfId="22430" xr:uid="{00000000-0005-0000-0000-0000DC390000}"/>
    <cellStyle name="Currency 19 3 2 3 2 6 2 3" xfId="41619" xr:uid="{00000000-0005-0000-0000-0000DD390000}"/>
    <cellStyle name="Currency 19 3 2 3 2 6 3" xfId="28829" xr:uid="{00000000-0005-0000-0000-0000DE390000}"/>
    <cellStyle name="Currency 19 3 2 3 2 6 3 2" xfId="47997" xr:uid="{00000000-0005-0000-0000-0000DF390000}"/>
    <cellStyle name="Currency 19 3 2 3 2 6 4" xfId="15466" xr:uid="{00000000-0005-0000-0000-0000E0390000}"/>
    <cellStyle name="Currency 19 3 2 3 2 6 5" xfId="34655" xr:uid="{00000000-0005-0000-0000-0000E1390000}"/>
    <cellStyle name="Currency 19 3 2 3 2 7" xfId="3283" xr:uid="{00000000-0005-0000-0000-0000E2390000}"/>
    <cellStyle name="Currency 19 3 2 3 2 7 2" xfId="7741" xr:uid="{00000000-0005-0000-0000-0000E3390000}"/>
    <cellStyle name="Currency 19 3 2 3 2 7 2 2" xfId="20530" xr:uid="{00000000-0005-0000-0000-0000E4390000}"/>
    <cellStyle name="Currency 19 3 2 3 2 7 2 3" xfId="39719" xr:uid="{00000000-0005-0000-0000-0000E5390000}"/>
    <cellStyle name="Currency 19 3 2 3 2 7 3" xfId="26929" xr:uid="{00000000-0005-0000-0000-0000E6390000}"/>
    <cellStyle name="Currency 19 3 2 3 2 7 3 2" xfId="46097" xr:uid="{00000000-0005-0000-0000-0000E7390000}"/>
    <cellStyle name="Currency 19 3 2 3 2 7 4" xfId="18024" xr:uid="{00000000-0005-0000-0000-0000E8390000}"/>
    <cellStyle name="Currency 19 3 2 3 2 7 5" xfId="37213" xr:uid="{00000000-0005-0000-0000-0000E9390000}"/>
    <cellStyle name="Currency 19 3 2 3 2 8" xfId="2641" xr:uid="{00000000-0005-0000-0000-0000EA390000}"/>
    <cellStyle name="Currency 19 3 2 3 2 8 2" xfId="11556" xr:uid="{00000000-0005-0000-0000-0000EB390000}"/>
    <cellStyle name="Currency 19 3 2 3 2 8 2 2" xfId="24346" xr:uid="{00000000-0005-0000-0000-0000EC390000}"/>
    <cellStyle name="Currency 19 3 2 3 2 8 2 3" xfId="43535" xr:uid="{00000000-0005-0000-0000-0000ED390000}"/>
    <cellStyle name="Currency 19 3 2 3 2 8 3" xfId="30745" xr:uid="{00000000-0005-0000-0000-0000EE390000}"/>
    <cellStyle name="Currency 19 3 2 3 2 8 3 2" xfId="49913" xr:uid="{00000000-0005-0000-0000-0000EF390000}"/>
    <cellStyle name="Currency 19 3 2 3 2 8 4" xfId="17382" xr:uid="{00000000-0005-0000-0000-0000F0390000}"/>
    <cellStyle name="Currency 19 3 2 3 2 8 5" xfId="36571" xr:uid="{00000000-0005-0000-0000-0000F1390000}"/>
    <cellStyle name="Currency 19 3 2 3 2 9" xfId="7099" xr:uid="{00000000-0005-0000-0000-0000F2390000}"/>
    <cellStyle name="Currency 19 3 2 3 2 9 2" xfId="19888" xr:uid="{00000000-0005-0000-0000-0000F3390000}"/>
    <cellStyle name="Currency 19 3 2 3 2 9 3" xfId="39077" xr:uid="{00000000-0005-0000-0000-0000F4390000}"/>
    <cellStyle name="Currency 19 3 2 3 3" xfId="658" xr:uid="{00000000-0005-0000-0000-0000F5390000}"/>
    <cellStyle name="Currency 19 3 2 3 3 10" xfId="26338" xr:uid="{00000000-0005-0000-0000-0000F6390000}"/>
    <cellStyle name="Currency 19 3 2 3 3 10 2" xfId="45506" xr:uid="{00000000-0005-0000-0000-0000F7390000}"/>
    <cellStyle name="Currency 19 3 2 3 3 11" xfId="13606" xr:uid="{00000000-0005-0000-0000-0000F8390000}"/>
    <cellStyle name="Currency 19 3 2 3 3 12" xfId="32795" xr:uid="{00000000-0005-0000-0000-0000F9390000}"/>
    <cellStyle name="Currency 19 3 2 3 3 2" xfId="766" xr:uid="{00000000-0005-0000-0000-0000FA390000}"/>
    <cellStyle name="Currency 19 3 2 3 3 2 10" xfId="32899" xr:uid="{00000000-0005-0000-0000-0000FB390000}"/>
    <cellStyle name="Currency 19 3 2 3 3 2 2" xfId="1397" xr:uid="{00000000-0005-0000-0000-0000FC390000}"/>
    <cellStyle name="Currency 19 3 2 3 3 2 2 2" xfId="2427" xr:uid="{00000000-0005-0000-0000-0000FD390000}"/>
    <cellStyle name="Currency 19 3 2 3 3 2 2 2 2" xfId="6885" xr:uid="{00000000-0005-0000-0000-0000FE390000}"/>
    <cellStyle name="Currency 19 3 2 3 3 2 2 2 2 2" xfId="11342" xr:uid="{00000000-0005-0000-0000-0000FF390000}"/>
    <cellStyle name="Currency 19 3 2 3 3 2 2 2 2 2 2" xfId="24132" xr:uid="{00000000-0005-0000-0000-0000003A0000}"/>
    <cellStyle name="Currency 19 3 2 3 3 2 2 2 2 2 3" xfId="43321" xr:uid="{00000000-0005-0000-0000-0000013A0000}"/>
    <cellStyle name="Currency 19 3 2 3 3 2 2 2 2 3" xfId="30531" xr:uid="{00000000-0005-0000-0000-0000023A0000}"/>
    <cellStyle name="Currency 19 3 2 3 3 2 2 2 2 3 2" xfId="49699" xr:uid="{00000000-0005-0000-0000-0000033A0000}"/>
    <cellStyle name="Currency 19 3 2 3 3 2 2 2 2 4" xfId="17168" xr:uid="{00000000-0005-0000-0000-0000043A0000}"/>
    <cellStyle name="Currency 19 3 2 3 3 2 2 2 2 5" xfId="36357" xr:uid="{00000000-0005-0000-0000-0000053A0000}"/>
    <cellStyle name="Currency 19 3 2 3 3 2 2 2 3" xfId="4931" xr:uid="{00000000-0005-0000-0000-0000063A0000}"/>
    <cellStyle name="Currency 19 3 2 3 3 2 2 2 3 2" xfId="13260" xr:uid="{00000000-0005-0000-0000-0000073A0000}"/>
    <cellStyle name="Currency 19 3 2 3 3 2 2 2 3 2 2" xfId="26050" xr:uid="{00000000-0005-0000-0000-0000083A0000}"/>
    <cellStyle name="Currency 19 3 2 3 3 2 2 2 3 2 3" xfId="45239" xr:uid="{00000000-0005-0000-0000-0000093A0000}"/>
    <cellStyle name="Currency 19 3 2 3 3 2 2 2 3 3" xfId="32449" xr:uid="{00000000-0005-0000-0000-00000A3A0000}"/>
    <cellStyle name="Currency 19 3 2 3 3 2 2 2 3 3 2" xfId="51617" xr:uid="{00000000-0005-0000-0000-00000B3A0000}"/>
    <cellStyle name="Currency 19 3 2 3 3 2 2 2 3 4" xfId="19672" xr:uid="{00000000-0005-0000-0000-00000C3A0000}"/>
    <cellStyle name="Currency 19 3 2 3 3 2 2 2 3 5" xfId="38861" xr:uid="{00000000-0005-0000-0000-00000D3A0000}"/>
    <cellStyle name="Currency 19 3 2 3 3 2 2 2 4" xfId="9389" xr:uid="{00000000-0005-0000-0000-00000E3A0000}"/>
    <cellStyle name="Currency 19 3 2 3 3 2 2 2 4 2" xfId="22178" xr:uid="{00000000-0005-0000-0000-00000F3A0000}"/>
    <cellStyle name="Currency 19 3 2 3 3 2 2 2 4 3" xfId="41367" xr:uid="{00000000-0005-0000-0000-0000103A0000}"/>
    <cellStyle name="Currency 19 3 2 3 3 2 2 2 5" xfId="28577" xr:uid="{00000000-0005-0000-0000-0000113A0000}"/>
    <cellStyle name="Currency 19 3 2 3 3 2 2 2 5 2" xfId="47745" xr:uid="{00000000-0005-0000-0000-0000123A0000}"/>
    <cellStyle name="Currency 19 3 2 3 3 2 2 2 6" xfId="15214" xr:uid="{00000000-0005-0000-0000-0000133A0000}"/>
    <cellStyle name="Currency 19 3 2 3 3 2 2 2 7" xfId="34403" xr:uid="{00000000-0005-0000-0000-0000143A0000}"/>
    <cellStyle name="Currency 19 3 2 3 3 2 2 3" xfId="5881" xr:uid="{00000000-0005-0000-0000-0000153A0000}"/>
    <cellStyle name="Currency 19 3 2 3 3 2 2 3 2" xfId="10338" xr:uid="{00000000-0005-0000-0000-0000163A0000}"/>
    <cellStyle name="Currency 19 3 2 3 3 2 2 3 2 2" xfId="23128" xr:uid="{00000000-0005-0000-0000-0000173A0000}"/>
    <cellStyle name="Currency 19 3 2 3 3 2 2 3 2 3" xfId="42317" xr:uid="{00000000-0005-0000-0000-0000183A0000}"/>
    <cellStyle name="Currency 19 3 2 3 3 2 2 3 3" xfId="29527" xr:uid="{00000000-0005-0000-0000-0000193A0000}"/>
    <cellStyle name="Currency 19 3 2 3 3 2 2 3 3 2" xfId="48695" xr:uid="{00000000-0005-0000-0000-00001A3A0000}"/>
    <cellStyle name="Currency 19 3 2 3 3 2 2 3 4" xfId="16164" xr:uid="{00000000-0005-0000-0000-00001B3A0000}"/>
    <cellStyle name="Currency 19 3 2 3 3 2 2 3 5" xfId="35353" xr:uid="{00000000-0005-0000-0000-00001C3A0000}"/>
    <cellStyle name="Currency 19 3 2 3 3 2 2 4" xfId="3980" xr:uid="{00000000-0005-0000-0000-00001D3A0000}"/>
    <cellStyle name="Currency 19 3 2 3 3 2 2 4 2" xfId="12323" xr:uid="{00000000-0005-0000-0000-00001E3A0000}"/>
    <cellStyle name="Currency 19 3 2 3 3 2 2 4 2 2" xfId="25113" xr:uid="{00000000-0005-0000-0000-00001F3A0000}"/>
    <cellStyle name="Currency 19 3 2 3 3 2 2 4 2 3" xfId="44302" xr:uid="{00000000-0005-0000-0000-0000203A0000}"/>
    <cellStyle name="Currency 19 3 2 3 3 2 2 4 3" xfId="31512" xr:uid="{00000000-0005-0000-0000-0000213A0000}"/>
    <cellStyle name="Currency 19 3 2 3 3 2 2 4 3 2" xfId="50680" xr:uid="{00000000-0005-0000-0000-0000223A0000}"/>
    <cellStyle name="Currency 19 3 2 3 3 2 2 4 4" xfId="18721" xr:uid="{00000000-0005-0000-0000-0000233A0000}"/>
    <cellStyle name="Currency 19 3 2 3 3 2 2 4 5" xfId="37910" xr:uid="{00000000-0005-0000-0000-0000243A0000}"/>
    <cellStyle name="Currency 19 3 2 3 3 2 2 5" xfId="8438" xr:uid="{00000000-0005-0000-0000-0000253A0000}"/>
    <cellStyle name="Currency 19 3 2 3 3 2 2 5 2" xfId="21227" xr:uid="{00000000-0005-0000-0000-0000263A0000}"/>
    <cellStyle name="Currency 19 3 2 3 3 2 2 5 3" xfId="40416" xr:uid="{00000000-0005-0000-0000-0000273A0000}"/>
    <cellStyle name="Currency 19 3 2 3 3 2 2 6" xfId="27626" xr:uid="{00000000-0005-0000-0000-0000283A0000}"/>
    <cellStyle name="Currency 19 3 2 3 3 2 2 6 2" xfId="46794" xr:uid="{00000000-0005-0000-0000-0000293A0000}"/>
    <cellStyle name="Currency 19 3 2 3 3 2 2 7" xfId="14263" xr:uid="{00000000-0005-0000-0000-00002A3A0000}"/>
    <cellStyle name="Currency 19 3 2 3 3 2 2 8" xfId="33452" xr:uid="{00000000-0005-0000-0000-00002B3A0000}"/>
    <cellStyle name="Currency 19 3 2 3 3 2 3" xfId="1873" xr:uid="{00000000-0005-0000-0000-00002C3A0000}"/>
    <cellStyle name="Currency 19 3 2 3 3 2 3 2" xfId="6331" xr:uid="{00000000-0005-0000-0000-00002D3A0000}"/>
    <cellStyle name="Currency 19 3 2 3 3 2 3 2 2" xfId="10788" xr:uid="{00000000-0005-0000-0000-00002E3A0000}"/>
    <cellStyle name="Currency 19 3 2 3 3 2 3 2 2 2" xfId="23578" xr:uid="{00000000-0005-0000-0000-00002F3A0000}"/>
    <cellStyle name="Currency 19 3 2 3 3 2 3 2 2 3" xfId="42767" xr:uid="{00000000-0005-0000-0000-0000303A0000}"/>
    <cellStyle name="Currency 19 3 2 3 3 2 3 2 3" xfId="29977" xr:uid="{00000000-0005-0000-0000-0000313A0000}"/>
    <cellStyle name="Currency 19 3 2 3 3 2 3 2 3 2" xfId="49145" xr:uid="{00000000-0005-0000-0000-0000323A0000}"/>
    <cellStyle name="Currency 19 3 2 3 3 2 3 2 4" xfId="16614" xr:uid="{00000000-0005-0000-0000-0000333A0000}"/>
    <cellStyle name="Currency 19 3 2 3 3 2 3 2 5" xfId="35803" xr:uid="{00000000-0005-0000-0000-0000343A0000}"/>
    <cellStyle name="Currency 19 3 2 3 3 2 3 3" xfId="4377" xr:uid="{00000000-0005-0000-0000-0000353A0000}"/>
    <cellStyle name="Currency 19 3 2 3 3 2 3 3 2" xfId="12706" xr:uid="{00000000-0005-0000-0000-0000363A0000}"/>
    <cellStyle name="Currency 19 3 2 3 3 2 3 3 2 2" xfId="25496" xr:uid="{00000000-0005-0000-0000-0000373A0000}"/>
    <cellStyle name="Currency 19 3 2 3 3 2 3 3 2 3" xfId="44685" xr:uid="{00000000-0005-0000-0000-0000383A0000}"/>
    <cellStyle name="Currency 19 3 2 3 3 2 3 3 3" xfId="31895" xr:uid="{00000000-0005-0000-0000-0000393A0000}"/>
    <cellStyle name="Currency 19 3 2 3 3 2 3 3 3 2" xfId="51063" xr:uid="{00000000-0005-0000-0000-00003A3A0000}"/>
    <cellStyle name="Currency 19 3 2 3 3 2 3 3 4" xfId="19118" xr:uid="{00000000-0005-0000-0000-00003B3A0000}"/>
    <cellStyle name="Currency 19 3 2 3 3 2 3 3 5" xfId="38307" xr:uid="{00000000-0005-0000-0000-00003C3A0000}"/>
    <cellStyle name="Currency 19 3 2 3 3 2 3 4" xfId="8835" xr:uid="{00000000-0005-0000-0000-00003D3A0000}"/>
    <cellStyle name="Currency 19 3 2 3 3 2 3 4 2" xfId="21624" xr:uid="{00000000-0005-0000-0000-00003E3A0000}"/>
    <cellStyle name="Currency 19 3 2 3 3 2 3 4 3" xfId="40813" xr:uid="{00000000-0005-0000-0000-00003F3A0000}"/>
    <cellStyle name="Currency 19 3 2 3 3 2 3 5" xfId="28023" xr:uid="{00000000-0005-0000-0000-0000403A0000}"/>
    <cellStyle name="Currency 19 3 2 3 3 2 3 5 2" xfId="47191" xr:uid="{00000000-0005-0000-0000-0000413A0000}"/>
    <cellStyle name="Currency 19 3 2 3 3 2 3 6" xfId="14660" xr:uid="{00000000-0005-0000-0000-0000423A0000}"/>
    <cellStyle name="Currency 19 3 2 3 3 2 3 7" xfId="33849" xr:uid="{00000000-0005-0000-0000-0000433A0000}"/>
    <cellStyle name="Currency 19 3 2 3 3 2 4" xfId="5327" xr:uid="{00000000-0005-0000-0000-0000443A0000}"/>
    <cellStyle name="Currency 19 3 2 3 3 2 4 2" xfId="9785" xr:uid="{00000000-0005-0000-0000-0000453A0000}"/>
    <cellStyle name="Currency 19 3 2 3 3 2 4 2 2" xfId="22574" xr:uid="{00000000-0005-0000-0000-0000463A0000}"/>
    <cellStyle name="Currency 19 3 2 3 3 2 4 2 3" xfId="41763" xr:uid="{00000000-0005-0000-0000-0000473A0000}"/>
    <cellStyle name="Currency 19 3 2 3 3 2 4 3" xfId="28973" xr:uid="{00000000-0005-0000-0000-0000483A0000}"/>
    <cellStyle name="Currency 19 3 2 3 3 2 4 3 2" xfId="48141" xr:uid="{00000000-0005-0000-0000-0000493A0000}"/>
    <cellStyle name="Currency 19 3 2 3 3 2 4 4" xfId="15610" xr:uid="{00000000-0005-0000-0000-00004A3A0000}"/>
    <cellStyle name="Currency 19 3 2 3 3 2 4 5" xfId="34799" xr:uid="{00000000-0005-0000-0000-00004B3A0000}"/>
    <cellStyle name="Currency 19 3 2 3 3 2 5" xfId="3427" xr:uid="{00000000-0005-0000-0000-00004C3A0000}"/>
    <cellStyle name="Currency 19 3 2 3 3 2 5 2" xfId="7885" xr:uid="{00000000-0005-0000-0000-00004D3A0000}"/>
    <cellStyle name="Currency 19 3 2 3 3 2 5 2 2" xfId="20674" xr:uid="{00000000-0005-0000-0000-00004E3A0000}"/>
    <cellStyle name="Currency 19 3 2 3 3 2 5 2 3" xfId="39863" xr:uid="{00000000-0005-0000-0000-00004F3A0000}"/>
    <cellStyle name="Currency 19 3 2 3 3 2 5 3" xfId="27073" xr:uid="{00000000-0005-0000-0000-0000503A0000}"/>
    <cellStyle name="Currency 19 3 2 3 3 2 5 3 2" xfId="46241" xr:uid="{00000000-0005-0000-0000-0000513A0000}"/>
    <cellStyle name="Currency 19 3 2 3 3 2 5 4" xfId="18168" xr:uid="{00000000-0005-0000-0000-0000523A0000}"/>
    <cellStyle name="Currency 19 3 2 3 3 2 5 5" xfId="37357" xr:uid="{00000000-0005-0000-0000-0000533A0000}"/>
    <cellStyle name="Currency 19 3 2 3 3 2 6" xfId="2979" xr:uid="{00000000-0005-0000-0000-0000543A0000}"/>
    <cellStyle name="Currency 19 3 2 3 3 2 6 2" xfId="11894" xr:uid="{00000000-0005-0000-0000-0000553A0000}"/>
    <cellStyle name="Currency 19 3 2 3 3 2 6 2 2" xfId="24684" xr:uid="{00000000-0005-0000-0000-0000563A0000}"/>
    <cellStyle name="Currency 19 3 2 3 3 2 6 2 3" xfId="43873" xr:uid="{00000000-0005-0000-0000-0000573A0000}"/>
    <cellStyle name="Currency 19 3 2 3 3 2 6 3" xfId="31083" xr:uid="{00000000-0005-0000-0000-0000583A0000}"/>
    <cellStyle name="Currency 19 3 2 3 3 2 6 3 2" xfId="50251" xr:uid="{00000000-0005-0000-0000-0000593A0000}"/>
    <cellStyle name="Currency 19 3 2 3 3 2 6 4" xfId="17720" xr:uid="{00000000-0005-0000-0000-00005A3A0000}"/>
    <cellStyle name="Currency 19 3 2 3 3 2 6 5" xfId="36909" xr:uid="{00000000-0005-0000-0000-00005B3A0000}"/>
    <cellStyle name="Currency 19 3 2 3 3 2 7" xfId="7437" xr:uid="{00000000-0005-0000-0000-00005C3A0000}"/>
    <cellStyle name="Currency 19 3 2 3 3 2 7 2" xfId="20226" xr:uid="{00000000-0005-0000-0000-00005D3A0000}"/>
    <cellStyle name="Currency 19 3 2 3 3 2 7 3" xfId="39415" xr:uid="{00000000-0005-0000-0000-00005E3A0000}"/>
    <cellStyle name="Currency 19 3 2 3 3 2 8" xfId="26626" xr:uid="{00000000-0005-0000-0000-00005F3A0000}"/>
    <cellStyle name="Currency 19 3 2 3 3 2 8 2" xfId="45794" xr:uid="{00000000-0005-0000-0000-0000603A0000}"/>
    <cellStyle name="Currency 19 3 2 3 3 2 9" xfId="13710" xr:uid="{00000000-0005-0000-0000-0000613A0000}"/>
    <cellStyle name="Currency 19 3 2 3 3 3" xfId="1293" xr:uid="{00000000-0005-0000-0000-0000623A0000}"/>
    <cellStyle name="Currency 19 3 2 3 3 3 2" xfId="2323" xr:uid="{00000000-0005-0000-0000-0000633A0000}"/>
    <cellStyle name="Currency 19 3 2 3 3 3 2 2" xfId="6781" xr:uid="{00000000-0005-0000-0000-0000643A0000}"/>
    <cellStyle name="Currency 19 3 2 3 3 3 2 2 2" xfId="11238" xr:uid="{00000000-0005-0000-0000-0000653A0000}"/>
    <cellStyle name="Currency 19 3 2 3 3 3 2 2 2 2" xfId="24028" xr:uid="{00000000-0005-0000-0000-0000663A0000}"/>
    <cellStyle name="Currency 19 3 2 3 3 3 2 2 2 3" xfId="43217" xr:uid="{00000000-0005-0000-0000-0000673A0000}"/>
    <cellStyle name="Currency 19 3 2 3 3 3 2 2 3" xfId="30427" xr:uid="{00000000-0005-0000-0000-0000683A0000}"/>
    <cellStyle name="Currency 19 3 2 3 3 3 2 2 3 2" xfId="49595" xr:uid="{00000000-0005-0000-0000-0000693A0000}"/>
    <cellStyle name="Currency 19 3 2 3 3 3 2 2 4" xfId="17064" xr:uid="{00000000-0005-0000-0000-00006A3A0000}"/>
    <cellStyle name="Currency 19 3 2 3 3 3 2 2 5" xfId="36253" xr:uid="{00000000-0005-0000-0000-00006B3A0000}"/>
    <cellStyle name="Currency 19 3 2 3 3 3 2 3" xfId="4827" xr:uid="{00000000-0005-0000-0000-00006C3A0000}"/>
    <cellStyle name="Currency 19 3 2 3 3 3 2 3 2" xfId="13156" xr:uid="{00000000-0005-0000-0000-00006D3A0000}"/>
    <cellStyle name="Currency 19 3 2 3 3 3 2 3 2 2" xfId="25946" xr:uid="{00000000-0005-0000-0000-00006E3A0000}"/>
    <cellStyle name="Currency 19 3 2 3 3 3 2 3 2 3" xfId="45135" xr:uid="{00000000-0005-0000-0000-00006F3A0000}"/>
    <cellStyle name="Currency 19 3 2 3 3 3 2 3 3" xfId="32345" xr:uid="{00000000-0005-0000-0000-0000703A0000}"/>
    <cellStyle name="Currency 19 3 2 3 3 3 2 3 3 2" xfId="51513" xr:uid="{00000000-0005-0000-0000-0000713A0000}"/>
    <cellStyle name="Currency 19 3 2 3 3 3 2 3 4" xfId="19568" xr:uid="{00000000-0005-0000-0000-0000723A0000}"/>
    <cellStyle name="Currency 19 3 2 3 3 3 2 3 5" xfId="38757" xr:uid="{00000000-0005-0000-0000-0000733A0000}"/>
    <cellStyle name="Currency 19 3 2 3 3 3 2 4" xfId="9285" xr:uid="{00000000-0005-0000-0000-0000743A0000}"/>
    <cellStyle name="Currency 19 3 2 3 3 3 2 4 2" xfId="22074" xr:uid="{00000000-0005-0000-0000-0000753A0000}"/>
    <cellStyle name="Currency 19 3 2 3 3 3 2 4 3" xfId="41263" xr:uid="{00000000-0005-0000-0000-0000763A0000}"/>
    <cellStyle name="Currency 19 3 2 3 3 3 2 5" xfId="28473" xr:uid="{00000000-0005-0000-0000-0000773A0000}"/>
    <cellStyle name="Currency 19 3 2 3 3 3 2 5 2" xfId="47641" xr:uid="{00000000-0005-0000-0000-0000783A0000}"/>
    <cellStyle name="Currency 19 3 2 3 3 3 2 6" xfId="15110" xr:uid="{00000000-0005-0000-0000-0000793A0000}"/>
    <cellStyle name="Currency 19 3 2 3 3 3 2 7" xfId="34299" xr:uid="{00000000-0005-0000-0000-00007A3A0000}"/>
    <cellStyle name="Currency 19 3 2 3 3 3 3" xfId="5777" xr:uid="{00000000-0005-0000-0000-00007B3A0000}"/>
    <cellStyle name="Currency 19 3 2 3 3 3 3 2" xfId="10234" xr:uid="{00000000-0005-0000-0000-00007C3A0000}"/>
    <cellStyle name="Currency 19 3 2 3 3 3 3 2 2" xfId="23024" xr:uid="{00000000-0005-0000-0000-00007D3A0000}"/>
    <cellStyle name="Currency 19 3 2 3 3 3 3 2 3" xfId="42213" xr:uid="{00000000-0005-0000-0000-00007E3A0000}"/>
    <cellStyle name="Currency 19 3 2 3 3 3 3 3" xfId="29423" xr:uid="{00000000-0005-0000-0000-00007F3A0000}"/>
    <cellStyle name="Currency 19 3 2 3 3 3 3 3 2" xfId="48591" xr:uid="{00000000-0005-0000-0000-0000803A0000}"/>
    <cellStyle name="Currency 19 3 2 3 3 3 3 4" xfId="16060" xr:uid="{00000000-0005-0000-0000-0000813A0000}"/>
    <cellStyle name="Currency 19 3 2 3 3 3 3 5" xfId="35249" xr:uid="{00000000-0005-0000-0000-0000823A0000}"/>
    <cellStyle name="Currency 19 3 2 3 3 3 4" xfId="3876" xr:uid="{00000000-0005-0000-0000-0000833A0000}"/>
    <cellStyle name="Currency 19 3 2 3 3 3 4 2" xfId="8334" xr:uid="{00000000-0005-0000-0000-0000843A0000}"/>
    <cellStyle name="Currency 19 3 2 3 3 3 4 2 2" xfId="21123" xr:uid="{00000000-0005-0000-0000-0000853A0000}"/>
    <cellStyle name="Currency 19 3 2 3 3 3 4 2 3" xfId="40312" xr:uid="{00000000-0005-0000-0000-0000863A0000}"/>
    <cellStyle name="Currency 19 3 2 3 3 3 4 3" xfId="27522" xr:uid="{00000000-0005-0000-0000-0000873A0000}"/>
    <cellStyle name="Currency 19 3 2 3 3 3 4 3 2" xfId="46690" xr:uid="{00000000-0005-0000-0000-0000883A0000}"/>
    <cellStyle name="Currency 19 3 2 3 3 3 4 4" xfId="18617" xr:uid="{00000000-0005-0000-0000-0000893A0000}"/>
    <cellStyle name="Currency 19 3 2 3 3 3 4 5" xfId="37806" xr:uid="{00000000-0005-0000-0000-00008A3A0000}"/>
    <cellStyle name="Currency 19 3 2 3 3 3 5" xfId="2875" xr:uid="{00000000-0005-0000-0000-00008B3A0000}"/>
    <cellStyle name="Currency 19 3 2 3 3 3 5 2" xfId="11790" xr:uid="{00000000-0005-0000-0000-00008C3A0000}"/>
    <cellStyle name="Currency 19 3 2 3 3 3 5 2 2" xfId="24580" xr:uid="{00000000-0005-0000-0000-00008D3A0000}"/>
    <cellStyle name="Currency 19 3 2 3 3 3 5 2 3" xfId="43769" xr:uid="{00000000-0005-0000-0000-00008E3A0000}"/>
    <cellStyle name="Currency 19 3 2 3 3 3 5 3" xfId="30979" xr:uid="{00000000-0005-0000-0000-00008F3A0000}"/>
    <cellStyle name="Currency 19 3 2 3 3 3 5 3 2" xfId="50147" xr:uid="{00000000-0005-0000-0000-0000903A0000}"/>
    <cellStyle name="Currency 19 3 2 3 3 3 5 4" xfId="17616" xr:uid="{00000000-0005-0000-0000-0000913A0000}"/>
    <cellStyle name="Currency 19 3 2 3 3 3 5 5" xfId="36805" xr:uid="{00000000-0005-0000-0000-0000923A0000}"/>
    <cellStyle name="Currency 19 3 2 3 3 3 6" xfId="7333" xr:uid="{00000000-0005-0000-0000-0000933A0000}"/>
    <cellStyle name="Currency 19 3 2 3 3 3 6 2" xfId="20122" xr:uid="{00000000-0005-0000-0000-0000943A0000}"/>
    <cellStyle name="Currency 19 3 2 3 3 3 6 3" xfId="39311" xr:uid="{00000000-0005-0000-0000-0000953A0000}"/>
    <cellStyle name="Currency 19 3 2 3 3 3 7" xfId="26522" xr:uid="{00000000-0005-0000-0000-0000963A0000}"/>
    <cellStyle name="Currency 19 3 2 3 3 3 7 2" xfId="45690" xr:uid="{00000000-0005-0000-0000-0000973A0000}"/>
    <cellStyle name="Currency 19 3 2 3 3 3 8" xfId="14159" xr:uid="{00000000-0005-0000-0000-0000983A0000}"/>
    <cellStyle name="Currency 19 3 2 3 3 3 9" xfId="33348" xr:uid="{00000000-0005-0000-0000-0000993A0000}"/>
    <cellStyle name="Currency 19 3 2 3 3 4" xfId="1092" xr:uid="{00000000-0005-0000-0000-00009A3A0000}"/>
    <cellStyle name="Currency 19 3 2 3 3 4 2" xfId="2139" xr:uid="{00000000-0005-0000-0000-00009B3A0000}"/>
    <cellStyle name="Currency 19 3 2 3 3 4 2 2" xfId="6597" xr:uid="{00000000-0005-0000-0000-00009C3A0000}"/>
    <cellStyle name="Currency 19 3 2 3 3 4 2 2 2" xfId="11054" xr:uid="{00000000-0005-0000-0000-00009D3A0000}"/>
    <cellStyle name="Currency 19 3 2 3 3 4 2 2 2 2" xfId="23844" xr:uid="{00000000-0005-0000-0000-00009E3A0000}"/>
    <cellStyle name="Currency 19 3 2 3 3 4 2 2 2 3" xfId="43033" xr:uid="{00000000-0005-0000-0000-00009F3A0000}"/>
    <cellStyle name="Currency 19 3 2 3 3 4 2 2 3" xfId="30243" xr:uid="{00000000-0005-0000-0000-0000A03A0000}"/>
    <cellStyle name="Currency 19 3 2 3 3 4 2 2 3 2" xfId="49411" xr:uid="{00000000-0005-0000-0000-0000A13A0000}"/>
    <cellStyle name="Currency 19 3 2 3 3 4 2 2 4" xfId="16880" xr:uid="{00000000-0005-0000-0000-0000A23A0000}"/>
    <cellStyle name="Currency 19 3 2 3 3 4 2 2 5" xfId="36069" xr:uid="{00000000-0005-0000-0000-0000A33A0000}"/>
    <cellStyle name="Currency 19 3 2 3 3 4 2 3" xfId="4643" xr:uid="{00000000-0005-0000-0000-0000A43A0000}"/>
    <cellStyle name="Currency 19 3 2 3 3 4 2 3 2" xfId="12972" xr:uid="{00000000-0005-0000-0000-0000A53A0000}"/>
    <cellStyle name="Currency 19 3 2 3 3 4 2 3 2 2" xfId="25762" xr:uid="{00000000-0005-0000-0000-0000A63A0000}"/>
    <cellStyle name="Currency 19 3 2 3 3 4 2 3 2 3" xfId="44951" xr:uid="{00000000-0005-0000-0000-0000A73A0000}"/>
    <cellStyle name="Currency 19 3 2 3 3 4 2 3 3" xfId="32161" xr:uid="{00000000-0005-0000-0000-0000A83A0000}"/>
    <cellStyle name="Currency 19 3 2 3 3 4 2 3 3 2" xfId="51329" xr:uid="{00000000-0005-0000-0000-0000A93A0000}"/>
    <cellStyle name="Currency 19 3 2 3 3 4 2 3 4" xfId="19384" xr:uid="{00000000-0005-0000-0000-0000AA3A0000}"/>
    <cellStyle name="Currency 19 3 2 3 3 4 2 3 5" xfId="38573" xr:uid="{00000000-0005-0000-0000-0000AB3A0000}"/>
    <cellStyle name="Currency 19 3 2 3 3 4 2 4" xfId="9101" xr:uid="{00000000-0005-0000-0000-0000AC3A0000}"/>
    <cellStyle name="Currency 19 3 2 3 3 4 2 4 2" xfId="21890" xr:uid="{00000000-0005-0000-0000-0000AD3A0000}"/>
    <cellStyle name="Currency 19 3 2 3 3 4 2 4 3" xfId="41079" xr:uid="{00000000-0005-0000-0000-0000AE3A0000}"/>
    <cellStyle name="Currency 19 3 2 3 3 4 2 5" xfId="28289" xr:uid="{00000000-0005-0000-0000-0000AF3A0000}"/>
    <cellStyle name="Currency 19 3 2 3 3 4 2 5 2" xfId="47457" xr:uid="{00000000-0005-0000-0000-0000B03A0000}"/>
    <cellStyle name="Currency 19 3 2 3 3 4 2 6" xfId="14926" xr:uid="{00000000-0005-0000-0000-0000B13A0000}"/>
    <cellStyle name="Currency 19 3 2 3 3 4 2 7" xfId="34115" xr:uid="{00000000-0005-0000-0000-0000B23A0000}"/>
    <cellStyle name="Currency 19 3 2 3 3 4 3" xfId="5593" xr:uid="{00000000-0005-0000-0000-0000B33A0000}"/>
    <cellStyle name="Currency 19 3 2 3 3 4 3 2" xfId="10050" xr:uid="{00000000-0005-0000-0000-0000B43A0000}"/>
    <cellStyle name="Currency 19 3 2 3 3 4 3 2 2" xfId="22840" xr:uid="{00000000-0005-0000-0000-0000B53A0000}"/>
    <cellStyle name="Currency 19 3 2 3 3 4 3 2 3" xfId="42029" xr:uid="{00000000-0005-0000-0000-0000B63A0000}"/>
    <cellStyle name="Currency 19 3 2 3 3 4 3 3" xfId="29239" xr:uid="{00000000-0005-0000-0000-0000B73A0000}"/>
    <cellStyle name="Currency 19 3 2 3 3 4 3 3 2" xfId="48407" xr:uid="{00000000-0005-0000-0000-0000B83A0000}"/>
    <cellStyle name="Currency 19 3 2 3 3 4 3 4" xfId="15876" xr:uid="{00000000-0005-0000-0000-0000B93A0000}"/>
    <cellStyle name="Currency 19 3 2 3 3 4 3 5" xfId="35065" xr:uid="{00000000-0005-0000-0000-0000BA3A0000}"/>
    <cellStyle name="Currency 19 3 2 3 3 4 4" xfId="3692" xr:uid="{00000000-0005-0000-0000-0000BB3A0000}"/>
    <cellStyle name="Currency 19 3 2 3 3 4 4 2" xfId="12159" xr:uid="{00000000-0005-0000-0000-0000BC3A0000}"/>
    <cellStyle name="Currency 19 3 2 3 3 4 4 2 2" xfId="24949" xr:uid="{00000000-0005-0000-0000-0000BD3A0000}"/>
    <cellStyle name="Currency 19 3 2 3 3 4 4 2 3" xfId="44138" xr:uid="{00000000-0005-0000-0000-0000BE3A0000}"/>
    <cellStyle name="Currency 19 3 2 3 3 4 4 3" xfId="31348" xr:uid="{00000000-0005-0000-0000-0000BF3A0000}"/>
    <cellStyle name="Currency 19 3 2 3 3 4 4 3 2" xfId="50516" xr:uid="{00000000-0005-0000-0000-0000C03A0000}"/>
    <cellStyle name="Currency 19 3 2 3 3 4 4 4" xfId="18433" xr:uid="{00000000-0005-0000-0000-0000C13A0000}"/>
    <cellStyle name="Currency 19 3 2 3 3 4 4 5" xfId="37622" xr:uid="{00000000-0005-0000-0000-0000C23A0000}"/>
    <cellStyle name="Currency 19 3 2 3 3 4 5" xfId="8150" xr:uid="{00000000-0005-0000-0000-0000C33A0000}"/>
    <cellStyle name="Currency 19 3 2 3 3 4 5 2" xfId="20939" xr:uid="{00000000-0005-0000-0000-0000C43A0000}"/>
    <cellStyle name="Currency 19 3 2 3 3 4 5 3" xfId="40128" xr:uid="{00000000-0005-0000-0000-0000C53A0000}"/>
    <cellStyle name="Currency 19 3 2 3 3 4 6" xfId="27338" xr:uid="{00000000-0005-0000-0000-0000C63A0000}"/>
    <cellStyle name="Currency 19 3 2 3 3 4 6 2" xfId="46506" xr:uid="{00000000-0005-0000-0000-0000C73A0000}"/>
    <cellStyle name="Currency 19 3 2 3 3 4 7" xfId="13975" xr:uid="{00000000-0005-0000-0000-0000C83A0000}"/>
    <cellStyle name="Currency 19 3 2 3 3 4 8" xfId="33164" xr:uid="{00000000-0005-0000-0000-0000C93A0000}"/>
    <cellStyle name="Currency 19 3 2 3 3 5" xfId="1769" xr:uid="{00000000-0005-0000-0000-0000CA3A0000}"/>
    <cellStyle name="Currency 19 3 2 3 3 5 2" xfId="6227" xr:uid="{00000000-0005-0000-0000-0000CB3A0000}"/>
    <cellStyle name="Currency 19 3 2 3 3 5 2 2" xfId="10684" xr:uid="{00000000-0005-0000-0000-0000CC3A0000}"/>
    <cellStyle name="Currency 19 3 2 3 3 5 2 2 2" xfId="23474" xr:uid="{00000000-0005-0000-0000-0000CD3A0000}"/>
    <cellStyle name="Currency 19 3 2 3 3 5 2 2 3" xfId="42663" xr:uid="{00000000-0005-0000-0000-0000CE3A0000}"/>
    <cellStyle name="Currency 19 3 2 3 3 5 2 3" xfId="29873" xr:uid="{00000000-0005-0000-0000-0000CF3A0000}"/>
    <cellStyle name="Currency 19 3 2 3 3 5 2 3 2" xfId="49041" xr:uid="{00000000-0005-0000-0000-0000D03A0000}"/>
    <cellStyle name="Currency 19 3 2 3 3 5 2 4" xfId="16510" xr:uid="{00000000-0005-0000-0000-0000D13A0000}"/>
    <cellStyle name="Currency 19 3 2 3 3 5 2 5" xfId="35699" xr:uid="{00000000-0005-0000-0000-0000D23A0000}"/>
    <cellStyle name="Currency 19 3 2 3 3 5 3" xfId="4273" xr:uid="{00000000-0005-0000-0000-0000D33A0000}"/>
    <cellStyle name="Currency 19 3 2 3 3 5 3 2" xfId="12602" xr:uid="{00000000-0005-0000-0000-0000D43A0000}"/>
    <cellStyle name="Currency 19 3 2 3 3 5 3 2 2" xfId="25392" xr:uid="{00000000-0005-0000-0000-0000D53A0000}"/>
    <cellStyle name="Currency 19 3 2 3 3 5 3 2 3" xfId="44581" xr:uid="{00000000-0005-0000-0000-0000D63A0000}"/>
    <cellStyle name="Currency 19 3 2 3 3 5 3 3" xfId="31791" xr:uid="{00000000-0005-0000-0000-0000D73A0000}"/>
    <cellStyle name="Currency 19 3 2 3 3 5 3 3 2" xfId="50959" xr:uid="{00000000-0005-0000-0000-0000D83A0000}"/>
    <cellStyle name="Currency 19 3 2 3 3 5 3 4" xfId="19014" xr:uid="{00000000-0005-0000-0000-0000D93A0000}"/>
    <cellStyle name="Currency 19 3 2 3 3 5 3 5" xfId="38203" xr:uid="{00000000-0005-0000-0000-0000DA3A0000}"/>
    <cellStyle name="Currency 19 3 2 3 3 5 4" xfId="8731" xr:uid="{00000000-0005-0000-0000-0000DB3A0000}"/>
    <cellStyle name="Currency 19 3 2 3 3 5 4 2" xfId="21520" xr:uid="{00000000-0005-0000-0000-0000DC3A0000}"/>
    <cellStyle name="Currency 19 3 2 3 3 5 4 3" xfId="40709" xr:uid="{00000000-0005-0000-0000-0000DD3A0000}"/>
    <cellStyle name="Currency 19 3 2 3 3 5 5" xfId="27919" xr:uid="{00000000-0005-0000-0000-0000DE3A0000}"/>
    <cellStyle name="Currency 19 3 2 3 3 5 5 2" xfId="47087" xr:uid="{00000000-0005-0000-0000-0000DF3A0000}"/>
    <cellStyle name="Currency 19 3 2 3 3 5 6" xfId="14556" xr:uid="{00000000-0005-0000-0000-0000E03A0000}"/>
    <cellStyle name="Currency 19 3 2 3 3 5 7" xfId="33745" xr:uid="{00000000-0005-0000-0000-0000E13A0000}"/>
    <cellStyle name="Currency 19 3 2 3 3 6" xfId="5223" xr:uid="{00000000-0005-0000-0000-0000E23A0000}"/>
    <cellStyle name="Currency 19 3 2 3 3 6 2" xfId="9681" xr:uid="{00000000-0005-0000-0000-0000E33A0000}"/>
    <cellStyle name="Currency 19 3 2 3 3 6 2 2" xfId="22470" xr:uid="{00000000-0005-0000-0000-0000E43A0000}"/>
    <cellStyle name="Currency 19 3 2 3 3 6 2 3" xfId="41659" xr:uid="{00000000-0005-0000-0000-0000E53A0000}"/>
    <cellStyle name="Currency 19 3 2 3 3 6 3" xfId="28869" xr:uid="{00000000-0005-0000-0000-0000E63A0000}"/>
    <cellStyle name="Currency 19 3 2 3 3 6 3 2" xfId="48037" xr:uid="{00000000-0005-0000-0000-0000E73A0000}"/>
    <cellStyle name="Currency 19 3 2 3 3 6 4" xfId="15506" xr:uid="{00000000-0005-0000-0000-0000E83A0000}"/>
    <cellStyle name="Currency 19 3 2 3 3 6 5" xfId="34695" xr:uid="{00000000-0005-0000-0000-0000E93A0000}"/>
    <cellStyle name="Currency 19 3 2 3 3 7" xfId="3323" xr:uid="{00000000-0005-0000-0000-0000EA3A0000}"/>
    <cellStyle name="Currency 19 3 2 3 3 7 2" xfId="7781" xr:uid="{00000000-0005-0000-0000-0000EB3A0000}"/>
    <cellStyle name="Currency 19 3 2 3 3 7 2 2" xfId="20570" xr:uid="{00000000-0005-0000-0000-0000EC3A0000}"/>
    <cellStyle name="Currency 19 3 2 3 3 7 2 3" xfId="39759" xr:uid="{00000000-0005-0000-0000-0000ED3A0000}"/>
    <cellStyle name="Currency 19 3 2 3 3 7 3" xfId="26969" xr:uid="{00000000-0005-0000-0000-0000EE3A0000}"/>
    <cellStyle name="Currency 19 3 2 3 3 7 3 2" xfId="46137" xr:uid="{00000000-0005-0000-0000-0000EF3A0000}"/>
    <cellStyle name="Currency 19 3 2 3 3 7 4" xfId="18064" xr:uid="{00000000-0005-0000-0000-0000F03A0000}"/>
    <cellStyle name="Currency 19 3 2 3 3 7 5" xfId="37253" xr:uid="{00000000-0005-0000-0000-0000F13A0000}"/>
    <cellStyle name="Currency 19 3 2 3 3 8" xfId="2691" xr:uid="{00000000-0005-0000-0000-0000F23A0000}"/>
    <cellStyle name="Currency 19 3 2 3 3 8 2" xfId="11606" xr:uid="{00000000-0005-0000-0000-0000F33A0000}"/>
    <cellStyle name="Currency 19 3 2 3 3 8 2 2" xfId="24396" xr:uid="{00000000-0005-0000-0000-0000F43A0000}"/>
    <cellStyle name="Currency 19 3 2 3 3 8 2 3" xfId="43585" xr:uid="{00000000-0005-0000-0000-0000F53A0000}"/>
    <cellStyle name="Currency 19 3 2 3 3 8 3" xfId="30795" xr:uid="{00000000-0005-0000-0000-0000F63A0000}"/>
    <cellStyle name="Currency 19 3 2 3 3 8 3 2" xfId="49963" xr:uid="{00000000-0005-0000-0000-0000F73A0000}"/>
    <cellStyle name="Currency 19 3 2 3 3 8 4" xfId="17432" xr:uid="{00000000-0005-0000-0000-0000F83A0000}"/>
    <cellStyle name="Currency 19 3 2 3 3 8 5" xfId="36621" xr:uid="{00000000-0005-0000-0000-0000F93A0000}"/>
    <cellStyle name="Currency 19 3 2 3 3 9" xfId="7149" xr:uid="{00000000-0005-0000-0000-0000FA3A0000}"/>
    <cellStyle name="Currency 19 3 2 3 3 9 2" xfId="19938" xr:uid="{00000000-0005-0000-0000-0000FB3A0000}"/>
    <cellStyle name="Currency 19 3 2 3 3 9 3" xfId="39127" xr:uid="{00000000-0005-0000-0000-0000FC3A0000}"/>
    <cellStyle name="Currency 19 3 2 3 4" xfId="726" xr:uid="{00000000-0005-0000-0000-0000FD3A0000}"/>
    <cellStyle name="Currency 19 3 2 3 4 10" xfId="13670" xr:uid="{00000000-0005-0000-0000-0000FE3A0000}"/>
    <cellStyle name="Currency 19 3 2 3 4 11" xfId="32859" xr:uid="{00000000-0005-0000-0000-0000FF3A0000}"/>
    <cellStyle name="Currency 19 3 2 3 4 2" xfId="1357" xr:uid="{00000000-0005-0000-0000-0000003B0000}"/>
    <cellStyle name="Currency 19 3 2 3 4 2 2" xfId="2387" xr:uid="{00000000-0005-0000-0000-0000013B0000}"/>
    <cellStyle name="Currency 19 3 2 3 4 2 2 2" xfId="6845" xr:uid="{00000000-0005-0000-0000-0000023B0000}"/>
    <cellStyle name="Currency 19 3 2 3 4 2 2 2 2" xfId="11302" xr:uid="{00000000-0005-0000-0000-0000033B0000}"/>
    <cellStyle name="Currency 19 3 2 3 4 2 2 2 2 2" xfId="24092" xr:uid="{00000000-0005-0000-0000-0000043B0000}"/>
    <cellStyle name="Currency 19 3 2 3 4 2 2 2 2 3" xfId="43281" xr:uid="{00000000-0005-0000-0000-0000053B0000}"/>
    <cellStyle name="Currency 19 3 2 3 4 2 2 2 3" xfId="30491" xr:uid="{00000000-0005-0000-0000-0000063B0000}"/>
    <cellStyle name="Currency 19 3 2 3 4 2 2 2 3 2" xfId="49659" xr:uid="{00000000-0005-0000-0000-0000073B0000}"/>
    <cellStyle name="Currency 19 3 2 3 4 2 2 2 4" xfId="17128" xr:uid="{00000000-0005-0000-0000-0000083B0000}"/>
    <cellStyle name="Currency 19 3 2 3 4 2 2 2 5" xfId="36317" xr:uid="{00000000-0005-0000-0000-0000093B0000}"/>
    <cellStyle name="Currency 19 3 2 3 4 2 2 3" xfId="4891" xr:uid="{00000000-0005-0000-0000-00000A3B0000}"/>
    <cellStyle name="Currency 19 3 2 3 4 2 2 3 2" xfId="13220" xr:uid="{00000000-0005-0000-0000-00000B3B0000}"/>
    <cellStyle name="Currency 19 3 2 3 4 2 2 3 2 2" xfId="26010" xr:uid="{00000000-0005-0000-0000-00000C3B0000}"/>
    <cellStyle name="Currency 19 3 2 3 4 2 2 3 2 3" xfId="45199" xr:uid="{00000000-0005-0000-0000-00000D3B0000}"/>
    <cellStyle name="Currency 19 3 2 3 4 2 2 3 3" xfId="32409" xr:uid="{00000000-0005-0000-0000-00000E3B0000}"/>
    <cellStyle name="Currency 19 3 2 3 4 2 2 3 3 2" xfId="51577" xr:uid="{00000000-0005-0000-0000-00000F3B0000}"/>
    <cellStyle name="Currency 19 3 2 3 4 2 2 3 4" xfId="19632" xr:uid="{00000000-0005-0000-0000-0000103B0000}"/>
    <cellStyle name="Currency 19 3 2 3 4 2 2 3 5" xfId="38821" xr:uid="{00000000-0005-0000-0000-0000113B0000}"/>
    <cellStyle name="Currency 19 3 2 3 4 2 2 4" xfId="9349" xr:uid="{00000000-0005-0000-0000-0000123B0000}"/>
    <cellStyle name="Currency 19 3 2 3 4 2 2 4 2" xfId="22138" xr:uid="{00000000-0005-0000-0000-0000133B0000}"/>
    <cellStyle name="Currency 19 3 2 3 4 2 2 4 3" xfId="41327" xr:uid="{00000000-0005-0000-0000-0000143B0000}"/>
    <cellStyle name="Currency 19 3 2 3 4 2 2 5" xfId="28537" xr:uid="{00000000-0005-0000-0000-0000153B0000}"/>
    <cellStyle name="Currency 19 3 2 3 4 2 2 5 2" xfId="47705" xr:uid="{00000000-0005-0000-0000-0000163B0000}"/>
    <cellStyle name="Currency 19 3 2 3 4 2 2 6" xfId="15174" xr:uid="{00000000-0005-0000-0000-0000173B0000}"/>
    <cellStyle name="Currency 19 3 2 3 4 2 2 7" xfId="34363" xr:uid="{00000000-0005-0000-0000-0000183B0000}"/>
    <cellStyle name="Currency 19 3 2 3 4 2 3" xfId="5841" xr:uid="{00000000-0005-0000-0000-0000193B0000}"/>
    <cellStyle name="Currency 19 3 2 3 4 2 3 2" xfId="10298" xr:uid="{00000000-0005-0000-0000-00001A3B0000}"/>
    <cellStyle name="Currency 19 3 2 3 4 2 3 2 2" xfId="23088" xr:uid="{00000000-0005-0000-0000-00001B3B0000}"/>
    <cellStyle name="Currency 19 3 2 3 4 2 3 2 3" xfId="42277" xr:uid="{00000000-0005-0000-0000-00001C3B0000}"/>
    <cellStyle name="Currency 19 3 2 3 4 2 3 3" xfId="29487" xr:uid="{00000000-0005-0000-0000-00001D3B0000}"/>
    <cellStyle name="Currency 19 3 2 3 4 2 3 3 2" xfId="48655" xr:uid="{00000000-0005-0000-0000-00001E3B0000}"/>
    <cellStyle name="Currency 19 3 2 3 4 2 3 4" xfId="16124" xr:uid="{00000000-0005-0000-0000-00001F3B0000}"/>
    <cellStyle name="Currency 19 3 2 3 4 2 3 5" xfId="35313" xr:uid="{00000000-0005-0000-0000-0000203B0000}"/>
    <cellStyle name="Currency 19 3 2 3 4 2 4" xfId="3940" xr:uid="{00000000-0005-0000-0000-0000213B0000}"/>
    <cellStyle name="Currency 19 3 2 3 4 2 4 2" xfId="8398" xr:uid="{00000000-0005-0000-0000-0000223B0000}"/>
    <cellStyle name="Currency 19 3 2 3 4 2 4 2 2" xfId="21187" xr:uid="{00000000-0005-0000-0000-0000233B0000}"/>
    <cellStyle name="Currency 19 3 2 3 4 2 4 2 3" xfId="40376" xr:uid="{00000000-0005-0000-0000-0000243B0000}"/>
    <cellStyle name="Currency 19 3 2 3 4 2 4 3" xfId="27586" xr:uid="{00000000-0005-0000-0000-0000253B0000}"/>
    <cellStyle name="Currency 19 3 2 3 4 2 4 3 2" xfId="46754" xr:uid="{00000000-0005-0000-0000-0000263B0000}"/>
    <cellStyle name="Currency 19 3 2 3 4 2 4 4" xfId="18681" xr:uid="{00000000-0005-0000-0000-0000273B0000}"/>
    <cellStyle name="Currency 19 3 2 3 4 2 4 5" xfId="37870" xr:uid="{00000000-0005-0000-0000-0000283B0000}"/>
    <cellStyle name="Currency 19 3 2 3 4 2 5" xfId="2939" xr:uid="{00000000-0005-0000-0000-0000293B0000}"/>
    <cellStyle name="Currency 19 3 2 3 4 2 5 2" xfId="11854" xr:uid="{00000000-0005-0000-0000-00002A3B0000}"/>
    <cellStyle name="Currency 19 3 2 3 4 2 5 2 2" xfId="24644" xr:uid="{00000000-0005-0000-0000-00002B3B0000}"/>
    <cellStyle name="Currency 19 3 2 3 4 2 5 2 3" xfId="43833" xr:uid="{00000000-0005-0000-0000-00002C3B0000}"/>
    <cellStyle name="Currency 19 3 2 3 4 2 5 3" xfId="31043" xr:uid="{00000000-0005-0000-0000-00002D3B0000}"/>
    <cellStyle name="Currency 19 3 2 3 4 2 5 3 2" xfId="50211" xr:uid="{00000000-0005-0000-0000-00002E3B0000}"/>
    <cellStyle name="Currency 19 3 2 3 4 2 5 4" xfId="17680" xr:uid="{00000000-0005-0000-0000-00002F3B0000}"/>
    <cellStyle name="Currency 19 3 2 3 4 2 5 5" xfId="36869" xr:uid="{00000000-0005-0000-0000-0000303B0000}"/>
    <cellStyle name="Currency 19 3 2 3 4 2 6" xfId="7397" xr:uid="{00000000-0005-0000-0000-0000313B0000}"/>
    <cellStyle name="Currency 19 3 2 3 4 2 6 2" xfId="20186" xr:uid="{00000000-0005-0000-0000-0000323B0000}"/>
    <cellStyle name="Currency 19 3 2 3 4 2 6 3" xfId="39375" xr:uid="{00000000-0005-0000-0000-0000333B0000}"/>
    <cellStyle name="Currency 19 3 2 3 4 2 7" xfId="26586" xr:uid="{00000000-0005-0000-0000-0000343B0000}"/>
    <cellStyle name="Currency 19 3 2 3 4 2 7 2" xfId="45754" xr:uid="{00000000-0005-0000-0000-0000353B0000}"/>
    <cellStyle name="Currency 19 3 2 3 4 2 8" xfId="14223" xr:uid="{00000000-0005-0000-0000-0000363B0000}"/>
    <cellStyle name="Currency 19 3 2 3 4 2 9" xfId="33412" xr:uid="{00000000-0005-0000-0000-0000373B0000}"/>
    <cellStyle name="Currency 19 3 2 3 4 3" xfId="1144" xr:uid="{00000000-0005-0000-0000-0000383B0000}"/>
    <cellStyle name="Currency 19 3 2 3 4 3 2" xfId="2191" xr:uid="{00000000-0005-0000-0000-0000393B0000}"/>
    <cellStyle name="Currency 19 3 2 3 4 3 2 2" xfId="6649" xr:uid="{00000000-0005-0000-0000-00003A3B0000}"/>
    <cellStyle name="Currency 19 3 2 3 4 3 2 2 2" xfId="11106" xr:uid="{00000000-0005-0000-0000-00003B3B0000}"/>
    <cellStyle name="Currency 19 3 2 3 4 3 2 2 2 2" xfId="23896" xr:uid="{00000000-0005-0000-0000-00003C3B0000}"/>
    <cellStyle name="Currency 19 3 2 3 4 3 2 2 2 3" xfId="43085" xr:uid="{00000000-0005-0000-0000-00003D3B0000}"/>
    <cellStyle name="Currency 19 3 2 3 4 3 2 2 3" xfId="30295" xr:uid="{00000000-0005-0000-0000-00003E3B0000}"/>
    <cellStyle name="Currency 19 3 2 3 4 3 2 2 3 2" xfId="49463" xr:uid="{00000000-0005-0000-0000-00003F3B0000}"/>
    <cellStyle name="Currency 19 3 2 3 4 3 2 2 4" xfId="16932" xr:uid="{00000000-0005-0000-0000-0000403B0000}"/>
    <cellStyle name="Currency 19 3 2 3 4 3 2 2 5" xfId="36121" xr:uid="{00000000-0005-0000-0000-0000413B0000}"/>
    <cellStyle name="Currency 19 3 2 3 4 3 2 3" xfId="4695" xr:uid="{00000000-0005-0000-0000-0000423B0000}"/>
    <cellStyle name="Currency 19 3 2 3 4 3 2 3 2" xfId="13024" xr:uid="{00000000-0005-0000-0000-0000433B0000}"/>
    <cellStyle name="Currency 19 3 2 3 4 3 2 3 2 2" xfId="25814" xr:uid="{00000000-0005-0000-0000-0000443B0000}"/>
    <cellStyle name="Currency 19 3 2 3 4 3 2 3 2 3" xfId="45003" xr:uid="{00000000-0005-0000-0000-0000453B0000}"/>
    <cellStyle name="Currency 19 3 2 3 4 3 2 3 3" xfId="32213" xr:uid="{00000000-0005-0000-0000-0000463B0000}"/>
    <cellStyle name="Currency 19 3 2 3 4 3 2 3 3 2" xfId="51381" xr:uid="{00000000-0005-0000-0000-0000473B0000}"/>
    <cellStyle name="Currency 19 3 2 3 4 3 2 3 4" xfId="19436" xr:uid="{00000000-0005-0000-0000-0000483B0000}"/>
    <cellStyle name="Currency 19 3 2 3 4 3 2 3 5" xfId="38625" xr:uid="{00000000-0005-0000-0000-0000493B0000}"/>
    <cellStyle name="Currency 19 3 2 3 4 3 2 4" xfId="9153" xr:uid="{00000000-0005-0000-0000-00004A3B0000}"/>
    <cellStyle name="Currency 19 3 2 3 4 3 2 4 2" xfId="21942" xr:uid="{00000000-0005-0000-0000-00004B3B0000}"/>
    <cellStyle name="Currency 19 3 2 3 4 3 2 4 3" xfId="41131" xr:uid="{00000000-0005-0000-0000-00004C3B0000}"/>
    <cellStyle name="Currency 19 3 2 3 4 3 2 5" xfId="28341" xr:uid="{00000000-0005-0000-0000-00004D3B0000}"/>
    <cellStyle name="Currency 19 3 2 3 4 3 2 5 2" xfId="47509" xr:uid="{00000000-0005-0000-0000-00004E3B0000}"/>
    <cellStyle name="Currency 19 3 2 3 4 3 2 6" xfId="14978" xr:uid="{00000000-0005-0000-0000-00004F3B0000}"/>
    <cellStyle name="Currency 19 3 2 3 4 3 2 7" xfId="34167" xr:uid="{00000000-0005-0000-0000-0000503B0000}"/>
    <cellStyle name="Currency 19 3 2 3 4 3 3" xfId="5645" xr:uid="{00000000-0005-0000-0000-0000513B0000}"/>
    <cellStyle name="Currency 19 3 2 3 4 3 3 2" xfId="10102" xr:uid="{00000000-0005-0000-0000-0000523B0000}"/>
    <cellStyle name="Currency 19 3 2 3 4 3 3 2 2" xfId="22892" xr:uid="{00000000-0005-0000-0000-0000533B0000}"/>
    <cellStyle name="Currency 19 3 2 3 4 3 3 2 3" xfId="42081" xr:uid="{00000000-0005-0000-0000-0000543B0000}"/>
    <cellStyle name="Currency 19 3 2 3 4 3 3 3" xfId="29291" xr:uid="{00000000-0005-0000-0000-0000553B0000}"/>
    <cellStyle name="Currency 19 3 2 3 4 3 3 3 2" xfId="48459" xr:uid="{00000000-0005-0000-0000-0000563B0000}"/>
    <cellStyle name="Currency 19 3 2 3 4 3 3 4" xfId="15928" xr:uid="{00000000-0005-0000-0000-0000573B0000}"/>
    <cellStyle name="Currency 19 3 2 3 4 3 3 5" xfId="35117" xr:uid="{00000000-0005-0000-0000-0000583B0000}"/>
    <cellStyle name="Currency 19 3 2 3 4 3 4" xfId="3744" xr:uid="{00000000-0005-0000-0000-0000593B0000}"/>
    <cellStyle name="Currency 19 3 2 3 4 3 4 2" xfId="12211" xr:uid="{00000000-0005-0000-0000-00005A3B0000}"/>
    <cellStyle name="Currency 19 3 2 3 4 3 4 2 2" xfId="25001" xr:uid="{00000000-0005-0000-0000-00005B3B0000}"/>
    <cellStyle name="Currency 19 3 2 3 4 3 4 2 3" xfId="44190" xr:uid="{00000000-0005-0000-0000-00005C3B0000}"/>
    <cellStyle name="Currency 19 3 2 3 4 3 4 3" xfId="31400" xr:uid="{00000000-0005-0000-0000-00005D3B0000}"/>
    <cellStyle name="Currency 19 3 2 3 4 3 4 3 2" xfId="50568" xr:uid="{00000000-0005-0000-0000-00005E3B0000}"/>
    <cellStyle name="Currency 19 3 2 3 4 3 4 4" xfId="18485" xr:uid="{00000000-0005-0000-0000-00005F3B0000}"/>
    <cellStyle name="Currency 19 3 2 3 4 3 4 5" xfId="37674" xr:uid="{00000000-0005-0000-0000-0000603B0000}"/>
    <cellStyle name="Currency 19 3 2 3 4 3 5" xfId="8202" xr:uid="{00000000-0005-0000-0000-0000613B0000}"/>
    <cellStyle name="Currency 19 3 2 3 4 3 5 2" xfId="20991" xr:uid="{00000000-0005-0000-0000-0000623B0000}"/>
    <cellStyle name="Currency 19 3 2 3 4 3 5 3" xfId="40180" xr:uid="{00000000-0005-0000-0000-0000633B0000}"/>
    <cellStyle name="Currency 19 3 2 3 4 3 6" xfId="27390" xr:uid="{00000000-0005-0000-0000-0000643B0000}"/>
    <cellStyle name="Currency 19 3 2 3 4 3 6 2" xfId="46558" xr:uid="{00000000-0005-0000-0000-0000653B0000}"/>
    <cellStyle name="Currency 19 3 2 3 4 3 7" xfId="14027" xr:uid="{00000000-0005-0000-0000-0000663B0000}"/>
    <cellStyle name="Currency 19 3 2 3 4 3 8" xfId="33216" xr:uid="{00000000-0005-0000-0000-0000673B0000}"/>
    <cellStyle name="Currency 19 3 2 3 4 4" xfId="1833" xr:uid="{00000000-0005-0000-0000-0000683B0000}"/>
    <cellStyle name="Currency 19 3 2 3 4 4 2" xfId="6291" xr:uid="{00000000-0005-0000-0000-0000693B0000}"/>
    <cellStyle name="Currency 19 3 2 3 4 4 2 2" xfId="10748" xr:uid="{00000000-0005-0000-0000-00006A3B0000}"/>
    <cellStyle name="Currency 19 3 2 3 4 4 2 2 2" xfId="23538" xr:uid="{00000000-0005-0000-0000-00006B3B0000}"/>
    <cellStyle name="Currency 19 3 2 3 4 4 2 2 3" xfId="42727" xr:uid="{00000000-0005-0000-0000-00006C3B0000}"/>
    <cellStyle name="Currency 19 3 2 3 4 4 2 3" xfId="29937" xr:uid="{00000000-0005-0000-0000-00006D3B0000}"/>
    <cellStyle name="Currency 19 3 2 3 4 4 2 3 2" xfId="49105" xr:uid="{00000000-0005-0000-0000-00006E3B0000}"/>
    <cellStyle name="Currency 19 3 2 3 4 4 2 4" xfId="16574" xr:uid="{00000000-0005-0000-0000-00006F3B0000}"/>
    <cellStyle name="Currency 19 3 2 3 4 4 2 5" xfId="35763" xr:uid="{00000000-0005-0000-0000-0000703B0000}"/>
    <cellStyle name="Currency 19 3 2 3 4 4 3" xfId="4337" xr:uid="{00000000-0005-0000-0000-0000713B0000}"/>
    <cellStyle name="Currency 19 3 2 3 4 4 3 2" xfId="12666" xr:uid="{00000000-0005-0000-0000-0000723B0000}"/>
    <cellStyle name="Currency 19 3 2 3 4 4 3 2 2" xfId="25456" xr:uid="{00000000-0005-0000-0000-0000733B0000}"/>
    <cellStyle name="Currency 19 3 2 3 4 4 3 2 3" xfId="44645" xr:uid="{00000000-0005-0000-0000-0000743B0000}"/>
    <cellStyle name="Currency 19 3 2 3 4 4 3 3" xfId="31855" xr:uid="{00000000-0005-0000-0000-0000753B0000}"/>
    <cellStyle name="Currency 19 3 2 3 4 4 3 3 2" xfId="51023" xr:uid="{00000000-0005-0000-0000-0000763B0000}"/>
    <cellStyle name="Currency 19 3 2 3 4 4 3 4" xfId="19078" xr:uid="{00000000-0005-0000-0000-0000773B0000}"/>
    <cellStyle name="Currency 19 3 2 3 4 4 3 5" xfId="38267" xr:uid="{00000000-0005-0000-0000-0000783B0000}"/>
    <cellStyle name="Currency 19 3 2 3 4 4 4" xfId="8795" xr:uid="{00000000-0005-0000-0000-0000793B0000}"/>
    <cellStyle name="Currency 19 3 2 3 4 4 4 2" xfId="21584" xr:uid="{00000000-0005-0000-0000-00007A3B0000}"/>
    <cellStyle name="Currency 19 3 2 3 4 4 4 3" xfId="40773" xr:uid="{00000000-0005-0000-0000-00007B3B0000}"/>
    <cellStyle name="Currency 19 3 2 3 4 4 5" xfId="27983" xr:uid="{00000000-0005-0000-0000-00007C3B0000}"/>
    <cellStyle name="Currency 19 3 2 3 4 4 5 2" xfId="47151" xr:uid="{00000000-0005-0000-0000-00007D3B0000}"/>
    <cellStyle name="Currency 19 3 2 3 4 4 6" xfId="14620" xr:uid="{00000000-0005-0000-0000-00007E3B0000}"/>
    <cellStyle name="Currency 19 3 2 3 4 4 7" xfId="33809" xr:uid="{00000000-0005-0000-0000-00007F3B0000}"/>
    <cellStyle name="Currency 19 3 2 3 4 5" xfId="5287" xr:uid="{00000000-0005-0000-0000-0000803B0000}"/>
    <cellStyle name="Currency 19 3 2 3 4 5 2" xfId="9745" xr:uid="{00000000-0005-0000-0000-0000813B0000}"/>
    <cellStyle name="Currency 19 3 2 3 4 5 2 2" xfId="22534" xr:uid="{00000000-0005-0000-0000-0000823B0000}"/>
    <cellStyle name="Currency 19 3 2 3 4 5 2 3" xfId="41723" xr:uid="{00000000-0005-0000-0000-0000833B0000}"/>
    <cellStyle name="Currency 19 3 2 3 4 5 3" xfId="28933" xr:uid="{00000000-0005-0000-0000-0000843B0000}"/>
    <cellStyle name="Currency 19 3 2 3 4 5 3 2" xfId="48101" xr:uid="{00000000-0005-0000-0000-0000853B0000}"/>
    <cellStyle name="Currency 19 3 2 3 4 5 4" xfId="15570" xr:uid="{00000000-0005-0000-0000-0000863B0000}"/>
    <cellStyle name="Currency 19 3 2 3 4 5 5" xfId="34759" xr:uid="{00000000-0005-0000-0000-0000873B0000}"/>
    <cellStyle name="Currency 19 3 2 3 4 6" xfId="3387" xr:uid="{00000000-0005-0000-0000-0000883B0000}"/>
    <cellStyle name="Currency 19 3 2 3 4 6 2" xfId="7845" xr:uid="{00000000-0005-0000-0000-0000893B0000}"/>
    <cellStyle name="Currency 19 3 2 3 4 6 2 2" xfId="20634" xr:uid="{00000000-0005-0000-0000-00008A3B0000}"/>
    <cellStyle name="Currency 19 3 2 3 4 6 2 3" xfId="39823" xr:uid="{00000000-0005-0000-0000-00008B3B0000}"/>
    <cellStyle name="Currency 19 3 2 3 4 6 3" xfId="27033" xr:uid="{00000000-0005-0000-0000-00008C3B0000}"/>
    <cellStyle name="Currency 19 3 2 3 4 6 3 2" xfId="46201" xr:uid="{00000000-0005-0000-0000-00008D3B0000}"/>
    <cellStyle name="Currency 19 3 2 3 4 6 4" xfId="18128" xr:uid="{00000000-0005-0000-0000-00008E3B0000}"/>
    <cellStyle name="Currency 19 3 2 3 4 6 5" xfId="37317" xr:uid="{00000000-0005-0000-0000-00008F3B0000}"/>
    <cellStyle name="Currency 19 3 2 3 4 7" xfId="2743" xr:uid="{00000000-0005-0000-0000-0000903B0000}"/>
    <cellStyle name="Currency 19 3 2 3 4 7 2" xfId="11658" xr:uid="{00000000-0005-0000-0000-0000913B0000}"/>
    <cellStyle name="Currency 19 3 2 3 4 7 2 2" xfId="24448" xr:uid="{00000000-0005-0000-0000-0000923B0000}"/>
    <cellStyle name="Currency 19 3 2 3 4 7 2 3" xfId="43637" xr:uid="{00000000-0005-0000-0000-0000933B0000}"/>
    <cellStyle name="Currency 19 3 2 3 4 7 3" xfId="30847" xr:uid="{00000000-0005-0000-0000-0000943B0000}"/>
    <cellStyle name="Currency 19 3 2 3 4 7 3 2" xfId="50015" xr:uid="{00000000-0005-0000-0000-0000953B0000}"/>
    <cellStyle name="Currency 19 3 2 3 4 7 4" xfId="17484" xr:uid="{00000000-0005-0000-0000-0000963B0000}"/>
    <cellStyle name="Currency 19 3 2 3 4 7 5" xfId="36673" xr:uid="{00000000-0005-0000-0000-0000973B0000}"/>
    <cellStyle name="Currency 19 3 2 3 4 8" xfId="7201" xr:uid="{00000000-0005-0000-0000-0000983B0000}"/>
    <cellStyle name="Currency 19 3 2 3 4 8 2" xfId="19990" xr:uid="{00000000-0005-0000-0000-0000993B0000}"/>
    <cellStyle name="Currency 19 3 2 3 4 8 3" xfId="39179" xr:uid="{00000000-0005-0000-0000-00009A3B0000}"/>
    <cellStyle name="Currency 19 3 2 3 4 9" xfId="26390" xr:uid="{00000000-0005-0000-0000-00009B3B0000}"/>
    <cellStyle name="Currency 19 3 2 3 4 9 2" xfId="45558" xr:uid="{00000000-0005-0000-0000-00009C3B0000}"/>
    <cellStyle name="Currency 19 3 2 3 5" xfId="870" xr:uid="{00000000-0005-0000-0000-00009D3B0000}"/>
    <cellStyle name="Currency 19 3 2 3 5 10" xfId="33003" xr:uid="{00000000-0005-0000-0000-00009E3B0000}"/>
    <cellStyle name="Currency 19 3 2 3 5 2" xfId="1501" xr:uid="{00000000-0005-0000-0000-00009F3B0000}"/>
    <cellStyle name="Currency 19 3 2 3 5 2 2" xfId="2531" xr:uid="{00000000-0005-0000-0000-0000A03B0000}"/>
    <cellStyle name="Currency 19 3 2 3 5 2 2 2" xfId="6989" xr:uid="{00000000-0005-0000-0000-0000A13B0000}"/>
    <cellStyle name="Currency 19 3 2 3 5 2 2 2 2" xfId="11446" xr:uid="{00000000-0005-0000-0000-0000A23B0000}"/>
    <cellStyle name="Currency 19 3 2 3 5 2 2 2 2 2" xfId="24236" xr:uid="{00000000-0005-0000-0000-0000A33B0000}"/>
    <cellStyle name="Currency 19 3 2 3 5 2 2 2 2 3" xfId="43425" xr:uid="{00000000-0005-0000-0000-0000A43B0000}"/>
    <cellStyle name="Currency 19 3 2 3 5 2 2 2 3" xfId="30635" xr:uid="{00000000-0005-0000-0000-0000A53B0000}"/>
    <cellStyle name="Currency 19 3 2 3 5 2 2 2 3 2" xfId="49803" xr:uid="{00000000-0005-0000-0000-0000A63B0000}"/>
    <cellStyle name="Currency 19 3 2 3 5 2 2 2 4" xfId="17272" xr:uid="{00000000-0005-0000-0000-0000A73B0000}"/>
    <cellStyle name="Currency 19 3 2 3 5 2 2 2 5" xfId="36461" xr:uid="{00000000-0005-0000-0000-0000A83B0000}"/>
    <cellStyle name="Currency 19 3 2 3 5 2 2 3" xfId="5035" xr:uid="{00000000-0005-0000-0000-0000A93B0000}"/>
    <cellStyle name="Currency 19 3 2 3 5 2 2 3 2" xfId="13364" xr:uid="{00000000-0005-0000-0000-0000AA3B0000}"/>
    <cellStyle name="Currency 19 3 2 3 5 2 2 3 2 2" xfId="26154" xr:uid="{00000000-0005-0000-0000-0000AB3B0000}"/>
    <cellStyle name="Currency 19 3 2 3 5 2 2 3 2 3" xfId="45343" xr:uid="{00000000-0005-0000-0000-0000AC3B0000}"/>
    <cellStyle name="Currency 19 3 2 3 5 2 2 3 3" xfId="32553" xr:uid="{00000000-0005-0000-0000-0000AD3B0000}"/>
    <cellStyle name="Currency 19 3 2 3 5 2 2 3 3 2" xfId="51721" xr:uid="{00000000-0005-0000-0000-0000AE3B0000}"/>
    <cellStyle name="Currency 19 3 2 3 5 2 2 3 4" xfId="19776" xr:uid="{00000000-0005-0000-0000-0000AF3B0000}"/>
    <cellStyle name="Currency 19 3 2 3 5 2 2 3 5" xfId="38965" xr:uid="{00000000-0005-0000-0000-0000B03B0000}"/>
    <cellStyle name="Currency 19 3 2 3 5 2 2 4" xfId="9493" xr:uid="{00000000-0005-0000-0000-0000B13B0000}"/>
    <cellStyle name="Currency 19 3 2 3 5 2 2 4 2" xfId="22282" xr:uid="{00000000-0005-0000-0000-0000B23B0000}"/>
    <cellStyle name="Currency 19 3 2 3 5 2 2 4 3" xfId="41471" xr:uid="{00000000-0005-0000-0000-0000B33B0000}"/>
    <cellStyle name="Currency 19 3 2 3 5 2 2 5" xfId="28681" xr:uid="{00000000-0005-0000-0000-0000B43B0000}"/>
    <cellStyle name="Currency 19 3 2 3 5 2 2 5 2" xfId="47849" xr:uid="{00000000-0005-0000-0000-0000B53B0000}"/>
    <cellStyle name="Currency 19 3 2 3 5 2 2 6" xfId="15318" xr:uid="{00000000-0005-0000-0000-0000B63B0000}"/>
    <cellStyle name="Currency 19 3 2 3 5 2 2 7" xfId="34507" xr:uid="{00000000-0005-0000-0000-0000B73B0000}"/>
    <cellStyle name="Currency 19 3 2 3 5 2 3" xfId="5985" xr:uid="{00000000-0005-0000-0000-0000B83B0000}"/>
    <cellStyle name="Currency 19 3 2 3 5 2 3 2" xfId="10442" xr:uid="{00000000-0005-0000-0000-0000B93B0000}"/>
    <cellStyle name="Currency 19 3 2 3 5 2 3 2 2" xfId="23232" xr:uid="{00000000-0005-0000-0000-0000BA3B0000}"/>
    <cellStyle name="Currency 19 3 2 3 5 2 3 2 3" xfId="42421" xr:uid="{00000000-0005-0000-0000-0000BB3B0000}"/>
    <cellStyle name="Currency 19 3 2 3 5 2 3 3" xfId="29631" xr:uid="{00000000-0005-0000-0000-0000BC3B0000}"/>
    <cellStyle name="Currency 19 3 2 3 5 2 3 3 2" xfId="48799" xr:uid="{00000000-0005-0000-0000-0000BD3B0000}"/>
    <cellStyle name="Currency 19 3 2 3 5 2 3 4" xfId="16268" xr:uid="{00000000-0005-0000-0000-0000BE3B0000}"/>
    <cellStyle name="Currency 19 3 2 3 5 2 3 5" xfId="35457" xr:uid="{00000000-0005-0000-0000-0000BF3B0000}"/>
    <cellStyle name="Currency 19 3 2 3 5 2 4" xfId="4084" xr:uid="{00000000-0005-0000-0000-0000C03B0000}"/>
    <cellStyle name="Currency 19 3 2 3 5 2 4 2" xfId="12413" xr:uid="{00000000-0005-0000-0000-0000C13B0000}"/>
    <cellStyle name="Currency 19 3 2 3 5 2 4 2 2" xfId="25203" xr:uid="{00000000-0005-0000-0000-0000C23B0000}"/>
    <cellStyle name="Currency 19 3 2 3 5 2 4 2 3" xfId="44392" xr:uid="{00000000-0005-0000-0000-0000C33B0000}"/>
    <cellStyle name="Currency 19 3 2 3 5 2 4 3" xfId="31602" xr:uid="{00000000-0005-0000-0000-0000C43B0000}"/>
    <cellStyle name="Currency 19 3 2 3 5 2 4 3 2" xfId="50770" xr:uid="{00000000-0005-0000-0000-0000C53B0000}"/>
    <cellStyle name="Currency 19 3 2 3 5 2 4 4" xfId="18825" xr:uid="{00000000-0005-0000-0000-0000C63B0000}"/>
    <cellStyle name="Currency 19 3 2 3 5 2 4 5" xfId="38014" xr:uid="{00000000-0005-0000-0000-0000C73B0000}"/>
    <cellStyle name="Currency 19 3 2 3 5 2 5" xfId="8542" xr:uid="{00000000-0005-0000-0000-0000C83B0000}"/>
    <cellStyle name="Currency 19 3 2 3 5 2 5 2" xfId="21331" xr:uid="{00000000-0005-0000-0000-0000C93B0000}"/>
    <cellStyle name="Currency 19 3 2 3 5 2 5 3" xfId="40520" xr:uid="{00000000-0005-0000-0000-0000CA3B0000}"/>
    <cellStyle name="Currency 19 3 2 3 5 2 6" xfId="27730" xr:uid="{00000000-0005-0000-0000-0000CB3B0000}"/>
    <cellStyle name="Currency 19 3 2 3 5 2 6 2" xfId="46898" xr:uid="{00000000-0005-0000-0000-0000CC3B0000}"/>
    <cellStyle name="Currency 19 3 2 3 5 2 7" xfId="14367" xr:uid="{00000000-0005-0000-0000-0000CD3B0000}"/>
    <cellStyle name="Currency 19 3 2 3 5 2 8" xfId="33556" xr:uid="{00000000-0005-0000-0000-0000CE3B0000}"/>
    <cellStyle name="Currency 19 3 2 3 5 3" xfId="1977" xr:uid="{00000000-0005-0000-0000-0000CF3B0000}"/>
    <cellStyle name="Currency 19 3 2 3 5 3 2" xfId="6435" xr:uid="{00000000-0005-0000-0000-0000D03B0000}"/>
    <cellStyle name="Currency 19 3 2 3 5 3 2 2" xfId="10892" xr:uid="{00000000-0005-0000-0000-0000D13B0000}"/>
    <cellStyle name="Currency 19 3 2 3 5 3 2 2 2" xfId="23682" xr:uid="{00000000-0005-0000-0000-0000D23B0000}"/>
    <cellStyle name="Currency 19 3 2 3 5 3 2 2 3" xfId="42871" xr:uid="{00000000-0005-0000-0000-0000D33B0000}"/>
    <cellStyle name="Currency 19 3 2 3 5 3 2 3" xfId="30081" xr:uid="{00000000-0005-0000-0000-0000D43B0000}"/>
    <cellStyle name="Currency 19 3 2 3 5 3 2 3 2" xfId="49249" xr:uid="{00000000-0005-0000-0000-0000D53B0000}"/>
    <cellStyle name="Currency 19 3 2 3 5 3 2 4" xfId="16718" xr:uid="{00000000-0005-0000-0000-0000D63B0000}"/>
    <cellStyle name="Currency 19 3 2 3 5 3 2 5" xfId="35907" xr:uid="{00000000-0005-0000-0000-0000D73B0000}"/>
    <cellStyle name="Currency 19 3 2 3 5 3 3" xfId="4481" xr:uid="{00000000-0005-0000-0000-0000D83B0000}"/>
    <cellStyle name="Currency 19 3 2 3 5 3 3 2" xfId="12810" xr:uid="{00000000-0005-0000-0000-0000D93B0000}"/>
    <cellStyle name="Currency 19 3 2 3 5 3 3 2 2" xfId="25600" xr:uid="{00000000-0005-0000-0000-0000DA3B0000}"/>
    <cellStyle name="Currency 19 3 2 3 5 3 3 2 3" xfId="44789" xr:uid="{00000000-0005-0000-0000-0000DB3B0000}"/>
    <cellStyle name="Currency 19 3 2 3 5 3 3 3" xfId="31999" xr:uid="{00000000-0005-0000-0000-0000DC3B0000}"/>
    <cellStyle name="Currency 19 3 2 3 5 3 3 3 2" xfId="51167" xr:uid="{00000000-0005-0000-0000-0000DD3B0000}"/>
    <cellStyle name="Currency 19 3 2 3 5 3 3 4" xfId="19222" xr:uid="{00000000-0005-0000-0000-0000DE3B0000}"/>
    <cellStyle name="Currency 19 3 2 3 5 3 3 5" xfId="38411" xr:uid="{00000000-0005-0000-0000-0000DF3B0000}"/>
    <cellStyle name="Currency 19 3 2 3 5 3 4" xfId="8939" xr:uid="{00000000-0005-0000-0000-0000E03B0000}"/>
    <cellStyle name="Currency 19 3 2 3 5 3 4 2" xfId="21728" xr:uid="{00000000-0005-0000-0000-0000E13B0000}"/>
    <cellStyle name="Currency 19 3 2 3 5 3 4 3" xfId="40917" xr:uid="{00000000-0005-0000-0000-0000E23B0000}"/>
    <cellStyle name="Currency 19 3 2 3 5 3 5" xfId="28127" xr:uid="{00000000-0005-0000-0000-0000E33B0000}"/>
    <cellStyle name="Currency 19 3 2 3 5 3 5 2" xfId="47295" xr:uid="{00000000-0005-0000-0000-0000E43B0000}"/>
    <cellStyle name="Currency 19 3 2 3 5 3 6" xfId="14764" xr:uid="{00000000-0005-0000-0000-0000E53B0000}"/>
    <cellStyle name="Currency 19 3 2 3 5 3 7" xfId="33953" xr:uid="{00000000-0005-0000-0000-0000E63B0000}"/>
    <cellStyle name="Currency 19 3 2 3 5 4" xfId="5431" xr:uid="{00000000-0005-0000-0000-0000E73B0000}"/>
    <cellStyle name="Currency 19 3 2 3 5 4 2" xfId="9889" xr:uid="{00000000-0005-0000-0000-0000E83B0000}"/>
    <cellStyle name="Currency 19 3 2 3 5 4 2 2" xfId="22678" xr:uid="{00000000-0005-0000-0000-0000E93B0000}"/>
    <cellStyle name="Currency 19 3 2 3 5 4 2 3" xfId="41867" xr:uid="{00000000-0005-0000-0000-0000EA3B0000}"/>
    <cellStyle name="Currency 19 3 2 3 5 4 3" xfId="29077" xr:uid="{00000000-0005-0000-0000-0000EB3B0000}"/>
    <cellStyle name="Currency 19 3 2 3 5 4 3 2" xfId="48245" xr:uid="{00000000-0005-0000-0000-0000EC3B0000}"/>
    <cellStyle name="Currency 19 3 2 3 5 4 4" xfId="15714" xr:uid="{00000000-0005-0000-0000-0000ED3B0000}"/>
    <cellStyle name="Currency 19 3 2 3 5 4 5" xfId="34903" xr:uid="{00000000-0005-0000-0000-0000EE3B0000}"/>
    <cellStyle name="Currency 19 3 2 3 5 5" xfId="3531" xr:uid="{00000000-0005-0000-0000-0000EF3B0000}"/>
    <cellStyle name="Currency 19 3 2 3 5 5 2" xfId="7989" xr:uid="{00000000-0005-0000-0000-0000F03B0000}"/>
    <cellStyle name="Currency 19 3 2 3 5 5 2 2" xfId="20778" xr:uid="{00000000-0005-0000-0000-0000F13B0000}"/>
    <cellStyle name="Currency 19 3 2 3 5 5 2 3" xfId="39967" xr:uid="{00000000-0005-0000-0000-0000F23B0000}"/>
    <cellStyle name="Currency 19 3 2 3 5 5 3" xfId="27177" xr:uid="{00000000-0005-0000-0000-0000F33B0000}"/>
    <cellStyle name="Currency 19 3 2 3 5 5 3 2" xfId="46345" xr:uid="{00000000-0005-0000-0000-0000F43B0000}"/>
    <cellStyle name="Currency 19 3 2 3 5 5 4" xfId="18272" xr:uid="{00000000-0005-0000-0000-0000F53B0000}"/>
    <cellStyle name="Currency 19 3 2 3 5 5 5" xfId="37461" xr:uid="{00000000-0005-0000-0000-0000F63B0000}"/>
    <cellStyle name="Currency 19 3 2 3 5 6" xfId="3083" xr:uid="{00000000-0005-0000-0000-0000F73B0000}"/>
    <cellStyle name="Currency 19 3 2 3 5 6 2" xfId="11998" xr:uid="{00000000-0005-0000-0000-0000F83B0000}"/>
    <cellStyle name="Currency 19 3 2 3 5 6 2 2" xfId="24788" xr:uid="{00000000-0005-0000-0000-0000F93B0000}"/>
    <cellStyle name="Currency 19 3 2 3 5 6 2 3" xfId="43977" xr:uid="{00000000-0005-0000-0000-0000FA3B0000}"/>
    <cellStyle name="Currency 19 3 2 3 5 6 3" xfId="31187" xr:uid="{00000000-0005-0000-0000-0000FB3B0000}"/>
    <cellStyle name="Currency 19 3 2 3 5 6 3 2" xfId="50355" xr:uid="{00000000-0005-0000-0000-0000FC3B0000}"/>
    <cellStyle name="Currency 19 3 2 3 5 6 4" xfId="17824" xr:uid="{00000000-0005-0000-0000-0000FD3B0000}"/>
    <cellStyle name="Currency 19 3 2 3 5 6 5" xfId="37013" xr:uid="{00000000-0005-0000-0000-0000FE3B0000}"/>
    <cellStyle name="Currency 19 3 2 3 5 7" xfId="7541" xr:uid="{00000000-0005-0000-0000-0000FF3B0000}"/>
    <cellStyle name="Currency 19 3 2 3 5 7 2" xfId="20330" xr:uid="{00000000-0005-0000-0000-0000003C0000}"/>
    <cellStyle name="Currency 19 3 2 3 5 7 3" xfId="39519" xr:uid="{00000000-0005-0000-0000-0000013C0000}"/>
    <cellStyle name="Currency 19 3 2 3 5 8" xfId="26730" xr:uid="{00000000-0005-0000-0000-0000023C0000}"/>
    <cellStyle name="Currency 19 3 2 3 5 8 2" xfId="45898" xr:uid="{00000000-0005-0000-0000-0000033C0000}"/>
    <cellStyle name="Currency 19 3 2 3 5 9" xfId="13814" xr:uid="{00000000-0005-0000-0000-0000043C0000}"/>
    <cellStyle name="Currency 19 3 2 3 6" xfId="922" xr:uid="{00000000-0005-0000-0000-0000053C0000}"/>
    <cellStyle name="Currency 19 3 2 3 6 10" xfId="33055" xr:uid="{00000000-0005-0000-0000-0000063C0000}"/>
    <cellStyle name="Currency 19 3 2 3 6 2" xfId="1553" xr:uid="{00000000-0005-0000-0000-0000073C0000}"/>
    <cellStyle name="Currency 19 3 2 3 6 2 2" xfId="2583" xr:uid="{00000000-0005-0000-0000-0000083C0000}"/>
    <cellStyle name="Currency 19 3 2 3 6 2 2 2" xfId="7041" xr:uid="{00000000-0005-0000-0000-0000093C0000}"/>
    <cellStyle name="Currency 19 3 2 3 6 2 2 2 2" xfId="11498" xr:uid="{00000000-0005-0000-0000-00000A3C0000}"/>
    <cellStyle name="Currency 19 3 2 3 6 2 2 2 2 2" xfId="24288" xr:uid="{00000000-0005-0000-0000-00000B3C0000}"/>
    <cellStyle name="Currency 19 3 2 3 6 2 2 2 2 3" xfId="43477" xr:uid="{00000000-0005-0000-0000-00000C3C0000}"/>
    <cellStyle name="Currency 19 3 2 3 6 2 2 2 3" xfId="30687" xr:uid="{00000000-0005-0000-0000-00000D3C0000}"/>
    <cellStyle name="Currency 19 3 2 3 6 2 2 2 3 2" xfId="49855" xr:uid="{00000000-0005-0000-0000-00000E3C0000}"/>
    <cellStyle name="Currency 19 3 2 3 6 2 2 2 4" xfId="17324" xr:uid="{00000000-0005-0000-0000-00000F3C0000}"/>
    <cellStyle name="Currency 19 3 2 3 6 2 2 2 5" xfId="36513" xr:uid="{00000000-0005-0000-0000-0000103C0000}"/>
    <cellStyle name="Currency 19 3 2 3 6 2 2 3" xfId="5087" xr:uid="{00000000-0005-0000-0000-0000113C0000}"/>
    <cellStyle name="Currency 19 3 2 3 6 2 2 3 2" xfId="13416" xr:uid="{00000000-0005-0000-0000-0000123C0000}"/>
    <cellStyle name="Currency 19 3 2 3 6 2 2 3 2 2" xfId="26206" xr:uid="{00000000-0005-0000-0000-0000133C0000}"/>
    <cellStyle name="Currency 19 3 2 3 6 2 2 3 2 3" xfId="45395" xr:uid="{00000000-0005-0000-0000-0000143C0000}"/>
    <cellStyle name="Currency 19 3 2 3 6 2 2 3 3" xfId="32605" xr:uid="{00000000-0005-0000-0000-0000153C0000}"/>
    <cellStyle name="Currency 19 3 2 3 6 2 2 3 3 2" xfId="51773" xr:uid="{00000000-0005-0000-0000-0000163C0000}"/>
    <cellStyle name="Currency 19 3 2 3 6 2 2 3 4" xfId="19828" xr:uid="{00000000-0005-0000-0000-0000173C0000}"/>
    <cellStyle name="Currency 19 3 2 3 6 2 2 3 5" xfId="39017" xr:uid="{00000000-0005-0000-0000-0000183C0000}"/>
    <cellStyle name="Currency 19 3 2 3 6 2 2 4" xfId="9545" xr:uid="{00000000-0005-0000-0000-0000193C0000}"/>
    <cellStyle name="Currency 19 3 2 3 6 2 2 4 2" xfId="22334" xr:uid="{00000000-0005-0000-0000-00001A3C0000}"/>
    <cellStyle name="Currency 19 3 2 3 6 2 2 4 3" xfId="41523" xr:uid="{00000000-0005-0000-0000-00001B3C0000}"/>
    <cellStyle name="Currency 19 3 2 3 6 2 2 5" xfId="28733" xr:uid="{00000000-0005-0000-0000-00001C3C0000}"/>
    <cellStyle name="Currency 19 3 2 3 6 2 2 5 2" xfId="47901" xr:uid="{00000000-0005-0000-0000-00001D3C0000}"/>
    <cellStyle name="Currency 19 3 2 3 6 2 2 6" xfId="15370" xr:uid="{00000000-0005-0000-0000-00001E3C0000}"/>
    <cellStyle name="Currency 19 3 2 3 6 2 2 7" xfId="34559" xr:uid="{00000000-0005-0000-0000-00001F3C0000}"/>
    <cellStyle name="Currency 19 3 2 3 6 2 3" xfId="6037" xr:uid="{00000000-0005-0000-0000-0000203C0000}"/>
    <cellStyle name="Currency 19 3 2 3 6 2 3 2" xfId="10494" xr:uid="{00000000-0005-0000-0000-0000213C0000}"/>
    <cellStyle name="Currency 19 3 2 3 6 2 3 2 2" xfId="23284" xr:uid="{00000000-0005-0000-0000-0000223C0000}"/>
    <cellStyle name="Currency 19 3 2 3 6 2 3 2 3" xfId="42473" xr:uid="{00000000-0005-0000-0000-0000233C0000}"/>
    <cellStyle name="Currency 19 3 2 3 6 2 3 3" xfId="29683" xr:uid="{00000000-0005-0000-0000-0000243C0000}"/>
    <cellStyle name="Currency 19 3 2 3 6 2 3 3 2" xfId="48851" xr:uid="{00000000-0005-0000-0000-0000253C0000}"/>
    <cellStyle name="Currency 19 3 2 3 6 2 3 4" xfId="16320" xr:uid="{00000000-0005-0000-0000-0000263C0000}"/>
    <cellStyle name="Currency 19 3 2 3 6 2 3 5" xfId="35509" xr:uid="{00000000-0005-0000-0000-0000273C0000}"/>
    <cellStyle name="Currency 19 3 2 3 6 2 4" xfId="4136" xr:uid="{00000000-0005-0000-0000-0000283C0000}"/>
    <cellStyle name="Currency 19 3 2 3 6 2 4 2" xfId="12465" xr:uid="{00000000-0005-0000-0000-0000293C0000}"/>
    <cellStyle name="Currency 19 3 2 3 6 2 4 2 2" xfId="25255" xr:uid="{00000000-0005-0000-0000-00002A3C0000}"/>
    <cellStyle name="Currency 19 3 2 3 6 2 4 2 3" xfId="44444" xr:uid="{00000000-0005-0000-0000-00002B3C0000}"/>
    <cellStyle name="Currency 19 3 2 3 6 2 4 3" xfId="31654" xr:uid="{00000000-0005-0000-0000-00002C3C0000}"/>
    <cellStyle name="Currency 19 3 2 3 6 2 4 3 2" xfId="50822" xr:uid="{00000000-0005-0000-0000-00002D3C0000}"/>
    <cellStyle name="Currency 19 3 2 3 6 2 4 4" xfId="18877" xr:uid="{00000000-0005-0000-0000-00002E3C0000}"/>
    <cellStyle name="Currency 19 3 2 3 6 2 4 5" xfId="38066" xr:uid="{00000000-0005-0000-0000-00002F3C0000}"/>
    <cellStyle name="Currency 19 3 2 3 6 2 5" xfId="8594" xr:uid="{00000000-0005-0000-0000-0000303C0000}"/>
    <cellStyle name="Currency 19 3 2 3 6 2 5 2" xfId="21383" xr:uid="{00000000-0005-0000-0000-0000313C0000}"/>
    <cellStyle name="Currency 19 3 2 3 6 2 5 3" xfId="40572" xr:uid="{00000000-0005-0000-0000-0000323C0000}"/>
    <cellStyle name="Currency 19 3 2 3 6 2 6" xfId="27782" xr:uid="{00000000-0005-0000-0000-0000333C0000}"/>
    <cellStyle name="Currency 19 3 2 3 6 2 6 2" xfId="46950" xr:uid="{00000000-0005-0000-0000-0000343C0000}"/>
    <cellStyle name="Currency 19 3 2 3 6 2 7" xfId="14419" xr:uid="{00000000-0005-0000-0000-0000353C0000}"/>
    <cellStyle name="Currency 19 3 2 3 6 2 8" xfId="33608" xr:uid="{00000000-0005-0000-0000-0000363C0000}"/>
    <cellStyle name="Currency 19 3 2 3 6 3" xfId="2029" xr:uid="{00000000-0005-0000-0000-0000373C0000}"/>
    <cellStyle name="Currency 19 3 2 3 6 3 2" xfId="6487" xr:uid="{00000000-0005-0000-0000-0000383C0000}"/>
    <cellStyle name="Currency 19 3 2 3 6 3 2 2" xfId="10944" xr:uid="{00000000-0005-0000-0000-0000393C0000}"/>
    <cellStyle name="Currency 19 3 2 3 6 3 2 2 2" xfId="23734" xr:uid="{00000000-0005-0000-0000-00003A3C0000}"/>
    <cellStyle name="Currency 19 3 2 3 6 3 2 2 3" xfId="42923" xr:uid="{00000000-0005-0000-0000-00003B3C0000}"/>
    <cellStyle name="Currency 19 3 2 3 6 3 2 3" xfId="30133" xr:uid="{00000000-0005-0000-0000-00003C3C0000}"/>
    <cellStyle name="Currency 19 3 2 3 6 3 2 3 2" xfId="49301" xr:uid="{00000000-0005-0000-0000-00003D3C0000}"/>
    <cellStyle name="Currency 19 3 2 3 6 3 2 4" xfId="16770" xr:uid="{00000000-0005-0000-0000-00003E3C0000}"/>
    <cellStyle name="Currency 19 3 2 3 6 3 2 5" xfId="35959" xr:uid="{00000000-0005-0000-0000-00003F3C0000}"/>
    <cellStyle name="Currency 19 3 2 3 6 3 3" xfId="4533" xr:uid="{00000000-0005-0000-0000-0000403C0000}"/>
    <cellStyle name="Currency 19 3 2 3 6 3 3 2" xfId="12862" xr:uid="{00000000-0005-0000-0000-0000413C0000}"/>
    <cellStyle name="Currency 19 3 2 3 6 3 3 2 2" xfId="25652" xr:uid="{00000000-0005-0000-0000-0000423C0000}"/>
    <cellStyle name="Currency 19 3 2 3 6 3 3 2 3" xfId="44841" xr:uid="{00000000-0005-0000-0000-0000433C0000}"/>
    <cellStyle name="Currency 19 3 2 3 6 3 3 3" xfId="32051" xr:uid="{00000000-0005-0000-0000-0000443C0000}"/>
    <cellStyle name="Currency 19 3 2 3 6 3 3 3 2" xfId="51219" xr:uid="{00000000-0005-0000-0000-0000453C0000}"/>
    <cellStyle name="Currency 19 3 2 3 6 3 3 4" xfId="19274" xr:uid="{00000000-0005-0000-0000-0000463C0000}"/>
    <cellStyle name="Currency 19 3 2 3 6 3 3 5" xfId="38463" xr:uid="{00000000-0005-0000-0000-0000473C0000}"/>
    <cellStyle name="Currency 19 3 2 3 6 3 4" xfId="8991" xr:uid="{00000000-0005-0000-0000-0000483C0000}"/>
    <cellStyle name="Currency 19 3 2 3 6 3 4 2" xfId="21780" xr:uid="{00000000-0005-0000-0000-0000493C0000}"/>
    <cellStyle name="Currency 19 3 2 3 6 3 4 3" xfId="40969" xr:uid="{00000000-0005-0000-0000-00004A3C0000}"/>
    <cellStyle name="Currency 19 3 2 3 6 3 5" xfId="28179" xr:uid="{00000000-0005-0000-0000-00004B3C0000}"/>
    <cellStyle name="Currency 19 3 2 3 6 3 5 2" xfId="47347" xr:uid="{00000000-0005-0000-0000-00004C3C0000}"/>
    <cellStyle name="Currency 19 3 2 3 6 3 6" xfId="14816" xr:uid="{00000000-0005-0000-0000-00004D3C0000}"/>
    <cellStyle name="Currency 19 3 2 3 6 3 7" xfId="34005" xr:uid="{00000000-0005-0000-0000-00004E3C0000}"/>
    <cellStyle name="Currency 19 3 2 3 6 4" xfId="5483" xr:uid="{00000000-0005-0000-0000-00004F3C0000}"/>
    <cellStyle name="Currency 19 3 2 3 6 4 2" xfId="9941" xr:uid="{00000000-0005-0000-0000-0000503C0000}"/>
    <cellStyle name="Currency 19 3 2 3 6 4 2 2" xfId="22730" xr:uid="{00000000-0005-0000-0000-0000513C0000}"/>
    <cellStyle name="Currency 19 3 2 3 6 4 2 3" xfId="41919" xr:uid="{00000000-0005-0000-0000-0000523C0000}"/>
    <cellStyle name="Currency 19 3 2 3 6 4 3" xfId="29129" xr:uid="{00000000-0005-0000-0000-0000533C0000}"/>
    <cellStyle name="Currency 19 3 2 3 6 4 3 2" xfId="48297" xr:uid="{00000000-0005-0000-0000-0000543C0000}"/>
    <cellStyle name="Currency 19 3 2 3 6 4 4" xfId="15766" xr:uid="{00000000-0005-0000-0000-0000553C0000}"/>
    <cellStyle name="Currency 19 3 2 3 6 4 5" xfId="34955" xr:uid="{00000000-0005-0000-0000-0000563C0000}"/>
    <cellStyle name="Currency 19 3 2 3 6 5" xfId="3583" xr:uid="{00000000-0005-0000-0000-0000573C0000}"/>
    <cellStyle name="Currency 19 3 2 3 6 5 2" xfId="8041" xr:uid="{00000000-0005-0000-0000-0000583C0000}"/>
    <cellStyle name="Currency 19 3 2 3 6 5 2 2" xfId="20830" xr:uid="{00000000-0005-0000-0000-0000593C0000}"/>
    <cellStyle name="Currency 19 3 2 3 6 5 2 3" xfId="40019" xr:uid="{00000000-0005-0000-0000-00005A3C0000}"/>
    <cellStyle name="Currency 19 3 2 3 6 5 3" xfId="27229" xr:uid="{00000000-0005-0000-0000-00005B3C0000}"/>
    <cellStyle name="Currency 19 3 2 3 6 5 3 2" xfId="46397" xr:uid="{00000000-0005-0000-0000-00005C3C0000}"/>
    <cellStyle name="Currency 19 3 2 3 6 5 4" xfId="18324" xr:uid="{00000000-0005-0000-0000-00005D3C0000}"/>
    <cellStyle name="Currency 19 3 2 3 6 5 5" xfId="37513" xr:uid="{00000000-0005-0000-0000-00005E3C0000}"/>
    <cellStyle name="Currency 19 3 2 3 6 6" xfId="3135" xr:uid="{00000000-0005-0000-0000-00005F3C0000}"/>
    <cellStyle name="Currency 19 3 2 3 6 6 2" xfId="12050" xr:uid="{00000000-0005-0000-0000-0000603C0000}"/>
    <cellStyle name="Currency 19 3 2 3 6 6 2 2" xfId="24840" xr:uid="{00000000-0005-0000-0000-0000613C0000}"/>
    <cellStyle name="Currency 19 3 2 3 6 6 2 3" xfId="44029" xr:uid="{00000000-0005-0000-0000-0000623C0000}"/>
    <cellStyle name="Currency 19 3 2 3 6 6 3" xfId="31239" xr:uid="{00000000-0005-0000-0000-0000633C0000}"/>
    <cellStyle name="Currency 19 3 2 3 6 6 3 2" xfId="50407" xr:uid="{00000000-0005-0000-0000-0000643C0000}"/>
    <cellStyle name="Currency 19 3 2 3 6 6 4" xfId="17876" xr:uid="{00000000-0005-0000-0000-0000653C0000}"/>
    <cellStyle name="Currency 19 3 2 3 6 6 5" xfId="37065" xr:uid="{00000000-0005-0000-0000-0000663C0000}"/>
    <cellStyle name="Currency 19 3 2 3 6 7" xfId="7593" xr:uid="{00000000-0005-0000-0000-0000673C0000}"/>
    <cellStyle name="Currency 19 3 2 3 6 7 2" xfId="20382" xr:uid="{00000000-0005-0000-0000-0000683C0000}"/>
    <cellStyle name="Currency 19 3 2 3 6 7 3" xfId="39571" xr:uid="{00000000-0005-0000-0000-0000693C0000}"/>
    <cellStyle name="Currency 19 3 2 3 6 8" xfId="26782" xr:uid="{00000000-0005-0000-0000-00006A3C0000}"/>
    <cellStyle name="Currency 19 3 2 3 6 8 2" xfId="45950" xr:uid="{00000000-0005-0000-0000-00006B3C0000}"/>
    <cellStyle name="Currency 19 3 2 3 6 9" xfId="13866" xr:uid="{00000000-0005-0000-0000-00006C3C0000}"/>
    <cellStyle name="Currency 19 3 2 3 7" xfId="1201" xr:uid="{00000000-0005-0000-0000-00006D3C0000}"/>
    <cellStyle name="Currency 19 3 2 3 7 10" xfId="32703" xr:uid="{00000000-0005-0000-0000-00006E3C0000}"/>
    <cellStyle name="Currency 19 3 2 3 7 2" xfId="1622" xr:uid="{00000000-0005-0000-0000-00006F3C0000}"/>
    <cellStyle name="Currency 19 3 2 3 7 2 2" xfId="6082" xr:uid="{00000000-0005-0000-0000-0000703C0000}"/>
    <cellStyle name="Currency 19 3 2 3 7 2 2 2" xfId="10539" xr:uid="{00000000-0005-0000-0000-0000713C0000}"/>
    <cellStyle name="Currency 19 3 2 3 7 2 2 2 2" xfId="23329" xr:uid="{00000000-0005-0000-0000-0000723C0000}"/>
    <cellStyle name="Currency 19 3 2 3 7 2 2 2 3" xfId="42518" xr:uid="{00000000-0005-0000-0000-0000733C0000}"/>
    <cellStyle name="Currency 19 3 2 3 7 2 2 3" xfId="29728" xr:uid="{00000000-0005-0000-0000-0000743C0000}"/>
    <cellStyle name="Currency 19 3 2 3 7 2 2 3 2" xfId="48896" xr:uid="{00000000-0005-0000-0000-0000753C0000}"/>
    <cellStyle name="Currency 19 3 2 3 7 2 2 4" xfId="16365" xr:uid="{00000000-0005-0000-0000-0000763C0000}"/>
    <cellStyle name="Currency 19 3 2 3 7 2 2 5" xfId="35554" xr:uid="{00000000-0005-0000-0000-0000773C0000}"/>
    <cellStyle name="Currency 19 3 2 3 7 2 3" xfId="3784" xr:uid="{00000000-0005-0000-0000-0000783C0000}"/>
    <cellStyle name="Currency 19 3 2 3 7 2 3 2" xfId="12251" xr:uid="{00000000-0005-0000-0000-0000793C0000}"/>
    <cellStyle name="Currency 19 3 2 3 7 2 3 2 2" xfId="25041" xr:uid="{00000000-0005-0000-0000-00007A3C0000}"/>
    <cellStyle name="Currency 19 3 2 3 7 2 3 2 3" xfId="44230" xr:uid="{00000000-0005-0000-0000-00007B3C0000}"/>
    <cellStyle name="Currency 19 3 2 3 7 2 3 3" xfId="31440" xr:uid="{00000000-0005-0000-0000-00007C3C0000}"/>
    <cellStyle name="Currency 19 3 2 3 7 2 3 3 2" xfId="50608" xr:uid="{00000000-0005-0000-0000-00007D3C0000}"/>
    <cellStyle name="Currency 19 3 2 3 7 2 3 4" xfId="18525" xr:uid="{00000000-0005-0000-0000-00007E3C0000}"/>
    <cellStyle name="Currency 19 3 2 3 7 2 3 5" xfId="37714" xr:uid="{00000000-0005-0000-0000-00007F3C0000}"/>
    <cellStyle name="Currency 19 3 2 3 7 2 4" xfId="8242" xr:uid="{00000000-0005-0000-0000-0000803C0000}"/>
    <cellStyle name="Currency 19 3 2 3 7 2 4 2" xfId="21031" xr:uid="{00000000-0005-0000-0000-0000813C0000}"/>
    <cellStyle name="Currency 19 3 2 3 7 2 4 3" xfId="40220" xr:uid="{00000000-0005-0000-0000-0000823C0000}"/>
    <cellStyle name="Currency 19 3 2 3 7 2 5" xfId="27430" xr:uid="{00000000-0005-0000-0000-0000833C0000}"/>
    <cellStyle name="Currency 19 3 2 3 7 2 5 2" xfId="46598" xr:uid="{00000000-0005-0000-0000-0000843C0000}"/>
    <cellStyle name="Currency 19 3 2 3 7 2 6" xfId="14067" xr:uid="{00000000-0005-0000-0000-0000853C0000}"/>
    <cellStyle name="Currency 19 3 2 3 7 2 7" xfId="33256" xr:uid="{00000000-0005-0000-0000-0000863C0000}"/>
    <cellStyle name="Currency 19 3 2 3 7 3" xfId="2231" xr:uid="{00000000-0005-0000-0000-0000873C0000}"/>
    <cellStyle name="Currency 19 3 2 3 7 3 2" xfId="6689" xr:uid="{00000000-0005-0000-0000-0000883C0000}"/>
    <cellStyle name="Currency 19 3 2 3 7 3 2 2" xfId="11146" xr:uid="{00000000-0005-0000-0000-0000893C0000}"/>
    <cellStyle name="Currency 19 3 2 3 7 3 2 2 2" xfId="23936" xr:uid="{00000000-0005-0000-0000-00008A3C0000}"/>
    <cellStyle name="Currency 19 3 2 3 7 3 2 2 3" xfId="43125" xr:uid="{00000000-0005-0000-0000-00008B3C0000}"/>
    <cellStyle name="Currency 19 3 2 3 7 3 2 3" xfId="30335" xr:uid="{00000000-0005-0000-0000-00008C3C0000}"/>
    <cellStyle name="Currency 19 3 2 3 7 3 2 3 2" xfId="49503" xr:uid="{00000000-0005-0000-0000-00008D3C0000}"/>
    <cellStyle name="Currency 19 3 2 3 7 3 2 4" xfId="16972" xr:uid="{00000000-0005-0000-0000-00008E3C0000}"/>
    <cellStyle name="Currency 19 3 2 3 7 3 2 5" xfId="36161" xr:uid="{00000000-0005-0000-0000-00008F3C0000}"/>
    <cellStyle name="Currency 19 3 2 3 7 3 3" xfId="4735" xr:uid="{00000000-0005-0000-0000-0000903C0000}"/>
    <cellStyle name="Currency 19 3 2 3 7 3 3 2" xfId="13064" xr:uid="{00000000-0005-0000-0000-0000913C0000}"/>
    <cellStyle name="Currency 19 3 2 3 7 3 3 2 2" xfId="25854" xr:uid="{00000000-0005-0000-0000-0000923C0000}"/>
    <cellStyle name="Currency 19 3 2 3 7 3 3 2 3" xfId="45043" xr:uid="{00000000-0005-0000-0000-0000933C0000}"/>
    <cellStyle name="Currency 19 3 2 3 7 3 3 3" xfId="32253" xr:uid="{00000000-0005-0000-0000-0000943C0000}"/>
    <cellStyle name="Currency 19 3 2 3 7 3 3 3 2" xfId="51421" xr:uid="{00000000-0005-0000-0000-0000953C0000}"/>
    <cellStyle name="Currency 19 3 2 3 7 3 3 4" xfId="19476" xr:uid="{00000000-0005-0000-0000-0000963C0000}"/>
    <cellStyle name="Currency 19 3 2 3 7 3 3 5" xfId="38665" xr:uid="{00000000-0005-0000-0000-0000973C0000}"/>
    <cellStyle name="Currency 19 3 2 3 7 3 4" xfId="9193" xr:uid="{00000000-0005-0000-0000-0000983C0000}"/>
    <cellStyle name="Currency 19 3 2 3 7 3 4 2" xfId="21982" xr:uid="{00000000-0005-0000-0000-0000993C0000}"/>
    <cellStyle name="Currency 19 3 2 3 7 3 4 3" xfId="41171" xr:uid="{00000000-0005-0000-0000-00009A3C0000}"/>
    <cellStyle name="Currency 19 3 2 3 7 3 5" xfId="28381" xr:uid="{00000000-0005-0000-0000-00009B3C0000}"/>
    <cellStyle name="Currency 19 3 2 3 7 3 5 2" xfId="47549" xr:uid="{00000000-0005-0000-0000-00009C3C0000}"/>
    <cellStyle name="Currency 19 3 2 3 7 3 6" xfId="15018" xr:uid="{00000000-0005-0000-0000-00009D3C0000}"/>
    <cellStyle name="Currency 19 3 2 3 7 3 7" xfId="34207" xr:uid="{00000000-0005-0000-0000-00009E3C0000}"/>
    <cellStyle name="Currency 19 3 2 3 7 4" xfId="5685" xr:uid="{00000000-0005-0000-0000-00009F3C0000}"/>
    <cellStyle name="Currency 19 3 2 3 7 4 2" xfId="10142" xr:uid="{00000000-0005-0000-0000-0000A03C0000}"/>
    <cellStyle name="Currency 19 3 2 3 7 4 2 2" xfId="22932" xr:uid="{00000000-0005-0000-0000-0000A13C0000}"/>
    <cellStyle name="Currency 19 3 2 3 7 4 2 3" xfId="42121" xr:uid="{00000000-0005-0000-0000-0000A23C0000}"/>
    <cellStyle name="Currency 19 3 2 3 7 4 3" xfId="29331" xr:uid="{00000000-0005-0000-0000-0000A33C0000}"/>
    <cellStyle name="Currency 19 3 2 3 7 4 3 2" xfId="48499" xr:uid="{00000000-0005-0000-0000-0000A43C0000}"/>
    <cellStyle name="Currency 19 3 2 3 7 4 4" xfId="15968" xr:uid="{00000000-0005-0000-0000-0000A53C0000}"/>
    <cellStyle name="Currency 19 3 2 3 7 4 5" xfId="35157" xr:uid="{00000000-0005-0000-0000-0000A63C0000}"/>
    <cellStyle name="Currency 19 3 2 3 7 5" xfId="3231" xr:uid="{00000000-0005-0000-0000-0000A73C0000}"/>
    <cellStyle name="Currency 19 3 2 3 7 5 2" xfId="7689" xr:uid="{00000000-0005-0000-0000-0000A83C0000}"/>
    <cellStyle name="Currency 19 3 2 3 7 5 2 2" xfId="20478" xr:uid="{00000000-0005-0000-0000-0000A93C0000}"/>
    <cellStyle name="Currency 19 3 2 3 7 5 2 3" xfId="39667" xr:uid="{00000000-0005-0000-0000-0000AA3C0000}"/>
    <cellStyle name="Currency 19 3 2 3 7 5 3" xfId="26877" xr:uid="{00000000-0005-0000-0000-0000AB3C0000}"/>
    <cellStyle name="Currency 19 3 2 3 7 5 3 2" xfId="46045" xr:uid="{00000000-0005-0000-0000-0000AC3C0000}"/>
    <cellStyle name="Currency 19 3 2 3 7 5 4" xfId="17972" xr:uid="{00000000-0005-0000-0000-0000AD3C0000}"/>
    <cellStyle name="Currency 19 3 2 3 7 5 5" xfId="37161" xr:uid="{00000000-0005-0000-0000-0000AE3C0000}"/>
    <cellStyle name="Currency 19 3 2 3 7 6" xfId="2783" xr:uid="{00000000-0005-0000-0000-0000AF3C0000}"/>
    <cellStyle name="Currency 19 3 2 3 7 6 2" xfId="11698" xr:uid="{00000000-0005-0000-0000-0000B03C0000}"/>
    <cellStyle name="Currency 19 3 2 3 7 6 2 2" xfId="24488" xr:uid="{00000000-0005-0000-0000-0000B13C0000}"/>
    <cellStyle name="Currency 19 3 2 3 7 6 2 3" xfId="43677" xr:uid="{00000000-0005-0000-0000-0000B23C0000}"/>
    <cellStyle name="Currency 19 3 2 3 7 6 3" xfId="30887" xr:uid="{00000000-0005-0000-0000-0000B33C0000}"/>
    <cellStyle name="Currency 19 3 2 3 7 6 3 2" xfId="50055" xr:uid="{00000000-0005-0000-0000-0000B43C0000}"/>
    <cellStyle name="Currency 19 3 2 3 7 6 4" xfId="17524" xr:uid="{00000000-0005-0000-0000-0000B53C0000}"/>
    <cellStyle name="Currency 19 3 2 3 7 6 5" xfId="36713" xr:uid="{00000000-0005-0000-0000-0000B63C0000}"/>
    <cellStyle name="Currency 19 3 2 3 7 7" xfId="7241" xr:uid="{00000000-0005-0000-0000-0000B73C0000}"/>
    <cellStyle name="Currency 19 3 2 3 7 7 2" xfId="20030" xr:uid="{00000000-0005-0000-0000-0000B83C0000}"/>
    <cellStyle name="Currency 19 3 2 3 7 7 3" xfId="39219" xr:uid="{00000000-0005-0000-0000-0000B93C0000}"/>
    <cellStyle name="Currency 19 3 2 3 7 8" xfId="26430" xr:uid="{00000000-0005-0000-0000-0000BA3C0000}"/>
    <cellStyle name="Currency 19 3 2 3 7 8 2" xfId="45598" xr:uid="{00000000-0005-0000-0000-0000BB3C0000}"/>
    <cellStyle name="Currency 19 3 2 3 7 9" xfId="13514" xr:uid="{00000000-0005-0000-0000-0000BC3C0000}"/>
    <cellStyle name="Currency 19 3 2 3 8" xfId="965" xr:uid="{00000000-0005-0000-0000-0000BD3C0000}"/>
    <cellStyle name="Currency 19 3 2 3 9" xfId="1677" xr:uid="{00000000-0005-0000-0000-0000BE3C0000}"/>
    <cellStyle name="Currency 19 3 2 3 9 2" xfId="6135" xr:uid="{00000000-0005-0000-0000-0000BF3C0000}"/>
    <cellStyle name="Currency 19 3 2 3 9 2 2" xfId="10592" xr:uid="{00000000-0005-0000-0000-0000C03C0000}"/>
    <cellStyle name="Currency 19 3 2 3 9 2 2 2" xfId="23382" xr:uid="{00000000-0005-0000-0000-0000C13C0000}"/>
    <cellStyle name="Currency 19 3 2 3 9 2 2 3" xfId="42571" xr:uid="{00000000-0005-0000-0000-0000C23C0000}"/>
    <cellStyle name="Currency 19 3 2 3 9 2 3" xfId="29781" xr:uid="{00000000-0005-0000-0000-0000C33C0000}"/>
    <cellStyle name="Currency 19 3 2 3 9 2 3 2" xfId="48949" xr:uid="{00000000-0005-0000-0000-0000C43C0000}"/>
    <cellStyle name="Currency 19 3 2 3 9 2 4" xfId="16418" xr:uid="{00000000-0005-0000-0000-0000C53C0000}"/>
    <cellStyle name="Currency 19 3 2 3 9 2 5" xfId="35607" xr:uid="{00000000-0005-0000-0000-0000C63C0000}"/>
    <cellStyle name="Currency 19 3 2 3 9 3" xfId="4181" xr:uid="{00000000-0005-0000-0000-0000C73C0000}"/>
    <cellStyle name="Currency 19 3 2 3 9 3 2" xfId="12510" xr:uid="{00000000-0005-0000-0000-0000C83C0000}"/>
    <cellStyle name="Currency 19 3 2 3 9 3 2 2" xfId="25300" xr:uid="{00000000-0005-0000-0000-0000C93C0000}"/>
    <cellStyle name="Currency 19 3 2 3 9 3 2 3" xfId="44489" xr:uid="{00000000-0005-0000-0000-0000CA3C0000}"/>
    <cellStyle name="Currency 19 3 2 3 9 3 3" xfId="31699" xr:uid="{00000000-0005-0000-0000-0000CB3C0000}"/>
    <cellStyle name="Currency 19 3 2 3 9 3 3 2" xfId="50867" xr:uid="{00000000-0005-0000-0000-0000CC3C0000}"/>
    <cellStyle name="Currency 19 3 2 3 9 3 4" xfId="18922" xr:uid="{00000000-0005-0000-0000-0000CD3C0000}"/>
    <cellStyle name="Currency 19 3 2 3 9 3 5" xfId="38111" xr:uid="{00000000-0005-0000-0000-0000CE3C0000}"/>
    <cellStyle name="Currency 19 3 2 3 9 4" xfId="8639" xr:uid="{00000000-0005-0000-0000-0000CF3C0000}"/>
    <cellStyle name="Currency 19 3 2 3 9 4 2" xfId="21428" xr:uid="{00000000-0005-0000-0000-0000D03C0000}"/>
    <cellStyle name="Currency 19 3 2 3 9 4 3" xfId="40617" xr:uid="{00000000-0005-0000-0000-0000D13C0000}"/>
    <cellStyle name="Currency 19 3 2 3 9 5" xfId="27827" xr:uid="{00000000-0005-0000-0000-0000D23C0000}"/>
    <cellStyle name="Currency 19 3 2 3 9 5 2" xfId="46995" xr:uid="{00000000-0005-0000-0000-0000D33C0000}"/>
    <cellStyle name="Currency 19 3 2 3 9 6" xfId="14464" xr:uid="{00000000-0005-0000-0000-0000D43C0000}"/>
    <cellStyle name="Currency 19 3 2 3 9 7" xfId="33653" xr:uid="{00000000-0005-0000-0000-0000D53C0000}"/>
    <cellStyle name="Currency 19 3 2 4" xfId="578" xr:uid="{00000000-0005-0000-0000-0000D63C0000}"/>
    <cellStyle name="Currency 19 3 2 4 10" xfId="3167" xr:uid="{00000000-0005-0000-0000-0000D73C0000}"/>
    <cellStyle name="Currency 19 3 2 4 10 2" xfId="7625" xr:uid="{00000000-0005-0000-0000-0000D83C0000}"/>
    <cellStyle name="Currency 19 3 2 4 10 2 2" xfId="20414" xr:uid="{00000000-0005-0000-0000-0000D93C0000}"/>
    <cellStyle name="Currency 19 3 2 4 10 2 3" xfId="39603" xr:uid="{00000000-0005-0000-0000-0000DA3C0000}"/>
    <cellStyle name="Currency 19 3 2 4 10 3" xfId="26813" xr:uid="{00000000-0005-0000-0000-0000DB3C0000}"/>
    <cellStyle name="Currency 19 3 2 4 10 3 2" xfId="45981" xr:uid="{00000000-0005-0000-0000-0000DC3C0000}"/>
    <cellStyle name="Currency 19 3 2 4 10 4" xfId="17908" xr:uid="{00000000-0005-0000-0000-0000DD3C0000}"/>
    <cellStyle name="Currency 19 3 2 4 10 5" xfId="37097" xr:uid="{00000000-0005-0000-0000-0000DE3C0000}"/>
    <cellStyle name="Currency 19 3 2 4 11" xfId="13450" xr:uid="{00000000-0005-0000-0000-0000DF3C0000}"/>
    <cellStyle name="Currency 19 3 2 4 12" xfId="32639" xr:uid="{00000000-0005-0000-0000-0000E03C0000}"/>
    <cellStyle name="Currency 19 3 2 4 2" xfId="672" xr:uid="{00000000-0005-0000-0000-0000E13C0000}"/>
    <cellStyle name="Currency 19 3 2 4 2 10" xfId="26276" xr:uid="{00000000-0005-0000-0000-0000E23C0000}"/>
    <cellStyle name="Currency 19 3 2 4 2 10 2" xfId="45444" xr:uid="{00000000-0005-0000-0000-0000E33C0000}"/>
    <cellStyle name="Currency 19 3 2 4 2 11" xfId="13618" xr:uid="{00000000-0005-0000-0000-0000E43C0000}"/>
    <cellStyle name="Currency 19 3 2 4 2 12" xfId="32807" xr:uid="{00000000-0005-0000-0000-0000E53C0000}"/>
    <cellStyle name="Currency 19 3 2 4 2 2" xfId="794" xr:uid="{00000000-0005-0000-0000-0000E63C0000}"/>
    <cellStyle name="Currency 19 3 2 4 2 2 10" xfId="32927" xr:uid="{00000000-0005-0000-0000-0000E73C0000}"/>
    <cellStyle name="Currency 19 3 2 4 2 2 2" xfId="1425" xr:uid="{00000000-0005-0000-0000-0000E83C0000}"/>
    <cellStyle name="Currency 19 3 2 4 2 2 2 2" xfId="2455" xr:uid="{00000000-0005-0000-0000-0000E93C0000}"/>
    <cellStyle name="Currency 19 3 2 4 2 2 2 2 2" xfId="6913" xr:uid="{00000000-0005-0000-0000-0000EA3C0000}"/>
    <cellStyle name="Currency 19 3 2 4 2 2 2 2 2 2" xfId="11370" xr:uid="{00000000-0005-0000-0000-0000EB3C0000}"/>
    <cellStyle name="Currency 19 3 2 4 2 2 2 2 2 2 2" xfId="24160" xr:uid="{00000000-0005-0000-0000-0000EC3C0000}"/>
    <cellStyle name="Currency 19 3 2 4 2 2 2 2 2 2 3" xfId="43349" xr:uid="{00000000-0005-0000-0000-0000ED3C0000}"/>
    <cellStyle name="Currency 19 3 2 4 2 2 2 2 2 3" xfId="30559" xr:uid="{00000000-0005-0000-0000-0000EE3C0000}"/>
    <cellStyle name="Currency 19 3 2 4 2 2 2 2 2 3 2" xfId="49727" xr:uid="{00000000-0005-0000-0000-0000EF3C0000}"/>
    <cellStyle name="Currency 19 3 2 4 2 2 2 2 2 4" xfId="17196" xr:uid="{00000000-0005-0000-0000-0000F03C0000}"/>
    <cellStyle name="Currency 19 3 2 4 2 2 2 2 2 5" xfId="36385" xr:uid="{00000000-0005-0000-0000-0000F13C0000}"/>
    <cellStyle name="Currency 19 3 2 4 2 2 2 2 3" xfId="4959" xr:uid="{00000000-0005-0000-0000-0000F23C0000}"/>
    <cellStyle name="Currency 19 3 2 4 2 2 2 2 3 2" xfId="13288" xr:uid="{00000000-0005-0000-0000-0000F33C0000}"/>
    <cellStyle name="Currency 19 3 2 4 2 2 2 2 3 2 2" xfId="26078" xr:uid="{00000000-0005-0000-0000-0000F43C0000}"/>
    <cellStyle name="Currency 19 3 2 4 2 2 2 2 3 2 3" xfId="45267" xr:uid="{00000000-0005-0000-0000-0000F53C0000}"/>
    <cellStyle name="Currency 19 3 2 4 2 2 2 2 3 3" xfId="32477" xr:uid="{00000000-0005-0000-0000-0000F63C0000}"/>
    <cellStyle name="Currency 19 3 2 4 2 2 2 2 3 3 2" xfId="51645" xr:uid="{00000000-0005-0000-0000-0000F73C0000}"/>
    <cellStyle name="Currency 19 3 2 4 2 2 2 2 3 4" xfId="19700" xr:uid="{00000000-0005-0000-0000-0000F83C0000}"/>
    <cellStyle name="Currency 19 3 2 4 2 2 2 2 3 5" xfId="38889" xr:uid="{00000000-0005-0000-0000-0000F93C0000}"/>
    <cellStyle name="Currency 19 3 2 4 2 2 2 2 4" xfId="9417" xr:uid="{00000000-0005-0000-0000-0000FA3C0000}"/>
    <cellStyle name="Currency 19 3 2 4 2 2 2 2 4 2" xfId="22206" xr:uid="{00000000-0005-0000-0000-0000FB3C0000}"/>
    <cellStyle name="Currency 19 3 2 4 2 2 2 2 4 3" xfId="41395" xr:uid="{00000000-0005-0000-0000-0000FC3C0000}"/>
    <cellStyle name="Currency 19 3 2 4 2 2 2 2 5" xfId="28605" xr:uid="{00000000-0005-0000-0000-0000FD3C0000}"/>
    <cellStyle name="Currency 19 3 2 4 2 2 2 2 5 2" xfId="47773" xr:uid="{00000000-0005-0000-0000-0000FE3C0000}"/>
    <cellStyle name="Currency 19 3 2 4 2 2 2 2 6" xfId="15242" xr:uid="{00000000-0005-0000-0000-0000FF3C0000}"/>
    <cellStyle name="Currency 19 3 2 4 2 2 2 2 7" xfId="34431" xr:uid="{00000000-0005-0000-0000-0000003D0000}"/>
    <cellStyle name="Currency 19 3 2 4 2 2 2 3" xfId="5909" xr:uid="{00000000-0005-0000-0000-0000013D0000}"/>
    <cellStyle name="Currency 19 3 2 4 2 2 2 3 2" xfId="10366" xr:uid="{00000000-0005-0000-0000-0000023D0000}"/>
    <cellStyle name="Currency 19 3 2 4 2 2 2 3 2 2" xfId="23156" xr:uid="{00000000-0005-0000-0000-0000033D0000}"/>
    <cellStyle name="Currency 19 3 2 4 2 2 2 3 2 3" xfId="42345" xr:uid="{00000000-0005-0000-0000-0000043D0000}"/>
    <cellStyle name="Currency 19 3 2 4 2 2 2 3 3" xfId="29555" xr:uid="{00000000-0005-0000-0000-0000053D0000}"/>
    <cellStyle name="Currency 19 3 2 4 2 2 2 3 3 2" xfId="48723" xr:uid="{00000000-0005-0000-0000-0000063D0000}"/>
    <cellStyle name="Currency 19 3 2 4 2 2 2 3 4" xfId="16192" xr:uid="{00000000-0005-0000-0000-0000073D0000}"/>
    <cellStyle name="Currency 19 3 2 4 2 2 2 3 5" xfId="35381" xr:uid="{00000000-0005-0000-0000-0000083D0000}"/>
    <cellStyle name="Currency 19 3 2 4 2 2 2 4" xfId="4008" xr:uid="{00000000-0005-0000-0000-0000093D0000}"/>
    <cellStyle name="Currency 19 3 2 4 2 2 2 4 2" xfId="12351" xr:uid="{00000000-0005-0000-0000-00000A3D0000}"/>
    <cellStyle name="Currency 19 3 2 4 2 2 2 4 2 2" xfId="25141" xr:uid="{00000000-0005-0000-0000-00000B3D0000}"/>
    <cellStyle name="Currency 19 3 2 4 2 2 2 4 2 3" xfId="44330" xr:uid="{00000000-0005-0000-0000-00000C3D0000}"/>
    <cellStyle name="Currency 19 3 2 4 2 2 2 4 3" xfId="31540" xr:uid="{00000000-0005-0000-0000-00000D3D0000}"/>
    <cellStyle name="Currency 19 3 2 4 2 2 2 4 3 2" xfId="50708" xr:uid="{00000000-0005-0000-0000-00000E3D0000}"/>
    <cellStyle name="Currency 19 3 2 4 2 2 2 4 4" xfId="18749" xr:uid="{00000000-0005-0000-0000-00000F3D0000}"/>
    <cellStyle name="Currency 19 3 2 4 2 2 2 4 5" xfId="37938" xr:uid="{00000000-0005-0000-0000-0000103D0000}"/>
    <cellStyle name="Currency 19 3 2 4 2 2 2 5" xfId="8466" xr:uid="{00000000-0005-0000-0000-0000113D0000}"/>
    <cellStyle name="Currency 19 3 2 4 2 2 2 5 2" xfId="21255" xr:uid="{00000000-0005-0000-0000-0000123D0000}"/>
    <cellStyle name="Currency 19 3 2 4 2 2 2 5 3" xfId="40444" xr:uid="{00000000-0005-0000-0000-0000133D0000}"/>
    <cellStyle name="Currency 19 3 2 4 2 2 2 6" xfId="27654" xr:uid="{00000000-0005-0000-0000-0000143D0000}"/>
    <cellStyle name="Currency 19 3 2 4 2 2 2 6 2" xfId="46822" xr:uid="{00000000-0005-0000-0000-0000153D0000}"/>
    <cellStyle name="Currency 19 3 2 4 2 2 2 7" xfId="14291" xr:uid="{00000000-0005-0000-0000-0000163D0000}"/>
    <cellStyle name="Currency 19 3 2 4 2 2 2 8" xfId="33480" xr:uid="{00000000-0005-0000-0000-0000173D0000}"/>
    <cellStyle name="Currency 19 3 2 4 2 2 3" xfId="1901" xr:uid="{00000000-0005-0000-0000-0000183D0000}"/>
    <cellStyle name="Currency 19 3 2 4 2 2 3 2" xfId="6359" xr:uid="{00000000-0005-0000-0000-0000193D0000}"/>
    <cellStyle name="Currency 19 3 2 4 2 2 3 2 2" xfId="10816" xr:uid="{00000000-0005-0000-0000-00001A3D0000}"/>
    <cellStyle name="Currency 19 3 2 4 2 2 3 2 2 2" xfId="23606" xr:uid="{00000000-0005-0000-0000-00001B3D0000}"/>
    <cellStyle name="Currency 19 3 2 4 2 2 3 2 2 3" xfId="42795" xr:uid="{00000000-0005-0000-0000-00001C3D0000}"/>
    <cellStyle name="Currency 19 3 2 4 2 2 3 2 3" xfId="30005" xr:uid="{00000000-0005-0000-0000-00001D3D0000}"/>
    <cellStyle name="Currency 19 3 2 4 2 2 3 2 3 2" xfId="49173" xr:uid="{00000000-0005-0000-0000-00001E3D0000}"/>
    <cellStyle name="Currency 19 3 2 4 2 2 3 2 4" xfId="16642" xr:uid="{00000000-0005-0000-0000-00001F3D0000}"/>
    <cellStyle name="Currency 19 3 2 4 2 2 3 2 5" xfId="35831" xr:uid="{00000000-0005-0000-0000-0000203D0000}"/>
    <cellStyle name="Currency 19 3 2 4 2 2 3 3" xfId="4405" xr:uid="{00000000-0005-0000-0000-0000213D0000}"/>
    <cellStyle name="Currency 19 3 2 4 2 2 3 3 2" xfId="12734" xr:uid="{00000000-0005-0000-0000-0000223D0000}"/>
    <cellStyle name="Currency 19 3 2 4 2 2 3 3 2 2" xfId="25524" xr:uid="{00000000-0005-0000-0000-0000233D0000}"/>
    <cellStyle name="Currency 19 3 2 4 2 2 3 3 2 3" xfId="44713" xr:uid="{00000000-0005-0000-0000-0000243D0000}"/>
    <cellStyle name="Currency 19 3 2 4 2 2 3 3 3" xfId="31923" xr:uid="{00000000-0005-0000-0000-0000253D0000}"/>
    <cellStyle name="Currency 19 3 2 4 2 2 3 3 3 2" xfId="51091" xr:uid="{00000000-0005-0000-0000-0000263D0000}"/>
    <cellStyle name="Currency 19 3 2 4 2 2 3 3 4" xfId="19146" xr:uid="{00000000-0005-0000-0000-0000273D0000}"/>
    <cellStyle name="Currency 19 3 2 4 2 2 3 3 5" xfId="38335" xr:uid="{00000000-0005-0000-0000-0000283D0000}"/>
    <cellStyle name="Currency 19 3 2 4 2 2 3 4" xfId="8863" xr:uid="{00000000-0005-0000-0000-0000293D0000}"/>
    <cellStyle name="Currency 19 3 2 4 2 2 3 4 2" xfId="21652" xr:uid="{00000000-0005-0000-0000-00002A3D0000}"/>
    <cellStyle name="Currency 19 3 2 4 2 2 3 4 3" xfId="40841" xr:uid="{00000000-0005-0000-0000-00002B3D0000}"/>
    <cellStyle name="Currency 19 3 2 4 2 2 3 5" xfId="28051" xr:uid="{00000000-0005-0000-0000-00002C3D0000}"/>
    <cellStyle name="Currency 19 3 2 4 2 2 3 5 2" xfId="47219" xr:uid="{00000000-0005-0000-0000-00002D3D0000}"/>
    <cellStyle name="Currency 19 3 2 4 2 2 3 6" xfId="14688" xr:uid="{00000000-0005-0000-0000-00002E3D0000}"/>
    <cellStyle name="Currency 19 3 2 4 2 2 3 7" xfId="33877" xr:uid="{00000000-0005-0000-0000-00002F3D0000}"/>
    <cellStyle name="Currency 19 3 2 4 2 2 4" xfId="5355" xr:uid="{00000000-0005-0000-0000-0000303D0000}"/>
    <cellStyle name="Currency 19 3 2 4 2 2 4 2" xfId="9813" xr:uid="{00000000-0005-0000-0000-0000313D0000}"/>
    <cellStyle name="Currency 19 3 2 4 2 2 4 2 2" xfId="22602" xr:uid="{00000000-0005-0000-0000-0000323D0000}"/>
    <cellStyle name="Currency 19 3 2 4 2 2 4 2 3" xfId="41791" xr:uid="{00000000-0005-0000-0000-0000333D0000}"/>
    <cellStyle name="Currency 19 3 2 4 2 2 4 3" xfId="29001" xr:uid="{00000000-0005-0000-0000-0000343D0000}"/>
    <cellStyle name="Currency 19 3 2 4 2 2 4 3 2" xfId="48169" xr:uid="{00000000-0005-0000-0000-0000353D0000}"/>
    <cellStyle name="Currency 19 3 2 4 2 2 4 4" xfId="15638" xr:uid="{00000000-0005-0000-0000-0000363D0000}"/>
    <cellStyle name="Currency 19 3 2 4 2 2 4 5" xfId="34827" xr:uid="{00000000-0005-0000-0000-0000373D0000}"/>
    <cellStyle name="Currency 19 3 2 4 2 2 5" xfId="3455" xr:uid="{00000000-0005-0000-0000-0000383D0000}"/>
    <cellStyle name="Currency 19 3 2 4 2 2 5 2" xfId="7913" xr:uid="{00000000-0005-0000-0000-0000393D0000}"/>
    <cellStyle name="Currency 19 3 2 4 2 2 5 2 2" xfId="20702" xr:uid="{00000000-0005-0000-0000-00003A3D0000}"/>
    <cellStyle name="Currency 19 3 2 4 2 2 5 2 3" xfId="39891" xr:uid="{00000000-0005-0000-0000-00003B3D0000}"/>
    <cellStyle name="Currency 19 3 2 4 2 2 5 3" xfId="27101" xr:uid="{00000000-0005-0000-0000-00003C3D0000}"/>
    <cellStyle name="Currency 19 3 2 4 2 2 5 3 2" xfId="46269" xr:uid="{00000000-0005-0000-0000-00003D3D0000}"/>
    <cellStyle name="Currency 19 3 2 4 2 2 5 4" xfId="18196" xr:uid="{00000000-0005-0000-0000-00003E3D0000}"/>
    <cellStyle name="Currency 19 3 2 4 2 2 5 5" xfId="37385" xr:uid="{00000000-0005-0000-0000-00003F3D0000}"/>
    <cellStyle name="Currency 19 3 2 4 2 2 6" xfId="3007" xr:uid="{00000000-0005-0000-0000-0000403D0000}"/>
    <cellStyle name="Currency 19 3 2 4 2 2 6 2" xfId="11922" xr:uid="{00000000-0005-0000-0000-0000413D0000}"/>
    <cellStyle name="Currency 19 3 2 4 2 2 6 2 2" xfId="24712" xr:uid="{00000000-0005-0000-0000-0000423D0000}"/>
    <cellStyle name="Currency 19 3 2 4 2 2 6 2 3" xfId="43901" xr:uid="{00000000-0005-0000-0000-0000433D0000}"/>
    <cellStyle name="Currency 19 3 2 4 2 2 6 3" xfId="31111" xr:uid="{00000000-0005-0000-0000-0000443D0000}"/>
    <cellStyle name="Currency 19 3 2 4 2 2 6 3 2" xfId="50279" xr:uid="{00000000-0005-0000-0000-0000453D0000}"/>
    <cellStyle name="Currency 19 3 2 4 2 2 6 4" xfId="17748" xr:uid="{00000000-0005-0000-0000-0000463D0000}"/>
    <cellStyle name="Currency 19 3 2 4 2 2 6 5" xfId="36937" xr:uid="{00000000-0005-0000-0000-0000473D0000}"/>
    <cellStyle name="Currency 19 3 2 4 2 2 7" xfId="7465" xr:uid="{00000000-0005-0000-0000-0000483D0000}"/>
    <cellStyle name="Currency 19 3 2 4 2 2 7 2" xfId="20254" xr:uid="{00000000-0005-0000-0000-0000493D0000}"/>
    <cellStyle name="Currency 19 3 2 4 2 2 7 3" xfId="39443" xr:uid="{00000000-0005-0000-0000-00004A3D0000}"/>
    <cellStyle name="Currency 19 3 2 4 2 2 8" xfId="26654" xr:uid="{00000000-0005-0000-0000-00004B3D0000}"/>
    <cellStyle name="Currency 19 3 2 4 2 2 8 2" xfId="45822" xr:uid="{00000000-0005-0000-0000-00004C3D0000}"/>
    <cellStyle name="Currency 19 3 2 4 2 2 9" xfId="13738" xr:uid="{00000000-0005-0000-0000-00004D3D0000}"/>
    <cellStyle name="Currency 19 3 2 4 2 3" xfId="1305" xr:uid="{00000000-0005-0000-0000-00004E3D0000}"/>
    <cellStyle name="Currency 19 3 2 4 2 3 2" xfId="2335" xr:uid="{00000000-0005-0000-0000-00004F3D0000}"/>
    <cellStyle name="Currency 19 3 2 4 2 3 2 2" xfId="6793" xr:uid="{00000000-0005-0000-0000-0000503D0000}"/>
    <cellStyle name="Currency 19 3 2 4 2 3 2 2 2" xfId="11250" xr:uid="{00000000-0005-0000-0000-0000513D0000}"/>
    <cellStyle name="Currency 19 3 2 4 2 3 2 2 2 2" xfId="24040" xr:uid="{00000000-0005-0000-0000-0000523D0000}"/>
    <cellStyle name="Currency 19 3 2 4 2 3 2 2 2 3" xfId="43229" xr:uid="{00000000-0005-0000-0000-0000533D0000}"/>
    <cellStyle name="Currency 19 3 2 4 2 3 2 2 3" xfId="30439" xr:uid="{00000000-0005-0000-0000-0000543D0000}"/>
    <cellStyle name="Currency 19 3 2 4 2 3 2 2 3 2" xfId="49607" xr:uid="{00000000-0005-0000-0000-0000553D0000}"/>
    <cellStyle name="Currency 19 3 2 4 2 3 2 2 4" xfId="17076" xr:uid="{00000000-0005-0000-0000-0000563D0000}"/>
    <cellStyle name="Currency 19 3 2 4 2 3 2 2 5" xfId="36265" xr:uid="{00000000-0005-0000-0000-0000573D0000}"/>
    <cellStyle name="Currency 19 3 2 4 2 3 2 3" xfId="4839" xr:uid="{00000000-0005-0000-0000-0000583D0000}"/>
    <cellStyle name="Currency 19 3 2 4 2 3 2 3 2" xfId="13168" xr:uid="{00000000-0005-0000-0000-0000593D0000}"/>
    <cellStyle name="Currency 19 3 2 4 2 3 2 3 2 2" xfId="25958" xr:uid="{00000000-0005-0000-0000-00005A3D0000}"/>
    <cellStyle name="Currency 19 3 2 4 2 3 2 3 2 3" xfId="45147" xr:uid="{00000000-0005-0000-0000-00005B3D0000}"/>
    <cellStyle name="Currency 19 3 2 4 2 3 2 3 3" xfId="32357" xr:uid="{00000000-0005-0000-0000-00005C3D0000}"/>
    <cellStyle name="Currency 19 3 2 4 2 3 2 3 3 2" xfId="51525" xr:uid="{00000000-0005-0000-0000-00005D3D0000}"/>
    <cellStyle name="Currency 19 3 2 4 2 3 2 3 4" xfId="19580" xr:uid="{00000000-0005-0000-0000-00005E3D0000}"/>
    <cellStyle name="Currency 19 3 2 4 2 3 2 3 5" xfId="38769" xr:uid="{00000000-0005-0000-0000-00005F3D0000}"/>
    <cellStyle name="Currency 19 3 2 4 2 3 2 4" xfId="9297" xr:uid="{00000000-0005-0000-0000-0000603D0000}"/>
    <cellStyle name="Currency 19 3 2 4 2 3 2 4 2" xfId="22086" xr:uid="{00000000-0005-0000-0000-0000613D0000}"/>
    <cellStyle name="Currency 19 3 2 4 2 3 2 4 3" xfId="41275" xr:uid="{00000000-0005-0000-0000-0000623D0000}"/>
    <cellStyle name="Currency 19 3 2 4 2 3 2 5" xfId="28485" xr:uid="{00000000-0005-0000-0000-0000633D0000}"/>
    <cellStyle name="Currency 19 3 2 4 2 3 2 5 2" xfId="47653" xr:uid="{00000000-0005-0000-0000-0000643D0000}"/>
    <cellStyle name="Currency 19 3 2 4 2 3 2 6" xfId="15122" xr:uid="{00000000-0005-0000-0000-0000653D0000}"/>
    <cellStyle name="Currency 19 3 2 4 2 3 2 7" xfId="34311" xr:uid="{00000000-0005-0000-0000-0000663D0000}"/>
    <cellStyle name="Currency 19 3 2 4 2 3 3" xfId="5789" xr:uid="{00000000-0005-0000-0000-0000673D0000}"/>
    <cellStyle name="Currency 19 3 2 4 2 3 3 2" xfId="10246" xr:uid="{00000000-0005-0000-0000-0000683D0000}"/>
    <cellStyle name="Currency 19 3 2 4 2 3 3 2 2" xfId="23036" xr:uid="{00000000-0005-0000-0000-0000693D0000}"/>
    <cellStyle name="Currency 19 3 2 4 2 3 3 2 3" xfId="42225" xr:uid="{00000000-0005-0000-0000-00006A3D0000}"/>
    <cellStyle name="Currency 19 3 2 4 2 3 3 3" xfId="29435" xr:uid="{00000000-0005-0000-0000-00006B3D0000}"/>
    <cellStyle name="Currency 19 3 2 4 2 3 3 3 2" xfId="48603" xr:uid="{00000000-0005-0000-0000-00006C3D0000}"/>
    <cellStyle name="Currency 19 3 2 4 2 3 3 4" xfId="16072" xr:uid="{00000000-0005-0000-0000-00006D3D0000}"/>
    <cellStyle name="Currency 19 3 2 4 2 3 3 5" xfId="35261" xr:uid="{00000000-0005-0000-0000-00006E3D0000}"/>
    <cellStyle name="Currency 19 3 2 4 2 3 4" xfId="3888" xr:uid="{00000000-0005-0000-0000-00006F3D0000}"/>
    <cellStyle name="Currency 19 3 2 4 2 3 4 2" xfId="8346" xr:uid="{00000000-0005-0000-0000-0000703D0000}"/>
    <cellStyle name="Currency 19 3 2 4 2 3 4 2 2" xfId="21135" xr:uid="{00000000-0005-0000-0000-0000713D0000}"/>
    <cellStyle name="Currency 19 3 2 4 2 3 4 2 3" xfId="40324" xr:uid="{00000000-0005-0000-0000-0000723D0000}"/>
    <cellStyle name="Currency 19 3 2 4 2 3 4 3" xfId="27534" xr:uid="{00000000-0005-0000-0000-0000733D0000}"/>
    <cellStyle name="Currency 19 3 2 4 2 3 4 3 2" xfId="46702" xr:uid="{00000000-0005-0000-0000-0000743D0000}"/>
    <cellStyle name="Currency 19 3 2 4 2 3 4 4" xfId="18629" xr:uid="{00000000-0005-0000-0000-0000753D0000}"/>
    <cellStyle name="Currency 19 3 2 4 2 3 4 5" xfId="37818" xr:uid="{00000000-0005-0000-0000-0000763D0000}"/>
    <cellStyle name="Currency 19 3 2 4 2 3 5" xfId="2887" xr:uid="{00000000-0005-0000-0000-0000773D0000}"/>
    <cellStyle name="Currency 19 3 2 4 2 3 5 2" xfId="11802" xr:uid="{00000000-0005-0000-0000-0000783D0000}"/>
    <cellStyle name="Currency 19 3 2 4 2 3 5 2 2" xfId="24592" xr:uid="{00000000-0005-0000-0000-0000793D0000}"/>
    <cellStyle name="Currency 19 3 2 4 2 3 5 2 3" xfId="43781" xr:uid="{00000000-0005-0000-0000-00007A3D0000}"/>
    <cellStyle name="Currency 19 3 2 4 2 3 5 3" xfId="30991" xr:uid="{00000000-0005-0000-0000-00007B3D0000}"/>
    <cellStyle name="Currency 19 3 2 4 2 3 5 3 2" xfId="50159" xr:uid="{00000000-0005-0000-0000-00007C3D0000}"/>
    <cellStyle name="Currency 19 3 2 4 2 3 5 4" xfId="17628" xr:uid="{00000000-0005-0000-0000-00007D3D0000}"/>
    <cellStyle name="Currency 19 3 2 4 2 3 5 5" xfId="36817" xr:uid="{00000000-0005-0000-0000-00007E3D0000}"/>
    <cellStyle name="Currency 19 3 2 4 2 3 6" xfId="7345" xr:uid="{00000000-0005-0000-0000-00007F3D0000}"/>
    <cellStyle name="Currency 19 3 2 4 2 3 6 2" xfId="20134" xr:uid="{00000000-0005-0000-0000-0000803D0000}"/>
    <cellStyle name="Currency 19 3 2 4 2 3 6 3" xfId="39323" xr:uid="{00000000-0005-0000-0000-0000813D0000}"/>
    <cellStyle name="Currency 19 3 2 4 2 3 7" xfId="26534" xr:uid="{00000000-0005-0000-0000-0000823D0000}"/>
    <cellStyle name="Currency 19 3 2 4 2 3 7 2" xfId="45702" xr:uid="{00000000-0005-0000-0000-0000833D0000}"/>
    <cellStyle name="Currency 19 3 2 4 2 3 8" xfId="14171" xr:uid="{00000000-0005-0000-0000-0000843D0000}"/>
    <cellStyle name="Currency 19 3 2 4 2 3 9" xfId="33360" xr:uid="{00000000-0005-0000-0000-0000853D0000}"/>
    <cellStyle name="Currency 19 3 2 4 2 4" xfId="1030" xr:uid="{00000000-0005-0000-0000-0000863D0000}"/>
    <cellStyle name="Currency 19 3 2 4 2 4 2" xfId="2077" xr:uid="{00000000-0005-0000-0000-0000873D0000}"/>
    <cellStyle name="Currency 19 3 2 4 2 4 2 2" xfId="6535" xr:uid="{00000000-0005-0000-0000-0000883D0000}"/>
    <cellStyle name="Currency 19 3 2 4 2 4 2 2 2" xfId="10992" xr:uid="{00000000-0005-0000-0000-0000893D0000}"/>
    <cellStyle name="Currency 19 3 2 4 2 4 2 2 2 2" xfId="23782" xr:uid="{00000000-0005-0000-0000-00008A3D0000}"/>
    <cellStyle name="Currency 19 3 2 4 2 4 2 2 2 3" xfId="42971" xr:uid="{00000000-0005-0000-0000-00008B3D0000}"/>
    <cellStyle name="Currency 19 3 2 4 2 4 2 2 3" xfId="30181" xr:uid="{00000000-0005-0000-0000-00008C3D0000}"/>
    <cellStyle name="Currency 19 3 2 4 2 4 2 2 3 2" xfId="49349" xr:uid="{00000000-0005-0000-0000-00008D3D0000}"/>
    <cellStyle name="Currency 19 3 2 4 2 4 2 2 4" xfId="16818" xr:uid="{00000000-0005-0000-0000-00008E3D0000}"/>
    <cellStyle name="Currency 19 3 2 4 2 4 2 2 5" xfId="36007" xr:uid="{00000000-0005-0000-0000-00008F3D0000}"/>
    <cellStyle name="Currency 19 3 2 4 2 4 2 3" xfId="4581" xr:uid="{00000000-0005-0000-0000-0000903D0000}"/>
    <cellStyle name="Currency 19 3 2 4 2 4 2 3 2" xfId="12910" xr:uid="{00000000-0005-0000-0000-0000913D0000}"/>
    <cellStyle name="Currency 19 3 2 4 2 4 2 3 2 2" xfId="25700" xr:uid="{00000000-0005-0000-0000-0000923D0000}"/>
    <cellStyle name="Currency 19 3 2 4 2 4 2 3 2 3" xfId="44889" xr:uid="{00000000-0005-0000-0000-0000933D0000}"/>
    <cellStyle name="Currency 19 3 2 4 2 4 2 3 3" xfId="32099" xr:uid="{00000000-0005-0000-0000-0000943D0000}"/>
    <cellStyle name="Currency 19 3 2 4 2 4 2 3 3 2" xfId="51267" xr:uid="{00000000-0005-0000-0000-0000953D0000}"/>
    <cellStyle name="Currency 19 3 2 4 2 4 2 3 4" xfId="19322" xr:uid="{00000000-0005-0000-0000-0000963D0000}"/>
    <cellStyle name="Currency 19 3 2 4 2 4 2 3 5" xfId="38511" xr:uid="{00000000-0005-0000-0000-0000973D0000}"/>
    <cellStyle name="Currency 19 3 2 4 2 4 2 4" xfId="9039" xr:uid="{00000000-0005-0000-0000-0000983D0000}"/>
    <cellStyle name="Currency 19 3 2 4 2 4 2 4 2" xfId="21828" xr:uid="{00000000-0005-0000-0000-0000993D0000}"/>
    <cellStyle name="Currency 19 3 2 4 2 4 2 4 3" xfId="41017" xr:uid="{00000000-0005-0000-0000-00009A3D0000}"/>
    <cellStyle name="Currency 19 3 2 4 2 4 2 5" xfId="28227" xr:uid="{00000000-0005-0000-0000-00009B3D0000}"/>
    <cellStyle name="Currency 19 3 2 4 2 4 2 5 2" xfId="47395" xr:uid="{00000000-0005-0000-0000-00009C3D0000}"/>
    <cellStyle name="Currency 19 3 2 4 2 4 2 6" xfId="14864" xr:uid="{00000000-0005-0000-0000-00009D3D0000}"/>
    <cellStyle name="Currency 19 3 2 4 2 4 2 7" xfId="34053" xr:uid="{00000000-0005-0000-0000-00009E3D0000}"/>
    <cellStyle name="Currency 19 3 2 4 2 4 3" xfId="5531" xr:uid="{00000000-0005-0000-0000-00009F3D0000}"/>
    <cellStyle name="Currency 19 3 2 4 2 4 3 2" xfId="9988" xr:uid="{00000000-0005-0000-0000-0000A03D0000}"/>
    <cellStyle name="Currency 19 3 2 4 2 4 3 2 2" xfId="22778" xr:uid="{00000000-0005-0000-0000-0000A13D0000}"/>
    <cellStyle name="Currency 19 3 2 4 2 4 3 2 3" xfId="41967" xr:uid="{00000000-0005-0000-0000-0000A23D0000}"/>
    <cellStyle name="Currency 19 3 2 4 2 4 3 3" xfId="29177" xr:uid="{00000000-0005-0000-0000-0000A33D0000}"/>
    <cellStyle name="Currency 19 3 2 4 2 4 3 3 2" xfId="48345" xr:uid="{00000000-0005-0000-0000-0000A43D0000}"/>
    <cellStyle name="Currency 19 3 2 4 2 4 3 4" xfId="15814" xr:uid="{00000000-0005-0000-0000-0000A53D0000}"/>
    <cellStyle name="Currency 19 3 2 4 2 4 3 5" xfId="35003" xr:uid="{00000000-0005-0000-0000-0000A63D0000}"/>
    <cellStyle name="Currency 19 3 2 4 2 4 4" xfId="3630" xr:uid="{00000000-0005-0000-0000-0000A73D0000}"/>
    <cellStyle name="Currency 19 3 2 4 2 4 4 2" xfId="12097" xr:uid="{00000000-0005-0000-0000-0000A83D0000}"/>
    <cellStyle name="Currency 19 3 2 4 2 4 4 2 2" xfId="24887" xr:uid="{00000000-0005-0000-0000-0000A93D0000}"/>
    <cellStyle name="Currency 19 3 2 4 2 4 4 2 3" xfId="44076" xr:uid="{00000000-0005-0000-0000-0000AA3D0000}"/>
    <cellStyle name="Currency 19 3 2 4 2 4 4 3" xfId="31286" xr:uid="{00000000-0005-0000-0000-0000AB3D0000}"/>
    <cellStyle name="Currency 19 3 2 4 2 4 4 3 2" xfId="50454" xr:uid="{00000000-0005-0000-0000-0000AC3D0000}"/>
    <cellStyle name="Currency 19 3 2 4 2 4 4 4" xfId="18371" xr:uid="{00000000-0005-0000-0000-0000AD3D0000}"/>
    <cellStyle name="Currency 19 3 2 4 2 4 4 5" xfId="37560" xr:uid="{00000000-0005-0000-0000-0000AE3D0000}"/>
    <cellStyle name="Currency 19 3 2 4 2 4 5" xfId="8088" xr:uid="{00000000-0005-0000-0000-0000AF3D0000}"/>
    <cellStyle name="Currency 19 3 2 4 2 4 5 2" xfId="20877" xr:uid="{00000000-0005-0000-0000-0000B03D0000}"/>
    <cellStyle name="Currency 19 3 2 4 2 4 5 3" xfId="40066" xr:uid="{00000000-0005-0000-0000-0000B13D0000}"/>
    <cellStyle name="Currency 19 3 2 4 2 4 6" xfId="27276" xr:uid="{00000000-0005-0000-0000-0000B23D0000}"/>
    <cellStyle name="Currency 19 3 2 4 2 4 6 2" xfId="46444" xr:uid="{00000000-0005-0000-0000-0000B33D0000}"/>
    <cellStyle name="Currency 19 3 2 4 2 4 7" xfId="13913" xr:uid="{00000000-0005-0000-0000-0000B43D0000}"/>
    <cellStyle name="Currency 19 3 2 4 2 4 8" xfId="33102" xr:uid="{00000000-0005-0000-0000-0000B53D0000}"/>
    <cellStyle name="Currency 19 3 2 4 2 5" xfId="1781" xr:uid="{00000000-0005-0000-0000-0000B63D0000}"/>
    <cellStyle name="Currency 19 3 2 4 2 5 2" xfId="6239" xr:uid="{00000000-0005-0000-0000-0000B73D0000}"/>
    <cellStyle name="Currency 19 3 2 4 2 5 2 2" xfId="10696" xr:uid="{00000000-0005-0000-0000-0000B83D0000}"/>
    <cellStyle name="Currency 19 3 2 4 2 5 2 2 2" xfId="23486" xr:uid="{00000000-0005-0000-0000-0000B93D0000}"/>
    <cellStyle name="Currency 19 3 2 4 2 5 2 2 3" xfId="42675" xr:uid="{00000000-0005-0000-0000-0000BA3D0000}"/>
    <cellStyle name="Currency 19 3 2 4 2 5 2 3" xfId="29885" xr:uid="{00000000-0005-0000-0000-0000BB3D0000}"/>
    <cellStyle name="Currency 19 3 2 4 2 5 2 3 2" xfId="49053" xr:uid="{00000000-0005-0000-0000-0000BC3D0000}"/>
    <cellStyle name="Currency 19 3 2 4 2 5 2 4" xfId="16522" xr:uid="{00000000-0005-0000-0000-0000BD3D0000}"/>
    <cellStyle name="Currency 19 3 2 4 2 5 2 5" xfId="35711" xr:uid="{00000000-0005-0000-0000-0000BE3D0000}"/>
    <cellStyle name="Currency 19 3 2 4 2 5 3" xfId="4285" xr:uid="{00000000-0005-0000-0000-0000BF3D0000}"/>
    <cellStyle name="Currency 19 3 2 4 2 5 3 2" xfId="12614" xr:uid="{00000000-0005-0000-0000-0000C03D0000}"/>
    <cellStyle name="Currency 19 3 2 4 2 5 3 2 2" xfId="25404" xr:uid="{00000000-0005-0000-0000-0000C13D0000}"/>
    <cellStyle name="Currency 19 3 2 4 2 5 3 2 3" xfId="44593" xr:uid="{00000000-0005-0000-0000-0000C23D0000}"/>
    <cellStyle name="Currency 19 3 2 4 2 5 3 3" xfId="31803" xr:uid="{00000000-0005-0000-0000-0000C33D0000}"/>
    <cellStyle name="Currency 19 3 2 4 2 5 3 3 2" xfId="50971" xr:uid="{00000000-0005-0000-0000-0000C43D0000}"/>
    <cellStyle name="Currency 19 3 2 4 2 5 3 4" xfId="19026" xr:uid="{00000000-0005-0000-0000-0000C53D0000}"/>
    <cellStyle name="Currency 19 3 2 4 2 5 3 5" xfId="38215" xr:uid="{00000000-0005-0000-0000-0000C63D0000}"/>
    <cellStyle name="Currency 19 3 2 4 2 5 4" xfId="8743" xr:uid="{00000000-0005-0000-0000-0000C73D0000}"/>
    <cellStyle name="Currency 19 3 2 4 2 5 4 2" xfId="21532" xr:uid="{00000000-0005-0000-0000-0000C83D0000}"/>
    <cellStyle name="Currency 19 3 2 4 2 5 4 3" xfId="40721" xr:uid="{00000000-0005-0000-0000-0000C93D0000}"/>
    <cellStyle name="Currency 19 3 2 4 2 5 5" xfId="27931" xr:uid="{00000000-0005-0000-0000-0000CA3D0000}"/>
    <cellStyle name="Currency 19 3 2 4 2 5 5 2" xfId="47099" xr:uid="{00000000-0005-0000-0000-0000CB3D0000}"/>
    <cellStyle name="Currency 19 3 2 4 2 5 6" xfId="14568" xr:uid="{00000000-0005-0000-0000-0000CC3D0000}"/>
    <cellStyle name="Currency 19 3 2 4 2 5 7" xfId="33757" xr:uid="{00000000-0005-0000-0000-0000CD3D0000}"/>
    <cellStyle name="Currency 19 3 2 4 2 6" xfId="5235" xr:uid="{00000000-0005-0000-0000-0000CE3D0000}"/>
    <cellStyle name="Currency 19 3 2 4 2 6 2" xfId="9693" xr:uid="{00000000-0005-0000-0000-0000CF3D0000}"/>
    <cellStyle name="Currency 19 3 2 4 2 6 2 2" xfId="22482" xr:uid="{00000000-0005-0000-0000-0000D03D0000}"/>
    <cellStyle name="Currency 19 3 2 4 2 6 2 3" xfId="41671" xr:uid="{00000000-0005-0000-0000-0000D13D0000}"/>
    <cellStyle name="Currency 19 3 2 4 2 6 3" xfId="28881" xr:uid="{00000000-0005-0000-0000-0000D23D0000}"/>
    <cellStyle name="Currency 19 3 2 4 2 6 3 2" xfId="48049" xr:uid="{00000000-0005-0000-0000-0000D33D0000}"/>
    <cellStyle name="Currency 19 3 2 4 2 6 4" xfId="15518" xr:uid="{00000000-0005-0000-0000-0000D43D0000}"/>
    <cellStyle name="Currency 19 3 2 4 2 6 5" xfId="34707" xr:uid="{00000000-0005-0000-0000-0000D53D0000}"/>
    <cellStyle name="Currency 19 3 2 4 2 7" xfId="3335" xr:uid="{00000000-0005-0000-0000-0000D63D0000}"/>
    <cellStyle name="Currency 19 3 2 4 2 7 2" xfId="7793" xr:uid="{00000000-0005-0000-0000-0000D73D0000}"/>
    <cellStyle name="Currency 19 3 2 4 2 7 2 2" xfId="20582" xr:uid="{00000000-0005-0000-0000-0000D83D0000}"/>
    <cellStyle name="Currency 19 3 2 4 2 7 2 3" xfId="39771" xr:uid="{00000000-0005-0000-0000-0000D93D0000}"/>
    <cellStyle name="Currency 19 3 2 4 2 7 3" xfId="26981" xr:uid="{00000000-0005-0000-0000-0000DA3D0000}"/>
    <cellStyle name="Currency 19 3 2 4 2 7 3 2" xfId="46149" xr:uid="{00000000-0005-0000-0000-0000DB3D0000}"/>
    <cellStyle name="Currency 19 3 2 4 2 7 4" xfId="18076" xr:uid="{00000000-0005-0000-0000-0000DC3D0000}"/>
    <cellStyle name="Currency 19 3 2 4 2 7 5" xfId="37265" xr:uid="{00000000-0005-0000-0000-0000DD3D0000}"/>
    <cellStyle name="Currency 19 3 2 4 2 8" xfId="2629" xr:uid="{00000000-0005-0000-0000-0000DE3D0000}"/>
    <cellStyle name="Currency 19 3 2 4 2 8 2" xfId="11544" xr:uid="{00000000-0005-0000-0000-0000DF3D0000}"/>
    <cellStyle name="Currency 19 3 2 4 2 8 2 2" xfId="24334" xr:uid="{00000000-0005-0000-0000-0000E03D0000}"/>
    <cellStyle name="Currency 19 3 2 4 2 8 2 3" xfId="43523" xr:uid="{00000000-0005-0000-0000-0000E13D0000}"/>
    <cellStyle name="Currency 19 3 2 4 2 8 3" xfId="30733" xr:uid="{00000000-0005-0000-0000-0000E23D0000}"/>
    <cellStyle name="Currency 19 3 2 4 2 8 3 2" xfId="49901" xr:uid="{00000000-0005-0000-0000-0000E33D0000}"/>
    <cellStyle name="Currency 19 3 2 4 2 8 4" xfId="17370" xr:uid="{00000000-0005-0000-0000-0000E43D0000}"/>
    <cellStyle name="Currency 19 3 2 4 2 8 5" xfId="36559" xr:uid="{00000000-0005-0000-0000-0000E53D0000}"/>
    <cellStyle name="Currency 19 3 2 4 2 9" xfId="7087" xr:uid="{00000000-0005-0000-0000-0000E63D0000}"/>
    <cellStyle name="Currency 19 3 2 4 2 9 2" xfId="19876" xr:uid="{00000000-0005-0000-0000-0000E73D0000}"/>
    <cellStyle name="Currency 19 3 2 4 2 9 3" xfId="39065" xr:uid="{00000000-0005-0000-0000-0000E83D0000}"/>
    <cellStyle name="Currency 19 3 2 4 3" xfId="702" xr:uid="{00000000-0005-0000-0000-0000E93D0000}"/>
    <cellStyle name="Currency 19 3 2 4 3 10" xfId="13646" xr:uid="{00000000-0005-0000-0000-0000EA3D0000}"/>
    <cellStyle name="Currency 19 3 2 4 3 11" xfId="32835" xr:uid="{00000000-0005-0000-0000-0000EB3D0000}"/>
    <cellStyle name="Currency 19 3 2 4 3 2" xfId="1333" xr:uid="{00000000-0005-0000-0000-0000EC3D0000}"/>
    <cellStyle name="Currency 19 3 2 4 3 2 2" xfId="2363" xr:uid="{00000000-0005-0000-0000-0000ED3D0000}"/>
    <cellStyle name="Currency 19 3 2 4 3 2 2 2" xfId="6821" xr:uid="{00000000-0005-0000-0000-0000EE3D0000}"/>
    <cellStyle name="Currency 19 3 2 4 3 2 2 2 2" xfId="11278" xr:uid="{00000000-0005-0000-0000-0000EF3D0000}"/>
    <cellStyle name="Currency 19 3 2 4 3 2 2 2 2 2" xfId="24068" xr:uid="{00000000-0005-0000-0000-0000F03D0000}"/>
    <cellStyle name="Currency 19 3 2 4 3 2 2 2 2 3" xfId="43257" xr:uid="{00000000-0005-0000-0000-0000F13D0000}"/>
    <cellStyle name="Currency 19 3 2 4 3 2 2 2 3" xfId="30467" xr:uid="{00000000-0005-0000-0000-0000F23D0000}"/>
    <cellStyle name="Currency 19 3 2 4 3 2 2 2 3 2" xfId="49635" xr:uid="{00000000-0005-0000-0000-0000F33D0000}"/>
    <cellStyle name="Currency 19 3 2 4 3 2 2 2 4" xfId="17104" xr:uid="{00000000-0005-0000-0000-0000F43D0000}"/>
    <cellStyle name="Currency 19 3 2 4 3 2 2 2 5" xfId="36293" xr:uid="{00000000-0005-0000-0000-0000F53D0000}"/>
    <cellStyle name="Currency 19 3 2 4 3 2 2 3" xfId="4867" xr:uid="{00000000-0005-0000-0000-0000F63D0000}"/>
    <cellStyle name="Currency 19 3 2 4 3 2 2 3 2" xfId="13196" xr:uid="{00000000-0005-0000-0000-0000F73D0000}"/>
    <cellStyle name="Currency 19 3 2 4 3 2 2 3 2 2" xfId="25986" xr:uid="{00000000-0005-0000-0000-0000F83D0000}"/>
    <cellStyle name="Currency 19 3 2 4 3 2 2 3 2 3" xfId="45175" xr:uid="{00000000-0005-0000-0000-0000F93D0000}"/>
    <cellStyle name="Currency 19 3 2 4 3 2 2 3 3" xfId="32385" xr:uid="{00000000-0005-0000-0000-0000FA3D0000}"/>
    <cellStyle name="Currency 19 3 2 4 3 2 2 3 3 2" xfId="51553" xr:uid="{00000000-0005-0000-0000-0000FB3D0000}"/>
    <cellStyle name="Currency 19 3 2 4 3 2 2 3 4" xfId="19608" xr:uid="{00000000-0005-0000-0000-0000FC3D0000}"/>
    <cellStyle name="Currency 19 3 2 4 3 2 2 3 5" xfId="38797" xr:uid="{00000000-0005-0000-0000-0000FD3D0000}"/>
    <cellStyle name="Currency 19 3 2 4 3 2 2 4" xfId="9325" xr:uid="{00000000-0005-0000-0000-0000FE3D0000}"/>
    <cellStyle name="Currency 19 3 2 4 3 2 2 4 2" xfId="22114" xr:uid="{00000000-0005-0000-0000-0000FF3D0000}"/>
    <cellStyle name="Currency 19 3 2 4 3 2 2 4 3" xfId="41303" xr:uid="{00000000-0005-0000-0000-0000003E0000}"/>
    <cellStyle name="Currency 19 3 2 4 3 2 2 5" xfId="28513" xr:uid="{00000000-0005-0000-0000-0000013E0000}"/>
    <cellStyle name="Currency 19 3 2 4 3 2 2 5 2" xfId="47681" xr:uid="{00000000-0005-0000-0000-0000023E0000}"/>
    <cellStyle name="Currency 19 3 2 4 3 2 2 6" xfId="15150" xr:uid="{00000000-0005-0000-0000-0000033E0000}"/>
    <cellStyle name="Currency 19 3 2 4 3 2 2 7" xfId="34339" xr:uid="{00000000-0005-0000-0000-0000043E0000}"/>
    <cellStyle name="Currency 19 3 2 4 3 2 3" xfId="5817" xr:uid="{00000000-0005-0000-0000-0000053E0000}"/>
    <cellStyle name="Currency 19 3 2 4 3 2 3 2" xfId="10274" xr:uid="{00000000-0005-0000-0000-0000063E0000}"/>
    <cellStyle name="Currency 19 3 2 4 3 2 3 2 2" xfId="23064" xr:uid="{00000000-0005-0000-0000-0000073E0000}"/>
    <cellStyle name="Currency 19 3 2 4 3 2 3 2 3" xfId="42253" xr:uid="{00000000-0005-0000-0000-0000083E0000}"/>
    <cellStyle name="Currency 19 3 2 4 3 2 3 3" xfId="29463" xr:uid="{00000000-0005-0000-0000-0000093E0000}"/>
    <cellStyle name="Currency 19 3 2 4 3 2 3 3 2" xfId="48631" xr:uid="{00000000-0005-0000-0000-00000A3E0000}"/>
    <cellStyle name="Currency 19 3 2 4 3 2 3 4" xfId="16100" xr:uid="{00000000-0005-0000-0000-00000B3E0000}"/>
    <cellStyle name="Currency 19 3 2 4 3 2 3 5" xfId="35289" xr:uid="{00000000-0005-0000-0000-00000C3E0000}"/>
    <cellStyle name="Currency 19 3 2 4 3 2 4" xfId="3916" xr:uid="{00000000-0005-0000-0000-00000D3E0000}"/>
    <cellStyle name="Currency 19 3 2 4 3 2 4 2" xfId="8374" xr:uid="{00000000-0005-0000-0000-00000E3E0000}"/>
    <cellStyle name="Currency 19 3 2 4 3 2 4 2 2" xfId="21163" xr:uid="{00000000-0005-0000-0000-00000F3E0000}"/>
    <cellStyle name="Currency 19 3 2 4 3 2 4 2 3" xfId="40352" xr:uid="{00000000-0005-0000-0000-0000103E0000}"/>
    <cellStyle name="Currency 19 3 2 4 3 2 4 3" xfId="27562" xr:uid="{00000000-0005-0000-0000-0000113E0000}"/>
    <cellStyle name="Currency 19 3 2 4 3 2 4 3 2" xfId="46730" xr:uid="{00000000-0005-0000-0000-0000123E0000}"/>
    <cellStyle name="Currency 19 3 2 4 3 2 4 4" xfId="18657" xr:uid="{00000000-0005-0000-0000-0000133E0000}"/>
    <cellStyle name="Currency 19 3 2 4 3 2 4 5" xfId="37846" xr:uid="{00000000-0005-0000-0000-0000143E0000}"/>
    <cellStyle name="Currency 19 3 2 4 3 2 5" xfId="2915" xr:uid="{00000000-0005-0000-0000-0000153E0000}"/>
    <cellStyle name="Currency 19 3 2 4 3 2 5 2" xfId="11830" xr:uid="{00000000-0005-0000-0000-0000163E0000}"/>
    <cellStyle name="Currency 19 3 2 4 3 2 5 2 2" xfId="24620" xr:uid="{00000000-0005-0000-0000-0000173E0000}"/>
    <cellStyle name="Currency 19 3 2 4 3 2 5 2 3" xfId="43809" xr:uid="{00000000-0005-0000-0000-0000183E0000}"/>
    <cellStyle name="Currency 19 3 2 4 3 2 5 3" xfId="31019" xr:uid="{00000000-0005-0000-0000-0000193E0000}"/>
    <cellStyle name="Currency 19 3 2 4 3 2 5 3 2" xfId="50187" xr:uid="{00000000-0005-0000-0000-00001A3E0000}"/>
    <cellStyle name="Currency 19 3 2 4 3 2 5 4" xfId="17656" xr:uid="{00000000-0005-0000-0000-00001B3E0000}"/>
    <cellStyle name="Currency 19 3 2 4 3 2 5 5" xfId="36845" xr:uid="{00000000-0005-0000-0000-00001C3E0000}"/>
    <cellStyle name="Currency 19 3 2 4 3 2 6" xfId="7373" xr:uid="{00000000-0005-0000-0000-00001D3E0000}"/>
    <cellStyle name="Currency 19 3 2 4 3 2 6 2" xfId="20162" xr:uid="{00000000-0005-0000-0000-00001E3E0000}"/>
    <cellStyle name="Currency 19 3 2 4 3 2 6 3" xfId="39351" xr:uid="{00000000-0005-0000-0000-00001F3E0000}"/>
    <cellStyle name="Currency 19 3 2 4 3 2 7" xfId="26562" xr:uid="{00000000-0005-0000-0000-0000203E0000}"/>
    <cellStyle name="Currency 19 3 2 4 3 2 7 2" xfId="45730" xr:uid="{00000000-0005-0000-0000-0000213E0000}"/>
    <cellStyle name="Currency 19 3 2 4 3 2 8" xfId="14199" xr:uid="{00000000-0005-0000-0000-0000223E0000}"/>
    <cellStyle name="Currency 19 3 2 4 3 2 9" xfId="33388" xr:uid="{00000000-0005-0000-0000-0000233E0000}"/>
    <cellStyle name="Currency 19 3 2 4 3 3" xfId="1068" xr:uid="{00000000-0005-0000-0000-0000243E0000}"/>
    <cellStyle name="Currency 19 3 2 4 3 3 2" xfId="2115" xr:uid="{00000000-0005-0000-0000-0000253E0000}"/>
    <cellStyle name="Currency 19 3 2 4 3 3 2 2" xfId="6573" xr:uid="{00000000-0005-0000-0000-0000263E0000}"/>
    <cellStyle name="Currency 19 3 2 4 3 3 2 2 2" xfId="11030" xr:uid="{00000000-0005-0000-0000-0000273E0000}"/>
    <cellStyle name="Currency 19 3 2 4 3 3 2 2 2 2" xfId="23820" xr:uid="{00000000-0005-0000-0000-0000283E0000}"/>
    <cellStyle name="Currency 19 3 2 4 3 3 2 2 2 3" xfId="43009" xr:uid="{00000000-0005-0000-0000-0000293E0000}"/>
    <cellStyle name="Currency 19 3 2 4 3 3 2 2 3" xfId="30219" xr:uid="{00000000-0005-0000-0000-00002A3E0000}"/>
    <cellStyle name="Currency 19 3 2 4 3 3 2 2 3 2" xfId="49387" xr:uid="{00000000-0005-0000-0000-00002B3E0000}"/>
    <cellStyle name="Currency 19 3 2 4 3 3 2 2 4" xfId="16856" xr:uid="{00000000-0005-0000-0000-00002C3E0000}"/>
    <cellStyle name="Currency 19 3 2 4 3 3 2 2 5" xfId="36045" xr:uid="{00000000-0005-0000-0000-00002D3E0000}"/>
    <cellStyle name="Currency 19 3 2 4 3 3 2 3" xfId="4619" xr:uid="{00000000-0005-0000-0000-00002E3E0000}"/>
    <cellStyle name="Currency 19 3 2 4 3 3 2 3 2" xfId="12948" xr:uid="{00000000-0005-0000-0000-00002F3E0000}"/>
    <cellStyle name="Currency 19 3 2 4 3 3 2 3 2 2" xfId="25738" xr:uid="{00000000-0005-0000-0000-0000303E0000}"/>
    <cellStyle name="Currency 19 3 2 4 3 3 2 3 2 3" xfId="44927" xr:uid="{00000000-0005-0000-0000-0000313E0000}"/>
    <cellStyle name="Currency 19 3 2 4 3 3 2 3 3" xfId="32137" xr:uid="{00000000-0005-0000-0000-0000323E0000}"/>
    <cellStyle name="Currency 19 3 2 4 3 3 2 3 3 2" xfId="51305" xr:uid="{00000000-0005-0000-0000-0000333E0000}"/>
    <cellStyle name="Currency 19 3 2 4 3 3 2 3 4" xfId="19360" xr:uid="{00000000-0005-0000-0000-0000343E0000}"/>
    <cellStyle name="Currency 19 3 2 4 3 3 2 3 5" xfId="38549" xr:uid="{00000000-0005-0000-0000-0000353E0000}"/>
    <cellStyle name="Currency 19 3 2 4 3 3 2 4" xfId="9077" xr:uid="{00000000-0005-0000-0000-0000363E0000}"/>
    <cellStyle name="Currency 19 3 2 4 3 3 2 4 2" xfId="21866" xr:uid="{00000000-0005-0000-0000-0000373E0000}"/>
    <cellStyle name="Currency 19 3 2 4 3 3 2 4 3" xfId="41055" xr:uid="{00000000-0005-0000-0000-0000383E0000}"/>
    <cellStyle name="Currency 19 3 2 4 3 3 2 5" xfId="28265" xr:uid="{00000000-0005-0000-0000-0000393E0000}"/>
    <cellStyle name="Currency 19 3 2 4 3 3 2 5 2" xfId="47433" xr:uid="{00000000-0005-0000-0000-00003A3E0000}"/>
    <cellStyle name="Currency 19 3 2 4 3 3 2 6" xfId="14902" xr:uid="{00000000-0005-0000-0000-00003B3E0000}"/>
    <cellStyle name="Currency 19 3 2 4 3 3 2 7" xfId="34091" xr:uid="{00000000-0005-0000-0000-00003C3E0000}"/>
    <cellStyle name="Currency 19 3 2 4 3 3 3" xfId="5569" xr:uid="{00000000-0005-0000-0000-00003D3E0000}"/>
    <cellStyle name="Currency 19 3 2 4 3 3 3 2" xfId="10026" xr:uid="{00000000-0005-0000-0000-00003E3E0000}"/>
    <cellStyle name="Currency 19 3 2 4 3 3 3 2 2" xfId="22816" xr:uid="{00000000-0005-0000-0000-00003F3E0000}"/>
    <cellStyle name="Currency 19 3 2 4 3 3 3 2 3" xfId="42005" xr:uid="{00000000-0005-0000-0000-0000403E0000}"/>
    <cellStyle name="Currency 19 3 2 4 3 3 3 3" xfId="29215" xr:uid="{00000000-0005-0000-0000-0000413E0000}"/>
    <cellStyle name="Currency 19 3 2 4 3 3 3 3 2" xfId="48383" xr:uid="{00000000-0005-0000-0000-0000423E0000}"/>
    <cellStyle name="Currency 19 3 2 4 3 3 3 4" xfId="15852" xr:uid="{00000000-0005-0000-0000-0000433E0000}"/>
    <cellStyle name="Currency 19 3 2 4 3 3 3 5" xfId="35041" xr:uid="{00000000-0005-0000-0000-0000443E0000}"/>
    <cellStyle name="Currency 19 3 2 4 3 3 4" xfId="3668" xr:uid="{00000000-0005-0000-0000-0000453E0000}"/>
    <cellStyle name="Currency 19 3 2 4 3 3 4 2" xfId="12135" xr:uid="{00000000-0005-0000-0000-0000463E0000}"/>
    <cellStyle name="Currency 19 3 2 4 3 3 4 2 2" xfId="24925" xr:uid="{00000000-0005-0000-0000-0000473E0000}"/>
    <cellStyle name="Currency 19 3 2 4 3 3 4 2 3" xfId="44114" xr:uid="{00000000-0005-0000-0000-0000483E0000}"/>
    <cellStyle name="Currency 19 3 2 4 3 3 4 3" xfId="31324" xr:uid="{00000000-0005-0000-0000-0000493E0000}"/>
    <cellStyle name="Currency 19 3 2 4 3 3 4 3 2" xfId="50492" xr:uid="{00000000-0005-0000-0000-00004A3E0000}"/>
    <cellStyle name="Currency 19 3 2 4 3 3 4 4" xfId="18409" xr:uid="{00000000-0005-0000-0000-00004B3E0000}"/>
    <cellStyle name="Currency 19 3 2 4 3 3 4 5" xfId="37598" xr:uid="{00000000-0005-0000-0000-00004C3E0000}"/>
    <cellStyle name="Currency 19 3 2 4 3 3 5" xfId="8126" xr:uid="{00000000-0005-0000-0000-00004D3E0000}"/>
    <cellStyle name="Currency 19 3 2 4 3 3 5 2" xfId="20915" xr:uid="{00000000-0005-0000-0000-00004E3E0000}"/>
    <cellStyle name="Currency 19 3 2 4 3 3 5 3" xfId="40104" xr:uid="{00000000-0005-0000-0000-00004F3E0000}"/>
    <cellStyle name="Currency 19 3 2 4 3 3 6" xfId="27314" xr:uid="{00000000-0005-0000-0000-0000503E0000}"/>
    <cellStyle name="Currency 19 3 2 4 3 3 6 2" xfId="46482" xr:uid="{00000000-0005-0000-0000-0000513E0000}"/>
    <cellStyle name="Currency 19 3 2 4 3 3 7" xfId="13951" xr:uid="{00000000-0005-0000-0000-0000523E0000}"/>
    <cellStyle name="Currency 19 3 2 4 3 3 8" xfId="33140" xr:uid="{00000000-0005-0000-0000-0000533E0000}"/>
    <cellStyle name="Currency 19 3 2 4 3 4" xfId="1809" xr:uid="{00000000-0005-0000-0000-0000543E0000}"/>
    <cellStyle name="Currency 19 3 2 4 3 4 2" xfId="6267" xr:uid="{00000000-0005-0000-0000-0000553E0000}"/>
    <cellStyle name="Currency 19 3 2 4 3 4 2 2" xfId="10724" xr:uid="{00000000-0005-0000-0000-0000563E0000}"/>
    <cellStyle name="Currency 19 3 2 4 3 4 2 2 2" xfId="23514" xr:uid="{00000000-0005-0000-0000-0000573E0000}"/>
    <cellStyle name="Currency 19 3 2 4 3 4 2 2 3" xfId="42703" xr:uid="{00000000-0005-0000-0000-0000583E0000}"/>
    <cellStyle name="Currency 19 3 2 4 3 4 2 3" xfId="29913" xr:uid="{00000000-0005-0000-0000-0000593E0000}"/>
    <cellStyle name="Currency 19 3 2 4 3 4 2 3 2" xfId="49081" xr:uid="{00000000-0005-0000-0000-00005A3E0000}"/>
    <cellStyle name="Currency 19 3 2 4 3 4 2 4" xfId="16550" xr:uid="{00000000-0005-0000-0000-00005B3E0000}"/>
    <cellStyle name="Currency 19 3 2 4 3 4 2 5" xfId="35739" xr:uid="{00000000-0005-0000-0000-00005C3E0000}"/>
    <cellStyle name="Currency 19 3 2 4 3 4 3" xfId="4313" xr:uid="{00000000-0005-0000-0000-00005D3E0000}"/>
    <cellStyle name="Currency 19 3 2 4 3 4 3 2" xfId="12642" xr:uid="{00000000-0005-0000-0000-00005E3E0000}"/>
    <cellStyle name="Currency 19 3 2 4 3 4 3 2 2" xfId="25432" xr:uid="{00000000-0005-0000-0000-00005F3E0000}"/>
    <cellStyle name="Currency 19 3 2 4 3 4 3 2 3" xfId="44621" xr:uid="{00000000-0005-0000-0000-0000603E0000}"/>
    <cellStyle name="Currency 19 3 2 4 3 4 3 3" xfId="31831" xr:uid="{00000000-0005-0000-0000-0000613E0000}"/>
    <cellStyle name="Currency 19 3 2 4 3 4 3 3 2" xfId="50999" xr:uid="{00000000-0005-0000-0000-0000623E0000}"/>
    <cellStyle name="Currency 19 3 2 4 3 4 3 4" xfId="19054" xr:uid="{00000000-0005-0000-0000-0000633E0000}"/>
    <cellStyle name="Currency 19 3 2 4 3 4 3 5" xfId="38243" xr:uid="{00000000-0005-0000-0000-0000643E0000}"/>
    <cellStyle name="Currency 19 3 2 4 3 4 4" xfId="8771" xr:uid="{00000000-0005-0000-0000-0000653E0000}"/>
    <cellStyle name="Currency 19 3 2 4 3 4 4 2" xfId="21560" xr:uid="{00000000-0005-0000-0000-0000663E0000}"/>
    <cellStyle name="Currency 19 3 2 4 3 4 4 3" xfId="40749" xr:uid="{00000000-0005-0000-0000-0000673E0000}"/>
    <cellStyle name="Currency 19 3 2 4 3 4 5" xfId="27959" xr:uid="{00000000-0005-0000-0000-0000683E0000}"/>
    <cellStyle name="Currency 19 3 2 4 3 4 5 2" xfId="47127" xr:uid="{00000000-0005-0000-0000-0000693E0000}"/>
    <cellStyle name="Currency 19 3 2 4 3 4 6" xfId="14596" xr:uid="{00000000-0005-0000-0000-00006A3E0000}"/>
    <cellStyle name="Currency 19 3 2 4 3 4 7" xfId="33785" xr:uid="{00000000-0005-0000-0000-00006B3E0000}"/>
    <cellStyle name="Currency 19 3 2 4 3 5" xfId="5263" xr:uid="{00000000-0005-0000-0000-00006C3E0000}"/>
    <cellStyle name="Currency 19 3 2 4 3 5 2" xfId="9721" xr:uid="{00000000-0005-0000-0000-00006D3E0000}"/>
    <cellStyle name="Currency 19 3 2 4 3 5 2 2" xfId="22510" xr:uid="{00000000-0005-0000-0000-00006E3E0000}"/>
    <cellStyle name="Currency 19 3 2 4 3 5 2 3" xfId="41699" xr:uid="{00000000-0005-0000-0000-00006F3E0000}"/>
    <cellStyle name="Currency 19 3 2 4 3 5 3" xfId="28909" xr:uid="{00000000-0005-0000-0000-0000703E0000}"/>
    <cellStyle name="Currency 19 3 2 4 3 5 3 2" xfId="48077" xr:uid="{00000000-0005-0000-0000-0000713E0000}"/>
    <cellStyle name="Currency 19 3 2 4 3 5 4" xfId="15546" xr:uid="{00000000-0005-0000-0000-0000723E0000}"/>
    <cellStyle name="Currency 19 3 2 4 3 5 5" xfId="34735" xr:uid="{00000000-0005-0000-0000-0000733E0000}"/>
    <cellStyle name="Currency 19 3 2 4 3 6" xfId="3363" xr:uid="{00000000-0005-0000-0000-0000743E0000}"/>
    <cellStyle name="Currency 19 3 2 4 3 6 2" xfId="7821" xr:uid="{00000000-0005-0000-0000-0000753E0000}"/>
    <cellStyle name="Currency 19 3 2 4 3 6 2 2" xfId="20610" xr:uid="{00000000-0005-0000-0000-0000763E0000}"/>
    <cellStyle name="Currency 19 3 2 4 3 6 2 3" xfId="39799" xr:uid="{00000000-0005-0000-0000-0000773E0000}"/>
    <cellStyle name="Currency 19 3 2 4 3 6 3" xfId="27009" xr:uid="{00000000-0005-0000-0000-0000783E0000}"/>
    <cellStyle name="Currency 19 3 2 4 3 6 3 2" xfId="46177" xr:uid="{00000000-0005-0000-0000-0000793E0000}"/>
    <cellStyle name="Currency 19 3 2 4 3 6 4" xfId="18104" xr:uid="{00000000-0005-0000-0000-00007A3E0000}"/>
    <cellStyle name="Currency 19 3 2 4 3 6 5" xfId="37293" xr:uid="{00000000-0005-0000-0000-00007B3E0000}"/>
    <cellStyle name="Currency 19 3 2 4 3 7" xfId="2667" xr:uid="{00000000-0005-0000-0000-00007C3E0000}"/>
    <cellStyle name="Currency 19 3 2 4 3 7 2" xfId="11582" xr:uid="{00000000-0005-0000-0000-00007D3E0000}"/>
    <cellStyle name="Currency 19 3 2 4 3 7 2 2" xfId="24372" xr:uid="{00000000-0005-0000-0000-00007E3E0000}"/>
    <cellStyle name="Currency 19 3 2 4 3 7 2 3" xfId="43561" xr:uid="{00000000-0005-0000-0000-00007F3E0000}"/>
    <cellStyle name="Currency 19 3 2 4 3 7 3" xfId="30771" xr:uid="{00000000-0005-0000-0000-0000803E0000}"/>
    <cellStyle name="Currency 19 3 2 4 3 7 3 2" xfId="49939" xr:uid="{00000000-0005-0000-0000-0000813E0000}"/>
    <cellStyle name="Currency 19 3 2 4 3 7 4" xfId="17408" xr:uid="{00000000-0005-0000-0000-0000823E0000}"/>
    <cellStyle name="Currency 19 3 2 4 3 7 5" xfId="36597" xr:uid="{00000000-0005-0000-0000-0000833E0000}"/>
    <cellStyle name="Currency 19 3 2 4 3 8" xfId="7125" xr:uid="{00000000-0005-0000-0000-0000843E0000}"/>
    <cellStyle name="Currency 19 3 2 4 3 8 2" xfId="19914" xr:uid="{00000000-0005-0000-0000-0000853E0000}"/>
    <cellStyle name="Currency 19 3 2 4 3 8 3" xfId="39103" xr:uid="{00000000-0005-0000-0000-0000863E0000}"/>
    <cellStyle name="Currency 19 3 2 4 3 9" xfId="26314" xr:uid="{00000000-0005-0000-0000-0000873E0000}"/>
    <cellStyle name="Currency 19 3 2 4 3 9 2" xfId="45482" xr:uid="{00000000-0005-0000-0000-0000883E0000}"/>
    <cellStyle name="Currency 19 3 2 4 4" xfId="846" xr:uid="{00000000-0005-0000-0000-0000893E0000}"/>
    <cellStyle name="Currency 19 3 2 4 4 10" xfId="13790" xr:uid="{00000000-0005-0000-0000-00008A3E0000}"/>
    <cellStyle name="Currency 19 3 2 4 4 11" xfId="32979" xr:uid="{00000000-0005-0000-0000-00008B3E0000}"/>
    <cellStyle name="Currency 19 3 2 4 4 2" xfId="1477" xr:uid="{00000000-0005-0000-0000-00008C3E0000}"/>
    <cellStyle name="Currency 19 3 2 4 4 2 2" xfId="2507" xr:uid="{00000000-0005-0000-0000-00008D3E0000}"/>
    <cellStyle name="Currency 19 3 2 4 4 2 2 2" xfId="6965" xr:uid="{00000000-0005-0000-0000-00008E3E0000}"/>
    <cellStyle name="Currency 19 3 2 4 4 2 2 2 2" xfId="11422" xr:uid="{00000000-0005-0000-0000-00008F3E0000}"/>
    <cellStyle name="Currency 19 3 2 4 4 2 2 2 2 2" xfId="24212" xr:uid="{00000000-0005-0000-0000-0000903E0000}"/>
    <cellStyle name="Currency 19 3 2 4 4 2 2 2 2 3" xfId="43401" xr:uid="{00000000-0005-0000-0000-0000913E0000}"/>
    <cellStyle name="Currency 19 3 2 4 4 2 2 2 3" xfId="30611" xr:uid="{00000000-0005-0000-0000-0000923E0000}"/>
    <cellStyle name="Currency 19 3 2 4 4 2 2 2 3 2" xfId="49779" xr:uid="{00000000-0005-0000-0000-0000933E0000}"/>
    <cellStyle name="Currency 19 3 2 4 4 2 2 2 4" xfId="17248" xr:uid="{00000000-0005-0000-0000-0000943E0000}"/>
    <cellStyle name="Currency 19 3 2 4 4 2 2 2 5" xfId="36437" xr:uid="{00000000-0005-0000-0000-0000953E0000}"/>
    <cellStyle name="Currency 19 3 2 4 4 2 2 3" xfId="5011" xr:uid="{00000000-0005-0000-0000-0000963E0000}"/>
    <cellStyle name="Currency 19 3 2 4 4 2 2 3 2" xfId="13340" xr:uid="{00000000-0005-0000-0000-0000973E0000}"/>
    <cellStyle name="Currency 19 3 2 4 4 2 2 3 2 2" xfId="26130" xr:uid="{00000000-0005-0000-0000-0000983E0000}"/>
    <cellStyle name="Currency 19 3 2 4 4 2 2 3 2 3" xfId="45319" xr:uid="{00000000-0005-0000-0000-0000993E0000}"/>
    <cellStyle name="Currency 19 3 2 4 4 2 2 3 3" xfId="32529" xr:uid="{00000000-0005-0000-0000-00009A3E0000}"/>
    <cellStyle name="Currency 19 3 2 4 4 2 2 3 3 2" xfId="51697" xr:uid="{00000000-0005-0000-0000-00009B3E0000}"/>
    <cellStyle name="Currency 19 3 2 4 4 2 2 3 4" xfId="19752" xr:uid="{00000000-0005-0000-0000-00009C3E0000}"/>
    <cellStyle name="Currency 19 3 2 4 4 2 2 3 5" xfId="38941" xr:uid="{00000000-0005-0000-0000-00009D3E0000}"/>
    <cellStyle name="Currency 19 3 2 4 4 2 2 4" xfId="9469" xr:uid="{00000000-0005-0000-0000-00009E3E0000}"/>
    <cellStyle name="Currency 19 3 2 4 4 2 2 4 2" xfId="22258" xr:uid="{00000000-0005-0000-0000-00009F3E0000}"/>
    <cellStyle name="Currency 19 3 2 4 4 2 2 4 3" xfId="41447" xr:uid="{00000000-0005-0000-0000-0000A03E0000}"/>
    <cellStyle name="Currency 19 3 2 4 4 2 2 5" xfId="28657" xr:uid="{00000000-0005-0000-0000-0000A13E0000}"/>
    <cellStyle name="Currency 19 3 2 4 4 2 2 5 2" xfId="47825" xr:uid="{00000000-0005-0000-0000-0000A23E0000}"/>
    <cellStyle name="Currency 19 3 2 4 4 2 2 6" xfId="15294" xr:uid="{00000000-0005-0000-0000-0000A33E0000}"/>
    <cellStyle name="Currency 19 3 2 4 4 2 2 7" xfId="34483" xr:uid="{00000000-0005-0000-0000-0000A43E0000}"/>
    <cellStyle name="Currency 19 3 2 4 4 2 3" xfId="5961" xr:uid="{00000000-0005-0000-0000-0000A53E0000}"/>
    <cellStyle name="Currency 19 3 2 4 4 2 3 2" xfId="10418" xr:uid="{00000000-0005-0000-0000-0000A63E0000}"/>
    <cellStyle name="Currency 19 3 2 4 4 2 3 2 2" xfId="23208" xr:uid="{00000000-0005-0000-0000-0000A73E0000}"/>
    <cellStyle name="Currency 19 3 2 4 4 2 3 2 3" xfId="42397" xr:uid="{00000000-0005-0000-0000-0000A83E0000}"/>
    <cellStyle name="Currency 19 3 2 4 4 2 3 3" xfId="29607" xr:uid="{00000000-0005-0000-0000-0000A93E0000}"/>
    <cellStyle name="Currency 19 3 2 4 4 2 3 3 2" xfId="48775" xr:uid="{00000000-0005-0000-0000-0000AA3E0000}"/>
    <cellStyle name="Currency 19 3 2 4 4 2 3 4" xfId="16244" xr:uid="{00000000-0005-0000-0000-0000AB3E0000}"/>
    <cellStyle name="Currency 19 3 2 4 4 2 3 5" xfId="35433" xr:uid="{00000000-0005-0000-0000-0000AC3E0000}"/>
    <cellStyle name="Currency 19 3 2 4 4 2 4" xfId="4060" xr:uid="{00000000-0005-0000-0000-0000AD3E0000}"/>
    <cellStyle name="Currency 19 3 2 4 4 2 4 2" xfId="8518" xr:uid="{00000000-0005-0000-0000-0000AE3E0000}"/>
    <cellStyle name="Currency 19 3 2 4 4 2 4 2 2" xfId="21307" xr:uid="{00000000-0005-0000-0000-0000AF3E0000}"/>
    <cellStyle name="Currency 19 3 2 4 4 2 4 2 3" xfId="40496" xr:uid="{00000000-0005-0000-0000-0000B03E0000}"/>
    <cellStyle name="Currency 19 3 2 4 4 2 4 3" xfId="27706" xr:uid="{00000000-0005-0000-0000-0000B13E0000}"/>
    <cellStyle name="Currency 19 3 2 4 4 2 4 3 2" xfId="46874" xr:uid="{00000000-0005-0000-0000-0000B23E0000}"/>
    <cellStyle name="Currency 19 3 2 4 4 2 4 4" xfId="18801" xr:uid="{00000000-0005-0000-0000-0000B33E0000}"/>
    <cellStyle name="Currency 19 3 2 4 4 2 4 5" xfId="37990" xr:uid="{00000000-0005-0000-0000-0000B43E0000}"/>
    <cellStyle name="Currency 19 3 2 4 4 2 5" xfId="3059" xr:uid="{00000000-0005-0000-0000-0000B53E0000}"/>
    <cellStyle name="Currency 19 3 2 4 4 2 5 2" xfId="11974" xr:uid="{00000000-0005-0000-0000-0000B63E0000}"/>
    <cellStyle name="Currency 19 3 2 4 4 2 5 2 2" xfId="24764" xr:uid="{00000000-0005-0000-0000-0000B73E0000}"/>
    <cellStyle name="Currency 19 3 2 4 4 2 5 2 3" xfId="43953" xr:uid="{00000000-0005-0000-0000-0000B83E0000}"/>
    <cellStyle name="Currency 19 3 2 4 4 2 5 3" xfId="31163" xr:uid="{00000000-0005-0000-0000-0000B93E0000}"/>
    <cellStyle name="Currency 19 3 2 4 4 2 5 3 2" xfId="50331" xr:uid="{00000000-0005-0000-0000-0000BA3E0000}"/>
    <cellStyle name="Currency 19 3 2 4 4 2 5 4" xfId="17800" xr:uid="{00000000-0005-0000-0000-0000BB3E0000}"/>
    <cellStyle name="Currency 19 3 2 4 4 2 5 5" xfId="36989" xr:uid="{00000000-0005-0000-0000-0000BC3E0000}"/>
    <cellStyle name="Currency 19 3 2 4 4 2 6" xfId="7517" xr:uid="{00000000-0005-0000-0000-0000BD3E0000}"/>
    <cellStyle name="Currency 19 3 2 4 4 2 6 2" xfId="20306" xr:uid="{00000000-0005-0000-0000-0000BE3E0000}"/>
    <cellStyle name="Currency 19 3 2 4 4 2 6 3" xfId="39495" xr:uid="{00000000-0005-0000-0000-0000BF3E0000}"/>
    <cellStyle name="Currency 19 3 2 4 4 2 7" xfId="26706" xr:uid="{00000000-0005-0000-0000-0000C03E0000}"/>
    <cellStyle name="Currency 19 3 2 4 4 2 7 2" xfId="45874" xr:uid="{00000000-0005-0000-0000-0000C13E0000}"/>
    <cellStyle name="Currency 19 3 2 4 4 2 8" xfId="14343" xr:uid="{00000000-0005-0000-0000-0000C23E0000}"/>
    <cellStyle name="Currency 19 3 2 4 4 2 9" xfId="33532" xr:uid="{00000000-0005-0000-0000-0000C33E0000}"/>
    <cellStyle name="Currency 19 3 2 4 4 3" xfId="1120" xr:uid="{00000000-0005-0000-0000-0000C43E0000}"/>
    <cellStyle name="Currency 19 3 2 4 4 3 2" xfId="2167" xr:uid="{00000000-0005-0000-0000-0000C53E0000}"/>
    <cellStyle name="Currency 19 3 2 4 4 3 2 2" xfId="6625" xr:uid="{00000000-0005-0000-0000-0000C63E0000}"/>
    <cellStyle name="Currency 19 3 2 4 4 3 2 2 2" xfId="11082" xr:uid="{00000000-0005-0000-0000-0000C73E0000}"/>
    <cellStyle name="Currency 19 3 2 4 4 3 2 2 2 2" xfId="23872" xr:uid="{00000000-0005-0000-0000-0000C83E0000}"/>
    <cellStyle name="Currency 19 3 2 4 4 3 2 2 2 3" xfId="43061" xr:uid="{00000000-0005-0000-0000-0000C93E0000}"/>
    <cellStyle name="Currency 19 3 2 4 4 3 2 2 3" xfId="30271" xr:uid="{00000000-0005-0000-0000-0000CA3E0000}"/>
    <cellStyle name="Currency 19 3 2 4 4 3 2 2 3 2" xfId="49439" xr:uid="{00000000-0005-0000-0000-0000CB3E0000}"/>
    <cellStyle name="Currency 19 3 2 4 4 3 2 2 4" xfId="16908" xr:uid="{00000000-0005-0000-0000-0000CC3E0000}"/>
    <cellStyle name="Currency 19 3 2 4 4 3 2 2 5" xfId="36097" xr:uid="{00000000-0005-0000-0000-0000CD3E0000}"/>
    <cellStyle name="Currency 19 3 2 4 4 3 2 3" xfId="4671" xr:uid="{00000000-0005-0000-0000-0000CE3E0000}"/>
    <cellStyle name="Currency 19 3 2 4 4 3 2 3 2" xfId="13000" xr:uid="{00000000-0005-0000-0000-0000CF3E0000}"/>
    <cellStyle name="Currency 19 3 2 4 4 3 2 3 2 2" xfId="25790" xr:uid="{00000000-0005-0000-0000-0000D03E0000}"/>
    <cellStyle name="Currency 19 3 2 4 4 3 2 3 2 3" xfId="44979" xr:uid="{00000000-0005-0000-0000-0000D13E0000}"/>
    <cellStyle name="Currency 19 3 2 4 4 3 2 3 3" xfId="32189" xr:uid="{00000000-0005-0000-0000-0000D23E0000}"/>
    <cellStyle name="Currency 19 3 2 4 4 3 2 3 3 2" xfId="51357" xr:uid="{00000000-0005-0000-0000-0000D33E0000}"/>
    <cellStyle name="Currency 19 3 2 4 4 3 2 3 4" xfId="19412" xr:uid="{00000000-0005-0000-0000-0000D43E0000}"/>
    <cellStyle name="Currency 19 3 2 4 4 3 2 3 5" xfId="38601" xr:uid="{00000000-0005-0000-0000-0000D53E0000}"/>
    <cellStyle name="Currency 19 3 2 4 4 3 2 4" xfId="9129" xr:uid="{00000000-0005-0000-0000-0000D63E0000}"/>
    <cellStyle name="Currency 19 3 2 4 4 3 2 4 2" xfId="21918" xr:uid="{00000000-0005-0000-0000-0000D73E0000}"/>
    <cellStyle name="Currency 19 3 2 4 4 3 2 4 3" xfId="41107" xr:uid="{00000000-0005-0000-0000-0000D83E0000}"/>
    <cellStyle name="Currency 19 3 2 4 4 3 2 5" xfId="28317" xr:uid="{00000000-0005-0000-0000-0000D93E0000}"/>
    <cellStyle name="Currency 19 3 2 4 4 3 2 5 2" xfId="47485" xr:uid="{00000000-0005-0000-0000-0000DA3E0000}"/>
    <cellStyle name="Currency 19 3 2 4 4 3 2 6" xfId="14954" xr:uid="{00000000-0005-0000-0000-0000DB3E0000}"/>
    <cellStyle name="Currency 19 3 2 4 4 3 2 7" xfId="34143" xr:uid="{00000000-0005-0000-0000-0000DC3E0000}"/>
    <cellStyle name="Currency 19 3 2 4 4 3 3" xfId="5621" xr:uid="{00000000-0005-0000-0000-0000DD3E0000}"/>
    <cellStyle name="Currency 19 3 2 4 4 3 3 2" xfId="10078" xr:uid="{00000000-0005-0000-0000-0000DE3E0000}"/>
    <cellStyle name="Currency 19 3 2 4 4 3 3 2 2" xfId="22868" xr:uid="{00000000-0005-0000-0000-0000DF3E0000}"/>
    <cellStyle name="Currency 19 3 2 4 4 3 3 2 3" xfId="42057" xr:uid="{00000000-0005-0000-0000-0000E03E0000}"/>
    <cellStyle name="Currency 19 3 2 4 4 3 3 3" xfId="29267" xr:uid="{00000000-0005-0000-0000-0000E13E0000}"/>
    <cellStyle name="Currency 19 3 2 4 4 3 3 3 2" xfId="48435" xr:uid="{00000000-0005-0000-0000-0000E23E0000}"/>
    <cellStyle name="Currency 19 3 2 4 4 3 3 4" xfId="15904" xr:uid="{00000000-0005-0000-0000-0000E33E0000}"/>
    <cellStyle name="Currency 19 3 2 4 4 3 3 5" xfId="35093" xr:uid="{00000000-0005-0000-0000-0000E43E0000}"/>
    <cellStyle name="Currency 19 3 2 4 4 3 4" xfId="3720" xr:uid="{00000000-0005-0000-0000-0000E53E0000}"/>
    <cellStyle name="Currency 19 3 2 4 4 3 4 2" xfId="12187" xr:uid="{00000000-0005-0000-0000-0000E63E0000}"/>
    <cellStyle name="Currency 19 3 2 4 4 3 4 2 2" xfId="24977" xr:uid="{00000000-0005-0000-0000-0000E73E0000}"/>
    <cellStyle name="Currency 19 3 2 4 4 3 4 2 3" xfId="44166" xr:uid="{00000000-0005-0000-0000-0000E83E0000}"/>
    <cellStyle name="Currency 19 3 2 4 4 3 4 3" xfId="31376" xr:uid="{00000000-0005-0000-0000-0000E93E0000}"/>
    <cellStyle name="Currency 19 3 2 4 4 3 4 3 2" xfId="50544" xr:uid="{00000000-0005-0000-0000-0000EA3E0000}"/>
    <cellStyle name="Currency 19 3 2 4 4 3 4 4" xfId="18461" xr:uid="{00000000-0005-0000-0000-0000EB3E0000}"/>
    <cellStyle name="Currency 19 3 2 4 4 3 4 5" xfId="37650" xr:uid="{00000000-0005-0000-0000-0000EC3E0000}"/>
    <cellStyle name="Currency 19 3 2 4 4 3 5" xfId="8178" xr:uid="{00000000-0005-0000-0000-0000ED3E0000}"/>
    <cellStyle name="Currency 19 3 2 4 4 3 5 2" xfId="20967" xr:uid="{00000000-0005-0000-0000-0000EE3E0000}"/>
    <cellStyle name="Currency 19 3 2 4 4 3 5 3" xfId="40156" xr:uid="{00000000-0005-0000-0000-0000EF3E0000}"/>
    <cellStyle name="Currency 19 3 2 4 4 3 6" xfId="27366" xr:uid="{00000000-0005-0000-0000-0000F03E0000}"/>
    <cellStyle name="Currency 19 3 2 4 4 3 6 2" xfId="46534" xr:uid="{00000000-0005-0000-0000-0000F13E0000}"/>
    <cellStyle name="Currency 19 3 2 4 4 3 7" xfId="14003" xr:uid="{00000000-0005-0000-0000-0000F23E0000}"/>
    <cellStyle name="Currency 19 3 2 4 4 3 8" xfId="33192" xr:uid="{00000000-0005-0000-0000-0000F33E0000}"/>
    <cellStyle name="Currency 19 3 2 4 4 4" xfId="1953" xr:uid="{00000000-0005-0000-0000-0000F43E0000}"/>
    <cellStyle name="Currency 19 3 2 4 4 4 2" xfId="6411" xr:uid="{00000000-0005-0000-0000-0000F53E0000}"/>
    <cellStyle name="Currency 19 3 2 4 4 4 2 2" xfId="10868" xr:uid="{00000000-0005-0000-0000-0000F63E0000}"/>
    <cellStyle name="Currency 19 3 2 4 4 4 2 2 2" xfId="23658" xr:uid="{00000000-0005-0000-0000-0000F73E0000}"/>
    <cellStyle name="Currency 19 3 2 4 4 4 2 2 3" xfId="42847" xr:uid="{00000000-0005-0000-0000-0000F83E0000}"/>
    <cellStyle name="Currency 19 3 2 4 4 4 2 3" xfId="30057" xr:uid="{00000000-0005-0000-0000-0000F93E0000}"/>
    <cellStyle name="Currency 19 3 2 4 4 4 2 3 2" xfId="49225" xr:uid="{00000000-0005-0000-0000-0000FA3E0000}"/>
    <cellStyle name="Currency 19 3 2 4 4 4 2 4" xfId="16694" xr:uid="{00000000-0005-0000-0000-0000FB3E0000}"/>
    <cellStyle name="Currency 19 3 2 4 4 4 2 5" xfId="35883" xr:uid="{00000000-0005-0000-0000-0000FC3E0000}"/>
    <cellStyle name="Currency 19 3 2 4 4 4 3" xfId="4457" xr:uid="{00000000-0005-0000-0000-0000FD3E0000}"/>
    <cellStyle name="Currency 19 3 2 4 4 4 3 2" xfId="12786" xr:uid="{00000000-0005-0000-0000-0000FE3E0000}"/>
    <cellStyle name="Currency 19 3 2 4 4 4 3 2 2" xfId="25576" xr:uid="{00000000-0005-0000-0000-0000FF3E0000}"/>
    <cellStyle name="Currency 19 3 2 4 4 4 3 2 3" xfId="44765" xr:uid="{00000000-0005-0000-0000-0000003F0000}"/>
    <cellStyle name="Currency 19 3 2 4 4 4 3 3" xfId="31975" xr:uid="{00000000-0005-0000-0000-0000013F0000}"/>
    <cellStyle name="Currency 19 3 2 4 4 4 3 3 2" xfId="51143" xr:uid="{00000000-0005-0000-0000-0000023F0000}"/>
    <cellStyle name="Currency 19 3 2 4 4 4 3 4" xfId="19198" xr:uid="{00000000-0005-0000-0000-0000033F0000}"/>
    <cellStyle name="Currency 19 3 2 4 4 4 3 5" xfId="38387" xr:uid="{00000000-0005-0000-0000-0000043F0000}"/>
    <cellStyle name="Currency 19 3 2 4 4 4 4" xfId="8915" xr:uid="{00000000-0005-0000-0000-0000053F0000}"/>
    <cellStyle name="Currency 19 3 2 4 4 4 4 2" xfId="21704" xr:uid="{00000000-0005-0000-0000-0000063F0000}"/>
    <cellStyle name="Currency 19 3 2 4 4 4 4 3" xfId="40893" xr:uid="{00000000-0005-0000-0000-0000073F0000}"/>
    <cellStyle name="Currency 19 3 2 4 4 4 5" xfId="28103" xr:uid="{00000000-0005-0000-0000-0000083F0000}"/>
    <cellStyle name="Currency 19 3 2 4 4 4 5 2" xfId="47271" xr:uid="{00000000-0005-0000-0000-0000093F0000}"/>
    <cellStyle name="Currency 19 3 2 4 4 4 6" xfId="14740" xr:uid="{00000000-0005-0000-0000-00000A3F0000}"/>
    <cellStyle name="Currency 19 3 2 4 4 4 7" xfId="33929" xr:uid="{00000000-0005-0000-0000-00000B3F0000}"/>
    <cellStyle name="Currency 19 3 2 4 4 5" xfId="5407" xr:uid="{00000000-0005-0000-0000-00000C3F0000}"/>
    <cellStyle name="Currency 19 3 2 4 4 5 2" xfId="9865" xr:uid="{00000000-0005-0000-0000-00000D3F0000}"/>
    <cellStyle name="Currency 19 3 2 4 4 5 2 2" xfId="22654" xr:uid="{00000000-0005-0000-0000-00000E3F0000}"/>
    <cellStyle name="Currency 19 3 2 4 4 5 2 3" xfId="41843" xr:uid="{00000000-0005-0000-0000-00000F3F0000}"/>
    <cellStyle name="Currency 19 3 2 4 4 5 3" xfId="29053" xr:uid="{00000000-0005-0000-0000-0000103F0000}"/>
    <cellStyle name="Currency 19 3 2 4 4 5 3 2" xfId="48221" xr:uid="{00000000-0005-0000-0000-0000113F0000}"/>
    <cellStyle name="Currency 19 3 2 4 4 5 4" xfId="15690" xr:uid="{00000000-0005-0000-0000-0000123F0000}"/>
    <cellStyle name="Currency 19 3 2 4 4 5 5" xfId="34879" xr:uid="{00000000-0005-0000-0000-0000133F0000}"/>
    <cellStyle name="Currency 19 3 2 4 4 6" xfId="3507" xr:uid="{00000000-0005-0000-0000-0000143F0000}"/>
    <cellStyle name="Currency 19 3 2 4 4 6 2" xfId="7965" xr:uid="{00000000-0005-0000-0000-0000153F0000}"/>
    <cellStyle name="Currency 19 3 2 4 4 6 2 2" xfId="20754" xr:uid="{00000000-0005-0000-0000-0000163F0000}"/>
    <cellStyle name="Currency 19 3 2 4 4 6 2 3" xfId="39943" xr:uid="{00000000-0005-0000-0000-0000173F0000}"/>
    <cellStyle name="Currency 19 3 2 4 4 6 3" xfId="27153" xr:uid="{00000000-0005-0000-0000-0000183F0000}"/>
    <cellStyle name="Currency 19 3 2 4 4 6 3 2" xfId="46321" xr:uid="{00000000-0005-0000-0000-0000193F0000}"/>
    <cellStyle name="Currency 19 3 2 4 4 6 4" xfId="18248" xr:uid="{00000000-0005-0000-0000-00001A3F0000}"/>
    <cellStyle name="Currency 19 3 2 4 4 6 5" xfId="37437" xr:uid="{00000000-0005-0000-0000-00001B3F0000}"/>
    <cellStyle name="Currency 19 3 2 4 4 7" xfId="2719" xr:uid="{00000000-0005-0000-0000-00001C3F0000}"/>
    <cellStyle name="Currency 19 3 2 4 4 7 2" xfId="11634" xr:uid="{00000000-0005-0000-0000-00001D3F0000}"/>
    <cellStyle name="Currency 19 3 2 4 4 7 2 2" xfId="24424" xr:uid="{00000000-0005-0000-0000-00001E3F0000}"/>
    <cellStyle name="Currency 19 3 2 4 4 7 2 3" xfId="43613" xr:uid="{00000000-0005-0000-0000-00001F3F0000}"/>
    <cellStyle name="Currency 19 3 2 4 4 7 3" xfId="30823" xr:uid="{00000000-0005-0000-0000-0000203F0000}"/>
    <cellStyle name="Currency 19 3 2 4 4 7 3 2" xfId="49991" xr:uid="{00000000-0005-0000-0000-0000213F0000}"/>
    <cellStyle name="Currency 19 3 2 4 4 7 4" xfId="17460" xr:uid="{00000000-0005-0000-0000-0000223F0000}"/>
    <cellStyle name="Currency 19 3 2 4 4 7 5" xfId="36649" xr:uid="{00000000-0005-0000-0000-0000233F0000}"/>
    <cellStyle name="Currency 19 3 2 4 4 8" xfId="7177" xr:uid="{00000000-0005-0000-0000-0000243F0000}"/>
    <cellStyle name="Currency 19 3 2 4 4 8 2" xfId="19966" xr:uid="{00000000-0005-0000-0000-0000253F0000}"/>
    <cellStyle name="Currency 19 3 2 4 4 8 3" xfId="39155" xr:uid="{00000000-0005-0000-0000-0000263F0000}"/>
    <cellStyle name="Currency 19 3 2 4 4 9" xfId="26366" xr:uid="{00000000-0005-0000-0000-0000273F0000}"/>
    <cellStyle name="Currency 19 3 2 4 4 9 2" xfId="45534" xr:uid="{00000000-0005-0000-0000-0000283F0000}"/>
    <cellStyle name="Currency 19 3 2 4 5" xfId="898" xr:uid="{00000000-0005-0000-0000-0000293F0000}"/>
    <cellStyle name="Currency 19 3 2 4 5 10" xfId="33031" xr:uid="{00000000-0005-0000-0000-00002A3F0000}"/>
    <cellStyle name="Currency 19 3 2 4 5 2" xfId="1529" xr:uid="{00000000-0005-0000-0000-00002B3F0000}"/>
    <cellStyle name="Currency 19 3 2 4 5 2 2" xfId="2559" xr:uid="{00000000-0005-0000-0000-00002C3F0000}"/>
    <cellStyle name="Currency 19 3 2 4 5 2 2 2" xfId="7017" xr:uid="{00000000-0005-0000-0000-00002D3F0000}"/>
    <cellStyle name="Currency 19 3 2 4 5 2 2 2 2" xfId="11474" xr:uid="{00000000-0005-0000-0000-00002E3F0000}"/>
    <cellStyle name="Currency 19 3 2 4 5 2 2 2 2 2" xfId="24264" xr:uid="{00000000-0005-0000-0000-00002F3F0000}"/>
    <cellStyle name="Currency 19 3 2 4 5 2 2 2 2 3" xfId="43453" xr:uid="{00000000-0005-0000-0000-0000303F0000}"/>
    <cellStyle name="Currency 19 3 2 4 5 2 2 2 3" xfId="30663" xr:uid="{00000000-0005-0000-0000-0000313F0000}"/>
    <cellStyle name="Currency 19 3 2 4 5 2 2 2 3 2" xfId="49831" xr:uid="{00000000-0005-0000-0000-0000323F0000}"/>
    <cellStyle name="Currency 19 3 2 4 5 2 2 2 4" xfId="17300" xr:uid="{00000000-0005-0000-0000-0000333F0000}"/>
    <cellStyle name="Currency 19 3 2 4 5 2 2 2 5" xfId="36489" xr:uid="{00000000-0005-0000-0000-0000343F0000}"/>
    <cellStyle name="Currency 19 3 2 4 5 2 2 3" xfId="5063" xr:uid="{00000000-0005-0000-0000-0000353F0000}"/>
    <cellStyle name="Currency 19 3 2 4 5 2 2 3 2" xfId="13392" xr:uid="{00000000-0005-0000-0000-0000363F0000}"/>
    <cellStyle name="Currency 19 3 2 4 5 2 2 3 2 2" xfId="26182" xr:uid="{00000000-0005-0000-0000-0000373F0000}"/>
    <cellStyle name="Currency 19 3 2 4 5 2 2 3 2 3" xfId="45371" xr:uid="{00000000-0005-0000-0000-0000383F0000}"/>
    <cellStyle name="Currency 19 3 2 4 5 2 2 3 3" xfId="32581" xr:uid="{00000000-0005-0000-0000-0000393F0000}"/>
    <cellStyle name="Currency 19 3 2 4 5 2 2 3 3 2" xfId="51749" xr:uid="{00000000-0005-0000-0000-00003A3F0000}"/>
    <cellStyle name="Currency 19 3 2 4 5 2 2 3 4" xfId="19804" xr:uid="{00000000-0005-0000-0000-00003B3F0000}"/>
    <cellStyle name="Currency 19 3 2 4 5 2 2 3 5" xfId="38993" xr:uid="{00000000-0005-0000-0000-00003C3F0000}"/>
    <cellStyle name="Currency 19 3 2 4 5 2 2 4" xfId="9521" xr:uid="{00000000-0005-0000-0000-00003D3F0000}"/>
    <cellStyle name="Currency 19 3 2 4 5 2 2 4 2" xfId="22310" xr:uid="{00000000-0005-0000-0000-00003E3F0000}"/>
    <cellStyle name="Currency 19 3 2 4 5 2 2 4 3" xfId="41499" xr:uid="{00000000-0005-0000-0000-00003F3F0000}"/>
    <cellStyle name="Currency 19 3 2 4 5 2 2 5" xfId="28709" xr:uid="{00000000-0005-0000-0000-0000403F0000}"/>
    <cellStyle name="Currency 19 3 2 4 5 2 2 5 2" xfId="47877" xr:uid="{00000000-0005-0000-0000-0000413F0000}"/>
    <cellStyle name="Currency 19 3 2 4 5 2 2 6" xfId="15346" xr:uid="{00000000-0005-0000-0000-0000423F0000}"/>
    <cellStyle name="Currency 19 3 2 4 5 2 2 7" xfId="34535" xr:uid="{00000000-0005-0000-0000-0000433F0000}"/>
    <cellStyle name="Currency 19 3 2 4 5 2 3" xfId="6013" xr:uid="{00000000-0005-0000-0000-0000443F0000}"/>
    <cellStyle name="Currency 19 3 2 4 5 2 3 2" xfId="10470" xr:uid="{00000000-0005-0000-0000-0000453F0000}"/>
    <cellStyle name="Currency 19 3 2 4 5 2 3 2 2" xfId="23260" xr:uid="{00000000-0005-0000-0000-0000463F0000}"/>
    <cellStyle name="Currency 19 3 2 4 5 2 3 2 3" xfId="42449" xr:uid="{00000000-0005-0000-0000-0000473F0000}"/>
    <cellStyle name="Currency 19 3 2 4 5 2 3 3" xfId="29659" xr:uid="{00000000-0005-0000-0000-0000483F0000}"/>
    <cellStyle name="Currency 19 3 2 4 5 2 3 3 2" xfId="48827" xr:uid="{00000000-0005-0000-0000-0000493F0000}"/>
    <cellStyle name="Currency 19 3 2 4 5 2 3 4" xfId="16296" xr:uid="{00000000-0005-0000-0000-00004A3F0000}"/>
    <cellStyle name="Currency 19 3 2 4 5 2 3 5" xfId="35485" xr:uid="{00000000-0005-0000-0000-00004B3F0000}"/>
    <cellStyle name="Currency 19 3 2 4 5 2 4" xfId="4112" xr:uid="{00000000-0005-0000-0000-00004C3F0000}"/>
    <cellStyle name="Currency 19 3 2 4 5 2 4 2" xfId="12441" xr:uid="{00000000-0005-0000-0000-00004D3F0000}"/>
    <cellStyle name="Currency 19 3 2 4 5 2 4 2 2" xfId="25231" xr:uid="{00000000-0005-0000-0000-00004E3F0000}"/>
    <cellStyle name="Currency 19 3 2 4 5 2 4 2 3" xfId="44420" xr:uid="{00000000-0005-0000-0000-00004F3F0000}"/>
    <cellStyle name="Currency 19 3 2 4 5 2 4 3" xfId="31630" xr:uid="{00000000-0005-0000-0000-0000503F0000}"/>
    <cellStyle name="Currency 19 3 2 4 5 2 4 3 2" xfId="50798" xr:uid="{00000000-0005-0000-0000-0000513F0000}"/>
    <cellStyle name="Currency 19 3 2 4 5 2 4 4" xfId="18853" xr:uid="{00000000-0005-0000-0000-0000523F0000}"/>
    <cellStyle name="Currency 19 3 2 4 5 2 4 5" xfId="38042" xr:uid="{00000000-0005-0000-0000-0000533F0000}"/>
    <cellStyle name="Currency 19 3 2 4 5 2 5" xfId="8570" xr:uid="{00000000-0005-0000-0000-0000543F0000}"/>
    <cellStyle name="Currency 19 3 2 4 5 2 5 2" xfId="21359" xr:uid="{00000000-0005-0000-0000-0000553F0000}"/>
    <cellStyle name="Currency 19 3 2 4 5 2 5 3" xfId="40548" xr:uid="{00000000-0005-0000-0000-0000563F0000}"/>
    <cellStyle name="Currency 19 3 2 4 5 2 6" xfId="27758" xr:uid="{00000000-0005-0000-0000-0000573F0000}"/>
    <cellStyle name="Currency 19 3 2 4 5 2 6 2" xfId="46926" xr:uid="{00000000-0005-0000-0000-0000583F0000}"/>
    <cellStyle name="Currency 19 3 2 4 5 2 7" xfId="14395" xr:uid="{00000000-0005-0000-0000-0000593F0000}"/>
    <cellStyle name="Currency 19 3 2 4 5 2 8" xfId="33584" xr:uid="{00000000-0005-0000-0000-00005A3F0000}"/>
    <cellStyle name="Currency 19 3 2 4 5 3" xfId="2005" xr:uid="{00000000-0005-0000-0000-00005B3F0000}"/>
    <cellStyle name="Currency 19 3 2 4 5 3 2" xfId="6463" xr:uid="{00000000-0005-0000-0000-00005C3F0000}"/>
    <cellStyle name="Currency 19 3 2 4 5 3 2 2" xfId="10920" xr:uid="{00000000-0005-0000-0000-00005D3F0000}"/>
    <cellStyle name="Currency 19 3 2 4 5 3 2 2 2" xfId="23710" xr:uid="{00000000-0005-0000-0000-00005E3F0000}"/>
    <cellStyle name="Currency 19 3 2 4 5 3 2 2 3" xfId="42899" xr:uid="{00000000-0005-0000-0000-00005F3F0000}"/>
    <cellStyle name="Currency 19 3 2 4 5 3 2 3" xfId="30109" xr:uid="{00000000-0005-0000-0000-0000603F0000}"/>
    <cellStyle name="Currency 19 3 2 4 5 3 2 3 2" xfId="49277" xr:uid="{00000000-0005-0000-0000-0000613F0000}"/>
    <cellStyle name="Currency 19 3 2 4 5 3 2 4" xfId="16746" xr:uid="{00000000-0005-0000-0000-0000623F0000}"/>
    <cellStyle name="Currency 19 3 2 4 5 3 2 5" xfId="35935" xr:uid="{00000000-0005-0000-0000-0000633F0000}"/>
    <cellStyle name="Currency 19 3 2 4 5 3 3" xfId="4509" xr:uid="{00000000-0005-0000-0000-0000643F0000}"/>
    <cellStyle name="Currency 19 3 2 4 5 3 3 2" xfId="12838" xr:uid="{00000000-0005-0000-0000-0000653F0000}"/>
    <cellStyle name="Currency 19 3 2 4 5 3 3 2 2" xfId="25628" xr:uid="{00000000-0005-0000-0000-0000663F0000}"/>
    <cellStyle name="Currency 19 3 2 4 5 3 3 2 3" xfId="44817" xr:uid="{00000000-0005-0000-0000-0000673F0000}"/>
    <cellStyle name="Currency 19 3 2 4 5 3 3 3" xfId="32027" xr:uid="{00000000-0005-0000-0000-0000683F0000}"/>
    <cellStyle name="Currency 19 3 2 4 5 3 3 3 2" xfId="51195" xr:uid="{00000000-0005-0000-0000-0000693F0000}"/>
    <cellStyle name="Currency 19 3 2 4 5 3 3 4" xfId="19250" xr:uid="{00000000-0005-0000-0000-00006A3F0000}"/>
    <cellStyle name="Currency 19 3 2 4 5 3 3 5" xfId="38439" xr:uid="{00000000-0005-0000-0000-00006B3F0000}"/>
    <cellStyle name="Currency 19 3 2 4 5 3 4" xfId="8967" xr:uid="{00000000-0005-0000-0000-00006C3F0000}"/>
    <cellStyle name="Currency 19 3 2 4 5 3 4 2" xfId="21756" xr:uid="{00000000-0005-0000-0000-00006D3F0000}"/>
    <cellStyle name="Currency 19 3 2 4 5 3 4 3" xfId="40945" xr:uid="{00000000-0005-0000-0000-00006E3F0000}"/>
    <cellStyle name="Currency 19 3 2 4 5 3 5" xfId="28155" xr:uid="{00000000-0005-0000-0000-00006F3F0000}"/>
    <cellStyle name="Currency 19 3 2 4 5 3 5 2" xfId="47323" xr:uid="{00000000-0005-0000-0000-0000703F0000}"/>
    <cellStyle name="Currency 19 3 2 4 5 3 6" xfId="14792" xr:uid="{00000000-0005-0000-0000-0000713F0000}"/>
    <cellStyle name="Currency 19 3 2 4 5 3 7" xfId="33981" xr:uid="{00000000-0005-0000-0000-0000723F0000}"/>
    <cellStyle name="Currency 19 3 2 4 5 4" xfId="5459" xr:uid="{00000000-0005-0000-0000-0000733F0000}"/>
    <cellStyle name="Currency 19 3 2 4 5 4 2" xfId="9917" xr:uid="{00000000-0005-0000-0000-0000743F0000}"/>
    <cellStyle name="Currency 19 3 2 4 5 4 2 2" xfId="22706" xr:uid="{00000000-0005-0000-0000-0000753F0000}"/>
    <cellStyle name="Currency 19 3 2 4 5 4 2 3" xfId="41895" xr:uid="{00000000-0005-0000-0000-0000763F0000}"/>
    <cellStyle name="Currency 19 3 2 4 5 4 3" xfId="29105" xr:uid="{00000000-0005-0000-0000-0000773F0000}"/>
    <cellStyle name="Currency 19 3 2 4 5 4 3 2" xfId="48273" xr:uid="{00000000-0005-0000-0000-0000783F0000}"/>
    <cellStyle name="Currency 19 3 2 4 5 4 4" xfId="15742" xr:uid="{00000000-0005-0000-0000-0000793F0000}"/>
    <cellStyle name="Currency 19 3 2 4 5 4 5" xfId="34931" xr:uid="{00000000-0005-0000-0000-00007A3F0000}"/>
    <cellStyle name="Currency 19 3 2 4 5 5" xfId="3559" xr:uid="{00000000-0005-0000-0000-00007B3F0000}"/>
    <cellStyle name="Currency 19 3 2 4 5 5 2" xfId="8017" xr:uid="{00000000-0005-0000-0000-00007C3F0000}"/>
    <cellStyle name="Currency 19 3 2 4 5 5 2 2" xfId="20806" xr:uid="{00000000-0005-0000-0000-00007D3F0000}"/>
    <cellStyle name="Currency 19 3 2 4 5 5 2 3" xfId="39995" xr:uid="{00000000-0005-0000-0000-00007E3F0000}"/>
    <cellStyle name="Currency 19 3 2 4 5 5 3" xfId="27205" xr:uid="{00000000-0005-0000-0000-00007F3F0000}"/>
    <cellStyle name="Currency 19 3 2 4 5 5 3 2" xfId="46373" xr:uid="{00000000-0005-0000-0000-0000803F0000}"/>
    <cellStyle name="Currency 19 3 2 4 5 5 4" xfId="18300" xr:uid="{00000000-0005-0000-0000-0000813F0000}"/>
    <cellStyle name="Currency 19 3 2 4 5 5 5" xfId="37489" xr:uid="{00000000-0005-0000-0000-0000823F0000}"/>
    <cellStyle name="Currency 19 3 2 4 5 6" xfId="3111" xr:uid="{00000000-0005-0000-0000-0000833F0000}"/>
    <cellStyle name="Currency 19 3 2 4 5 6 2" xfId="12026" xr:uid="{00000000-0005-0000-0000-0000843F0000}"/>
    <cellStyle name="Currency 19 3 2 4 5 6 2 2" xfId="24816" xr:uid="{00000000-0005-0000-0000-0000853F0000}"/>
    <cellStyle name="Currency 19 3 2 4 5 6 2 3" xfId="44005" xr:uid="{00000000-0005-0000-0000-0000863F0000}"/>
    <cellStyle name="Currency 19 3 2 4 5 6 3" xfId="31215" xr:uid="{00000000-0005-0000-0000-0000873F0000}"/>
    <cellStyle name="Currency 19 3 2 4 5 6 3 2" xfId="50383" xr:uid="{00000000-0005-0000-0000-0000883F0000}"/>
    <cellStyle name="Currency 19 3 2 4 5 6 4" xfId="17852" xr:uid="{00000000-0005-0000-0000-0000893F0000}"/>
    <cellStyle name="Currency 19 3 2 4 5 6 5" xfId="37041" xr:uid="{00000000-0005-0000-0000-00008A3F0000}"/>
    <cellStyle name="Currency 19 3 2 4 5 7" xfId="7569" xr:uid="{00000000-0005-0000-0000-00008B3F0000}"/>
    <cellStyle name="Currency 19 3 2 4 5 7 2" xfId="20358" xr:uid="{00000000-0005-0000-0000-00008C3F0000}"/>
    <cellStyle name="Currency 19 3 2 4 5 7 3" xfId="39547" xr:uid="{00000000-0005-0000-0000-00008D3F0000}"/>
    <cellStyle name="Currency 19 3 2 4 5 8" xfId="26758" xr:uid="{00000000-0005-0000-0000-00008E3F0000}"/>
    <cellStyle name="Currency 19 3 2 4 5 8 2" xfId="45926" xr:uid="{00000000-0005-0000-0000-00008F3F0000}"/>
    <cellStyle name="Currency 19 3 2 4 5 9" xfId="13842" xr:uid="{00000000-0005-0000-0000-0000903F0000}"/>
    <cellStyle name="Currency 19 3 2 4 6" xfId="1229" xr:uid="{00000000-0005-0000-0000-0000913F0000}"/>
    <cellStyle name="Currency 19 3 2 4 6 10" xfId="32731" xr:uid="{00000000-0005-0000-0000-0000923F0000}"/>
    <cellStyle name="Currency 19 3 2 4 6 2" xfId="1634" xr:uid="{00000000-0005-0000-0000-0000933F0000}"/>
    <cellStyle name="Currency 19 3 2 4 6 2 2" xfId="6094" xr:uid="{00000000-0005-0000-0000-0000943F0000}"/>
    <cellStyle name="Currency 19 3 2 4 6 2 2 2" xfId="10551" xr:uid="{00000000-0005-0000-0000-0000953F0000}"/>
    <cellStyle name="Currency 19 3 2 4 6 2 2 2 2" xfId="23341" xr:uid="{00000000-0005-0000-0000-0000963F0000}"/>
    <cellStyle name="Currency 19 3 2 4 6 2 2 2 3" xfId="42530" xr:uid="{00000000-0005-0000-0000-0000973F0000}"/>
    <cellStyle name="Currency 19 3 2 4 6 2 2 3" xfId="29740" xr:uid="{00000000-0005-0000-0000-0000983F0000}"/>
    <cellStyle name="Currency 19 3 2 4 6 2 2 3 2" xfId="48908" xr:uid="{00000000-0005-0000-0000-0000993F0000}"/>
    <cellStyle name="Currency 19 3 2 4 6 2 2 4" xfId="16377" xr:uid="{00000000-0005-0000-0000-00009A3F0000}"/>
    <cellStyle name="Currency 19 3 2 4 6 2 2 5" xfId="35566" xr:uid="{00000000-0005-0000-0000-00009B3F0000}"/>
    <cellStyle name="Currency 19 3 2 4 6 2 3" xfId="3812" xr:uid="{00000000-0005-0000-0000-00009C3F0000}"/>
    <cellStyle name="Currency 19 3 2 4 6 2 3 2" xfId="12263" xr:uid="{00000000-0005-0000-0000-00009D3F0000}"/>
    <cellStyle name="Currency 19 3 2 4 6 2 3 2 2" xfId="25053" xr:uid="{00000000-0005-0000-0000-00009E3F0000}"/>
    <cellStyle name="Currency 19 3 2 4 6 2 3 2 3" xfId="44242" xr:uid="{00000000-0005-0000-0000-00009F3F0000}"/>
    <cellStyle name="Currency 19 3 2 4 6 2 3 3" xfId="31452" xr:uid="{00000000-0005-0000-0000-0000A03F0000}"/>
    <cellStyle name="Currency 19 3 2 4 6 2 3 3 2" xfId="50620" xr:uid="{00000000-0005-0000-0000-0000A13F0000}"/>
    <cellStyle name="Currency 19 3 2 4 6 2 3 4" xfId="18553" xr:uid="{00000000-0005-0000-0000-0000A23F0000}"/>
    <cellStyle name="Currency 19 3 2 4 6 2 3 5" xfId="37742" xr:uid="{00000000-0005-0000-0000-0000A33F0000}"/>
    <cellStyle name="Currency 19 3 2 4 6 2 4" xfId="8270" xr:uid="{00000000-0005-0000-0000-0000A43F0000}"/>
    <cellStyle name="Currency 19 3 2 4 6 2 4 2" xfId="21059" xr:uid="{00000000-0005-0000-0000-0000A53F0000}"/>
    <cellStyle name="Currency 19 3 2 4 6 2 4 3" xfId="40248" xr:uid="{00000000-0005-0000-0000-0000A63F0000}"/>
    <cellStyle name="Currency 19 3 2 4 6 2 5" xfId="27458" xr:uid="{00000000-0005-0000-0000-0000A73F0000}"/>
    <cellStyle name="Currency 19 3 2 4 6 2 5 2" xfId="46626" xr:uid="{00000000-0005-0000-0000-0000A83F0000}"/>
    <cellStyle name="Currency 19 3 2 4 6 2 6" xfId="14095" xr:uid="{00000000-0005-0000-0000-0000A93F0000}"/>
    <cellStyle name="Currency 19 3 2 4 6 2 7" xfId="33284" xr:uid="{00000000-0005-0000-0000-0000AA3F0000}"/>
    <cellStyle name="Currency 19 3 2 4 6 3" xfId="2259" xr:uid="{00000000-0005-0000-0000-0000AB3F0000}"/>
    <cellStyle name="Currency 19 3 2 4 6 3 2" xfId="6717" xr:uid="{00000000-0005-0000-0000-0000AC3F0000}"/>
    <cellStyle name="Currency 19 3 2 4 6 3 2 2" xfId="11174" xr:uid="{00000000-0005-0000-0000-0000AD3F0000}"/>
    <cellStyle name="Currency 19 3 2 4 6 3 2 2 2" xfId="23964" xr:uid="{00000000-0005-0000-0000-0000AE3F0000}"/>
    <cellStyle name="Currency 19 3 2 4 6 3 2 2 3" xfId="43153" xr:uid="{00000000-0005-0000-0000-0000AF3F0000}"/>
    <cellStyle name="Currency 19 3 2 4 6 3 2 3" xfId="30363" xr:uid="{00000000-0005-0000-0000-0000B03F0000}"/>
    <cellStyle name="Currency 19 3 2 4 6 3 2 3 2" xfId="49531" xr:uid="{00000000-0005-0000-0000-0000B13F0000}"/>
    <cellStyle name="Currency 19 3 2 4 6 3 2 4" xfId="17000" xr:uid="{00000000-0005-0000-0000-0000B23F0000}"/>
    <cellStyle name="Currency 19 3 2 4 6 3 2 5" xfId="36189" xr:uid="{00000000-0005-0000-0000-0000B33F0000}"/>
    <cellStyle name="Currency 19 3 2 4 6 3 3" xfId="4763" xr:uid="{00000000-0005-0000-0000-0000B43F0000}"/>
    <cellStyle name="Currency 19 3 2 4 6 3 3 2" xfId="13092" xr:uid="{00000000-0005-0000-0000-0000B53F0000}"/>
    <cellStyle name="Currency 19 3 2 4 6 3 3 2 2" xfId="25882" xr:uid="{00000000-0005-0000-0000-0000B63F0000}"/>
    <cellStyle name="Currency 19 3 2 4 6 3 3 2 3" xfId="45071" xr:uid="{00000000-0005-0000-0000-0000B73F0000}"/>
    <cellStyle name="Currency 19 3 2 4 6 3 3 3" xfId="32281" xr:uid="{00000000-0005-0000-0000-0000B83F0000}"/>
    <cellStyle name="Currency 19 3 2 4 6 3 3 3 2" xfId="51449" xr:uid="{00000000-0005-0000-0000-0000B93F0000}"/>
    <cellStyle name="Currency 19 3 2 4 6 3 3 4" xfId="19504" xr:uid="{00000000-0005-0000-0000-0000BA3F0000}"/>
    <cellStyle name="Currency 19 3 2 4 6 3 3 5" xfId="38693" xr:uid="{00000000-0005-0000-0000-0000BB3F0000}"/>
    <cellStyle name="Currency 19 3 2 4 6 3 4" xfId="9221" xr:uid="{00000000-0005-0000-0000-0000BC3F0000}"/>
    <cellStyle name="Currency 19 3 2 4 6 3 4 2" xfId="22010" xr:uid="{00000000-0005-0000-0000-0000BD3F0000}"/>
    <cellStyle name="Currency 19 3 2 4 6 3 4 3" xfId="41199" xr:uid="{00000000-0005-0000-0000-0000BE3F0000}"/>
    <cellStyle name="Currency 19 3 2 4 6 3 5" xfId="28409" xr:uid="{00000000-0005-0000-0000-0000BF3F0000}"/>
    <cellStyle name="Currency 19 3 2 4 6 3 5 2" xfId="47577" xr:uid="{00000000-0005-0000-0000-0000C03F0000}"/>
    <cellStyle name="Currency 19 3 2 4 6 3 6" xfId="15046" xr:uid="{00000000-0005-0000-0000-0000C13F0000}"/>
    <cellStyle name="Currency 19 3 2 4 6 3 7" xfId="34235" xr:uid="{00000000-0005-0000-0000-0000C23F0000}"/>
    <cellStyle name="Currency 19 3 2 4 6 4" xfId="5713" xr:uid="{00000000-0005-0000-0000-0000C33F0000}"/>
    <cellStyle name="Currency 19 3 2 4 6 4 2" xfId="10170" xr:uid="{00000000-0005-0000-0000-0000C43F0000}"/>
    <cellStyle name="Currency 19 3 2 4 6 4 2 2" xfId="22960" xr:uid="{00000000-0005-0000-0000-0000C53F0000}"/>
    <cellStyle name="Currency 19 3 2 4 6 4 2 3" xfId="42149" xr:uid="{00000000-0005-0000-0000-0000C63F0000}"/>
    <cellStyle name="Currency 19 3 2 4 6 4 3" xfId="29359" xr:uid="{00000000-0005-0000-0000-0000C73F0000}"/>
    <cellStyle name="Currency 19 3 2 4 6 4 3 2" xfId="48527" xr:uid="{00000000-0005-0000-0000-0000C83F0000}"/>
    <cellStyle name="Currency 19 3 2 4 6 4 4" xfId="15996" xr:uid="{00000000-0005-0000-0000-0000C93F0000}"/>
    <cellStyle name="Currency 19 3 2 4 6 4 5" xfId="35185" xr:uid="{00000000-0005-0000-0000-0000CA3F0000}"/>
    <cellStyle name="Currency 19 3 2 4 6 5" xfId="3259" xr:uid="{00000000-0005-0000-0000-0000CB3F0000}"/>
    <cellStyle name="Currency 19 3 2 4 6 5 2" xfId="7717" xr:uid="{00000000-0005-0000-0000-0000CC3F0000}"/>
    <cellStyle name="Currency 19 3 2 4 6 5 2 2" xfId="20506" xr:uid="{00000000-0005-0000-0000-0000CD3F0000}"/>
    <cellStyle name="Currency 19 3 2 4 6 5 2 3" xfId="39695" xr:uid="{00000000-0005-0000-0000-0000CE3F0000}"/>
    <cellStyle name="Currency 19 3 2 4 6 5 3" xfId="26905" xr:uid="{00000000-0005-0000-0000-0000CF3F0000}"/>
    <cellStyle name="Currency 19 3 2 4 6 5 3 2" xfId="46073" xr:uid="{00000000-0005-0000-0000-0000D03F0000}"/>
    <cellStyle name="Currency 19 3 2 4 6 5 4" xfId="18000" xr:uid="{00000000-0005-0000-0000-0000D13F0000}"/>
    <cellStyle name="Currency 19 3 2 4 6 5 5" xfId="37189" xr:uid="{00000000-0005-0000-0000-0000D23F0000}"/>
    <cellStyle name="Currency 19 3 2 4 6 6" xfId="2811" xr:uid="{00000000-0005-0000-0000-0000D33F0000}"/>
    <cellStyle name="Currency 19 3 2 4 6 6 2" xfId="11726" xr:uid="{00000000-0005-0000-0000-0000D43F0000}"/>
    <cellStyle name="Currency 19 3 2 4 6 6 2 2" xfId="24516" xr:uid="{00000000-0005-0000-0000-0000D53F0000}"/>
    <cellStyle name="Currency 19 3 2 4 6 6 2 3" xfId="43705" xr:uid="{00000000-0005-0000-0000-0000D63F0000}"/>
    <cellStyle name="Currency 19 3 2 4 6 6 3" xfId="30915" xr:uid="{00000000-0005-0000-0000-0000D73F0000}"/>
    <cellStyle name="Currency 19 3 2 4 6 6 3 2" xfId="50083" xr:uid="{00000000-0005-0000-0000-0000D83F0000}"/>
    <cellStyle name="Currency 19 3 2 4 6 6 4" xfId="17552" xr:uid="{00000000-0005-0000-0000-0000D93F0000}"/>
    <cellStyle name="Currency 19 3 2 4 6 6 5" xfId="36741" xr:uid="{00000000-0005-0000-0000-0000DA3F0000}"/>
    <cellStyle name="Currency 19 3 2 4 6 7" xfId="7269" xr:uid="{00000000-0005-0000-0000-0000DB3F0000}"/>
    <cellStyle name="Currency 19 3 2 4 6 7 2" xfId="20058" xr:uid="{00000000-0005-0000-0000-0000DC3F0000}"/>
    <cellStyle name="Currency 19 3 2 4 6 7 3" xfId="39247" xr:uid="{00000000-0005-0000-0000-0000DD3F0000}"/>
    <cellStyle name="Currency 19 3 2 4 6 8" xfId="26458" xr:uid="{00000000-0005-0000-0000-0000DE3F0000}"/>
    <cellStyle name="Currency 19 3 2 4 6 8 2" xfId="45626" xr:uid="{00000000-0005-0000-0000-0000DF3F0000}"/>
    <cellStyle name="Currency 19 3 2 4 6 9" xfId="13542" xr:uid="{00000000-0005-0000-0000-0000E03F0000}"/>
    <cellStyle name="Currency 19 3 2 4 7" xfId="966" xr:uid="{00000000-0005-0000-0000-0000E13F0000}"/>
    <cellStyle name="Currency 19 3 2 4 8" xfId="1705" xr:uid="{00000000-0005-0000-0000-0000E23F0000}"/>
    <cellStyle name="Currency 19 3 2 4 8 2" xfId="6163" xr:uid="{00000000-0005-0000-0000-0000E33F0000}"/>
    <cellStyle name="Currency 19 3 2 4 8 2 2" xfId="10620" xr:uid="{00000000-0005-0000-0000-0000E43F0000}"/>
    <cellStyle name="Currency 19 3 2 4 8 2 2 2" xfId="23410" xr:uid="{00000000-0005-0000-0000-0000E53F0000}"/>
    <cellStyle name="Currency 19 3 2 4 8 2 2 3" xfId="42599" xr:uid="{00000000-0005-0000-0000-0000E63F0000}"/>
    <cellStyle name="Currency 19 3 2 4 8 2 3" xfId="29809" xr:uid="{00000000-0005-0000-0000-0000E73F0000}"/>
    <cellStyle name="Currency 19 3 2 4 8 2 3 2" xfId="48977" xr:uid="{00000000-0005-0000-0000-0000E83F0000}"/>
    <cellStyle name="Currency 19 3 2 4 8 2 4" xfId="16446" xr:uid="{00000000-0005-0000-0000-0000E93F0000}"/>
    <cellStyle name="Currency 19 3 2 4 8 2 5" xfId="35635" xr:uid="{00000000-0005-0000-0000-0000EA3F0000}"/>
    <cellStyle name="Currency 19 3 2 4 8 3" xfId="4209" xr:uid="{00000000-0005-0000-0000-0000EB3F0000}"/>
    <cellStyle name="Currency 19 3 2 4 8 3 2" xfId="12538" xr:uid="{00000000-0005-0000-0000-0000EC3F0000}"/>
    <cellStyle name="Currency 19 3 2 4 8 3 2 2" xfId="25328" xr:uid="{00000000-0005-0000-0000-0000ED3F0000}"/>
    <cellStyle name="Currency 19 3 2 4 8 3 2 3" xfId="44517" xr:uid="{00000000-0005-0000-0000-0000EE3F0000}"/>
    <cellStyle name="Currency 19 3 2 4 8 3 3" xfId="31727" xr:uid="{00000000-0005-0000-0000-0000EF3F0000}"/>
    <cellStyle name="Currency 19 3 2 4 8 3 3 2" xfId="50895" xr:uid="{00000000-0005-0000-0000-0000F03F0000}"/>
    <cellStyle name="Currency 19 3 2 4 8 3 4" xfId="18950" xr:uid="{00000000-0005-0000-0000-0000F13F0000}"/>
    <cellStyle name="Currency 19 3 2 4 8 3 5" xfId="38139" xr:uid="{00000000-0005-0000-0000-0000F23F0000}"/>
    <cellStyle name="Currency 19 3 2 4 8 4" xfId="8667" xr:uid="{00000000-0005-0000-0000-0000F33F0000}"/>
    <cellStyle name="Currency 19 3 2 4 8 4 2" xfId="21456" xr:uid="{00000000-0005-0000-0000-0000F43F0000}"/>
    <cellStyle name="Currency 19 3 2 4 8 4 3" xfId="40645" xr:uid="{00000000-0005-0000-0000-0000F53F0000}"/>
    <cellStyle name="Currency 19 3 2 4 8 5" xfId="27855" xr:uid="{00000000-0005-0000-0000-0000F63F0000}"/>
    <cellStyle name="Currency 19 3 2 4 8 5 2" xfId="47023" xr:uid="{00000000-0005-0000-0000-0000F73F0000}"/>
    <cellStyle name="Currency 19 3 2 4 8 6" xfId="14492" xr:uid="{00000000-0005-0000-0000-0000F83F0000}"/>
    <cellStyle name="Currency 19 3 2 4 8 7" xfId="33681" xr:uid="{00000000-0005-0000-0000-0000F93F0000}"/>
    <cellStyle name="Currency 19 3 2 4 9" xfId="5159" xr:uid="{00000000-0005-0000-0000-0000FA3F0000}"/>
    <cellStyle name="Currency 19 3 2 4 9 2" xfId="9617" xr:uid="{00000000-0005-0000-0000-0000FB3F0000}"/>
    <cellStyle name="Currency 19 3 2 4 9 2 2" xfId="22406" xr:uid="{00000000-0005-0000-0000-0000FC3F0000}"/>
    <cellStyle name="Currency 19 3 2 4 9 2 3" xfId="41595" xr:uid="{00000000-0005-0000-0000-0000FD3F0000}"/>
    <cellStyle name="Currency 19 3 2 4 9 3" xfId="28805" xr:uid="{00000000-0005-0000-0000-0000FE3F0000}"/>
    <cellStyle name="Currency 19 3 2 4 9 3 2" xfId="47973" xr:uid="{00000000-0005-0000-0000-0000FF3F0000}"/>
    <cellStyle name="Currency 19 3 2 4 9 4" xfId="15442" xr:uid="{00000000-0005-0000-0000-000000400000}"/>
    <cellStyle name="Currency 19 3 2 4 9 5" xfId="34631" xr:uid="{00000000-0005-0000-0000-000001400000}"/>
    <cellStyle name="Currency 19 3 2 5" xfId="544" xr:uid="{00000000-0005-0000-0000-000002400000}"/>
    <cellStyle name="Currency 19 3 2 5 2" xfId="778" xr:uid="{00000000-0005-0000-0000-000003400000}"/>
    <cellStyle name="Currency 19 3 2 5 2 10" xfId="32911" xr:uid="{00000000-0005-0000-0000-000004400000}"/>
    <cellStyle name="Currency 19 3 2 5 2 2" xfId="1409" xr:uid="{00000000-0005-0000-0000-000005400000}"/>
    <cellStyle name="Currency 19 3 2 5 2 2 2" xfId="2439" xr:uid="{00000000-0005-0000-0000-000006400000}"/>
    <cellStyle name="Currency 19 3 2 5 2 2 2 2" xfId="6897" xr:uid="{00000000-0005-0000-0000-000007400000}"/>
    <cellStyle name="Currency 19 3 2 5 2 2 2 2 2" xfId="11354" xr:uid="{00000000-0005-0000-0000-000008400000}"/>
    <cellStyle name="Currency 19 3 2 5 2 2 2 2 2 2" xfId="24144" xr:uid="{00000000-0005-0000-0000-000009400000}"/>
    <cellStyle name="Currency 19 3 2 5 2 2 2 2 2 3" xfId="43333" xr:uid="{00000000-0005-0000-0000-00000A400000}"/>
    <cellStyle name="Currency 19 3 2 5 2 2 2 2 3" xfId="30543" xr:uid="{00000000-0005-0000-0000-00000B400000}"/>
    <cellStyle name="Currency 19 3 2 5 2 2 2 2 3 2" xfId="49711" xr:uid="{00000000-0005-0000-0000-00000C400000}"/>
    <cellStyle name="Currency 19 3 2 5 2 2 2 2 4" xfId="17180" xr:uid="{00000000-0005-0000-0000-00000D400000}"/>
    <cellStyle name="Currency 19 3 2 5 2 2 2 2 5" xfId="36369" xr:uid="{00000000-0005-0000-0000-00000E400000}"/>
    <cellStyle name="Currency 19 3 2 5 2 2 2 3" xfId="4943" xr:uid="{00000000-0005-0000-0000-00000F400000}"/>
    <cellStyle name="Currency 19 3 2 5 2 2 2 3 2" xfId="13272" xr:uid="{00000000-0005-0000-0000-000010400000}"/>
    <cellStyle name="Currency 19 3 2 5 2 2 2 3 2 2" xfId="26062" xr:uid="{00000000-0005-0000-0000-000011400000}"/>
    <cellStyle name="Currency 19 3 2 5 2 2 2 3 2 3" xfId="45251" xr:uid="{00000000-0005-0000-0000-000012400000}"/>
    <cellStyle name="Currency 19 3 2 5 2 2 2 3 3" xfId="32461" xr:uid="{00000000-0005-0000-0000-000013400000}"/>
    <cellStyle name="Currency 19 3 2 5 2 2 2 3 3 2" xfId="51629" xr:uid="{00000000-0005-0000-0000-000014400000}"/>
    <cellStyle name="Currency 19 3 2 5 2 2 2 3 4" xfId="19684" xr:uid="{00000000-0005-0000-0000-000015400000}"/>
    <cellStyle name="Currency 19 3 2 5 2 2 2 3 5" xfId="38873" xr:uid="{00000000-0005-0000-0000-000016400000}"/>
    <cellStyle name="Currency 19 3 2 5 2 2 2 4" xfId="9401" xr:uid="{00000000-0005-0000-0000-000017400000}"/>
    <cellStyle name="Currency 19 3 2 5 2 2 2 4 2" xfId="22190" xr:uid="{00000000-0005-0000-0000-000018400000}"/>
    <cellStyle name="Currency 19 3 2 5 2 2 2 4 3" xfId="41379" xr:uid="{00000000-0005-0000-0000-000019400000}"/>
    <cellStyle name="Currency 19 3 2 5 2 2 2 5" xfId="28589" xr:uid="{00000000-0005-0000-0000-00001A400000}"/>
    <cellStyle name="Currency 19 3 2 5 2 2 2 5 2" xfId="47757" xr:uid="{00000000-0005-0000-0000-00001B400000}"/>
    <cellStyle name="Currency 19 3 2 5 2 2 2 6" xfId="15226" xr:uid="{00000000-0005-0000-0000-00001C400000}"/>
    <cellStyle name="Currency 19 3 2 5 2 2 2 7" xfId="34415" xr:uid="{00000000-0005-0000-0000-00001D400000}"/>
    <cellStyle name="Currency 19 3 2 5 2 2 3" xfId="5893" xr:uid="{00000000-0005-0000-0000-00001E400000}"/>
    <cellStyle name="Currency 19 3 2 5 2 2 3 2" xfId="10350" xr:uid="{00000000-0005-0000-0000-00001F400000}"/>
    <cellStyle name="Currency 19 3 2 5 2 2 3 2 2" xfId="23140" xr:uid="{00000000-0005-0000-0000-000020400000}"/>
    <cellStyle name="Currency 19 3 2 5 2 2 3 2 3" xfId="42329" xr:uid="{00000000-0005-0000-0000-000021400000}"/>
    <cellStyle name="Currency 19 3 2 5 2 2 3 3" xfId="29539" xr:uid="{00000000-0005-0000-0000-000022400000}"/>
    <cellStyle name="Currency 19 3 2 5 2 2 3 3 2" xfId="48707" xr:uid="{00000000-0005-0000-0000-000023400000}"/>
    <cellStyle name="Currency 19 3 2 5 2 2 3 4" xfId="16176" xr:uid="{00000000-0005-0000-0000-000024400000}"/>
    <cellStyle name="Currency 19 3 2 5 2 2 3 5" xfId="35365" xr:uid="{00000000-0005-0000-0000-000025400000}"/>
    <cellStyle name="Currency 19 3 2 5 2 2 4" xfId="3992" xr:uid="{00000000-0005-0000-0000-000026400000}"/>
    <cellStyle name="Currency 19 3 2 5 2 2 4 2" xfId="12335" xr:uid="{00000000-0005-0000-0000-000027400000}"/>
    <cellStyle name="Currency 19 3 2 5 2 2 4 2 2" xfId="25125" xr:uid="{00000000-0005-0000-0000-000028400000}"/>
    <cellStyle name="Currency 19 3 2 5 2 2 4 2 3" xfId="44314" xr:uid="{00000000-0005-0000-0000-000029400000}"/>
    <cellStyle name="Currency 19 3 2 5 2 2 4 3" xfId="31524" xr:uid="{00000000-0005-0000-0000-00002A400000}"/>
    <cellStyle name="Currency 19 3 2 5 2 2 4 3 2" xfId="50692" xr:uid="{00000000-0005-0000-0000-00002B400000}"/>
    <cellStyle name="Currency 19 3 2 5 2 2 4 4" xfId="18733" xr:uid="{00000000-0005-0000-0000-00002C400000}"/>
    <cellStyle name="Currency 19 3 2 5 2 2 4 5" xfId="37922" xr:uid="{00000000-0005-0000-0000-00002D400000}"/>
    <cellStyle name="Currency 19 3 2 5 2 2 5" xfId="8450" xr:uid="{00000000-0005-0000-0000-00002E400000}"/>
    <cellStyle name="Currency 19 3 2 5 2 2 5 2" xfId="21239" xr:uid="{00000000-0005-0000-0000-00002F400000}"/>
    <cellStyle name="Currency 19 3 2 5 2 2 5 3" xfId="40428" xr:uid="{00000000-0005-0000-0000-000030400000}"/>
    <cellStyle name="Currency 19 3 2 5 2 2 6" xfId="27638" xr:uid="{00000000-0005-0000-0000-000031400000}"/>
    <cellStyle name="Currency 19 3 2 5 2 2 6 2" xfId="46806" xr:uid="{00000000-0005-0000-0000-000032400000}"/>
    <cellStyle name="Currency 19 3 2 5 2 2 7" xfId="14275" xr:uid="{00000000-0005-0000-0000-000033400000}"/>
    <cellStyle name="Currency 19 3 2 5 2 2 8" xfId="33464" xr:uid="{00000000-0005-0000-0000-000034400000}"/>
    <cellStyle name="Currency 19 3 2 5 2 3" xfId="1885" xr:uid="{00000000-0005-0000-0000-000035400000}"/>
    <cellStyle name="Currency 19 3 2 5 2 3 2" xfId="6343" xr:uid="{00000000-0005-0000-0000-000036400000}"/>
    <cellStyle name="Currency 19 3 2 5 2 3 2 2" xfId="10800" xr:uid="{00000000-0005-0000-0000-000037400000}"/>
    <cellStyle name="Currency 19 3 2 5 2 3 2 2 2" xfId="23590" xr:uid="{00000000-0005-0000-0000-000038400000}"/>
    <cellStyle name="Currency 19 3 2 5 2 3 2 2 3" xfId="42779" xr:uid="{00000000-0005-0000-0000-000039400000}"/>
    <cellStyle name="Currency 19 3 2 5 2 3 2 3" xfId="29989" xr:uid="{00000000-0005-0000-0000-00003A400000}"/>
    <cellStyle name="Currency 19 3 2 5 2 3 2 3 2" xfId="49157" xr:uid="{00000000-0005-0000-0000-00003B400000}"/>
    <cellStyle name="Currency 19 3 2 5 2 3 2 4" xfId="16626" xr:uid="{00000000-0005-0000-0000-00003C400000}"/>
    <cellStyle name="Currency 19 3 2 5 2 3 2 5" xfId="35815" xr:uid="{00000000-0005-0000-0000-00003D400000}"/>
    <cellStyle name="Currency 19 3 2 5 2 3 3" xfId="4389" xr:uid="{00000000-0005-0000-0000-00003E400000}"/>
    <cellStyle name="Currency 19 3 2 5 2 3 3 2" xfId="12718" xr:uid="{00000000-0005-0000-0000-00003F400000}"/>
    <cellStyle name="Currency 19 3 2 5 2 3 3 2 2" xfId="25508" xr:uid="{00000000-0005-0000-0000-000040400000}"/>
    <cellStyle name="Currency 19 3 2 5 2 3 3 2 3" xfId="44697" xr:uid="{00000000-0005-0000-0000-000041400000}"/>
    <cellStyle name="Currency 19 3 2 5 2 3 3 3" xfId="31907" xr:uid="{00000000-0005-0000-0000-000042400000}"/>
    <cellStyle name="Currency 19 3 2 5 2 3 3 3 2" xfId="51075" xr:uid="{00000000-0005-0000-0000-000043400000}"/>
    <cellStyle name="Currency 19 3 2 5 2 3 3 4" xfId="19130" xr:uid="{00000000-0005-0000-0000-000044400000}"/>
    <cellStyle name="Currency 19 3 2 5 2 3 3 5" xfId="38319" xr:uid="{00000000-0005-0000-0000-000045400000}"/>
    <cellStyle name="Currency 19 3 2 5 2 3 4" xfId="8847" xr:uid="{00000000-0005-0000-0000-000046400000}"/>
    <cellStyle name="Currency 19 3 2 5 2 3 4 2" xfId="21636" xr:uid="{00000000-0005-0000-0000-000047400000}"/>
    <cellStyle name="Currency 19 3 2 5 2 3 4 3" xfId="40825" xr:uid="{00000000-0005-0000-0000-000048400000}"/>
    <cellStyle name="Currency 19 3 2 5 2 3 5" xfId="28035" xr:uid="{00000000-0005-0000-0000-000049400000}"/>
    <cellStyle name="Currency 19 3 2 5 2 3 5 2" xfId="47203" xr:uid="{00000000-0005-0000-0000-00004A400000}"/>
    <cellStyle name="Currency 19 3 2 5 2 3 6" xfId="14672" xr:uid="{00000000-0005-0000-0000-00004B400000}"/>
    <cellStyle name="Currency 19 3 2 5 2 3 7" xfId="33861" xr:uid="{00000000-0005-0000-0000-00004C400000}"/>
    <cellStyle name="Currency 19 3 2 5 2 4" xfId="5339" xr:uid="{00000000-0005-0000-0000-00004D400000}"/>
    <cellStyle name="Currency 19 3 2 5 2 4 2" xfId="9797" xr:uid="{00000000-0005-0000-0000-00004E400000}"/>
    <cellStyle name="Currency 19 3 2 5 2 4 2 2" xfId="22586" xr:uid="{00000000-0005-0000-0000-00004F400000}"/>
    <cellStyle name="Currency 19 3 2 5 2 4 2 3" xfId="41775" xr:uid="{00000000-0005-0000-0000-000050400000}"/>
    <cellStyle name="Currency 19 3 2 5 2 4 3" xfId="28985" xr:uid="{00000000-0005-0000-0000-000051400000}"/>
    <cellStyle name="Currency 19 3 2 5 2 4 3 2" xfId="48153" xr:uid="{00000000-0005-0000-0000-000052400000}"/>
    <cellStyle name="Currency 19 3 2 5 2 4 4" xfId="15622" xr:uid="{00000000-0005-0000-0000-000053400000}"/>
    <cellStyle name="Currency 19 3 2 5 2 4 5" xfId="34811" xr:uid="{00000000-0005-0000-0000-000054400000}"/>
    <cellStyle name="Currency 19 3 2 5 2 5" xfId="3439" xr:uid="{00000000-0005-0000-0000-000055400000}"/>
    <cellStyle name="Currency 19 3 2 5 2 5 2" xfId="7897" xr:uid="{00000000-0005-0000-0000-000056400000}"/>
    <cellStyle name="Currency 19 3 2 5 2 5 2 2" xfId="20686" xr:uid="{00000000-0005-0000-0000-000057400000}"/>
    <cellStyle name="Currency 19 3 2 5 2 5 2 3" xfId="39875" xr:uid="{00000000-0005-0000-0000-000058400000}"/>
    <cellStyle name="Currency 19 3 2 5 2 5 3" xfId="27085" xr:uid="{00000000-0005-0000-0000-000059400000}"/>
    <cellStyle name="Currency 19 3 2 5 2 5 3 2" xfId="46253" xr:uid="{00000000-0005-0000-0000-00005A400000}"/>
    <cellStyle name="Currency 19 3 2 5 2 5 4" xfId="18180" xr:uid="{00000000-0005-0000-0000-00005B400000}"/>
    <cellStyle name="Currency 19 3 2 5 2 5 5" xfId="37369" xr:uid="{00000000-0005-0000-0000-00005C400000}"/>
    <cellStyle name="Currency 19 3 2 5 2 6" xfId="2991" xr:uid="{00000000-0005-0000-0000-00005D400000}"/>
    <cellStyle name="Currency 19 3 2 5 2 6 2" xfId="11906" xr:uid="{00000000-0005-0000-0000-00005E400000}"/>
    <cellStyle name="Currency 19 3 2 5 2 6 2 2" xfId="24696" xr:uid="{00000000-0005-0000-0000-00005F400000}"/>
    <cellStyle name="Currency 19 3 2 5 2 6 2 3" xfId="43885" xr:uid="{00000000-0005-0000-0000-000060400000}"/>
    <cellStyle name="Currency 19 3 2 5 2 6 3" xfId="31095" xr:uid="{00000000-0005-0000-0000-000061400000}"/>
    <cellStyle name="Currency 19 3 2 5 2 6 3 2" xfId="50263" xr:uid="{00000000-0005-0000-0000-000062400000}"/>
    <cellStyle name="Currency 19 3 2 5 2 6 4" xfId="17732" xr:uid="{00000000-0005-0000-0000-000063400000}"/>
    <cellStyle name="Currency 19 3 2 5 2 6 5" xfId="36921" xr:uid="{00000000-0005-0000-0000-000064400000}"/>
    <cellStyle name="Currency 19 3 2 5 2 7" xfId="7449" xr:uid="{00000000-0005-0000-0000-000065400000}"/>
    <cellStyle name="Currency 19 3 2 5 2 7 2" xfId="20238" xr:uid="{00000000-0005-0000-0000-000066400000}"/>
    <cellStyle name="Currency 19 3 2 5 2 7 3" xfId="39427" xr:uid="{00000000-0005-0000-0000-000067400000}"/>
    <cellStyle name="Currency 19 3 2 5 2 8" xfId="26638" xr:uid="{00000000-0005-0000-0000-000068400000}"/>
    <cellStyle name="Currency 19 3 2 5 2 8 2" xfId="45806" xr:uid="{00000000-0005-0000-0000-000069400000}"/>
    <cellStyle name="Currency 19 3 2 5 2 9" xfId="13722" xr:uid="{00000000-0005-0000-0000-00006A400000}"/>
    <cellStyle name="Currency 19 3 2 5 3" xfId="1213" xr:uid="{00000000-0005-0000-0000-00006B400000}"/>
    <cellStyle name="Currency 19 3 2 5 3 2" xfId="2243" xr:uid="{00000000-0005-0000-0000-00006C400000}"/>
    <cellStyle name="Currency 19 3 2 5 3 2 2" xfId="6701" xr:uid="{00000000-0005-0000-0000-00006D400000}"/>
    <cellStyle name="Currency 19 3 2 5 3 2 2 2" xfId="11158" xr:uid="{00000000-0005-0000-0000-00006E400000}"/>
    <cellStyle name="Currency 19 3 2 5 3 2 2 2 2" xfId="23948" xr:uid="{00000000-0005-0000-0000-00006F400000}"/>
    <cellStyle name="Currency 19 3 2 5 3 2 2 2 3" xfId="43137" xr:uid="{00000000-0005-0000-0000-000070400000}"/>
    <cellStyle name="Currency 19 3 2 5 3 2 2 3" xfId="30347" xr:uid="{00000000-0005-0000-0000-000071400000}"/>
    <cellStyle name="Currency 19 3 2 5 3 2 2 3 2" xfId="49515" xr:uid="{00000000-0005-0000-0000-000072400000}"/>
    <cellStyle name="Currency 19 3 2 5 3 2 2 4" xfId="16984" xr:uid="{00000000-0005-0000-0000-000073400000}"/>
    <cellStyle name="Currency 19 3 2 5 3 2 2 5" xfId="36173" xr:uid="{00000000-0005-0000-0000-000074400000}"/>
    <cellStyle name="Currency 19 3 2 5 3 2 3" xfId="4747" xr:uid="{00000000-0005-0000-0000-000075400000}"/>
    <cellStyle name="Currency 19 3 2 5 3 2 3 2" xfId="13076" xr:uid="{00000000-0005-0000-0000-000076400000}"/>
    <cellStyle name="Currency 19 3 2 5 3 2 3 2 2" xfId="25866" xr:uid="{00000000-0005-0000-0000-000077400000}"/>
    <cellStyle name="Currency 19 3 2 5 3 2 3 2 3" xfId="45055" xr:uid="{00000000-0005-0000-0000-000078400000}"/>
    <cellStyle name="Currency 19 3 2 5 3 2 3 3" xfId="32265" xr:uid="{00000000-0005-0000-0000-000079400000}"/>
    <cellStyle name="Currency 19 3 2 5 3 2 3 3 2" xfId="51433" xr:uid="{00000000-0005-0000-0000-00007A400000}"/>
    <cellStyle name="Currency 19 3 2 5 3 2 3 4" xfId="19488" xr:uid="{00000000-0005-0000-0000-00007B400000}"/>
    <cellStyle name="Currency 19 3 2 5 3 2 3 5" xfId="38677" xr:uid="{00000000-0005-0000-0000-00007C400000}"/>
    <cellStyle name="Currency 19 3 2 5 3 2 4" xfId="9205" xr:uid="{00000000-0005-0000-0000-00007D400000}"/>
    <cellStyle name="Currency 19 3 2 5 3 2 4 2" xfId="21994" xr:uid="{00000000-0005-0000-0000-00007E400000}"/>
    <cellStyle name="Currency 19 3 2 5 3 2 4 3" xfId="41183" xr:uid="{00000000-0005-0000-0000-00007F400000}"/>
    <cellStyle name="Currency 19 3 2 5 3 2 5" xfId="28393" xr:uid="{00000000-0005-0000-0000-000080400000}"/>
    <cellStyle name="Currency 19 3 2 5 3 2 5 2" xfId="47561" xr:uid="{00000000-0005-0000-0000-000081400000}"/>
    <cellStyle name="Currency 19 3 2 5 3 2 6" xfId="15030" xr:uid="{00000000-0005-0000-0000-000082400000}"/>
    <cellStyle name="Currency 19 3 2 5 3 2 7" xfId="34219" xr:uid="{00000000-0005-0000-0000-000083400000}"/>
    <cellStyle name="Currency 19 3 2 5 3 3" xfId="5697" xr:uid="{00000000-0005-0000-0000-000084400000}"/>
    <cellStyle name="Currency 19 3 2 5 3 3 2" xfId="10154" xr:uid="{00000000-0005-0000-0000-000085400000}"/>
    <cellStyle name="Currency 19 3 2 5 3 3 2 2" xfId="22944" xr:uid="{00000000-0005-0000-0000-000086400000}"/>
    <cellStyle name="Currency 19 3 2 5 3 3 2 3" xfId="42133" xr:uid="{00000000-0005-0000-0000-000087400000}"/>
    <cellStyle name="Currency 19 3 2 5 3 3 3" xfId="29343" xr:uid="{00000000-0005-0000-0000-000088400000}"/>
    <cellStyle name="Currency 19 3 2 5 3 3 3 2" xfId="48511" xr:uid="{00000000-0005-0000-0000-000089400000}"/>
    <cellStyle name="Currency 19 3 2 5 3 3 4" xfId="15980" xr:uid="{00000000-0005-0000-0000-00008A400000}"/>
    <cellStyle name="Currency 19 3 2 5 3 3 5" xfId="35169" xr:uid="{00000000-0005-0000-0000-00008B400000}"/>
    <cellStyle name="Currency 19 3 2 5 3 4" xfId="3796" xr:uid="{00000000-0005-0000-0000-00008C400000}"/>
    <cellStyle name="Currency 19 3 2 5 3 4 2" xfId="8254" xr:uid="{00000000-0005-0000-0000-00008D400000}"/>
    <cellStyle name="Currency 19 3 2 5 3 4 2 2" xfId="21043" xr:uid="{00000000-0005-0000-0000-00008E400000}"/>
    <cellStyle name="Currency 19 3 2 5 3 4 2 3" xfId="40232" xr:uid="{00000000-0005-0000-0000-00008F400000}"/>
    <cellStyle name="Currency 19 3 2 5 3 4 3" xfId="27442" xr:uid="{00000000-0005-0000-0000-000090400000}"/>
    <cellStyle name="Currency 19 3 2 5 3 4 3 2" xfId="46610" xr:uid="{00000000-0005-0000-0000-000091400000}"/>
    <cellStyle name="Currency 19 3 2 5 3 4 4" xfId="18537" xr:uid="{00000000-0005-0000-0000-000092400000}"/>
    <cellStyle name="Currency 19 3 2 5 3 4 5" xfId="37726" xr:uid="{00000000-0005-0000-0000-000093400000}"/>
    <cellStyle name="Currency 19 3 2 5 3 5" xfId="2795" xr:uid="{00000000-0005-0000-0000-000094400000}"/>
    <cellStyle name="Currency 19 3 2 5 3 5 2" xfId="11710" xr:uid="{00000000-0005-0000-0000-000095400000}"/>
    <cellStyle name="Currency 19 3 2 5 3 5 2 2" xfId="24500" xr:uid="{00000000-0005-0000-0000-000096400000}"/>
    <cellStyle name="Currency 19 3 2 5 3 5 2 3" xfId="43689" xr:uid="{00000000-0005-0000-0000-000097400000}"/>
    <cellStyle name="Currency 19 3 2 5 3 5 3" xfId="30899" xr:uid="{00000000-0005-0000-0000-000098400000}"/>
    <cellStyle name="Currency 19 3 2 5 3 5 3 2" xfId="50067" xr:uid="{00000000-0005-0000-0000-000099400000}"/>
    <cellStyle name="Currency 19 3 2 5 3 5 4" xfId="17536" xr:uid="{00000000-0005-0000-0000-00009A400000}"/>
    <cellStyle name="Currency 19 3 2 5 3 5 5" xfId="36725" xr:uid="{00000000-0005-0000-0000-00009B400000}"/>
    <cellStyle name="Currency 19 3 2 5 3 6" xfId="7253" xr:uid="{00000000-0005-0000-0000-00009C400000}"/>
    <cellStyle name="Currency 19 3 2 5 3 6 2" xfId="20042" xr:uid="{00000000-0005-0000-0000-00009D400000}"/>
    <cellStyle name="Currency 19 3 2 5 3 6 3" xfId="39231" xr:uid="{00000000-0005-0000-0000-00009E400000}"/>
    <cellStyle name="Currency 19 3 2 5 3 7" xfId="26442" xr:uid="{00000000-0005-0000-0000-00009F400000}"/>
    <cellStyle name="Currency 19 3 2 5 3 7 2" xfId="45610" xr:uid="{00000000-0005-0000-0000-0000A0400000}"/>
    <cellStyle name="Currency 19 3 2 5 3 8" xfId="14079" xr:uid="{00000000-0005-0000-0000-0000A1400000}"/>
    <cellStyle name="Currency 19 3 2 5 3 9" xfId="33268" xr:uid="{00000000-0005-0000-0000-0000A2400000}"/>
    <cellStyle name="Currency 19 3 2 5 4" xfId="967" xr:uid="{00000000-0005-0000-0000-0000A3400000}"/>
    <cellStyle name="Currency 19 3 2 5 5" xfId="1689" xr:uid="{00000000-0005-0000-0000-0000A4400000}"/>
    <cellStyle name="Currency 19 3 2 5 5 2" xfId="6147" xr:uid="{00000000-0005-0000-0000-0000A5400000}"/>
    <cellStyle name="Currency 19 3 2 5 5 2 2" xfId="10604" xr:uid="{00000000-0005-0000-0000-0000A6400000}"/>
    <cellStyle name="Currency 19 3 2 5 5 2 2 2" xfId="23394" xr:uid="{00000000-0005-0000-0000-0000A7400000}"/>
    <cellStyle name="Currency 19 3 2 5 5 2 2 3" xfId="42583" xr:uid="{00000000-0005-0000-0000-0000A8400000}"/>
    <cellStyle name="Currency 19 3 2 5 5 2 3" xfId="29793" xr:uid="{00000000-0005-0000-0000-0000A9400000}"/>
    <cellStyle name="Currency 19 3 2 5 5 2 3 2" xfId="48961" xr:uid="{00000000-0005-0000-0000-0000AA400000}"/>
    <cellStyle name="Currency 19 3 2 5 5 2 4" xfId="16430" xr:uid="{00000000-0005-0000-0000-0000AB400000}"/>
    <cellStyle name="Currency 19 3 2 5 5 2 5" xfId="35619" xr:uid="{00000000-0005-0000-0000-0000AC400000}"/>
    <cellStyle name="Currency 19 3 2 5 5 3" xfId="4193" xr:uid="{00000000-0005-0000-0000-0000AD400000}"/>
    <cellStyle name="Currency 19 3 2 5 5 3 2" xfId="12522" xr:uid="{00000000-0005-0000-0000-0000AE400000}"/>
    <cellStyle name="Currency 19 3 2 5 5 3 2 2" xfId="25312" xr:uid="{00000000-0005-0000-0000-0000AF400000}"/>
    <cellStyle name="Currency 19 3 2 5 5 3 2 3" xfId="44501" xr:uid="{00000000-0005-0000-0000-0000B0400000}"/>
    <cellStyle name="Currency 19 3 2 5 5 3 3" xfId="31711" xr:uid="{00000000-0005-0000-0000-0000B1400000}"/>
    <cellStyle name="Currency 19 3 2 5 5 3 3 2" xfId="50879" xr:uid="{00000000-0005-0000-0000-0000B2400000}"/>
    <cellStyle name="Currency 19 3 2 5 5 3 4" xfId="18934" xr:uid="{00000000-0005-0000-0000-0000B3400000}"/>
    <cellStyle name="Currency 19 3 2 5 5 3 5" xfId="38123" xr:uid="{00000000-0005-0000-0000-0000B4400000}"/>
    <cellStyle name="Currency 19 3 2 5 5 4" xfId="8651" xr:uid="{00000000-0005-0000-0000-0000B5400000}"/>
    <cellStyle name="Currency 19 3 2 5 5 4 2" xfId="21440" xr:uid="{00000000-0005-0000-0000-0000B6400000}"/>
    <cellStyle name="Currency 19 3 2 5 5 4 3" xfId="40629" xr:uid="{00000000-0005-0000-0000-0000B7400000}"/>
    <cellStyle name="Currency 19 3 2 5 5 5" xfId="27839" xr:uid="{00000000-0005-0000-0000-0000B8400000}"/>
    <cellStyle name="Currency 19 3 2 5 5 5 2" xfId="47007" xr:uid="{00000000-0005-0000-0000-0000B9400000}"/>
    <cellStyle name="Currency 19 3 2 5 5 6" xfId="14476" xr:uid="{00000000-0005-0000-0000-0000BA400000}"/>
    <cellStyle name="Currency 19 3 2 5 5 7" xfId="33665" xr:uid="{00000000-0005-0000-0000-0000BB400000}"/>
    <cellStyle name="Currency 19 3 2 5 6" xfId="5143" xr:uid="{00000000-0005-0000-0000-0000BC400000}"/>
    <cellStyle name="Currency 19 3 2 5 6 2" xfId="9601" xr:uid="{00000000-0005-0000-0000-0000BD400000}"/>
    <cellStyle name="Currency 19 3 2 5 6 2 2" xfId="22390" xr:uid="{00000000-0005-0000-0000-0000BE400000}"/>
    <cellStyle name="Currency 19 3 2 5 6 2 3" xfId="41579" xr:uid="{00000000-0005-0000-0000-0000BF400000}"/>
    <cellStyle name="Currency 19 3 2 5 6 3" xfId="28789" xr:uid="{00000000-0005-0000-0000-0000C0400000}"/>
    <cellStyle name="Currency 19 3 2 5 6 3 2" xfId="47957" xr:uid="{00000000-0005-0000-0000-0000C1400000}"/>
    <cellStyle name="Currency 19 3 2 5 6 4" xfId="15426" xr:uid="{00000000-0005-0000-0000-0000C2400000}"/>
    <cellStyle name="Currency 19 3 2 5 6 5" xfId="34615" xr:uid="{00000000-0005-0000-0000-0000C3400000}"/>
    <cellStyle name="Currency 19 3 2 5 7" xfId="3243" xr:uid="{00000000-0005-0000-0000-0000C4400000}"/>
    <cellStyle name="Currency 19 3 2 5 7 2" xfId="7701" xr:uid="{00000000-0005-0000-0000-0000C5400000}"/>
    <cellStyle name="Currency 19 3 2 5 7 2 2" xfId="20490" xr:uid="{00000000-0005-0000-0000-0000C6400000}"/>
    <cellStyle name="Currency 19 3 2 5 7 2 3" xfId="39679" xr:uid="{00000000-0005-0000-0000-0000C7400000}"/>
    <cellStyle name="Currency 19 3 2 5 7 3" xfId="26889" xr:uid="{00000000-0005-0000-0000-0000C8400000}"/>
    <cellStyle name="Currency 19 3 2 5 7 3 2" xfId="46057" xr:uid="{00000000-0005-0000-0000-0000C9400000}"/>
    <cellStyle name="Currency 19 3 2 5 7 4" xfId="17984" xr:uid="{00000000-0005-0000-0000-0000CA400000}"/>
    <cellStyle name="Currency 19 3 2 5 7 5" xfId="37173" xr:uid="{00000000-0005-0000-0000-0000CB400000}"/>
    <cellStyle name="Currency 19 3 2 5 8" xfId="13526" xr:uid="{00000000-0005-0000-0000-0000CC400000}"/>
    <cellStyle name="Currency 19 3 2 5 9" xfId="32715" xr:uid="{00000000-0005-0000-0000-0000CD400000}"/>
    <cellStyle name="Currency 19 3 2 6" xfId="634" xr:uid="{00000000-0005-0000-0000-0000CE400000}"/>
    <cellStyle name="Currency 19 3 2 6 10" xfId="26268" xr:uid="{00000000-0005-0000-0000-0000CF400000}"/>
    <cellStyle name="Currency 19 3 2 6 10 2" xfId="45436" xr:uid="{00000000-0005-0000-0000-0000D0400000}"/>
    <cellStyle name="Currency 19 3 2 6 11" xfId="13582" xr:uid="{00000000-0005-0000-0000-0000D1400000}"/>
    <cellStyle name="Currency 19 3 2 6 12" xfId="32771" xr:uid="{00000000-0005-0000-0000-0000D2400000}"/>
    <cellStyle name="Currency 19 3 2 6 2" xfId="742" xr:uid="{00000000-0005-0000-0000-0000D3400000}"/>
    <cellStyle name="Currency 19 3 2 6 2 10" xfId="32875" xr:uid="{00000000-0005-0000-0000-0000D4400000}"/>
    <cellStyle name="Currency 19 3 2 6 2 2" xfId="1373" xr:uid="{00000000-0005-0000-0000-0000D5400000}"/>
    <cellStyle name="Currency 19 3 2 6 2 2 2" xfId="2403" xr:uid="{00000000-0005-0000-0000-0000D6400000}"/>
    <cellStyle name="Currency 19 3 2 6 2 2 2 2" xfId="6861" xr:uid="{00000000-0005-0000-0000-0000D7400000}"/>
    <cellStyle name="Currency 19 3 2 6 2 2 2 2 2" xfId="11318" xr:uid="{00000000-0005-0000-0000-0000D8400000}"/>
    <cellStyle name="Currency 19 3 2 6 2 2 2 2 2 2" xfId="24108" xr:uid="{00000000-0005-0000-0000-0000D9400000}"/>
    <cellStyle name="Currency 19 3 2 6 2 2 2 2 2 3" xfId="43297" xr:uid="{00000000-0005-0000-0000-0000DA400000}"/>
    <cellStyle name="Currency 19 3 2 6 2 2 2 2 3" xfId="30507" xr:uid="{00000000-0005-0000-0000-0000DB400000}"/>
    <cellStyle name="Currency 19 3 2 6 2 2 2 2 3 2" xfId="49675" xr:uid="{00000000-0005-0000-0000-0000DC400000}"/>
    <cellStyle name="Currency 19 3 2 6 2 2 2 2 4" xfId="17144" xr:uid="{00000000-0005-0000-0000-0000DD400000}"/>
    <cellStyle name="Currency 19 3 2 6 2 2 2 2 5" xfId="36333" xr:uid="{00000000-0005-0000-0000-0000DE400000}"/>
    <cellStyle name="Currency 19 3 2 6 2 2 2 3" xfId="4907" xr:uid="{00000000-0005-0000-0000-0000DF400000}"/>
    <cellStyle name="Currency 19 3 2 6 2 2 2 3 2" xfId="13236" xr:uid="{00000000-0005-0000-0000-0000E0400000}"/>
    <cellStyle name="Currency 19 3 2 6 2 2 2 3 2 2" xfId="26026" xr:uid="{00000000-0005-0000-0000-0000E1400000}"/>
    <cellStyle name="Currency 19 3 2 6 2 2 2 3 2 3" xfId="45215" xr:uid="{00000000-0005-0000-0000-0000E2400000}"/>
    <cellStyle name="Currency 19 3 2 6 2 2 2 3 3" xfId="32425" xr:uid="{00000000-0005-0000-0000-0000E3400000}"/>
    <cellStyle name="Currency 19 3 2 6 2 2 2 3 3 2" xfId="51593" xr:uid="{00000000-0005-0000-0000-0000E4400000}"/>
    <cellStyle name="Currency 19 3 2 6 2 2 2 3 4" xfId="19648" xr:uid="{00000000-0005-0000-0000-0000E5400000}"/>
    <cellStyle name="Currency 19 3 2 6 2 2 2 3 5" xfId="38837" xr:uid="{00000000-0005-0000-0000-0000E6400000}"/>
    <cellStyle name="Currency 19 3 2 6 2 2 2 4" xfId="9365" xr:uid="{00000000-0005-0000-0000-0000E7400000}"/>
    <cellStyle name="Currency 19 3 2 6 2 2 2 4 2" xfId="22154" xr:uid="{00000000-0005-0000-0000-0000E8400000}"/>
    <cellStyle name="Currency 19 3 2 6 2 2 2 4 3" xfId="41343" xr:uid="{00000000-0005-0000-0000-0000E9400000}"/>
    <cellStyle name="Currency 19 3 2 6 2 2 2 5" xfId="28553" xr:uid="{00000000-0005-0000-0000-0000EA400000}"/>
    <cellStyle name="Currency 19 3 2 6 2 2 2 5 2" xfId="47721" xr:uid="{00000000-0005-0000-0000-0000EB400000}"/>
    <cellStyle name="Currency 19 3 2 6 2 2 2 6" xfId="15190" xr:uid="{00000000-0005-0000-0000-0000EC400000}"/>
    <cellStyle name="Currency 19 3 2 6 2 2 2 7" xfId="34379" xr:uid="{00000000-0005-0000-0000-0000ED400000}"/>
    <cellStyle name="Currency 19 3 2 6 2 2 3" xfId="5857" xr:uid="{00000000-0005-0000-0000-0000EE400000}"/>
    <cellStyle name="Currency 19 3 2 6 2 2 3 2" xfId="10314" xr:uid="{00000000-0005-0000-0000-0000EF400000}"/>
    <cellStyle name="Currency 19 3 2 6 2 2 3 2 2" xfId="23104" xr:uid="{00000000-0005-0000-0000-0000F0400000}"/>
    <cellStyle name="Currency 19 3 2 6 2 2 3 2 3" xfId="42293" xr:uid="{00000000-0005-0000-0000-0000F1400000}"/>
    <cellStyle name="Currency 19 3 2 6 2 2 3 3" xfId="29503" xr:uid="{00000000-0005-0000-0000-0000F2400000}"/>
    <cellStyle name="Currency 19 3 2 6 2 2 3 3 2" xfId="48671" xr:uid="{00000000-0005-0000-0000-0000F3400000}"/>
    <cellStyle name="Currency 19 3 2 6 2 2 3 4" xfId="16140" xr:uid="{00000000-0005-0000-0000-0000F4400000}"/>
    <cellStyle name="Currency 19 3 2 6 2 2 3 5" xfId="35329" xr:uid="{00000000-0005-0000-0000-0000F5400000}"/>
    <cellStyle name="Currency 19 3 2 6 2 2 4" xfId="3956" xr:uid="{00000000-0005-0000-0000-0000F6400000}"/>
    <cellStyle name="Currency 19 3 2 6 2 2 4 2" xfId="12299" xr:uid="{00000000-0005-0000-0000-0000F7400000}"/>
    <cellStyle name="Currency 19 3 2 6 2 2 4 2 2" xfId="25089" xr:uid="{00000000-0005-0000-0000-0000F8400000}"/>
    <cellStyle name="Currency 19 3 2 6 2 2 4 2 3" xfId="44278" xr:uid="{00000000-0005-0000-0000-0000F9400000}"/>
    <cellStyle name="Currency 19 3 2 6 2 2 4 3" xfId="31488" xr:uid="{00000000-0005-0000-0000-0000FA400000}"/>
    <cellStyle name="Currency 19 3 2 6 2 2 4 3 2" xfId="50656" xr:uid="{00000000-0005-0000-0000-0000FB400000}"/>
    <cellStyle name="Currency 19 3 2 6 2 2 4 4" xfId="18697" xr:uid="{00000000-0005-0000-0000-0000FC400000}"/>
    <cellStyle name="Currency 19 3 2 6 2 2 4 5" xfId="37886" xr:uid="{00000000-0005-0000-0000-0000FD400000}"/>
    <cellStyle name="Currency 19 3 2 6 2 2 5" xfId="8414" xr:uid="{00000000-0005-0000-0000-0000FE400000}"/>
    <cellStyle name="Currency 19 3 2 6 2 2 5 2" xfId="21203" xr:uid="{00000000-0005-0000-0000-0000FF400000}"/>
    <cellStyle name="Currency 19 3 2 6 2 2 5 3" xfId="40392" xr:uid="{00000000-0005-0000-0000-000000410000}"/>
    <cellStyle name="Currency 19 3 2 6 2 2 6" xfId="27602" xr:uid="{00000000-0005-0000-0000-000001410000}"/>
    <cellStyle name="Currency 19 3 2 6 2 2 6 2" xfId="46770" xr:uid="{00000000-0005-0000-0000-000002410000}"/>
    <cellStyle name="Currency 19 3 2 6 2 2 7" xfId="14239" xr:uid="{00000000-0005-0000-0000-000003410000}"/>
    <cellStyle name="Currency 19 3 2 6 2 2 8" xfId="33428" xr:uid="{00000000-0005-0000-0000-000004410000}"/>
    <cellStyle name="Currency 19 3 2 6 2 3" xfId="1849" xr:uid="{00000000-0005-0000-0000-000005410000}"/>
    <cellStyle name="Currency 19 3 2 6 2 3 2" xfId="6307" xr:uid="{00000000-0005-0000-0000-000006410000}"/>
    <cellStyle name="Currency 19 3 2 6 2 3 2 2" xfId="10764" xr:uid="{00000000-0005-0000-0000-000007410000}"/>
    <cellStyle name="Currency 19 3 2 6 2 3 2 2 2" xfId="23554" xr:uid="{00000000-0005-0000-0000-000008410000}"/>
    <cellStyle name="Currency 19 3 2 6 2 3 2 2 3" xfId="42743" xr:uid="{00000000-0005-0000-0000-000009410000}"/>
    <cellStyle name="Currency 19 3 2 6 2 3 2 3" xfId="29953" xr:uid="{00000000-0005-0000-0000-00000A410000}"/>
    <cellStyle name="Currency 19 3 2 6 2 3 2 3 2" xfId="49121" xr:uid="{00000000-0005-0000-0000-00000B410000}"/>
    <cellStyle name="Currency 19 3 2 6 2 3 2 4" xfId="16590" xr:uid="{00000000-0005-0000-0000-00000C410000}"/>
    <cellStyle name="Currency 19 3 2 6 2 3 2 5" xfId="35779" xr:uid="{00000000-0005-0000-0000-00000D410000}"/>
    <cellStyle name="Currency 19 3 2 6 2 3 3" xfId="4353" xr:uid="{00000000-0005-0000-0000-00000E410000}"/>
    <cellStyle name="Currency 19 3 2 6 2 3 3 2" xfId="12682" xr:uid="{00000000-0005-0000-0000-00000F410000}"/>
    <cellStyle name="Currency 19 3 2 6 2 3 3 2 2" xfId="25472" xr:uid="{00000000-0005-0000-0000-000010410000}"/>
    <cellStyle name="Currency 19 3 2 6 2 3 3 2 3" xfId="44661" xr:uid="{00000000-0005-0000-0000-000011410000}"/>
    <cellStyle name="Currency 19 3 2 6 2 3 3 3" xfId="31871" xr:uid="{00000000-0005-0000-0000-000012410000}"/>
    <cellStyle name="Currency 19 3 2 6 2 3 3 3 2" xfId="51039" xr:uid="{00000000-0005-0000-0000-000013410000}"/>
    <cellStyle name="Currency 19 3 2 6 2 3 3 4" xfId="19094" xr:uid="{00000000-0005-0000-0000-000014410000}"/>
    <cellStyle name="Currency 19 3 2 6 2 3 3 5" xfId="38283" xr:uid="{00000000-0005-0000-0000-000015410000}"/>
    <cellStyle name="Currency 19 3 2 6 2 3 4" xfId="8811" xr:uid="{00000000-0005-0000-0000-000016410000}"/>
    <cellStyle name="Currency 19 3 2 6 2 3 4 2" xfId="21600" xr:uid="{00000000-0005-0000-0000-000017410000}"/>
    <cellStyle name="Currency 19 3 2 6 2 3 4 3" xfId="40789" xr:uid="{00000000-0005-0000-0000-000018410000}"/>
    <cellStyle name="Currency 19 3 2 6 2 3 5" xfId="27999" xr:uid="{00000000-0005-0000-0000-000019410000}"/>
    <cellStyle name="Currency 19 3 2 6 2 3 5 2" xfId="47167" xr:uid="{00000000-0005-0000-0000-00001A410000}"/>
    <cellStyle name="Currency 19 3 2 6 2 3 6" xfId="14636" xr:uid="{00000000-0005-0000-0000-00001B410000}"/>
    <cellStyle name="Currency 19 3 2 6 2 3 7" xfId="33825" xr:uid="{00000000-0005-0000-0000-00001C410000}"/>
    <cellStyle name="Currency 19 3 2 6 2 4" xfId="5303" xr:uid="{00000000-0005-0000-0000-00001D410000}"/>
    <cellStyle name="Currency 19 3 2 6 2 4 2" xfId="9761" xr:uid="{00000000-0005-0000-0000-00001E410000}"/>
    <cellStyle name="Currency 19 3 2 6 2 4 2 2" xfId="22550" xr:uid="{00000000-0005-0000-0000-00001F410000}"/>
    <cellStyle name="Currency 19 3 2 6 2 4 2 3" xfId="41739" xr:uid="{00000000-0005-0000-0000-000020410000}"/>
    <cellStyle name="Currency 19 3 2 6 2 4 3" xfId="28949" xr:uid="{00000000-0005-0000-0000-000021410000}"/>
    <cellStyle name="Currency 19 3 2 6 2 4 3 2" xfId="48117" xr:uid="{00000000-0005-0000-0000-000022410000}"/>
    <cellStyle name="Currency 19 3 2 6 2 4 4" xfId="15586" xr:uid="{00000000-0005-0000-0000-000023410000}"/>
    <cellStyle name="Currency 19 3 2 6 2 4 5" xfId="34775" xr:uid="{00000000-0005-0000-0000-000024410000}"/>
    <cellStyle name="Currency 19 3 2 6 2 5" xfId="3403" xr:uid="{00000000-0005-0000-0000-000025410000}"/>
    <cellStyle name="Currency 19 3 2 6 2 5 2" xfId="7861" xr:uid="{00000000-0005-0000-0000-000026410000}"/>
    <cellStyle name="Currency 19 3 2 6 2 5 2 2" xfId="20650" xr:uid="{00000000-0005-0000-0000-000027410000}"/>
    <cellStyle name="Currency 19 3 2 6 2 5 2 3" xfId="39839" xr:uid="{00000000-0005-0000-0000-000028410000}"/>
    <cellStyle name="Currency 19 3 2 6 2 5 3" xfId="27049" xr:uid="{00000000-0005-0000-0000-000029410000}"/>
    <cellStyle name="Currency 19 3 2 6 2 5 3 2" xfId="46217" xr:uid="{00000000-0005-0000-0000-00002A410000}"/>
    <cellStyle name="Currency 19 3 2 6 2 5 4" xfId="18144" xr:uid="{00000000-0005-0000-0000-00002B410000}"/>
    <cellStyle name="Currency 19 3 2 6 2 5 5" xfId="37333" xr:uid="{00000000-0005-0000-0000-00002C410000}"/>
    <cellStyle name="Currency 19 3 2 6 2 6" xfId="2955" xr:uid="{00000000-0005-0000-0000-00002D410000}"/>
    <cellStyle name="Currency 19 3 2 6 2 6 2" xfId="11870" xr:uid="{00000000-0005-0000-0000-00002E410000}"/>
    <cellStyle name="Currency 19 3 2 6 2 6 2 2" xfId="24660" xr:uid="{00000000-0005-0000-0000-00002F410000}"/>
    <cellStyle name="Currency 19 3 2 6 2 6 2 3" xfId="43849" xr:uid="{00000000-0005-0000-0000-000030410000}"/>
    <cellStyle name="Currency 19 3 2 6 2 6 3" xfId="31059" xr:uid="{00000000-0005-0000-0000-000031410000}"/>
    <cellStyle name="Currency 19 3 2 6 2 6 3 2" xfId="50227" xr:uid="{00000000-0005-0000-0000-000032410000}"/>
    <cellStyle name="Currency 19 3 2 6 2 6 4" xfId="17696" xr:uid="{00000000-0005-0000-0000-000033410000}"/>
    <cellStyle name="Currency 19 3 2 6 2 6 5" xfId="36885" xr:uid="{00000000-0005-0000-0000-000034410000}"/>
    <cellStyle name="Currency 19 3 2 6 2 7" xfId="7413" xr:uid="{00000000-0005-0000-0000-000035410000}"/>
    <cellStyle name="Currency 19 3 2 6 2 7 2" xfId="20202" xr:uid="{00000000-0005-0000-0000-000036410000}"/>
    <cellStyle name="Currency 19 3 2 6 2 7 3" xfId="39391" xr:uid="{00000000-0005-0000-0000-000037410000}"/>
    <cellStyle name="Currency 19 3 2 6 2 8" xfId="26602" xr:uid="{00000000-0005-0000-0000-000038410000}"/>
    <cellStyle name="Currency 19 3 2 6 2 8 2" xfId="45770" xr:uid="{00000000-0005-0000-0000-000039410000}"/>
    <cellStyle name="Currency 19 3 2 6 2 9" xfId="13686" xr:uid="{00000000-0005-0000-0000-00003A410000}"/>
    <cellStyle name="Currency 19 3 2 6 3" xfId="1269" xr:uid="{00000000-0005-0000-0000-00003B410000}"/>
    <cellStyle name="Currency 19 3 2 6 3 2" xfId="2299" xr:uid="{00000000-0005-0000-0000-00003C410000}"/>
    <cellStyle name="Currency 19 3 2 6 3 2 2" xfId="6757" xr:uid="{00000000-0005-0000-0000-00003D410000}"/>
    <cellStyle name="Currency 19 3 2 6 3 2 2 2" xfId="11214" xr:uid="{00000000-0005-0000-0000-00003E410000}"/>
    <cellStyle name="Currency 19 3 2 6 3 2 2 2 2" xfId="24004" xr:uid="{00000000-0005-0000-0000-00003F410000}"/>
    <cellStyle name="Currency 19 3 2 6 3 2 2 2 3" xfId="43193" xr:uid="{00000000-0005-0000-0000-000040410000}"/>
    <cellStyle name="Currency 19 3 2 6 3 2 2 3" xfId="30403" xr:uid="{00000000-0005-0000-0000-000041410000}"/>
    <cellStyle name="Currency 19 3 2 6 3 2 2 3 2" xfId="49571" xr:uid="{00000000-0005-0000-0000-000042410000}"/>
    <cellStyle name="Currency 19 3 2 6 3 2 2 4" xfId="17040" xr:uid="{00000000-0005-0000-0000-000043410000}"/>
    <cellStyle name="Currency 19 3 2 6 3 2 2 5" xfId="36229" xr:uid="{00000000-0005-0000-0000-000044410000}"/>
    <cellStyle name="Currency 19 3 2 6 3 2 3" xfId="4803" xr:uid="{00000000-0005-0000-0000-000045410000}"/>
    <cellStyle name="Currency 19 3 2 6 3 2 3 2" xfId="13132" xr:uid="{00000000-0005-0000-0000-000046410000}"/>
    <cellStyle name="Currency 19 3 2 6 3 2 3 2 2" xfId="25922" xr:uid="{00000000-0005-0000-0000-000047410000}"/>
    <cellStyle name="Currency 19 3 2 6 3 2 3 2 3" xfId="45111" xr:uid="{00000000-0005-0000-0000-000048410000}"/>
    <cellStyle name="Currency 19 3 2 6 3 2 3 3" xfId="32321" xr:uid="{00000000-0005-0000-0000-000049410000}"/>
    <cellStyle name="Currency 19 3 2 6 3 2 3 3 2" xfId="51489" xr:uid="{00000000-0005-0000-0000-00004A410000}"/>
    <cellStyle name="Currency 19 3 2 6 3 2 3 4" xfId="19544" xr:uid="{00000000-0005-0000-0000-00004B410000}"/>
    <cellStyle name="Currency 19 3 2 6 3 2 3 5" xfId="38733" xr:uid="{00000000-0005-0000-0000-00004C410000}"/>
    <cellStyle name="Currency 19 3 2 6 3 2 4" xfId="9261" xr:uid="{00000000-0005-0000-0000-00004D410000}"/>
    <cellStyle name="Currency 19 3 2 6 3 2 4 2" xfId="22050" xr:uid="{00000000-0005-0000-0000-00004E410000}"/>
    <cellStyle name="Currency 19 3 2 6 3 2 4 3" xfId="41239" xr:uid="{00000000-0005-0000-0000-00004F410000}"/>
    <cellStyle name="Currency 19 3 2 6 3 2 5" xfId="28449" xr:uid="{00000000-0005-0000-0000-000050410000}"/>
    <cellStyle name="Currency 19 3 2 6 3 2 5 2" xfId="47617" xr:uid="{00000000-0005-0000-0000-000051410000}"/>
    <cellStyle name="Currency 19 3 2 6 3 2 6" xfId="15086" xr:uid="{00000000-0005-0000-0000-000052410000}"/>
    <cellStyle name="Currency 19 3 2 6 3 2 7" xfId="34275" xr:uid="{00000000-0005-0000-0000-000053410000}"/>
    <cellStyle name="Currency 19 3 2 6 3 3" xfId="5753" xr:uid="{00000000-0005-0000-0000-000054410000}"/>
    <cellStyle name="Currency 19 3 2 6 3 3 2" xfId="10210" xr:uid="{00000000-0005-0000-0000-000055410000}"/>
    <cellStyle name="Currency 19 3 2 6 3 3 2 2" xfId="23000" xr:uid="{00000000-0005-0000-0000-000056410000}"/>
    <cellStyle name="Currency 19 3 2 6 3 3 2 3" xfId="42189" xr:uid="{00000000-0005-0000-0000-000057410000}"/>
    <cellStyle name="Currency 19 3 2 6 3 3 3" xfId="29399" xr:uid="{00000000-0005-0000-0000-000058410000}"/>
    <cellStyle name="Currency 19 3 2 6 3 3 3 2" xfId="48567" xr:uid="{00000000-0005-0000-0000-000059410000}"/>
    <cellStyle name="Currency 19 3 2 6 3 3 4" xfId="16036" xr:uid="{00000000-0005-0000-0000-00005A410000}"/>
    <cellStyle name="Currency 19 3 2 6 3 3 5" xfId="35225" xr:uid="{00000000-0005-0000-0000-00005B410000}"/>
    <cellStyle name="Currency 19 3 2 6 3 4" xfId="3852" xr:uid="{00000000-0005-0000-0000-00005C410000}"/>
    <cellStyle name="Currency 19 3 2 6 3 4 2" xfId="8310" xr:uid="{00000000-0005-0000-0000-00005D410000}"/>
    <cellStyle name="Currency 19 3 2 6 3 4 2 2" xfId="21099" xr:uid="{00000000-0005-0000-0000-00005E410000}"/>
    <cellStyle name="Currency 19 3 2 6 3 4 2 3" xfId="40288" xr:uid="{00000000-0005-0000-0000-00005F410000}"/>
    <cellStyle name="Currency 19 3 2 6 3 4 3" xfId="27498" xr:uid="{00000000-0005-0000-0000-000060410000}"/>
    <cellStyle name="Currency 19 3 2 6 3 4 3 2" xfId="46666" xr:uid="{00000000-0005-0000-0000-000061410000}"/>
    <cellStyle name="Currency 19 3 2 6 3 4 4" xfId="18593" xr:uid="{00000000-0005-0000-0000-000062410000}"/>
    <cellStyle name="Currency 19 3 2 6 3 4 5" xfId="37782" xr:uid="{00000000-0005-0000-0000-000063410000}"/>
    <cellStyle name="Currency 19 3 2 6 3 5" xfId="2851" xr:uid="{00000000-0005-0000-0000-000064410000}"/>
    <cellStyle name="Currency 19 3 2 6 3 5 2" xfId="11766" xr:uid="{00000000-0005-0000-0000-000065410000}"/>
    <cellStyle name="Currency 19 3 2 6 3 5 2 2" xfId="24556" xr:uid="{00000000-0005-0000-0000-000066410000}"/>
    <cellStyle name="Currency 19 3 2 6 3 5 2 3" xfId="43745" xr:uid="{00000000-0005-0000-0000-000067410000}"/>
    <cellStyle name="Currency 19 3 2 6 3 5 3" xfId="30955" xr:uid="{00000000-0005-0000-0000-000068410000}"/>
    <cellStyle name="Currency 19 3 2 6 3 5 3 2" xfId="50123" xr:uid="{00000000-0005-0000-0000-000069410000}"/>
    <cellStyle name="Currency 19 3 2 6 3 5 4" xfId="17592" xr:uid="{00000000-0005-0000-0000-00006A410000}"/>
    <cellStyle name="Currency 19 3 2 6 3 5 5" xfId="36781" xr:uid="{00000000-0005-0000-0000-00006B410000}"/>
    <cellStyle name="Currency 19 3 2 6 3 6" xfId="7309" xr:uid="{00000000-0005-0000-0000-00006C410000}"/>
    <cellStyle name="Currency 19 3 2 6 3 6 2" xfId="20098" xr:uid="{00000000-0005-0000-0000-00006D410000}"/>
    <cellStyle name="Currency 19 3 2 6 3 6 3" xfId="39287" xr:uid="{00000000-0005-0000-0000-00006E410000}"/>
    <cellStyle name="Currency 19 3 2 6 3 7" xfId="26498" xr:uid="{00000000-0005-0000-0000-00006F410000}"/>
    <cellStyle name="Currency 19 3 2 6 3 7 2" xfId="45666" xr:uid="{00000000-0005-0000-0000-000070410000}"/>
    <cellStyle name="Currency 19 3 2 6 3 8" xfId="14135" xr:uid="{00000000-0005-0000-0000-000071410000}"/>
    <cellStyle name="Currency 19 3 2 6 3 9" xfId="33324" xr:uid="{00000000-0005-0000-0000-000072410000}"/>
    <cellStyle name="Currency 19 3 2 6 4" xfId="1022" xr:uid="{00000000-0005-0000-0000-000073410000}"/>
    <cellStyle name="Currency 19 3 2 6 4 2" xfId="2069" xr:uid="{00000000-0005-0000-0000-000074410000}"/>
    <cellStyle name="Currency 19 3 2 6 4 2 2" xfId="6527" xr:uid="{00000000-0005-0000-0000-000075410000}"/>
    <cellStyle name="Currency 19 3 2 6 4 2 2 2" xfId="10984" xr:uid="{00000000-0005-0000-0000-000076410000}"/>
    <cellStyle name="Currency 19 3 2 6 4 2 2 2 2" xfId="23774" xr:uid="{00000000-0005-0000-0000-000077410000}"/>
    <cellStyle name="Currency 19 3 2 6 4 2 2 2 3" xfId="42963" xr:uid="{00000000-0005-0000-0000-000078410000}"/>
    <cellStyle name="Currency 19 3 2 6 4 2 2 3" xfId="30173" xr:uid="{00000000-0005-0000-0000-000079410000}"/>
    <cellStyle name="Currency 19 3 2 6 4 2 2 3 2" xfId="49341" xr:uid="{00000000-0005-0000-0000-00007A410000}"/>
    <cellStyle name="Currency 19 3 2 6 4 2 2 4" xfId="16810" xr:uid="{00000000-0005-0000-0000-00007B410000}"/>
    <cellStyle name="Currency 19 3 2 6 4 2 2 5" xfId="35999" xr:uid="{00000000-0005-0000-0000-00007C410000}"/>
    <cellStyle name="Currency 19 3 2 6 4 2 3" xfId="4573" xr:uid="{00000000-0005-0000-0000-00007D410000}"/>
    <cellStyle name="Currency 19 3 2 6 4 2 3 2" xfId="12902" xr:uid="{00000000-0005-0000-0000-00007E410000}"/>
    <cellStyle name="Currency 19 3 2 6 4 2 3 2 2" xfId="25692" xr:uid="{00000000-0005-0000-0000-00007F410000}"/>
    <cellStyle name="Currency 19 3 2 6 4 2 3 2 3" xfId="44881" xr:uid="{00000000-0005-0000-0000-000080410000}"/>
    <cellStyle name="Currency 19 3 2 6 4 2 3 3" xfId="32091" xr:uid="{00000000-0005-0000-0000-000081410000}"/>
    <cellStyle name="Currency 19 3 2 6 4 2 3 3 2" xfId="51259" xr:uid="{00000000-0005-0000-0000-000082410000}"/>
    <cellStyle name="Currency 19 3 2 6 4 2 3 4" xfId="19314" xr:uid="{00000000-0005-0000-0000-000083410000}"/>
    <cellStyle name="Currency 19 3 2 6 4 2 3 5" xfId="38503" xr:uid="{00000000-0005-0000-0000-000084410000}"/>
    <cellStyle name="Currency 19 3 2 6 4 2 4" xfId="9031" xr:uid="{00000000-0005-0000-0000-000085410000}"/>
    <cellStyle name="Currency 19 3 2 6 4 2 4 2" xfId="21820" xr:uid="{00000000-0005-0000-0000-000086410000}"/>
    <cellStyle name="Currency 19 3 2 6 4 2 4 3" xfId="41009" xr:uid="{00000000-0005-0000-0000-000087410000}"/>
    <cellStyle name="Currency 19 3 2 6 4 2 5" xfId="28219" xr:uid="{00000000-0005-0000-0000-000088410000}"/>
    <cellStyle name="Currency 19 3 2 6 4 2 5 2" xfId="47387" xr:uid="{00000000-0005-0000-0000-000089410000}"/>
    <cellStyle name="Currency 19 3 2 6 4 2 6" xfId="14856" xr:uid="{00000000-0005-0000-0000-00008A410000}"/>
    <cellStyle name="Currency 19 3 2 6 4 2 7" xfId="34045" xr:uid="{00000000-0005-0000-0000-00008B410000}"/>
    <cellStyle name="Currency 19 3 2 6 4 3" xfId="5523" xr:uid="{00000000-0005-0000-0000-00008C410000}"/>
    <cellStyle name="Currency 19 3 2 6 4 3 2" xfId="9980" xr:uid="{00000000-0005-0000-0000-00008D410000}"/>
    <cellStyle name="Currency 19 3 2 6 4 3 2 2" xfId="22770" xr:uid="{00000000-0005-0000-0000-00008E410000}"/>
    <cellStyle name="Currency 19 3 2 6 4 3 2 3" xfId="41959" xr:uid="{00000000-0005-0000-0000-00008F410000}"/>
    <cellStyle name="Currency 19 3 2 6 4 3 3" xfId="29169" xr:uid="{00000000-0005-0000-0000-000090410000}"/>
    <cellStyle name="Currency 19 3 2 6 4 3 3 2" xfId="48337" xr:uid="{00000000-0005-0000-0000-000091410000}"/>
    <cellStyle name="Currency 19 3 2 6 4 3 4" xfId="15806" xr:uid="{00000000-0005-0000-0000-000092410000}"/>
    <cellStyle name="Currency 19 3 2 6 4 3 5" xfId="34995" xr:uid="{00000000-0005-0000-0000-000093410000}"/>
    <cellStyle name="Currency 19 3 2 6 4 4" xfId="3622" xr:uid="{00000000-0005-0000-0000-000094410000}"/>
    <cellStyle name="Currency 19 3 2 6 4 4 2" xfId="12089" xr:uid="{00000000-0005-0000-0000-000095410000}"/>
    <cellStyle name="Currency 19 3 2 6 4 4 2 2" xfId="24879" xr:uid="{00000000-0005-0000-0000-000096410000}"/>
    <cellStyle name="Currency 19 3 2 6 4 4 2 3" xfId="44068" xr:uid="{00000000-0005-0000-0000-000097410000}"/>
    <cellStyle name="Currency 19 3 2 6 4 4 3" xfId="31278" xr:uid="{00000000-0005-0000-0000-000098410000}"/>
    <cellStyle name="Currency 19 3 2 6 4 4 3 2" xfId="50446" xr:uid="{00000000-0005-0000-0000-000099410000}"/>
    <cellStyle name="Currency 19 3 2 6 4 4 4" xfId="18363" xr:uid="{00000000-0005-0000-0000-00009A410000}"/>
    <cellStyle name="Currency 19 3 2 6 4 4 5" xfId="37552" xr:uid="{00000000-0005-0000-0000-00009B410000}"/>
    <cellStyle name="Currency 19 3 2 6 4 5" xfId="8080" xr:uid="{00000000-0005-0000-0000-00009C410000}"/>
    <cellStyle name="Currency 19 3 2 6 4 5 2" xfId="20869" xr:uid="{00000000-0005-0000-0000-00009D410000}"/>
    <cellStyle name="Currency 19 3 2 6 4 5 3" xfId="40058" xr:uid="{00000000-0005-0000-0000-00009E410000}"/>
    <cellStyle name="Currency 19 3 2 6 4 6" xfId="27268" xr:uid="{00000000-0005-0000-0000-00009F410000}"/>
    <cellStyle name="Currency 19 3 2 6 4 6 2" xfId="46436" xr:uid="{00000000-0005-0000-0000-0000A0410000}"/>
    <cellStyle name="Currency 19 3 2 6 4 7" xfId="13905" xr:uid="{00000000-0005-0000-0000-0000A1410000}"/>
    <cellStyle name="Currency 19 3 2 6 4 8" xfId="33094" xr:uid="{00000000-0005-0000-0000-0000A2410000}"/>
    <cellStyle name="Currency 19 3 2 6 5" xfId="1745" xr:uid="{00000000-0005-0000-0000-0000A3410000}"/>
    <cellStyle name="Currency 19 3 2 6 5 2" xfId="6203" xr:uid="{00000000-0005-0000-0000-0000A4410000}"/>
    <cellStyle name="Currency 19 3 2 6 5 2 2" xfId="10660" xr:uid="{00000000-0005-0000-0000-0000A5410000}"/>
    <cellStyle name="Currency 19 3 2 6 5 2 2 2" xfId="23450" xr:uid="{00000000-0005-0000-0000-0000A6410000}"/>
    <cellStyle name="Currency 19 3 2 6 5 2 2 3" xfId="42639" xr:uid="{00000000-0005-0000-0000-0000A7410000}"/>
    <cellStyle name="Currency 19 3 2 6 5 2 3" xfId="29849" xr:uid="{00000000-0005-0000-0000-0000A8410000}"/>
    <cellStyle name="Currency 19 3 2 6 5 2 3 2" xfId="49017" xr:uid="{00000000-0005-0000-0000-0000A9410000}"/>
    <cellStyle name="Currency 19 3 2 6 5 2 4" xfId="16486" xr:uid="{00000000-0005-0000-0000-0000AA410000}"/>
    <cellStyle name="Currency 19 3 2 6 5 2 5" xfId="35675" xr:uid="{00000000-0005-0000-0000-0000AB410000}"/>
    <cellStyle name="Currency 19 3 2 6 5 3" xfId="4249" xr:uid="{00000000-0005-0000-0000-0000AC410000}"/>
    <cellStyle name="Currency 19 3 2 6 5 3 2" xfId="12578" xr:uid="{00000000-0005-0000-0000-0000AD410000}"/>
    <cellStyle name="Currency 19 3 2 6 5 3 2 2" xfId="25368" xr:uid="{00000000-0005-0000-0000-0000AE410000}"/>
    <cellStyle name="Currency 19 3 2 6 5 3 2 3" xfId="44557" xr:uid="{00000000-0005-0000-0000-0000AF410000}"/>
    <cellStyle name="Currency 19 3 2 6 5 3 3" xfId="31767" xr:uid="{00000000-0005-0000-0000-0000B0410000}"/>
    <cellStyle name="Currency 19 3 2 6 5 3 3 2" xfId="50935" xr:uid="{00000000-0005-0000-0000-0000B1410000}"/>
    <cellStyle name="Currency 19 3 2 6 5 3 4" xfId="18990" xr:uid="{00000000-0005-0000-0000-0000B2410000}"/>
    <cellStyle name="Currency 19 3 2 6 5 3 5" xfId="38179" xr:uid="{00000000-0005-0000-0000-0000B3410000}"/>
    <cellStyle name="Currency 19 3 2 6 5 4" xfId="8707" xr:uid="{00000000-0005-0000-0000-0000B4410000}"/>
    <cellStyle name="Currency 19 3 2 6 5 4 2" xfId="21496" xr:uid="{00000000-0005-0000-0000-0000B5410000}"/>
    <cellStyle name="Currency 19 3 2 6 5 4 3" xfId="40685" xr:uid="{00000000-0005-0000-0000-0000B6410000}"/>
    <cellStyle name="Currency 19 3 2 6 5 5" xfId="27895" xr:uid="{00000000-0005-0000-0000-0000B7410000}"/>
    <cellStyle name="Currency 19 3 2 6 5 5 2" xfId="47063" xr:uid="{00000000-0005-0000-0000-0000B8410000}"/>
    <cellStyle name="Currency 19 3 2 6 5 6" xfId="14532" xr:uid="{00000000-0005-0000-0000-0000B9410000}"/>
    <cellStyle name="Currency 19 3 2 6 5 7" xfId="33721" xr:uid="{00000000-0005-0000-0000-0000BA410000}"/>
    <cellStyle name="Currency 19 3 2 6 6" xfId="5199" xr:uid="{00000000-0005-0000-0000-0000BB410000}"/>
    <cellStyle name="Currency 19 3 2 6 6 2" xfId="9657" xr:uid="{00000000-0005-0000-0000-0000BC410000}"/>
    <cellStyle name="Currency 19 3 2 6 6 2 2" xfId="22446" xr:uid="{00000000-0005-0000-0000-0000BD410000}"/>
    <cellStyle name="Currency 19 3 2 6 6 2 3" xfId="41635" xr:uid="{00000000-0005-0000-0000-0000BE410000}"/>
    <cellStyle name="Currency 19 3 2 6 6 3" xfId="28845" xr:uid="{00000000-0005-0000-0000-0000BF410000}"/>
    <cellStyle name="Currency 19 3 2 6 6 3 2" xfId="48013" xr:uid="{00000000-0005-0000-0000-0000C0410000}"/>
    <cellStyle name="Currency 19 3 2 6 6 4" xfId="15482" xr:uid="{00000000-0005-0000-0000-0000C1410000}"/>
    <cellStyle name="Currency 19 3 2 6 6 5" xfId="34671" xr:uid="{00000000-0005-0000-0000-0000C2410000}"/>
    <cellStyle name="Currency 19 3 2 6 7" xfId="3299" xr:uid="{00000000-0005-0000-0000-0000C3410000}"/>
    <cellStyle name="Currency 19 3 2 6 7 2" xfId="7757" xr:uid="{00000000-0005-0000-0000-0000C4410000}"/>
    <cellStyle name="Currency 19 3 2 6 7 2 2" xfId="20546" xr:uid="{00000000-0005-0000-0000-0000C5410000}"/>
    <cellStyle name="Currency 19 3 2 6 7 2 3" xfId="39735" xr:uid="{00000000-0005-0000-0000-0000C6410000}"/>
    <cellStyle name="Currency 19 3 2 6 7 3" xfId="26945" xr:uid="{00000000-0005-0000-0000-0000C7410000}"/>
    <cellStyle name="Currency 19 3 2 6 7 3 2" xfId="46113" xr:uid="{00000000-0005-0000-0000-0000C8410000}"/>
    <cellStyle name="Currency 19 3 2 6 7 4" xfId="18040" xr:uid="{00000000-0005-0000-0000-0000C9410000}"/>
    <cellStyle name="Currency 19 3 2 6 7 5" xfId="37229" xr:uid="{00000000-0005-0000-0000-0000CA410000}"/>
    <cellStyle name="Currency 19 3 2 6 8" xfId="2621" xr:uid="{00000000-0005-0000-0000-0000CB410000}"/>
    <cellStyle name="Currency 19 3 2 6 8 2" xfId="11536" xr:uid="{00000000-0005-0000-0000-0000CC410000}"/>
    <cellStyle name="Currency 19 3 2 6 8 2 2" xfId="24326" xr:uid="{00000000-0005-0000-0000-0000CD410000}"/>
    <cellStyle name="Currency 19 3 2 6 8 2 3" xfId="43515" xr:uid="{00000000-0005-0000-0000-0000CE410000}"/>
    <cellStyle name="Currency 19 3 2 6 8 3" xfId="30725" xr:uid="{00000000-0005-0000-0000-0000CF410000}"/>
    <cellStyle name="Currency 19 3 2 6 8 3 2" xfId="49893" xr:uid="{00000000-0005-0000-0000-0000D0410000}"/>
    <cellStyle name="Currency 19 3 2 6 8 4" xfId="17362" xr:uid="{00000000-0005-0000-0000-0000D1410000}"/>
    <cellStyle name="Currency 19 3 2 6 8 5" xfId="36551" xr:uid="{00000000-0005-0000-0000-0000D2410000}"/>
    <cellStyle name="Currency 19 3 2 6 9" xfId="7079" xr:uid="{00000000-0005-0000-0000-0000D3410000}"/>
    <cellStyle name="Currency 19 3 2 6 9 2" xfId="19868" xr:uid="{00000000-0005-0000-0000-0000D4410000}"/>
    <cellStyle name="Currency 19 3 2 6 9 3" xfId="39057" xr:uid="{00000000-0005-0000-0000-0000D5410000}"/>
    <cellStyle name="Currency 19 3 2 7" xfId="684" xr:uid="{00000000-0005-0000-0000-0000D6410000}"/>
    <cellStyle name="Currency 19 3 2 7 10" xfId="13630" xr:uid="{00000000-0005-0000-0000-0000D7410000}"/>
    <cellStyle name="Currency 19 3 2 7 11" xfId="32819" xr:uid="{00000000-0005-0000-0000-0000D8410000}"/>
    <cellStyle name="Currency 19 3 2 7 2" xfId="1317" xr:uid="{00000000-0005-0000-0000-0000D9410000}"/>
    <cellStyle name="Currency 19 3 2 7 2 2" xfId="2347" xr:uid="{00000000-0005-0000-0000-0000DA410000}"/>
    <cellStyle name="Currency 19 3 2 7 2 2 2" xfId="6805" xr:uid="{00000000-0005-0000-0000-0000DB410000}"/>
    <cellStyle name="Currency 19 3 2 7 2 2 2 2" xfId="11262" xr:uid="{00000000-0005-0000-0000-0000DC410000}"/>
    <cellStyle name="Currency 19 3 2 7 2 2 2 2 2" xfId="24052" xr:uid="{00000000-0005-0000-0000-0000DD410000}"/>
    <cellStyle name="Currency 19 3 2 7 2 2 2 2 3" xfId="43241" xr:uid="{00000000-0005-0000-0000-0000DE410000}"/>
    <cellStyle name="Currency 19 3 2 7 2 2 2 3" xfId="30451" xr:uid="{00000000-0005-0000-0000-0000DF410000}"/>
    <cellStyle name="Currency 19 3 2 7 2 2 2 3 2" xfId="49619" xr:uid="{00000000-0005-0000-0000-0000E0410000}"/>
    <cellStyle name="Currency 19 3 2 7 2 2 2 4" xfId="17088" xr:uid="{00000000-0005-0000-0000-0000E1410000}"/>
    <cellStyle name="Currency 19 3 2 7 2 2 2 5" xfId="36277" xr:uid="{00000000-0005-0000-0000-0000E2410000}"/>
    <cellStyle name="Currency 19 3 2 7 2 2 3" xfId="4851" xr:uid="{00000000-0005-0000-0000-0000E3410000}"/>
    <cellStyle name="Currency 19 3 2 7 2 2 3 2" xfId="13180" xr:uid="{00000000-0005-0000-0000-0000E4410000}"/>
    <cellStyle name="Currency 19 3 2 7 2 2 3 2 2" xfId="25970" xr:uid="{00000000-0005-0000-0000-0000E5410000}"/>
    <cellStyle name="Currency 19 3 2 7 2 2 3 2 3" xfId="45159" xr:uid="{00000000-0005-0000-0000-0000E6410000}"/>
    <cellStyle name="Currency 19 3 2 7 2 2 3 3" xfId="32369" xr:uid="{00000000-0005-0000-0000-0000E7410000}"/>
    <cellStyle name="Currency 19 3 2 7 2 2 3 3 2" xfId="51537" xr:uid="{00000000-0005-0000-0000-0000E8410000}"/>
    <cellStyle name="Currency 19 3 2 7 2 2 3 4" xfId="19592" xr:uid="{00000000-0005-0000-0000-0000E9410000}"/>
    <cellStyle name="Currency 19 3 2 7 2 2 3 5" xfId="38781" xr:uid="{00000000-0005-0000-0000-0000EA410000}"/>
    <cellStyle name="Currency 19 3 2 7 2 2 4" xfId="9309" xr:uid="{00000000-0005-0000-0000-0000EB410000}"/>
    <cellStyle name="Currency 19 3 2 7 2 2 4 2" xfId="22098" xr:uid="{00000000-0005-0000-0000-0000EC410000}"/>
    <cellStyle name="Currency 19 3 2 7 2 2 4 3" xfId="41287" xr:uid="{00000000-0005-0000-0000-0000ED410000}"/>
    <cellStyle name="Currency 19 3 2 7 2 2 5" xfId="28497" xr:uid="{00000000-0005-0000-0000-0000EE410000}"/>
    <cellStyle name="Currency 19 3 2 7 2 2 5 2" xfId="47665" xr:uid="{00000000-0005-0000-0000-0000EF410000}"/>
    <cellStyle name="Currency 19 3 2 7 2 2 6" xfId="15134" xr:uid="{00000000-0005-0000-0000-0000F0410000}"/>
    <cellStyle name="Currency 19 3 2 7 2 2 7" xfId="34323" xr:uid="{00000000-0005-0000-0000-0000F1410000}"/>
    <cellStyle name="Currency 19 3 2 7 2 3" xfId="5801" xr:uid="{00000000-0005-0000-0000-0000F2410000}"/>
    <cellStyle name="Currency 19 3 2 7 2 3 2" xfId="10258" xr:uid="{00000000-0005-0000-0000-0000F3410000}"/>
    <cellStyle name="Currency 19 3 2 7 2 3 2 2" xfId="23048" xr:uid="{00000000-0005-0000-0000-0000F4410000}"/>
    <cellStyle name="Currency 19 3 2 7 2 3 2 3" xfId="42237" xr:uid="{00000000-0005-0000-0000-0000F5410000}"/>
    <cellStyle name="Currency 19 3 2 7 2 3 3" xfId="29447" xr:uid="{00000000-0005-0000-0000-0000F6410000}"/>
    <cellStyle name="Currency 19 3 2 7 2 3 3 2" xfId="48615" xr:uid="{00000000-0005-0000-0000-0000F7410000}"/>
    <cellStyle name="Currency 19 3 2 7 2 3 4" xfId="16084" xr:uid="{00000000-0005-0000-0000-0000F8410000}"/>
    <cellStyle name="Currency 19 3 2 7 2 3 5" xfId="35273" xr:uid="{00000000-0005-0000-0000-0000F9410000}"/>
    <cellStyle name="Currency 19 3 2 7 2 4" xfId="3900" xr:uid="{00000000-0005-0000-0000-0000FA410000}"/>
    <cellStyle name="Currency 19 3 2 7 2 4 2" xfId="8358" xr:uid="{00000000-0005-0000-0000-0000FB410000}"/>
    <cellStyle name="Currency 19 3 2 7 2 4 2 2" xfId="21147" xr:uid="{00000000-0005-0000-0000-0000FC410000}"/>
    <cellStyle name="Currency 19 3 2 7 2 4 2 3" xfId="40336" xr:uid="{00000000-0005-0000-0000-0000FD410000}"/>
    <cellStyle name="Currency 19 3 2 7 2 4 3" xfId="27546" xr:uid="{00000000-0005-0000-0000-0000FE410000}"/>
    <cellStyle name="Currency 19 3 2 7 2 4 3 2" xfId="46714" xr:uid="{00000000-0005-0000-0000-0000FF410000}"/>
    <cellStyle name="Currency 19 3 2 7 2 4 4" xfId="18641" xr:uid="{00000000-0005-0000-0000-000000420000}"/>
    <cellStyle name="Currency 19 3 2 7 2 4 5" xfId="37830" xr:uid="{00000000-0005-0000-0000-000001420000}"/>
    <cellStyle name="Currency 19 3 2 7 2 5" xfId="2899" xr:uid="{00000000-0005-0000-0000-000002420000}"/>
    <cellStyle name="Currency 19 3 2 7 2 5 2" xfId="11814" xr:uid="{00000000-0005-0000-0000-000003420000}"/>
    <cellStyle name="Currency 19 3 2 7 2 5 2 2" xfId="24604" xr:uid="{00000000-0005-0000-0000-000004420000}"/>
    <cellStyle name="Currency 19 3 2 7 2 5 2 3" xfId="43793" xr:uid="{00000000-0005-0000-0000-000005420000}"/>
    <cellStyle name="Currency 19 3 2 7 2 5 3" xfId="31003" xr:uid="{00000000-0005-0000-0000-000006420000}"/>
    <cellStyle name="Currency 19 3 2 7 2 5 3 2" xfId="50171" xr:uid="{00000000-0005-0000-0000-000007420000}"/>
    <cellStyle name="Currency 19 3 2 7 2 5 4" xfId="17640" xr:uid="{00000000-0005-0000-0000-000008420000}"/>
    <cellStyle name="Currency 19 3 2 7 2 5 5" xfId="36829" xr:uid="{00000000-0005-0000-0000-000009420000}"/>
    <cellStyle name="Currency 19 3 2 7 2 6" xfId="7357" xr:uid="{00000000-0005-0000-0000-00000A420000}"/>
    <cellStyle name="Currency 19 3 2 7 2 6 2" xfId="20146" xr:uid="{00000000-0005-0000-0000-00000B420000}"/>
    <cellStyle name="Currency 19 3 2 7 2 6 3" xfId="39335" xr:uid="{00000000-0005-0000-0000-00000C420000}"/>
    <cellStyle name="Currency 19 3 2 7 2 7" xfId="26546" xr:uid="{00000000-0005-0000-0000-00000D420000}"/>
    <cellStyle name="Currency 19 3 2 7 2 7 2" xfId="45714" xr:uid="{00000000-0005-0000-0000-00000E420000}"/>
    <cellStyle name="Currency 19 3 2 7 2 8" xfId="14183" xr:uid="{00000000-0005-0000-0000-00000F420000}"/>
    <cellStyle name="Currency 19 3 2 7 2 9" xfId="33372" xr:uid="{00000000-0005-0000-0000-000010420000}"/>
    <cellStyle name="Currency 19 3 2 7 3" xfId="1052" xr:uid="{00000000-0005-0000-0000-000011420000}"/>
    <cellStyle name="Currency 19 3 2 7 3 2" xfId="2099" xr:uid="{00000000-0005-0000-0000-000012420000}"/>
    <cellStyle name="Currency 19 3 2 7 3 2 2" xfId="6557" xr:uid="{00000000-0005-0000-0000-000013420000}"/>
    <cellStyle name="Currency 19 3 2 7 3 2 2 2" xfId="11014" xr:uid="{00000000-0005-0000-0000-000014420000}"/>
    <cellStyle name="Currency 19 3 2 7 3 2 2 2 2" xfId="23804" xr:uid="{00000000-0005-0000-0000-000015420000}"/>
    <cellStyle name="Currency 19 3 2 7 3 2 2 2 3" xfId="42993" xr:uid="{00000000-0005-0000-0000-000016420000}"/>
    <cellStyle name="Currency 19 3 2 7 3 2 2 3" xfId="30203" xr:uid="{00000000-0005-0000-0000-000017420000}"/>
    <cellStyle name="Currency 19 3 2 7 3 2 2 3 2" xfId="49371" xr:uid="{00000000-0005-0000-0000-000018420000}"/>
    <cellStyle name="Currency 19 3 2 7 3 2 2 4" xfId="16840" xr:uid="{00000000-0005-0000-0000-000019420000}"/>
    <cellStyle name="Currency 19 3 2 7 3 2 2 5" xfId="36029" xr:uid="{00000000-0005-0000-0000-00001A420000}"/>
    <cellStyle name="Currency 19 3 2 7 3 2 3" xfId="4603" xr:uid="{00000000-0005-0000-0000-00001B420000}"/>
    <cellStyle name="Currency 19 3 2 7 3 2 3 2" xfId="12932" xr:uid="{00000000-0005-0000-0000-00001C420000}"/>
    <cellStyle name="Currency 19 3 2 7 3 2 3 2 2" xfId="25722" xr:uid="{00000000-0005-0000-0000-00001D420000}"/>
    <cellStyle name="Currency 19 3 2 7 3 2 3 2 3" xfId="44911" xr:uid="{00000000-0005-0000-0000-00001E420000}"/>
    <cellStyle name="Currency 19 3 2 7 3 2 3 3" xfId="32121" xr:uid="{00000000-0005-0000-0000-00001F420000}"/>
    <cellStyle name="Currency 19 3 2 7 3 2 3 3 2" xfId="51289" xr:uid="{00000000-0005-0000-0000-000020420000}"/>
    <cellStyle name="Currency 19 3 2 7 3 2 3 4" xfId="19344" xr:uid="{00000000-0005-0000-0000-000021420000}"/>
    <cellStyle name="Currency 19 3 2 7 3 2 3 5" xfId="38533" xr:uid="{00000000-0005-0000-0000-000022420000}"/>
    <cellStyle name="Currency 19 3 2 7 3 2 4" xfId="9061" xr:uid="{00000000-0005-0000-0000-000023420000}"/>
    <cellStyle name="Currency 19 3 2 7 3 2 4 2" xfId="21850" xr:uid="{00000000-0005-0000-0000-000024420000}"/>
    <cellStyle name="Currency 19 3 2 7 3 2 4 3" xfId="41039" xr:uid="{00000000-0005-0000-0000-000025420000}"/>
    <cellStyle name="Currency 19 3 2 7 3 2 5" xfId="28249" xr:uid="{00000000-0005-0000-0000-000026420000}"/>
    <cellStyle name="Currency 19 3 2 7 3 2 5 2" xfId="47417" xr:uid="{00000000-0005-0000-0000-000027420000}"/>
    <cellStyle name="Currency 19 3 2 7 3 2 6" xfId="14886" xr:uid="{00000000-0005-0000-0000-000028420000}"/>
    <cellStyle name="Currency 19 3 2 7 3 2 7" xfId="34075" xr:uid="{00000000-0005-0000-0000-000029420000}"/>
    <cellStyle name="Currency 19 3 2 7 3 3" xfId="5553" xr:uid="{00000000-0005-0000-0000-00002A420000}"/>
    <cellStyle name="Currency 19 3 2 7 3 3 2" xfId="10010" xr:uid="{00000000-0005-0000-0000-00002B420000}"/>
    <cellStyle name="Currency 19 3 2 7 3 3 2 2" xfId="22800" xr:uid="{00000000-0005-0000-0000-00002C420000}"/>
    <cellStyle name="Currency 19 3 2 7 3 3 2 3" xfId="41989" xr:uid="{00000000-0005-0000-0000-00002D420000}"/>
    <cellStyle name="Currency 19 3 2 7 3 3 3" xfId="29199" xr:uid="{00000000-0005-0000-0000-00002E420000}"/>
    <cellStyle name="Currency 19 3 2 7 3 3 3 2" xfId="48367" xr:uid="{00000000-0005-0000-0000-00002F420000}"/>
    <cellStyle name="Currency 19 3 2 7 3 3 4" xfId="15836" xr:uid="{00000000-0005-0000-0000-000030420000}"/>
    <cellStyle name="Currency 19 3 2 7 3 3 5" xfId="35025" xr:uid="{00000000-0005-0000-0000-000031420000}"/>
    <cellStyle name="Currency 19 3 2 7 3 4" xfId="3652" xr:uid="{00000000-0005-0000-0000-000032420000}"/>
    <cellStyle name="Currency 19 3 2 7 3 4 2" xfId="12119" xr:uid="{00000000-0005-0000-0000-000033420000}"/>
    <cellStyle name="Currency 19 3 2 7 3 4 2 2" xfId="24909" xr:uid="{00000000-0005-0000-0000-000034420000}"/>
    <cellStyle name="Currency 19 3 2 7 3 4 2 3" xfId="44098" xr:uid="{00000000-0005-0000-0000-000035420000}"/>
    <cellStyle name="Currency 19 3 2 7 3 4 3" xfId="31308" xr:uid="{00000000-0005-0000-0000-000036420000}"/>
    <cellStyle name="Currency 19 3 2 7 3 4 3 2" xfId="50476" xr:uid="{00000000-0005-0000-0000-000037420000}"/>
    <cellStyle name="Currency 19 3 2 7 3 4 4" xfId="18393" xr:uid="{00000000-0005-0000-0000-000038420000}"/>
    <cellStyle name="Currency 19 3 2 7 3 4 5" xfId="37582" xr:uid="{00000000-0005-0000-0000-000039420000}"/>
    <cellStyle name="Currency 19 3 2 7 3 5" xfId="8110" xr:uid="{00000000-0005-0000-0000-00003A420000}"/>
    <cellStyle name="Currency 19 3 2 7 3 5 2" xfId="20899" xr:uid="{00000000-0005-0000-0000-00003B420000}"/>
    <cellStyle name="Currency 19 3 2 7 3 5 3" xfId="40088" xr:uid="{00000000-0005-0000-0000-00003C420000}"/>
    <cellStyle name="Currency 19 3 2 7 3 6" xfId="27298" xr:uid="{00000000-0005-0000-0000-00003D420000}"/>
    <cellStyle name="Currency 19 3 2 7 3 6 2" xfId="46466" xr:uid="{00000000-0005-0000-0000-00003E420000}"/>
    <cellStyle name="Currency 19 3 2 7 3 7" xfId="13935" xr:uid="{00000000-0005-0000-0000-00003F420000}"/>
    <cellStyle name="Currency 19 3 2 7 3 8" xfId="33124" xr:uid="{00000000-0005-0000-0000-000040420000}"/>
    <cellStyle name="Currency 19 3 2 7 4" xfId="1793" xr:uid="{00000000-0005-0000-0000-000041420000}"/>
    <cellStyle name="Currency 19 3 2 7 4 2" xfId="6251" xr:uid="{00000000-0005-0000-0000-000042420000}"/>
    <cellStyle name="Currency 19 3 2 7 4 2 2" xfId="10708" xr:uid="{00000000-0005-0000-0000-000043420000}"/>
    <cellStyle name="Currency 19 3 2 7 4 2 2 2" xfId="23498" xr:uid="{00000000-0005-0000-0000-000044420000}"/>
    <cellStyle name="Currency 19 3 2 7 4 2 2 3" xfId="42687" xr:uid="{00000000-0005-0000-0000-000045420000}"/>
    <cellStyle name="Currency 19 3 2 7 4 2 3" xfId="29897" xr:uid="{00000000-0005-0000-0000-000046420000}"/>
    <cellStyle name="Currency 19 3 2 7 4 2 3 2" xfId="49065" xr:uid="{00000000-0005-0000-0000-000047420000}"/>
    <cellStyle name="Currency 19 3 2 7 4 2 4" xfId="16534" xr:uid="{00000000-0005-0000-0000-000048420000}"/>
    <cellStyle name="Currency 19 3 2 7 4 2 5" xfId="35723" xr:uid="{00000000-0005-0000-0000-000049420000}"/>
    <cellStyle name="Currency 19 3 2 7 4 3" xfId="4297" xr:uid="{00000000-0005-0000-0000-00004A420000}"/>
    <cellStyle name="Currency 19 3 2 7 4 3 2" xfId="12626" xr:uid="{00000000-0005-0000-0000-00004B420000}"/>
    <cellStyle name="Currency 19 3 2 7 4 3 2 2" xfId="25416" xr:uid="{00000000-0005-0000-0000-00004C420000}"/>
    <cellStyle name="Currency 19 3 2 7 4 3 2 3" xfId="44605" xr:uid="{00000000-0005-0000-0000-00004D420000}"/>
    <cellStyle name="Currency 19 3 2 7 4 3 3" xfId="31815" xr:uid="{00000000-0005-0000-0000-00004E420000}"/>
    <cellStyle name="Currency 19 3 2 7 4 3 3 2" xfId="50983" xr:uid="{00000000-0005-0000-0000-00004F420000}"/>
    <cellStyle name="Currency 19 3 2 7 4 3 4" xfId="19038" xr:uid="{00000000-0005-0000-0000-000050420000}"/>
    <cellStyle name="Currency 19 3 2 7 4 3 5" xfId="38227" xr:uid="{00000000-0005-0000-0000-000051420000}"/>
    <cellStyle name="Currency 19 3 2 7 4 4" xfId="8755" xr:uid="{00000000-0005-0000-0000-000052420000}"/>
    <cellStyle name="Currency 19 3 2 7 4 4 2" xfId="21544" xr:uid="{00000000-0005-0000-0000-000053420000}"/>
    <cellStyle name="Currency 19 3 2 7 4 4 3" xfId="40733" xr:uid="{00000000-0005-0000-0000-000054420000}"/>
    <cellStyle name="Currency 19 3 2 7 4 5" xfId="27943" xr:uid="{00000000-0005-0000-0000-000055420000}"/>
    <cellStyle name="Currency 19 3 2 7 4 5 2" xfId="47111" xr:uid="{00000000-0005-0000-0000-000056420000}"/>
    <cellStyle name="Currency 19 3 2 7 4 6" xfId="14580" xr:uid="{00000000-0005-0000-0000-000057420000}"/>
    <cellStyle name="Currency 19 3 2 7 4 7" xfId="33769" xr:uid="{00000000-0005-0000-0000-000058420000}"/>
    <cellStyle name="Currency 19 3 2 7 5" xfId="5247" xr:uid="{00000000-0005-0000-0000-000059420000}"/>
    <cellStyle name="Currency 19 3 2 7 5 2" xfId="9705" xr:uid="{00000000-0005-0000-0000-00005A420000}"/>
    <cellStyle name="Currency 19 3 2 7 5 2 2" xfId="22494" xr:uid="{00000000-0005-0000-0000-00005B420000}"/>
    <cellStyle name="Currency 19 3 2 7 5 2 3" xfId="41683" xr:uid="{00000000-0005-0000-0000-00005C420000}"/>
    <cellStyle name="Currency 19 3 2 7 5 3" xfId="28893" xr:uid="{00000000-0005-0000-0000-00005D420000}"/>
    <cellStyle name="Currency 19 3 2 7 5 3 2" xfId="48061" xr:uid="{00000000-0005-0000-0000-00005E420000}"/>
    <cellStyle name="Currency 19 3 2 7 5 4" xfId="15530" xr:uid="{00000000-0005-0000-0000-00005F420000}"/>
    <cellStyle name="Currency 19 3 2 7 5 5" xfId="34719" xr:uid="{00000000-0005-0000-0000-000060420000}"/>
    <cellStyle name="Currency 19 3 2 7 6" xfId="3347" xr:uid="{00000000-0005-0000-0000-000061420000}"/>
    <cellStyle name="Currency 19 3 2 7 6 2" xfId="7805" xr:uid="{00000000-0005-0000-0000-000062420000}"/>
    <cellStyle name="Currency 19 3 2 7 6 2 2" xfId="20594" xr:uid="{00000000-0005-0000-0000-000063420000}"/>
    <cellStyle name="Currency 19 3 2 7 6 2 3" xfId="39783" xr:uid="{00000000-0005-0000-0000-000064420000}"/>
    <cellStyle name="Currency 19 3 2 7 6 3" xfId="26993" xr:uid="{00000000-0005-0000-0000-000065420000}"/>
    <cellStyle name="Currency 19 3 2 7 6 3 2" xfId="46161" xr:uid="{00000000-0005-0000-0000-000066420000}"/>
    <cellStyle name="Currency 19 3 2 7 6 4" xfId="18088" xr:uid="{00000000-0005-0000-0000-000067420000}"/>
    <cellStyle name="Currency 19 3 2 7 6 5" xfId="37277" xr:uid="{00000000-0005-0000-0000-000068420000}"/>
    <cellStyle name="Currency 19 3 2 7 7" xfId="2651" xr:uid="{00000000-0005-0000-0000-000069420000}"/>
    <cellStyle name="Currency 19 3 2 7 7 2" xfId="11566" xr:uid="{00000000-0005-0000-0000-00006A420000}"/>
    <cellStyle name="Currency 19 3 2 7 7 2 2" xfId="24356" xr:uid="{00000000-0005-0000-0000-00006B420000}"/>
    <cellStyle name="Currency 19 3 2 7 7 2 3" xfId="43545" xr:uid="{00000000-0005-0000-0000-00006C420000}"/>
    <cellStyle name="Currency 19 3 2 7 7 3" xfId="30755" xr:uid="{00000000-0005-0000-0000-00006D420000}"/>
    <cellStyle name="Currency 19 3 2 7 7 3 2" xfId="49923" xr:uid="{00000000-0005-0000-0000-00006E420000}"/>
    <cellStyle name="Currency 19 3 2 7 7 4" xfId="17392" xr:uid="{00000000-0005-0000-0000-00006F420000}"/>
    <cellStyle name="Currency 19 3 2 7 7 5" xfId="36581" xr:uid="{00000000-0005-0000-0000-000070420000}"/>
    <cellStyle name="Currency 19 3 2 7 8" xfId="7109" xr:uid="{00000000-0005-0000-0000-000071420000}"/>
    <cellStyle name="Currency 19 3 2 7 8 2" xfId="19898" xr:uid="{00000000-0005-0000-0000-000072420000}"/>
    <cellStyle name="Currency 19 3 2 7 8 3" xfId="39087" xr:uid="{00000000-0005-0000-0000-000073420000}"/>
    <cellStyle name="Currency 19 3 2 7 9" xfId="26298" xr:uid="{00000000-0005-0000-0000-000074420000}"/>
    <cellStyle name="Currency 19 3 2 7 9 2" xfId="45466" xr:uid="{00000000-0005-0000-0000-000075420000}"/>
    <cellStyle name="Currency 19 3 2 8" xfId="830" xr:uid="{00000000-0005-0000-0000-000076420000}"/>
    <cellStyle name="Currency 19 3 2 8 10" xfId="13774" xr:uid="{00000000-0005-0000-0000-000077420000}"/>
    <cellStyle name="Currency 19 3 2 8 11" xfId="32963" xr:uid="{00000000-0005-0000-0000-000078420000}"/>
    <cellStyle name="Currency 19 3 2 8 2" xfId="1461" xr:uid="{00000000-0005-0000-0000-000079420000}"/>
    <cellStyle name="Currency 19 3 2 8 2 2" xfId="2491" xr:uid="{00000000-0005-0000-0000-00007A420000}"/>
    <cellStyle name="Currency 19 3 2 8 2 2 2" xfId="6949" xr:uid="{00000000-0005-0000-0000-00007B420000}"/>
    <cellStyle name="Currency 19 3 2 8 2 2 2 2" xfId="11406" xr:uid="{00000000-0005-0000-0000-00007C420000}"/>
    <cellStyle name="Currency 19 3 2 8 2 2 2 2 2" xfId="24196" xr:uid="{00000000-0005-0000-0000-00007D420000}"/>
    <cellStyle name="Currency 19 3 2 8 2 2 2 2 3" xfId="43385" xr:uid="{00000000-0005-0000-0000-00007E420000}"/>
    <cellStyle name="Currency 19 3 2 8 2 2 2 3" xfId="30595" xr:uid="{00000000-0005-0000-0000-00007F420000}"/>
    <cellStyle name="Currency 19 3 2 8 2 2 2 3 2" xfId="49763" xr:uid="{00000000-0005-0000-0000-000080420000}"/>
    <cellStyle name="Currency 19 3 2 8 2 2 2 4" xfId="17232" xr:uid="{00000000-0005-0000-0000-000081420000}"/>
    <cellStyle name="Currency 19 3 2 8 2 2 2 5" xfId="36421" xr:uid="{00000000-0005-0000-0000-000082420000}"/>
    <cellStyle name="Currency 19 3 2 8 2 2 3" xfId="4995" xr:uid="{00000000-0005-0000-0000-000083420000}"/>
    <cellStyle name="Currency 19 3 2 8 2 2 3 2" xfId="13324" xr:uid="{00000000-0005-0000-0000-000084420000}"/>
    <cellStyle name="Currency 19 3 2 8 2 2 3 2 2" xfId="26114" xr:uid="{00000000-0005-0000-0000-000085420000}"/>
    <cellStyle name="Currency 19 3 2 8 2 2 3 2 3" xfId="45303" xr:uid="{00000000-0005-0000-0000-000086420000}"/>
    <cellStyle name="Currency 19 3 2 8 2 2 3 3" xfId="32513" xr:uid="{00000000-0005-0000-0000-000087420000}"/>
    <cellStyle name="Currency 19 3 2 8 2 2 3 3 2" xfId="51681" xr:uid="{00000000-0005-0000-0000-000088420000}"/>
    <cellStyle name="Currency 19 3 2 8 2 2 3 4" xfId="19736" xr:uid="{00000000-0005-0000-0000-000089420000}"/>
    <cellStyle name="Currency 19 3 2 8 2 2 3 5" xfId="38925" xr:uid="{00000000-0005-0000-0000-00008A420000}"/>
    <cellStyle name="Currency 19 3 2 8 2 2 4" xfId="9453" xr:uid="{00000000-0005-0000-0000-00008B420000}"/>
    <cellStyle name="Currency 19 3 2 8 2 2 4 2" xfId="22242" xr:uid="{00000000-0005-0000-0000-00008C420000}"/>
    <cellStyle name="Currency 19 3 2 8 2 2 4 3" xfId="41431" xr:uid="{00000000-0005-0000-0000-00008D420000}"/>
    <cellStyle name="Currency 19 3 2 8 2 2 5" xfId="28641" xr:uid="{00000000-0005-0000-0000-00008E420000}"/>
    <cellStyle name="Currency 19 3 2 8 2 2 5 2" xfId="47809" xr:uid="{00000000-0005-0000-0000-00008F420000}"/>
    <cellStyle name="Currency 19 3 2 8 2 2 6" xfId="15278" xr:uid="{00000000-0005-0000-0000-000090420000}"/>
    <cellStyle name="Currency 19 3 2 8 2 2 7" xfId="34467" xr:uid="{00000000-0005-0000-0000-000091420000}"/>
    <cellStyle name="Currency 19 3 2 8 2 3" xfId="5945" xr:uid="{00000000-0005-0000-0000-000092420000}"/>
    <cellStyle name="Currency 19 3 2 8 2 3 2" xfId="10402" xr:uid="{00000000-0005-0000-0000-000093420000}"/>
    <cellStyle name="Currency 19 3 2 8 2 3 2 2" xfId="23192" xr:uid="{00000000-0005-0000-0000-000094420000}"/>
    <cellStyle name="Currency 19 3 2 8 2 3 2 3" xfId="42381" xr:uid="{00000000-0005-0000-0000-000095420000}"/>
    <cellStyle name="Currency 19 3 2 8 2 3 3" xfId="29591" xr:uid="{00000000-0005-0000-0000-000096420000}"/>
    <cellStyle name="Currency 19 3 2 8 2 3 3 2" xfId="48759" xr:uid="{00000000-0005-0000-0000-000097420000}"/>
    <cellStyle name="Currency 19 3 2 8 2 3 4" xfId="16228" xr:uid="{00000000-0005-0000-0000-000098420000}"/>
    <cellStyle name="Currency 19 3 2 8 2 3 5" xfId="35417" xr:uid="{00000000-0005-0000-0000-000099420000}"/>
    <cellStyle name="Currency 19 3 2 8 2 4" xfId="4044" xr:uid="{00000000-0005-0000-0000-00009A420000}"/>
    <cellStyle name="Currency 19 3 2 8 2 4 2" xfId="8502" xr:uid="{00000000-0005-0000-0000-00009B420000}"/>
    <cellStyle name="Currency 19 3 2 8 2 4 2 2" xfId="21291" xr:uid="{00000000-0005-0000-0000-00009C420000}"/>
    <cellStyle name="Currency 19 3 2 8 2 4 2 3" xfId="40480" xr:uid="{00000000-0005-0000-0000-00009D420000}"/>
    <cellStyle name="Currency 19 3 2 8 2 4 3" xfId="27690" xr:uid="{00000000-0005-0000-0000-00009E420000}"/>
    <cellStyle name="Currency 19 3 2 8 2 4 3 2" xfId="46858" xr:uid="{00000000-0005-0000-0000-00009F420000}"/>
    <cellStyle name="Currency 19 3 2 8 2 4 4" xfId="18785" xr:uid="{00000000-0005-0000-0000-0000A0420000}"/>
    <cellStyle name="Currency 19 3 2 8 2 4 5" xfId="37974" xr:uid="{00000000-0005-0000-0000-0000A1420000}"/>
    <cellStyle name="Currency 19 3 2 8 2 5" xfId="3043" xr:uid="{00000000-0005-0000-0000-0000A2420000}"/>
    <cellStyle name="Currency 19 3 2 8 2 5 2" xfId="11958" xr:uid="{00000000-0005-0000-0000-0000A3420000}"/>
    <cellStyle name="Currency 19 3 2 8 2 5 2 2" xfId="24748" xr:uid="{00000000-0005-0000-0000-0000A4420000}"/>
    <cellStyle name="Currency 19 3 2 8 2 5 2 3" xfId="43937" xr:uid="{00000000-0005-0000-0000-0000A5420000}"/>
    <cellStyle name="Currency 19 3 2 8 2 5 3" xfId="31147" xr:uid="{00000000-0005-0000-0000-0000A6420000}"/>
    <cellStyle name="Currency 19 3 2 8 2 5 3 2" xfId="50315" xr:uid="{00000000-0005-0000-0000-0000A7420000}"/>
    <cellStyle name="Currency 19 3 2 8 2 5 4" xfId="17784" xr:uid="{00000000-0005-0000-0000-0000A8420000}"/>
    <cellStyle name="Currency 19 3 2 8 2 5 5" xfId="36973" xr:uid="{00000000-0005-0000-0000-0000A9420000}"/>
    <cellStyle name="Currency 19 3 2 8 2 6" xfId="7501" xr:uid="{00000000-0005-0000-0000-0000AA420000}"/>
    <cellStyle name="Currency 19 3 2 8 2 6 2" xfId="20290" xr:uid="{00000000-0005-0000-0000-0000AB420000}"/>
    <cellStyle name="Currency 19 3 2 8 2 6 3" xfId="39479" xr:uid="{00000000-0005-0000-0000-0000AC420000}"/>
    <cellStyle name="Currency 19 3 2 8 2 7" xfId="26690" xr:uid="{00000000-0005-0000-0000-0000AD420000}"/>
    <cellStyle name="Currency 19 3 2 8 2 7 2" xfId="45858" xr:uid="{00000000-0005-0000-0000-0000AE420000}"/>
    <cellStyle name="Currency 19 3 2 8 2 8" xfId="14327" xr:uid="{00000000-0005-0000-0000-0000AF420000}"/>
    <cellStyle name="Currency 19 3 2 8 2 9" xfId="33516" xr:uid="{00000000-0005-0000-0000-0000B0420000}"/>
    <cellStyle name="Currency 19 3 2 8 3" xfId="1104" xr:uid="{00000000-0005-0000-0000-0000B1420000}"/>
    <cellStyle name="Currency 19 3 2 8 3 2" xfId="2151" xr:uid="{00000000-0005-0000-0000-0000B2420000}"/>
    <cellStyle name="Currency 19 3 2 8 3 2 2" xfId="6609" xr:uid="{00000000-0005-0000-0000-0000B3420000}"/>
    <cellStyle name="Currency 19 3 2 8 3 2 2 2" xfId="11066" xr:uid="{00000000-0005-0000-0000-0000B4420000}"/>
    <cellStyle name="Currency 19 3 2 8 3 2 2 2 2" xfId="23856" xr:uid="{00000000-0005-0000-0000-0000B5420000}"/>
    <cellStyle name="Currency 19 3 2 8 3 2 2 2 3" xfId="43045" xr:uid="{00000000-0005-0000-0000-0000B6420000}"/>
    <cellStyle name="Currency 19 3 2 8 3 2 2 3" xfId="30255" xr:uid="{00000000-0005-0000-0000-0000B7420000}"/>
    <cellStyle name="Currency 19 3 2 8 3 2 2 3 2" xfId="49423" xr:uid="{00000000-0005-0000-0000-0000B8420000}"/>
    <cellStyle name="Currency 19 3 2 8 3 2 2 4" xfId="16892" xr:uid="{00000000-0005-0000-0000-0000B9420000}"/>
    <cellStyle name="Currency 19 3 2 8 3 2 2 5" xfId="36081" xr:uid="{00000000-0005-0000-0000-0000BA420000}"/>
    <cellStyle name="Currency 19 3 2 8 3 2 3" xfId="4655" xr:uid="{00000000-0005-0000-0000-0000BB420000}"/>
    <cellStyle name="Currency 19 3 2 8 3 2 3 2" xfId="12984" xr:uid="{00000000-0005-0000-0000-0000BC420000}"/>
    <cellStyle name="Currency 19 3 2 8 3 2 3 2 2" xfId="25774" xr:uid="{00000000-0005-0000-0000-0000BD420000}"/>
    <cellStyle name="Currency 19 3 2 8 3 2 3 2 3" xfId="44963" xr:uid="{00000000-0005-0000-0000-0000BE420000}"/>
    <cellStyle name="Currency 19 3 2 8 3 2 3 3" xfId="32173" xr:uid="{00000000-0005-0000-0000-0000BF420000}"/>
    <cellStyle name="Currency 19 3 2 8 3 2 3 3 2" xfId="51341" xr:uid="{00000000-0005-0000-0000-0000C0420000}"/>
    <cellStyle name="Currency 19 3 2 8 3 2 3 4" xfId="19396" xr:uid="{00000000-0005-0000-0000-0000C1420000}"/>
    <cellStyle name="Currency 19 3 2 8 3 2 3 5" xfId="38585" xr:uid="{00000000-0005-0000-0000-0000C2420000}"/>
    <cellStyle name="Currency 19 3 2 8 3 2 4" xfId="9113" xr:uid="{00000000-0005-0000-0000-0000C3420000}"/>
    <cellStyle name="Currency 19 3 2 8 3 2 4 2" xfId="21902" xr:uid="{00000000-0005-0000-0000-0000C4420000}"/>
    <cellStyle name="Currency 19 3 2 8 3 2 4 3" xfId="41091" xr:uid="{00000000-0005-0000-0000-0000C5420000}"/>
    <cellStyle name="Currency 19 3 2 8 3 2 5" xfId="28301" xr:uid="{00000000-0005-0000-0000-0000C6420000}"/>
    <cellStyle name="Currency 19 3 2 8 3 2 5 2" xfId="47469" xr:uid="{00000000-0005-0000-0000-0000C7420000}"/>
    <cellStyle name="Currency 19 3 2 8 3 2 6" xfId="14938" xr:uid="{00000000-0005-0000-0000-0000C8420000}"/>
    <cellStyle name="Currency 19 3 2 8 3 2 7" xfId="34127" xr:uid="{00000000-0005-0000-0000-0000C9420000}"/>
    <cellStyle name="Currency 19 3 2 8 3 3" xfId="5605" xr:uid="{00000000-0005-0000-0000-0000CA420000}"/>
    <cellStyle name="Currency 19 3 2 8 3 3 2" xfId="10062" xr:uid="{00000000-0005-0000-0000-0000CB420000}"/>
    <cellStyle name="Currency 19 3 2 8 3 3 2 2" xfId="22852" xr:uid="{00000000-0005-0000-0000-0000CC420000}"/>
    <cellStyle name="Currency 19 3 2 8 3 3 2 3" xfId="42041" xr:uid="{00000000-0005-0000-0000-0000CD420000}"/>
    <cellStyle name="Currency 19 3 2 8 3 3 3" xfId="29251" xr:uid="{00000000-0005-0000-0000-0000CE420000}"/>
    <cellStyle name="Currency 19 3 2 8 3 3 3 2" xfId="48419" xr:uid="{00000000-0005-0000-0000-0000CF420000}"/>
    <cellStyle name="Currency 19 3 2 8 3 3 4" xfId="15888" xr:uid="{00000000-0005-0000-0000-0000D0420000}"/>
    <cellStyle name="Currency 19 3 2 8 3 3 5" xfId="35077" xr:uid="{00000000-0005-0000-0000-0000D1420000}"/>
    <cellStyle name="Currency 19 3 2 8 3 4" xfId="3704" xr:uid="{00000000-0005-0000-0000-0000D2420000}"/>
    <cellStyle name="Currency 19 3 2 8 3 4 2" xfId="12171" xr:uid="{00000000-0005-0000-0000-0000D3420000}"/>
    <cellStyle name="Currency 19 3 2 8 3 4 2 2" xfId="24961" xr:uid="{00000000-0005-0000-0000-0000D4420000}"/>
    <cellStyle name="Currency 19 3 2 8 3 4 2 3" xfId="44150" xr:uid="{00000000-0005-0000-0000-0000D5420000}"/>
    <cellStyle name="Currency 19 3 2 8 3 4 3" xfId="31360" xr:uid="{00000000-0005-0000-0000-0000D6420000}"/>
    <cellStyle name="Currency 19 3 2 8 3 4 3 2" xfId="50528" xr:uid="{00000000-0005-0000-0000-0000D7420000}"/>
    <cellStyle name="Currency 19 3 2 8 3 4 4" xfId="18445" xr:uid="{00000000-0005-0000-0000-0000D8420000}"/>
    <cellStyle name="Currency 19 3 2 8 3 4 5" xfId="37634" xr:uid="{00000000-0005-0000-0000-0000D9420000}"/>
    <cellStyle name="Currency 19 3 2 8 3 5" xfId="8162" xr:uid="{00000000-0005-0000-0000-0000DA420000}"/>
    <cellStyle name="Currency 19 3 2 8 3 5 2" xfId="20951" xr:uid="{00000000-0005-0000-0000-0000DB420000}"/>
    <cellStyle name="Currency 19 3 2 8 3 5 3" xfId="40140" xr:uid="{00000000-0005-0000-0000-0000DC420000}"/>
    <cellStyle name="Currency 19 3 2 8 3 6" xfId="27350" xr:uid="{00000000-0005-0000-0000-0000DD420000}"/>
    <cellStyle name="Currency 19 3 2 8 3 6 2" xfId="46518" xr:uid="{00000000-0005-0000-0000-0000DE420000}"/>
    <cellStyle name="Currency 19 3 2 8 3 7" xfId="13987" xr:uid="{00000000-0005-0000-0000-0000DF420000}"/>
    <cellStyle name="Currency 19 3 2 8 3 8" xfId="33176" xr:uid="{00000000-0005-0000-0000-0000E0420000}"/>
    <cellStyle name="Currency 19 3 2 8 4" xfId="1937" xr:uid="{00000000-0005-0000-0000-0000E1420000}"/>
    <cellStyle name="Currency 19 3 2 8 4 2" xfId="6395" xr:uid="{00000000-0005-0000-0000-0000E2420000}"/>
    <cellStyle name="Currency 19 3 2 8 4 2 2" xfId="10852" xr:uid="{00000000-0005-0000-0000-0000E3420000}"/>
    <cellStyle name="Currency 19 3 2 8 4 2 2 2" xfId="23642" xr:uid="{00000000-0005-0000-0000-0000E4420000}"/>
    <cellStyle name="Currency 19 3 2 8 4 2 2 3" xfId="42831" xr:uid="{00000000-0005-0000-0000-0000E5420000}"/>
    <cellStyle name="Currency 19 3 2 8 4 2 3" xfId="30041" xr:uid="{00000000-0005-0000-0000-0000E6420000}"/>
    <cellStyle name="Currency 19 3 2 8 4 2 3 2" xfId="49209" xr:uid="{00000000-0005-0000-0000-0000E7420000}"/>
    <cellStyle name="Currency 19 3 2 8 4 2 4" xfId="16678" xr:uid="{00000000-0005-0000-0000-0000E8420000}"/>
    <cellStyle name="Currency 19 3 2 8 4 2 5" xfId="35867" xr:uid="{00000000-0005-0000-0000-0000E9420000}"/>
    <cellStyle name="Currency 19 3 2 8 4 3" xfId="4441" xr:uid="{00000000-0005-0000-0000-0000EA420000}"/>
    <cellStyle name="Currency 19 3 2 8 4 3 2" xfId="12770" xr:uid="{00000000-0005-0000-0000-0000EB420000}"/>
    <cellStyle name="Currency 19 3 2 8 4 3 2 2" xfId="25560" xr:uid="{00000000-0005-0000-0000-0000EC420000}"/>
    <cellStyle name="Currency 19 3 2 8 4 3 2 3" xfId="44749" xr:uid="{00000000-0005-0000-0000-0000ED420000}"/>
    <cellStyle name="Currency 19 3 2 8 4 3 3" xfId="31959" xr:uid="{00000000-0005-0000-0000-0000EE420000}"/>
    <cellStyle name="Currency 19 3 2 8 4 3 3 2" xfId="51127" xr:uid="{00000000-0005-0000-0000-0000EF420000}"/>
    <cellStyle name="Currency 19 3 2 8 4 3 4" xfId="19182" xr:uid="{00000000-0005-0000-0000-0000F0420000}"/>
    <cellStyle name="Currency 19 3 2 8 4 3 5" xfId="38371" xr:uid="{00000000-0005-0000-0000-0000F1420000}"/>
    <cellStyle name="Currency 19 3 2 8 4 4" xfId="8899" xr:uid="{00000000-0005-0000-0000-0000F2420000}"/>
    <cellStyle name="Currency 19 3 2 8 4 4 2" xfId="21688" xr:uid="{00000000-0005-0000-0000-0000F3420000}"/>
    <cellStyle name="Currency 19 3 2 8 4 4 3" xfId="40877" xr:uid="{00000000-0005-0000-0000-0000F4420000}"/>
    <cellStyle name="Currency 19 3 2 8 4 5" xfId="28087" xr:uid="{00000000-0005-0000-0000-0000F5420000}"/>
    <cellStyle name="Currency 19 3 2 8 4 5 2" xfId="47255" xr:uid="{00000000-0005-0000-0000-0000F6420000}"/>
    <cellStyle name="Currency 19 3 2 8 4 6" xfId="14724" xr:uid="{00000000-0005-0000-0000-0000F7420000}"/>
    <cellStyle name="Currency 19 3 2 8 4 7" xfId="33913" xr:uid="{00000000-0005-0000-0000-0000F8420000}"/>
    <cellStyle name="Currency 19 3 2 8 5" xfId="5391" xr:uid="{00000000-0005-0000-0000-0000F9420000}"/>
    <cellStyle name="Currency 19 3 2 8 5 2" xfId="9849" xr:uid="{00000000-0005-0000-0000-0000FA420000}"/>
    <cellStyle name="Currency 19 3 2 8 5 2 2" xfId="22638" xr:uid="{00000000-0005-0000-0000-0000FB420000}"/>
    <cellStyle name="Currency 19 3 2 8 5 2 3" xfId="41827" xr:uid="{00000000-0005-0000-0000-0000FC420000}"/>
    <cellStyle name="Currency 19 3 2 8 5 3" xfId="29037" xr:uid="{00000000-0005-0000-0000-0000FD420000}"/>
    <cellStyle name="Currency 19 3 2 8 5 3 2" xfId="48205" xr:uid="{00000000-0005-0000-0000-0000FE420000}"/>
    <cellStyle name="Currency 19 3 2 8 5 4" xfId="15674" xr:uid="{00000000-0005-0000-0000-0000FF420000}"/>
    <cellStyle name="Currency 19 3 2 8 5 5" xfId="34863" xr:uid="{00000000-0005-0000-0000-000000430000}"/>
    <cellStyle name="Currency 19 3 2 8 6" xfId="3491" xr:uid="{00000000-0005-0000-0000-000001430000}"/>
    <cellStyle name="Currency 19 3 2 8 6 2" xfId="7949" xr:uid="{00000000-0005-0000-0000-000002430000}"/>
    <cellStyle name="Currency 19 3 2 8 6 2 2" xfId="20738" xr:uid="{00000000-0005-0000-0000-000003430000}"/>
    <cellStyle name="Currency 19 3 2 8 6 2 3" xfId="39927" xr:uid="{00000000-0005-0000-0000-000004430000}"/>
    <cellStyle name="Currency 19 3 2 8 6 3" xfId="27137" xr:uid="{00000000-0005-0000-0000-000005430000}"/>
    <cellStyle name="Currency 19 3 2 8 6 3 2" xfId="46305" xr:uid="{00000000-0005-0000-0000-000006430000}"/>
    <cellStyle name="Currency 19 3 2 8 6 4" xfId="18232" xr:uid="{00000000-0005-0000-0000-000007430000}"/>
    <cellStyle name="Currency 19 3 2 8 6 5" xfId="37421" xr:uid="{00000000-0005-0000-0000-000008430000}"/>
    <cellStyle name="Currency 19 3 2 8 7" xfId="2703" xr:uid="{00000000-0005-0000-0000-000009430000}"/>
    <cellStyle name="Currency 19 3 2 8 7 2" xfId="11618" xr:uid="{00000000-0005-0000-0000-00000A430000}"/>
    <cellStyle name="Currency 19 3 2 8 7 2 2" xfId="24408" xr:uid="{00000000-0005-0000-0000-00000B430000}"/>
    <cellStyle name="Currency 19 3 2 8 7 2 3" xfId="43597" xr:uid="{00000000-0005-0000-0000-00000C430000}"/>
    <cellStyle name="Currency 19 3 2 8 7 3" xfId="30807" xr:uid="{00000000-0005-0000-0000-00000D430000}"/>
    <cellStyle name="Currency 19 3 2 8 7 3 2" xfId="49975" xr:uid="{00000000-0005-0000-0000-00000E430000}"/>
    <cellStyle name="Currency 19 3 2 8 7 4" xfId="17444" xr:uid="{00000000-0005-0000-0000-00000F430000}"/>
    <cellStyle name="Currency 19 3 2 8 7 5" xfId="36633" xr:uid="{00000000-0005-0000-0000-000010430000}"/>
    <cellStyle name="Currency 19 3 2 8 8" xfId="7161" xr:uid="{00000000-0005-0000-0000-000011430000}"/>
    <cellStyle name="Currency 19 3 2 8 8 2" xfId="19950" xr:uid="{00000000-0005-0000-0000-000012430000}"/>
    <cellStyle name="Currency 19 3 2 8 8 3" xfId="39139" xr:uid="{00000000-0005-0000-0000-000013430000}"/>
    <cellStyle name="Currency 19 3 2 8 9" xfId="26350" xr:uid="{00000000-0005-0000-0000-000014430000}"/>
    <cellStyle name="Currency 19 3 2 8 9 2" xfId="45518" xr:uid="{00000000-0005-0000-0000-000015430000}"/>
    <cellStyle name="Currency 19 3 2 9" xfId="882" xr:uid="{00000000-0005-0000-0000-000016430000}"/>
    <cellStyle name="Currency 19 3 2 9 10" xfId="33015" xr:uid="{00000000-0005-0000-0000-000017430000}"/>
    <cellStyle name="Currency 19 3 2 9 2" xfId="1513" xr:uid="{00000000-0005-0000-0000-000018430000}"/>
    <cellStyle name="Currency 19 3 2 9 2 2" xfId="2543" xr:uid="{00000000-0005-0000-0000-000019430000}"/>
    <cellStyle name="Currency 19 3 2 9 2 2 2" xfId="7001" xr:uid="{00000000-0005-0000-0000-00001A430000}"/>
    <cellStyle name="Currency 19 3 2 9 2 2 2 2" xfId="11458" xr:uid="{00000000-0005-0000-0000-00001B430000}"/>
    <cellStyle name="Currency 19 3 2 9 2 2 2 2 2" xfId="24248" xr:uid="{00000000-0005-0000-0000-00001C430000}"/>
    <cellStyle name="Currency 19 3 2 9 2 2 2 2 3" xfId="43437" xr:uid="{00000000-0005-0000-0000-00001D430000}"/>
    <cellStyle name="Currency 19 3 2 9 2 2 2 3" xfId="30647" xr:uid="{00000000-0005-0000-0000-00001E430000}"/>
    <cellStyle name="Currency 19 3 2 9 2 2 2 3 2" xfId="49815" xr:uid="{00000000-0005-0000-0000-00001F430000}"/>
    <cellStyle name="Currency 19 3 2 9 2 2 2 4" xfId="17284" xr:uid="{00000000-0005-0000-0000-000020430000}"/>
    <cellStyle name="Currency 19 3 2 9 2 2 2 5" xfId="36473" xr:uid="{00000000-0005-0000-0000-000021430000}"/>
    <cellStyle name="Currency 19 3 2 9 2 2 3" xfId="5047" xr:uid="{00000000-0005-0000-0000-000022430000}"/>
    <cellStyle name="Currency 19 3 2 9 2 2 3 2" xfId="13376" xr:uid="{00000000-0005-0000-0000-000023430000}"/>
    <cellStyle name="Currency 19 3 2 9 2 2 3 2 2" xfId="26166" xr:uid="{00000000-0005-0000-0000-000024430000}"/>
    <cellStyle name="Currency 19 3 2 9 2 2 3 2 3" xfId="45355" xr:uid="{00000000-0005-0000-0000-000025430000}"/>
    <cellStyle name="Currency 19 3 2 9 2 2 3 3" xfId="32565" xr:uid="{00000000-0005-0000-0000-000026430000}"/>
    <cellStyle name="Currency 19 3 2 9 2 2 3 3 2" xfId="51733" xr:uid="{00000000-0005-0000-0000-000027430000}"/>
    <cellStyle name="Currency 19 3 2 9 2 2 3 4" xfId="19788" xr:uid="{00000000-0005-0000-0000-000028430000}"/>
    <cellStyle name="Currency 19 3 2 9 2 2 3 5" xfId="38977" xr:uid="{00000000-0005-0000-0000-000029430000}"/>
    <cellStyle name="Currency 19 3 2 9 2 2 4" xfId="9505" xr:uid="{00000000-0005-0000-0000-00002A430000}"/>
    <cellStyle name="Currency 19 3 2 9 2 2 4 2" xfId="22294" xr:uid="{00000000-0005-0000-0000-00002B430000}"/>
    <cellStyle name="Currency 19 3 2 9 2 2 4 3" xfId="41483" xr:uid="{00000000-0005-0000-0000-00002C430000}"/>
    <cellStyle name="Currency 19 3 2 9 2 2 5" xfId="28693" xr:uid="{00000000-0005-0000-0000-00002D430000}"/>
    <cellStyle name="Currency 19 3 2 9 2 2 5 2" xfId="47861" xr:uid="{00000000-0005-0000-0000-00002E430000}"/>
    <cellStyle name="Currency 19 3 2 9 2 2 6" xfId="15330" xr:uid="{00000000-0005-0000-0000-00002F430000}"/>
    <cellStyle name="Currency 19 3 2 9 2 2 7" xfId="34519" xr:uid="{00000000-0005-0000-0000-000030430000}"/>
    <cellStyle name="Currency 19 3 2 9 2 3" xfId="5997" xr:uid="{00000000-0005-0000-0000-000031430000}"/>
    <cellStyle name="Currency 19 3 2 9 2 3 2" xfId="10454" xr:uid="{00000000-0005-0000-0000-000032430000}"/>
    <cellStyle name="Currency 19 3 2 9 2 3 2 2" xfId="23244" xr:uid="{00000000-0005-0000-0000-000033430000}"/>
    <cellStyle name="Currency 19 3 2 9 2 3 2 3" xfId="42433" xr:uid="{00000000-0005-0000-0000-000034430000}"/>
    <cellStyle name="Currency 19 3 2 9 2 3 3" xfId="29643" xr:uid="{00000000-0005-0000-0000-000035430000}"/>
    <cellStyle name="Currency 19 3 2 9 2 3 3 2" xfId="48811" xr:uid="{00000000-0005-0000-0000-000036430000}"/>
    <cellStyle name="Currency 19 3 2 9 2 3 4" xfId="16280" xr:uid="{00000000-0005-0000-0000-000037430000}"/>
    <cellStyle name="Currency 19 3 2 9 2 3 5" xfId="35469" xr:uid="{00000000-0005-0000-0000-000038430000}"/>
    <cellStyle name="Currency 19 3 2 9 2 4" xfId="4096" xr:uid="{00000000-0005-0000-0000-000039430000}"/>
    <cellStyle name="Currency 19 3 2 9 2 4 2" xfId="12425" xr:uid="{00000000-0005-0000-0000-00003A430000}"/>
    <cellStyle name="Currency 19 3 2 9 2 4 2 2" xfId="25215" xr:uid="{00000000-0005-0000-0000-00003B430000}"/>
    <cellStyle name="Currency 19 3 2 9 2 4 2 3" xfId="44404" xr:uid="{00000000-0005-0000-0000-00003C430000}"/>
    <cellStyle name="Currency 19 3 2 9 2 4 3" xfId="31614" xr:uid="{00000000-0005-0000-0000-00003D430000}"/>
    <cellStyle name="Currency 19 3 2 9 2 4 3 2" xfId="50782" xr:uid="{00000000-0005-0000-0000-00003E430000}"/>
    <cellStyle name="Currency 19 3 2 9 2 4 4" xfId="18837" xr:uid="{00000000-0005-0000-0000-00003F430000}"/>
    <cellStyle name="Currency 19 3 2 9 2 4 5" xfId="38026" xr:uid="{00000000-0005-0000-0000-000040430000}"/>
    <cellStyle name="Currency 19 3 2 9 2 5" xfId="8554" xr:uid="{00000000-0005-0000-0000-000041430000}"/>
    <cellStyle name="Currency 19 3 2 9 2 5 2" xfId="21343" xr:uid="{00000000-0005-0000-0000-000042430000}"/>
    <cellStyle name="Currency 19 3 2 9 2 5 3" xfId="40532" xr:uid="{00000000-0005-0000-0000-000043430000}"/>
    <cellStyle name="Currency 19 3 2 9 2 6" xfId="27742" xr:uid="{00000000-0005-0000-0000-000044430000}"/>
    <cellStyle name="Currency 19 3 2 9 2 6 2" xfId="46910" xr:uid="{00000000-0005-0000-0000-000045430000}"/>
    <cellStyle name="Currency 19 3 2 9 2 7" xfId="14379" xr:uid="{00000000-0005-0000-0000-000046430000}"/>
    <cellStyle name="Currency 19 3 2 9 2 8" xfId="33568" xr:uid="{00000000-0005-0000-0000-000047430000}"/>
    <cellStyle name="Currency 19 3 2 9 3" xfId="1989" xr:uid="{00000000-0005-0000-0000-000048430000}"/>
    <cellStyle name="Currency 19 3 2 9 3 2" xfId="6447" xr:uid="{00000000-0005-0000-0000-000049430000}"/>
    <cellStyle name="Currency 19 3 2 9 3 2 2" xfId="10904" xr:uid="{00000000-0005-0000-0000-00004A430000}"/>
    <cellStyle name="Currency 19 3 2 9 3 2 2 2" xfId="23694" xr:uid="{00000000-0005-0000-0000-00004B430000}"/>
    <cellStyle name="Currency 19 3 2 9 3 2 2 3" xfId="42883" xr:uid="{00000000-0005-0000-0000-00004C430000}"/>
    <cellStyle name="Currency 19 3 2 9 3 2 3" xfId="30093" xr:uid="{00000000-0005-0000-0000-00004D430000}"/>
    <cellStyle name="Currency 19 3 2 9 3 2 3 2" xfId="49261" xr:uid="{00000000-0005-0000-0000-00004E430000}"/>
    <cellStyle name="Currency 19 3 2 9 3 2 4" xfId="16730" xr:uid="{00000000-0005-0000-0000-00004F430000}"/>
    <cellStyle name="Currency 19 3 2 9 3 2 5" xfId="35919" xr:uid="{00000000-0005-0000-0000-000050430000}"/>
    <cellStyle name="Currency 19 3 2 9 3 3" xfId="4493" xr:uid="{00000000-0005-0000-0000-000051430000}"/>
    <cellStyle name="Currency 19 3 2 9 3 3 2" xfId="12822" xr:uid="{00000000-0005-0000-0000-000052430000}"/>
    <cellStyle name="Currency 19 3 2 9 3 3 2 2" xfId="25612" xr:uid="{00000000-0005-0000-0000-000053430000}"/>
    <cellStyle name="Currency 19 3 2 9 3 3 2 3" xfId="44801" xr:uid="{00000000-0005-0000-0000-000054430000}"/>
    <cellStyle name="Currency 19 3 2 9 3 3 3" xfId="32011" xr:uid="{00000000-0005-0000-0000-000055430000}"/>
    <cellStyle name="Currency 19 3 2 9 3 3 3 2" xfId="51179" xr:uid="{00000000-0005-0000-0000-000056430000}"/>
    <cellStyle name="Currency 19 3 2 9 3 3 4" xfId="19234" xr:uid="{00000000-0005-0000-0000-000057430000}"/>
    <cellStyle name="Currency 19 3 2 9 3 3 5" xfId="38423" xr:uid="{00000000-0005-0000-0000-000058430000}"/>
    <cellStyle name="Currency 19 3 2 9 3 4" xfId="8951" xr:uid="{00000000-0005-0000-0000-000059430000}"/>
    <cellStyle name="Currency 19 3 2 9 3 4 2" xfId="21740" xr:uid="{00000000-0005-0000-0000-00005A430000}"/>
    <cellStyle name="Currency 19 3 2 9 3 4 3" xfId="40929" xr:uid="{00000000-0005-0000-0000-00005B430000}"/>
    <cellStyle name="Currency 19 3 2 9 3 5" xfId="28139" xr:uid="{00000000-0005-0000-0000-00005C430000}"/>
    <cellStyle name="Currency 19 3 2 9 3 5 2" xfId="47307" xr:uid="{00000000-0005-0000-0000-00005D430000}"/>
    <cellStyle name="Currency 19 3 2 9 3 6" xfId="14776" xr:uid="{00000000-0005-0000-0000-00005E430000}"/>
    <cellStyle name="Currency 19 3 2 9 3 7" xfId="33965" xr:uid="{00000000-0005-0000-0000-00005F430000}"/>
    <cellStyle name="Currency 19 3 2 9 4" xfId="5443" xr:uid="{00000000-0005-0000-0000-000060430000}"/>
    <cellStyle name="Currency 19 3 2 9 4 2" xfId="9901" xr:uid="{00000000-0005-0000-0000-000061430000}"/>
    <cellStyle name="Currency 19 3 2 9 4 2 2" xfId="22690" xr:uid="{00000000-0005-0000-0000-000062430000}"/>
    <cellStyle name="Currency 19 3 2 9 4 2 3" xfId="41879" xr:uid="{00000000-0005-0000-0000-000063430000}"/>
    <cellStyle name="Currency 19 3 2 9 4 3" xfId="29089" xr:uid="{00000000-0005-0000-0000-000064430000}"/>
    <cellStyle name="Currency 19 3 2 9 4 3 2" xfId="48257" xr:uid="{00000000-0005-0000-0000-000065430000}"/>
    <cellStyle name="Currency 19 3 2 9 4 4" xfId="15726" xr:uid="{00000000-0005-0000-0000-000066430000}"/>
    <cellStyle name="Currency 19 3 2 9 4 5" xfId="34915" xr:uid="{00000000-0005-0000-0000-000067430000}"/>
    <cellStyle name="Currency 19 3 2 9 5" xfId="3543" xr:uid="{00000000-0005-0000-0000-000068430000}"/>
    <cellStyle name="Currency 19 3 2 9 5 2" xfId="8001" xr:uid="{00000000-0005-0000-0000-000069430000}"/>
    <cellStyle name="Currency 19 3 2 9 5 2 2" xfId="20790" xr:uid="{00000000-0005-0000-0000-00006A430000}"/>
    <cellStyle name="Currency 19 3 2 9 5 2 3" xfId="39979" xr:uid="{00000000-0005-0000-0000-00006B430000}"/>
    <cellStyle name="Currency 19 3 2 9 5 3" xfId="27189" xr:uid="{00000000-0005-0000-0000-00006C430000}"/>
    <cellStyle name="Currency 19 3 2 9 5 3 2" xfId="46357" xr:uid="{00000000-0005-0000-0000-00006D430000}"/>
    <cellStyle name="Currency 19 3 2 9 5 4" xfId="18284" xr:uid="{00000000-0005-0000-0000-00006E430000}"/>
    <cellStyle name="Currency 19 3 2 9 5 5" xfId="37473" xr:uid="{00000000-0005-0000-0000-00006F430000}"/>
    <cellStyle name="Currency 19 3 2 9 6" xfId="3095" xr:uid="{00000000-0005-0000-0000-000070430000}"/>
    <cellStyle name="Currency 19 3 2 9 6 2" xfId="12010" xr:uid="{00000000-0005-0000-0000-000071430000}"/>
    <cellStyle name="Currency 19 3 2 9 6 2 2" xfId="24800" xr:uid="{00000000-0005-0000-0000-000072430000}"/>
    <cellStyle name="Currency 19 3 2 9 6 2 3" xfId="43989" xr:uid="{00000000-0005-0000-0000-000073430000}"/>
    <cellStyle name="Currency 19 3 2 9 6 3" xfId="31199" xr:uid="{00000000-0005-0000-0000-000074430000}"/>
    <cellStyle name="Currency 19 3 2 9 6 3 2" xfId="50367" xr:uid="{00000000-0005-0000-0000-000075430000}"/>
    <cellStyle name="Currency 19 3 2 9 6 4" xfId="17836" xr:uid="{00000000-0005-0000-0000-000076430000}"/>
    <cellStyle name="Currency 19 3 2 9 6 5" xfId="37025" xr:uid="{00000000-0005-0000-0000-000077430000}"/>
    <cellStyle name="Currency 19 3 2 9 7" xfId="7553" xr:uid="{00000000-0005-0000-0000-000078430000}"/>
    <cellStyle name="Currency 19 3 2 9 7 2" xfId="20342" xr:uid="{00000000-0005-0000-0000-000079430000}"/>
    <cellStyle name="Currency 19 3 2 9 7 3" xfId="39531" xr:uid="{00000000-0005-0000-0000-00007A430000}"/>
    <cellStyle name="Currency 19 3 2 9 8" xfId="26742" xr:uid="{00000000-0005-0000-0000-00007B430000}"/>
    <cellStyle name="Currency 19 3 2 9 8 2" xfId="45910" xr:uid="{00000000-0005-0000-0000-00007C430000}"/>
    <cellStyle name="Currency 19 3 2 9 9" xfId="13826" xr:uid="{00000000-0005-0000-0000-00007D430000}"/>
    <cellStyle name="Currency 19 3 3" xfId="496" xr:uid="{00000000-0005-0000-0000-00007E430000}"/>
    <cellStyle name="Currency 19 3 3 10" xfId="1165" xr:uid="{00000000-0005-0000-0000-00007F430000}"/>
    <cellStyle name="Currency 19 3 3 10 10" xfId="32683" xr:uid="{00000000-0005-0000-0000-000080430000}"/>
    <cellStyle name="Currency 19 3 3 10 2" xfId="1602" xr:uid="{00000000-0005-0000-0000-000081430000}"/>
    <cellStyle name="Currency 19 3 3 10 2 2" xfId="6062" xr:uid="{00000000-0005-0000-0000-000082430000}"/>
    <cellStyle name="Currency 19 3 3 10 2 2 2" xfId="10519" xr:uid="{00000000-0005-0000-0000-000083430000}"/>
    <cellStyle name="Currency 19 3 3 10 2 2 2 2" xfId="23309" xr:uid="{00000000-0005-0000-0000-000084430000}"/>
    <cellStyle name="Currency 19 3 3 10 2 2 2 3" xfId="42498" xr:uid="{00000000-0005-0000-0000-000085430000}"/>
    <cellStyle name="Currency 19 3 3 10 2 2 3" xfId="29708" xr:uid="{00000000-0005-0000-0000-000086430000}"/>
    <cellStyle name="Currency 19 3 3 10 2 2 3 2" xfId="48876" xr:uid="{00000000-0005-0000-0000-000087430000}"/>
    <cellStyle name="Currency 19 3 3 10 2 2 4" xfId="16345" xr:uid="{00000000-0005-0000-0000-000088430000}"/>
    <cellStyle name="Currency 19 3 3 10 2 2 5" xfId="35534" xr:uid="{00000000-0005-0000-0000-000089430000}"/>
    <cellStyle name="Currency 19 3 3 10 2 3" xfId="3764" xr:uid="{00000000-0005-0000-0000-00008A430000}"/>
    <cellStyle name="Currency 19 3 3 10 2 3 2" xfId="12231" xr:uid="{00000000-0005-0000-0000-00008B430000}"/>
    <cellStyle name="Currency 19 3 3 10 2 3 2 2" xfId="25021" xr:uid="{00000000-0005-0000-0000-00008C430000}"/>
    <cellStyle name="Currency 19 3 3 10 2 3 2 3" xfId="44210" xr:uid="{00000000-0005-0000-0000-00008D430000}"/>
    <cellStyle name="Currency 19 3 3 10 2 3 3" xfId="31420" xr:uid="{00000000-0005-0000-0000-00008E430000}"/>
    <cellStyle name="Currency 19 3 3 10 2 3 3 2" xfId="50588" xr:uid="{00000000-0005-0000-0000-00008F430000}"/>
    <cellStyle name="Currency 19 3 3 10 2 3 4" xfId="18505" xr:uid="{00000000-0005-0000-0000-000090430000}"/>
    <cellStyle name="Currency 19 3 3 10 2 3 5" xfId="37694" xr:uid="{00000000-0005-0000-0000-000091430000}"/>
    <cellStyle name="Currency 19 3 3 10 2 4" xfId="8222" xr:uid="{00000000-0005-0000-0000-000092430000}"/>
    <cellStyle name="Currency 19 3 3 10 2 4 2" xfId="21011" xr:uid="{00000000-0005-0000-0000-000093430000}"/>
    <cellStyle name="Currency 19 3 3 10 2 4 3" xfId="40200" xr:uid="{00000000-0005-0000-0000-000094430000}"/>
    <cellStyle name="Currency 19 3 3 10 2 5" xfId="27410" xr:uid="{00000000-0005-0000-0000-000095430000}"/>
    <cellStyle name="Currency 19 3 3 10 2 5 2" xfId="46578" xr:uid="{00000000-0005-0000-0000-000096430000}"/>
    <cellStyle name="Currency 19 3 3 10 2 6" xfId="14047" xr:uid="{00000000-0005-0000-0000-000097430000}"/>
    <cellStyle name="Currency 19 3 3 10 2 7" xfId="33236" xr:uid="{00000000-0005-0000-0000-000098430000}"/>
    <cellStyle name="Currency 19 3 3 10 3" xfId="2211" xr:uid="{00000000-0005-0000-0000-000099430000}"/>
    <cellStyle name="Currency 19 3 3 10 3 2" xfId="6669" xr:uid="{00000000-0005-0000-0000-00009A430000}"/>
    <cellStyle name="Currency 19 3 3 10 3 2 2" xfId="11126" xr:uid="{00000000-0005-0000-0000-00009B430000}"/>
    <cellStyle name="Currency 19 3 3 10 3 2 2 2" xfId="23916" xr:uid="{00000000-0005-0000-0000-00009C430000}"/>
    <cellStyle name="Currency 19 3 3 10 3 2 2 3" xfId="43105" xr:uid="{00000000-0005-0000-0000-00009D430000}"/>
    <cellStyle name="Currency 19 3 3 10 3 2 3" xfId="30315" xr:uid="{00000000-0005-0000-0000-00009E430000}"/>
    <cellStyle name="Currency 19 3 3 10 3 2 3 2" xfId="49483" xr:uid="{00000000-0005-0000-0000-00009F430000}"/>
    <cellStyle name="Currency 19 3 3 10 3 2 4" xfId="16952" xr:uid="{00000000-0005-0000-0000-0000A0430000}"/>
    <cellStyle name="Currency 19 3 3 10 3 2 5" xfId="36141" xr:uid="{00000000-0005-0000-0000-0000A1430000}"/>
    <cellStyle name="Currency 19 3 3 10 3 3" xfId="4715" xr:uid="{00000000-0005-0000-0000-0000A2430000}"/>
    <cellStyle name="Currency 19 3 3 10 3 3 2" xfId="13044" xr:uid="{00000000-0005-0000-0000-0000A3430000}"/>
    <cellStyle name="Currency 19 3 3 10 3 3 2 2" xfId="25834" xr:uid="{00000000-0005-0000-0000-0000A4430000}"/>
    <cellStyle name="Currency 19 3 3 10 3 3 2 3" xfId="45023" xr:uid="{00000000-0005-0000-0000-0000A5430000}"/>
    <cellStyle name="Currency 19 3 3 10 3 3 3" xfId="32233" xr:uid="{00000000-0005-0000-0000-0000A6430000}"/>
    <cellStyle name="Currency 19 3 3 10 3 3 3 2" xfId="51401" xr:uid="{00000000-0005-0000-0000-0000A7430000}"/>
    <cellStyle name="Currency 19 3 3 10 3 3 4" xfId="19456" xr:uid="{00000000-0005-0000-0000-0000A8430000}"/>
    <cellStyle name="Currency 19 3 3 10 3 3 5" xfId="38645" xr:uid="{00000000-0005-0000-0000-0000A9430000}"/>
    <cellStyle name="Currency 19 3 3 10 3 4" xfId="9173" xr:uid="{00000000-0005-0000-0000-0000AA430000}"/>
    <cellStyle name="Currency 19 3 3 10 3 4 2" xfId="21962" xr:uid="{00000000-0005-0000-0000-0000AB430000}"/>
    <cellStyle name="Currency 19 3 3 10 3 4 3" xfId="41151" xr:uid="{00000000-0005-0000-0000-0000AC430000}"/>
    <cellStyle name="Currency 19 3 3 10 3 5" xfId="28361" xr:uid="{00000000-0005-0000-0000-0000AD430000}"/>
    <cellStyle name="Currency 19 3 3 10 3 5 2" xfId="47529" xr:uid="{00000000-0005-0000-0000-0000AE430000}"/>
    <cellStyle name="Currency 19 3 3 10 3 6" xfId="14998" xr:uid="{00000000-0005-0000-0000-0000AF430000}"/>
    <cellStyle name="Currency 19 3 3 10 3 7" xfId="34187" xr:uid="{00000000-0005-0000-0000-0000B0430000}"/>
    <cellStyle name="Currency 19 3 3 10 4" xfId="5665" xr:uid="{00000000-0005-0000-0000-0000B1430000}"/>
    <cellStyle name="Currency 19 3 3 10 4 2" xfId="10122" xr:uid="{00000000-0005-0000-0000-0000B2430000}"/>
    <cellStyle name="Currency 19 3 3 10 4 2 2" xfId="22912" xr:uid="{00000000-0005-0000-0000-0000B3430000}"/>
    <cellStyle name="Currency 19 3 3 10 4 2 3" xfId="42101" xr:uid="{00000000-0005-0000-0000-0000B4430000}"/>
    <cellStyle name="Currency 19 3 3 10 4 3" xfId="29311" xr:uid="{00000000-0005-0000-0000-0000B5430000}"/>
    <cellStyle name="Currency 19 3 3 10 4 3 2" xfId="48479" xr:uid="{00000000-0005-0000-0000-0000B6430000}"/>
    <cellStyle name="Currency 19 3 3 10 4 4" xfId="15948" xr:uid="{00000000-0005-0000-0000-0000B7430000}"/>
    <cellStyle name="Currency 19 3 3 10 4 5" xfId="35137" xr:uid="{00000000-0005-0000-0000-0000B8430000}"/>
    <cellStyle name="Currency 19 3 3 10 5" xfId="3211" xr:uid="{00000000-0005-0000-0000-0000B9430000}"/>
    <cellStyle name="Currency 19 3 3 10 5 2" xfId="7669" xr:uid="{00000000-0005-0000-0000-0000BA430000}"/>
    <cellStyle name="Currency 19 3 3 10 5 2 2" xfId="20458" xr:uid="{00000000-0005-0000-0000-0000BB430000}"/>
    <cellStyle name="Currency 19 3 3 10 5 2 3" xfId="39647" xr:uid="{00000000-0005-0000-0000-0000BC430000}"/>
    <cellStyle name="Currency 19 3 3 10 5 3" xfId="26857" xr:uid="{00000000-0005-0000-0000-0000BD430000}"/>
    <cellStyle name="Currency 19 3 3 10 5 3 2" xfId="46025" xr:uid="{00000000-0005-0000-0000-0000BE430000}"/>
    <cellStyle name="Currency 19 3 3 10 5 4" xfId="17952" xr:uid="{00000000-0005-0000-0000-0000BF430000}"/>
    <cellStyle name="Currency 19 3 3 10 5 5" xfId="37141" xr:uid="{00000000-0005-0000-0000-0000C0430000}"/>
    <cellStyle name="Currency 19 3 3 10 6" xfId="2763" xr:uid="{00000000-0005-0000-0000-0000C1430000}"/>
    <cellStyle name="Currency 19 3 3 10 6 2" xfId="11678" xr:uid="{00000000-0005-0000-0000-0000C2430000}"/>
    <cellStyle name="Currency 19 3 3 10 6 2 2" xfId="24468" xr:uid="{00000000-0005-0000-0000-0000C3430000}"/>
    <cellStyle name="Currency 19 3 3 10 6 2 3" xfId="43657" xr:uid="{00000000-0005-0000-0000-0000C4430000}"/>
    <cellStyle name="Currency 19 3 3 10 6 3" xfId="30867" xr:uid="{00000000-0005-0000-0000-0000C5430000}"/>
    <cellStyle name="Currency 19 3 3 10 6 3 2" xfId="50035" xr:uid="{00000000-0005-0000-0000-0000C6430000}"/>
    <cellStyle name="Currency 19 3 3 10 6 4" xfId="17504" xr:uid="{00000000-0005-0000-0000-0000C7430000}"/>
    <cellStyle name="Currency 19 3 3 10 6 5" xfId="36693" xr:uid="{00000000-0005-0000-0000-0000C8430000}"/>
    <cellStyle name="Currency 19 3 3 10 7" xfId="7221" xr:uid="{00000000-0005-0000-0000-0000C9430000}"/>
    <cellStyle name="Currency 19 3 3 10 7 2" xfId="20010" xr:uid="{00000000-0005-0000-0000-0000CA430000}"/>
    <cellStyle name="Currency 19 3 3 10 7 3" xfId="39199" xr:uid="{00000000-0005-0000-0000-0000CB430000}"/>
    <cellStyle name="Currency 19 3 3 10 8" xfId="26410" xr:uid="{00000000-0005-0000-0000-0000CC430000}"/>
    <cellStyle name="Currency 19 3 3 10 8 2" xfId="45578" xr:uid="{00000000-0005-0000-0000-0000CD430000}"/>
    <cellStyle name="Currency 19 3 3 10 9" xfId="13494" xr:uid="{00000000-0005-0000-0000-0000CE430000}"/>
    <cellStyle name="Currency 19 3 3 11" xfId="968" xr:uid="{00000000-0005-0000-0000-0000CF430000}"/>
    <cellStyle name="Currency 19 3 3 12" xfId="1657" xr:uid="{00000000-0005-0000-0000-0000D0430000}"/>
    <cellStyle name="Currency 19 3 3 12 2" xfId="6115" xr:uid="{00000000-0005-0000-0000-0000D1430000}"/>
    <cellStyle name="Currency 19 3 3 12 2 2" xfId="10572" xr:uid="{00000000-0005-0000-0000-0000D2430000}"/>
    <cellStyle name="Currency 19 3 3 12 2 2 2" xfId="23362" xr:uid="{00000000-0005-0000-0000-0000D3430000}"/>
    <cellStyle name="Currency 19 3 3 12 2 2 3" xfId="42551" xr:uid="{00000000-0005-0000-0000-0000D4430000}"/>
    <cellStyle name="Currency 19 3 3 12 2 3" xfId="29761" xr:uid="{00000000-0005-0000-0000-0000D5430000}"/>
    <cellStyle name="Currency 19 3 3 12 2 3 2" xfId="48929" xr:uid="{00000000-0005-0000-0000-0000D6430000}"/>
    <cellStyle name="Currency 19 3 3 12 2 4" xfId="16398" xr:uid="{00000000-0005-0000-0000-0000D7430000}"/>
    <cellStyle name="Currency 19 3 3 12 2 5" xfId="35587" xr:uid="{00000000-0005-0000-0000-0000D8430000}"/>
    <cellStyle name="Currency 19 3 3 12 3" xfId="4161" xr:uid="{00000000-0005-0000-0000-0000D9430000}"/>
    <cellStyle name="Currency 19 3 3 12 3 2" xfId="12490" xr:uid="{00000000-0005-0000-0000-0000DA430000}"/>
    <cellStyle name="Currency 19 3 3 12 3 2 2" xfId="25280" xr:uid="{00000000-0005-0000-0000-0000DB430000}"/>
    <cellStyle name="Currency 19 3 3 12 3 2 3" xfId="44469" xr:uid="{00000000-0005-0000-0000-0000DC430000}"/>
    <cellStyle name="Currency 19 3 3 12 3 3" xfId="31679" xr:uid="{00000000-0005-0000-0000-0000DD430000}"/>
    <cellStyle name="Currency 19 3 3 12 3 3 2" xfId="50847" xr:uid="{00000000-0005-0000-0000-0000DE430000}"/>
    <cellStyle name="Currency 19 3 3 12 3 4" xfId="18902" xr:uid="{00000000-0005-0000-0000-0000DF430000}"/>
    <cellStyle name="Currency 19 3 3 12 3 5" xfId="38091" xr:uid="{00000000-0005-0000-0000-0000E0430000}"/>
    <cellStyle name="Currency 19 3 3 12 4" xfId="8619" xr:uid="{00000000-0005-0000-0000-0000E1430000}"/>
    <cellStyle name="Currency 19 3 3 12 4 2" xfId="21408" xr:uid="{00000000-0005-0000-0000-0000E2430000}"/>
    <cellStyle name="Currency 19 3 3 12 4 3" xfId="40597" xr:uid="{00000000-0005-0000-0000-0000E3430000}"/>
    <cellStyle name="Currency 19 3 3 12 5" xfId="27807" xr:uid="{00000000-0005-0000-0000-0000E4430000}"/>
    <cellStyle name="Currency 19 3 3 12 5 2" xfId="46975" xr:uid="{00000000-0005-0000-0000-0000E5430000}"/>
    <cellStyle name="Currency 19 3 3 12 6" xfId="14444" xr:uid="{00000000-0005-0000-0000-0000E6430000}"/>
    <cellStyle name="Currency 19 3 3 12 7" xfId="33633" xr:uid="{00000000-0005-0000-0000-0000E7430000}"/>
    <cellStyle name="Currency 19 3 3 13" xfId="5111" xr:uid="{00000000-0005-0000-0000-0000E8430000}"/>
    <cellStyle name="Currency 19 3 3 13 2" xfId="9569" xr:uid="{00000000-0005-0000-0000-0000E9430000}"/>
    <cellStyle name="Currency 19 3 3 13 2 2" xfId="22358" xr:uid="{00000000-0005-0000-0000-0000EA430000}"/>
    <cellStyle name="Currency 19 3 3 13 2 3" xfId="41547" xr:uid="{00000000-0005-0000-0000-0000EB430000}"/>
    <cellStyle name="Currency 19 3 3 13 3" xfId="28757" xr:uid="{00000000-0005-0000-0000-0000EC430000}"/>
    <cellStyle name="Currency 19 3 3 13 3 2" xfId="47925" xr:uid="{00000000-0005-0000-0000-0000ED430000}"/>
    <cellStyle name="Currency 19 3 3 13 4" xfId="15394" xr:uid="{00000000-0005-0000-0000-0000EE430000}"/>
    <cellStyle name="Currency 19 3 3 13 5" xfId="34583" xr:uid="{00000000-0005-0000-0000-0000EF430000}"/>
    <cellStyle name="Currency 19 3 3 14" xfId="3155" xr:uid="{00000000-0005-0000-0000-0000F0430000}"/>
    <cellStyle name="Currency 19 3 3 14 2" xfId="7613" xr:uid="{00000000-0005-0000-0000-0000F1430000}"/>
    <cellStyle name="Currency 19 3 3 14 2 2" xfId="20402" xr:uid="{00000000-0005-0000-0000-0000F2430000}"/>
    <cellStyle name="Currency 19 3 3 14 2 3" xfId="39591" xr:uid="{00000000-0005-0000-0000-0000F3430000}"/>
    <cellStyle name="Currency 19 3 3 14 3" xfId="26801" xr:uid="{00000000-0005-0000-0000-0000F4430000}"/>
    <cellStyle name="Currency 19 3 3 14 3 2" xfId="45969" xr:uid="{00000000-0005-0000-0000-0000F5430000}"/>
    <cellStyle name="Currency 19 3 3 14 4" xfId="17896" xr:uid="{00000000-0005-0000-0000-0000F6430000}"/>
    <cellStyle name="Currency 19 3 3 14 5" xfId="37085" xr:uid="{00000000-0005-0000-0000-0000F7430000}"/>
    <cellStyle name="Currency 19 3 3 15" xfId="13438" xr:uid="{00000000-0005-0000-0000-0000F8430000}"/>
    <cellStyle name="Currency 19 3 3 16" xfId="32627" xr:uid="{00000000-0005-0000-0000-0000F9430000}"/>
    <cellStyle name="Currency 19 3 3 2" xfId="524" xr:uid="{00000000-0005-0000-0000-0000FA430000}"/>
    <cellStyle name="Currency 19 3 3 2 10" xfId="5123" xr:uid="{00000000-0005-0000-0000-0000FB430000}"/>
    <cellStyle name="Currency 19 3 3 2 10 2" xfId="9581" xr:uid="{00000000-0005-0000-0000-0000FC430000}"/>
    <cellStyle name="Currency 19 3 3 2 10 2 2" xfId="22370" xr:uid="{00000000-0005-0000-0000-0000FD430000}"/>
    <cellStyle name="Currency 19 3 3 2 10 2 3" xfId="41559" xr:uid="{00000000-0005-0000-0000-0000FE430000}"/>
    <cellStyle name="Currency 19 3 3 2 10 3" xfId="28769" xr:uid="{00000000-0005-0000-0000-0000FF430000}"/>
    <cellStyle name="Currency 19 3 3 2 10 3 2" xfId="47937" xr:uid="{00000000-0005-0000-0000-000000440000}"/>
    <cellStyle name="Currency 19 3 3 2 10 4" xfId="15406" xr:uid="{00000000-0005-0000-0000-000001440000}"/>
    <cellStyle name="Currency 19 3 3 2 10 5" xfId="34595" xr:uid="{00000000-0005-0000-0000-000002440000}"/>
    <cellStyle name="Currency 19 3 3 2 11" xfId="3183" xr:uid="{00000000-0005-0000-0000-000003440000}"/>
    <cellStyle name="Currency 19 3 3 2 11 2" xfId="7641" xr:uid="{00000000-0005-0000-0000-000004440000}"/>
    <cellStyle name="Currency 19 3 3 2 11 2 2" xfId="20430" xr:uid="{00000000-0005-0000-0000-000005440000}"/>
    <cellStyle name="Currency 19 3 3 2 11 2 3" xfId="39619" xr:uid="{00000000-0005-0000-0000-000006440000}"/>
    <cellStyle name="Currency 19 3 3 2 11 3" xfId="26829" xr:uid="{00000000-0005-0000-0000-000007440000}"/>
    <cellStyle name="Currency 19 3 3 2 11 3 2" xfId="45997" xr:uid="{00000000-0005-0000-0000-000008440000}"/>
    <cellStyle name="Currency 19 3 3 2 11 4" xfId="17924" xr:uid="{00000000-0005-0000-0000-000009440000}"/>
    <cellStyle name="Currency 19 3 3 2 11 5" xfId="37113" xr:uid="{00000000-0005-0000-0000-00000A440000}"/>
    <cellStyle name="Currency 19 3 3 2 12" xfId="13466" xr:uid="{00000000-0005-0000-0000-00000B440000}"/>
    <cellStyle name="Currency 19 3 3 2 13" xfId="32655" xr:uid="{00000000-0005-0000-0000-00000C440000}"/>
    <cellStyle name="Currency 19 3 3 2 2" xfId="610" xr:uid="{00000000-0005-0000-0000-00000D440000}"/>
    <cellStyle name="Currency 19 3 3 2 2 10" xfId="26284" xr:uid="{00000000-0005-0000-0000-00000E440000}"/>
    <cellStyle name="Currency 19 3 3 2 2 10 2" xfId="45452" xr:uid="{00000000-0005-0000-0000-00000F440000}"/>
    <cellStyle name="Currency 19 3 3 2 2 11" xfId="13558" xr:uid="{00000000-0005-0000-0000-000010440000}"/>
    <cellStyle name="Currency 19 3 3 2 2 12" xfId="32747" xr:uid="{00000000-0005-0000-0000-000011440000}"/>
    <cellStyle name="Currency 19 3 3 2 2 2" xfId="810" xr:uid="{00000000-0005-0000-0000-000012440000}"/>
    <cellStyle name="Currency 19 3 3 2 2 2 10" xfId="32943" xr:uid="{00000000-0005-0000-0000-000013440000}"/>
    <cellStyle name="Currency 19 3 3 2 2 2 2" xfId="1441" xr:uid="{00000000-0005-0000-0000-000014440000}"/>
    <cellStyle name="Currency 19 3 3 2 2 2 2 2" xfId="2471" xr:uid="{00000000-0005-0000-0000-000015440000}"/>
    <cellStyle name="Currency 19 3 3 2 2 2 2 2 2" xfId="6929" xr:uid="{00000000-0005-0000-0000-000016440000}"/>
    <cellStyle name="Currency 19 3 3 2 2 2 2 2 2 2" xfId="11386" xr:uid="{00000000-0005-0000-0000-000017440000}"/>
    <cellStyle name="Currency 19 3 3 2 2 2 2 2 2 2 2" xfId="24176" xr:uid="{00000000-0005-0000-0000-000018440000}"/>
    <cellStyle name="Currency 19 3 3 2 2 2 2 2 2 2 3" xfId="43365" xr:uid="{00000000-0005-0000-0000-000019440000}"/>
    <cellStyle name="Currency 19 3 3 2 2 2 2 2 2 3" xfId="30575" xr:uid="{00000000-0005-0000-0000-00001A440000}"/>
    <cellStyle name="Currency 19 3 3 2 2 2 2 2 2 3 2" xfId="49743" xr:uid="{00000000-0005-0000-0000-00001B440000}"/>
    <cellStyle name="Currency 19 3 3 2 2 2 2 2 2 4" xfId="17212" xr:uid="{00000000-0005-0000-0000-00001C440000}"/>
    <cellStyle name="Currency 19 3 3 2 2 2 2 2 2 5" xfId="36401" xr:uid="{00000000-0005-0000-0000-00001D440000}"/>
    <cellStyle name="Currency 19 3 3 2 2 2 2 2 3" xfId="4975" xr:uid="{00000000-0005-0000-0000-00001E440000}"/>
    <cellStyle name="Currency 19 3 3 2 2 2 2 2 3 2" xfId="13304" xr:uid="{00000000-0005-0000-0000-00001F440000}"/>
    <cellStyle name="Currency 19 3 3 2 2 2 2 2 3 2 2" xfId="26094" xr:uid="{00000000-0005-0000-0000-000020440000}"/>
    <cellStyle name="Currency 19 3 3 2 2 2 2 2 3 2 3" xfId="45283" xr:uid="{00000000-0005-0000-0000-000021440000}"/>
    <cellStyle name="Currency 19 3 3 2 2 2 2 2 3 3" xfId="32493" xr:uid="{00000000-0005-0000-0000-000022440000}"/>
    <cellStyle name="Currency 19 3 3 2 2 2 2 2 3 3 2" xfId="51661" xr:uid="{00000000-0005-0000-0000-000023440000}"/>
    <cellStyle name="Currency 19 3 3 2 2 2 2 2 3 4" xfId="19716" xr:uid="{00000000-0005-0000-0000-000024440000}"/>
    <cellStyle name="Currency 19 3 3 2 2 2 2 2 3 5" xfId="38905" xr:uid="{00000000-0005-0000-0000-000025440000}"/>
    <cellStyle name="Currency 19 3 3 2 2 2 2 2 4" xfId="9433" xr:uid="{00000000-0005-0000-0000-000026440000}"/>
    <cellStyle name="Currency 19 3 3 2 2 2 2 2 4 2" xfId="22222" xr:uid="{00000000-0005-0000-0000-000027440000}"/>
    <cellStyle name="Currency 19 3 3 2 2 2 2 2 4 3" xfId="41411" xr:uid="{00000000-0005-0000-0000-000028440000}"/>
    <cellStyle name="Currency 19 3 3 2 2 2 2 2 5" xfId="28621" xr:uid="{00000000-0005-0000-0000-000029440000}"/>
    <cellStyle name="Currency 19 3 3 2 2 2 2 2 5 2" xfId="47789" xr:uid="{00000000-0005-0000-0000-00002A440000}"/>
    <cellStyle name="Currency 19 3 3 2 2 2 2 2 6" xfId="15258" xr:uid="{00000000-0005-0000-0000-00002B440000}"/>
    <cellStyle name="Currency 19 3 3 2 2 2 2 2 7" xfId="34447" xr:uid="{00000000-0005-0000-0000-00002C440000}"/>
    <cellStyle name="Currency 19 3 3 2 2 2 2 3" xfId="5925" xr:uid="{00000000-0005-0000-0000-00002D440000}"/>
    <cellStyle name="Currency 19 3 3 2 2 2 2 3 2" xfId="10382" xr:uid="{00000000-0005-0000-0000-00002E440000}"/>
    <cellStyle name="Currency 19 3 3 2 2 2 2 3 2 2" xfId="23172" xr:uid="{00000000-0005-0000-0000-00002F440000}"/>
    <cellStyle name="Currency 19 3 3 2 2 2 2 3 2 3" xfId="42361" xr:uid="{00000000-0005-0000-0000-000030440000}"/>
    <cellStyle name="Currency 19 3 3 2 2 2 2 3 3" xfId="29571" xr:uid="{00000000-0005-0000-0000-000031440000}"/>
    <cellStyle name="Currency 19 3 3 2 2 2 2 3 3 2" xfId="48739" xr:uid="{00000000-0005-0000-0000-000032440000}"/>
    <cellStyle name="Currency 19 3 3 2 2 2 2 3 4" xfId="16208" xr:uid="{00000000-0005-0000-0000-000033440000}"/>
    <cellStyle name="Currency 19 3 3 2 2 2 2 3 5" xfId="35397" xr:uid="{00000000-0005-0000-0000-000034440000}"/>
    <cellStyle name="Currency 19 3 3 2 2 2 2 4" xfId="4024" xr:uid="{00000000-0005-0000-0000-000035440000}"/>
    <cellStyle name="Currency 19 3 3 2 2 2 2 4 2" xfId="12367" xr:uid="{00000000-0005-0000-0000-000036440000}"/>
    <cellStyle name="Currency 19 3 3 2 2 2 2 4 2 2" xfId="25157" xr:uid="{00000000-0005-0000-0000-000037440000}"/>
    <cellStyle name="Currency 19 3 3 2 2 2 2 4 2 3" xfId="44346" xr:uid="{00000000-0005-0000-0000-000038440000}"/>
    <cellStyle name="Currency 19 3 3 2 2 2 2 4 3" xfId="31556" xr:uid="{00000000-0005-0000-0000-000039440000}"/>
    <cellStyle name="Currency 19 3 3 2 2 2 2 4 3 2" xfId="50724" xr:uid="{00000000-0005-0000-0000-00003A440000}"/>
    <cellStyle name="Currency 19 3 3 2 2 2 2 4 4" xfId="18765" xr:uid="{00000000-0005-0000-0000-00003B440000}"/>
    <cellStyle name="Currency 19 3 3 2 2 2 2 4 5" xfId="37954" xr:uid="{00000000-0005-0000-0000-00003C440000}"/>
    <cellStyle name="Currency 19 3 3 2 2 2 2 5" xfId="8482" xr:uid="{00000000-0005-0000-0000-00003D440000}"/>
    <cellStyle name="Currency 19 3 3 2 2 2 2 5 2" xfId="21271" xr:uid="{00000000-0005-0000-0000-00003E440000}"/>
    <cellStyle name="Currency 19 3 3 2 2 2 2 5 3" xfId="40460" xr:uid="{00000000-0005-0000-0000-00003F440000}"/>
    <cellStyle name="Currency 19 3 3 2 2 2 2 6" xfId="27670" xr:uid="{00000000-0005-0000-0000-000040440000}"/>
    <cellStyle name="Currency 19 3 3 2 2 2 2 6 2" xfId="46838" xr:uid="{00000000-0005-0000-0000-000041440000}"/>
    <cellStyle name="Currency 19 3 3 2 2 2 2 7" xfId="14307" xr:uid="{00000000-0005-0000-0000-000042440000}"/>
    <cellStyle name="Currency 19 3 3 2 2 2 2 8" xfId="33496" xr:uid="{00000000-0005-0000-0000-000043440000}"/>
    <cellStyle name="Currency 19 3 3 2 2 2 3" xfId="1917" xr:uid="{00000000-0005-0000-0000-000044440000}"/>
    <cellStyle name="Currency 19 3 3 2 2 2 3 2" xfId="6375" xr:uid="{00000000-0005-0000-0000-000045440000}"/>
    <cellStyle name="Currency 19 3 3 2 2 2 3 2 2" xfId="10832" xr:uid="{00000000-0005-0000-0000-000046440000}"/>
    <cellStyle name="Currency 19 3 3 2 2 2 3 2 2 2" xfId="23622" xr:uid="{00000000-0005-0000-0000-000047440000}"/>
    <cellStyle name="Currency 19 3 3 2 2 2 3 2 2 3" xfId="42811" xr:uid="{00000000-0005-0000-0000-000048440000}"/>
    <cellStyle name="Currency 19 3 3 2 2 2 3 2 3" xfId="30021" xr:uid="{00000000-0005-0000-0000-000049440000}"/>
    <cellStyle name="Currency 19 3 3 2 2 2 3 2 3 2" xfId="49189" xr:uid="{00000000-0005-0000-0000-00004A440000}"/>
    <cellStyle name="Currency 19 3 3 2 2 2 3 2 4" xfId="16658" xr:uid="{00000000-0005-0000-0000-00004B440000}"/>
    <cellStyle name="Currency 19 3 3 2 2 2 3 2 5" xfId="35847" xr:uid="{00000000-0005-0000-0000-00004C440000}"/>
    <cellStyle name="Currency 19 3 3 2 2 2 3 3" xfId="4421" xr:uid="{00000000-0005-0000-0000-00004D440000}"/>
    <cellStyle name="Currency 19 3 3 2 2 2 3 3 2" xfId="12750" xr:uid="{00000000-0005-0000-0000-00004E440000}"/>
    <cellStyle name="Currency 19 3 3 2 2 2 3 3 2 2" xfId="25540" xr:uid="{00000000-0005-0000-0000-00004F440000}"/>
    <cellStyle name="Currency 19 3 3 2 2 2 3 3 2 3" xfId="44729" xr:uid="{00000000-0005-0000-0000-000050440000}"/>
    <cellStyle name="Currency 19 3 3 2 2 2 3 3 3" xfId="31939" xr:uid="{00000000-0005-0000-0000-000051440000}"/>
    <cellStyle name="Currency 19 3 3 2 2 2 3 3 3 2" xfId="51107" xr:uid="{00000000-0005-0000-0000-000052440000}"/>
    <cellStyle name="Currency 19 3 3 2 2 2 3 3 4" xfId="19162" xr:uid="{00000000-0005-0000-0000-000053440000}"/>
    <cellStyle name="Currency 19 3 3 2 2 2 3 3 5" xfId="38351" xr:uid="{00000000-0005-0000-0000-000054440000}"/>
    <cellStyle name="Currency 19 3 3 2 2 2 3 4" xfId="8879" xr:uid="{00000000-0005-0000-0000-000055440000}"/>
    <cellStyle name="Currency 19 3 3 2 2 2 3 4 2" xfId="21668" xr:uid="{00000000-0005-0000-0000-000056440000}"/>
    <cellStyle name="Currency 19 3 3 2 2 2 3 4 3" xfId="40857" xr:uid="{00000000-0005-0000-0000-000057440000}"/>
    <cellStyle name="Currency 19 3 3 2 2 2 3 5" xfId="28067" xr:uid="{00000000-0005-0000-0000-000058440000}"/>
    <cellStyle name="Currency 19 3 3 2 2 2 3 5 2" xfId="47235" xr:uid="{00000000-0005-0000-0000-000059440000}"/>
    <cellStyle name="Currency 19 3 3 2 2 2 3 6" xfId="14704" xr:uid="{00000000-0005-0000-0000-00005A440000}"/>
    <cellStyle name="Currency 19 3 3 2 2 2 3 7" xfId="33893" xr:uid="{00000000-0005-0000-0000-00005B440000}"/>
    <cellStyle name="Currency 19 3 3 2 2 2 4" xfId="5371" xr:uid="{00000000-0005-0000-0000-00005C440000}"/>
    <cellStyle name="Currency 19 3 3 2 2 2 4 2" xfId="9829" xr:uid="{00000000-0005-0000-0000-00005D440000}"/>
    <cellStyle name="Currency 19 3 3 2 2 2 4 2 2" xfId="22618" xr:uid="{00000000-0005-0000-0000-00005E440000}"/>
    <cellStyle name="Currency 19 3 3 2 2 2 4 2 3" xfId="41807" xr:uid="{00000000-0005-0000-0000-00005F440000}"/>
    <cellStyle name="Currency 19 3 3 2 2 2 4 3" xfId="29017" xr:uid="{00000000-0005-0000-0000-000060440000}"/>
    <cellStyle name="Currency 19 3 3 2 2 2 4 3 2" xfId="48185" xr:uid="{00000000-0005-0000-0000-000061440000}"/>
    <cellStyle name="Currency 19 3 3 2 2 2 4 4" xfId="15654" xr:uid="{00000000-0005-0000-0000-000062440000}"/>
    <cellStyle name="Currency 19 3 3 2 2 2 4 5" xfId="34843" xr:uid="{00000000-0005-0000-0000-000063440000}"/>
    <cellStyle name="Currency 19 3 3 2 2 2 5" xfId="3471" xr:uid="{00000000-0005-0000-0000-000064440000}"/>
    <cellStyle name="Currency 19 3 3 2 2 2 5 2" xfId="7929" xr:uid="{00000000-0005-0000-0000-000065440000}"/>
    <cellStyle name="Currency 19 3 3 2 2 2 5 2 2" xfId="20718" xr:uid="{00000000-0005-0000-0000-000066440000}"/>
    <cellStyle name="Currency 19 3 3 2 2 2 5 2 3" xfId="39907" xr:uid="{00000000-0005-0000-0000-000067440000}"/>
    <cellStyle name="Currency 19 3 3 2 2 2 5 3" xfId="27117" xr:uid="{00000000-0005-0000-0000-000068440000}"/>
    <cellStyle name="Currency 19 3 3 2 2 2 5 3 2" xfId="46285" xr:uid="{00000000-0005-0000-0000-000069440000}"/>
    <cellStyle name="Currency 19 3 3 2 2 2 5 4" xfId="18212" xr:uid="{00000000-0005-0000-0000-00006A440000}"/>
    <cellStyle name="Currency 19 3 3 2 2 2 5 5" xfId="37401" xr:uid="{00000000-0005-0000-0000-00006B440000}"/>
    <cellStyle name="Currency 19 3 3 2 2 2 6" xfId="3023" xr:uid="{00000000-0005-0000-0000-00006C440000}"/>
    <cellStyle name="Currency 19 3 3 2 2 2 6 2" xfId="11938" xr:uid="{00000000-0005-0000-0000-00006D440000}"/>
    <cellStyle name="Currency 19 3 3 2 2 2 6 2 2" xfId="24728" xr:uid="{00000000-0005-0000-0000-00006E440000}"/>
    <cellStyle name="Currency 19 3 3 2 2 2 6 2 3" xfId="43917" xr:uid="{00000000-0005-0000-0000-00006F440000}"/>
    <cellStyle name="Currency 19 3 3 2 2 2 6 3" xfId="31127" xr:uid="{00000000-0005-0000-0000-000070440000}"/>
    <cellStyle name="Currency 19 3 3 2 2 2 6 3 2" xfId="50295" xr:uid="{00000000-0005-0000-0000-000071440000}"/>
    <cellStyle name="Currency 19 3 3 2 2 2 6 4" xfId="17764" xr:uid="{00000000-0005-0000-0000-000072440000}"/>
    <cellStyle name="Currency 19 3 3 2 2 2 6 5" xfId="36953" xr:uid="{00000000-0005-0000-0000-000073440000}"/>
    <cellStyle name="Currency 19 3 3 2 2 2 7" xfId="7481" xr:uid="{00000000-0005-0000-0000-000074440000}"/>
    <cellStyle name="Currency 19 3 3 2 2 2 7 2" xfId="20270" xr:uid="{00000000-0005-0000-0000-000075440000}"/>
    <cellStyle name="Currency 19 3 3 2 2 2 7 3" xfId="39459" xr:uid="{00000000-0005-0000-0000-000076440000}"/>
    <cellStyle name="Currency 19 3 3 2 2 2 8" xfId="26670" xr:uid="{00000000-0005-0000-0000-000077440000}"/>
    <cellStyle name="Currency 19 3 3 2 2 2 8 2" xfId="45838" xr:uid="{00000000-0005-0000-0000-000078440000}"/>
    <cellStyle name="Currency 19 3 3 2 2 2 9" xfId="13754" xr:uid="{00000000-0005-0000-0000-000079440000}"/>
    <cellStyle name="Currency 19 3 3 2 2 3" xfId="1245" xr:uid="{00000000-0005-0000-0000-00007A440000}"/>
    <cellStyle name="Currency 19 3 3 2 2 3 2" xfId="2275" xr:uid="{00000000-0005-0000-0000-00007B440000}"/>
    <cellStyle name="Currency 19 3 3 2 2 3 2 2" xfId="6733" xr:uid="{00000000-0005-0000-0000-00007C440000}"/>
    <cellStyle name="Currency 19 3 3 2 2 3 2 2 2" xfId="11190" xr:uid="{00000000-0005-0000-0000-00007D440000}"/>
    <cellStyle name="Currency 19 3 3 2 2 3 2 2 2 2" xfId="23980" xr:uid="{00000000-0005-0000-0000-00007E440000}"/>
    <cellStyle name="Currency 19 3 3 2 2 3 2 2 2 3" xfId="43169" xr:uid="{00000000-0005-0000-0000-00007F440000}"/>
    <cellStyle name="Currency 19 3 3 2 2 3 2 2 3" xfId="30379" xr:uid="{00000000-0005-0000-0000-000080440000}"/>
    <cellStyle name="Currency 19 3 3 2 2 3 2 2 3 2" xfId="49547" xr:uid="{00000000-0005-0000-0000-000081440000}"/>
    <cellStyle name="Currency 19 3 3 2 2 3 2 2 4" xfId="17016" xr:uid="{00000000-0005-0000-0000-000082440000}"/>
    <cellStyle name="Currency 19 3 3 2 2 3 2 2 5" xfId="36205" xr:uid="{00000000-0005-0000-0000-000083440000}"/>
    <cellStyle name="Currency 19 3 3 2 2 3 2 3" xfId="4779" xr:uid="{00000000-0005-0000-0000-000084440000}"/>
    <cellStyle name="Currency 19 3 3 2 2 3 2 3 2" xfId="13108" xr:uid="{00000000-0005-0000-0000-000085440000}"/>
    <cellStyle name="Currency 19 3 3 2 2 3 2 3 2 2" xfId="25898" xr:uid="{00000000-0005-0000-0000-000086440000}"/>
    <cellStyle name="Currency 19 3 3 2 2 3 2 3 2 3" xfId="45087" xr:uid="{00000000-0005-0000-0000-000087440000}"/>
    <cellStyle name="Currency 19 3 3 2 2 3 2 3 3" xfId="32297" xr:uid="{00000000-0005-0000-0000-000088440000}"/>
    <cellStyle name="Currency 19 3 3 2 2 3 2 3 3 2" xfId="51465" xr:uid="{00000000-0005-0000-0000-000089440000}"/>
    <cellStyle name="Currency 19 3 3 2 2 3 2 3 4" xfId="19520" xr:uid="{00000000-0005-0000-0000-00008A440000}"/>
    <cellStyle name="Currency 19 3 3 2 2 3 2 3 5" xfId="38709" xr:uid="{00000000-0005-0000-0000-00008B440000}"/>
    <cellStyle name="Currency 19 3 3 2 2 3 2 4" xfId="9237" xr:uid="{00000000-0005-0000-0000-00008C440000}"/>
    <cellStyle name="Currency 19 3 3 2 2 3 2 4 2" xfId="22026" xr:uid="{00000000-0005-0000-0000-00008D440000}"/>
    <cellStyle name="Currency 19 3 3 2 2 3 2 4 3" xfId="41215" xr:uid="{00000000-0005-0000-0000-00008E440000}"/>
    <cellStyle name="Currency 19 3 3 2 2 3 2 5" xfId="28425" xr:uid="{00000000-0005-0000-0000-00008F440000}"/>
    <cellStyle name="Currency 19 3 3 2 2 3 2 5 2" xfId="47593" xr:uid="{00000000-0005-0000-0000-000090440000}"/>
    <cellStyle name="Currency 19 3 3 2 2 3 2 6" xfId="15062" xr:uid="{00000000-0005-0000-0000-000091440000}"/>
    <cellStyle name="Currency 19 3 3 2 2 3 2 7" xfId="34251" xr:uid="{00000000-0005-0000-0000-000092440000}"/>
    <cellStyle name="Currency 19 3 3 2 2 3 3" xfId="5729" xr:uid="{00000000-0005-0000-0000-000093440000}"/>
    <cellStyle name="Currency 19 3 3 2 2 3 3 2" xfId="10186" xr:uid="{00000000-0005-0000-0000-000094440000}"/>
    <cellStyle name="Currency 19 3 3 2 2 3 3 2 2" xfId="22976" xr:uid="{00000000-0005-0000-0000-000095440000}"/>
    <cellStyle name="Currency 19 3 3 2 2 3 3 2 3" xfId="42165" xr:uid="{00000000-0005-0000-0000-000096440000}"/>
    <cellStyle name="Currency 19 3 3 2 2 3 3 3" xfId="29375" xr:uid="{00000000-0005-0000-0000-000097440000}"/>
    <cellStyle name="Currency 19 3 3 2 2 3 3 3 2" xfId="48543" xr:uid="{00000000-0005-0000-0000-000098440000}"/>
    <cellStyle name="Currency 19 3 3 2 2 3 3 4" xfId="16012" xr:uid="{00000000-0005-0000-0000-000099440000}"/>
    <cellStyle name="Currency 19 3 3 2 2 3 3 5" xfId="35201" xr:uid="{00000000-0005-0000-0000-00009A440000}"/>
    <cellStyle name="Currency 19 3 3 2 2 3 4" xfId="3828" xr:uid="{00000000-0005-0000-0000-00009B440000}"/>
    <cellStyle name="Currency 19 3 3 2 2 3 4 2" xfId="8286" xr:uid="{00000000-0005-0000-0000-00009C440000}"/>
    <cellStyle name="Currency 19 3 3 2 2 3 4 2 2" xfId="21075" xr:uid="{00000000-0005-0000-0000-00009D440000}"/>
    <cellStyle name="Currency 19 3 3 2 2 3 4 2 3" xfId="40264" xr:uid="{00000000-0005-0000-0000-00009E440000}"/>
    <cellStyle name="Currency 19 3 3 2 2 3 4 3" xfId="27474" xr:uid="{00000000-0005-0000-0000-00009F440000}"/>
    <cellStyle name="Currency 19 3 3 2 2 3 4 3 2" xfId="46642" xr:uid="{00000000-0005-0000-0000-0000A0440000}"/>
    <cellStyle name="Currency 19 3 3 2 2 3 4 4" xfId="18569" xr:uid="{00000000-0005-0000-0000-0000A1440000}"/>
    <cellStyle name="Currency 19 3 3 2 2 3 4 5" xfId="37758" xr:uid="{00000000-0005-0000-0000-0000A2440000}"/>
    <cellStyle name="Currency 19 3 3 2 2 3 5" xfId="2827" xr:uid="{00000000-0005-0000-0000-0000A3440000}"/>
    <cellStyle name="Currency 19 3 3 2 2 3 5 2" xfId="11742" xr:uid="{00000000-0005-0000-0000-0000A4440000}"/>
    <cellStyle name="Currency 19 3 3 2 2 3 5 2 2" xfId="24532" xr:uid="{00000000-0005-0000-0000-0000A5440000}"/>
    <cellStyle name="Currency 19 3 3 2 2 3 5 2 3" xfId="43721" xr:uid="{00000000-0005-0000-0000-0000A6440000}"/>
    <cellStyle name="Currency 19 3 3 2 2 3 5 3" xfId="30931" xr:uid="{00000000-0005-0000-0000-0000A7440000}"/>
    <cellStyle name="Currency 19 3 3 2 2 3 5 3 2" xfId="50099" xr:uid="{00000000-0005-0000-0000-0000A8440000}"/>
    <cellStyle name="Currency 19 3 3 2 2 3 5 4" xfId="17568" xr:uid="{00000000-0005-0000-0000-0000A9440000}"/>
    <cellStyle name="Currency 19 3 3 2 2 3 5 5" xfId="36757" xr:uid="{00000000-0005-0000-0000-0000AA440000}"/>
    <cellStyle name="Currency 19 3 3 2 2 3 6" xfId="7285" xr:uid="{00000000-0005-0000-0000-0000AB440000}"/>
    <cellStyle name="Currency 19 3 3 2 2 3 6 2" xfId="20074" xr:uid="{00000000-0005-0000-0000-0000AC440000}"/>
    <cellStyle name="Currency 19 3 3 2 2 3 6 3" xfId="39263" xr:uid="{00000000-0005-0000-0000-0000AD440000}"/>
    <cellStyle name="Currency 19 3 3 2 2 3 7" xfId="26474" xr:uid="{00000000-0005-0000-0000-0000AE440000}"/>
    <cellStyle name="Currency 19 3 3 2 2 3 7 2" xfId="45642" xr:uid="{00000000-0005-0000-0000-0000AF440000}"/>
    <cellStyle name="Currency 19 3 3 2 2 3 8" xfId="14111" xr:uid="{00000000-0005-0000-0000-0000B0440000}"/>
    <cellStyle name="Currency 19 3 3 2 2 3 9" xfId="33300" xr:uid="{00000000-0005-0000-0000-0000B1440000}"/>
    <cellStyle name="Currency 19 3 3 2 2 4" xfId="1038" xr:uid="{00000000-0005-0000-0000-0000B2440000}"/>
    <cellStyle name="Currency 19 3 3 2 2 4 2" xfId="2085" xr:uid="{00000000-0005-0000-0000-0000B3440000}"/>
    <cellStyle name="Currency 19 3 3 2 2 4 2 2" xfId="6543" xr:uid="{00000000-0005-0000-0000-0000B4440000}"/>
    <cellStyle name="Currency 19 3 3 2 2 4 2 2 2" xfId="11000" xr:uid="{00000000-0005-0000-0000-0000B5440000}"/>
    <cellStyle name="Currency 19 3 3 2 2 4 2 2 2 2" xfId="23790" xr:uid="{00000000-0005-0000-0000-0000B6440000}"/>
    <cellStyle name="Currency 19 3 3 2 2 4 2 2 2 3" xfId="42979" xr:uid="{00000000-0005-0000-0000-0000B7440000}"/>
    <cellStyle name="Currency 19 3 3 2 2 4 2 2 3" xfId="30189" xr:uid="{00000000-0005-0000-0000-0000B8440000}"/>
    <cellStyle name="Currency 19 3 3 2 2 4 2 2 3 2" xfId="49357" xr:uid="{00000000-0005-0000-0000-0000B9440000}"/>
    <cellStyle name="Currency 19 3 3 2 2 4 2 2 4" xfId="16826" xr:uid="{00000000-0005-0000-0000-0000BA440000}"/>
    <cellStyle name="Currency 19 3 3 2 2 4 2 2 5" xfId="36015" xr:uid="{00000000-0005-0000-0000-0000BB440000}"/>
    <cellStyle name="Currency 19 3 3 2 2 4 2 3" xfId="4589" xr:uid="{00000000-0005-0000-0000-0000BC440000}"/>
    <cellStyle name="Currency 19 3 3 2 2 4 2 3 2" xfId="12918" xr:uid="{00000000-0005-0000-0000-0000BD440000}"/>
    <cellStyle name="Currency 19 3 3 2 2 4 2 3 2 2" xfId="25708" xr:uid="{00000000-0005-0000-0000-0000BE440000}"/>
    <cellStyle name="Currency 19 3 3 2 2 4 2 3 2 3" xfId="44897" xr:uid="{00000000-0005-0000-0000-0000BF440000}"/>
    <cellStyle name="Currency 19 3 3 2 2 4 2 3 3" xfId="32107" xr:uid="{00000000-0005-0000-0000-0000C0440000}"/>
    <cellStyle name="Currency 19 3 3 2 2 4 2 3 3 2" xfId="51275" xr:uid="{00000000-0005-0000-0000-0000C1440000}"/>
    <cellStyle name="Currency 19 3 3 2 2 4 2 3 4" xfId="19330" xr:uid="{00000000-0005-0000-0000-0000C2440000}"/>
    <cellStyle name="Currency 19 3 3 2 2 4 2 3 5" xfId="38519" xr:uid="{00000000-0005-0000-0000-0000C3440000}"/>
    <cellStyle name="Currency 19 3 3 2 2 4 2 4" xfId="9047" xr:uid="{00000000-0005-0000-0000-0000C4440000}"/>
    <cellStyle name="Currency 19 3 3 2 2 4 2 4 2" xfId="21836" xr:uid="{00000000-0005-0000-0000-0000C5440000}"/>
    <cellStyle name="Currency 19 3 3 2 2 4 2 4 3" xfId="41025" xr:uid="{00000000-0005-0000-0000-0000C6440000}"/>
    <cellStyle name="Currency 19 3 3 2 2 4 2 5" xfId="28235" xr:uid="{00000000-0005-0000-0000-0000C7440000}"/>
    <cellStyle name="Currency 19 3 3 2 2 4 2 5 2" xfId="47403" xr:uid="{00000000-0005-0000-0000-0000C8440000}"/>
    <cellStyle name="Currency 19 3 3 2 2 4 2 6" xfId="14872" xr:uid="{00000000-0005-0000-0000-0000C9440000}"/>
    <cellStyle name="Currency 19 3 3 2 2 4 2 7" xfId="34061" xr:uid="{00000000-0005-0000-0000-0000CA440000}"/>
    <cellStyle name="Currency 19 3 3 2 2 4 3" xfId="5539" xr:uid="{00000000-0005-0000-0000-0000CB440000}"/>
    <cellStyle name="Currency 19 3 3 2 2 4 3 2" xfId="9996" xr:uid="{00000000-0005-0000-0000-0000CC440000}"/>
    <cellStyle name="Currency 19 3 3 2 2 4 3 2 2" xfId="22786" xr:uid="{00000000-0005-0000-0000-0000CD440000}"/>
    <cellStyle name="Currency 19 3 3 2 2 4 3 2 3" xfId="41975" xr:uid="{00000000-0005-0000-0000-0000CE440000}"/>
    <cellStyle name="Currency 19 3 3 2 2 4 3 3" xfId="29185" xr:uid="{00000000-0005-0000-0000-0000CF440000}"/>
    <cellStyle name="Currency 19 3 3 2 2 4 3 3 2" xfId="48353" xr:uid="{00000000-0005-0000-0000-0000D0440000}"/>
    <cellStyle name="Currency 19 3 3 2 2 4 3 4" xfId="15822" xr:uid="{00000000-0005-0000-0000-0000D1440000}"/>
    <cellStyle name="Currency 19 3 3 2 2 4 3 5" xfId="35011" xr:uid="{00000000-0005-0000-0000-0000D2440000}"/>
    <cellStyle name="Currency 19 3 3 2 2 4 4" xfId="3638" xr:uid="{00000000-0005-0000-0000-0000D3440000}"/>
    <cellStyle name="Currency 19 3 3 2 2 4 4 2" xfId="12105" xr:uid="{00000000-0005-0000-0000-0000D4440000}"/>
    <cellStyle name="Currency 19 3 3 2 2 4 4 2 2" xfId="24895" xr:uid="{00000000-0005-0000-0000-0000D5440000}"/>
    <cellStyle name="Currency 19 3 3 2 2 4 4 2 3" xfId="44084" xr:uid="{00000000-0005-0000-0000-0000D6440000}"/>
    <cellStyle name="Currency 19 3 3 2 2 4 4 3" xfId="31294" xr:uid="{00000000-0005-0000-0000-0000D7440000}"/>
    <cellStyle name="Currency 19 3 3 2 2 4 4 3 2" xfId="50462" xr:uid="{00000000-0005-0000-0000-0000D8440000}"/>
    <cellStyle name="Currency 19 3 3 2 2 4 4 4" xfId="18379" xr:uid="{00000000-0005-0000-0000-0000D9440000}"/>
    <cellStyle name="Currency 19 3 3 2 2 4 4 5" xfId="37568" xr:uid="{00000000-0005-0000-0000-0000DA440000}"/>
    <cellStyle name="Currency 19 3 3 2 2 4 5" xfId="8096" xr:uid="{00000000-0005-0000-0000-0000DB440000}"/>
    <cellStyle name="Currency 19 3 3 2 2 4 5 2" xfId="20885" xr:uid="{00000000-0005-0000-0000-0000DC440000}"/>
    <cellStyle name="Currency 19 3 3 2 2 4 5 3" xfId="40074" xr:uid="{00000000-0005-0000-0000-0000DD440000}"/>
    <cellStyle name="Currency 19 3 3 2 2 4 6" xfId="27284" xr:uid="{00000000-0005-0000-0000-0000DE440000}"/>
    <cellStyle name="Currency 19 3 3 2 2 4 6 2" xfId="46452" xr:uid="{00000000-0005-0000-0000-0000DF440000}"/>
    <cellStyle name="Currency 19 3 3 2 2 4 7" xfId="13921" xr:uid="{00000000-0005-0000-0000-0000E0440000}"/>
    <cellStyle name="Currency 19 3 3 2 2 4 8" xfId="33110" xr:uid="{00000000-0005-0000-0000-0000E1440000}"/>
    <cellStyle name="Currency 19 3 3 2 2 5" xfId="1721" xr:uid="{00000000-0005-0000-0000-0000E2440000}"/>
    <cellStyle name="Currency 19 3 3 2 2 5 2" xfId="6179" xr:uid="{00000000-0005-0000-0000-0000E3440000}"/>
    <cellStyle name="Currency 19 3 3 2 2 5 2 2" xfId="10636" xr:uid="{00000000-0005-0000-0000-0000E4440000}"/>
    <cellStyle name="Currency 19 3 3 2 2 5 2 2 2" xfId="23426" xr:uid="{00000000-0005-0000-0000-0000E5440000}"/>
    <cellStyle name="Currency 19 3 3 2 2 5 2 2 3" xfId="42615" xr:uid="{00000000-0005-0000-0000-0000E6440000}"/>
    <cellStyle name="Currency 19 3 3 2 2 5 2 3" xfId="29825" xr:uid="{00000000-0005-0000-0000-0000E7440000}"/>
    <cellStyle name="Currency 19 3 3 2 2 5 2 3 2" xfId="48993" xr:uid="{00000000-0005-0000-0000-0000E8440000}"/>
    <cellStyle name="Currency 19 3 3 2 2 5 2 4" xfId="16462" xr:uid="{00000000-0005-0000-0000-0000E9440000}"/>
    <cellStyle name="Currency 19 3 3 2 2 5 2 5" xfId="35651" xr:uid="{00000000-0005-0000-0000-0000EA440000}"/>
    <cellStyle name="Currency 19 3 3 2 2 5 3" xfId="4225" xr:uid="{00000000-0005-0000-0000-0000EB440000}"/>
    <cellStyle name="Currency 19 3 3 2 2 5 3 2" xfId="12554" xr:uid="{00000000-0005-0000-0000-0000EC440000}"/>
    <cellStyle name="Currency 19 3 3 2 2 5 3 2 2" xfId="25344" xr:uid="{00000000-0005-0000-0000-0000ED440000}"/>
    <cellStyle name="Currency 19 3 3 2 2 5 3 2 3" xfId="44533" xr:uid="{00000000-0005-0000-0000-0000EE440000}"/>
    <cellStyle name="Currency 19 3 3 2 2 5 3 3" xfId="31743" xr:uid="{00000000-0005-0000-0000-0000EF440000}"/>
    <cellStyle name="Currency 19 3 3 2 2 5 3 3 2" xfId="50911" xr:uid="{00000000-0005-0000-0000-0000F0440000}"/>
    <cellStyle name="Currency 19 3 3 2 2 5 3 4" xfId="18966" xr:uid="{00000000-0005-0000-0000-0000F1440000}"/>
    <cellStyle name="Currency 19 3 3 2 2 5 3 5" xfId="38155" xr:uid="{00000000-0005-0000-0000-0000F2440000}"/>
    <cellStyle name="Currency 19 3 3 2 2 5 4" xfId="8683" xr:uid="{00000000-0005-0000-0000-0000F3440000}"/>
    <cellStyle name="Currency 19 3 3 2 2 5 4 2" xfId="21472" xr:uid="{00000000-0005-0000-0000-0000F4440000}"/>
    <cellStyle name="Currency 19 3 3 2 2 5 4 3" xfId="40661" xr:uid="{00000000-0005-0000-0000-0000F5440000}"/>
    <cellStyle name="Currency 19 3 3 2 2 5 5" xfId="27871" xr:uid="{00000000-0005-0000-0000-0000F6440000}"/>
    <cellStyle name="Currency 19 3 3 2 2 5 5 2" xfId="47039" xr:uid="{00000000-0005-0000-0000-0000F7440000}"/>
    <cellStyle name="Currency 19 3 3 2 2 5 6" xfId="14508" xr:uid="{00000000-0005-0000-0000-0000F8440000}"/>
    <cellStyle name="Currency 19 3 3 2 2 5 7" xfId="33697" xr:uid="{00000000-0005-0000-0000-0000F9440000}"/>
    <cellStyle name="Currency 19 3 3 2 2 6" xfId="5175" xr:uid="{00000000-0005-0000-0000-0000FA440000}"/>
    <cellStyle name="Currency 19 3 3 2 2 6 2" xfId="9633" xr:uid="{00000000-0005-0000-0000-0000FB440000}"/>
    <cellStyle name="Currency 19 3 3 2 2 6 2 2" xfId="22422" xr:uid="{00000000-0005-0000-0000-0000FC440000}"/>
    <cellStyle name="Currency 19 3 3 2 2 6 2 3" xfId="41611" xr:uid="{00000000-0005-0000-0000-0000FD440000}"/>
    <cellStyle name="Currency 19 3 3 2 2 6 3" xfId="28821" xr:uid="{00000000-0005-0000-0000-0000FE440000}"/>
    <cellStyle name="Currency 19 3 3 2 2 6 3 2" xfId="47989" xr:uid="{00000000-0005-0000-0000-0000FF440000}"/>
    <cellStyle name="Currency 19 3 3 2 2 6 4" xfId="15458" xr:uid="{00000000-0005-0000-0000-000000450000}"/>
    <cellStyle name="Currency 19 3 3 2 2 6 5" xfId="34647" xr:uid="{00000000-0005-0000-0000-000001450000}"/>
    <cellStyle name="Currency 19 3 3 2 2 7" xfId="3275" xr:uid="{00000000-0005-0000-0000-000002450000}"/>
    <cellStyle name="Currency 19 3 3 2 2 7 2" xfId="7733" xr:uid="{00000000-0005-0000-0000-000003450000}"/>
    <cellStyle name="Currency 19 3 3 2 2 7 2 2" xfId="20522" xr:uid="{00000000-0005-0000-0000-000004450000}"/>
    <cellStyle name="Currency 19 3 3 2 2 7 2 3" xfId="39711" xr:uid="{00000000-0005-0000-0000-000005450000}"/>
    <cellStyle name="Currency 19 3 3 2 2 7 3" xfId="26921" xr:uid="{00000000-0005-0000-0000-000006450000}"/>
    <cellStyle name="Currency 19 3 3 2 2 7 3 2" xfId="46089" xr:uid="{00000000-0005-0000-0000-000007450000}"/>
    <cellStyle name="Currency 19 3 3 2 2 7 4" xfId="18016" xr:uid="{00000000-0005-0000-0000-000008450000}"/>
    <cellStyle name="Currency 19 3 3 2 2 7 5" xfId="37205" xr:uid="{00000000-0005-0000-0000-000009450000}"/>
    <cellStyle name="Currency 19 3 3 2 2 8" xfId="2637" xr:uid="{00000000-0005-0000-0000-00000A450000}"/>
    <cellStyle name="Currency 19 3 3 2 2 8 2" xfId="11552" xr:uid="{00000000-0005-0000-0000-00000B450000}"/>
    <cellStyle name="Currency 19 3 3 2 2 8 2 2" xfId="24342" xr:uid="{00000000-0005-0000-0000-00000C450000}"/>
    <cellStyle name="Currency 19 3 3 2 2 8 2 3" xfId="43531" xr:uid="{00000000-0005-0000-0000-00000D450000}"/>
    <cellStyle name="Currency 19 3 3 2 2 8 3" xfId="30741" xr:uid="{00000000-0005-0000-0000-00000E450000}"/>
    <cellStyle name="Currency 19 3 3 2 2 8 3 2" xfId="49909" xr:uid="{00000000-0005-0000-0000-00000F450000}"/>
    <cellStyle name="Currency 19 3 3 2 2 8 4" xfId="17378" xr:uid="{00000000-0005-0000-0000-000010450000}"/>
    <cellStyle name="Currency 19 3 3 2 2 8 5" xfId="36567" xr:uid="{00000000-0005-0000-0000-000011450000}"/>
    <cellStyle name="Currency 19 3 3 2 2 9" xfId="7095" xr:uid="{00000000-0005-0000-0000-000012450000}"/>
    <cellStyle name="Currency 19 3 3 2 2 9 2" xfId="19884" xr:uid="{00000000-0005-0000-0000-000013450000}"/>
    <cellStyle name="Currency 19 3 3 2 2 9 3" xfId="39073" xr:uid="{00000000-0005-0000-0000-000014450000}"/>
    <cellStyle name="Currency 19 3 3 2 3" xfId="650" xr:uid="{00000000-0005-0000-0000-000015450000}"/>
    <cellStyle name="Currency 19 3 3 2 3 10" xfId="26330" xr:uid="{00000000-0005-0000-0000-000016450000}"/>
    <cellStyle name="Currency 19 3 3 2 3 10 2" xfId="45498" xr:uid="{00000000-0005-0000-0000-000017450000}"/>
    <cellStyle name="Currency 19 3 3 2 3 11" xfId="13598" xr:uid="{00000000-0005-0000-0000-000018450000}"/>
    <cellStyle name="Currency 19 3 3 2 3 12" xfId="32787" xr:uid="{00000000-0005-0000-0000-000019450000}"/>
    <cellStyle name="Currency 19 3 3 2 3 2" xfId="758" xr:uid="{00000000-0005-0000-0000-00001A450000}"/>
    <cellStyle name="Currency 19 3 3 2 3 2 10" xfId="32891" xr:uid="{00000000-0005-0000-0000-00001B450000}"/>
    <cellStyle name="Currency 19 3 3 2 3 2 2" xfId="1389" xr:uid="{00000000-0005-0000-0000-00001C450000}"/>
    <cellStyle name="Currency 19 3 3 2 3 2 2 2" xfId="2419" xr:uid="{00000000-0005-0000-0000-00001D450000}"/>
    <cellStyle name="Currency 19 3 3 2 3 2 2 2 2" xfId="6877" xr:uid="{00000000-0005-0000-0000-00001E450000}"/>
    <cellStyle name="Currency 19 3 3 2 3 2 2 2 2 2" xfId="11334" xr:uid="{00000000-0005-0000-0000-00001F450000}"/>
    <cellStyle name="Currency 19 3 3 2 3 2 2 2 2 2 2" xfId="24124" xr:uid="{00000000-0005-0000-0000-000020450000}"/>
    <cellStyle name="Currency 19 3 3 2 3 2 2 2 2 2 3" xfId="43313" xr:uid="{00000000-0005-0000-0000-000021450000}"/>
    <cellStyle name="Currency 19 3 3 2 3 2 2 2 2 3" xfId="30523" xr:uid="{00000000-0005-0000-0000-000022450000}"/>
    <cellStyle name="Currency 19 3 3 2 3 2 2 2 2 3 2" xfId="49691" xr:uid="{00000000-0005-0000-0000-000023450000}"/>
    <cellStyle name="Currency 19 3 3 2 3 2 2 2 2 4" xfId="17160" xr:uid="{00000000-0005-0000-0000-000024450000}"/>
    <cellStyle name="Currency 19 3 3 2 3 2 2 2 2 5" xfId="36349" xr:uid="{00000000-0005-0000-0000-000025450000}"/>
    <cellStyle name="Currency 19 3 3 2 3 2 2 2 3" xfId="4923" xr:uid="{00000000-0005-0000-0000-000026450000}"/>
    <cellStyle name="Currency 19 3 3 2 3 2 2 2 3 2" xfId="13252" xr:uid="{00000000-0005-0000-0000-000027450000}"/>
    <cellStyle name="Currency 19 3 3 2 3 2 2 2 3 2 2" xfId="26042" xr:uid="{00000000-0005-0000-0000-000028450000}"/>
    <cellStyle name="Currency 19 3 3 2 3 2 2 2 3 2 3" xfId="45231" xr:uid="{00000000-0005-0000-0000-000029450000}"/>
    <cellStyle name="Currency 19 3 3 2 3 2 2 2 3 3" xfId="32441" xr:uid="{00000000-0005-0000-0000-00002A450000}"/>
    <cellStyle name="Currency 19 3 3 2 3 2 2 2 3 3 2" xfId="51609" xr:uid="{00000000-0005-0000-0000-00002B450000}"/>
    <cellStyle name="Currency 19 3 3 2 3 2 2 2 3 4" xfId="19664" xr:uid="{00000000-0005-0000-0000-00002C450000}"/>
    <cellStyle name="Currency 19 3 3 2 3 2 2 2 3 5" xfId="38853" xr:uid="{00000000-0005-0000-0000-00002D450000}"/>
    <cellStyle name="Currency 19 3 3 2 3 2 2 2 4" xfId="9381" xr:uid="{00000000-0005-0000-0000-00002E450000}"/>
    <cellStyle name="Currency 19 3 3 2 3 2 2 2 4 2" xfId="22170" xr:uid="{00000000-0005-0000-0000-00002F450000}"/>
    <cellStyle name="Currency 19 3 3 2 3 2 2 2 4 3" xfId="41359" xr:uid="{00000000-0005-0000-0000-000030450000}"/>
    <cellStyle name="Currency 19 3 3 2 3 2 2 2 5" xfId="28569" xr:uid="{00000000-0005-0000-0000-000031450000}"/>
    <cellStyle name="Currency 19 3 3 2 3 2 2 2 5 2" xfId="47737" xr:uid="{00000000-0005-0000-0000-000032450000}"/>
    <cellStyle name="Currency 19 3 3 2 3 2 2 2 6" xfId="15206" xr:uid="{00000000-0005-0000-0000-000033450000}"/>
    <cellStyle name="Currency 19 3 3 2 3 2 2 2 7" xfId="34395" xr:uid="{00000000-0005-0000-0000-000034450000}"/>
    <cellStyle name="Currency 19 3 3 2 3 2 2 3" xfId="5873" xr:uid="{00000000-0005-0000-0000-000035450000}"/>
    <cellStyle name="Currency 19 3 3 2 3 2 2 3 2" xfId="10330" xr:uid="{00000000-0005-0000-0000-000036450000}"/>
    <cellStyle name="Currency 19 3 3 2 3 2 2 3 2 2" xfId="23120" xr:uid="{00000000-0005-0000-0000-000037450000}"/>
    <cellStyle name="Currency 19 3 3 2 3 2 2 3 2 3" xfId="42309" xr:uid="{00000000-0005-0000-0000-000038450000}"/>
    <cellStyle name="Currency 19 3 3 2 3 2 2 3 3" xfId="29519" xr:uid="{00000000-0005-0000-0000-000039450000}"/>
    <cellStyle name="Currency 19 3 3 2 3 2 2 3 3 2" xfId="48687" xr:uid="{00000000-0005-0000-0000-00003A450000}"/>
    <cellStyle name="Currency 19 3 3 2 3 2 2 3 4" xfId="16156" xr:uid="{00000000-0005-0000-0000-00003B450000}"/>
    <cellStyle name="Currency 19 3 3 2 3 2 2 3 5" xfId="35345" xr:uid="{00000000-0005-0000-0000-00003C450000}"/>
    <cellStyle name="Currency 19 3 3 2 3 2 2 4" xfId="3972" xr:uid="{00000000-0005-0000-0000-00003D450000}"/>
    <cellStyle name="Currency 19 3 3 2 3 2 2 4 2" xfId="12315" xr:uid="{00000000-0005-0000-0000-00003E450000}"/>
    <cellStyle name="Currency 19 3 3 2 3 2 2 4 2 2" xfId="25105" xr:uid="{00000000-0005-0000-0000-00003F450000}"/>
    <cellStyle name="Currency 19 3 3 2 3 2 2 4 2 3" xfId="44294" xr:uid="{00000000-0005-0000-0000-000040450000}"/>
    <cellStyle name="Currency 19 3 3 2 3 2 2 4 3" xfId="31504" xr:uid="{00000000-0005-0000-0000-000041450000}"/>
    <cellStyle name="Currency 19 3 3 2 3 2 2 4 3 2" xfId="50672" xr:uid="{00000000-0005-0000-0000-000042450000}"/>
    <cellStyle name="Currency 19 3 3 2 3 2 2 4 4" xfId="18713" xr:uid="{00000000-0005-0000-0000-000043450000}"/>
    <cellStyle name="Currency 19 3 3 2 3 2 2 4 5" xfId="37902" xr:uid="{00000000-0005-0000-0000-000044450000}"/>
    <cellStyle name="Currency 19 3 3 2 3 2 2 5" xfId="8430" xr:uid="{00000000-0005-0000-0000-000045450000}"/>
    <cellStyle name="Currency 19 3 3 2 3 2 2 5 2" xfId="21219" xr:uid="{00000000-0005-0000-0000-000046450000}"/>
    <cellStyle name="Currency 19 3 3 2 3 2 2 5 3" xfId="40408" xr:uid="{00000000-0005-0000-0000-000047450000}"/>
    <cellStyle name="Currency 19 3 3 2 3 2 2 6" xfId="27618" xr:uid="{00000000-0005-0000-0000-000048450000}"/>
    <cellStyle name="Currency 19 3 3 2 3 2 2 6 2" xfId="46786" xr:uid="{00000000-0005-0000-0000-000049450000}"/>
    <cellStyle name="Currency 19 3 3 2 3 2 2 7" xfId="14255" xr:uid="{00000000-0005-0000-0000-00004A450000}"/>
    <cellStyle name="Currency 19 3 3 2 3 2 2 8" xfId="33444" xr:uid="{00000000-0005-0000-0000-00004B450000}"/>
    <cellStyle name="Currency 19 3 3 2 3 2 3" xfId="1865" xr:uid="{00000000-0005-0000-0000-00004C450000}"/>
    <cellStyle name="Currency 19 3 3 2 3 2 3 2" xfId="6323" xr:uid="{00000000-0005-0000-0000-00004D450000}"/>
    <cellStyle name="Currency 19 3 3 2 3 2 3 2 2" xfId="10780" xr:uid="{00000000-0005-0000-0000-00004E450000}"/>
    <cellStyle name="Currency 19 3 3 2 3 2 3 2 2 2" xfId="23570" xr:uid="{00000000-0005-0000-0000-00004F450000}"/>
    <cellStyle name="Currency 19 3 3 2 3 2 3 2 2 3" xfId="42759" xr:uid="{00000000-0005-0000-0000-000050450000}"/>
    <cellStyle name="Currency 19 3 3 2 3 2 3 2 3" xfId="29969" xr:uid="{00000000-0005-0000-0000-000051450000}"/>
    <cellStyle name="Currency 19 3 3 2 3 2 3 2 3 2" xfId="49137" xr:uid="{00000000-0005-0000-0000-000052450000}"/>
    <cellStyle name="Currency 19 3 3 2 3 2 3 2 4" xfId="16606" xr:uid="{00000000-0005-0000-0000-000053450000}"/>
    <cellStyle name="Currency 19 3 3 2 3 2 3 2 5" xfId="35795" xr:uid="{00000000-0005-0000-0000-000054450000}"/>
    <cellStyle name="Currency 19 3 3 2 3 2 3 3" xfId="4369" xr:uid="{00000000-0005-0000-0000-000055450000}"/>
    <cellStyle name="Currency 19 3 3 2 3 2 3 3 2" xfId="12698" xr:uid="{00000000-0005-0000-0000-000056450000}"/>
    <cellStyle name="Currency 19 3 3 2 3 2 3 3 2 2" xfId="25488" xr:uid="{00000000-0005-0000-0000-000057450000}"/>
    <cellStyle name="Currency 19 3 3 2 3 2 3 3 2 3" xfId="44677" xr:uid="{00000000-0005-0000-0000-000058450000}"/>
    <cellStyle name="Currency 19 3 3 2 3 2 3 3 3" xfId="31887" xr:uid="{00000000-0005-0000-0000-000059450000}"/>
    <cellStyle name="Currency 19 3 3 2 3 2 3 3 3 2" xfId="51055" xr:uid="{00000000-0005-0000-0000-00005A450000}"/>
    <cellStyle name="Currency 19 3 3 2 3 2 3 3 4" xfId="19110" xr:uid="{00000000-0005-0000-0000-00005B450000}"/>
    <cellStyle name="Currency 19 3 3 2 3 2 3 3 5" xfId="38299" xr:uid="{00000000-0005-0000-0000-00005C450000}"/>
    <cellStyle name="Currency 19 3 3 2 3 2 3 4" xfId="8827" xr:uid="{00000000-0005-0000-0000-00005D450000}"/>
    <cellStyle name="Currency 19 3 3 2 3 2 3 4 2" xfId="21616" xr:uid="{00000000-0005-0000-0000-00005E450000}"/>
    <cellStyle name="Currency 19 3 3 2 3 2 3 4 3" xfId="40805" xr:uid="{00000000-0005-0000-0000-00005F450000}"/>
    <cellStyle name="Currency 19 3 3 2 3 2 3 5" xfId="28015" xr:uid="{00000000-0005-0000-0000-000060450000}"/>
    <cellStyle name="Currency 19 3 3 2 3 2 3 5 2" xfId="47183" xr:uid="{00000000-0005-0000-0000-000061450000}"/>
    <cellStyle name="Currency 19 3 3 2 3 2 3 6" xfId="14652" xr:uid="{00000000-0005-0000-0000-000062450000}"/>
    <cellStyle name="Currency 19 3 3 2 3 2 3 7" xfId="33841" xr:uid="{00000000-0005-0000-0000-000063450000}"/>
    <cellStyle name="Currency 19 3 3 2 3 2 4" xfId="5319" xr:uid="{00000000-0005-0000-0000-000064450000}"/>
    <cellStyle name="Currency 19 3 3 2 3 2 4 2" xfId="9777" xr:uid="{00000000-0005-0000-0000-000065450000}"/>
    <cellStyle name="Currency 19 3 3 2 3 2 4 2 2" xfId="22566" xr:uid="{00000000-0005-0000-0000-000066450000}"/>
    <cellStyle name="Currency 19 3 3 2 3 2 4 2 3" xfId="41755" xr:uid="{00000000-0005-0000-0000-000067450000}"/>
    <cellStyle name="Currency 19 3 3 2 3 2 4 3" xfId="28965" xr:uid="{00000000-0005-0000-0000-000068450000}"/>
    <cellStyle name="Currency 19 3 3 2 3 2 4 3 2" xfId="48133" xr:uid="{00000000-0005-0000-0000-000069450000}"/>
    <cellStyle name="Currency 19 3 3 2 3 2 4 4" xfId="15602" xr:uid="{00000000-0005-0000-0000-00006A450000}"/>
    <cellStyle name="Currency 19 3 3 2 3 2 4 5" xfId="34791" xr:uid="{00000000-0005-0000-0000-00006B450000}"/>
    <cellStyle name="Currency 19 3 3 2 3 2 5" xfId="3419" xr:uid="{00000000-0005-0000-0000-00006C450000}"/>
    <cellStyle name="Currency 19 3 3 2 3 2 5 2" xfId="7877" xr:uid="{00000000-0005-0000-0000-00006D450000}"/>
    <cellStyle name="Currency 19 3 3 2 3 2 5 2 2" xfId="20666" xr:uid="{00000000-0005-0000-0000-00006E450000}"/>
    <cellStyle name="Currency 19 3 3 2 3 2 5 2 3" xfId="39855" xr:uid="{00000000-0005-0000-0000-00006F450000}"/>
    <cellStyle name="Currency 19 3 3 2 3 2 5 3" xfId="27065" xr:uid="{00000000-0005-0000-0000-000070450000}"/>
    <cellStyle name="Currency 19 3 3 2 3 2 5 3 2" xfId="46233" xr:uid="{00000000-0005-0000-0000-000071450000}"/>
    <cellStyle name="Currency 19 3 3 2 3 2 5 4" xfId="18160" xr:uid="{00000000-0005-0000-0000-000072450000}"/>
    <cellStyle name="Currency 19 3 3 2 3 2 5 5" xfId="37349" xr:uid="{00000000-0005-0000-0000-000073450000}"/>
    <cellStyle name="Currency 19 3 3 2 3 2 6" xfId="2971" xr:uid="{00000000-0005-0000-0000-000074450000}"/>
    <cellStyle name="Currency 19 3 3 2 3 2 6 2" xfId="11886" xr:uid="{00000000-0005-0000-0000-000075450000}"/>
    <cellStyle name="Currency 19 3 3 2 3 2 6 2 2" xfId="24676" xr:uid="{00000000-0005-0000-0000-000076450000}"/>
    <cellStyle name="Currency 19 3 3 2 3 2 6 2 3" xfId="43865" xr:uid="{00000000-0005-0000-0000-000077450000}"/>
    <cellStyle name="Currency 19 3 3 2 3 2 6 3" xfId="31075" xr:uid="{00000000-0005-0000-0000-000078450000}"/>
    <cellStyle name="Currency 19 3 3 2 3 2 6 3 2" xfId="50243" xr:uid="{00000000-0005-0000-0000-000079450000}"/>
    <cellStyle name="Currency 19 3 3 2 3 2 6 4" xfId="17712" xr:uid="{00000000-0005-0000-0000-00007A450000}"/>
    <cellStyle name="Currency 19 3 3 2 3 2 6 5" xfId="36901" xr:uid="{00000000-0005-0000-0000-00007B450000}"/>
    <cellStyle name="Currency 19 3 3 2 3 2 7" xfId="7429" xr:uid="{00000000-0005-0000-0000-00007C450000}"/>
    <cellStyle name="Currency 19 3 3 2 3 2 7 2" xfId="20218" xr:uid="{00000000-0005-0000-0000-00007D450000}"/>
    <cellStyle name="Currency 19 3 3 2 3 2 7 3" xfId="39407" xr:uid="{00000000-0005-0000-0000-00007E450000}"/>
    <cellStyle name="Currency 19 3 3 2 3 2 8" xfId="26618" xr:uid="{00000000-0005-0000-0000-00007F450000}"/>
    <cellStyle name="Currency 19 3 3 2 3 2 8 2" xfId="45786" xr:uid="{00000000-0005-0000-0000-000080450000}"/>
    <cellStyle name="Currency 19 3 3 2 3 2 9" xfId="13702" xr:uid="{00000000-0005-0000-0000-000081450000}"/>
    <cellStyle name="Currency 19 3 3 2 3 3" xfId="1285" xr:uid="{00000000-0005-0000-0000-000082450000}"/>
    <cellStyle name="Currency 19 3 3 2 3 3 2" xfId="2315" xr:uid="{00000000-0005-0000-0000-000083450000}"/>
    <cellStyle name="Currency 19 3 3 2 3 3 2 2" xfId="6773" xr:uid="{00000000-0005-0000-0000-000084450000}"/>
    <cellStyle name="Currency 19 3 3 2 3 3 2 2 2" xfId="11230" xr:uid="{00000000-0005-0000-0000-000085450000}"/>
    <cellStyle name="Currency 19 3 3 2 3 3 2 2 2 2" xfId="24020" xr:uid="{00000000-0005-0000-0000-000086450000}"/>
    <cellStyle name="Currency 19 3 3 2 3 3 2 2 2 3" xfId="43209" xr:uid="{00000000-0005-0000-0000-000087450000}"/>
    <cellStyle name="Currency 19 3 3 2 3 3 2 2 3" xfId="30419" xr:uid="{00000000-0005-0000-0000-000088450000}"/>
    <cellStyle name="Currency 19 3 3 2 3 3 2 2 3 2" xfId="49587" xr:uid="{00000000-0005-0000-0000-000089450000}"/>
    <cellStyle name="Currency 19 3 3 2 3 3 2 2 4" xfId="17056" xr:uid="{00000000-0005-0000-0000-00008A450000}"/>
    <cellStyle name="Currency 19 3 3 2 3 3 2 2 5" xfId="36245" xr:uid="{00000000-0005-0000-0000-00008B450000}"/>
    <cellStyle name="Currency 19 3 3 2 3 3 2 3" xfId="4819" xr:uid="{00000000-0005-0000-0000-00008C450000}"/>
    <cellStyle name="Currency 19 3 3 2 3 3 2 3 2" xfId="13148" xr:uid="{00000000-0005-0000-0000-00008D450000}"/>
    <cellStyle name="Currency 19 3 3 2 3 3 2 3 2 2" xfId="25938" xr:uid="{00000000-0005-0000-0000-00008E450000}"/>
    <cellStyle name="Currency 19 3 3 2 3 3 2 3 2 3" xfId="45127" xr:uid="{00000000-0005-0000-0000-00008F450000}"/>
    <cellStyle name="Currency 19 3 3 2 3 3 2 3 3" xfId="32337" xr:uid="{00000000-0005-0000-0000-000090450000}"/>
    <cellStyle name="Currency 19 3 3 2 3 3 2 3 3 2" xfId="51505" xr:uid="{00000000-0005-0000-0000-000091450000}"/>
    <cellStyle name="Currency 19 3 3 2 3 3 2 3 4" xfId="19560" xr:uid="{00000000-0005-0000-0000-000092450000}"/>
    <cellStyle name="Currency 19 3 3 2 3 3 2 3 5" xfId="38749" xr:uid="{00000000-0005-0000-0000-000093450000}"/>
    <cellStyle name="Currency 19 3 3 2 3 3 2 4" xfId="9277" xr:uid="{00000000-0005-0000-0000-000094450000}"/>
    <cellStyle name="Currency 19 3 3 2 3 3 2 4 2" xfId="22066" xr:uid="{00000000-0005-0000-0000-000095450000}"/>
    <cellStyle name="Currency 19 3 3 2 3 3 2 4 3" xfId="41255" xr:uid="{00000000-0005-0000-0000-000096450000}"/>
    <cellStyle name="Currency 19 3 3 2 3 3 2 5" xfId="28465" xr:uid="{00000000-0005-0000-0000-000097450000}"/>
    <cellStyle name="Currency 19 3 3 2 3 3 2 5 2" xfId="47633" xr:uid="{00000000-0005-0000-0000-000098450000}"/>
    <cellStyle name="Currency 19 3 3 2 3 3 2 6" xfId="15102" xr:uid="{00000000-0005-0000-0000-000099450000}"/>
    <cellStyle name="Currency 19 3 3 2 3 3 2 7" xfId="34291" xr:uid="{00000000-0005-0000-0000-00009A450000}"/>
    <cellStyle name="Currency 19 3 3 2 3 3 3" xfId="5769" xr:uid="{00000000-0005-0000-0000-00009B450000}"/>
    <cellStyle name="Currency 19 3 3 2 3 3 3 2" xfId="10226" xr:uid="{00000000-0005-0000-0000-00009C450000}"/>
    <cellStyle name="Currency 19 3 3 2 3 3 3 2 2" xfId="23016" xr:uid="{00000000-0005-0000-0000-00009D450000}"/>
    <cellStyle name="Currency 19 3 3 2 3 3 3 2 3" xfId="42205" xr:uid="{00000000-0005-0000-0000-00009E450000}"/>
    <cellStyle name="Currency 19 3 3 2 3 3 3 3" xfId="29415" xr:uid="{00000000-0005-0000-0000-00009F450000}"/>
    <cellStyle name="Currency 19 3 3 2 3 3 3 3 2" xfId="48583" xr:uid="{00000000-0005-0000-0000-0000A0450000}"/>
    <cellStyle name="Currency 19 3 3 2 3 3 3 4" xfId="16052" xr:uid="{00000000-0005-0000-0000-0000A1450000}"/>
    <cellStyle name="Currency 19 3 3 2 3 3 3 5" xfId="35241" xr:uid="{00000000-0005-0000-0000-0000A2450000}"/>
    <cellStyle name="Currency 19 3 3 2 3 3 4" xfId="3868" xr:uid="{00000000-0005-0000-0000-0000A3450000}"/>
    <cellStyle name="Currency 19 3 3 2 3 3 4 2" xfId="8326" xr:uid="{00000000-0005-0000-0000-0000A4450000}"/>
    <cellStyle name="Currency 19 3 3 2 3 3 4 2 2" xfId="21115" xr:uid="{00000000-0005-0000-0000-0000A5450000}"/>
    <cellStyle name="Currency 19 3 3 2 3 3 4 2 3" xfId="40304" xr:uid="{00000000-0005-0000-0000-0000A6450000}"/>
    <cellStyle name="Currency 19 3 3 2 3 3 4 3" xfId="27514" xr:uid="{00000000-0005-0000-0000-0000A7450000}"/>
    <cellStyle name="Currency 19 3 3 2 3 3 4 3 2" xfId="46682" xr:uid="{00000000-0005-0000-0000-0000A8450000}"/>
    <cellStyle name="Currency 19 3 3 2 3 3 4 4" xfId="18609" xr:uid="{00000000-0005-0000-0000-0000A9450000}"/>
    <cellStyle name="Currency 19 3 3 2 3 3 4 5" xfId="37798" xr:uid="{00000000-0005-0000-0000-0000AA450000}"/>
    <cellStyle name="Currency 19 3 3 2 3 3 5" xfId="2867" xr:uid="{00000000-0005-0000-0000-0000AB450000}"/>
    <cellStyle name="Currency 19 3 3 2 3 3 5 2" xfId="11782" xr:uid="{00000000-0005-0000-0000-0000AC450000}"/>
    <cellStyle name="Currency 19 3 3 2 3 3 5 2 2" xfId="24572" xr:uid="{00000000-0005-0000-0000-0000AD450000}"/>
    <cellStyle name="Currency 19 3 3 2 3 3 5 2 3" xfId="43761" xr:uid="{00000000-0005-0000-0000-0000AE450000}"/>
    <cellStyle name="Currency 19 3 3 2 3 3 5 3" xfId="30971" xr:uid="{00000000-0005-0000-0000-0000AF450000}"/>
    <cellStyle name="Currency 19 3 3 2 3 3 5 3 2" xfId="50139" xr:uid="{00000000-0005-0000-0000-0000B0450000}"/>
    <cellStyle name="Currency 19 3 3 2 3 3 5 4" xfId="17608" xr:uid="{00000000-0005-0000-0000-0000B1450000}"/>
    <cellStyle name="Currency 19 3 3 2 3 3 5 5" xfId="36797" xr:uid="{00000000-0005-0000-0000-0000B2450000}"/>
    <cellStyle name="Currency 19 3 3 2 3 3 6" xfId="7325" xr:uid="{00000000-0005-0000-0000-0000B3450000}"/>
    <cellStyle name="Currency 19 3 3 2 3 3 6 2" xfId="20114" xr:uid="{00000000-0005-0000-0000-0000B4450000}"/>
    <cellStyle name="Currency 19 3 3 2 3 3 6 3" xfId="39303" xr:uid="{00000000-0005-0000-0000-0000B5450000}"/>
    <cellStyle name="Currency 19 3 3 2 3 3 7" xfId="26514" xr:uid="{00000000-0005-0000-0000-0000B6450000}"/>
    <cellStyle name="Currency 19 3 3 2 3 3 7 2" xfId="45682" xr:uid="{00000000-0005-0000-0000-0000B7450000}"/>
    <cellStyle name="Currency 19 3 3 2 3 3 8" xfId="14151" xr:uid="{00000000-0005-0000-0000-0000B8450000}"/>
    <cellStyle name="Currency 19 3 3 2 3 3 9" xfId="33340" xr:uid="{00000000-0005-0000-0000-0000B9450000}"/>
    <cellStyle name="Currency 19 3 3 2 3 4" xfId="1084" xr:uid="{00000000-0005-0000-0000-0000BA450000}"/>
    <cellStyle name="Currency 19 3 3 2 3 4 2" xfId="2131" xr:uid="{00000000-0005-0000-0000-0000BB450000}"/>
    <cellStyle name="Currency 19 3 3 2 3 4 2 2" xfId="6589" xr:uid="{00000000-0005-0000-0000-0000BC450000}"/>
    <cellStyle name="Currency 19 3 3 2 3 4 2 2 2" xfId="11046" xr:uid="{00000000-0005-0000-0000-0000BD450000}"/>
    <cellStyle name="Currency 19 3 3 2 3 4 2 2 2 2" xfId="23836" xr:uid="{00000000-0005-0000-0000-0000BE450000}"/>
    <cellStyle name="Currency 19 3 3 2 3 4 2 2 2 3" xfId="43025" xr:uid="{00000000-0005-0000-0000-0000BF450000}"/>
    <cellStyle name="Currency 19 3 3 2 3 4 2 2 3" xfId="30235" xr:uid="{00000000-0005-0000-0000-0000C0450000}"/>
    <cellStyle name="Currency 19 3 3 2 3 4 2 2 3 2" xfId="49403" xr:uid="{00000000-0005-0000-0000-0000C1450000}"/>
    <cellStyle name="Currency 19 3 3 2 3 4 2 2 4" xfId="16872" xr:uid="{00000000-0005-0000-0000-0000C2450000}"/>
    <cellStyle name="Currency 19 3 3 2 3 4 2 2 5" xfId="36061" xr:uid="{00000000-0005-0000-0000-0000C3450000}"/>
    <cellStyle name="Currency 19 3 3 2 3 4 2 3" xfId="4635" xr:uid="{00000000-0005-0000-0000-0000C4450000}"/>
    <cellStyle name="Currency 19 3 3 2 3 4 2 3 2" xfId="12964" xr:uid="{00000000-0005-0000-0000-0000C5450000}"/>
    <cellStyle name="Currency 19 3 3 2 3 4 2 3 2 2" xfId="25754" xr:uid="{00000000-0005-0000-0000-0000C6450000}"/>
    <cellStyle name="Currency 19 3 3 2 3 4 2 3 2 3" xfId="44943" xr:uid="{00000000-0005-0000-0000-0000C7450000}"/>
    <cellStyle name="Currency 19 3 3 2 3 4 2 3 3" xfId="32153" xr:uid="{00000000-0005-0000-0000-0000C8450000}"/>
    <cellStyle name="Currency 19 3 3 2 3 4 2 3 3 2" xfId="51321" xr:uid="{00000000-0005-0000-0000-0000C9450000}"/>
    <cellStyle name="Currency 19 3 3 2 3 4 2 3 4" xfId="19376" xr:uid="{00000000-0005-0000-0000-0000CA450000}"/>
    <cellStyle name="Currency 19 3 3 2 3 4 2 3 5" xfId="38565" xr:uid="{00000000-0005-0000-0000-0000CB450000}"/>
    <cellStyle name="Currency 19 3 3 2 3 4 2 4" xfId="9093" xr:uid="{00000000-0005-0000-0000-0000CC450000}"/>
    <cellStyle name="Currency 19 3 3 2 3 4 2 4 2" xfId="21882" xr:uid="{00000000-0005-0000-0000-0000CD450000}"/>
    <cellStyle name="Currency 19 3 3 2 3 4 2 4 3" xfId="41071" xr:uid="{00000000-0005-0000-0000-0000CE450000}"/>
    <cellStyle name="Currency 19 3 3 2 3 4 2 5" xfId="28281" xr:uid="{00000000-0005-0000-0000-0000CF450000}"/>
    <cellStyle name="Currency 19 3 3 2 3 4 2 5 2" xfId="47449" xr:uid="{00000000-0005-0000-0000-0000D0450000}"/>
    <cellStyle name="Currency 19 3 3 2 3 4 2 6" xfId="14918" xr:uid="{00000000-0005-0000-0000-0000D1450000}"/>
    <cellStyle name="Currency 19 3 3 2 3 4 2 7" xfId="34107" xr:uid="{00000000-0005-0000-0000-0000D2450000}"/>
    <cellStyle name="Currency 19 3 3 2 3 4 3" xfId="5585" xr:uid="{00000000-0005-0000-0000-0000D3450000}"/>
    <cellStyle name="Currency 19 3 3 2 3 4 3 2" xfId="10042" xr:uid="{00000000-0005-0000-0000-0000D4450000}"/>
    <cellStyle name="Currency 19 3 3 2 3 4 3 2 2" xfId="22832" xr:uid="{00000000-0005-0000-0000-0000D5450000}"/>
    <cellStyle name="Currency 19 3 3 2 3 4 3 2 3" xfId="42021" xr:uid="{00000000-0005-0000-0000-0000D6450000}"/>
    <cellStyle name="Currency 19 3 3 2 3 4 3 3" xfId="29231" xr:uid="{00000000-0005-0000-0000-0000D7450000}"/>
    <cellStyle name="Currency 19 3 3 2 3 4 3 3 2" xfId="48399" xr:uid="{00000000-0005-0000-0000-0000D8450000}"/>
    <cellStyle name="Currency 19 3 3 2 3 4 3 4" xfId="15868" xr:uid="{00000000-0005-0000-0000-0000D9450000}"/>
    <cellStyle name="Currency 19 3 3 2 3 4 3 5" xfId="35057" xr:uid="{00000000-0005-0000-0000-0000DA450000}"/>
    <cellStyle name="Currency 19 3 3 2 3 4 4" xfId="3684" xr:uid="{00000000-0005-0000-0000-0000DB450000}"/>
    <cellStyle name="Currency 19 3 3 2 3 4 4 2" xfId="12151" xr:uid="{00000000-0005-0000-0000-0000DC450000}"/>
    <cellStyle name="Currency 19 3 3 2 3 4 4 2 2" xfId="24941" xr:uid="{00000000-0005-0000-0000-0000DD450000}"/>
    <cellStyle name="Currency 19 3 3 2 3 4 4 2 3" xfId="44130" xr:uid="{00000000-0005-0000-0000-0000DE450000}"/>
    <cellStyle name="Currency 19 3 3 2 3 4 4 3" xfId="31340" xr:uid="{00000000-0005-0000-0000-0000DF450000}"/>
    <cellStyle name="Currency 19 3 3 2 3 4 4 3 2" xfId="50508" xr:uid="{00000000-0005-0000-0000-0000E0450000}"/>
    <cellStyle name="Currency 19 3 3 2 3 4 4 4" xfId="18425" xr:uid="{00000000-0005-0000-0000-0000E1450000}"/>
    <cellStyle name="Currency 19 3 3 2 3 4 4 5" xfId="37614" xr:uid="{00000000-0005-0000-0000-0000E2450000}"/>
    <cellStyle name="Currency 19 3 3 2 3 4 5" xfId="8142" xr:uid="{00000000-0005-0000-0000-0000E3450000}"/>
    <cellStyle name="Currency 19 3 3 2 3 4 5 2" xfId="20931" xr:uid="{00000000-0005-0000-0000-0000E4450000}"/>
    <cellStyle name="Currency 19 3 3 2 3 4 5 3" xfId="40120" xr:uid="{00000000-0005-0000-0000-0000E5450000}"/>
    <cellStyle name="Currency 19 3 3 2 3 4 6" xfId="27330" xr:uid="{00000000-0005-0000-0000-0000E6450000}"/>
    <cellStyle name="Currency 19 3 3 2 3 4 6 2" xfId="46498" xr:uid="{00000000-0005-0000-0000-0000E7450000}"/>
    <cellStyle name="Currency 19 3 3 2 3 4 7" xfId="13967" xr:uid="{00000000-0005-0000-0000-0000E8450000}"/>
    <cellStyle name="Currency 19 3 3 2 3 4 8" xfId="33156" xr:uid="{00000000-0005-0000-0000-0000E9450000}"/>
    <cellStyle name="Currency 19 3 3 2 3 5" xfId="1761" xr:uid="{00000000-0005-0000-0000-0000EA450000}"/>
    <cellStyle name="Currency 19 3 3 2 3 5 2" xfId="6219" xr:uid="{00000000-0005-0000-0000-0000EB450000}"/>
    <cellStyle name="Currency 19 3 3 2 3 5 2 2" xfId="10676" xr:uid="{00000000-0005-0000-0000-0000EC450000}"/>
    <cellStyle name="Currency 19 3 3 2 3 5 2 2 2" xfId="23466" xr:uid="{00000000-0005-0000-0000-0000ED450000}"/>
    <cellStyle name="Currency 19 3 3 2 3 5 2 2 3" xfId="42655" xr:uid="{00000000-0005-0000-0000-0000EE450000}"/>
    <cellStyle name="Currency 19 3 3 2 3 5 2 3" xfId="29865" xr:uid="{00000000-0005-0000-0000-0000EF450000}"/>
    <cellStyle name="Currency 19 3 3 2 3 5 2 3 2" xfId="49033" xr:uid="{00000000-0005-0000-0000-0000F0450000}"/>
    <cellStyle name="Currency 19 3 3 2 3 5 2 4" xfId="16502" xr:uid="{00000000-0005-0000-0000-0000F1450000}"/>
    <cellStyle name="Currency 19 3 3 2 3 5 2 5" xfId="35691" xr:uid="{00000000-0005-0000-0000-0000F2450000}"/>
    <cellStyle name="Currency 19 3 3 2 3 5 3" xfId="4265" xr:uid="{00000000-0005-0000-0000-0000F3450000}"/>
    <cellStyle name="Currency 19 3 3 2 3 5 3 2" xfId="12594" xr:uid="{00000000-0005-0000-0000-0000F4450000}"/>
    <cellStyle name="Currency 19 3 3 2 3 5 3 2 2" xfId="25384" xr:uid="{00000000-0005-0000-0000-0000F5450000}"/>
    <cellStyle name="Currency 19 3 3 2 3 5 3 2 3" xfId="44573" xr:uid="{00000000-0005-0000-0000-0000F6450000}"/>
    <cellStyle name="Currency 19 3 3 2 3 5 3 3" xfId="31783" xr:uid="{00000000-0005-0000-0000-0000F7450000}"/>
    <cellStyle name="Currency 19 3 3 2 3 5 3 3 2" xfId="50951" xr:uid="{00000000-0005-0000-0000-0000F8450000}"/>
    <cellStyle name="Currency 19 3 3 2 3 5 3 4" xfId="19006" xr:uid="{00000000-0005-0000-0000-0000F9450000}"/>
    <cellStyle name="Currency 19 3 3 2 3 5 3 5" xfId="38195" xr:uid="{00000000-0005-0000-0000-0000FA450000}"/>
    <cellStyle name="Currency 19 3 3 2 3 5 4" xfId="8723" xr:uid="{00000000-0005-0000-0000-0000FB450000}"/>
    <cellStyle name="Currency 19 3 3 2 3 5 4 2" xfId="21512" xr:uid="{00000000-0005-0000-0000-0000FC450000}"/>
    <cellStyle name="Currency 19 3 3 2 3 5 4 3" xfId="40701" xr:uid="{00000000-0005-0000-0000-0000FD450000}"/>
    <cellStyle name="Currency 19 3 3 2 3 5 5" xfId="27911" xr:uid="{00000000-0005-0000-0000-0000FE450000}"/>
    <cellStyle name="Currency 19 3 3 2 3 5 5 2" xfId="47079" xr:uid="{00000000-0005-0000-0000-0000FF450000}"/>
    <cellStyle name="Currency 19 3 3 2 3 5 6" xfId="14548" xr:uid="{00000000-0005-0000-0000-000000460000}"/>
    <cellStyle name="Currency 19 3 3 2 3 5 7" xfId="33737" xr:uid="{00000000-0005-0000-0000-000001460000}"/>
    <cellStyle name="Currency 19 3 3 2 3 6" xfId="5215" xr:uid="{00000000-0005-0000-0000-000002460000}"/>
    <cellStyle name="Currency 19 3 3 2 3 6 2" xfId="9673" xr:uid="{00000000-0005-0000-0000-000003460000}"/>
    <cellStyle name="Currency 19 3 3 2 3 6 2 2" xfId="22462" xr:uid="{00000000-0005-0000-0000-000004460000}"/>
    <cellStyle name="Currency 19 3 3 2 3 6 2 3" xfId="41651" xr:uid="{00000000-0005-0000-0000-000005460000}"/>
    <cellStyle name="Currency 19 3 3 2 3 6 3" xfId="28861" xr:uid="{00000000-0005-0000-0000-000006460000}"/>
    <cellStyle name="Currency 19 3 3 2 3 6 3 2" xfId="48029" xr:uid="{00000000-0005-0000-0000-000007460000}"/>
    <cellStyle name="Currency 19 3 3 2 3 6 4" xfId="15498" xr:uid="{00000000-0005-0000-0000-000008460000}"/>
    <cellStyle name="Currency 19 3 3 2 3 6 5" xfId="34687" xr:uid="{00000000-0005-0000-0000-000009460000}"/>
    <cellStyle name="Currency 19 3 3 2 3 7" xfId="3315" xr:uid="{00000000-0005-0000-0000-00000A460000}"/>
    <cellStyle name="Currency 19 3 3 2 3 7 2" xfId="7773" xr:uid="{00000000-0005-0000-0000-00000B460000}"/>
    <cellStyle name="Currency 19 3 3 2 3 7 2 2" xfId="20562" xr:uid="{00000000-0005-0000-0000-00000C460000}"/>
    <cellStyle name="Currency 19 3 3 2 3 7 2 3" xfId="39751" xr:uid="{00000000-0005-0000-0000-00000D460000}"/>
    <cellStyle name="Currency 19 3 3 2 3 7 3" xfId="26961" xr:uid="{00000000-0005-0000-0000-00000E460000}"/>
    <cellStyle name="Currency 19 3 3 2 3 7 3 2" xfId="46129" xr:uid="{00000000-0005-0000-0000-00000F460000}"/>
    <cellStyle name="Currency 19 3 3 2 3 7 4" xfId="18056" xr:uid="{00000000-0005-0000-0000-000010460000}"/>
    <cellStyle name="Currency 19 3 3 2 3 7 5" xfId="37245" xr:uid="{00000000-0005-0000-0000-000011460000}"/>
    <cellStyle name="Currency 19 3 3 2 3 8" xfId="2683" xr:uid="{00000000-0005-0000-0000-000012460000}"/>
    <cellStyle name="Currency 19 3 3 2 3 8 2" xfId="11598" xr:uid="{00000000-0005-0000-0000-000013460000}"/>
    <cellStyle name="Currency 19 3 3 2 3 8 2 2" xfId="24388" xr:uid="{00000000-0005-0000-0000-000014460000}"/>
    <cellStyle name="Currency 19 3 3 2 3 8 2 3" xfId="43577" xr:uid="{00000000-0005-0000-0000-000015460000}"/>
    <cellStyle name="Currency 19 3 3 2 3 8 3" xfId="30787" xr:uid="{00000000-0005-0000-0000-000016460000}"/>
    <cellStyle name="Currency 19 3 3 2 3 8 3 2" xfId="49955" xr:uid="{00000000-0005-0000-0000-000017460000}"/>
    <cellStyle name="Currency 19 3 3 2 3 8 4" xfId="17424" xr:uid="{00000000-0005-0000-0000-000018460000}"/>
    <cellStyle name="Currency 19 3 3 2 3 8 5" xfId="36613" xr:uid="{00000000-0005-0000-0000-000019460000}"/>
    <cellStyle name="Currency 19 3 3 2 3 9" xfId="7141" xr:uid="{00000000-0005-0000-0000-00001A460000}"/>
    <cellStyle name="Currency 19 3 3 2 3 9 2" xfId="19930" xr:uid="{00000000-0005-0000-0000-00001B460000}"/>
    <cellStyle name="Currency 19 3 3 2 3 9 3" xfId="39119" xr:uid="{00000000-0005-0000-0000-00001C460000}"/>
    <cellStyle name="Currency 19 3 3 2 4" xfId="718" xr:uid="{00000000-0005-0000-0000-00001D460000}"/>
    <cellStyle name="Currency 19 3 3 2 4 10" xfId="13662" xr:uid="{00000000-0005-0000-0000-00001E460000}"/>
    <cellStyle name="Currency 19 3 3 2 4 11" xfId="32851" xr:uid="{00000000-0005-0000-0000-00001F460000}"/>
    <cellStyle name="Currency 19 3 3 2 4 2" xfId="1349" xr:uid="{00000000-0005-0000-0000-000020460000}"/>
    <cellStyle name="Currency 19 3 3 2 4 2 2" xfId="2379" xr:uid="{00000000-0005-0000-0000-000021460000}"/>
    <cellStyle name="Currency 19 3 3 2 4 2 2 2" xfId="6837" xr:uid="{00000000-0005-0000-0000-000022460000}"/>
    <cellStyle name="Currency 19 3 3 2 4 2 2 2 2" xfId="11294" xr:uid="{00000000-0005-0000-0000-000023460000}"/>
    <cellStyle name="Currency 19 3 3 2 4 2 2 2 2 2" xfId="24084" xr:uid="{00000000-0005-0000-0000-000024460000}"/>
    <cellStyle name="Currency 19 3 3 2 4 2 2 2 2 3" xfId="43273" xr:uid="{00000000-0005-0000-0000-000025460000}"/>
    <cellStyle name="Currency 19 3 3 2 4 2 2 2 3" xfId="30483" xr:uid="{00000000-0005-0000-0000-000026460000}"/>
    <cellStyle name="Currency 19 3 3 2 4 2 2 2 3 2" xfId="49651" xr:uid="{00000000-0005-0000-0000-000027460000}"/>
    <cellStyle name="Currency 19 3 3 2 4 2 2 2 4" xfId="17120" xr:uid="{00000000-0005-0000-0000-000028460000}"/>
    <cellStyle name="Currency 19 3 3 2 4 2 2 2 5" xfId="36309" xr:uid="{00000000-0005-0000-0000-000029460000}"/>
    <cellStyle name="Currency 19 3 3 2 4 2 2 3" xfId="4883" xr:uid="{00000000-0005-0000-0000-00002A460000}"/>
    <cellStyle name="Currency 19 3 3 2 4 2 2 3 2" xfId="13212" xr:uid="{00000000-0005-0000-0000-00002B460000}"/>
    <cellStyle name="Currency 19 3 3 2 4 2 2 3 2 2" xfId="26002" xr:uid="{00000000-0005-0000-0000-00002C460000}"/>
    <cellStyle name="Currency 19 3 3 2 4 2 2 3 2 3" xfId="45191" xr:uid="{00000000-0005-0000-0000-00002D460000}"/>
    <cellStyle name="Currency 19 3 3 2 4 2 2 3 3" xfId="32401" xr:uid="{00000000-0005-0000-0000-00002E460000}"/>
    <cellStyle name="Currency 19 3 3 2 4 2 2 3 3 2" xfId="51569" xr:uid="{00000000-0005-0000-0000-00002F460000}"/>
    <cellStyle name="Currency 19 3 3 2 4 2 2 3 4" xfId="19624" xr:uid="{00000000-0005-0000-0000-000030460000}"/>
    <cellStyle name="Currency 19 3 3 2 4 2 2 3 5" xfId="38813" xr:uid="{00000000-0005-0000-0000-000031460000}"/>
    <cellStyle name="Currency 19 3 3 2 4 2 2 4" xfId="9341" xr:uid="{00000000-0005-0000-0000-000032460000}"/>
    <cellStyle name="Currency 19 3 3 2 4 2 2 4 2" xfId="22130" xr:uid="{00000000-0005-0000-0000-000033460000}"/>
    <cellStyle name="Currency 19 3 3 2 4 2 2 4 3" xfId="41319" xr:uid="{00000000-0005-0000-0000-000034460000}"/>
    <cellStyle name="Currency 19 3 3 2 4 2 2 5" xfId="28529" xr:uid="{00000000-0005-0000-0000-000035460000}"/>
    <cellStyle name="Currency 19 3 3 2 4 2 2 5 2" xfId="47697" xr:uid="{00000000-0005-0000-0000-000036460000}"/>
    <cellStyle name="Currency 19 3 3 2 4 2 2 6" xfId="15166" xr:uid="{00000000-0005-0000-0000-000037460000}"/>
    <cellStyle name="Currency 19 3 3 2 4 2 2 7" xfId="34355" xr:uid="{00000000-0005-0000-0000-000038460000}"/>
    <cellStyle name="Currency 19 3 3 2 4 2 3" xfId="5833" xr:uid="{00000000-0005-0000-0000-000039460000}"/>
    <cellStyle name="Currency 19 3 3 2 4 2 3 2" xfId="10290" xr:uid="{00000000-0005-0000-0000-00003A460000}"/>
    <cellStyle name="Currency 19 3 3 2 4 2 3 2 2" xfId="23080" xr:uid="{00000000-0005-0000-0000-00003B460000}"/>
    <cellStyle name="Currency 19 3 3 2 4 2 3 2 3" xfId="42269" xr:uid="{00000000-0005-0000-0000-00003C460000}"/>
    <cellStyle name="Currency 19 3 3 2 4 2 3 3" xfId="29479" xr:uid="{00000000-0005-0000-0000-00003D460000}"/>
    <cellStyle name="Currency 19 3 3 2 4 2 3 3 2" xfId="48647" xr:uid="{00000000-0005-0000-0000-00003E460000}"/>
    <cellStyle name="Currency 19 3 3 2 4 2 3 4" xfId="16116" xr:uid="{00000000-0005-0000-0000-00003F460000}"/>
    <cellStyle name="Currency 19 3 3 2 4 2 3 5" xfId="35305" xr:uid="{00000000-0005-0000-0000-000040460000}"/>
    <cellStyle name="Currency 19 3 3 2 4 2 4" xfId="3932" xr:uid="{00000000-0005-0000-0000-000041460000}"/>
    <cellStyle name="Currency 19 3 3 2 4 2 4 2" xfId="8390" xr:uid="{00000000-0005-0000-0000-000042460000}"/>
    <cellStyle name="Currency 19 3 3 2 4 2 4 2 2" xfId="21179" xr:uid="{00000000-0005-0000-0000-000043460000}"/>
    <cellStyle name="Currency 19 3 3 2 4 2 4 2 3" xfId="40368" xr:uid="{00000000-0005-0000-0000-000044460000}"/>
    <cellStyle name="Currency 19 3 3 2 4 2 4 3" xfId="27578" xr:uid="{00000000-0005-0000-0000-000045460000}"/>
    <cellStyle name="Currency 19 3 3 2 4 2 4 3 2" xfId="46746" xr:uid="{00000000-0005-0000-0000-000046460000}"/>
    <cellStyle name="Currency 19 3 3 2 4 2 4 4" xfId="18673" xr:uid="{00000000-0005-0000-0000-000047460000}"/>
    <cellStyle name="Currency 19 3 3 2 4 2 4 5" xfId="37862" xr:uid="{00000000-0005-0000-0000-000048460000}"/>
    <cellStyle name="Currency 19 3 3 2 4 2 5" xfId="2931" xr:uid="{00000000-0005-0000-0000-000049460000}"/>
    <cellStyle name="Currency 19 3 3 2 4 2 5 2" xfId="11846" xr:uid="{00000000-0005-0000-0000-00004A460000}"/>
    <cellStyle name="Currency 19 3 3 2 4 2 5 2 2" xfId="24636" xr:uid="{00000000-0005-0000-0000-00004B460000}"/>
    <cellStyle name="Currency 19 3 3 2 4 2 5 2 3" xfId="43825" xr:uid="{00000000-0005-0000-0000-00004C460000}"/>
    <cellStyle name="Currency 19 3 3 2 4 2 5 3" xfId="31035" xr:uid="{00000000-0005-0000-0000-00004D460000}"/>
    <cellStyle name="Currency 19 3 3 2 4 2 5 3 2" xfId="50203" xr:uid="{00000000-0005-0000-0000-00004E460000}"/>
    <cellStyle name="Currency 19 3 3 2 4 2 5 4" xfId="17672" xr:uid="{00000000-0005-0000-0000-00004F460000}"/>
    <cellStyle name="Currency 19 3 3 2 4 2 5 5" xfId="36861" xr:uid="{00000000-0005-0000-0000-000050460000}"/>
    <cellStyle name="Currency 19 3 3 2 4 2 6" xfId="7389" xr:uid="{00000000-0005-0000-0000-000051460000}"/>
    <cellStyle name="Currency 19 3 3 2 4 2 6 2" xfId="20178" xr:uid="{00000000-0005-0000-0000-000052460000}"/>
    <cellStyle name="Currency 19 3 3 2 4 2 6 3" xfId="39367" xr:uid="{00000000-0005-0000-0000-000053460000}"/>
    <cellStyle name="Currency 19 3 3 2 4 2 7" xfId="26578" xr:uid="{00000000-0005-0000-0000-000054460000}"/>
    <cellStyle name="Currency 19 3 3 2 4 2 7 2" xfId="45746" xr:uid="{00000000-0005-0000-0000-000055460000}"/>
    <cellStyle name="Currency 19 3 3 2 4 2 8" xfId="14215" xr:uid="{00000000-0005-0000-0000-000056460000}"/>
    <cellStyle name="Currency 19 3 3 2 4 2 9" xfId="33404" xr:uid="{00000000-0005-0000-0000-000057460000}"/>
    <cellStyle name="Currency 19 3 3 2 4 3" xfId="1136" xr:uid="{00000000-0005-0000-0000-000058460000}"/>
    <cellStyle name="Currency 19 3 3 2 4 3 2" xfId="2183" xr:uid="{00000000-0005-0000-0000-000059460000}"/>
    <cellStyle name="Currency 19 3 3 2 4 3 2 2" xfId="6641" xr:uid="{00000000-0005-0000-0000-00005A460000}"/>
    <cellStyle name="Currency 19 3 3 2 4 3 2 2 2" xfId="11098" xr:uid="{00000000-0005-0000-0000-00005B460000}"/>
    <cellStyle name="Currency 19 3 3 2 4 3 2 2 2 2" xfId="23888" xr:uid="{00000000-0005-0000-0000-00005C460000}"/>
    <cellStyle name="Currency 19 3 3 2 4 3 2 2 2 3" xfId="43077" xr:uid="{00000000-0005-0000-0000-00005D460000}"/>
    <cellStyle name="Currency 19 3 3 2 4 3 2 2 3" xfId="30287" xr:uid="{00000000-0005-0000-0000-00005E460000}"/>
    <cellStyle name="Currency 19 3 3 2 4 3 2 2 3 2" xfId="49455" xr:uid="{00000000-0005-0000-0000-00005F460000}"/>
    <cellStyle name="Currency 19 3 3 2 4 3 2 2 4" xfId="16924" xr:uid="{00000000-0005-0000-0000-000060460000}"/>
    <cellStyle name="Currency 19 3 3 2 4 3 2 2 5" xfId="36113" xr:uid="{00000000-0005-0000-0000-000061460000}"/>
    <cellStyle name="Currency 19 3 3 2 4 3 2 3" xfId="4687" xr:uid="{00000000-0005-0000-0000-000062460000}"/>
    <cellStyle name="Currency 19 3 3 2 4 3 2 3 2" xfId="13016" xr:uid="{00000000-0005-0000-0000-000063460000}"/>
    <cellStyle name="Currency 19 3 3 2 4 3 2 3 2 2" xfId="25806" xr:uid="{00000000-0005-0000-0000-000064460000}"/>
    <cellStyle name="Currency 19 3 3 2 4 3 2 3 2 3" xfId="44995" xr:uid="{00000000-0005-0000-0000-000065460000}"/>
    <cellStyle name="Currency 19 3 3 2 4 3 2 3 3" xfId="32205" xr:uid="{00000000-0005-0000-0000-000066460000}"/>
    <cellStyle name="Currency 19 3 3 2 4 3 2 3 3 2" xfId="51373" xr:uid="{00000000-0005-0000-0000-000067460000}"/>
    <cellStyle name="Currency 19 3 3 2 4 3 2 3 4" xfId="19428" xr:uid="{00000000-0005-0000-0000-000068460000}"/>
    <cellStyle name="Currency 19 3 3 2 4 3 2 3 5" xfId="38617" xr:uid="{00000000-0005-0000-0000-000069460000}"/>
    <cellStyle name="Currency 19 3 3 2 4 3 2 4" xfId="9145" xr:uid="{00000000-0005-0000-0000-00006A460000}"/>
    <cellStyle name="Currency 19 3 3 2 4 3 2 4 2" xfId="21934" xr:uid="{00000000-0005-0000-0000-00006B460000}"/>
    <cellStyle name="Currency 19 3 3 2 4 3 2 4 3" xfId="41123" xr:uid="{00000000-0005-0000-0000-00006C460000}"/>
    <cellStyle name="Currency 19 3 3 2 4 3 2 5" xfId="28333" xr:uid="{00000000-0005-0000-0000-00006D460000}"/>
    <cellStyle name="Currency 19 3 3 2 4 3 2 5 2" xfId="47501" xr:uid="{00000000-0005-0000-0000-00006E460000}"/>
    <cellStyle name="Currency 19 3 3 2 4 3 2 6" xfId="14970" xr:uid="{00000000-0005-0000-0000-00006F460000}"/>
    <cellStyle name="Currency 19 3 3 2 4 3 2 7" xfId="34159" xr:uid="{00000000-0005-0000-0000-000070460000}"/>
    <cellStyle name="Currency 19 3 3 2 4 3 3" xfId="5637" xr:uid="{00000000-0005-0000-0000-000071460000}"/>
    <cellStyle name="Currency 19 3 3 2 4 3 3 2" xfId="10094" xr:uid="{00000000-0005-0000-0000-000072460000}"/>
    <cellStyle name="Currency 19 3 3 2 4 3 3 2 2" xfId="22884" xr:uid="{00000000-0005-0000-0000-000073460000}"/>
    <cellStyle name="Currency 19 3 3 2 4 3 3 2 3" xfId="42073" xr:uid="{00000000-0005-0000-0000-000074460000}"/>
    <cellStyle name="Currency 19 3 3 2 4 3 3 3" xfId="29283" xr:uid="{00000000-0005-0000-0000-000075460000}"/>
    <cellStyle name="Currency 19 3 3 2 4 3 3 3 2" xfId="48451" xr:uid="{00000000-0005-0000-0000-000076460000}"/>
    <cellStyle name="Currency 19 3 3 2 4 3 3 4" xfId="15920" xr:uid="{00000000-0005-0000-0000-000077460000}"/>
    <cellStyle name="Currency 19 3 3 2 4 3 3 5" xfId="35109" xr:uid="{00000000-0005-0000-0000-000078460000}"/>
    <cellStyle name="Currency 19 3 3 2 4 3 4" xfId="3736" xr:uid="{00000000-0005-0000-0000-000079460000}"/>
    <cellStyle name="Currency 19 3 3 2 4 3 4 2" xfId="12203" xr:uid="{00000000-0005-0000-0000-00007A460000}"/>
    <cellStyle name="Currency 19 3 3 2 4 3 4 2 2" xfId="24993" xr:uid="{00000000-0005-0000-0000-00007B460000}"/>
    <cellStyle name="Currency 19 3 3 2 4 3 4 2 3" xfId="44182" xr:uid="{00000000-0005-0000-0000-00007C460000}"/>
    <cellStyle name="Currency 19 3 3 2 4 3 4 3" xfId="31392" xr:uid="{00000000-0005-0000-0000-00007D460000}"/>
    <cellStyle name="Currency 19 3 3 2 4 3 4 3 2" xfId="50560" xr:uid="{00000000-0005-0000-0000-00007E460000}"/>
    <cellStyle name="Currency 19 3 3 2 4 3 4 4" xfId="18477" xr:uid="{00000000-0005-0000-0000-00007F460000}"/>
    <cellStyle name="Currency 19 3 3 2 4 3 4 5" xfId="37666" xr:uid="{00000000-0005-0000-0000-000080460000}"/>
    <cellStyle name="Currency 19 3 3 2 4 3 5" xfId="8194" xr:uid="{00000000-0005-0000-0000-000081460000}"/>
    <cellStyle name="Currency 19 3 3 2 4 3 5 2" xfId="20983" xr:uid="{00000000-0005-0000-0000-000082460000}"/>
    <cellStyle name="Currency 19 3 3 2 4 3 5 3" xfId="40172" xr:uid="{00000000-0005-0000-0000-000083460000}"/>
    <cellStyle name="Currency 19 3 3 2 4 3 6" xfId="27382" xr:uid="{00000000-0005-0000-0000-000084460000}"/>
    <cellStyle name="Currency 19 3 3 2 4 3 6 2" xfId="46550" xr:uid="{00000000-0005-0000-0000-000085460000}"/>
    <cellStyle name="Currency 19 3 3 2 4 3 7" xfId="14019" xr:uid="{00000000-0005-0000-0000-000086460000}"/>
    <cellStyle name="Currency 19 3 3 2 4 3 8" xfId="33208" xr:uid="{00000000-0005-0000-0000-000087460000}"/>
    <cellStyle name="Currency 19 3 3 2 4 4" xfId="1825" xr:uid="{00000000-0005-0000-0000-000088460000}"/>
    <cellStyle name="Currency 19 3 3 2 4 4 2" xfId="6283" xr:uid="{00000000-0005-0000-0000-000089460000}"/>
    <cellStyle name="Currency 19 3 3 2 4 4 2 2" xfId="10740" xr:uid="{00000000-0005-0000-0000-00008A460000}"/>
    <cellStyle name="Currency 19 3 3 2 4 4 2 2 2" xfId="23530" xr:uid="{00000000-0005-0000-0000-00008B460000}"/>
    <cellStyle name="Currency 19 3 3 2 4 4 2 2 3" xfId="42719" xr:uid="{00000000-0005-0000-0000-00008C460000}"/>
    <cellStyle name="Currency 19 3 3 2 4 4 2 3" xfId="29929" xr:uid="{00000000-0005-0000-0000-00008D460000}"/>
    <cellStyle name="Currency 19 3 3 2 4 4 2 3 2" xfId="49097" xr:uid="{00000000-0005-0000-0000-00008E460000}"/>
    <cellStyle name="Currency 19 3 3 2 4 4 2 4" xfId="16566" xr:uid="{00000000-0005-0000-0000-00008F460000}"/>
    <cellStyle name="Currency 19 3 3 2 4 4 2 5" xfId="35755" xr:uid="{00000000-0005-0000-0000-000090460000}"/>
    <cellStyle name="Currency 19 3 3 2 4 4 3" xfId="4329" xr:uid="{00000000-0005-0000-0000-000091460000}"/>
    <cellStyle name="Currency 19 3 3 2 4 4 3 2" xfId="12658" xr:uid="{00000000-0005-0000-0000-000092460000}"/>
    <cellStyle name="Currency 19 3 3 2 4 4 3 2 2" xfId="25448" xr:uid="{00000000-0005-0000-0000-000093460000}"/>
    <cellStyle name="Currency 19 3 3 2 4 4 3 2 3" xfId="44637" xr:uid="{00000000-0005-0000-0000-000094460000}"/>
    <cellStyle name="Currency 19 3 3 2 4 4 3 3" xfId="31847" xr:uid="{00000000-0005-0000-0000-000095460000}"/>
    <cellStyle name="Currency 19 3 3 2 4 4 3 3 2" xfId="51015" xr:uid="{00000000-0005-0000-0000-000096460000}"/>
    <cellStyle name="Currency 19 3 3 2 4 4 3 4" xfId="19070" xr:uid="{00000000-0005-0000-0000-000097460000}"/>
    <cellStyle name="Currency 19 3 3 2 4 4 3 5" xfId="38259" xr:uid="{00000000-0005-0000-0000-000098460000}"/>
    <cellStyle name="Currency 19 3 3 2 4 4 4" xfId="8787" xr:uid="{00000000-0005-0000-0000-000099460000}"/>
    <cellStyle name="Currency 19 3 3 2 4 4 4 2" xfId="21576" xr:uid="{00000000-0005-0000-0000-00009A460000}"/>
    <cellStyle name="Currency 19 3 3 2 4 4 4 3" xfId="40765" xr:uid="{00000000-0005-0000-0000-00009B460000}"/>
    <cellStyle name="Currency 19 3 3 2 4 4 5" xfId="27975" xr:uid="{00000000-0005-0000-0000-00009C460000}"/>
    <cellStyle name="Currency 19 3 3 2 4 4 5 2" xfId="47143" xr:uid="{00000000-0005-0000-0000-00009D460000}"/>
    <cellStyle name="Currency 19 3 3 2 4 4 6" xfId="14612" xr:uid="{00000000-0005-0000-0000-00009E460000}"/>
    <cellStyle name="Currency 19 3 3 2 4 4 7" xfId="33801" xr:uid="{00000000-0005-0000-0000-00009F460000}"/>
    <cellStyle name="Currency 19 3 3 2 4 5" xfId="5279" xr:uid="{00000000-0005-0000-0000-0000A0460000}"/>
    <cellStyle name="Currency 19 3 3 2 4 5 2" xfId="9737" xr:uid="{00000000-0005-0000-0000-0000A1460000}"/>
    <cellStyle name="Currency 19 3 3 2 4 5 2 2" xfId="22526" xr:uid="{00000000-0005-0000-0000-0000A2460000}"/>
    <cellStyle name="Currency 19 3 3 2 4 5 2 3" xfId="41715" xr:uid="{00000000-0005-0000-0000-0000A3460000}"/>
    <cellStyle name="Currency 19 3 3 2 4 5 3" xfId="28925" xr:uid="{00000000-0005-0000-0000-0000A4460000}"/>
    <cellStyle name="Currency 19 3 3 2 4 5 3 2" xfId="48093" xr:uid="{00000000-0005-0000-0000-0000A5460000}"/>
    <cellStyle name="Currency 19 3 3 2 4 5 4" xfId="15562" xr:uid="{00000000-0005-0000-0000-0000A6460000}"/>
    <cellStyle name="Currency 19 3 3 2 4 5 5" xfId="34751" xr:uid="{00000000-0005-0000-0000-0000A7460000}"/>
    <cellStyle name="Currency 19 3 3 2 4 6" xfId="3379" xr:uid="{00000000-0005-0000-0000-0000A8460000}"/>
    <cellStyle name="Currency 19 3 3 2 4 6 2" xfId="7837" xr:uid="{00000000-0005-0000-0000-0000A9460000}"/>
    <cellStyle name="Currency 19 3 3 2 4 6 2 2" xfId="20626" xr:uid="{00000000-0005-0000-0000-0000AA460000}"/>
    <cellStyle name="Currency 19 3 3 2 4 6 2 3" xfId="39815" xr:uid="{00000000-0005-0000-0000-0000AB460000}"/>
    <cellStyle name="Currency 19 3 3 2 4 6 3" xfId="27025" xr:uid="{00000000-0005-0000-0000-0000AC460000}"/>
    <cellStyle name="Currency 19 3 3 2 4 6 3 2" xfId="46193" xr:uid="{00000000-0005-0000-0000-0000AD460000}"/>
    <cellStyle name="Currency 19 3 3 2 4 6 4" xfId="18120" xr:uid="{00000000-0005-0000-0000-0000AE460000}"/>
    <cellStyle name="Currency 19 3 3 2 4 6 5" xfId="37309" xr:uid="{00000000-0005-0000-0000-0000AF460000}"/>
    <cellStyle name="Currency 19 3 3 2 4 7" xfId="2735" xr:uid="{00000000-0005-0000-0000-0000B0460000}"/>
    <cellStyle name="Currency 19 3 3 2 4 7 2" xfId="11650" xr:uid="{00000000-0005-0000-0000-0000B1460000}"/>
    <cellStyle name="Currency 19 3 3 2 4 7 2 2" xfId="24440" xr:uid="{00000000-0005-0000-0000-0000B2460000}"/>
    <cellStyle name="Currency 19 3 3 2 4 7 2 3" xfId="43629" xr:uid="{00000000-0005-0000-0000-0000B3460000}"/>
    <cellStyle name="Currency 19 3 3 2 4 7 3" xfId="30839" xr:uid="{00000000-0005-0000-0000-0000B4460000}"/>
    <cellStyle name="Currency 19 3 3 2 4 7 3 2" xfId="50007" xr:uid="{00000000-0005-0000-0000-0000B5460000}"/>
    <cellStyle name="Currency 19 3 3 2 4 7 4" xfId="17476" xr:uid="{00000000-0005-0000-0000-0000B6460000}"/>
    <cellStyle name="Currency 19 3 3 2 4 7 5" xfId="36665" xr:uid="{00000000-0005-0000-0000-0000B7460000}"/>
    <cellStyle name="Currency 19 3 3 2 4 8" xfId="7193" xr:uid="{00000000-0005-0000-0000-0000B8460000}"/>
    <cellStyle name="Currency 19 3 3 2 4 8 2" xfId="19982" xr:uid="{00000000-0005-0000-0000-0000B9460000}"/>
    <cellStyle name="Currency 19 3 3 2 4 8 3" xfId="39171" xr:uid="{00000000-0005-0000-0000-0000BA460000}"/>
    <cellStyle name="Currency 19 3 3 2 4 9" xfId="26382" xr:uid="{00000000-0005-0000-0000-0000BB460000}"/>
    <cellStyle name="Currency 19 3 3 2 4 9 2" xfId="45550" xr:uid="{00000000-0005-0000-0000-0000BC460000}"/>
    <cellStyle name="Currency 19 3 3 2 5" xfId="862" xr:uid="{00000000-0005-0000-0000-0000BD460000}"/>
    <cellStyle name="Currency 19 3 3 2 5 10" xfId="32995" xr:uid="{00000000-0005-0000-0000-0000BE460000}"/>
    <cellStyle name="Currency 19 3 3 2 5 2" xfId="1493" xr:uid="{00000000-0005-0000-0000-0000BF460000}"/>
    <cellStyle name="Currency 19 3 3 2 5 2 2" xfId="2523" xr:uid="{00000000-0005-0000-0000-0000C0460000}"/>
    <cellStyle name="Currency 19 3 3 2 5 2 2 2" xfId="6981" xr:uid="{00000000-0005-0000-0000-0000C1460000}"/>
    <cellStyle name="Currency 19 3 3 2 5 2 2 2 2" xfId="11438" xr:uid="{00000000-0005-0000-0000-0000C2460000}"/>
    <cellStyle name="Currency 19 3 3 2 5 2 2 2 2 2" xfId="24228" xr:uid="{00000000-0005-0000-0000-0000C3460000}"/>
    <cellStyle name="Currency 19 3 3 2 5 2 2 2 2 3" xfId="43417" xr:uid="{00000000-0005-0000-0000-0000C4460000}"/>
    <cellStyle name="Currency 19 3 3 2 5 2 2 2 3" xfId="30627" xr:uid="{00000000-0005-0000-0000-0000C5460000}"/>
    <cellStyle name="Currency 19 3 3 2 5 2 2 2 3 2" xfId="49795" xr:uid="{00000000-0005-0000-0000-0000C6460000}"/>
    <cellStyle name="Currency 19 3 3 2 5 2 2 2 4" xfId="17264" xr:uid="{00000000-0005-0000-0000-0000C7460000}"/>
    <cellStyle name="Currency 19 3 3 2 5 2 2 2 5" xfId="36453" xr:uid="{00000000-0005-0000-0000-0000C8460000}"/>
    <cellStyle name="Currency 19 3 3 2 5 2 2 3" xfId="5027" xr:uid="{00000000-0005-0000-0000-0000C9460000}"/>
    <cellStyle name="Currency 19 3 3 2 5 2 2 3 2" xfId="13356" xr:uid="{00000000-0005-0000-0000-0000CA460000}"/>
    <cellStyle name="Currency 19 3 3 2 5 2 2 3 2 2" xfId="26146" xr:uid="{00000000-0005-0000-0000-0000CB460000}"/>
    <cellStyle name="Currency 19 3 3 2 5 2 2 3 2 3" xfId="45335" xr:uid="{00000000-0005-0000-0000-0000CC460000}"/>
    <cellStyle name="Currency 19 3 3 2 5 2 2 3 3" xfId="32545" xr:uid="{00000000-0005-0000-0000-0000CD460000}"/>
    <cellStyle name="Currency 19 3 3 2 5 2 2 3 3 2" xfId="51713" xr:uid="{00000000-0005-0000-0000-0000CE460000}"/>
    <cellStyle name="Currency 19 3 3 2 5 2 2 3 4" xfId="19768" xr:uid="{00000000-0005-0000-0000-0000CF460000}"/>
    <cellStyle name="Currency 19 3 3 2 5 2 2 3 5" xfId="38957" xr:uid="{00000000-0005-0000-0000-0000D0460000}"/>
    <cellStyle name="Currency 19 3 3 2 5 2 2 4" xfId="9485" xr:uid="{00000000-0005-0000-0000-0000D1460000}"/>
    <cellStyle name="Currency 19 3 3 2 5 2 2 4 2" xfId="22274" xr:uid="{00000000-0005-0000-0000-0000D2460000}"/>
    <cellStyle name="Currency 19 3 3 2 5 2 2 4 3" xfId="41463" xr:uid="{00000000-0005-0000-0000-0000D3460000}"/>
    <cellStyle name="Currency 19 3 3 2 5 2 2 5" xfId="28673" xr:uid="{00000000-0005-0000-0000-0000D4460000}"/>
    <cellStyle name="Currency 19 3 3 2 5 2 2 5 2" xfId="47841" xr:uid="{00000000-0005-0000-0000-0000D5460000}"/>
    <cellStyle name="Currency 19 3 3 2 5 2 2 6" xfId="15310" xr:uid="{00000000-0005-0000-0000-0000D6460000}"/>
    <cellStyle name="Currency 19 3 3 2 5 2 2 7" xfId="34499" xr:uid="{00000000-0005-0000-0000-0000D7460000}"/>
    <cellStyle name="Currency 19 3 3 2 5 2 3" xfId="5977" xr:uid="{00000000-0005-0000-0000-0000D8460000}"/>
    <cellStyle name="Currency 19 3 3 2 5 2 3 2" xfId="10434" xr:uid="{00000000-0005-0000-0000-0000D9460000}"/>
    <cellStyle name="Currency 19 3 3 2 5 2 3 2 2" xfId="23224" xr:uid="{00000000-0005-0000-0000-0000DA460000}"/>
    <cellStyle name="Currency 19 3 3 2 5 2 3 2 3" xfId="42413" xr:uid="{00000000-0005-0000-0000-0000DB460000}"/>
    <cellStyle name="Currency 19 3 3 2 5 2 3 3" xfId="29623" xr:uid="{00000000-0005-0000-0000-0000DC460000}"/>
    <cellStyle name="Currency 19 3 3 2 5 2 3 3 2" xfId="48791" xr:uid="{00000000-0005-0000-0000-0000DD460000}"/>
    <cellStyle name="Currency 19 3 3 2 5 2 3 4" xfId="16260" xr:uid="{00000000-0005-0000-0000-0000DE460000}"/>
    <cellStyle name="Currency 19 3 3 2 5 2 3 5" xfId="35449" xr:uid="{00000000-0005-0000-0000-0000DF460000}"/>
    <cellStyle name="Currency 19 3 3 2 5 2 4" xfId="4076" xr:uid="{00000000-0005-0000-0000-0000E0460000}"/>
    <cellStyle name="Currency 19 3 3 2 5 2 4 2" xfId="12405" xr:uid="{00000000-0005-0000-0000-0000E1460000}"/>
    <cellStyle name="Currency 19 3 3 2 5 2 4 2 2" xfId="25195" xr:uid="{00000000-0005-0000-0000-0000E2460000}"/>
    <cellStyle name="Currency 19 3 3 2 5 2 4 2 3" xfId="44384" xr:uid="{00000000-0005-0000-0000-0000E3460000}"/>
    <cellStyle name="Currency 19 3 3 2 5 2 4 3" xfId="31594" xr:uid="{00000000-0005-0000-0000-0000E4460000}"/>
    <cellStyle name="Currency 19 3 3 2 5 2 4 3 2" xfId="50762" xr:uid="{00000000-0005-0000-0000-0000E5460000}"/>
    <cellStyle name="Currency 19 3 3 2 5 2 4 4" xfId="18817" xr:uid="{00000000-0005-0000-0000-0000E6460000}"/>
    <cellStyle name="Currency 19 3 3 2 5 2 4 5" xfId="38006" xr:uid="{00000000-0005-0000-0000-0000E7460000}"/>
    <cellStyle name="Currency 19 3 3 2 5 2 5" xfId="8534" xr:uid="{00000000-0005-0000-0000-0000E8460000}"/>
    <cellStyle name="Currency 19 3 3 2 5 2 5 2" xfId="21323" xr:uid="{00000000-0005-0000-0000-0000E9460000}"/>
    <cellStyle name="Currency 19 3 3 2 5 2 5 3" xfId="40512" xr:uid="{00000000-0005-0000-0000-0000EA460000}"/>
    <cellStyle name="Currency 19 3 3 2 5 2 6" xfId="27722" xr:uid="{00000000-0005-0000-0000-0000EB460000}"/>
    <cellStyle name="Currency 19 3 3 2 5 2 6 2" xfId="46890" xr:uid="{00000000-0005-0000-0000-0000EC460000}"/>
    <cellStyle name="Currency 19 3 3 2 5 2 7" xfId="14359" xr:uid="{00000000-0005-0000-0000-0000ED460000}"/>
    <cellStyle name="Currency 19 3 3 2 5 2 8" xfId="33548" xr:uid="{00000000-0005-0000-0000-0000EE460000}"/>
    <cellStyle name="Currency 19 3 3 2 5 3" xfId="1969" xr:uid="{00000000-0005-0000-0000-0000EF460000}"/>
    <cellStyle name="Currency 19 3 3 2 5 3 2" xfId="6427" xr:uid="{00000000-0005-0000-0000-0000F0460000}"/>
    <cellStyle name="Currency 19 3 3 2 5 3 2 2" xfId="10884" xr:uid="{00000000-0005-0000-0000-0000F1460000}"/>
    <cellStyle name="Currency 19 3 3 2 5 3 2 2 2" xfId="23674" xr:uid="{00000000-0005-0000-0000-0000F2460000}"/>
    <cellStyle name="Currency 19 3 3 2 5 3 2 2 3" xfId="42863" xr:uid="{00000000-0005-0000-0000-0000F3460000}"/>
    <cellStyle name="Currency 19 3 3 2 5 3 2 3" xfId="30073" xr:uid="{00000000-0005-0000-0000-0000F4460000}"/>
    <cellStyle name="Currency 19 3 3 2 5 3 2 3 2" xfId="49241" xr:uid="{00000000-0005-0000-0000-0000F5460000}"/>
    <cellStyle name="Currency 19 3 3 2 5 3 2 4" xfId="16710" xr:uid="{00000000-0005-0000-0000-0000F6460000}"/>
    <cellStyle name="Currency 19 3 3 2 5 3 2 5" xfId="35899" xr:uid="{00000000-0005-0000-0000-0000F7460000}"/>
    <cellStyle name="Currency 19 3 3 2 5 3 3" xfId="4473" xr:uid="{00000000-0005-0000-0000-0000F8460000}"/>
    <cellStyle name="Currency 19 3 3 2 5 3 3 2" xfId="12802" xr:uid="{00000000-0005-0000-0000-0000F9460000}"/>
    <cellStyle name="Currency 19 3 3 2 5 3 3 2 2" xfId="25592" xr:uid="{00000000-0005-0000-0000-0000FA460000}"/>
    <cellStyle name="Currency 19 3 3 2 5 3 3 2 3" xfId="44781" xr:uid="{00000000-0005-0000-0000-0000FB460000}"/>
    <cellStyle name="Currency 19 3 3 2 5 3 3 3" xfId="31991" xr:uid="{00000000-0005-0000-0000-0000FC460000}"/>
    <cellStyle name="Currency 19 3 3 2 5 3 3 3 2" xfId="51159" xr:uid="{00000000-0005-0000-0000-0000FD460000}"/>
    <cellStyle name="Currency 19 3 3 2 5 3 3 4" xfId="19214" xr:uid="{00000000-0005-0000-0000-0000FE460000}"/>
    <cellStyle name="Currency 19 3 3 2 5 3 3 5" xfId="38403" xr:uid="{00000000-0005-0000-0000-0000FF460000}"/>
    <cellStyle name="Currency 19 3 3 2 5 3 4" xfId="8931" xr:uid="{00000000-0005-0000-0000-000000470000}"/>
    <cellStyle name="Currency 19 3 3 2 5 3 4 2" xfId="21720" xr:uid="{00000000-0005-0000-0000-000001470000}"/>
    <cellStyle name="Currency 19 3 3 2 5 3 4 3" xfId="40909" xr:uid="{00000000-0005-0000-0000-000002470000}"/>
    <cellStyle name="Currency 19 3 3 2 5 3 5" xfId="28119" xr:uid="{00000000-0005-0000-0000-000003470000}"/>
    <cellStyle name="Currency 19 3 3 2 5 3 5 2" xfId="47287" xr:uid="{00000000-0005-0000-0000-000004470000}"/>
    <cellStyle name="Currency 19 3 3 2 5 3 6" xfId="14756" xr:uid="{00000000-0005-0000-0000-000005470000}"/>
    <cellStyle name="Currency 19 3 3 2 5 3 7" xfId="33945" xr:uid="{00000000-0005-0000-0000-000006470000}"/>
    <cellStyle name="Currency 19 3 3 2 5 4" xfId="5423" xr:uid="{00000000-0005-0000-0000-000007470000}"/>
    <cellStyle name="Currency 19 3 3 2 5 4 2" xfId="9881" xr:uid="{00000000-0005-0000-0000-000008470000}"/>
    <cellStyle name="Currency 19 3 3 2 5 4 2 2" xfId="22670" xr:uid="{00000000-0005-0000-0000-000009470000}"/>
    <cellStyle name="Currency 19 3 3 2 5 4 2 3" xfId="41859" xr:uid="{00000000-0005-0000-0000-00000A470000}"/>
    <cellStyle name="Currency 19 3 3 2 5 4 3" xfId="29069" xr:uid="{00000000-0005-0000-0000-00000B470000}"/>
    <cellStyle name="Currency 19 3 3 2 5 4 3 2" xfId="48237" xr:uid="{00000000-0005-0000-0000-00000C470000}"/>
    <cellStyle name="Currency 19 3 3 2 5 4 4" xfId="15706" xr:uid="{00000000-0005-0000-0000-00000D470000}"/>
    <cellStyle name="Currency 19 3 3 2 5 4 5" xfId="34895" xr:uid="{00000000-0005-0000-0000-00000E470000}"/>
    <cellStyle name="Currency 19 3 3 2 5 5" xfId="3523" xr:uid="{00000000-0005-0000-0000-00000F470000}"/>
    <cellStyle name="Currency 19 3 3 2 5 5 2" xfId="7981" xr:uid="{00000000-0005-0000-0000-000010470000}"/>
    <cellStyle name="Currency 19 3 3 2 5 5 2 2" xfId="20770" xr:uid="{00000000-0005-0000-0000-000011470000}"/>
    <cellStyle name="Currency 19 3 3 2 5 5 2 3" xfId="39959" xr:uid="{00000000-0005-0000-0000-000012470000}"/>
    <cellStyle name="Currency 19 3 3 2 5 5 3" xfId="27169" xr:uid="{00000000-0005-0000-0000-000013470000}"/>
    <cellStyle name="Currency 19 3 3 2 5 5 3 2" xfId="46337" xr:uid="{00000000-0005-0000-0000-000014470000}"/>
    <cellStyle name="Currency 19 3 3 2 5 5 4" xfId="18264" xr:uid="{00000000-0005-0000-0000-000015470000}"/>
    <cellStyle name="Currency 19 3 3 2 5 5 5" xfId="37453" xr:uid="{00000000-0005-0000-0000-000016470000}"/>
    <cellStyle name="Currency 19 3 3 2 5 6" xfId="3075" xr:uid="{00000000-0005-0000-0000-000017470000}"/>
    <cellStyle name="Currency 19 3 3 2 5 6 2" xfId="11990" xr:uid="{00000000-0005-0000-0000-000018470000}"/>
    <cellStyle name="Currency 19 3 3 2 5 6 2 2" xfId="24780" xr:uid="{00000000-0005-0000-0000-000019470000}"/>
    <cellStyle name="Currency 19 3 3 2 5 6 2 3" xfId="43969" xr:uid="{00000000-0005-0000-0000-00001A470000}"/>
    <cellStyle name="Currency 19 3 3 2 5 6 3" xfId="31179" xr:uid="{00000000-0005-0000-0000-00001B470000}"/>
    <cellStyle name="Currency 19 3 3 2 5 6 3 2" xfId="50347" xr:uid="{00000000-0005-0000-0000-00001C470000}"/>
    <cellStyle name="Currency 19 3 3 2 5 6 4" xfId="17816" xr:uid="{00000000-0005-0000-0000-00001D470000}"/>
    <cellStyle name="Currency 19 3 3 2 5 6 5" xfId="37005" xr:uid="{00000000-0005-0000-0000-00001E470000}"/>
    <cellStyle name="Currency 19 3 3 2 5 7" xfId="7533" xr:uid="{00000000-0005-0000-0000-00001F470000}"/>
    <cellStyle name="Currency 19 3 3 2 5 7 2" xfId="20322" xr:uid="{00000000-0005-0000-0000-000020470000}"/>
    <cellStyle name="Currency 19 3 3 2 5 7 3" xfId="39511" xr:uid="{00000000-0005-0000-0000-000021470000}"/>
    <cellStyle name="Currency 19 3 3 2 5 8" xfId="26722" xr:uid="{00000000-0005-0000-0000-000022470000}"/>
    <cellStyle name="Currency 19 3 3 2 5 8 2" xfId="45890" xr:uid="{00000000-0005-0000-0000-000023470000}"/>
    <cellStyle name="Currency 19 3 3 2 5 9" xfId="13806" xr:uid="{00000000-0005-0000-0000-000024470000}"/>
    <cellStyle name="Currency 19 3 3 2 6" xfId="914" xr:uid="{00000000-0005-0000-0000-000025470000}"/>
    <cellStyle name="Currency 19 3 3 2 6 10" xfId="33047" xr:uid="{00000000-0005-0000-0000-000026470000}"/>
    <cellStyle name="Currency 19 3 3 2 6 2" xfId="1545" xr:uid="{00000000-0005-0000-0000-000027470000}"/>
    <cellStyle name="Currency 19 3 3 2 6 2 2" xfId="2575" xr:uid="{00000000-0005-0000-0000-000028470000}"/>
    <cellStyle name="Currency 19 3 3 2 6 2 2 2" xfId="7033" xr:uid="{00000000-0005-0000-0000-000029470000}"/>
    <cellStyle name="Currency 19 3 3 2 6 2 2 2 2" xfId="11490" xr:uid="{00000000-0005-0000-0000-00002A470000}"/>
    <cellStyle name="Currency 19 3 3 2 6 2 2 2 2 2" xfId="24280" xr:uid="{00000000-0005-0000-0000-00002B470000}"/>
    <cellStyle name="Currency 19 3 3 2 6 2 2 2 2 3" xfId="43469" xr:uid="{00000000-0005-0000-0000-00002C470000}"/>
    <cellStyle name="Currency 19 3 3 2 6 2 2 2 3" xfId="30679" xr:uid="{00000000-0005-0000-0000-00002D470000}"/>
    <cellStyle name="Currency 19 3 3 2 6 2 2 2 3 2" xfId="49847" xr:uid="{00000000-0005-0000-0000-00002E470000}"/>
    <cellStyle name="Currency 19 3 3 2 6 2 2 2 4" xfId="17316" xr:uid="{00000000-0005-0000-0000-00002F470000}"/>
    <cellStyle name="Currency 19 3 3 2 6 2 2 2 5" xfId="36505" xr:uid="{00000000-0005-0000-0000-000030470000}"/>
    <cellStyle name="Currency 19 3 3 2 6 2 2 3" xfId="5079" xr:uid="{00000000-0005-0000-0000-000031470000}"/>
    <cellStyle name="Currency 19 3 3 2 6 2 2 3 2" xfId="13408" xr:uid="{00000000-0005-0000-0000-000032470000}"/>
    <cellStyle name="Currency 19 3 3 2 6 2 2 3 2 2" xfId="26198" xr:uid="{00000000-0005-0000-0000-000033470000}"/>
    <cellStyle name="Currency 19 3 3 2 6 2 2 3 2 3" xfId="45387" xr:uid="{00000000-0005-0000-0000-000034470000}"/>
    <cellStyle name="Currency 19 3 3 2 6 2 2 3 3" xfId="32597" xr:uid="{00000000-0005-0000-0000-000035470000}"/>
    <cellStyle name="Currency 19 3 3 2 6 2 2 3 3 2" xfId="51765" xr:uid="{00000000-0005-0000-0000-000036470000}"/>
    <cellStyle name="Currency 19 3 3 2 6 2 2 3 4" xfId="19820" xr:uid="{00000000-0005-0000-0000-000037470000}"/>
    <cellStyle name="Currency 19 3 3 2 6 2 2 3 5" xfId="39009" xr:uid="{00000000-0005-0000-0000-000038470000}"/>
    <cellStyle name="Currency 19 3 3 2 6 2 2 4" xfId="9537" xr:uid="{00000000-0005-0000-0000-000039470000}"/>
    <cellStyle name="Currency 19 3 3 2 6 2 2 4 2" xfId="22326" xr:uid="{00000000-0005-0000-0000-00003A470000}"/>
    <cellStyle name="Currency 19 3 3 2 6 2 2 4 3" xfId="41515" xr:uid="{00000000-0005-0000-0000-00003B470000}"/>
    <cellStyle name="Currency 19 3 3 2 6 2 2 5" xfId="28725" xr:uid="{00000000-0005-0000-0000-00003C470000}"/>
    <cellStyle name="Currency 19 3 3 2 6 2 2 5 2" xfId="47893" xr:uid="{00000000-0005-0000-0000-00003D470000}"/>
    <cellStyle name="Currency 19 3 3 2 6 2 2 6" xfId="15362" xr:uid="{00000000-0005-0000-0000-00003E470000}"/>
    <cellStyle name="Currency 19 3 3 2 6 2 2 7" xfId="34551" xr:uid="{00000000-0005-0000-0000-00003F470000}"/>
    <cellStyle name="Currency 19 3 3 2 6 2 3" xfId="6029" xr:uid="{00000000-0005-0000-0000-000040470000}"/>
    <cellStyle name="Currency 19 3 3 2 6 2 3 2" xfId="10486" xr:uid="{00000000-0005-0000-0000-000041470000}"/>
    <cellStyle name="Currency 19 3 3 2 6 2 3 2 2" xfId="23276" xr:uid="{00000000-0005-0000-0000-000042470000}"/>
    <cellStyle name="Currency 19 3 3 2 6 2 3 2 3" xfId="42465" xr:uid="{00000000-0005-0000-0000-000043470000}"/>
    <cellStyle name="Currency 19 3 3 2 6 2 3 3" xfId="29675" xr:uid="{00000000-0005-0000-0000-000044470000}"/>
    <cellStyle name="Currency 19 3 3 2 6 2 3 3 2" xfId="48843" xr:uid="{00000000-0005-0000-0000-000045470000}"/>
    <cellStyle name="Currency 19 3 3 2 6 2 3 4" xfId="16312" xr:uid="{00000000-0005-0000-0000-000046470000}"/>
    <cellStyle name="Currency 19 3 3 2 6 2 3 5" xfId="35501" xr:uid="{00000000-0005-0000-0000-000047470000}"/>
    <cellStyle name="Currency 19 3 3 2 6 2 4" xfId="4128" xr:uid="{00000000-0005-0000-0000-000048470000}"/>
    <cellStyle name="Currency 19 3 3 2 6 2 4 2" xfId="12457" xr:uid="{00000000-0005-0000-0000-000049470000}"/>
    <cellStyle name="Currency 19 3 3 2 6 2 4 2 2" xfId="25247" xr:uid="{00000000-0005-0000-0000-00004A470000}"/>
    <cellStyle name="Currency 19 3 3 2 6 2 4 2 3" xfId="44436" xr:uid="{00000000-0005-0000-0000-00004B470000}"/>
    <cellStyle name="Currency 19 3 3 2 6 2 4 3" xfId="31646" xr:uid="{00000000-0005-0000-0000-00004C470000}"/>
    <cellStyle name="Currency 19 3 3 2 6 2 4 3 2" xfId="50814" xr:uid="{00000000-0005-0000-0000-00004D470000}"/>
    <cellStyle name="Currency 19 3 3 2 6 2 4 4" xfId="18869" xr:uid="{00000000-0005-0000-0000-00004E470000}"/>
    <cellStyle name="Currency 19 3 3 2 6 2 4 5" xfId="38058" xr:uid="{00000000-0005-0000-0000-00004F470000}"/>
    <cellStyle name="Currency 19 3 3 2 6 2 5" xfId="8586" xr:uid="{00000000-0005-0000-0000-000050470000}"/>
    <cellStyle name="Currency 19 3 3 2 6 2 5 2" xfId="21375" xr:uid="{00000000-0005-0000-0000-000051470000}"/>
    <cellStyle name="Currency 19 3 3 2 6 2 5 3" xfId="40564" xr:uid="{00000000-0005-0000-0000-000052470000}"/>
    <cellStyle name="Currency 19 3 3 2 6 2 6" xfId="27774" xr:uid="{00000000-0005-0000-0000-000053470000}"/>
    <cellStyle name="Currency 19 3 3 2 6 2 6 2" xfId="46942" xr:uid="{00000000-0005-0000-0000-000054470000}"/>
    <cellStyle name="Currency 19 3 3 2 6 2 7" xfId="14411" xr:uid="{00000000-0005-0000-0000-000055470000}"/>
    <cellStyle name="Currency 19 3 3 2 6 2 8" xfId="33600" xr:uid="{00000000-0005-0000-0000-000056470000}"/>
    <cellStyle name="Currency 19 3 3 2 6 3" xfId="2021" xr:uid="{00000000-0005-0000-0000-000057470000}"/>
    <cellStyle name="Currency 19 3 3 2 6 3 2" xfId="6479" xr:uid="{00000000-0005-0000-0000-000058470000}"/>
    <cellStyle name="Currency 19 3 3 2 6 3 2 2" xfId="10936" xr:uid="{00000000-0005-0000-0000-000059470000}"/>
    <cellStyle name="Currency 19 3 3 2 6 3 2 2 2" xfId="23726" xr:uid="{00000000-0005-0000-0000-00005A470000}"/>
    <cellStyle name="Currency 19 3 3 2 6 3 2 2 3" xfId="42915" xr:uid="{00000000-0005-0000-0000-00005B470000}"/>
    <cellStyle name="Currency 19 3 3 2 6 3 2 3" xfId="30125" xr:uid="{00000000-0005-0000-0000-00005C470000}"/>
    <cellStyle name="Currency 19 3 3 2 6 3 2 3 2" xfId="49293" xr:uid="{00000000-0005-0000-0000-00005D470000}"/>
    <cellStyle name="Currency 19 3 3 2 6 3 2 4" xfId="16762" xr:uid="{00000000-0005-0000-0000-00005E470000}"/>
    <cellStyle name="Currency 19 3 3 2 6 3 2 5" xfId="35951" xr:uid="{00000000-0005-0000-0000-00005F470000}"/>
    <cellStyle name="Currency 19 3 3 2 6 3 3" xfId="4525" xr:uid="{00000000-0005-0000-0000-000060470000}"/>
    <cellStyle name="Currency 19 3 3 2 6 3 3 2" xfId="12854" xr:uid="{00000000-0005-0000-0000-000061470000}"/>
    <cellStyle name="Currency 19 3 3 2 6 3 3 2 2" xfId="25644" xr:uid="{00000000-0005-0000-0000-000062470000}"/>
    <cellStyle name="Currency 19 3 3 2 6 3 3 2 3" xfId="44833" xr:uid="{00000000-0005-0000-0000-000063470000}"/>
    <cellStyle name="Currency 19 3 3 2 6 3 3 3" xfId="32043" xr:uid="{00000000-0005-0000-0000-000064470000}"/>
    <cellStyle name="Currency 19 3 3 2 6 3 3 3 2" xfId="51211" xr:uid="{00000000-0005-0000-0000-000065470000}"/>
    <cellStyle name="Currency 19 3 3 2 6 3 3 4" xfId="19266" xr:uid="{00000000-0005-0000-0000-000066470000}"/>
    <cellStyle name="Currency 19 3 3 2 6 3 3 5" xfId="38455" xr:uid="{00000000-0005-0000-0000-000067470000}"/>
    <cellStyle name="Currency 19 3 3 2 6 3 4" xfId="8983" xr:uid="{00000000-0005-0000-0000-000068470000}"/>
    <cellStyle name="Currency 19 3 3 2 6 3 4 2" xfId="21772" xr:uid="{00000000-0005-0000-0000-000069470000}"/>
    <cellStyle name="Currency 19 3 3 2 6 3 4 3" xfId="40961" xr:uid="{00000000-0005-0000-0000-00006A470000}"/>
    <cellStyle name="Currency 19 3 3 2 6 3 5" xfId="28171" xr:uid="{00000000-0005-0000-0000-00006B470000}"/>
    <cellStyle name="Currency 19 3 3 2 6 3 5 2" xfId="47339" xr:uid="{00000000-0005-0000-0000-00006C470000}"/>
    <cellStyle name="Currency 19 3 3 2 6 3 6" xfId="14808" xr:uid="{00000000-0005-0000-0000-00006D470000}"/>
    <cellStyle name="Currency 19 3 3 2 6 3 7" xfId="33997" xr:uid="{00000000-0005-0000-0000-00006E470000}"/>
    <cellStyle name="Currency 19 3 3 2 6 4" xfId="5475" xr:uid="{00000000-0005-0000-0000-00006F470000}"/>
    <cellStyle name="Currency 19 3 3 2 6 4 2" xfId="9933" xr:uid="{00000000-0005-0000-0000-000070470000}"/>
    <cellStyle name="Currency 19 3 3 2 6 4 2 2" xfId="22722" xr:uid="{00000000-0005-0000-0000-000071470000}"/>
    <cellStyle name="Currency 19 3 3 2 6 4 2 3" xfId="41911" xr:uid="{00000000-0005-0000-0000-000072470000}"/>
    <cellStyle name="Currency 19 3 3 2 6 4 3" xfId="29121" xr:uid="{00000000-0005-0000-0000-000073470000}"/>
    <cellStyle name="Currency 19 3 3 2 6 4 3 2" xfId="48289" xr:uid="{00000000-0005-0000-0000-000074470000}"/>
    <cellStyle name="Currency 19 3 3 2 6 4 4" xfId="15758" xr:uid="{00000000-0005-0000-0000-000075470000}"/>
    <cellStyle name="Currency 19 3 3 2 6 4 5" xfId="34947" xr:uid="{00000000-0005-0000-0000-000076470000}"/>
    <cellStyle name="Currency 19 3 3 2 6 5" xfId="3575" xr:uid="{00000000-0005-0000-0000-000077470000}"/>
    <cellStyle name="Currency 19 3 3 2 6 5 2" xfId="8033" xr:uid="{00000000-0005-0000-0000-000078470000}"/>
    <cellStyle name="Currency 19 3 3 2 6 5 2 2" xfId="20822" xr:uid="{00000000-0005-0000-0000-000079470000}"/>
    <cellStyle name="Currency 19 3 3 2 6 5 2 3" xfId="40011" xr:uid="{00000000-0005-0000-0000-00007A470000}"/>
    <cellStyle name="Currency 19 3 3 2 6 5 3" xfId="27221" xr:uid="{00000000-0005-0000-0000-00007B470000}"/>
    <cellStyle name="Currency 19 3 3 2 6 5 3 2" xfId="46389" xr:uid="{00000000-0005-0000-0000-00007C470000}"/>
    <cellStyle name="Currency 19 3 3 2 6 5 4" xfId="18316" xr:uid="{00000000-0005-0000-0000-00007D470000}"/>
    <cellStyle name="Currency 19 3 3 2 6 5 5" xfId="37505" xr:uid="{00000000-0005-0000-0000-00007E470000}"/>
    <cellStyle name="Currency 19 3 3 2 6 6" xfId="3127" xr:uid="{00000000-0005-0000-0000-00007F470000}"/>
    <cellStyle name="Currency 19 3 3 2 6 6 2" xfId="12042" xr:uid="{00000000-0005-0000-0000-000080470000}"/>
    <cellStyle name="Currency 19 3 3 2 6 6 2 2" xfId="24832" xr:uid="{00000000-0005-0000-0000-000081470000}"/>
    <cellStyle name="Currency 19 3 3 2 6 6 2 3" xfId="44021" xr:uid="{00000000-0005-0000-0000-000082470000}"/>
    <cellStyle name="Currency 19 3 3 2 6 6 3" xfId="31231" xr:uid="{00000000-0005-0000-0000-000083470000}"/>
    <cellStyle name="Currency 19 3 3 2 6 6 3 2" xfId="50399" xr:uid="{00000000-0005-0000-0000-000084470000}"/>
    <cellStyle name="Currency 19 3 3 2 6 6 4" xfId="17868" xr:uid="{00000000-0005-0000-0000-000085470000}"/>
    <cellStyle name="Currency 19 3 3 2 6 6 5" xfId="37057" xr:uid="{00000000-0005-0000-0000-000086470000}"/>
    <cellStyle name="Currency 19 3 3 2 6 7" xfId="7585" xr:uid="{00000000-0005-0000-0000-000087470000}"/>
    <cellStyle name="Currency 19 3 3 2 6 7 2" xfId="20374" xr:uid="{00000000-0005-0000-0000-000088470000}"/>
    <cellStyle name="Currency 19 3 3 2 6 7 3" xfId="39563" xr:uid="{00000000-0005-0000-0000-000089470000}"/>
    <cellStyle name="Currency 19 3 3 2 6 8" xfId="26774" xr:uid="{00000000-0005-0000-0000-00008A470000}"/>
    <cellStyle name="Currency 19 3 3 2 6 8 2" xfId="45942" xr:uid="{00000000-0005-0000-0000-00008B470000}"/>
    <cellStyle name="Currency 19 3 3 2 6 9" xfId="13858" xr:uid="{00000000-0005-0000-0000-00008C470000}"/>
    <cellStyle name="Currency 19 3 3 2 7" xfId="1193" xr:uid="{00000000-0005-0000-0000-00008D470000}"/>
    <cellStyle name="Currency 19 3 3 2 7 10" xfId="32695" xr:uid="{00000000-0005-0000-0000-00008E470000}"/>
    <cellStyle name="Currency 19 3 3 2 7 2" xfId="1614" xr:uid="{00000000-0005-0000-0000-00008F470000}"/>
    <cellStyle name="Currency 19 3 3 2 7 2 2" xfId="6074" xr:uid="{00000000-0005-0000-0000-000090470000}"/>
    <cellStyle name="Currency 19 3 3 2 7 2 2 2" xfId="10531" xr:uid="{00000000-0005-0000-0000-000091470000}"/>
    <cellStyle name="Currency 19 3 3 2 7 2 2 2 2" xfId="23321" xr:uid="{00000000-0005-0000-0000-000092470000}"/>
    <cellStyle name="Currency 19 3 3 2 7 2 2 2 3" xfId="42510" xr:uid="{00000000-0005-0000-0000-000093470000}"/>
    <cellStyle name="Currency 19 3 3 2 7 2 2 3" xfId="29720" xr:uid="{00000000-0005-0000-0000-000094470000}"/>
    <cellStyle name="Currency 19 3 3 2 7 2 2 3 2" xfId="48888" xr:uid="{00000000-0005-0000-0000-000095470000}"/>
    <cellStyle name="Currency 19 3 3 2 7 2 2 4" xfId="16357" xr:uid="{00000000-0005-0000-0000-000096470000}"/>
    <cellStyle name="Currency 19 3 3 2 7 2 2 5" xfId="35546" xr:uid="{00000000-0005-0000-0000-000097470000}"/>
    <cellStyle name="Currency 19 3 3 2 7 2 3" xfId="3776" xr:uid="{00000000-0005-0000-0000-000098470000}"/>
    <cellStyle name="Currency 19 3 3 2 7 2 3 2" xfId="12243" xr:uid="{00000000-0005-0000-0000-000099470000}"/>
    <cellStyle name="Currency 19 3 3 2 7 2 3 2 2" xfId="25033" xr:uid="{00000000-0005-0000-0000-00009A470000}"/>
    <cellStyle name="Currency 19 3 3 2 7 2 3 2 3" xfId="44222" xr:uid="{00000000-0005-0000-0000-00009B470000}"/>
    <cellStyle name="Currency 19 3 3 2 7 2 3 3" xfId="31432" xr:uid="{00000000-0005-0000-0000-00009C470000}"/>
    <cellStyle name="Currency 19 3 3 2 7 2 3 3 2" xfId="50600" xr:uid="{00000000-0005-0000-0000-00009D470000}"/>
    <cellStyle name="Currency 19 3 3 2 7 2 3 4" xfId="18517" xr:uid="{00000000-0005-0000-0000-00009E470000}"/>
    <cellStyle name="Currency 19 3 3 2 7 2 3 5" xfId="37706" xr:uid="{00000000-0005-0000-0000-00009F470000}"/>
    <cellStyle name="Currency 19 3 3 2 7 2 4" xfId="8234" xr:uid="{00000000-0005-0000-0000-0000A0470000}"/>
    <cellStyle name="Currency 19 3 3 2 7 2 4 2" xfId="21023" xr:uid="{00000000-0005-0000-0000-0000A1470000}"/>
    <cellStyle name="Currency 19 3 3 2 7 2 4 3" xfId="40212" xr:uid="{00000000-0005-0000-0000-0000A2470000}"/>
    <cellStyle name="Currency 19 3 3 2 7 2 5" xfId="27422" xr:uid="{00000000-0005-0000-0000-0000A3470000}"/>
    <cellStyle name="Currency 19 3 3 2 7 2 5 2" xfId="46590" xr:uid="{00000000-0005-0000-0000-0000A4470000}"/>
    <cellStyle name="Currency 19 3 3 2 7 2 6" xfId="14059" xr:uid="{00000000-0005-0000-0000-0000A5470000}"/>
    <cellStyle name="Currency 19 3 3 2 7 2 7" xfId="33248" xr:uid="{00000000-0005-0000-0000-0000A6470000}"/>
    <cellStyle name="Currency 19 3 3 2 7 3" xfId="2223" xr:uid="{00000000-0005-0000-0000-0000A7470000}"/>
    <cellStyle name="Currency 19 3 3 2 7 3 2" xfId="6681" xr:uid="{00000000-0005-0000-0000-0000A8470000}"/>
    <cellStyle name="Currency 19 3 3 2 7 3 2 2" xfId="11138" xr:uid="{00000000-0005-0000-0000-0000A9470000}"/>
    <cellStyle name="Currency 19 3 3 2 7 3 2 2 2" xfId="23928" xr:uid="{00000000-0005-0000-0000-0000AA470000}"/>
    <cellStyle name="Currency 19 3 3 2 7 3 2 2 3" xfId="43117" xr:uid="{00000000-0005-0000-0000-0000AB470000}"/>
    <cellStyle name="Currency 19 3 3 2 7 3 2 3" xfId="30327" xr:uid="{00000000-0005-0000-0000-0000AC470000}"/>
    <cellStyle name="Currency 19 3 3 2 7 3 2 3 2" xfId="49495" xr:uid="{00000000-0005-0000-0000-0000AD470000}"/>
    <cellStyle name="Currency 19 3 3 2 7 3 2 4" xfId="16964" xr:uid="{00000000-0005-0000-0000-0000AE470000}"/>
    <cellStyle name="Currency 19 3 3 2 7 3 2 5" xfId="36153" xr:uid="{00000000-0005-0000-0000-0000AF470000}"/>
    <cellStyle name="Currency 19 3 3 2 7 3 3" xfId="4727" xr:uid="{00000000-0005-0000-0000-0000B0470000}"/>
    <cellStyle name="Currency 19 3 3 2 7 3 3 2" xfId="13056" xr:uid="{00000000-0005-0000-0000-0000B1470000}"/>
    <cellStyle name="Currency 19 3 3 2 7 3 3 2 2" xfId="25846" xr:uid="{00000000-0005-0000-0000-0000B2470000}"/>
    <cellStyle name="Currency 19 3 3 2 7 3 3 2 3" xfId="45035" xr:uid="{00000000-0005-0000-0000-0000B3470000}"/>
    <cellStyle name="Currency 19 3 3 2 7 3 3 3" xfId="32245" xr:uid="{00000000-0005-0000-0000-0000B4470000}"/>
    <cellStyle name="Currency 19 3 3 2 7 3 3 3 2" xfId="51413" xr:uid="{00000000-0005-0000-0000-0000B5470000}"/>
    <cellStyle name="Currency 19 3 3 2 7 3 3 4" xfId="19468" xr:uid="{00000000-0005-0000-0000-0000B6470000}"/>
    <cellStyle name="Currency 19 3 3 2 7 3 3 5" xfId="38657" xr:uid="{00000000-0005-0000-0000-0000B7470000}"/>
    <cellStyle name="Currency 19 3 3 2 7 3 4" xfId="9185" xr:uid="{00000000-0005-0000-0000-0000B8470000}"/>
    <cellStyle name="Currency 19 3 3 2 7 3 4 2" xfId="21974" xr:uid="{00000000-0005-0000-0000-0000B9470000}"/>
    <cellStyle name="Currency 19 3 3 2 7 3 4 3" xfId="41163" xr:uid="{00000000-0005-0000-0000-0000BA470000}"/>
    <cellStyle name="Currency 19 3 3 2 7 3 5" xfId="28373" xr:uid="{00000000-0005-0000-0000-0000BB470000}"/>
    <cellStyle name="Currency 19 3 3 2 7 3 5 2" xfId="47541" xr:uid="{00000000-0005-0000-0000-0000BC470000}"/>
    <cellStyle name="Currency 19 3 3 2 7 3 6" xfId="15010" xr:uid="{00000000-0005-0000-0000-0000BD470000}"/>
    <cellStyle name="Currency 19 3 3 2 7 3 7" xfId="34199" xr:uid="{00000000-0005-0000-0000-0000BE470000}"/>
    <cellStyle name="Currency 19 3 3 2 7 4" xfId="5677" xr:uid="{00000000-0005-0000-0000-0000BF470000}"/>
    <cellStyle name="Currency 19 3 3 2 7 4 2" xfId="10134" xr:uid="{00000000-0005-0000-0000-0000C0470000}"/>
    <cellStyle name="Currency 19 3 3 2 7 4 2 2" xfId="22924" xr:uid="{00000000-0005-0000-0000-0000C1470000}"/>
    <cellStyle name="Currency 19 3 3 2 7 4 2 3" xfId="42113" xr:uid="{00000000-0005-0000-0000-0000C2470000}"/>
    <cellStyle name="Currency 19 3 3 2 7 4 3" xfId="29323" xr:uid="{00000000-0005-0000-0000-0000C3470000}"/>
    <cellStyle name="Currency 19 3 3 2 7 4 3 2" xfId="48491" xr:uid="{00000000-0005-0000-0000-0000C4470000}"/>
    <cellStyle name="Currency 19 3 3 2 7 4 4" xfId="15960" xr:uid="{00000000-0005-0000-0000-0000C5470000}"/>
    <cellStyle name="Currency 19 3 3 2 7 4 5" xfId="35149" xr:uid="{00000000-0005-0000-0000-0000C6470000}"/>
    <cellStyle name="Currency 19 3 3 2 7 5" xfId="3223" xr:uid="{00000000-0005-0000-0000-0000C7470000}"/>
    <cellStyle name="Currency 19 3 3 2 7 5 2" xfId="7681" xr:uid="{00000000-0005-0000-0000-0000C8470000}"/>
    <cellStyle name="Currency 19 3 3 2 7 5 2 2" xfId="20470" xr:uid="{00000000-0005-0000-0000-0000C9470000}"/>
    <cellStyle name="Currency 19 3 3 2 7 5 2 3" xfId="39659" xr:uid="{00000000-0005-0000-0000-0000CA470000}"/>
    <cellStyle name="Currency 19 3 3 2 7 5 3" xfId="26869" xr:uid="{00000000-0005-0000-0000-0000CB470000}"/>
    <cellStyle name="Currency 19 3 3 2 7 5 3 2" xfId="46037" xr:uid="{00000000-0005-0000-0000-0000CC470000}"/>
    <cellStyle name="Currency 19 3 3 2 7 5 4" xfId="17964" xr:uid="{00000000-0005-0000-0000-0000CD470000}"/>
    <cellStyle name="Currency 19 3 3 2 7 5 5" xfId="37153" xr:uid="{00000000-0005-0000-0000-0000CE470000}"/>
    <cellStyle name="Currency 19 3 3 2 7 6" xfId="2775" xr:uid="{00000000-0005-0000-0000-0000CF470000}"/>
    <cellStyle name="Currency 19 3 3 2 7 6 2" xfId="11690" xr:uid="{00000000-0005-0000-0000-0000D0470000}"/>
    <cellStyle name="Currency 19 3 3 2 7 6 2 2" xfId="24480" xr:uid="{00000000-0005-0000-0000-0000D1470000}"/>
    <cellStyle name="Currency 19 3 3 2 7 6 2 3" xfId="43669" xr:uid="{00000000-0005-0000-0000-0000D2470000}"/>
    <cellStyle name="Currency 19 3 3 2 7 6 3" xfId="30879" xr:uid="{00000000-0005-0000-0000-0000D3470000}"/>
    <cellStyle name="Currency 19 3 3 2 7 6 3 2" xfId="50047" xr:uid="{00000000-0005-0000-0000-0000D4470000}"/>
    <cellStyle name="Currency 19 3 3 2 7 6 4" xfId="17516" xr:uid="{00000000-0005-0000-0000-0000D5470000}"/>
    <cellStyle name="Currency 19 3 3 2 7 6 5" xfId="36705" xr:uid="{00000000-0005-0000-0000-0000D6470000}"/>
    <cellStyle name="Currency 19 3 3 2 7 7" xfId="7233" xr:uid="{00000000-0005-0000-0000-0000D7470000}"/>
    <cellStyle name="Currency 19 3 3 2 7 7 2" xfId="20022" xr:uid="{00000000-0005-0000-0000-0000D8470000}"/>
    <cellStyle name="Currency 19 3 3 2 7 7 3" xfId="39211" xr:uid="{00000000-0005-0000-0000-0000D9470000}"/>
    <cellStyle name="Currency 19 3 3 2 7 8" xfId="26422" xr:uid="{00000000-0005-0000-0000-0000DA470000}"/>
    <cellStyle name="Currency 19 3 3 2 7 8 2" xfId="45590" xr:uid="{00000000-0005-0000-0000-0000DB470000}"/>
    <cellStyle name="Currency 19 3 3 2 7 9" xfId="13506" xr:uid="{00000000-0005-0000-0000-0000DC470000}"/>
    <cellStyle name="Currency 19 3 3 2 8" xfId="969" xr:uid="{00000000-0005-0000-0000-0000DD470000}"/>
    <cellStyle name="Currency 19 3 3 2 9" xfId="1669" xr:uid="{00000000-0005-0000-0000-0000DE470000}"/>
    <cellStyle name="Currency 19 3 3 2 9 2" xfId="6127" xr:uid="{00000000-0005-0000-0000-0000DF470000}"/>
    <cellStyle name="Currency 19 3 3 2 9 2 2" xfId="10584" xr:uid="{00000000-0005-0000-0000-0000E0470000}"/>
    <cellStyle name="Currency 19 3 3 2 9 2 2 2" xfId="23374" xr:uid="{00000000-0005-0000-0000-0000E1470000}"/>
    <cellStyle name="Currency 19 3 3 2 9 2 2 3" xfId="42563" xr:uid="{00000000-0005-0000-0000-0000E2470000}"/>
    <cellStyle name="Currency 19 3 3 2 9 2 3" xfId="29773" xr:uid="{00000000-0005-0000-0000-0000E3470000}"/>
    <cellStyle name="Currency 19 3 3 2 9 2 3 2" xfId="48941" xr:uid="{00000000-0005-0000-0000-0000E4470000}"/>
    <cellStyle name="Currency 19 3 3 2 9 2 4" xfId="16410" xr:uid="{00000000-0005-0000-0000-0000E5470000}"/>
    <cellStyle name="Currency 19 3 3 2 9 2 5" xfId="35599" xr:uid="{00000000-0005-0000-0000-0000E6470000}"/>
    <cellStyle name="Currency 19 3 3 2 9 3" xfId="4173" xr:uid="{00000000-0005-0000-0000-0000E7470000}"/>
    <cellStyle name="Currency 19 3 3 2 9 3 2" xfId="12502" xr:uid="{00000000-0005-0000-0000-0000E8470000}"/>
    <cellStyle name="Currency 19 3 3 2 9 3 2 2" xfId="25292" xr:uid="{00000000-0005-0000-0000-0000E9470000}"/>
    <cellStyle name="Currency 19 3 3 2 9 3 2 3" xfId="44481" xr:uid="{00000000-0005-0000-0000-0000EA470000}"/>
    <cellStyle name="Currency 19 3 3 2 9 3 3" xfId="31691" xr:uid="{00000000-0005-0000-0000-0000EB470000}"/>
    <cellStyle name="Currency 19 3 3 2 9 3 3 2" xfId="50859" xr:uid="{00000000-0005-0000-0000-0000EC470000}"/>
    <cellStyle name="Currency 19 3 3 2 9 3 4" xfId="18914" xr:uid="{00000000-0005-0000-0000-0000ED470000}"/>
    <cellStyle name="Currency 19 3 3 2 9 3 5" xfId="38103" xr:uid="{00000000-0005-0000-0000-0000EE470000}"/>
    <cellStyle name="Currency 19 3 3 2 9 4" xfId="8631" xr:uid="{00000000-0005-0000-0000-0000EF470000}"/>
    <cellStyle name="Currency 19 3 3 2 9 4 2" xfId="21420" xr:uid="{00000000-0005-0000-0000-0000F0470000}"/>
    <cellStyle name="Currency 19 3 3 2 9 4 3" xfId="40609" xr:uid="{00000000-0005-0000-0000-0000F1470000}"/>
    <cellStyle name="Currency 19 3 3 2 9 5" xfId="27819" xr:uid="{00000000-0005-0000-0000-0000F2470000}"/>
    <cellStyle name="Currency 19 3 3 2 9 5 2" xfId="46987" xr:uid="{00000000-0005-0000-0000-0000F3470000}"/>
    <cellStyle name="Currency 19 3 3 2 9 6" xfId="14456" xr:uid="{00000000-0005-0000-0000-0000F4470000}"/>
    <cellStyle name="Currency 19 3 3 2 9 7" xfId="33645" xr:uid="{00000000-0005-0000-0000-0000F5470000}"/>
    <cellStyle name="Currency 19 3 3 3" xfId="536" xr:uid="{00000000-0005-0000-0000-0000F6470000}"/>
    <cellStyle name="Currency 19 3 3 3 10" xfId="5135" xr:uid="{00000000-0005-0000-0000-0000F7470000}"/>
    <cellStyle name="Currency 19 3 3 3 10 2" xfId="9593" xr:uid="{00000000-0005-0000-0000-0000F8470000}"/>
    <cellStyle name="Currency 19 3 3 3 10 2 2" xfId="22382" xr:uid="{00000000-0005-0000-0000-0000F9470000}"/>
    <cellStyle name="Currency 19 3 3 3 10 2 3" xfId="41571" xr:uid="{00000000-0005-0000-0000-0000FA470000}"/>
    <cellStyle name="Currency 19 3 3 3 10 3" xfId="28781" xr:uid="{00000000-0005-0000-0000-0000FB470000}"/>
    <cellStyle name="Currency 19 3 3 3 10 3 2" xfId="47949" xr:uid="{00000000-0005-0000-0000-0000FC470000}"/>
    <cellStyle name="Currency 19 3 3 3 10 4" xfId="15418" xr:uid="{00000000-0005-0000-0000-0000FD470000}"/>
    <cellStyle name="Currency 19 3 3 3 10 5" xfId="34607" xr:uid="{00000000-0005-0000-0000-0000FE470000}"/>
    <cellStyle name="Currency 19 3 3 3 11" xfId="3195" xr:uid="{00000000-0005-0000-0000-0000FF470000}"/>
    <cellStyle name="Currency 19 3 3 3 11 2" xfId="7653" xr:uid="{00000000-0005-0000-0000-000000480000}"/>
    <cellStyle name="Currency 19 3 3 3 11 2 2" xfId="20442" xr:uid="{00000000-0005-0000-0000-000001480000}"/>
    <cellStyle name="Currency 19 3 3 3 11 2 3" xfId="39631" xr:uid="{00000000-0005-0000-0000-000002480000}"/>
    <cellStyle name="Currency 19 3 3 3 11 3" xfId="26841" xr:uid="{00000000-0005-0000-0000-000003480000}"/>
    <cellStyle name="Currency 19 3 3 3 11 3 2" xfId="46009" xr:uid="{00000000-0005-0000-0000-000004480000}"/>
    <cellStyle name="Currency 19 3 3 3 11 4" xfId="17936" xr:uid="{00000000-0005-0000-0000-000005480000}"/>
    <cellStyle name="Currency 19 3 3 3 11 5" xfId="37125" xr:uid="{00000000-0005-0000-0000-000006480000}"/>
    <cellStyle name="Currency 19 3 3 3 12" xfId="13478" xr:uid="{00000000-0005-0000-0000-000007480000}"/>
    <cellStyle name="Currency 19 3 3 3 13" xfId="32667" xr:uid="{00000000-0005-0000-0000-000008480000}"/>
    <cellStyle name="Currency 19 3 3 3 2" xfId="622" xr:uid="{00000000-0005-0000-0000-000009480000}"/>
    <cellStyle name="Currency 19 3 3 3 2 10" xfId="26290" xr:uid="{00000000-0005-0000-0000-00000A480000}"/>
    <cellStyle name="Currency 19 3 3 3 2 10 2" xfId="45458" xr:uid="{00000000-0005-0000-0000-00000B480000}"/>
    <cellStyle name="Currency 19 3 3 3 2 11" xfId="13570" xr:uid="{00000000-0005-0000-0000-00000C480000}"/>
    <cellStyle name="Currency 19 3 3 3 2 12" xfId="32759" xr:uid="{00000000-0005-0000-0000-00000D480000}"/>
    <cellStyle name="Currency 19 3 3 3 2 2" xfId="822" xr:uid="{00000000-0005-0000-0000-00000E480000}"/>
    <cellStyle name="Currency 19 3 3 3 2 2 10" xfId="32955" xr:uid="{00000000-0005-0000-0000-00000F480000}"/>
    <cellStyle name="Currency 19 3 3 3 2 2 2" xfId="1453" xr:uid="{00000000-0005-0000-0000-000010480000}"/>
    <cellStyle name="Currency 19 3 3 3 2 2 2 2" xfId="2483" xr:uid="{00000000-0005-0000-0000-000011480000}"/>
    <cellStyle name="Currency 19 3 3 3 2 2 2 2 2" xfId="6941" xr:uid="{00000000-0005-0000-0000-000012480000}"/>
    <cellStyle name="Currency 19 3 3 3 2 2 2 2 2 2" xfId="11398" xr:uid="{00000000-0005-0000-0000-000013480000}"/>
    <cellStyle name="Currency 19 3 3 3 2 2 2 2 2 2 2" xfId="24188" xr:uid="{00000000-0005-0000-0000-000014480000}"/>
    <cellStyle name="Currency 19 3 3 3 2 2 2 2 2 2 3" xfId="43377" xr:uid="{00000000-0005-0000-0000-000015480000}"/>
    <cellStyle name="Currency 19 3 3 3 2 2 2 2 2 3" xfId="30587" xr:uid="{00000000-0005-0000-0000-000016480000}"/>
    <cellStyle name="Currency 19 3 3 3 2 2 2 2 2 3 2" xfId="49755" xr:uid="{00000000-0005-0000-0000-000017480000}"/>
    <cellStyle name="Currency 19 3 3 3 2 2 2 2 2 4" xfId="17224" xr:uid="{00000000-0005-0000-0000-000018480000}"/>
    <cellStyle name="Currency 19 3 3 3 2 2 2 2 2 5" xfId="36413" xr:uid="{00000000-0005-0000-0000-000019480000}"/>
    <cellStyle name="Currency 19 3 3 3 2 2 2 2 3" xfId="4987" xr:uid="{00000000-0005-0000-0000-00001A480000}"/>
    <cellStyle name="Currency 19 3 3 3 2 2 2 2 3 2" xfId="13316" xr:uid="{00000000-0005-0000-0000-00001B480000}"/>
    <cellStyle name="Currency 19 3 3 3 2 2 2 2 3 2 2" xfId="26106" xr:uid="{00000000-0005-0000-0000-00001C480000}"/>
    <cellStyle name="Currency 19 3 3 3 2 2 2 2 3 2 3" xfId="45295" xr:uid="{00000000-0005-0000-0000-00001D480000}"/>
    <cellStyle name="Currency 19 3 3 3 2 2 2 2 3 3" xfId="32505" xr:uid="{00000000-0005-0000-0000-00001E480000}"/>
    <cellStyle name="Currency 19 3 3 3 2 2 2 2 3 3 2" xfId="51673" xr:uid="{00000000-0005-0000-0000-00001F480000}"/>
    <cellStyle name="Currency 19 3 3 3 2 2 2 2 3 4" xfId="19728" xr:uid="{00000000-0005-0000-0000-000020480000}"/>
    <cellStyle name="Currency 19 3 3 3 2 2 2 2 3 5" xfId="38917" xr:uid="{00000000-0005-0000-0000-000021480000}"/>
    <cellStyle name="Currency 19 3 3 3 2 2 2 2 4" xfId="9445" xr:uid="{00000000-0005-0000-0000-000022480000}"/>
    <cellStyle name="Currency 19 3 3 3 2 2 2 2 4 2" xfId="22234" xr:uid="{00000000-0005-0000-0000-000023480000}"/>
    <cellStyle name="Currency 19 3 3 3 2 2 2 2 4 3" xfId="41423" xr:uid="{00000000-0005-0000-0000-000024480000}"/>
    <cellStyle name="Currency 19 3 3 3 2 2 2 2 5" xfId="28633" xr:uid="{00000000-0005-0000-0000-000025480000}"/>
    <cellStyle name="Currency 19 3 3 3 2 2 2 2 5 2" xfId="47801" xr:uid="{00000000-0005-0000-0000-000026480000}"/>
    <cellStyle name="Currency 19 3 3 3 2 2 2 2 6" xfId="15270" xr:uid="{00000000-0005-0000-0000-000027480000}"/>
    <cellStyle name="Currency 19 3 3 3 2 2 2 2 7" xfId="34459" xr:uid="{00000000-0005-0000-0000-000028480000}"/>
    <cellStyle name="Currency 19 3 3 3 2 2 2 3" xfId="5937" xr:uid="{00000000-0005-0000-0000-000029480000}"/>
    <cellStyle name="Currency 19 3 3 3 2 2 2 3 2" xfId="10394" xr:uid="{00000000-0005-0000-0000-00002A480000}"/>
    <cellStyle name="Currency 19 3 3 3 2 2 2 3 2 2" xfId="23184" xr:uid="{00000000-0005-0000-0000-00002B480000}"/>
    <cellStyle name="Currency 19 3 3 3 2 2 2 3 2 3" xfId="42373" xr:uid="{00000000-0005-0000-0000-00002C480000}"/>
    <cellStyle name="Currency 19 3 3 3 2 2 2 3 3" xfId="29583" xr:uid="{00000000-0005-0000-0000-00002D480000}"/>
    <cellStyle name="Currency 19 3 3 3 2 2 2 3 3 2" xfId="48751" xr:uid="{00000000-0005-0000-0000-00002E480000}"/>
    <cellStyle name="Currency 19 3 3 3 2 2 2 3 4" xfId="16220" xr:uid="{00000000-0005-0000-0000-00002F480000}"/>
    <cellStyle name="Currency 19 3 3 3 2 2 2 3 5" xfId="35409" xr:uid="{00000000-0005-0000-0000-000030480000}"/>
    <cellStyle name="Currency 19 3 3 3 2 2 2 4" xfId="4036" xr:uid="{00000000-0005-0000-0000-000031480000}"/>
    <cellStyle name="Currency 19 3 3 3 2 2 2 4 2" xfId="12379" xr:uid="{00000000-0005-0000-0000-000032480000}"/>
    <cellStyle name="Currency 19 3 3 3 2 2 2 4 2 2" xfId="25169" xr:uid="{00000000-0005-0000-0000-000033480000}"/>
    <cellStyle name="Currency 19 3 3 3 2 2 2 4 2 3" xfId="44358" xr:uid="{00000000-0005-0000-0000-000034480000}"/>
    <cellStyle name="Currency 19 3 3 3 2 2 2 4 3" xfId="31568" xr:uid="{00000000-0005-0000-0000-000035480000}"/>
    <cellStyle name="Currency 19 3 3 3 2 2 2 4 3 2" xfId="50736" xr:uid="{00000000-0005-0000-0000-000036480000}"/>
    <cellStyle name="Currency 19 3 3 3 2 2 2 4 4" xfId="18777" xr:uid="{00000000-0005-0000-0000-000037480000}"/>
    <cellStyle name="Currency 19 3 3 3 2 2 2 4 5" xfId="37966" xr:uid="{00000000-0005-0000-0000-000038480000}"/>
    <cellStyle name="Currency 19 3 3 3 2 2 2 5" xfId="8494" xr:uid="{00000000-0005-0000-0000-000039480000}"/>
    <cellStyle name="Currency 19 3 3 3 2 2 2 5 2" xfId="21283" xr:uid="{00000000-0005-0000-0000-00003A480000}"/>
    <cellStyle name="Currency 19 3 3 3 2 2 2 5 3" xfId="40472" xr:uid="{00000000-0005-0000-0000-00003B480000}"/>
    <cellStyle name="Currency 19 3 3 3 2 2 2 6" xfId="27682" xr:uid="{00000000-0005-0000-0000-00003C480000}"/>
    <cellStyle name="Currency 19 3 3 3 2 2 2 6 2" xfId="46850" xr:uid="{00000000-0005-0000-0000-00003D480000}"/>
    <cellStyle name="Currency 19 3 3 3 2 2 2 7" xfId="14319" xr:uid="{00000000-0005-0000-0000-00003E480000}"/>
    <cellStyle name="Currency 19 3 3 3 2 2 2 8" xfId="33508" xr:uid="{00000000-0005-0000-0000-00003F480000}"/>
    <cellStyle name="Currency 19 3 3 3 2 2 3" xfId="1929" xr:uid="{00000000-0005-0000-0000-000040480000}"/>
    <cellStyle name="Currency 19 3 3 3 2 2 3 2" xfId="6387" xr:uid="{00000000-0005-0000-0000-000041480000}"/>
    <cellStyle name="Currency 19 3 3 3 2 2 3 2 2" xfId="10844" xr:uid="{00000000-0005-0000-0000-000042480000}"/>
    <cellStyle name="Currency 19 3 3 3 2 2 3 2 2 2" xfId="23634" xr:uid="{00000000-0005-0000-0000-000043480000}"/>
    <cellStyle name="Currency 19 3 3 3 2 2 3 2 2 3" xfId="42823" xr:uid="{00000000-0005-0000-0000-000044480000}"/>
    <cellStyle name="Currency 19 3 3 3 2 2 3 2 3" xfId="30033" xr:uid="{00000000-0005-0000-0000-000045480000}"/>
    <cellStyle name="Currency 19 3 3 3 2 2 3 2 3 2" xfId="49201" xr:uid="{00000000-0005-0000-0000-000046480000}"/>
    <cellStyle name="Currency 19 3 3 3 2 2 3 2 4" xfId="16670" xr:uid="{00000000-0005-0000-0000-000047480000}"/>
    <cellStyle name="Currency 19 3 3 3 2 2 3 2 5" xfId="35859" xr:uid="{00000000-0005-0000-0000-000048480000}"/>
    <cellStyle name="Currency 19 3 3 3 2 2 3 3" xfId="4433" xr:uid="{00000000-0005-0000-0000-000049480000}"/>
    <cellStyle name="Currency 19 3 3 3 2 2 3 3 2" xfId="12762" xr:uid="{00000000-0005-0000-0000-00004A480000}"/>
    <cellStyle name="Currency 19 3 3 3 2 2 3 3 2 2" xfId="25552" xr:uid="{00000000-0005-0000-0000-00004B480000}"/>
    <cellStyle name="Currency 19 3 3 3 2 2 3 3 2 3" xfId="44741" xr:uid="{00000000-0005-0000-0000-00004C480000}"/>
    <cellStyle name="Currency 19 3 3 3 2 2 3 3 3" xfId="31951" xr:uid="{00000000-0005-0000-0000-00004D480000}"/>
    <cellStyle name="Currency 19 3 3 3 2 2 3 3 3 2" xfId="51119" xr:uid="{00000000-0005-0000-0000-00004E480000}"/>
    <cellStyle name="Currency 19 3 3 3 2 2 3 3 4" xfId="19174" xr:uid="{00000000-0005-0000-0000-00004F480000}"/>
    <cellStyle name="Currency 19 3 3 3 2 2 3 3 5" xfId="38363" xr:uid="{00000000-0005-0000-0000-000050480000}"/>
    <cellStyle name="Currency 19 3 3 3 2 2 3 4" xfId="8891" xr:uid="{00000000-0005-0000-0000-000051480000}"/>
    <cellStyle name="Currency 19 3 3 3 2 2 3 4 2" xfId="21680" xr:uid="{00000000-0005-0000-0000-000052480000}"/>
    <cellStyle name="Currency 19 3 3 3 2 2 3 4 3" xfId="40869" xr:uid="{00000000-0005-0000-0000-000053480000}"/>
    <cellStyle name="Currency 19 3 3 3 2 2 3 5" xfId="28079" xr:uid="{00000000-0005-0000-0000-000054480000}"/>
    <cellStyle name="Currency 19 3 3 3 2 2 3 5 2" xfId="47247" xr:uid="{00000000-0005-0000-0000-000055480000}"/>
    <cellStyle name="Currency 19 3 3 3 2 2 3 6" xfId="14716" xr:uid="{00000000-0005-0000-0000-000056480000}"/>
    <cellStyle name="Currency 19 3 3 3 2 2 3 7" xfId="33905" xr:uid="{00000000-0005-0000-0000-000057480000}"/>
    <cellStyle name="Currency 19 3 3 3 2 2 4" xfId="5383" xr:uid="{00000000-0005-0000-0000-000058480000}"/>
    <cellStyle name="Currency 19 3 3 3 2 2 4 2" xfId="9841" xr:uid="{00000000-0005-0000-0000-000059480000}"/>
    <cellStyle name="Currency 19 3 3 3 2 2 4 2 2" xfId="22630" xr:uid="{00000000-0005-0000-0000-00005A480000}"/>
    <cellStyle name="Currency 19 3 3 3 2 2 4 2 3" xfId="41819" xr:uid="{00000000-0005-0000-0000-00005B480000}"/>
    <cellStyle name="Currency 19 3 3 3 2 2 4 3" xfId="29029" xr:uid="{00000000-0005-0000-0000-00005C480000}"/>
    <cellStyle name="Currency 19 3 3 3 2 2 4 3 2" xfId="48197" xr:uid="{00000000-0005-0000-0000-00005D480000}"/>
    <cellStyle name="Currency 19 3 3 3 2 2 4 4" xfId="15666" xr:uid="{00000000-0005-0000-0000-00005E480000}"/>
    <cellStyle name="Currency 19 3 3 3 2 2 4 5" xfId="34855" xr:uid="{00000000-0005-0000-0000-00005F480000}"/>
    <cellStyle name="Currency 19 3 3 3 2 2 5" xfId="3483" xr:uid="{00000000-0005-0000-0000-000060480000}"/>
    <cellStyle name="Currency 19 3 3 3 2 2 5 2" xfId="7941" xr:uid="{00000000-0005-0000-0000-000061480000}"/>
    <cellStyle name="Currency 19 3 3 3 2 2 5 2 2" xfId="20730" xr:uid="{00000000-0005-0000-0000-000062480000}"/>
    <cellStyle name="Currency 19 3 3 3 2 2 5 2 3" xfId="39919" xr:uid="{00000000-0005-0000-0000-000063480000}"/>
    <cellStyle name="Currency 19 3 3 3 2 2 5 3" xfId="27129" xr:uid="{00000000-0005-0000-0000-000064480000}"/>
    <cellStyle name="Currency 19 3 3 3 2 2 5 3 2" xfId="46297" xr:uid="{00000000-0005-0000-0000-000065480000}"/>
    <cellStyle name="Currency 19 3 3 3 2 2 5 4" xfId="18224" xr:uid="{00000000-0005-0000-0000-000066480000}"/>
    <cellStyle name="Currency 19 3 3 3 2 2 5 5" xfId="37413" xr:uid="{00000000-0005-0000-0000-000067480000}"/>
    <cellStyle name="Currency 19 3 3 3 2 2 6" xfId="3035" xr:uid="{00000000-0005-0000-0000-000068480000}"/>
    <cellStyle name="Currency 19 3 3 3 2 2 6 2" xfId="11950" xr:uid="{00000000-0005-0000-0000-000069480000}"/>
    <cellStyle name="Currency 19 3 3 3 2 2 6 2 2" xfId="24740" xr:uid="{00000000-0005-0000-0000-00006A480000}"/>
    <cellStyle name="Currency 19 3 3 3 2 2 6 2 3" xfId="43929" xr:uid="{00000000-0005-0000-0000-00006B480000}"/>
    <cellStyle name="Currency 19 3 3 3 2 2 6 3" xfId="31139" xr:uid="{00000000-0005-0000-0000-00006C480000}"/>
    <cellStyle name="Currency 19 3 3 3 2 2 6 3 2" xfId="50307" xr:uid="{00000000-0005-0000-0000-00006D480000}"/>
    <cellStyle name="Currency 19 3 3 3 2 2 6 4" xfId="17776" xr:uid="{00000000-0005-0000-0000-00006E480000}"/>
    <cellStyle name="Currency 19 3 3 3 2 2 6 5" xfId="36965" xr:uid="{00000000-0005-0000-0000-00006F480000}"/>
    <cellStyle name="Currency 19 3 3 3 2 2 7" xfId="7493" xr:uid="{00000000-0005-0000-0000-000070480000}"/>
    <cellStyle name="Currency 19 3 3 3 2 2 7 2" xfId="20282" xr:uid="{00000000-0005-0000-0000-000071480000}"/>
    <cellStyle name="Currency 19 3 3 3 2 2 7 3" xfId="39471" xr:uid="{00000000-0005-0000-0000-000072480000}"/>
    <cellStyle name="Currency 19 3 3 3 2 2 8" xfId="26682" xr:uid="{00000000-0005-0000-0000-000073480000}"/>
    <cellStyle name="Currency 19 3 3 3 2 2 8 2" xfId="45850" xr:uid="{00000000-0005-0000-0000-000074480000}"/>
    <cellStyle name="Currency 19 3 3 3 2 2 9" xfId="13766" xr:uid="{00000000-0005-0000-0000-000075480000}"/>
    <cellStyle name="Currency 19 3 3 3 2 3" xfId="1257" xr:uid="{00000000-0005-0000-0000-000076480000}"/>
    <cellStyle name="Currency 19 3 3 3 2 3 2" xfId="2287" xr:uid="{00000000-0005-0000-0000-000077480000}"/>
    <cellStyle name="Currency 19 3 3 3 2 3 2 2" xfId="6745" xr:uid="{00000000-0005-0000-0000-000078480000}"/>
    <cellStyle name="Currency 19 3 3 3 2 3 2 2 2" xfId="11202" xr:uid="{00000000-0005-0000-0000-000079480000}"/>
    <cellStyle name="Currency 19 3 3 3 2 3 2 2 2 2" xfId="23992" xr:uid="{00000000-0005-0000-0000-00007A480000}"/>
    <cellStyle name="Currency 19 3 3 3 2 3 2 2 2 3" xfId="43181" xr:uid="{00000000-0005-0000-0000-00007B480000}"/>
    <cellStyle name="Currency 19 3 3 3 2 3 2 2 3" xfId="30391" xr:uid="{00000000-0005-0000-0000-00007C480000}"/>
    <cellStyle name="Currency 19 3 3 3 2 3 2 2 3 2" xfId="49559" xr:uid="{00000000-0005-0000-0000-00007D480000}"/>
    <cellStyle name="Currency 19 3 3 3 2 3 2 2 4" xfId="17028" xr:uid="{00000000-0005-0000-0000-00007E480000}"/>
    <cellStyle name="Currency 19 3 3 3 2 3 2 2 5" xfId="36217" xr:uid="{00000000-0005-0000-0000-00007F480000}"/>
    <cellStyle name="Currency 19 3 3 3 2 3 2 3" xfId="4791" xr:uid="{00000000-0005-0000-0000-000080480000}"/>
    <cellStyle name="Currency 19 3 3 3 2 3 2 3 2" xfId="13120" xr:uid="{00000000-0005-0000-0000-000081480000}"/>
    <cellStyle name="Currency 19 3 3 3 2 3 2 3 2 2" xfId="25910" xr:uid="{00000000-0005-0000-0000-000082480000}"/>
    <cellStyle name="Currency 19 3 3 3 2 3 2 3 2 3" xfId="45099" xr:uid="{00000000-0005-0000-0000-000083480000}"/>
    <cellStyle name="Currency 19 3 3 3 2 3 2 3 3" xfId="32309" xr:uid="{00000000-0005-0000-0000-000084480000}"/>
    <cellStyle name="Currency 19 3 3 3 2 3 2 3 3 2" xfId="51477" xr:uid="{00000000-0005-0000-0000-000085480000}"/>
    <cellStyle name="Currency 19 3 3 3 2 3 2 3 4" xfId="19532" xr:uid="{00000000-0005-0000-0000-000086480000}"/>
    <cellStyle name="Currency 19 3 3 3 2 3 2 3 5" xfId="38721" xr:uid="{00000000-0005-0000-0000-000087480000}"/>
    <cellStyle name="Currency 19 3 3 3 2 3 2 4" xfId="9249" xr:uid="{00000000-0005-0000-0000-000088480000}"/>
    <cellStyle name="Currency 19 3 3 3 2 3 2 4 2" xfId="22038" xr:uid="{00000000-0005-0000-0000-000089480000}"/>
    <cellStyle name="Currency 19 3 3 3 2 3 2 4 3" xfId="41227" xr:uid="{00000000-0005-0000-0000-00008A480000}"/>
    <cellStyle name="Currency 19 3 3 3 2 3 2 5" xfId="28437" xr:uid="{00000000-0005-0000-0000-00008B480000}"/>
    <cellStyle name="Currency 19 3 3 3 2 3 2 5 2" xfId="47605" xr:uid="{00000000-0005-0000-0000-00008C480000}"/>
    <cellStyle name="Currency 19 3 3 3 2 3 2 6" xfId="15074" xr:uid="{00000000-0005-0000-0000-00008D480000}"/>
    <cellStyle name="Currency 19 3 3 3 2 3 2 7" xfId="34263" xr:uid="{00000000-0005-0000-0000-00008E480000}"/>
    <cellStyle name="Currency 19 3 3 3 2 3 3" xfId="5741" xr:uid="{00000000-0005-0000-0000-00008F480000}"/>
    <cellStyle name="Currency 19 3 3 3 2 3 3 2" xfId="10198" xr:uid="{00000000-0005-0000-0000-000090480000}"/>
    <cellStyle name="Currency 19 3 3 3 2 3 3 2 2" xfId="22988" xr:uid="{00000000-0005-0000-0000-000091480000}"/>
    <cellStyle name="Currency 19 3 3 3 2 3 3 2 3" xfId="42177" xr:uid="{00000000-0005-0000-0000-000092480000}"/>
    <cellStyle name="Currency 19 3 3 3 2 3 3 3" xfId="29387" xr:uid="{00000000-0005-0000-0000-000093480000}"/>
    <cellStyle name="Currency 19 3 3 3 2 3 3 3 2" xfId="48555" xr:uid="{00000000-0005-0000-0000-000094480000}"/>
    <cellStyle name="Currency 19 3 3 3 2 3 3 4" xfId="16024" xr:uid="{00000000-0005-0000-0000-000095480000}"/>
    <cellStyle name="Currency 19 3 3 3 2 3 3 5" xfId="35213" xr:uid="{00000000-0005-0000-0000-000096480000}"/>
    <cellStyle name="Currency 19 3 3 3 2 3 4" xfId="3840" xr:uid="{00000000-0005-0000-0000-000097480000}"/>
    <cellStyle name="Currency 19 3 3 3 2 3 4 2" xfId="8298" xr:uid="{00000000-0005-0000-0000-000098480000}"/>
    <cellStyle name="Currency 19 3 3 3 2 3 4 2 2" xfId="21087" xr:uid="{00000000-0005-0000-0000-000099480000}"/>
    <cellStyle name="Currency 19 3 3 3 2 3 4 2 3" xfId="40276" xr:uid="{00000000-0005-0000-0000-00009A480000}"/>
    <cellStyle name="Currency 19 3 3 3 2 3 4 3" xfId="27486" xr:uid="{00000000-0005-0000-0000-00009B480000}"/>
    <cellStyle name="Currency 19 3 3 3 2 3 4 3 2" xfId="46654" xr:uid="{00000000-0005-0000-0000-00009C480000}"/>
    <cellStyle name="Currency 19 3 3 3 2 3 4 4" xfId="18581" xr:uid="{00000000-0005-0000-0000-00009D480000}"/>
    <cellStyle name="Currency 19 3 3 3 2 3 4 5" xfId="37770" xr:uid="{00000000-0005-0000-0000-00009E480000}"/>
    <cellStyle name="Currency 19 3 3 3 2 3 5" xfId="2839" xr:uid="{00000000-0005-0000-0000-00009F480000}"/>
    <cellStyle name="Currency 19 3 3 3 2 3 5 2" xfId="11754" xr:uid="{00000000-0005-0000-0000-0000A0480000}"/>
    <cellStyle name="Currency 19 3 3 3 2 3 5 2 2" xfId="24544" xr:uid="{00000000-0005-0000-0000-0000A1480000}"/>
    <cellStyle name="Currency 19 3 3 3 2 3 5 2 3" xfId="43733" xr:uid="{00000000-0005-0000-0000-0000A2480000}"/>
    <cellStyle name="Currency 19 3 3 3 2 3 5 3" xfId="30943" xr:uid="{00000000-0005-0000-0000-0000A3480000}"/>
    <cellStyle name="Currency 19 3 3 3 2 3 5 3 2" xfId="50111" xr:uid="{00000000-0005-0000-0000-0000A4480000}"/>
    <cellStyle name="Currency 19 3 3 3 2 3 5 4" xfId="17580" xr:uid="{00000000-0005-0000-0000-0000A5480000}"/>
    <cellStyle name="Currency 19 3 3 3 2 3 5 5" xfId="36769" xr:uid="{00000000-0005-0000-0000-0000A6480000}"/>
    <cellStyle name="Currency 19 3 3 3 2 3 6" xfId="7297" xr:uid="{00000000-0005-0000-0000-0000A7480000}"/>
    <cellStyle name="Currency 19 3 3 3 2 3 6 2" xfId="20086" xr:uid="{00000000-0005-0000-0000-0000A8480000}"/>
    <cellStyle name="Currency 19 3 3 3 2 3 6 3" xfId="39275" xr:uid="{00000000-0005-0000-0000-0000A9480000}"/>
    <cellStyle name="Currency 19 3 3 3 2 3 7" xfId="26486" xr:uid="{00000000-0005-0000-0000-0000AA480000}"/>
    <cellStyle name="Currency 19 3 3 3 2 3 7 2" xfId="45654" xr:uid="{00000000-0005-0000-0000-0000AB480000}"/>
    <cellStyle name="Currency 19 3 3 3 2 3 8" xfId="14123" xr:uid="{00000000-0005-0000-0000-0000AC480000}"/>
    <cellStyle name="Currency 19 3 3 3 2 3 9" xfId="33312" xr:uid="{00000000-0005-0000-0000-0000AD480000}"/>
    <cellStyle name="Currency 19 3 3 3 2 4" xfId="1044" xr:uid="{00000000-0005-0000-0000-0000AE480000}"/>
    <cellStyle name="Currency 19 3 3 3 2 4 2" xfId="2091" xr:uid="{00000000-0005-0000-0000-0000AF480000}"/>
    <cellStyle name="Currency 19 3 3 3 2 4 2 2" xfId="6549" xr:uid="{00000000-0005-0000-0000-0000B0480000}"/>
    <cellStyle name="Currency 19 3 3 3 2 4 2 2 2" xfId="11006" xr:uid="{00000000-0005-0000-0000-0000B1480000}"/>
    <cellStyle name="Currency 19 3 3 3 2 4 2 2 2 2" xfId="23796" xr:uid="{00000000-0005-0000-0000-0000B2480000}"/>
    <cellStyle name="Currency 19 3 3 3 2 4 2 2 2 3" xfId="42985" xr:uid="{00000000-0005-0000-0000-0000B3480000}"/>
    <cellStyle name="Currency 19 3 3 3 2 4 2 2 3" xfId="30195" xr:uid="{00000000-0005-0000-0000-0000B4480000}"/>
    <cellStyle name="Currency 19 3 3 3 2 4 2 2 3 2" xfId="49363" xr:uid="{00000000-0005-0000-0000-0000B5480000}"/>
    <cellStyle name="Currency 19 3 3 3 2 4 2 2 4" xfId="16832" xr:uid="{00000000-0005-0000-0000-0000B6480000}"/>
    <cellStyle name="Currency 19 3 3 3 2 4 2 2 5" xfId="36021" xr:uid="{00000000-0005-0000-0000-0000B7480000}"/>
    <cellStyle name="Currency 19 3 3 3 2 4 2 3" xfId="4595" xr:uid="{00000000-0005-0000-0000-0000B8480000}"/>
    <cellStyle name="Currency 19 3 3 3 2 4 2 3 2" xfId="12924" xr:uid="{00000000-0005-0000-0000-0000B9480000}"/>
    <cellStyle name="Currency 19 3 3 3 2 4 2 3 2 2" xfId="25714" xr:uid="{00000000-0005-0000-0000-0000BA480000}"/>
    <cellStyle name="Currency 19 3 3 3 2 4 2 3 2 3" xfId="44903" xr:uid="{00000000-0005-0000-0000-0000BB480000}"/>
    <cellStyle name="Currency 19 3 3 3 2 4 2 3 3" xfId="32113" xr:uid="{00000000-0005-0000-0000-0000BC480000}"/>
    <cellStyle name="Currency 19 3 3 3 2 4 2 3 3 2" xfId="51281" xr:uid="{00000000-0005-0000-0000-0000BD480000}"/>
    <cellStyle name="Currency 19 3 3 3 2 4 2 3 4" xfId="19336" xr:uid="{00000000-0005-0000-0000-0000BE480000}"/>
    <cellStyle name="Currency 19 3 3 3 2 4 2 3 5" xfId="38525" xr:uid="{00000000-0005-0000-0000-0000BF480000}"/>
    <cellStyle name="Currency 19 3 3 3 2 4 2 4" xfId="9053" xr:uid="{00000000-0005-0000-0000-0000C0480000}"/>
    <cellStyle name="Currency 19 3 3 3 2 4 2 4 2" xfId="21842" xr:uid="{00000000-0005-0000-0000-0000C1480000}"/>
    <cellStyle name="Currency 19 3 3 3 2 4 2 4 3" xfId="41031" xr:uid="{00000000-0005-0000-0000-0000C2480000}"/>
    <cellStyle name="Currency 19 3 3 3 2 4 2 5" xfId="28241" xr:uid="{00000000-0005-0000-0000-0000C3480000}"/>
    <cellStyle name="Currency 19 3 3 3 2 4 2 5 2" xfId="47409" xr:uid="{00000000-0005-0000-0000-0000C4480000}"/>
    <cellStyle name="Currency 19 3 3 3 2 4 2 6" xfId="14878" xr:uid="{00000000-0005-0000-0000-0000C5480000}"/>
    <cellStyle name="Currency 19 3 3 3 2 4 2 7" xfId="34067" xr:uid="{00000000-0005-0000-0000-0000C6480000}"/>
    <cellStyle name="Currency 19 3 3 3 2 4 3" xfId="5545" xr:uid="{00000000-0005-0000-0000-0000C7480000}"/>
    <cellStyle name="Currency 19 3 3 3 2 4 3 2" xfId="10002" xr:uid="{00000000-0005-0000-0000-0000C8480000}"/>
    <cellStyle name="Currency 19 3 3 3 2 4 3 2 2" xfId="22792" xr:uid="{00000000-0005-0000-0000-0000C9480000}"/>
    <cellStyle name="Currency 19 3 3 3 2 4 3 2 3" xfId="41981" xr:uid="{00000000-0005-0000-0000-0000CA480000}"/>
    <cellStyle name="Currency 19 3 3 3 2 4 3 3" xfId="29191" xr:uid="{00000000-0005-0000-0000-0000CB480000}"/>
    <cellStyle name="Currency 19 3 3 3 2 4 3 3 2" xfId="48359" xr:uid="{00000000-0005-0000-0000-0000CC480000}"/>
    <cellStyle name="Currency 19 3 3 3 2 4 3 4" xfId="15828" xr:uid="{00000000-0005-0000-0000-0000CD480000}"/>
    <cellStyle name="Currency 19 3 3 3 2 4 3 5" xfId="35017" xr:uid="{00000000-0005-0000-0000-0000CE480000}"/>
    <cellStyle name="Currency 19 3 3 3 2 4 4" xfId="3644" xr:uid="{00000000-0005-0000-0000-0000CF480000}"/>
    <cellStyle name="Currency 19 3 3 3 2 4 4 2" xfId="12111" xr:uid="{00000000-0005-0000-0000-0000D0480000}"/>
    <cellStyle name="Currency 19 3 3 3 2 4 4 2 2" xfId="24901" xr:uid="{00000000-0005-0000-0000-0000D1480000}"/>
    <cellStyle name="Currency 19 3 3 3 2 4 4 2 3" xfId="44090" xr:uid="{00000000-0005-0000-0000-0000D2480000}"/>
    <cellStyle name="Currency 19 3 3 3 2 4 4 3" xfId="31300" xr:uid="{00000000-0005-0000-0000-0000D3480000}"/>
    <cellStyle name="Currency 19 3 3 3 2 4 4 3 2" xfId="50468" xr:uid="{00000000-0005-0000-0000-0000D4480000}"/>
    <cellStyle name="Currency 19 3 3 3 2 4 4 4" xfId="18385" xr:uid="{00000000-0005-0000-0000-0000D5480000}"/>
    <cellStyle name="Currency 19 3 3 3 2 4 4 5" xfId="37574" xr:uid="{00000000-0005-0000-0000-0000D6480000}"/>
    <cellStyle name="Currency 19 3 3 3 2 4 5" xfId="8102" xr:uid="{00000000-0005-0000-0000-0000D7480000}"/>
    <cellStyle name="Currency 19 3 3 3 2 4 5 2" xfId="20891" xr:uid="{00000000-0005-0000-0000-0000D8480000}"/>
    <cellStyle name="Currency 19 3 3 3 2 4 5 3" xfId="40080" xr:uid="{00000000-0005-0000-0000-0000D9480000}"/>
    <cellStyle name="Currency 19 3 3 3 2 4 6" xfId="27290" xr:uid="{00000000-0005-0000-0000-0000DA480000}"/>
    <cellStyle name="Currency 19 3 3 3 2 4 6 2" xfId="46458" xr:uid="{00000000-0005-0000-0000-0000DB480000}"/>
    <cellStyle name="Currency 19 3 3 3 2 4 7" xfId="13927" xr:uid="{00000000-0005-0000-0000-0000DC480000}"/>
    <cellStyle name="Currency 19 3 3 3 2 4 8" xfId="33116" xr:uid="{00000000-0005-0000-0000-0000DD480000}"/>
    <cellStyle name="Currency 19 3 3 3 2 5" xfId="1733" xr:uid="{00000000-0005-0000-0000-0000DE480000}"/>
    <cellStyle name="Currency 19 3 3 3 2 5 2" xfId="6191" xr:uid="{00000000-0005-0000-0000-0000DF480000}"/>
    <cellStyle name="Currency 19 3 3 3 2 5 2 2" xfId="10648" xr:uid="{00000000-0005-0000-0000-0000E0480000}"/>
    <cellStyle name="Currency 19 3 3 3 2 5 2 2 2" xfId="23438" xr:uid="{00000000-0005-0000-0000-0000E1480000}"/>
    <cellStyle name="Currency 19 3 3 3 2 5 2 2 3" xfId="42627" xr:uid="{00000000-0005-0000-0000-0000E2480000}"/>
    <cellStyle name="Currency 19 3 3 3 2 5 2 3" xfId="29837" xr:uid="{00000000-0005-0000-0000-0000E3480000}"/>
    <cellStyle name="Currency 19 3 3 3 2 5 2 3 2" xfId="49005" xr:uid="{00000000-0005-0000-0000-0000E4480000}"/>
    <cellStyle name="Currency 19 3 3 3 2 5 2 4" xfId="16474" xr:uid="{00000000-0005-0000-0000-0000E5480000}"/>
    <cellStyle name="Currency 19 3 3 3 2 5 2 5" xfId="35663" xr:uid="{00000000-0005-0000-0000-0000E6480000}"/>
    <cellStyle name="Currency 19 3 3 3 2 5 3" xfId="4237" xr:uid="{00000000-0005-0000-0000-0000E7480000}"/>
    <cellStyle name="Currency 19 3 3 3 2 5 3 2" xfId="12566" xr:uid="{00000000-0005-0000-0000-0000E8480000}"/>
    <cellStyle name="Currency 19 3 3 3 2 5 3 2 2" xfId="25356" xr:uid="{00000000-0005-0000-0000-0000E9480000}"/>
    <cellStyle name="Currency 19 3 3 3 2 5 3 2 3" xfId="44545" xr:uid="{00000000-0005-0000-0000-0000EA480000}"/>
    <cellStyle name="Currency 19 3 3 3 2 5 3 3" xfId="31755" xr:uid="{00000000-0005-0000-0000-0000EB480000}"/>
    <cellStyle name="Currency 19 3 3 3 2 5 3 3 2" xfId="50923" xr:uid="{00000000-0005-0000-0000-0000EC480000}"/>
    <cellStyle name="Currency 19 3 3 3 2 5 3 4" xfId="18978" xr:uid="{00000000-0005-0000-0000-0000ED480000}"/>
    <cellStyle name="Currency 19 3 3 3 2 5 3 5" xfId="38167" xr:uid="{00000000-0005-0000-0000-0000EE480000}"/>
    <cellStyle name="Currency 19 3 3 3 2 5 4" xfId="8695" xr:uid="{00000000-0005-0000-0000-0000EF480000}"/>
    <cellStyle name="Currency 19 3 3 3 2 5 4 2" xfId="21484" xr:uid="{00000000-0005-0000-0000-0000F0480000}"/>
    <cellStyle name="Currency 19 3 3 3 2 5 4 3" xfId="40673" xr:uid="{00000000-0005-0000-0000-0000F1480000}"/>
    <cellStyle name="Currency 19 3 3 3 2 5 5" xfId="27883" xr:uid="{00000000-0005-0000-0000-0000F2480000}"/>
    <cellStyle name="Currency 19 3 3 3 2 5 5 2" xfId="47051" xr:uid="{00000000-0005-0000-0000-0000F3480000}"/>
    <cellStyle name="Currency 19 3 3 3 2 5 6" xfId="14520" xr:uid="{00000000-0005-0000-0000-0000F4480000}"/>
    <cellStyle name="Currency 19 3 3 3 2 5 7" xfId="33709" xr:uid="{00000000-0005-0000-0000-0000F5480000}"/>
    <cellStyle name="Currency 19 3 3 3 2 6" xfId="5187" xr:uid="{00000000-0005-0000-0000-0000F6480000}"/>
    <cellStyle name="Currency 19 3 3 3 2 6 2" xfId="9645" xr:uid="{00000000-0005-0000-0000-0000F7480000}"/>
    <cellStyle name="Currency 19 3 3 3 2 6 2 2" xfId="22434" xr:uid="{00000000-0005-0000-0000-0000F8480000}"/>
    <cellStyle name="Currency 19 3 3 3 2 6 2 3" xfId="41623" xr:uid="{00000000-0005-0000-0000-0000F9480000}"/>
    <cellStyle name="Currency 19 3 3 3 2 6 3" xfId="28833" xr:uid="{00000000-0005-0000-0000-0000FA480000}"/>
    <cellStyle name="Currency 19 3 3 3 2 6 3 2" xfId="48001" xr:uid="{00000000-0005-0000-0000-0000FB480000}"/>
    <cellStyle name="Currency 19 3 3 3 2 6 4" xfId="15470" xr:uid="{00000000-0005-0000-0000-0000FC480000}"/>
    <cellStyle name="Currency 19 3 3 3 2 6 5" xfId="34659" xr:uid="{00000000-0005-0000-0000-0000FD480000}"/>
    <cellStyle name="Currency 19 3 3 3 2 7" xfId="3287" xr:uid="{00000000-0005-0000-0000-0000FE480000}"/>
    <cellStyle name="Currency 19 3 3 3 2 7 2" xfId="7745" xr:uid="{00000000-0005-0000-0000-0000FF480000}"/>
    <cellStyle name="Currency 19 3 3 3 2 7 2 2" xfId="20534" xr:uid="{00000000-0005-0000-0000-000000490000}"/>
    <cellStyle name="Currency 19 3 3 3 2 7 2 3" xfId="39723" xr:uid="{00000000-0005-0000-0000-000001490000}"/>
    <cellStyle name="Currency 19 3 3 3 2 7 3" xfId="26933" xr:uid="{00000000-0005-0000-0000-000002490000}"/>
    <cellStyle name="Currency 19 3 3 3 2 7 3 2" xfId="46101" xr:uid="{00000000-0005-0000-0000-000003490000}"/>
    <cellStyle name="Currency 19 3 3 3 2 7 4" xfId="18028" xr:uid="{00000000-0005-0000-0000-000004490000}"/>
    <cellStyle name="Currency 19 3 3 3 2 7 5" xfId="37217" xr:uid="{00000000-0005-0000-0000-000005490000}"/>
    <cellStyle name="Currency 19 3 3 3 2 8" xfId="2643" xr:uid="{00000000-0005-0000-0000-000006490000}"/>
    <cellStyle name="Currency 19 3 3 3 2 8 2" xfId="11558" xr:uid="{00000000-0005-0000-0000-000007490000}"/>
    <cellStyle name="Currency 19 3 3 3 2 8 2 2" xfId="24348" xr:uid="{00000000-0005-0000-0000-000008490000}"/>
    <cellStyle name="Currency 19 3 3 3 2 8 2 3" xfId="43537" xr:uid="{00000000-0005-0000-0000-000009490000}"/>
    <cellStyle name="Currency 19 3 3 3 2 8 3" xfId="30747" xr:uid="{00000000-0005-0000-0000-00000A490000}"/>
    <cellStyle name="Currency 19 3 3 3 2 8 3 2" xfId="49915" xr:uid="{00000000-0005-0000-0000-00000B490000}"/>
    <cellStyle name="Currency 19 3 3 3 2 8 4" xfId="17384" xr:uid="{00000000-0005-0000-0000-00000C490000}"/>
    <cellStyle name="Currency 19 3 3 3 2 8 5" xfId="36573" xr:uid="{00000000-0005-0000-0000-00000D490000}"/>
    <cellStyle name="Currency 19 3 3 3 2 9" xfId="7101" xr:uid="{00000000-0005-0000-0000-00000E490000}"/>
    <cellStyle name="Currency 19 3 3 3 2 9 2" xfId="19890" xr:uid="{00000000-0005-0000-0000-00000F490000}"/>
    <cellStyle name="Currency 19 3 3 3 2 9 3" xfId="39079" xr:uid="{00000000-0005-0000-0000-000010490000}"/>
    <cellStyle name="Currency 19 3 3 3 3" xfId="662" xr:uid="{00000000-0005-0000-0000-000011490000}"/>
    <cellStyle name="Currency 19 3 3 3 3 10" xfId="26342" xr:uid="{00000000-0005-0000-0000-000012490000}"/>
    <cellStyle name="Currency 19 3 3 3 3 10 2" xfId="45510" xr:uid="{00000000-0005-0000-0000-000013490000}"/>
    <cellStyle name="Currency 19 3 3 3 3 11" xfId="13610" xr:uid="{00000000-0005-0000-0000-000014490000}"/>
    <cellStyle name="Currency 19 3 3 3 3 12" xfId="32799" xr:uid="{00000000-0005-0000-0000-000015490000}"/>
    <cellStyle name="Currency 19 3 3 3 3 2" xfId="770" xr:uid="{00000000-0005-0000-0000-000016490000}"/>
    <cellStyle name="Currency 19 3 3 3 3 2 10" xfId="32903" xr:uid="{00000000-0005-0000-0000-000017490000}"/>
    <cellStyle name="Currency 19 3 3 3 3 2 2" xfId="1401" xr:uid="{00000000-0005-0000-0000-000018490000}"/>
    <cellStyle name="Currency 19 3 3 3 3 2 2 2" xfId="2431" xr:uid="{00000000-0005-0000-0000-000019490000}"/>
    <cellStyle name="Currency 19 3 3 3 3 2 2 2 2" xfId="6889" xr:uid="{00000000-0005-0000-0000-00001A490000}"/>
    <cellStyle name="Currency 19 3 3 3 3 2 2 2 2 2" xfId="11346" xr:uid="{00000000-0005-0000-0000-00001B490000}"/>
    <cellStyle name="Currency 19 3 3 3 3 2 2 2 2 2 2" xfId="24136" xr:uid="{00000000-0005-0000-0000-00001C490000}"/>
    <cellStyle name="Currency 19 3 3 3 3 2 2 2 2 2 3" xfId="43325" xr:uid="{00000000-0005-0000-0000-00001D490000}"/>
    <cellStyle name="Currency 19 3 3 3 3 2 2 2 2 3" xfId="30535" xr:uid="{00000000-0005-0000-0000-00001E490000}"/>
    <cellStyle name="Currency 19 3 3 3 3 2 2 2 2 3 2" xfId="49703" xr:uid="{00000000-0005-0000-0000-00001F490000}"/>
    <cellStyle name="Currency 19 3 3 3 3 2 2 2 2 4" xfId="17172" xr:uid="{00000000-0005-0000-0000-000020490000}"/>
    <cellStyle name="Currency 19 3 3 3 3 2 2 2 2 5" xfId="36361" xr:uid="{00000000-0005-0000-0000-000021490000}"/>
    <cellStyle name="Currency 19 3 3 3 3 2 2 2 3" xfId="4935" xr:uid="{00000000-0005-0000-0000-000022490000}"/>
    <cellStyle name="Currency 19 3 3 3 3 2 2 2 3 2" xfId="13264" xr:uid="{00000000-0005-0000-0000-000023490000}"/>
    <cellStyle name="Currency 19 3 3 3 3 2 2 2 3 2 2" xfId="26054" xr:uid="{00000000-0005-0000-0000-000024490000}"/>
    <cellStyle name="Currency 19 3 3 3 3 2 2 2 3 2 3" xfId="45243" xr:uid="{00000000-0005-0000-0000-000025490000}"/>
    <cellStyle name="Currency 19 3 3 3 3 2 2 2 3 3" xfId="32453" xr:uid="{00000000-0005-0000-0000-000026490000}"/>
    <cellStyle name="Currency 19 3 3 3 3 2 2 2 3 3 2" xfId="51621" xr:uid="{00000000-0005-0000-0000-000027490000}"/>
    <cellStyle name="Currency 19 3 3 3 3 2 2 2 3 4" xfId="19676" xr:uid="{00000000-0005-0000-0000-000028490000}"/>
    <cellStyle name="Currency 19 3 3 3 3 2 2 2 3 5" xfId="38865" xr:uid="{00000000-0005-0000-0000-000029490000}"/>
    <cellStyle name="Currency 19 3 3 3 3 2 2 2 4" xfId="9393" xr:uid="{00000000-0005-0000-0000-00002A490000}"/>
    <cellStyle name="Currency 19 3 3 3 3 2 2 2 4 2" xfId="22182" xr:uid="{00000000-0005-0000-0000-00002B490000}"/>
    <cellStyle name="Currency 19 3 3 3 3 2 2 2 4 3" xfId="41371" xr:uid="{00000000-0005-0000-0000-00002C490000}"/>
    <cellStyle name="Currency 19 3 3 3 3 2 2 2 5" xfId="28581" xr:uid="{00000000-0005-0000-0000-00002D490000}"/>
    <cellStyle name="Currency 19 3 3 3 3 2 2 2 5 2" xfId="47749" xr:uid="{00000000-0005-0000-0000-00002E490000}"/>
    <cellStyle name="Currency 19 3 3 3 3 2 2 2 6" xfId="15218" xr:uid="{00000000-0005-0000-0000-00002F490000}"/>
    <cellStyle name="Currency 19 3 3 3 3 2 2 2 7" xfId="34407" xr:uid="{00000000-0005-0000-0000-000030490000}"/>
    <cellStyle name="Currency 19 3 3 3 3 2 2 3" xfId="5885" xr:uid="{00000000-0005-0000-0000-000031490000}"/>
    <cellStyle name="Currency 19 3 3 3 3 2 2 3 2" xfId="10342" xr:uid="{00000000-0005-0000-0000-000032490000}"/>
    <cellStyle name="Currency 19 3 3 3 3 2 2 3 2 2" xfId="23132" xr:uid="{00000000-0005-0000-0000-000033490000}"/>
    <cellStyle name="Currency 19 3 3 3 3 2 2 3 2 3" xfId="42321" xr:uid="{00000000-0005-0000-0000-000034490000}"/>
    <cellStyle name="Currency 19 3 3 3 3 2 2 3 3" xfId="29531" xr:uid="{00000000-0005-0000-0000-000035490000}"/>
    <cellStyle name="Currency 19 3 3 3 3 2 2 3 3 2" xfId="48699" xr:uid="{00000000-0005-0000-0000-000036490000}"/>
    <cellStyle name="Currency 19 3 3 3 3 2 2 3 4" xfId="16168" xr:uid="{00000000-0005-0000-0000-000037490000}"/>
    <cellStyle name="Currency 19 3 3 3 3 2 2 3 5" xfId="35357" xr:uid="{00000000-0005-0000-0000-000038490000}"/>
    <cellStyle name="Currency 19 3 3 3 3 2 2 4" xfId="3984" xr:uid="{00000000-0005-0000-0000-000039490000}"/>
    <cellStyle name="Currency 19 3 3 3 3 2 2 4 2" xfId="12327" xr:uid="{00000000-0005-0000-0000-00003A490000}"/>
    <cellStyle name="Currency 19 3 3 3 3 2 2 4 2 2" xfId="25117" xr:uid="{00000000-0005-0000-0000-00003B490000}"/>
    <cellStyle name="Currency 19 3 3 3 3 2 2 4 2 3" xfId="44306" xr:uid="{00000000-0005-0000-0000-00003C490000}"/>
    <cellStyle name="Currency 19 3 3 3 3 2 2 4 3" xfId="31516" xr:uid="{00000000-0005-0000-0000-00003D490000}"/>
    <cellStyle name="Currency 19 3 3 3 3 2 2 4 3 2" xfId="50684" xr:uid="{00000000-0005-0000-0000-00003E490000}"/>
    <cellStyle name="Currency 19 3 3 3 3 2 2 4 4" xfId="18725" xr:uid="{00000000-0005-0000-0000-00003F490000}"/>
    <cellStyle name="Currency 19 3 3 3 3 2 2 4 5" xfId="37914" xr:uid="{00000000-0005-0000-0000-000040490000}"/>
    <cellStyle name="Currency 19 3 3 3 3 2 2 5" xfId="8442" xr:uid="{00000000-0005-0000-0000-000041490000}"/>
    <cellStyle name="Currency 19 3 3 3 3 2 2 5 2" xfId="21231" xr:uid="{00000000-0005-0000-0000-000042490000}"/>
    <cellStyle name="Currency 19 3 3 3 3 2 2 5 3" xfId="40420" xr:uid="{00000000-0005-0000-0000-000043490000}"/>
    <cellStyle name="Currency 19 3 3 3 3 2 2 6" xfId="27630" xr:uid="{00000000-0005-0000-0000-000044490000}"/>
    <cellStyle name="Currency 19 3 3 3 3 2 2 6 2" xfId="46798" xr:uid="{00000000-0005-0000-0000-000045490000}"/>
    <cellStyle name="Currency 19 3 3 3 3 2 2 7" xfId="14267" xr:uid="{00000000-0005-0000-0000-000046490000}"/>
    <cellStyle name="Currency 19 3 3 3 3 2 2 8" xfId="33456" xr:uid="{00000000-0005-0000-0000-000047490000}"/>
    <cellStyle name="Currency 19 3 3 3 3 2 3" xfId="1877" xr:uid="{00000000-0005-0000-0000-000048490000}"/>
    <cellStyle name="Currency 19 3 3 3 3 2 3 2" xfId="6335" xr:uid="{00000000-0005-0000-0000-000049490000}"/>
    <cellStyle name="Currency 19 3 3 3 3 2 3 2 2" xfId="10792" xr:uid="{00000000-0005-0000-0000-00004A490000}"/>
    <cellStyle name="Currency 19 3 3 3 3 2 3 2 2 2" xfId="23582" xr:uid="{00000000-0005-0000-0000-00004B490000}"/>
    <cellStyle name="Currency 19 3 3 3 3 2 3 2 2 3" xfId="42771" xr:uid="{00000000-0005-0000-0000-00004C490000}"/>
    <cellStyle name="Currency 19 3 3 3 3 2 3 2 3" xfId="29981" xr:uid="{00000000-0005-0000-0000-00004D490000}"/>
    <cellStyle name="Currency 19 3 3 3 3 2 3 2 3 2" xfId="49149" xr:uid="{00000000-0005-0000-0000-00004E490000}"/>
    <cellStyle name="Currency 19 3 3 3 3 2 3 2 4" xfId="16618" xr:uid="{00000000-0005-0000-0000-00004F490000}"/>
    <cellStyle name="Currency 19 3 3 3 3 2 3 2 5" xfId="35807" xr:uid="{00000000-0005-0000-0000-000050490000}"/>
    <cellStyle name="Currency 19 3 3 3 3 2 3 3" xfId="4381" xr:uid="{00000000-0005-0000-0000-000051490000}"/>
    <cellStyle name="Currency 19 3 3 3 3 2 3 3 2" xfId="12710" xr:uid="{00000000-0005-0000-0000-000052490000}"/>
    <cellStyle name="Currency 19 3 3 3 3 2 3 3 2 2" xfId="25500" xr:uid="{00000000-0005-0000-0000-000053490000}"/>
    <cellStyle name="Currency 19 3 3 3 3 2 3 3 2 3" xfId="44689" xr:uid="{00000000-0005-0000-0000-000054490000}"/>
    <cellStyle name="Currency 19 3 3 3 3 2 3 3 3" xfId="31899" xr:uid="{00000000-0005-0000-0000-000055490000}"/>
    <cellStyle name="Currency 19 3 3 3 3 2 3 3 3 2" xfId="51067" xr:uid="{00000000-0005-0000-0000-000056490000}"/>
    <cellStyle name="Currency 19 3 3 3 3 2 3 3 4" xfId="19122" xr:uid="{00000000-0005-0000-0000-000057490000}"/>
    <cellStyle name="Currency 19 3 3 3 3 2 3 3 5" xfId="38311" xr:uid="{00000000-0005-0000-0000-000058490000}"/>
    <cellStyle name="Currency 19 3 3 3 3 2 3 4" xfId="8839" xr:uid="{00000000-0005-0000-0000-000059490000}"/>
    <cellStyle name="Currency 19 3 3 3 3 2 3 4 2" xfId="21628" xr:uid="{00000000-0005-0000-0000-00005A490000}"/>
    <cellStyle name="Currency 19 3 3 3 3 2 3 4 3" xfId="40817" xr:uid="{00000000-0005-0000-0000-00005B490000}"/>
    <cellStyle name="Currency 19 3 3 3 3 2 3 5" xfId="28027" xr:uid="{00000000-0005-0000-0000-00005C490000}"/>
    <cellStyle name="Currency 19 3 3 3 3 2 3 5 2" xfId="47195" xr:uid="{00000000-0005-0000-0000-00005D490000}"/>
    <cellStyle name="Currency 19 3 3 3 3 2 3 6" xfId="14664" xr:uid="{00000000-0005-0000-0000-00005E490000}"/>
    <cellStyle name="Currency 19 3 3 3 3 2 3 7" xfId="33853" xr:uid="{00000000-0005-0000-0000-00005F490000}"/>
    <cellStyle name="Currency 19 3 3 3 3 2 4" xfId="5331" xr:uid="{00000000-0005-0000-0000-000060490000}"/>
    <cellStyle name="Currency 19 3 3 3 3 2 4 2" xfId="9789" xr:uid="{00000000-0005-0000-0000-000061490000}"/>
    <cellStyle name="Currency 19 3 3 3 3 2 4 2 2" xfId="22578" xr:uid="{00000000-0005-0000-0000-000062490000}"/>
    <cellStyle name="Currency 19 3 3 3 3 2 4 2 3" xfId="41767" xr:uid="{00000000-0005-0000-0000-000063490000}"/>
    <cellStyle name="Currency 19 3 3 3 3 2 4 3" xfId="28977" xr:uid="{00000000-0005-0000-0000-000064490000}"/>
    <cellStyle name="Currency 19 3 3 3 3 2 4 3 2" xfId="48145" xr:uid="{00000000-0005-0000-0000-000065490000}"/>
    <cellStyle name="Currency 19 3 3 3 3 2 4 4" xfId="15614" xr:uid="{00000000-0005-0000-0000-000066490000}"/>
    <cellStyle name="Currency 19 3 3 3 3 2 4 5" xfId="34803" xr:uid="{00000000-0005-0000-0000-000067490000}"/>
    <cellStyle name="Currency 19 3 3 3 3 2 5" xfId="3431" xr:uid="{00000000-0005-0000-0000-000068490000}"/>
    <cellStyle name="Currency 19 3 3 3 3 2 5 2" xfId="7889" xr:uid="{00000000-0005-0000-0000-000069490000}"/>
    <cellStyle name="Currency 19 3 3 3 3 2 5 2 2" xfId="20678" xr:uid="{00000000-0005-0000-0000-00006A490000}"/>
    <cellStyle name="Currency 19 3 3 3 3 2 5 2 3" xfId="39867" xr:uid="{00000000-0005-0000-0000-00006B490000}"/>
    <cellStyle name="Currency 19 3 3 3 3 2 5 3" xfId="27077" xr:uid="{00000000-0005-0000-0000-00006C490000}"/>
    <cellStyle name="Currency 19 3 3 3 3 2 5 3 2" xfId="46245" xr:uid="{00000000-0005-0000-0000-00006D490000}"/>
    <cellStyle name="Currency 19 3 3 3 3 2 5 4" xfId="18172" xr:uid="{00000000-0005-0000-0000-00006E490000}"/>
    <cellStyle name="Currency 19 3 3 3 3 2 5 5" xfId="37361" xr:uid="{00000000-0005-0000-0000-00006F490000}"/>
    <cellStyle name="Currency 19 3 3 3 3 2 6" xfId="2983" xr:uid="{00000000-0005-0000-0000-000070490000}"/>
    <cellStyle name="Currency 19 3 3 3 3 2 6 2" xfId="11898" xr:uid="{00000000-0005-0000-0000-000071490000}"/>
    <cellStyle name="Currency 19 3 3 3 3 2 6 2 2" xfId="24688" xr:uid="{00000000-0005-0000-0000-000072490000}"/>
    <cellStyle name="Currency 19 3 3 3 3 2 6 2 3" xfId="43877" xr:uid="{00000000-0005-0000-0000-000073490000}"/>
    <cellStyle name="Currency 19 3 3 3 3 2 6 3" xfId="31087" xr:uid="{00000000-0005-0000-0000-000074490000}"/>
    <cellStyle name="Currency 19 3 3 3 3 2 6 3 2" xfId="50255" xr:uid="{00000000-0005-0000-0000-000075490000}"/>
    <cellStyle name="Currency 19 3 3 3 3 2 6 4" xfId="17724" xr:uid="{00000000-0005-0000-0000-000076490000}"/>
    <cellStyle name="Currency 19 3 3 3 3 2 6 5" xfId="36913" xr:uid="{00000000-0005-0000-0000-000077490000}"/>
    <cellStyle name="Currency 19 3 3 3 3 2 7" xfId="7441" xr:uid="{00000000-0005-0000-0000-000078490000}"/>
    <cellStyle name="Currency 19 3 3 3 3 2 7 2" xfId="20230" xr:uid="{00000000-0005-0000-0000-000079490000}"/>
    <cellStyle name="Currency 19 3 3 3 3 2 7 3" xfId="39419" xr:uid="{00000000-0005-0000-0000-00007A490000}"/>
    <cellStyle name="Currency 19 3 3 3 3 2 8" xfId="26630" xr:uid="{00000000-0005-0000-0000-00007B490000}"/>
    <cellStyle name="Currency 19 3 3 3 3 2 8 2" xfId="45798" xr:uid="{00000000-0005-0000-0000-00007C490000}"/>
    <cellStyle name="Currency 19 3 3 3 3 2 9" xfId="13714" xr:uid="{00000000-0005-0000-0000-00007D490000}"/>
    <cellStyle name="Currency 19 3 3 3 3 3" xfId="1297" xr:uid="{00000000-0005-0000-0000-00007E490000}"/>
    <cellStyle name="Currency 19 3 3 3 3 3 2" xfId="2327" xr:uid="{00000000-0005-0000-0000-00007F490000}"/>
    <cellStyle name="Currency 19 3 3 3 3 3 2 2" xfId="6785" xr:uid="{00000000-0005-0000-0000-000080490000}"/>
    <cellStyle name="Currency 19 3 3 3 3 3 2 2 2" xfId="11242" xr:uid="{00000000-0005-0000-0000-000081490000}"/>
    <cellStyle name="Currency 19 3 3 3 3 3 2 2 2 2" xfId="24032" xr:uid="{00000000-0005-0000-0000-000082490000}"/>
    <cellStyle name="Currency 19 3 3 3 3 3 2 2 2 3" xfId="43221" xr:uid="{00000000-0005-0000-0000-000083490000}"/>
    <cellStyle name="Currency 19 3 3 3 3 3 2 2 3" xfId="30431" xr:uid="{00000000-0005-0000-0000-000084490000}"/>
    <cellStyle name="Currency 19 3 3 3 3 3 2 2 3 2" xfId="49599" xr:uid="{00000000-0005-0000-0000-000085490000}"/>
    <cellStyle name="Currency 19 3 3 3 3 3 2 2 4" xfId="17068" xr:uid="{00000000-0005-0000-0000-000086490000}"/>
    <cellStyle name="Currency 19 3 3 3 3 3 2 2 5" xfId="36257" xr:uid="{00000000-0005-0000-0000-000087490000}"/>
    <cellStyle name="Currency 19 3 3 3 3 3 2 3" xfId="4831" xr:uid="{00000000-0005-0000-0000-000088490000}"/>
    <cellStyle name="Currency 19 3 3 3 3 3 2 3 2" xfId="13160" xr:uid="{00000000-0005-0000-0000-000089490000}"/>
    <cellStyle name="Currency 19 3 3 3 3 3 2 3 2 2" xfId="25950" xr:uid="{00000000-0005-0000-0000-00008A490000}"/>
    <cellStyle name="Currency 19 3 3 3 3 3 2 3 2 3" xfId="45139" xr:uid="{00000000-0005-0000-0000-00008B490000}"/>
    <cellStyle name="Currency 19 3 3 3 3 3 2 3 3" xfId="32349" xr:uid="{00000000-0005-0000-0000-00008C490000}"/>
    <cellStyle name="Currency 19 3 3 3 3 3 2 3 3 2" xfId="51517" xr:uid="{00000000-0005-0000-0000-00008D490000}"/>
    <cellStyle name="Currency 19 3 3 3 3 3 2 3 4" xfId="19572" xr:uid="{00000000-0005-0000-0000-00008E490000}"/>
    <cellStyle name="Currency 19 3 3 3 3 3 2 3 5" xfId="38761" xr:uid="{00000000-0005-0000-0000-00008F490000}"/>
    <cellStyle name="Currency 19 3 3 3 3 3 2 4" xfId="9289" xr:uid="{00000000-0005-0000-0000-000090490000}"/>
    <cellStyle name="Currency 19 3 3 3 3 3 2 4 2" xfId="22078" xr:uid="{00000000-0005-0000-0000-000091490000}"/>
    <cellStyle name="Currency 19 3 3 3 3 3 2 4 3" xfId="41267" xr:uid="{00000000-0005-0000-0000-000092490000}"/>
    <cellStyle name="Currency 19 3 3 3 3 3 2 5" xfId="28477" xr:uid="{00000000-0005-0000-0000-000093490000}"/>
    <cellStyle name="Currency 19 3 3 3 3 3 2 5 2" xfId="47645" xr:uid="{00000000-0005-0000-0000-000094490000}"/>
    <cellStyle name="Currency 19 3 3 3 3 3 2 6" xfId="15114" xr:uid="{00000000-0005-0000-0000-000095490000}"/>
    <cellStyle name="Currency 19 3 3 3 3 3 2 7" xfId="34303" xr:uid="{00000000-0005-0000-0000-000096490000}"/>
    <cellStyle name="Currency 19 3 3 3 3 3 3" xfId="5781" xr:uid="{00000000-0005-0000-0000-000097490000}"/>
    <cellStyle name="Currency 19 3 3 3 3 3 3 2" xfId="10238" xr:uid="{00000000-0005-0000-0000-000098490000}"/>
    <cellStyle name="Currency 19 3 3 3 3 3 3 2 2" xfId="23028" xr:uid="{00000000-0005-0000-0000-000099490000}"/>
    <cellStyle name="Currency 19 3 3 3 3 3 3 2 3" xfId="42217" xr:uid="{00000000-0005-0000-0000-00009A490000}"/>
    <cellStyle name="Currency 19 3 3 3 3 3 3 3" xfId="29427" xr:uid="{00000000-0005-0000-0000-00009B490000}"/>
    <cellStyle name="Currency 19 3 3 3 3 3 3 3 2" xfId="48595" xr:uid="{00000000-0005-0000-0000-00009C490000}"/>
    <cellStyle name="Currency 19 3 3 3 3 3 3 4" xfId="16064" xr:uid="{00000000-0005-0000-0000-00009D490000}"/>
    <cellStyle name="Currency 19 3 3 3 3 3 3 5" xfId="35253" xr:uid="{00000000-0005-0000-0000-00009E490000}"/>
    <cellStyle name="Currency 19 3 3 3 3 3 4" xfId="3880" xr:uid="{00000000-0005-0000-0000-00009F490000}"/>
    <cellStyle name="Currency 19 3 3 3 3 3 4 2" xfId="8338" xr:uid="{00000000-0005-0000-0000-0000A0490000}"/>
    <cellStyle name="Currency 19 3 3 3 3 3 4 2 2" xfId="21127" xr:uid="{00000000-0005-0000-0000-0000A1490000}"/>
    <cellStyle name="Currency 19 3 3 3 3 3 4 2 3" xfId="40316" xr:uid="{00000000-0005-0000-0000-0000A2490000}"/>
    <cellStyle name="Currency 19 3 3 3 3 3 4 3" xfId="27526" xr:uid="{00000000-0005-0000-0000-0000A3490000}"/>
    <cellStyle name="Currency 19 3 3 3 3 3 4 3 2" xfId="46694" xr:uid="{00000000-0005-0000-0000-0000A4490000}"/>
    <cellStyle name="Currency 19 3 3 3 3 3 4 4" xfId="18621" xr:uid="{00000000-0005-0000-0000-0000A5490000}"/>
    <cellStyle name="Currency 19 3 3 3 3 3 4 5" xfId="37810" xr:uid="{00000000-0005-0000-0000-0000A6490000}"/>
    <cellStyle name="Currency 19 3 3 3 3 3 5" xfId="2879" xr:uid="{00000000-0005-0000-0000-0000A7490000}"/>
    <cellStyle name="Currency 19 3 3 3 3 3 5 2" xfId="11794" xr:uid="{00000000-0005-0000-0000-0000A8490000}"/>
    <cellStyle name="Currency 19 3 3 3 3 3 5 2 2" xfId="24584" xr:uid="{00000000-0005-0000-0000-0000A9490000}"/>
    <cellStyle name="Currency 19 3 3 3 3 3 5 2 3" xfId="43773" xr:uid="{00000000-0005-0000-0000-0000AA490000}"/>
    <cellStyle name="Currency 19 3 3 3 3 3 5 3" xfId="30983" xr:uid="{00000000-0005-0000-0000-0000AB490000}"/>
    <cellStyle name="Currency 19 3 3 3 3 3 5 3 2" xfId="50151" xr:uid="{00000000-0005-0000-0000-0000AC490000}"/>
    <cellStyle name="Currency 19 3 3 3 3 3 5 4" xfId="17620" xr:uid="{00000000-0005-0000-0000-0000AD490000}"/>
    <cellStyle name="Currency 19 3 3 3 3 3 5 5" xfId="36809" xr:uid="{00000000-0005-0000-0000-0000AE490000}"/>
    <cellStyle name="Currency 19 3 3 3 3 3 6" xfId="7337" xr:uid="{00000000-0005-0000-0000-0000AF490000}"/>
    <cellStyle name="Currency 19 3 3 3 3 3 6 2" xfId="20126" xr:uid="{00000000-0005-0000-0000-0000B0490000}"/>
    <cellStyle name="Currency 19 3 3 3 3 3 6 3" xfId="39315" xr:uid="{00000000-0005-0000-0000-0000B1490000}"/>
    <cellStyle name="Currency 19 3 3 3 3 3 7" xfId="26526" xr:uid="{00000000-0005-0000-0000-0000B2490000}"/>
    <cellStyle name="Currency 19 3 3 3 3 3 7 2" xfId="45694" xr:uid="{00000000-0005-0000-0000-0000B3490000}"/>
    <cellStyle name="Currency 19 3 3 3 3 3 8" xfId="14163" xr:uid="{00000000-0005-0000-0000-0000B4490000}"/>
    <cellStyle name="Currency 19 3 3 3 3 3 9" xfId="33352" xr:uid="{00000000-0005-0000-0000-0000B5490000}"/>
    <cellStyle name="Currency 19 3 3 3 3 4" xfId="1096" xr:uid="{00000000-0005-0000-0000-0000B6490000}"/>
    <cellStyle name="Currency 19 3 3 3 3 4 2" xfId="2143" xr:uid="{00000000-0005-0000-0000-0000B7490000}"/>
    <cellStyle name="Currency 19 3 3 3 3 4 2 2" xfId="6601" xr:uid="{00000000-0005-0000-0000-0000B8490000}"/>
    <cellStyle name="Currency 19 3 3 3 3 4 2 2 2" xfId="11058" xr:uid="{00000000-0005-0000-0000-0000B9490000}"/>
    <cellStyle name="Currency 19 3 3 3 3 4 2 2 2 2" xfId="23848" xr:uid="{00000000-0005-0000-0000-0000BA490000}"/>
    <cellStyle name="Currency 19 3 3 3 3 4 2 2 2 3" xfId="43037" xr:uid="{00000000-0005-0000-0000-0000BB490000}"/>
    <cellStyle name="Currency 19 3 3 3 3 4 2 2 3" xfId="30247" xr:uid="{00000000-0005-0000-0000-0000BC490000}"/>
    <cellStyle name="Currency 19 3 3 3 3 4 2 2 3 2" xfId="49415" xr:uid="{00000000-0005-0000-0000-0000BD490000}"/>
    <cellStyle name="Currency 19 3 3 3 3 4 2 2 4" xfId="16884" xr:uid="{00000000-0005-0000-0000-0000BE490000}"/>
    <cellStyle name="Currency 19 3 3 3 3 4 2 2 5" xfId="36073" xr:uid="{00000000-0005-0000-0000-0000BF490000}"/>
    <cellStyle name="Currency 19 3 3 3 3 4 2 3" xfId="4647" xr:uid="{00000000-0005-0000-0000-0000C0490000}"/>
    <cellStyle name="Currency 19 3 3 3 3 4 2 3 2" xfId="12976" xr:uid="{00000000-0005-0000-0000-0000C1490000}"/>
    <cellStyle name="Currency 19 3 3 3 3 4 2 3 2 2" xfId="25766" xr:uid="{00000000-0005-0000-0000-0000C2490000}"/>
    <cellStyle name="Currency 19 3 3 3 3 4 2 3 2 3" xfId="44955" xr:uid="{00000000-0005-0000-0000-0000C3490000}"/>
    <cellStyle name="Currency 19 3 3 3 3 4 2 3 3" xfId="32165" xr:uid="{00000000-0005-0000-0000-0000C4490000}"/>
    <cellStyle name="Currency 19 3 3 3 3 4 2 3 3 2" xfId="51333" xr:uid="{00000000-0005-0000-0000-0000C5490000}"/>
    <cellStyle name="Currency 19 3 3 3 3 4 2 3 4" xfId="19388" xr:uid="{00000000-0005-0000-0000-0000C6490000}"/>
    <cellStyle name="Currency 19 3 3 3 3 4 2 3 5" xfId="38577" xr:uid="{00000000-0005-0000-0000-0000C7490000}"/>
    <cellStyle name="Currency 19 3 3 3 3 4 2 4" xfId="9105" xr:uid="{00000000-0005-0000-0000-0000C8490000}"/>
    <cellStyle name="Currency 19 3 3 3 3 4 2 4 2" xfId="21894" xr:uid="{00000000-0005-0000-0000-0000C9490000}"/>
    <cellStyle name="Currency 19 3 3 3 3 4 2 4 3" xfId="41083" xr:uid="{00000000-0005-0000-0000-0000CA490000}"/>
    <cellStyle name="Currency 19 3 3 3 3 4 2 5" xfId="28293" xr:uid="{00000000-0005-0000-0000-0000CB490000}"/>
    <cellStyle name="Currency 19 3 3 3 3 4 2 5 2" xfId="47461" xr:uid="{00000000-0005-0000-0000-0000CC490000}"/>
    <cellStyle name="Currency 19 3 3 3 3 4 2 6" xfId="14930" xr:uid="{00000000-0005-0000-0000-0000CD490000}"/>
    <cellStyle name="Currency 19 3 3 3 3 4 2 7" xfId="34119" xr:uid="{00000000-0005-0000-0000-0000CE490000}"/>
    <cellStyle name="Currency 19 3 3 3 3 4 3" xfId="5597" xr:uid="{00000000-0005-0000-0000-0000CF490000}"/>
    <cellStyle name="Currency 19 3 3 3 3 4 3 2" xfId="10054" xr:uid="{00000000-0005-0000-0000-0000D0490000}"/>
    <cellStyle name="Currency 19 3 3 3 3 4 3 2 2" xfId="22844" xr:uid="{00000000-0005-0000-0000-0000D1490000}"/>
    <cellStyle name="Currency 19 3 3 3 3 4 3 2 3" xfId="42033" xr:uid="{00000000-0005-0000-0000-0000D2490000}"/>
    <cellStyle name="Currency 19 3 3 3 3 4 3 3" xfId="29243" xr:uid="{00000000-0005-0000-0000-0000D3490000}"/>
    <cellStyle name="Currency 19 3 3 3 3 4 3 3 2" xfId="48411" xr:uid="{00000000-0005-0000-0000-0000D4490000}"/>
    <cellStyle name="Currency 19 3 3 3 3 4 3 4" xfId="15880" xr:uid="{00000000-0005-0000-0000-0000D5490000}"/>
    <cellStyle name="Currency 19 3 3 3 3 4 3 5" xfId="35069" xr:uid="{00000000-0005-0000-0000-0000D6490000}"/>
    <cellStyle name="Currency 19 3 3 3 3 4 4" xfId="3696" xr:uid="{00000000-0005-0000-0000-0000D7490000}"/>
    <cellStyle name="Currency 19 3 3 3 3 4 4 2" xfId="12163" xr:uid="{00000000-0005-0000-0000-0000D8490000}"/>
    <cellStyle name="Currency 19 3 3 3 3 4 4 2 2" xfId="24953" xr:uid="{00000000-0005-0000-0000-0000D9490000}"/>
    <cellStyle name="Currency 19 3 3 3 3 4 4 2 3" xfId="44142" xr:uid="{00000000-0005-0000-0000-0000DA490000}"/>
    <cellStyle name="Currency 19 3 3 3 3 4 4 3" xfId="31352" xr:uid="{00000000-0005-0000-0000-0000DB490000}"/>
    <cellStyle name="Currency 19 3 3 3 3 4 4 3 2" xfId="50520" xr:uid="{00000000-0005-0000-0000-0000DC490000}"/>
    <cellStyle name="Currency 19 3 3 3 3 4 4 4" xfId="18437" xr:uid="{00000000-0005-0000-0000-0000DD490000}"/>
    <cellStyle name="Currency 19 3 3 3 3 4 4 5" xfId="37626" xr:uid="{00000000-0005-0000-0000-0000DE490000}"/>
    <cellStyle name="Currency 19 3 3 3 3 4 5" xfId="8154" xr:uid="{00000000-0005-0000-0000-0000DF490000}"/>
    <cellStyle name="Currency 19 3 3 3 3 4 5 2" xfId="20943" xr:uid="{00000000-0005-0000-0000-0000E0490000}"/>
    <cellStyle name="Currency 19 3 3 3 3 4 5 3" xfId="40132" xr:uid="{00000000-0005-0000-0000-0000E1490000}"/>
    <cellStyle name="Currency 19 3 3 3 3 4 6" xfId="27342" xr:uid="{00000000-0005-0000-0000-0000E2490000}"/>
    <cellStyle name="Currency 19 3 3 3 3 4 6 2" xfId="46510" xr:uid="{00000000-0005-0000-0000-0000E3490000}"/>
    <cellStyle name="Currency 19 3 3 3 3 4 7" xfId="13979" xr:uid="{00000000-0005-0000-0000-0000E4490000}"/>
    <cellStyle name="Currency 19 3 3 3 3 4 8" xfId="33168" xr:uid="{00000000-0005-0000-0000-0000E5490000}"/>
    <cellStyle name="Currency 19 3 3 3 3 5" xfId="1773" xr:uid="{00000000-0005-0000-0000-0000E6490000}"/>
    <cellStyle name="Currency 19 3 3 3 3 5 2" xfId="6231" xr:uid="{00000000-0005-0000-0000-0000E7490000}"/>
    <cellStyle name="Currency 19 3 3 3 3 5 2 2" xfId="10688" xr:uid="{00000000-0005-0000-0000-0000E8490000}"/>
    <cellStyle name="Currency 19 3 3 3 3 5 2 2 2" xfId="23478" xr:uid="{00000000-0005-0000-0000-0000E9490000}"/>
    <cellStyle name="Currency 19 3 3 3 3 5 2 2 3" xfId="42667" xr:uid="{00000000-0005-0000-0000-0000EA490000}"/>
    <cellStyle name="Currency 19 3 3 3 3 5 2 3" xfId="29877" xr:uid="{00000000-0005-0000-0000-0000EB490000}"/>
    <cellStyle name="Currency 19 3 3 3 3 5 2 3 2" xfId="49045" xr:uid="{00000000-0005-0000-0000-0000EC490000}"/>
    <cellStyle name="Currency 19 3 3 3 3 5 2 4" xfId="16514" xr:uid="{00000000-0005-0000-0000-0000ED490000}"/>
    <cellStyle name="Currency 19 3 3 3 3 5 2 5" xfId="35703" xr:uid="{00000000-0005-0000-0000-0000EE490000}"/>
    <cellStyle name="Currency 19 3 3 3 3 5 3" xfId="4277" xr:uid="{00000000-0005-0000-0000-0000EF490000}"/>
    <cellStyle name="Currency 19 3 3 3 3 5 3 2" xfId="12606" xr:uid="{00000000-0005-0000-0000-0000F0490000}"/>
    <cellStyle name="Currency 19 3 3 3 3 5 3 2 2" xfId="25396" xr:uid="{00000000-0005-0000-0000-0000F1490000}"/>
    <cellStyle name="Currency 19 3 3 3 3 5 3 2 3" xfId="44585" xr:uid="{00000000-0005-0000-0000-0000F2490000}"/>
    <cellStyle name="Currency 19 3 3 3 3 5 3 3" xfId="31795" xr:uid="{00000000-0005-0000-0000-0000F3490000}"/>
    <cellStyle name="Currency 19 3 3 3 3 5 3 3 2" xfId="50963" xr:uid="{00000000-0005-0000-0000-0000F4490000}"/>
    <cellStyle name="Currency 19 3 3 3 3 5 3 4" xfId="19018" xr:uid="{00000000-0005-0000-0000-0000F5490000}"/>
    <cellStyle name="Currency 19 3 3 3 3 5 3 5" xfId="38207" xr:uid="{00000000-0005-0000-0000-0000F6490000}"/>
    <cellStyle name="Currency 19 3 3 3 3 5 4" xfId="8735" xr:uid="{00000000-0005-0000-0000-0000F7490000}"/>
    <cellStyle name="Currency 19 3 3 3 3 5 4 2" xfId="21524" xr:uid="{00000000-0005-0000-0000-0000F8490000}"/>
    <cellStyle name="Currency 19 3 3 3 3 5 4 3" xfId="40713" xr:uid="{00000000-0005-0000-0000-0000F9490000}"/>
    <cellStyle name="Currency 19 3 3 3 3 5 5" xfId="27923" xr:uid="{00000000-0005-0000-0000-0000FA490000}"/>
    <cellStyle name="Currency 19 3 3 3 3 5 5 2" xfId="47091" xr:uid="{00000000-0005-0000-0000-0000FB490000}"/>
    <cellStyle name="Currency 19 3 3 3 3 5 6" xfId="14560" xr:uid="{00000000-0005-0000-0000-0000FC490000}"/>
    <cellStyle name="Currency 19 3 3 3 3 5 7" xfId="33749" xr:uid="{00000000-0005-0000-0000-0000FD490000}"/>
    <cellStyle name="Currency 19 3 3 3 3 6" xfId="5227" xr:uid="{00000000-0005-0000-0000-0000FE490000}"/>
    <cellStyle name="Currency 19 3 3 3 3 6 2" xfId="9685" xr:uid="{00000000-0005-0000-0000-0000FF490000}"/>
    <cellStyle name="Currency 19 3 3 3 3 6 2 2" xfId="22474" xr:uid="{00000000-0005-0000-0000-0000004A0000}"/>
    <cellStyle name="Currency 19 3 3 3 3 6 2 3" xfId="41663" xr:uid="{00000000-0005-0000-0000-0000014A0000}"/>
    <cellStyle name="Currency 19 3 3 3 3 6 3" xfId="28873" xr:uid="{00000000-0005-0000-0000-0000024A0000}"/>
    <cellStyle name="Currency 19 3 3 3 3 6 3 2" xfId="48041" xr:uid="{00000000-0005-0000-0000-0000034A0000}"/>
    <cellStyle name="Currency 19 3 3 3 3 6 4" xfId="15510" xr:uid="{00000000-0005-0000-0000-0000044A0000}"/>
    <cellStyle name="Currency 19 3 3 3 3 6 5" xfId="34699" xr:uid="{00000000-0005-0000-0000-0000054A0000}"/>
    <cellStyle name="Currency 19 3 3 3 3 7" xfId="3327" xr:uid="{00000000-0005-0000-0000-0000064A0000}"/>
    <cellStyle name="Currency 19 3 3 3 3 7 2" xfId="7785" xr:uid="{00000000-0005-0000-0000-0000074A0000}"/>
    <cellStyle name="Currency 19 3 3 3 3 7 2 2" xfId="20574" xr:uid="{00000000-0005-0000-0000-0000084A0000}"/>
    <cellStyle name="Currency 19 3 3 3 3 7 2 3" xfId="39763" xr:uid="{00000000-0005-0000-0000-0000094A0000}"/>
    <cellStyle name="Currency 19 3 3 3 3 7 3" xfId="26973" xr:uid="{00000000-0005-0000-0000-00000A4A0000}"/>
    <cellStyle name="Currency 19 3 3 3 3 7 3 2" xfId="46141" xr:uid="{00000000-0005-0000-0000-00000B4A0000}"/>
    <cellStyle name="Currency 19 3 3 3 3 7 4" xfId="18068" xr:uid="{00000000-0005-0000-0000-00000C4A0000}"/>
    <cellStyle name="Currency 19 3 3 3 3 7 5" xfId="37257" xr:uid="{00000000-0005-0000-0000-00000D4A0000}"/>
    <cellStyle name="Currency 19 3 3 3 3 8" xfId="2695" xr:uid="{00000000-0005-0000-0000-00000E4A0000}"/>
    <cellStyle name="Currency 19 3 3 3 3 8 2" xfId="11610" xr:uid="{00000000-0005-0000-0000-00000F4A0000}"/>
    <cellStyle name="Currency 19 3 3 3 3 8 2 2" xfId="24400" xr:uid="{00000000-0005-0000-0000-0000104A0000}"/>
    <cellStyle name="Currency 19 3 3 3 3 8 2 3" xfId="43589" xr:uid="{00000000-0005-0000-0000-0000114A0000}"/>
    <cellStyle name="Currency 19 3 3 3 3 8 3" xfId="30799" xr:uid="{00000000-0005-0000-0000-0000124A0000}"/>
    <cellStyle name="Currency 19 3 3 3 3 8 3 2" xfId="49967" xr:uid="{00000000-0005-0000-0000-0000134A0000}"/>
    <cellStyle name="Currency 19 3 3 3 3 8 4" xfId="17436" xr:uid="{00000000-0005-0000-0000-0000144A0000}"/>
    <cellStyle name="Currency 19 3 3 3 3 8 5" xfId="36625" xr:uid="{00000000-0005-0000-0000-0000154A0000}"/>
    <cellStyle name="Currency 19 3 3 3 3 9" xfId="7153" xr:uid="{00000000-0005-0000-0000-0000164A0000}"/>
    <cellStyle name="Currency 19 3 3 3 3 9 2" xfId="19942" xr:uid="{00000000-0005-0000-0000-0000174A0000}"/>
    <cellStyle name="Currency 19 3 3 3 3 9 3" xfId="39131" xr:uid="{00000000-0005-0000-0000-0000184A0000}"/>
    <cellStyle name="Currency 19 3 3 3 4" xfId="730" xr:uid="{00000000-0005-0000-0000-0000194A0000}"/>
    <cellStyle name="Currency 19 3 3 3 4 10" xfId="13674" xr:uid="{00000000-0005-0000-0000-00001A4A0000}"/>
    <cellStyle name="Currency 19 3 3 3 4 11" xfId="32863" xr:uid="{00000000-0005-0000-0000-00001B4A0000}"/>
    <cellStyle name="Currency 19 3 3 3 4 2" xfId="1361" xr:uid="{00000000-0005-0000-0000-00001C4A0000}"/>
    <cellStyle name="Currency 19 3 3 3 4 2 2" xfId="2391" xr:uid="{00000000-0005-0000-0000-00001D4A0000}"/>
    <cellStyle name="Currency 19 3 3 3 4 2 2 2" xfId="6849" xr:uid="{00000000-0005-0000-0000-00001E4A0000}"/>
    <cellStyle name="Currency 19 3 3 3 4 2 2 2 2" xfId="11306" xr:uid="{00000000-0005-0000-0000-00001F4A0000}"/>
    <cellStyle name="Currency 19 3 3 3 4 2 2 2 2 2" xfId="24096" xr:uid="{00000000-0005-0000-0000-0000204A0000}"/>
    <cellStyle name="Currency 19 3 3 3 4 2 2 2 2 3" xfId="43285" xr:uid="{00000000-0005-0000-0000-0000214A0000}"/>
    <cellStyle name="Currency 19 3 3 3 4 2 2 2 3" xfId="30495" xr:uid="{00000000-0005-0000-0000-0000224A0000}"/>
    <cellStyle name="Currency 19 3 3 3 4 2 2 2 3 2" xfId="49663" xr:uid="{00000000-0005-0000-0000-0000234A0000}"/>
    <cellStyle name="Currency 19 3 3 3 4 2 2 2 4" xfId="17132" xr:uid="{00000000-0005-0000-0000-0000244A0000}"/>
    <cellStyle name="Currency 19 3 3 3 4 2 2 2 5" xfId="36321" xr:uid="{00000000-0005-0000-0000-0000254A0000}"/>
    <cellStyle name="Currency 19 3 3 3 4 2 2 3" xfId="4895" xr:uid="{00000000-0005-0000-0000-0000264A0000}"/>
    <cellStyle name="Currency 19 3 3 3 4 2 2 3 2" xfId="13224" xr:uid="{00000000-0005-0000-0000-0000274A0000}"/>
    <cellStyle name="Currency 19 3 3 3 4 2 2 3 2 2" xfId="26014" xr:uid="{00000000-0005-0000-0000-0000284A0000}"/>
    <cellStyle name="Currency 19 3 3 3 4 2 2 3 2 3" xfId="45203" xr:uid="{00000000-0005-0000-0000-0000294A0000}"/>
    <cellStyle name="Currency 19 3 3 3 4 2 2 3 3" xfId="32413" xr:uid="{00000000-0005-0000-0000-00002A4A0000}"/>
    <cellStyle name="Currency 19 3 3 3 4 2 2 3 3 2" xfId="51581" xr:uid="{00000000-0005-0000-0000-00002B4A0000}"/>
    <cellStyle name="Currency 19 3 3 3 4 2 2 3 4" xfId="19636" xr:uid="{00000000-0005-0000-0000-00002C4A0000}"/>
    <cellStyle name="Currency 19 3 3 3 4 2 2 3 5" xfId="38825" xr:uid="{00000000-0005-0000-0000-00002D4A0000}"/>
    <cellStyle name="Currency 19 3 3 3 4 2 2 4" xfId="9353" xr:uid="{00000000-0005-0000-0000-00002E4A0000}"/>
    <cellStyle name="Currency 19 3 3 3 4 2 2 4 2" xfId="22142" xr:uid="{00000000-0005-0000-0000-00002F4A0000}"/>
    <cellStyle name="Currency 19 3 3 3 4 2 2 4 3" xfId="41331" xr:uid="{00000000-0005-0000-0000-0000304A0000}"/>
    <cellStyle name="Currency 19 3 3 3 4 2 2 5" xfId="28541" xr:uid="{00000000-0005-0000-0000-0000314A0000}"/>
    <cellStyle name="Currency 19 3 3 3 4 2 2 5 2" xfId="47709" xr:uid="{00000000-0005-0000-0000-0000324A0000}"/>
    <cellStyle name="Currency 19 3 3 3 4 2 2 6" xfId="15178" xr:uid="{00000000-0005-0000-0000-0000334A0000}"/>
    <cellStyle name="Currency 19 3 3 3 4 2 2 7" xfId="34367" xr:uid="{00000000-0005-0000-0000-0000344A0000}"/>
    <cellStyle name="Currency 19 3 3 3 4 2 3" xfId="5845" xr:uid="{00000000-0005-0000-0000-0000354A0000}"/>
    <cellStyle name="Currency 19 3 3 3 4 2 3 2" xfId="10302" xr:uid="{00000000-0005-0000-0000-0000364A0000}"/>
    <cellStyle name="Currency 19 3 3 3 4 2 3 2 2" xfId="23092" xr:uid="{00000000-0005-0000-0000-0000374A0000}"/>
    <cellStyle name="Currency 19 3 3 3 4 2 3 2 3" xfId="42281" xr:uid="{00000000-0005-0000-0000-0000384A0000}"/>
    <cellStyle name="Currency 19 3 3 3 4 2 3 3" xfId="29491" xr:uid="{00000000-0005-0000-0000-0000394A0000}"/>
    <cellStyle name="Currency 19 3 3 3 4 2 3 3 2" xfId="48659" xr:uid="{00000000-0005-0000-0000-00003A4A0000}"/>
    <cellStyle name="Currency 19 3 3 3 4 2 3 4" xfId="16128" xr:uid="{00000000-0005-0000-0000-00003B4A0000}"/>
    <cellStyle name="Currency 19 3 3 3 4 2 3 5" xfId="35317" xr:uid="{00000000-0005-0000-0000-00003C4A0000}"/>
    <cellStyle name="Currency 19 3 3 3 4 2 4" xfId="3944" xr:uid="{00000000-0005-0000-0000-00003D4A0000}"/>
    <cellStyle name="Currency 19 3 3 3 4 2 4 2" xfId="8402" xr:uid="{00000000-0005-0000-0000-00003E4A0000}"/>
    <cellStyle name="Currency 19 3 3 3 4 2 4 2 2" xfId="21191" xr:uid="{00000000-0005-0000-0000-00003F4A0000}"/>
    <cellStyle name="Currency 19 3 3 3 4 2 4 2 3" xfId="40380" xr:uid="{00000000-0005-0000-0000-0000404A0000}"/>
    <cellStyle name="Currency 19 3 3 3 4 2 4 3" xfId="27590" xr:uid="{00000000-0005-0000-0000-0000414A0000}"/>
    <cellStyle name="Currency 19 3 3 3 4 2 4 3 2" xfId="46758" xr:uid="{00000000-0005-0000-0000-0000424A0000}"/>
    <cellStyle name="Currency 19 3 3 3 4 2 4 4" xfId="18685" xr:uid="{00000000-0005-0000-0000-0000434A0000}"/>
    <cellStyle name="Currency 19 3 3 3 4 2 4 5" xfId="37874" xr:uid="{00000000-0005-0000-0000-0000444A0000}"/>
    <cellStyle name="Currency 19 3 3 3 4 2 5" xfId="2943" xr:uid="{00000000-0005-0000-0000-0000454A0000}"/>
    <cellStyle name="Currency 19 3 3 3 4 2 5 2" xfId="11858" xr:uid="{00000000-0005-0000-0000-0000464A0000}"/>
    <cellStyle name="Currency 19 3 3 3 4 2 5 2 2" xfId="24648" xr:uid="{00000000-0005-0000-0000-0000474A0000}"/>
    <cellStyle name="Currency 19 3 3 3 4 2 5 2 3" xfId="43837" xr:uid="{00000000-0005-0000-0000-0000484A0000}"/>
    <cellStyle name="Currency 19 3 3 3 4 2 5 3" xfId="31047" xr:uid="{00000000-0005-0000-0000-0000494A0000}"/>
    <cellStyle name="Currency 19 3 3 3 4 2 5 3 2" xfId="50215" xr:uid="{00000000-0005-0000-0000-00004A4A0000}"/>
    <cellStyle name="Currency 19 3 3 3 4 2 5 4" xfId="17684" xr:uid="{00000000-0005-0000-0000-00004B4A0000}"/>
    <cellStyle name="Currency 19 3 3 3 4 2 5 5" xfId="36873" xr:uid="{00000000-0005-0000-0000-00004C4A0000}"/>
    <cellStyle name="Currency 19 3 3 3 4 2 6" xfId="7401" xr:uid="{00000000-0005-0000-0000-00004D4A0000}"/>
    <cellStyle name="Currency 19 3 3 3 4 2 6 2" xfId="20190" xr:uid="{00000000-0005-0000-0000-00004E4A0000}"/>
    <cellStyle name="Currency 19 3 3 3 4 2 6 3" xfId="39379" xr:uid="{00000000-0005-0000-0000-00004F4A0000}"/>
    <cellStyle name="Currency 19 3 3 3 4 2 7" xfId="26590" xr:uid="{00000000-0005-0000-0000-0000504A0000}"/>
    <cellStyle name="Currency 19 3 3 3 4 2 7 2" xfId="45758" xr:uid="{00000000-0005-0000-0000-0000514A0000}"/>
    <cellStyle name="Currency 19 3 3 3 4 2 8" xfId="14227" xr:uid="{00000000-0005-0000-0000-0000524A0000}"/>
    <cellStyle name="Currency 19 3 3 3 4 2 9" xfId="33416" xr:uid="{00000000-0005-0000-0000-0000534A0000}"/>
    <cellStyle name="Currency 19 3 3 3 4 3" xfId="1148" xr:uid="{00000000-0005-0000-0000-0000544A0000}"/>
    <cellStyle name="Currency 19 3 3 3 4 3 2" xfId="2195" xr:uid="{00000000-0005-0000-0000-0000554A0000}"/>
    <cellStyle name="Currency 19 3 3 3 4 3 2 2" xfId="6653" xr:uid="{00000000-0005-0000-0000-0000564A0000}"/>
    <cellStyle name="Currency 19 3 3 3 4 3 2 2 2" xfId="11110" xr:uid="{00000000-0005-0000-0000-0000574A0000}"/>
    <cellStyle name="Currency 19 3 3 3 4 3 2 2 2 2" xfId="23900" xr:uid="{00000000-0005-0000-0000-0000584A0000}"/>
    <cellStyle name="Currency 19 3 3 3 4 3 2 2 2 3" xfId="43089" xr:uid="{00000000-0005-0000-0000-0000594A0000}"/>
    <cellStyle name="Currency 19 3 3 3 4 3 2 2 3" xfId="30299" xr:uid="{00000000-0005-0000-0000-00005A4A0000}"/>
    <cellStyle name="Currency 19 3 3 3 4 3 2 2 3 2" xfId="49467" xr:uid="{00000000-0005-0000-0000-00005B4A0000}"/>
    <cellStyle name="Currency 19 3 3 3 4 3 2 2 4" xfId="16936" xr:uid="{00000000-0005-0000-0000-00005C4A0000}"/>
    <cellStyle name="Currency 19 3 3 3 4 3 2 2 5" xfId="36125" xr:uid="{00000000-0005-0000-0000-00005D4A0000}"/>
    <cellStyle name="Currency 19 3 3 3 4 3 2 3" xfId="4699" xr:uid="{00000000-0005-0000-0000-00005E4A0000}"/>
    <cellStyle name="Currency 19 3 3 3 4 3 2 3 2" xfId="13028" xr:uid="{00000000-0005-0000-0000-00005F4A0000}"/>
    <cellStyle name="Currency 19 3 3 3 4 3 2 3 2 2" xfId="25818" xr:uid="{00000000-0005-0000-0000-0000604A0000}"/>
    <cellStyle name="Currency 19 3 3 3 4 3 2 3 2 3" xfId="45007" xr:uid="{00000000-0005-0000-0000-0000614A0000}"/>
    <cellStyle name="Currency 19 3 3 3 4 3 2 3 3" xfId="32217" xr:uid="{00000000-0005-0000-0000-0000624A0000}"/>
    <cellStyle name="Currency 19 3 3 3 4 3 2 3 3 2" xfId="51385" xr:uid="{00000000-0005-0000-0000-0000634A0000}"/>
    <cellStyle name="Currency 19 3 3 3 4 3 2 3 4" xfId="19440" xr:uid="{00000000-0005-0000-0000-0000644A0000}"/>
    <cellStyle name="Currency 19 3 3 3 4 3 2 3 5" xfId="38629" xr:uid="{00000000-0005-0000-0000-0000654A0000}"/>
    <cellStyle name="Currency 19 3 3 3 4 3 2 4" xfId="9157" xr:uid="{00000000-0005-0000-0000-0000664A0000}"/>
    <cellStyle name="Currency 19 3 3 3 4 3 2 4 2" xfId="21946" xr:uid="{00000000-0005-0000-0000-0000674A0000}"/>
    <cellStyle name="Currency 19 3 3 3 4 3 2 4 3" xfId="41135" xr:uid="{00000000-0005-0000-0000-0000684A0000}"/>
    <cellStyle name="Currency 19 3 3 3 4 3 2 5" xfId="28345" xr:uid="{00000000-0005-0000-0000-0000694A0000}"/>
    <cellStyle name="Currency 19 3 3 3 4 3 2 5 2" xfId="47513" xr:uid="{00000000-0005-0000-0000-00006A4A0000}"/>
    <cellStyle name="Currency 19 3 3 3 4 3 2 6" xfId="14982" xr:uid="{00000000-0005-0000-0000-00006B4A0000}"/>
    <cellStyle name="Currency 19 3 3 3 4 3 2 7" xfId="34171" xr:uid="{00000000-0005-0000-0000-00006C4A0000}"/>
    <cellStyle name="Currency 19 3 3 3 4 3 3" xfId="5649" xr:uid="{00000000-0005-0000-0000-00006D4A0000}"/>
    <cellStyle name="Currency 19 3 3 3 4 3 3 2" xfId="10106" xr:uid="{00000000-0005-0000-0000-00006E4A0000}"/>
    <cellStyle name="Currency 19 3 3 3 4 3 3 2 2" xfId="22896" xr:uid="{00000000-0005-0000-0000-00006F4A0000}"/>
    <cellStyle name="Currency 19 3 3 3 4 3 3 2 3" xfId="42085" xr:uid="{00000000-0005-0000-0000-0000704A0000}"/>
    <cellStyle name="Currency 19 3 3 3 4 3 3 3" xfId="29295" xr:uid="{00000000-0005-0000-0000-0000714A0000}"/>
    <cellStyle name="Currency 19 3 3 3 4 3 3 3 2" xfId="48463" xr:uid="{00000000-0005-0000-0000-0000724A0000}"/>
    <cellStyle name="Currency 19 3 3 3 4 3 3 4" xfId="15932" xr:uid="{00000000-0005-0000-0000-0000734A0000}"/>
    <cellStyle name="Currency 19 3 3 3 4 3 3 5" xfId="35121" xr:uid="{00000000-0005-0000-0000-0000744A0000}"/>
    <cellStyle name="Currency 19 3 3 3 4 3 4" xfId="3748" xr:uid="{00000000-0005-0000-0000-0000754A0000}"/>
    <cellStyle name="Currency 19 3 3 3 4 3 4 2" xfId="12215" xr:uid="{00000000-0005-0000-0000-0000764A0000}"/>
    <cellStyle name="Currency 19 3 3 3 4 3 4 2 2" xfId="25005" xr:uid="{00000000-0005-0000-0000-0000774A0000}"/>
    <cellStyle name="Currency 19 3 3 3 4 3 4 2 3" xfId="44194" xr:uid="{00000000-0005-0000-0000-0000784A0000}"/>
    <cellStyle name="Currency 19 3 3 3 4 3 4 3" xfId="31404" xr:uid="{00000000-0005-0000-0000-0000794A0000}"/>
    <cellStyle name="Currency 19 3 3 3 4 3 4 3 2" xfId="50572" xr:uid="{00000000-0005-0000-0000-00007A4A0000}"/>
    <cellStyle name="Currency 19 3 3 3 4 3 4 4" xfId="18489" xr:uid="{00000000-0005-0000-0000-00007B4A0000}"/>
    <cellStyle name="Currency 19 3 3 3 4 3 4 5" xfId="37678" xr:uid="{00000000-0005-0000-0000-00007C4A0000}"/>
    <cellStyle name="Currency 19 3 3 3 4 3 5" xfId="8206" xr:uid="{00000000-0005-0000-0000-00007D4A0000}"/>
    <cellStyle name="Currency 19 3 3 3 4 3 5 2" xfId="20995" xr:uid="{00000000-0005-0000-0000-00007E4A0000}"/>
    <cellStyle name="Currency 19 3 3 3 4 3 5 3" xfId="40184" xr:uid="{00000000-0005-0000-0000-00007F4A0000}"/>
    <cellStyle name="Currency 19 3 3 3 4 3 6" xfId="27394" xr:uid="{00000000-0005-0000-0000-0000804A0000}"/>
    <cellStyle name="Currency 19 3 3 3 4 3 6 2" xfId="46562" xr:uid="{00000000-0005-0000-0000-0000814A0000}"/>
    <cellStyle name="Currency 19 3 3 3 4 3 7" xfId="14031" xr:uid="{00000000-0005-0000-0000-0000824A0000}"/>
    <cellStyle name="Currency 19 3 3 3 4 3 8" xfId="33220" xr:uid="{00000000-0005-0000-0000-0000834A0000}"/>
    <cellStyle name="Currency 19 3 3 3 4 4" xfId="1837" xr:uid="{00000000-0005-0000-0000-0000844A0000}"/>
    <cellStyle name="Currency 19 3 3 3 4 4 2" xfId="6295" xr:uid="{00000000-0005-0000-0000-0000854A0000}"/>
    <cellStyle name="Currency 19 3 3 3 4 4 2 2" xfId="10752" xr:uid="{00000000-0005-0000-0000-0000864A0000}"/>
    <cellStyle name="Currency 19 3 3 3 4 4 2 2 2" xfId="23542" xr:uid="{00000000-0005-0000-0000-0000874A0000}"/>
    <cellStyle name="Currency 19 3 3 3 4 4 2 2 3" xfId="42731" xr:uid="{00000000-0005-0000-0000-0000884A0000}"/>
    <cellStyle name="Currency 19 3 3 3 4 4 2 3" xfId="29941" xr:uid="{00000000-0005-0000-0000-0000894A0000}"/>
    <cellStyle name="Currency 19 3 3 3 4 4 2 3 2" xfId="49109" xr:uid="{00000000-0005-0000-0000-00008A4A0000}"/>
    <cellStyle name="Currency 19 3 3 3 4 4 2 4" xfId="16578" xr:uid="{00000000-0005-0000-0000-00008B4A0000}"/>
    <cellStyle name="Currency 19 3 3 3 4 4 2 5" xfId="35767" xr:uid="{00000000-0005-0000-0000-00008C4A0000}"/>
    <cellStyle name="Currency 19 3 3 3 4 4 3" xfId="4341" xr:uid="{00000000-0005-0000-0000-00008D4A0000}"/>
    <cellStyle name="Currency 19 3 3 3 4 4 3 2" xfId="12670" xr:uid="{00000000-0005-0000-0000-00008E4A0000}"/>
    <cellStyle name="Currency 19 3 3 3 4 4 3 2 2" xfId="25460" xr:uid="{00000000-0005-0000-0000-00008F4A0000}"/>
    <cellStyle name="Currency 19 3 3 3 4 4 3 2 3" xfId="44649" xr:uid="{00000000-0005-0000-0000-0000904A0000}"/>
    <cellStyle name="Currency 19 3 3 3 4 4 3 3" xfId="31859" xr:uid="{00000000-0005-0000-0000-0000914A0000}"/>
    <cellStyle name="Currency 19 3 3 3 4 4 3 3 2" xfId="51027" xr:uid="{00000000-0005-0000-0000-0000924A0000}"/>
    <cellStyle name="Currency 19 3 3 3 4 4 3 4" xfId="19082" xr:uid="{00000000-0005-0000-0000-0000934A0000}"/>
    <cellStyle name="Currency 19 3 3 3 4 4 3 5" xfId="38271" xr:uid="{00000000-0005-0000-0000-0000944A0000}"/>
    <cellStyle name="Currency 19 3 3 3 4 4 4" xfId="8799" xr:uid="{00000000-0005-0000-0000-0000954A0000}"/>
    <cellStyle name="Currency 19 3 3 3 4 4 4 2" xfId="21588" xr:uid="{00000000-0005-0000-0000-0000964A0000}"/>
    <cellStyle name="Currency 19 3 3 3 4 4 4 3" xfId="40777" xr:uid="{00000000-0005-0000-0000-0000974A0000}"/>
    <cellStyle name="Currency 19 3 3 3 4 4 5" xfId="27987" xr:uid="{00000000-0005-0000-0000-0000984A0000}"/>
    <cellStyle name="Currency 19 3 3 3 4 4 5 2" xfId="47155" xr:uid="{00000000-0005-0000-0000-0000994A0000}"/>
    <cellStyle name="Currency 19 3 3 3 4 4 6" xfId="14624" xr:uid="{00000000-0005-0000-0000-00009A4A0000}"/>
    <cellStyle name="Currency 19 3 3 3 4 4 7" xfId="33813" xr:uid="{00000000-0005-0000-0000-00009B4A0000}"/>
    <cellStyle name="Currency 19 3 3 3 4 5" xfId="5291" xr:uid="{00000000-0005-0000-0000-00009C4A0000}"/>
    <cellStyle name="Currency 19 3 3 3 4 5 2" xfId="9749" xr:uid="{00000000-0005-0000-0000-00009D4A0000}"/>
    <cellStyle name="Currency 19 3 3 3 4 5 2 2" xfId="22538" xr:uid="{00000000-0005-0000-0000-00009E4A0000}"/>
    <cellStyle name="Currency 19 3 3 3 4 5 2 3" xfId="41727" xr:uid="{00000000-0005-0000-0000-00009F4A0000}"/>
    <cellStyle name="Currency 19 3 3 3 4 5 3" xfId="28937" xr:uid="{00000000-0005-0000-0000-0000A04A0000}"/>
    <cellStyle name="Currency 19 3 3 3 4 5 3 2" xfId="48105" xr:uid="{00000000-0005-0000-0000-0000A14A0000}"/>
    <cellStyle name="Currency 19 3 3 3 4 5 4" xfId="15574" xr:uid="{00000000-0005-0000-0000-0000A24A0000}"/>
    <cellStyle name="Currency 19 3 3 3 4 5 5" xfId="34763" xr:uid="{00000000-0005-0000-0000-0000A34A0000}"/>
    <cellStyle name="Currency 19 3 3 3 4 6" xfId="3391" xr:uid="{00000000-0005-0000-0000-0000A44A0000}"/>
    <cellStyle name="Currency 19 3 3 3 4 6 2" xfId="7849" xr:uid="{00000000-0005-0000-0000-0000A54A0000}"/>
    <cellStyle name="Currency 19 3 3 3 4 6 2 2" xfId="20638" xr:uid="{00000000-0005-0000-0000-0000A64A0000}"/>
    <cellStyle name="Currency 19 3 3 3 4 6 2 3" xfId="39827" xr:uid="{00000000-0005-0000-0000-0000A74A0000}"/>
    <cellStyle name="Currency 19 3 3 3 4 6 3" xfId="27037" xr:uid="{00000000-0005-0000-0000-0000A84A0000}"/>
    <cellStyle name="Currency 19 3 3 3 4 6 3 2" xfId="46205" xr:uid="{00000000-0005-0000-0000-0000A94A0000}"/>
    <cellStyle name="Currency 19 3 3 3 4 6 4" xfId="18132" xr:uid="{00000000-0005-0000-0000-0000AA4A0000}"/>
    <cellStyle name="Currency 19 3 3 3 4 6 5" xfId="37321" xr:uid="{00000000-0005-0000-0000-0000AB4A0000}"/>
    <cellStyle name="Currency 19 3 3 3 4 7" xfId="2747" xr:uid="{00000000-0005-0000-0000-0000AC4A0000}"/>
    <cellStyle name="Currency 19 3 3 3 4 7 2" xfId="11662" xr:uid="{00000000-0005-0000-0000-0000AD4A0000}"/>
    <cellStyle name="Currency 19 3 3 3 4 7 2 2" xfId="24452" xr:uid="{00000000-0005-0000-0000-0000AE4A0000}"/>
    <cellStyle name="Currency 19 3 3 3 4 7 2 3" xfId="43641" xr:uid="{00000000-0005-0000-0000-0000AF4A0000}"/>
    <cellStyle name="Currency 19 3 3 3 4 7 3" xfId="30851" xr:uid="{00000000-0005-0000-0000-0000B04A0000}"/>
    <cellStyle name="Currency 19 3 3 3 4 7 3 2" xfId="50019" xr:uid="{00000000-0005-0000-0000-0000B14A0000}"/>
    <cellStyle name="Currency 19 3 3 3 4 7 4" xfId="17488" xr:uid="{00000000-0005-0000-0000-0000B24A0000}"/>
    <cellStyle name="Currency 19 3 3 3 4 7 5" xfId="36677" xr:uid="{00000000-0005-0000-0000-0000B34A0000}"/>
    <cellStyle name="Currency 19 3 3 3 4 8" xfId="7205" xr:uid="{00000000-0005-0000-0000-0000B44A0000}"/>
    <cellStyle name="Currency 19 3 3 3 4 8 2" xfId="19994" xr:uid="{00000000-0005-0000-0000-0000B54A0000}"/>
    <cellStyle name="Currency 19 3 3 3 4 8 3" xfId="39183" xr:uid="{00000000-0005-0000-0000-0000B64A0000}"/>
    <cellStyle name="Currency 19 3 3 3 4 9" xfId="26394" xr:uid="{00000000-0005-0000-0000-0000B74A0000}"/>
    <cellStyle name="Currency 19 3 3 3 4 9 2" xfId="45562" xr:uid="{00000000-0005-0000-0000-0000B84A0000}"/>
    <cellStyle name="Currency 19 3 3 3 5" xfId="874" xr:uid="{00000000-0005-0000-0000-0000B94A0000}"/>
    <cellStyle name="Currency 19 3 3 3 5 10" xfId="33007" xr:uid="{00000000-0005-0000-0000-0000BA4A0000}"/>
    <cellStyle name="Currency 19 3 3 3 5 2" xfId="1505" xr:uid="{00000000-0005-0000-0000-0000BB4A0000}"/>
    <cellStyle name="Currency 19 3 3 3 5 2 2" xfId="2535" xr:uid="{00000000-0005-0000-0000-0000BC4A0000}"/>
    <cellStyle name="Currency 19 3 3 3 5 2 2 2" xfId="6993" xr:uid="{00000000-0005-0000-0000-0000BD4A0000}"/>
    <cellStyle name="Currency 19 3 3 3 5 2 2 2 2" xfId="11450" xr:uid="{00000000-0005-0000-0000-0000BE4A0000}"/>
    <cellStyle name="Currency 19 3 3 3 5 2 2 2 2 2" xfId="24240" xr:uid="{00000000-0005-0000-0000-0000BF4A0000}"/>
    <cellStyle name="Currency 19 3 3 3 5 2 2 2 2 3" xfId="43429" xr:uid="{00000000-0005-0000-0000-0000C04A0000}"/>
    <cellStyle name="Currency 19 3 3 3 5 2 2 2 3" xfId="30639" xr:uid="{00000000-0005-0000-0000-0000C14A0000}"/>
    <cellStyle name="Currency 19 3 3 3 5 2 2 2 3 2" xfId="49807" xr:uid="{00000000-0005-0000-0000-0000C24A0000}"/>
    <cellStyle name="Currency 19 3 3 3 5 2 2 2 4" xfId="17276" xr:uid="{00000000-0005-0000-0000-0000C34A0000}"/>
    <cellStyle name="Currency 19 3 3 3 5 2 2 2 5" xfId="36465" xr:uid="{00000000-0005-0000-0000-0000C44A0000}"/>
    <cellStyle name="Currency 19 3 3 3 5 2 2 3" xfId="5039" xr:uid="{00000000-0005-0000-0000-0000C54A0000}"/>
    <cellStyle name="Currency 19 3 3 3 5 2 2 3 2" xfId="13368" xr:uid="{00000000-0005-0000-0000-0000C64A0000}"/>
    <cellStyle name="Currency 19 3 3 3 5 2 2 3 2 2" xfId="26158" xr:uid="{00000000-0005-0000-0000-0000C74A0000}"/>
    <cellStyle name="Currency 19 3 3 3 5 2 2 3 2 3" xfId="45347" xr:uid="{00000000-0005-0000-0000-0000C84A0000}"/>
    <cellStyle name="Currency 19 3 3 3 5 2 2 3 3" xfId="32557" xr:uid="{00000000-0005-0000-0000-0000C94A0000}"/>
    <cellStyle name="Currency 19 3 3 3 5 2 2 3 3 2" xfId="51725" xr:uid="{00000000-0005-0000-0000-0000CA4A0000}"/>
    <cellStyle name="Currency 19 3 3 3 5 2 2 3 4" xfId="19780" xr:uid="{00000000-0005-0000-0000-0000CB4A0000}"/>
    <cellStyle name="Currency 19 3 3 3 5 2 2 3 5" xfId="38969" xr:uid="{00000000-0005-0000-0000-0000CC4A0000}"/>
    <cellStyle name="Currency 19 3 3 3 5 2 2 4" xfId="9497" xr:uid="{00000000-0005-0000-0000-0000CD4A0000}"/>
    <cellStyle name="Currency 19 3 3 3 5 2 2 4 2" xfId="22286" xr:uid="{00000000-0005-0000-0000-0000CE4A0000}"/>
    <cellStyle name="Currency 19 3 3 3 5 2 2 4 3" xfId="41475" xr:uid="{00000000-0005-0000-0000-0000CF4A0000}"/>
    <cellStyle name="Currency 19 3 3 3 5 2 2 5" xfId="28685" xr:uid="{00000000-0005-0000-0000-0000D04A0000}"/>
    <cellStyle name="Currency 19 3 3 3 5 2 2 5 2" xfId="47853" xr:uid="{00000000-0005-0000-0000-0000D14A0000}"/>
    <cellStyle name="Currency 19 3 3 3 5 2 2 6" xfId="15322" xr:uid="{00000000-0005-0000-0000-0000D24A0000}"/>
    <cellStyle name="Currency 19 3 3 3 5 2 2 7" xfId="34511" xr:uid="{00000000-0005-0000-0000-0000D34A0000}"/>
    <cellStyle name="Currency 19 3 3 3 5 2 3" xfId="5989" xr:uid="{00000000-0005-0000-0000-0000D44A0000}"/>
    <cellStyle name="Currency 19 3 3 3 5 2 3 2" xfId="10446" xr:uid="{00000000-0005-0000-0000-0000D54A0000}"/>
    <cellStyle name="Currency 19 3 3 3 5 2 3 2 2" xfId="23236" xr:uid="{00000000-0005-0000-0000-0000D64A0000}"/>
    <cellStyle name="Currency 19 3 3 3 5 2 3 2 3" xfId="42425" xr:uid="{00000000-0005-0000-0000-0000D74A0000}"/>
    <cellStyle name="Currency 19 3 3 3 5 2 3 3" xfId="29635" xr:uid="{00000000-0005-0000-0000-0000D84A0000}"/>
    <cellStyle name="Currency 19 3 3 3 5 2 3 3 2" xfId="48803" xr:uid="{00000000-0005-0000-0000-0000D94A0000}"/>
    <cellStyle name="Currency 19 3 3 3 5 2 3 4" xfId="16272" xr:uid="{00000000-0005-0000-0000-0000DA4A0000}"/>
    <cellStyle name="Currency 19 3 3 3 5 2 3 5" xfId="35461" xr:uid="{00000000-0005-0000-0000-0000DB4A0000}"/>
    <cellStyle name="Currency 19 3 3 3 5 2 4" xfId="4088" xr:uid="{00000000-0005-0000-0000-0000DC4A0000}"/>
    <cellStyle name="Currency 19 3 3 3 5 2 4 2" xfId="12417" xr:uid="{00000000-0005-0000-0000-0000DD4A0000}"/>
    <cellStyle name="Currency 19 3 3 3 5 2 4 2 2" xfId="25207" xr:uid="{00000000-0005-0000-0000-0000DE4A0000}"/>
    <cellStyle name="Currency 19 3 3 3 5 2 4 2 3" xfId="44396" xr:uid="{00000000-0005-0000-0000-0000DF4A0000}"/>
    <cellStyle name="Currency 19 3 3 3 5 2 4 3" xfId="31606" xr:uid="{00000000-0005-0000-0000-0000E04A0000}"/>
    <cellStyle name="Currency 19 3 3 3 5 2 4 3 2" xfId="50774" xr:uid="{00000000-0005-0000-0000-0000E14A0000}"/>
    <cellStyle name="Currency 19 3 3 3 5 2 4 4" xfId="18829" xr:uid="{00000000-0005-0000-0000-0000E24A0000}"/>
    <cellStyle name="Currency 19 3 3 3 5 2 4 5" xfId="38018" xr:uid="{00000000-0005-0000-0000-0000E34A0000}"/>
    <cellStyle name="Currency 19 3 3 3 5 2 5" xfId="8546" xr:uid="{00000000-0005-0000-0000-0000E44A0000}"/>
    <cellStyle name="Currency 19 3 3 3 5 2 5 2" xfId="21335" xr:uid="{00000000-0005-0000-0000-0000E54A0000}"/>
    <cellStyle name="Currency 19 3 3 3 5 2 5 3" xfId="40524" xr:uid="{00000000-0005-0000-0000-0000E64A0000}"/>
    <cellStyle name="Currency 19 3 3 3 5 2 6" xfId="27734" xr:uid="{00000000-0005-0000-0000-0000E74A0000}"/>
    <cellStyle name="Currency 19 3 3 3 5 2 6 2" xfId="46902" xr:uid="{00000000-0005-0000-0000-0000E84A0000}"/>
    <cellStyle name="Currency 19 3 3 3 5 2 7" xfId="14371" xr:uid="{00000000-0005-0000-0000-0000E94A0000}"/>
    <cellStyle name="Currency 19 3 3 3 5 2 8" xfId="33560" xr:uid="{00000000-0005-0000-0000-0000EA4A0000}"/>
    <cellStyle name="Currency 19 3 3 3 5 3" xfId="1981" xr:uid="{00000000-0005-0000-0000-0000EB4A0000}"/>
    <cellStyle name="Currency 19 3 3 3 5 3 2" xfId="6439" xr:uid="{00000000-0005-0000-0000-0000EC4A0000}"/>
    <cellStyle name="Currency 19 3 3 3 5 3 2 2" xfId="10896" xr:uid="{00000000-0005-0000-0000-0000ED4A0000}"/>
    <cellStyle name="Currency 19 3 3 3 5 3 2 2 2" xfId="23686" xr:uid="{00000000-0005-0000-0000-0000EE4A0000}"/>
    <cellStyle name="Currency 19 3 3 3 5 3 2 2 3" xfId="42875" xr:uid="{00000000-0005-0000-0000-0000EF4A0000}"/>
    <cellStyle name="Currency 19 3 3 3 5 3 2 3" xfId="30085" xr:uid="{00000000-0005-0000-0000-0000F04A0000}"/>
    <cellStyle name="Currency 19 3 3 3 5 3 2 3 2" xfId="49253" xr:uid="{00000000-0005-0000-0000-0000F14A0000}"/>
    <cellStyle name="Currency 19 3 3 3 5 3 2 4" xfId="16722" xr:uid="{00000000-0005-0000-0000-0000F24A0000}"/>
    <cellStyle name="Currency 19 3 3 3 5 3 2 5" xfId="35911" xr:uid="{00000000-0005-0000-0000-0000F34A0000}"/>
    <cellStyle name="Currency 19 3 3 3 5 3 3" xfId="4485" xr:uid="{00000000-0005-0000-0000-0000F44A0000}"/>
    <cellStyle name="Currency 19 3 3 3 5 3 3 2" xfId="12814" xr:uid="{00000000-0005-0000-0000-0000F54A0000}"/>
    <cellStyle name="Currency 19 3 3 3 5 3 3 2 2" xfId="25604" xr:uid="{00000000-0005-0000-0000-0000F64A0000}"/>
    <cellStyle name="Currency 19 3 3 3 5 3 3 2 3" xfId="44793" xr:uid="{00000000-0005-0000-0000-0000F74A0000}"/>
    <cellStyle name="Currency 19 3 3 3 5 3 3 3" xfId="32003" xr:uid="{00000000-0005-0000-0000-0000F84A0000}"/>
    <cellStyle name="Currency 19 3 3 3 5 3 3 3 2" xfId="51171" xr:uid="{00000000-0005-0000-0000-0000F94A0000}"/>
    <cellStyle name="Currency 19 3 3 3 5 3 3 4" xfId="19226" xr:uid="{00000000-0005-0000-0000-0000FA4A0000}"/>
    <cellStyle name="Currency 19 3 3 3 5 3 3 5" xfId="38415" xr:uid="{00000000-0005-0000-0000-0000FB4A0000}"/>
    <cellStyle name="Currency 19 3 3 3 5 3 4" xfId="8943" xr:uid="{00000000-0005-0000-0000-0000FC4A0000}"/>
    <cellStyle name="Currency 19 3 3 3 5 3 4 2" xfId="21732" xr:uid="{00000000-0005-0000-0000-0000FD4A0000}"/>
    <cellStyle name="Currency 19 3 3 3 5 3 4 3" xfId="40921" xr:uid="{00000000-0005-0000-0000-0000FE4A0000}"/>
    <cellStyle name="Currency 19 3 3 3 5 3 5" xfId="28131" xr:uid="{00000000-0005-0000-0000-0000FF4A0000}"/>
    <cellStyle name="Currency 19 3 3 3 5 3 5 2" xfId="47299" xr:uid="{00000000-0005-0000-0000-0000004B0000}"/>
    <cellStyle name="Currency 19 3 3 3 5 3 6" xfId="14768" xr:uid="{00000000-0005-0000-0000-0000014B0000}"/>
    <cellStyle name="Currency 19 3 3 3 5 3 7" xfId="33957" xr:uid="{00000000-0005-0000-0000-0000024B0000}"/>
    <cellStyle name="Currency 19 3 3 3 5 4" xfId="5435" xr:uid="{00000000-0005-0000-0000-0000034B0000}"/>
    <cellStyle name="Currency 19 3 3 3 5 4 2" xfId="9893" xr:uid="{00000000-0005-0000-0000-0000044B0000}"/>
    <cellStyle name="Currency 19 3 3 3 5 4 2 2" xfId="22682" xr:uid="{00000000-0005-0000-0000-0000054B0000}"/>
    <cellStyle name="Currency 19 3 3 3 5 4 2 3" xfId="41871" xr:uid="{00000000-0005-0000-0000-0000064B0000}"/>
    <cellStyle name="Currency 19 3 3 3 5 4 3" xfId="29081" xr:uid="{00000000-0005-0000-0000-0000074B0000}"/>
    <cellStyle name="Currency 19 3 3 3 5 4 3 2" xfId="48249" xr:uid="{00000000-0005-0000-0000-0000084B0000}"/>
    <cellStyle name="Currency 19 3 3 3 5 4 4" xfId="15718" xr:uid="{00000000-0005-0000-0000-0000094B0000}"/>
    <cellStyle name="Currency 19 3 3 3 5 4 5" xfId="34907" xr:uid="{00000000-0005-0000-0000-00000A4B0000}"/>
    <cellStyle name="Currency 19 3 3 3 5 5" xfId="3535" xr:uid="{00000000-0005-0000-0000-00000B4B0000}"/>
    <cellStyle name="Currency 19 3 3 3 5 5 2" xfId="7993" xr:uid="{00000000-0005-0000-0000-00000C4B0000}"/>
    <cellStyle name="Currency 19 3 3 3 5 5 2 2" xfId="20782" xr:uid="{00000000-0005-0000-0000-00000D4B0000}"/>
    <cellStyle name="Currency 19 3 3 3 5 5 2 3" xfId="39971" xr:uid="{00000000-0005-0000-0000-00000E4B0000}"/>
    <cellStyle name="Currency 19 3 3 3 5 5 3" xfId="27181" xr:uid="{00000000-0005-0000-0000-00000F4B0000}"/>
    <cellStyle name="Currency 19 3 3 3 5 5 3 2" xfId="46349" xr:uid="{00000000-0005-0000-0000-0000104B0000}"/>
    <cellStyle name="Currency 19 3 3 3 5 5 4" xfId="18276" xr:uid="{00000000-0005-0000-0000-0000114B0000}"/>
    <cellStyle name="Currency 19 3 3 3 5 5 5" xfId="37465" xr:uid="{00000000-0005-0000-0000-0000124B0000}"/>
    <cellStyle name="Currency 19 3 3 3 5 6" xfId="3087" xr:uid="{00000000-0005-0000-0000-0000134B0000}"/>
    <cellStyle name="Currency 19 3 3 3 5 6 2" xfId="12002" xr:uid="{00000000-0005-0000-0000-0000144B0000}"/>
    <cellStyle name="Currency 19 3 3 3 5 6 2 2" xfId="24792" xr:uid="{00000000-0005-0000-0000-0000154B0000}"/>
    <cellStyle name="Currency 19 3 3 3 5 6 2 3" xfId="43981" xr:uid="{00000000-0005-0000-0000-0000164B0000}"/>
    <cellStyle name="Currency 19 3 3 3 5 6 3" xfId="31191" xr:uid="{00000000-0005-0000-0000-0000174B0000}"/>
    <cellStyle name="Currency 19 3 3 3 5 6 3 2" xfId="50359" xr:uid="{00000000-0005-0000-0000-0000184B0000}"/>
    <cellStyle name="Currency 19 3 3 3 5 6 4" xfId="17828" xr:uid="{00000000-0005-0000-0000-0000194B0000}"/>
    <cellStyle name="Currency 19 3 3 3 5 6 5" xfId="37017" xr:uid="{00000000-0005-0000-0000-00001A4B0000}"/>
    <cellStyle name="Currency 19 3 3 3 5 7" xfId="7545" xr:uid="{00000000-0005-0000-0000-00001B4B0000}"/>
    <cellStyle name="Currency 19 3 3 3 5 7 2" xfId="20334" xr:uid="{00000000-0005-0000-0000-00001C4B0000}"/>
    <cellStyle name="Currency 19 3 3 3 5 7 3" xfId="39523" xr:uid="{00000000-0005-0000-0000-00001D4B0000}"/>
    <cellStyle name="Currency 19 3 3 3 5 8" xfId="26734" xr:uid="{00000000-0005-0000-0000-00001E4B0000}"/>
    <cellStyle name="Currency 19 3 3 3 5 8 2" xfId="45902" xr:uid="{00000000-0005-0000-0000-00001F4B0000}"/>
    <cellStyle name="Currency 19 3 3 3 5 9" xfId="13818" xr:uid="{00000000-0005-0000-0000-0000204B0000}"/>
    <cellStyle name="Currency 19 3 3 3 6" xfId="926" xr:uid="{00000000-0005-0000-0000-0000214B0000}"/>
    <cellStyle name="Currency 19 3 3 3 6 10" xfId="33059" xr:uid="{00000000-0005-0000-0000-0000224B0000}"/>
    <cellStyle name="Currency 19 3 3 3 6 2" xfId="1557" xr:uid="{00000000-0005-0000-0000-0000234B0000}"/>
    <cellStyle name="Currency 19 3 3 3 6 2 2" xfId="2587" xr:uid="{00000000-0005-0000-0000-0000244B0000}"/>
    <cellStyle name="Currency 19 3 3 3 6 2 2 2" xfId="7045" xr:uid="{00000000-0005-0000-0000-0000254B0000}"/>
    <cellStyle name="Currency 19 3 3 3 6 2 2 2 2" xfId="11502" xr:uid="{00000000-0005-0000-0000-0000264B0000}"/>
    <cellStyle name="Currency 19 3 3 3 6 2 2 2 2 2" xfId="24292" xr:uid="{00000000-0005-0000-0000-0000274B0000}"/>
    <cellStyle name="Currency 19 3 3 3 6 2 2 2 2 3" xfId="43481" xr:uid="{00000000-0005-0000-0000-0000284B0000}"/>
    <cellStyle name="Currency 19 3 3 3 6 2 2 2 3" xfId="30691" xr:uid="{00000000-0005-0000-0000-0000294B0000}"/>
    <cellStyle name="Currency 19 3 3 3 6 2 2 2 3 2" xfId="49859" xr:uid="{00000000-0005-0000-0000-00002A4B0000}"/>
    <cellStyle name="Currency 19 3 3 3 6 2 2 2 4" xfId="17328" xr:uid="{00000000-0005-0000-0000-00002B4B0000}"/>
    <cellStyle name="Currency 19 3 3 3 6 2 2 2 5" xfId="36517" xr:uid="{00000000-0005-0000-0000-00002C4B0000}"/>
    <cellStyle name="Currency 19 3 3 3 6 2 2 3" xfId="5091" xr:uid="{00000000-0005-0000-0000-00002D4B0000}"/>
    <cellStyle name="Currency 19 3 3 3 6 2 2 3 2" xfId="13420" xr:uid="{00000000-0005-0000-0000-00002E4B0000}"/>
    <cellStyle name="Currency 19 3 3 3 6 2 2 3 2 2" xfId="26210" xr:uid="{00000000-0005-0000-0000-00002F4B0000}"/>
    <cellStyle name="Currency 19 3 3 3 6 2 2 3 2 3" xfId="45399" xr:uid="{00000000-0005-0000-0000-0000304B0000}"/>
    <cellStyle name="Currency 19 3 3 3 6 2 2 3 3" xfId="32609" xr:uid="{00000000-0005-0000-0000-0000314B0000}"/>
    <cellStyle name="Currency 19 3 3 3 6 2 2 3 3 2" xfId="51777" xr:uid="{00000000-0005-0000-0000-0000324B0000}"/>
    <cellStyle name="Currency 19 3 3 3 6 2 2 3 4" xfId="19832" xr:uid="{00000000-0005-0000-0000-0000334B0000}"/>
    <cellStyle name="Currency 19 3 3 3 6 2 2 3 5" xfId="39021" xr:uid="{00000000-0005-0000-0000-0000344B0000}"/>
    <cellStyle name="Currency 19 3 3 3 6 2 2 4" xfId="9549" xr:uid="{00000000-0005-0000-0000-0000354B0000}"/>
    <cellStyle name="Currency 19 3 3 3 6 2 2 4 2" xfId="22338" xr:uid="{00000000-0005-0000-0000-0000364B0000}"/>
    <cellStyle name="Currency 19 3 3 3 6 2 2 4 3" xfId="41527" xr:uid="{00000000-0005-0000-0000-0000374B0000}"/>
    <cellStyle name="Currency 19 3 3 3 6 2 2 5" xfId="28737" xr:uid="{00000000-0005-0000-0000-0000384B0000}"/>
    <cellStyle name="Currency 19 3 3 3 6 2 2 5 2" xfId="47905" xr:uid="{00000000-0005-0000-0000-0000394B0000}"/>
    <cellStyle name="Currency 19 3 3 3 6 2 2 6" xfId="15374" xr:uid="{00000000-0005-0000-0000-00003A4B0000}"/>
    <cellStyle name="Currency 19 3 3 3 6 2 2 7" xfId="34563" xr:uid="{00000000-0005-0000-0000-00003B4B0000}"/>
    <cellStyle name="Currency 19 3 3 3 6 2 3" xfId="6041" xr:uid="{00000000-0005-0000-0000-00003C4B0000}"/>
    <cellStyle name="Currency 19 3 3 3 6 2 3 2" xfId="10498" xr:uid="{00000000-0005-0000-0000-00003D4B0000}"/>
    <cellStyle name="Currency 19 3 3 3 6 2 3 2 2" xfId="23288" xr:uid="{00000000-0005-0000-0000-00003E4B0000}"/>
    <cellStyle name="Currency 19 3 3 3 6 2 3 2 3" xfId="42477" xr:uid="{00000000-0005-0000-0000-00003F4B0000}"/>
    <cellStyle name="Currency 19 3 3 3 6 2 3 3" xfId="29687" xr:uid="{00000000-0005-0000-0000-0000404B0000}"/>
    <cellStyle name="Currency 19 3 3 3 6 2 3 3 2" xfId="48855" xr:uid="{00000000-0005-0000-0000-0000414B0000}"/>
    <cellStyle name="Currency 19 3 3 3 6 2 3 4" xfId="16324" xr:uid="{00000000-0005-0000-0000-0000424B0000}"/>
    <cellStyle name="Currency 19 3 3 3 6 2 3 5" xfId="35513" xr:uid="{00000000-0005-0000-0000-0000434B0000}"/>
    <cellStyle name="Currency 19 3 3 3 6 2 4" xfId="4140" xr:uid="{00000000-0005-0000-0000-0000444B0000}"/>
    <cellStyle name="Currency 19 3 3 3 6 2 4 2" xfId="12469" xr:uid="{00000000-0005-0000-0000-0000454B0000}"/>
    <cellStyle name="Currency 19 3 3 3 6 2 4 2 2" xfId="25259" xr:uid="{00000000-0005-0000-0000-0000464B0000}"/>
    <cellStyle name="Currency 19 3 3 3 6 2 4 2 3" xfId="44448" xr:uid="{00000000-0005-0000-0000-0000474B0000}"/>
    <cellStyle name="Currency 19 3 3 3 6 2 4 3" xfId="31658" xr:uid="{00000000-0005-0000-0000-0000484B0000}"/>
    <cellStyle name="Currency 19 3 3 3 6 2 4 3 2" xfId="50826" xr:uid="{00000000-0005-0000-0000-0000494B0000}"/>
    <cellStyle name="Currency 19 3 3 3 6 2 4 4" xfId="18881" xr:uid="{00000000-0005-0000-0000-00004A4B0000}"/>
    <cellStyle name="Currency 19 3 3 3 6 2 4 5" xfId="38070" xr:uid="{00000000-0005-0000-0000-00004B4B0000}"/>
    <cellStyle name="Currency 19 3 3 3 6 2 5" xfId="8598" xr:uid="{00000000-0005-0000-0000-00004C4B0000}"/>
    <cellStyle name="Currency 19 3 3 3 6 2 5 2" xfId="21387" xr:uid="{00000000-0005-0000-0000-00004D4B0000}"/>
    <cellStyle name="Currency 19 3 3 3 6 2 5 3" xfId="40576" xr:uid="{00000000-0005-0000-0000-00004E4B0000}"/>
    <cellStyle name="Currency 19 3 3 3 6 2 6" xfId="27786" xr:uid="{00000000-0005-0000-0000-00004F4B0000}"/>
    <cellStyle name="Currency 19 3 3 3 6 2 6 2" xfId="46954" xr:uid="{00000000-0005-0000-0000-0000504B0000}"/>
    <cellStyle name="Currency 19 3 3 3 6 2 7" xfId="14423" xr:uid="{00000000-0005-0000-0000-0000514B0000}"/>
    <cellStyle name="Currency 19 3 3 3 6 2 8" xfId="33612" xr:uid="{00000000-0005-0000-0000-0000524B0000}"/>
    <cellStyle name="Currency 19 3 3 3 6 3" xfId="2033" xr:uid="{00000000-0005-0000-0000-0000534B0000}"/>
    <cellStyle name="Currency 19 3 3 3 6 3 2" xfId="6491" xr:uid="{00000000-0005-0000-0000-0000544B0000}"/>
    <cellStyle name="Currency 19 3 3 3 6 3 2 2" xfId="10948" xr:uid="{00000000-0005-0000-0000-0000554B0000}"/>
    <cellStyle name="Currency 19 3 3 3 6 3 2 2 2" xfId="23738" xr:uid="{00000000-0005-0000-0000-0000564B0000}"/>
    <cellStyle name="Currency 19 3 3 3 6 3 2 2 3" xfId="42927" xr:uid="{00000000-0005-0000-0000-0000574B0000}"/>
    <cellStyle name="Currency 19 3 3 3 6 3 2 3" xfId="30137" xr:uid="{00000000-0005-0000-0000-0000584B0000}"/>
    <cellStyle name="Currency 19 3 3 3 6 3 2 3 2" xfId="49305" xr:uid="{00000000-0005-0000-0000-0000594B0000}"/>
    <cellStyle name="Currency 19 3 3 3 6 3 2 4" xfId="16774" xr:uid="{00000000-0005-0000-0000-00005A4B0000}"/>
    <cellStyle name="Currency 19 3 3 3 6 3 2 5" xfId="35963" xr:uid="{00000000-0005-0000-0000-00005B4B0000}"/>
    <cellStyle name="Currency 19 3 3 3 6 3 3" xfId="4537" xr:uid="{00000000-0005-0000-0000-00005C4B0000}"/>
    <cellStyle name="Currency 19 3 3 3 6 3 3 2" xfId="12866" xr:uid="{00000000-0005-0000-0000-00005D4B0000}"/>
    <cellStyle name="Currency 19 3 3 3 6 3 3 2 2" xfId="25656" xr:uid="{00000000-0005-0000-0000-00005E4B0000}"/>
    <cellStyle name="Currency 19 3 3 3 6 3 3 2 3" xfId="44845" xr:uid="{00000000-0005-0000-0000-00005F4B0000}"/>
    <cellStyle name="Currency 19 3 3 3 6 3 3 3" xfId="32055" xr:uid="{00000000-0005-0000-0000-0000604B0000}"/>
    <cellStyle name="Currency 19 3 3 3 6 3 3 3 2" xfId="51223" xr:uid="{00000000-0005-0000-0000-0000614B0000}"/>
    <cellStyle name="Currency 19 3 3 3 6 3 3 4" xfId="19278" xr:uid="{00000000-0005-0000-0000-0000624B0000}"/>
    <cellStyle name="Currency 19 3 3 3 6 3 3 5" xfId="38467" xr:uid="{00000000-0005-0000-0000-0000634B0000}"/>
    <cellStyle name="Currency 19 3 3 3 6 3 4" xfId="8995" xr:uid="{00000000-0005-0000-0000-0000644B0000}"/>
    <cellStyle name="Currency 19 3 3 3 6 3 4 2" xfId="21784" xr:uid="{00000000-0005-0000-0000-0000654B0000}"/>
    <cellStyle name="Currency 19 3 3 3 6 3 4 3" xfId="40973" xr:uid="{00000000-0005-0000-0000-0000664B0000}"/>
    <cellStyle name="Currency 19 3 3 3 6 3 5" xfId="28183" xr:uid="{00000000-0005-0000-0000-0000674B0000}"/>
    <cellStyle name="Currency 19 3 3 3 6 3 5 2" xfId="47351" xr:uid="{00000000-0005-0000-0000-0000684B0000}"/>
    <cellStyle name="Currency 19 3 3 3 6 3 6" xfId="14820" xr:uid="{00000000-0005-0000-0000-0000694B0000}"/>
    <cellStyle name="Currency 19 3 3 3 6 3 7" xfId="34009" xr:uid="{00000000-0005-0000-0000-00006A4B0000}"/>
    <cellStyle name="Currency 19 3 3 3 6 4" xfId="5487" xr:uid="{00000000-0005-0000-0000-00006B4B0000}"/>
    <cellStyle name="Currency 19 3 3 3 6 4 2" xfId="9945" xr:uid="{00000000-0005-0000-0000-00006C4B0000}"/>
    <cellStyle name="Currency 19 3 3 3 6 4 2 2" xfId="22734" xr:uid="{00000000-0005-0000-0000-00006D4B0000}"/>
    <cellStyle name="Currency 19 3 3 3 6 4 2 3" xfId="41923" xr:uid="{00000000-0005-0000-0000-00006E4B0000}"/>
    <cellStyle name="Currency 19 3 3 3 6 4 3" xfId="29133" xr:uid="{00000000-0005-0000-0000-00006F4B0000}"/>
    <cellStyle name="Currency 19 3 3 3 6 4 3 2" xfId="48301" xr:uid="{00000000-0005-0000-0000-0000704B0000}"/>
    <cellStyle name="Currency 19 3 3 3 6 4 4" xfId="15770" xr:uid="{00000000-0005-0000-0000-0000714B0000}"/>
    <cellStyle name="Currency 19 3 3 3 6 4 5" xfId="34959" xr:uid="{00000000-0005-0000-0000-0000724B0000}"/>
    <cellStyle name="Currency 19 3 3 3 6 5" xfId="3587" xr:uid="{00000000-0005-0000-0000-0000734B0000}"/>
    <cellStyle name="Currency 19 3 3 3 6 5 2" xfId="8045" xr:uid="{00000000-0005-0000-0000-0000744B0000}"/>
    <cellStyle name="Currency 19 3 3 3 6 5 2 2" xfId="20834" xr:uid="{00000000-0005-0000-0000-0000754B0000}"/>
    <cellStyle name="Currency 19 3 3 3 6 5 2 3" xfId="40023" xr:uid="{00000000-0005-0000-0000-0000764B0000}"/>
    <cellStyle name="Currency 19 3 3 3 6 5 3" xfId="27233" xr:uid="{00000000-0005-0000-0000-0000774B0000}"/>
    <cellStyle name="Currency 19 3 3 3 6 5 3 2" xfId="46401" xr:uid="{00000000-0005-0000-0000-0000784B0000}"/>
    <cellStyle name="Currency 19 3 3 3 6 5 4" xfId="18328" xr:uid="{00000000-0005-0000-0000-0000794B0000}"/>
    <cellStyle name="Currency 19 3 3 3 6 5 5" xfId="37517" xr:uid="{00000000-0005-0000-0000-00007A4B0000}"/>
    <cellStyle name="Currency 19 3 3 3 6 6" xfId="3139" xr:uid="{00000000-0005-0000-0000-00007B4B0000}"/>
    <cellStyle name="Currency 19 3 3 3 6 6 2" xfId="12054" xr:uid="{00000000-0005-0000-0000-00007C4B0000}"/>
    <cellStyle name="Currency 19 3 3 3 6 6 2 2" xfId="24844" xr:uid="{00000000-0005-0000-0000-00007D4B0000}"/>
    <cellStyle name="Currency 19 3 3 3 6 6 2 3" xfId="44033" xr:uid="{00000000-0005-0000-0000-00007E4B0000}"/>
    <cellStyle name="Currency 19 3 3 3 6 6 3" xfId="31243" xr:uid="{00000000-0005-0000-0000-00007F4B0000}"/>
    <cellStyle name="Currency 19 3 3 3 6 6 3 2" xfId="50411" xr:uid="{00000000-0005-0000-0000-0000804B0000}"/>
    <cellStyle name="Currency 19 3 3 3 6 6 4" xfId="17880" xr:uid="{00000000-0005-0000-0000-0000814B0000}"/>
    <cellStyle name="Currency 19 3 3 3 6 6 5" xfId="37069" xr:uid="{00000000-0005-0000-0000-0000824B0000}"/>
    <cellStyle name="Currency 19 3 3 3 6 7" xfId="7597" xr:uid="{00000000-0005-0000-0000-0000834B0000}"/>
    <cellStyle name="Currency 19 3 3 3 6 7 2" xfId="20386" xr:uid="{00000000-0005-0000-0000-0000844B0000}"/>
    <cellStyle name="Currency 19 3 3 3 6 7 3" xfId="39575" xr:uid="{00000000-0005-0000-0000-0000854B0000}"/>
    <cellStyle name="Currency 19 3 3 3 6 8" xfId="26786" xr:uid="{00000000-0005-0000-0000-0000864B0000}"/>
    <cellStyle name="Currency 19 3 3 3 6 8 2" xfId="45954" xr:uid="{00000000-0005-0000-0000-0000874B0000}"/>
    <cellStyle name="Currency 19 3 3 3 6 9" xfId="13870" xr:uid="{00000000-0005-0000-0000-0000884B0000}"/>
    <cellStyle name="Currency 19 3 3 3 7" xfId="1205" xr:uid="{00000000-0005-0000-0000-0000894B0000}"/>
    <cellStyle name="Currency 19 3 3 3 7 10" xfId="32707" xr:uid="{00000000-0005-0000-0000-00008A4B0000}"/>
    <cellStyle name="Currency 19 3 3 3 7 2" xfId="1626" xr:uid="{00000000-0005-0000-0000-00008B4B0000}"/>
    <cellStyle name="Currency 19 3 3 3 7 2 2" xfId="6086" xr:uid="{00000000-0005-0000-0000-00008C4B0000}"/>
    <cellStyle name="Currency 19 3 3 3 7 2 2 2" xfId="10543" xr:uid="{00000000-0005-0000-0000-00008D4B0000}"/>
    <cellStyle name="Currency 19 3 3 3 7 2 2 2 2" xfId="23333" xr:uid="{00000000-0005-0000-0000-00008E4B0000}"/>
    <cellStyle name="Currency 19 3 3 3 7 2 2 2 3" xfId="42522" xr:uid="{00000000-0005-0000-0000-00008F4B0000}"/>
    <cellStyle name="Currency 19 3 3 3 7 2 2 3" xfId="29732" xr:uid="{00000000-0005-0000-0000-0000904B0000}"/>
    <cellStyle name="Currency 19 3 3 3 7 2 2 3 2" xfId="48900" xr:uid="{00000000-0005-0000-0000-0000914B0000}"/>
    <cellStyle name="Currency 19 3 3 3 7 2 2 4" xfId="16369" xr:uid="{00000000-0005-0000-0000-0000924B0000}"/>
    <cellStyle name="Currency 19 3 3 3 7 2 2 5" xfId="35558" xr:uid="{00000000-0005-0000-0000-0000934B0000}"/>
    <cellStyle name="Currency 19 3 3 3 7 2 3" xfId="3788" xr:uid="{00000000-0005-0000-0000-0000944B0000}"/>
    <cellStyle name="Currency 19 3 3 3 7 2 3 2" xfId="12255" xr:uid="{00000000-0005-0000-0000-0000954B0000}"/>
    <cellStyle name="Currency 19 3 3 3 7 2 3 2 2" xfId="25045" xr:uid="{00000000-0005-0000-0000-0000964B0000}"/>
    <cellStyle name="Currency 19 3 3 3 7 2 3 2 3" xfId="44234" xr:uid="{00000000-0005-0000-0000-0000974B0000}"/>
    <cellStyle name="Currency 19 3 3 3 7 2 3 3" xfId="31444" xr:uid="{00000000-0005-0000-0000-0000984B0000}"/>
    <cellStyle name="Currency 19 3 3 3 7 2 3 3 2" xfId="50612" xr:uid="{00000000-0005-0000-0000-0000994B0000}"/>
    <cellStyle name="Currency 19 3 3 3 7 2 3 4" xfId="18529" xr:uid="{00000000-0005-0000-0000-00009A4B0000}"/>
    <cellStyle name="Currency 19 3 3 3 7 2 3 5" xfId="37718" xr:uid="{00000000-0005-0000-0000-00009B4B0000}"/>
    <cellStyle name="Currency 19 3 3 3 7 2 4" xfId="8246" xr:uid="{00000000-0005-0000-0000-00009C4B0000}"/>
    <cellStyle name="Currency 19 3 3 3 7 2 4 2" xfId="21035" xr:uid="{00000000-0005-0000-0000-00009D4B0000}"/>
    <cellStyle name="Currency 19 3 3 3 7 2 4 3" xfId="40224" xr:uid="{00000000-0005-0000-0000-00009E4B0000}"/>
    <cellStyle name="Currency 19 3 3 3 7 2 5" xfId="27434" xr:uid="{00000000-0005-0000-0000-00009F4B0000}"/>
    <cellStyle name="Currency 19 3 3 3 7 2 5 2" xfId="46602" xr:uid="{00000000-0005-0000-0000-0000A04B0000}"/>
    <cellStyle name="Currency 19 3 3 3 7 2 6" xfId="14071" xr:uid="{00000000-0005-0000-0000-0000A14B0000}"/>
    <cellStyle name="Currency 19 3 3 3 7 2 7" xfId="33260" xr:uid="{00000000-0005-0000-0000-0000A24B0000}"/>
    <cellStyle name="Currency 19 3 3 3 7 3" xfId="2235" xr:uid="{00000000-0005-0000-0000-0000A34B0000}"/>
    <cellStyle name="Currency 19 3 3 3 7 3 2" xfId="6693" xr:uid="{00000000-0005-0000-0000-0000A44B0000}"/>
    <cellStyle name="Currency 19 3 3 3 7 3 2 2" xfId="11150" xr:uid="{00000000-0005-0000-0000-0000A54B0000}"/>
    <cellStyle name="Currency 19 3 3 3 7 3 2 2 2" xfId="23940" xr:uid="{00000000-0005-0000-0000-0000A64B0000}"/>
    <cellStyle name="Currency 19 3 3 3 7 3 2 2 3" xfId="43129" xr:uid="{00000000-0005-0000-0000-0000A74B0000}"/>
    <cellStyle name="Currency 19 3 3 3 7 3 2 3" xfId="30339" xr:uid="{00000000-0005-0000-0000-0000A84B0000}"/>
    <cellStyle name="Currency 19 3 3 3 7 3 2 3 2" xfId="49507" xr:uid="{00000000-0005-0000-0000-0000A94B0000}"/>
    <cellStyle name="Currency 19 3 3 3 7 3 2 4" xfId="16976" xr:uid="{00000000-0005-0000-0000-0000AA4B0000}"/>
    <cellStyle name="Currency 19 3 3 3 7 3 2 5" xfId="36165" xr:uid="{00000000-0005-0000-0000-0000AB4B0000}"/>
    <cellStyle name="Currency 19 3 3 3 7 3 3" xfId="4739" xr:uid="{00000000-0005-0000-0000-0000AC4B0000}"/>
    <cellStyle name="Currency 19 3 3 3 7 3 3 2" xfId="13068" xr:uid="{00000000-0005-0000-0000-0000AD4B0000}"/>
    <cellStyle name="Currency 19 3 3 3 7 3 3 2 2" xfId="25858" xr:uid="{00000000-0005-0000-0000-0000AE4B0000}"/>
    <cellStyle name="Currency 19 3 3 3 7 3 3 2 3" xfId="45047" xr:uid="{00000000-0005-0000-0000-0000AF4B0000}"/>
    <cellStyle name="Currency 19 3 3 3 7 3 3 3" xfId="32257" xr:uid="{00000000-0005-0000-0000-0000B04B0000}"/>
    <cellStyle name="Currency 19 3 3 3 7 3 3 3 2" xfId="51425" xr:uid="{00000000-0005-0000-0000-0000B14B0000}"/>
    <cellStyle name="Currency 19 3 3 3 7 3 3 4" xfId="19480" xr:uid="{00000000-0005-0000-0000-0000B24B0000}"/>
    <cellStyle name="Currency 19 3 3 3 7 3 3 5" xfId="38669" xr:uid="{00000000-0005-0000-0000-0000B34B0000}"/>
    <cellStyle name="Currency 19 3 3 3 7 3 4" xfId="9197" xr:uid="{00000000-0005-0000-0000-0000B44B0000}"/>
    <cellStyle name="Currency 19 3 3 3 7 3 4 2" xfId="21986" xr:uid="{00000000-0005-0000-0000-0000B54B0000}"/>
    <cellStyle name="Currency 19 3 3 3 7 3 4 3" xfId="41175" xr:uid="{00000000-0005-0000-0000-0000B64B0000}"/>
    <cellStyle name="Currency 19 3 3 3 7 3 5" xfId="28385" xr:uid="{00000000-0005-0000-0000-0000B74B0000}"/>
    <cellStyle name="Currency 19 3 3 3 7 3 5 2" xfId="47553" xr:uid="{00000000-0005-0000-0000-0000B84B0000}"/>
    <cellStyle name="Currency 19 3 3 3 7 3 6" xfId="15022" xr:uid="{00000000-0005-0000-0000-0000B94B0000}"/>
    <cellStyle name="Currency 19 3 3 3 7 3 7" xfId="34211" xr:uid="{00000000-0005-0000-0000-0000BA4B0000}"/>
    <cellStyle name="Currency 19 3 3 3 7 4" xfId="5689" xr:uid="{00000000-0005-0000-0000-0000BB4B0000}"/>
    <cellStyle name="Currency 19 3 3 3 7 4 2" xfId="10146" xr:uid="{00000000-0005-0000-0000-0000BC4B0000}"/>
    <cellStyle name="Currency 19 3 3 3 7 4 2 2" xfId="22936" xr:uid="{00000000-0005-0000-0000-0000BD4B0000}"/>
    <cellStyle name="Currency 19 3 3 3 7 4 2 3" xfId="42125" xr:uid="{00000000-0005-0000-0000-0000BE4B0000}"/>
    <cellStyle name="Currency 19 3 3 3 7 4 3" xfId="29335" xr:uid="{00000000-0005-0000-0000-0000BF4B0000}"/>
    <cellStyle name="Currency 19 3 3 3 7 4 3 2" xfId="48503" xr:uid="{00000000-0005-0000-0000-0000C04B0000}"/>
    <cellStyle name="Currency 19 3 3 3 7 4 4" xfId="15972" xr:uid="{00000000-0005-0000-0000-0000C14B0000}"/>
    <cellStyle name="Currency 19 3 3 3 7 4 5" xfId="35161" xr:uid="{00000000-0005-0000-0000-0000C24B0000}"/>
    <cellStyle name="Currency 19 3 3 3 7 5" xfId="3235" xr:uid="{00000000-0005-0000-0000-0000C34B0000}"/>
    <cellStyle name="Currency 19 3 3 3 7 5 2" xfId="7693" xr:uid="{00000000-0005-0000-0000-0000C44B0000}"/>
    <cellStyle name="Currency 19 3 3 3 7 5 2 2" xfId="20482" xr:uid="{00000000-0005-0000-0000-0000C54B0000}"/>
    <cellStyle name="Currency 19 3 3 3 7 5 2 3" xfId="39671" xr:uid="{00000000-0005-0000-0000-0000C64B0000}"/>
    <cellStyle name="Currency 19 3 3 3 7 5 3" xfId="26881" xr:uid="{00000000-0005-0000-0000-0000C74B0000}"/>
    <cellStyle name="Currency 19 3 3 3 7 5 3 2" xfId="46049" xr:uid="{00000000-0005-0000-0000-0000C84B0000}"/>
    <cellStyle name="Currency 19 3 3 3 7 5 4" xfId="17976" xr:uid="{00000000-0005-0000-0000-0000C94B0000}"/>
    <cellStyle name="Currency 19 3 3 3 7 5 5" xfId="37165" xr:uid="{00000000-0005-0000-0000-0000CA4B0000}"/>
    <cellStyle name="Currency 19 3 3 3 7 6" xfId="2787" xr:uid="{00000000-0005-0000-0000-0000CB4B0000}"/>
    <cellStyle name="Currency 19 3 3 3 7 6 2" xfId="11702" xr:uid="{00000000-0005-0000-0000-0000CC4B0000}"/>
    <cellStyle name="Currency 19 3 3 3 7 6 2 2" xfId="24492" xr:uid="{00000000-0005-0000-0000-0000CD4B0000}"/>
    <cellStyle name="Currency 19 3 3 3 7 6 2 3" xfId="43681" xr:uid="{00000000-0005-0000-0000-0000CE4B0000}"/>
    <cellStyle name="Currency 19 3 3 3 7 6 3" xfId="30891" xr:uid="{00000000-0005-0000-0000-0000CF4B0000}"/>
    <cellStyle name="Currency 19 3 3 3 7 6 3 2" xfId="50059" xr:uid="{00000000-0005-0000-0000-0000D04B0000}"/>
    <cellStyle name="Currency 19 3 3 3 7 6 4" xfId="17528" xr:uid="{00000000-0005-0000-0000-0000D14B0000}"/>
    <cellStyle name="Currency 19 3 3 3 7 6 5" xfId="36717" xr:uid="{00000000-0005-0000-0000-0000D24B0000}"/>
    <cellStyle name="Currency 19 3 3 3 7 7" xfId="7245" xr:uid="{00000000-0005-0000-0000-0000D34B0000}"/>
    <cellStyle name="Currency 19 3 3 3 7 7 2" xfId="20034" xr:uid="{00000000-0005-0000-0000-0000D44B0000}"/>
    <cellStyle name="Currency 19 3 3 3 7 7 3" xfId="39223" xr:uid="{00000000-0005-0000-0000-0000D54B0000}"/>
    <cellStyle name="Currency 19 3 3 3 7 8" xfId="26434" xr:uid="{00000000-0005-0000-0000-0000D64B0000}"/>
    <cellStyle name="Currency 19 3 3 3 7 8 2" xfId="45602" xr:uid="{00000000-0005-0000-0000-0000D74B0000}"/>
    <cellStyle name="Currency 19 3 3 3 7 9" xfId="13518" xr:uid="{00000000-0005-0000-0000-0000D84B0000}"/>
    <cellStyle name="Currency 19 3 3 3 8" xfId="970" xr:uid="{00000000-0005-0000-0000-0000D94B0000}"/>
    <cellStyle name="Currency 19 3 3 3 9" xfId="1681" xr:uid="{00000000-0005-0000-0000-0000DA4B0000}"/>
    <cellStyle name="Currency 19 3 3 3 9 2" xfId="6139" xr:uid="{00000000-0005-0000-0000-0000DB4B0000}"/>
    <cellStyle name="Currency 19 3 3 3 9 2 2" xfId="10596" xr:uid="{00000000-0005-0000-0000-0000DC4B0000}"/>
    <cellStyle name="Currency 19 3 3 3 9 2 2 2" xfId="23386" xr:uid="{00000000-0005-0000-0000-0000DD4B0000}"/>
    <cellStyle name="Currency 19 3 3 3 9 2 2 3" xfId="42575" xr:uid="{00000000-0005-0000-0000-0000DE4B0000}"/>
    <cellStyle name="Currency 19 3 3 3 9 2 3" xfId="29785" xr:uid="{00000000-0005-0000-0000-0000DF4B0000}"/>
    <cellStyle name="Currency 19 3 3 3 9 2 3 2" xfId="48953" xr:uid="{00000000-0005-0000-0000-0000E04B0000}"/>
    <cellStyle name="Currency 19 3 3 3 9 2 4" xfId="16422" xr:uid="{00000000-0005-0000-0000-0000E14B0000}"/>
    <cellStyle name="Currency 19 3 3 3 9 2 5" xfId="35611" xr:uid="{00000000-0005-0000-0000-0000E24B0000}"/>
    <cellStyle name="Currency 19 3 3 3 9 3" xfId="4185" xr:uid="{00000000-0005-0000-0000-0000E34B0000}"/>
    <cellStyle name="Currency 19 3 3 3 9 3 2" xfId="12514" xr:uid="{00000000-0005-0000-0000-0000E44B0000}"/>
    <cellStyle name="Currency 19 3 3 3 9 3 2 2" xfId="25304" xr:uid="{00000000-0005-0000-0000-0000E54B0000}"/>
    <cellStyle name="Currency 19 3 3 3 9 3 2 3" xfId="44493" xr:uid="{00000000-0005-0000-0000-0000E64B0000}"/>
    <cellStyle name="Currency 19 3 3 3 9 3 3" xfId="31703" xr:uid="{00000000-0005-0000-0000-0000E74B0000}"/>
    <cellStyle name="Currency 19 3 3 3 9 3 3 2" xfId="50871" xr:uid="{00000000-0005-0000-0000-0000E84B0000}"/>
    <cellStyle name="Currency 19 3 3 3 9 3 4" xfId="18926" xr:uid="{00000000-0005-0000-0000-0000E94B0000}"/>
    <cellStyle name="Currency 19 3 3 3 9 3 5" xfId="38115" xr:uid="{00000000-0005-0000-0000-0000EA4B0000}"/>
    <cellStyle name="Currency 19 3 3 3 9 4" xfId="8643" xr:uid="{00000000-0005-0000-0000-0000EB4B0000}"/>
    <cellStyle name="Currency 19 3 3 3 9 4 2" xfId="21432" xr:uid="{00000000-0005-0000-0000-0000EC4B0000}"/>
    <cellStyle name="Currency 19 3 3 3 9 4 3" xfId="40621" xr:uid="{00000000-0005-0000-0000-0000ED4B0000}"/>
    <cellStyle name="Currency 19 3 3 3 9 5" xfId="27831" xr:uid="{00000000-0005-0000-0000-0000EE4B0000}"/>
    <cellStyle name="Currency 19 3 3 3 9 5 2" xfId="46999" xr:uid="{00000000-0005-0000-0000-0000EF4B0000}"/>
    <cellStyle name="Currency 19 3 3 3 9 6" xfId="14468" xr:uid="{00000000-0005-0000-0000-0000F04B0000}"/>
    <cellStyle name="Currency 19 3 3 3 9 7" xfId="33657" xr:uid="{00000000-0005-0000-0000-0000F14B0000}"/>
    <cellStyle name="Currency 19 3 3 4" xfId="582" xr:uid="{00000000-0005-0000-0000-0000F24B0000}"/>
    <cellStyle name="Currency 19 3 3 4 10" xfId="3171" xr:uid="{00000000-0005-0000-0000-0000F34B0000}"/>
    <cellStyle name="Currency 19 3 3 4 10 2" xfId="7629" xr:uid="{00000000-0005-0000-0000-0000F44B0000}"/>
    <cellStyle name="Currency 19 3 3 4 10 2 2" xfId="20418" xr:uid="{00000000-0005-0000-0000-0000F54B0000}"/>
    <cellStyle name="Currency 19 3 3 4 10 2 3" xfId="39607" xr:uid="{00000000-0005-0000-0000-0000F64B0000}"/>
    <cellStyle name="Currency 19 3 3 4 10 3" xfId="26817" xr:uid="{00000000-0005-0000-0000-0000F74B0000}"/>
    <cellStyle name="Currency 19 3 3 4 10 3 2" xfId="45985" xr:uid="{00000000-0005-0000-0000-0000F84B0000}"/>
    <cellStyle name="Currency 19 3 3 4 10 4" xfId="17912" xr:uid="{00000000-0005-0000-0000-0000F94B0000}"/>
    <cellStyle name="Currency 19 3 3 4 10 5" xfId="37101" xr:uid="{00000000-0005-0000-0000-0000FA4B0000}"/>
    <cellStyle name="Currency 19 3 3 4 11" xfId="13454" xr:uid="{00000000-0005-0000-0000-0000FB4B0000}"/>
    <cellStyle name="Currency 19 3 3 4 12" xfId="32643" xr:uid="{00000000-0005-0000-0000-0000FC4B0000}"/>
    <cellStyle name="Currency 19 3 3 4 2" xfId="676" xr:uid="{00000000-0005-0000-0000-0000FD4B0000}"/>
    <cellStyle name="Currency 19 3 3 4 2 10" xfId="26278" xr:uid="{00000000-0005-0000-0000-0000FE4B0000}"/>
    <cellStyle name="Currency 19 3 3 4 2 10 2" xfId="45446" xr:uid="{00000000-0005-0000-0000-0000FF4B0000}"/>
    <cellStyle name="Currency 19 3 3 4 2 11" xfId="13622" xr:uid="{00000000-0005-0000-0000-0000004C0000}"/>
    <cellStyle name="Currency 19 3 3 4 2 12" xfId="32811" xr:uid="{00000000-0005-0000-0000-0000014C0000}"/>
    <cellStyle name="Currency 19 3 3 4 2 2" xfId="798" xr:uid="{00000000-0005-0000-0000-0000024C0000}"/>
    <cellStyle name="Currency 19 3 3 4 2 2 10" xfId="32931" xr:uid="{00000000-0005-0000-0000-0000034C0000}"/>
    <cellStyle name="Currency 19 3 3 4 2 2 2" xfId="1429" xr:uid="{00000000-0005-0000-0000-0000044C0000}"/>
    <cellStyle name="Currency 19 3 3 4 2 2 2 2" xfId="2459" xr:uid="{00000000-0005-0000-0000-0000054C0000}"/>
    <cellStyle name="Currency 19 3 3 4 2 2 2 2 2" xfId="6917" xr:uid="{00000000-0005-0000-0000-0000064C0000}"/>
    <cellStyle name="Currency 19 3 3 4 2 2 2 2 2 2" xfId="11374" xr:uid="{00000000-0005-0000-0000-0000074C0000}"/>
    <cellStyle name="Currency 19 3 3 4 2 2 2 2 2 2 2" xfId="24164" xr:uid="{00000000-0005-0000-0000-0000084C0000}"/>
    <cellStyle name="Currency 19 3 3 4 2 2 2 2 2 2 3" xfId="43353" xr:uid="{00000000-0005-0000-0000-0000094C0000}"/>
    <cellStyle name="Currency 19 3 3 4 2 2 2 2 2 3" xfId="30563" xr:uid="{00000000-0005-0000-0000-00000A4C0000}"/>
    <cellStyle name="Currency 19 3 3 4 2 2 2 2 2 3 2" xfId="49731" xr:uid="{00000000-0005-0000-0000-00000B4C0000}"/>
    <cellStyle name="Currency 19 3 3 4 2 2 2 2 2 4" xfId="17200" xr:uid="{00000000-0005-0000-0000-00000C4C0000}"/>
    <cellStyle name="Currency 19 3 3 4 2 2 2 2 2 5" xfId="36389" xr:uid="{00000000-0005-0000-0000-00000D4C0000}"/>
    <cellStyle name="Currency 19 3 3 4 2 2 2 2 3" xfId="4963" xr:uid="{00000000-0005-0000-0000-00000E4C0000}"/>
    <cellStyle name="Currency 19 3 3 4 2 2 2 2 3 2" xfId="13292" xr:uid="{00000000-0005-0000-0000-00000F4C0000}"/>
    <cellStyle name="Currency 19 3 3 4 2 2 2 2 3 2 2" xfId="26082" xr:uid="{00000000-0005-0000-0000-0000104C0000}"/>
    <cellStyle name="Currency 19 3 3 4 2 2 2 2 3 2 3" xfId="45271" xr:uid="{00000000-0005-0000-0000-0000114C0000}"/>
    <cellStyle name="Currency 19 3 3 4 2 2 2 2 3 3" xfId="32481" xr:uid="{00000000-0005-0000-0000-0000124C0000}"/>
    <cellStyle name="Currency 19 3 3 4 2 2 2 2 3 3 2" xfId="51649" xr:uid="{00000000-0005-0000-0000-0000134C0000}"/>
    <cellStyle name="Currency 19 3 3 4 2 2 2 2 3 4" xfId="19704" xr:uid="{00000000-0005-0000-0000-0000144C0000}"/>
    <cellStyle name="Currency 19 3 3 4 2 2 2 2 3 5" xfId="38893" xr:uid="{00000000-0005-0000-0000-0000154C0000}"/>
    <cellStyle name="Currency 19 3 3 4 2 2 2 2 4" xfId="9421" xr:uid="{00000000-0005-0000-0000-0000164C0000}"/>
    <cellStyle name="Currency 19 3 3 4 2 2 2 2 4 2" xfId="22210" xr:uid="{00000000-0005-0000-0000-0000174C0000}"/>
    <cellStyle name="Currency 19 3 3 4 2 2 2 2 4 3" xfId="41399" xr:uid="{00000000-0005-0000-0000-0000184C0000}"/>
    <cellStyle name="Currency 19 3 3 4 2 2 2 2 5" xfId="28609" xr:uid="{00000000-0005-0000-0000-0000194C0000}"/>
    <cellStyle name="Currency 19 3 3 4 2 2 2 2 5 2" xfId="47777" xr:uid="{00000000-0005-0000-0000-00001A4C0000}"/>
    <cellStyle name="Currency 19 3 3 4 2 2 2 2 6" xfId="15246" xr:uid="{00000000-0005-0000-0000-00001B4C0000}"/>
    <cellStyle name="Currency 19 3 3 4 2 2 2 2 7" xfId="34435" xr:uid="{00000000-0005-0000-0000-00001C4C0000}"/>
    <cellStyle name="Currency 19 3 3 4 2 2 2 3" xfId="5913" xr:uid="{00000000-0005-0000-0000-00001D4C0000}"/>
    <cellStyle name="Currency 19 3 3 4 2 2 2 3 2" xfId="10370" xr:uid="{00000000-0005-0000-0000-00001E4C0000}"/>
    <cellStyle name="Currency 19 3 3 4 2 2 2 3 2 2" xfId="23160" xr:uid="{00000000-0005-0000-0000-00001F4C0000}"/>
    <cellStyle name="Currency 19 3 3 4 2 2 2 3 2 3" xfId="42349" xr:uid="{00000000-0005-0000-0000-0000204C0000}"/>
    <cellStyle name="Currency 19 3 3 4 2 2 2 3 3" xfId="29559" xr:uid="{00000000-0005-0000-0000-0000214C0000}"/>
    <cellStyle name="Currency 19 3 3 4 2 2 2 3 3 2" xfId="48727" xr:uid="{00000000-0005-0000-0000-0000224C0000}"/>
    <cellStyle name="Currency 19 3 3 4 2 2 2 3 4" xfId="16196" xr:uid="{00000000-0005-0000-0000-0000234C0000}"/>
    <cellStyle name="Currency 19 3 3 4 2 2 2 3 5" xfId="35385" xr:uid="{00000000-0005-0000-0000-0000244C0000}"/>
    <cellStyle name="Currency 19 3 3 4 2 2 2 4" xfId="4012" xr:uid="{00000000-0005-0000-0000-0000254C0000}"/>
    <cellStyle name="Currency 19 3 3 4 2 2 2 4 2" xfId="12355" xr:uid="{00000000-0005-0000-0000-0000264C0000}"/>
    <cellStyle name="Currency 19 3 3 4 2 2 2 4 2 2" xfId="25145" xr:uid="{00000000-0005-0000-0000-0000274C0000}"/>
    <cellStyle name="Currency 19 3 3 4 2 2 2 4 2 3" xfId="44334" xr:uid="{00000000-0005-0000-0000-0000284C0000}"/>
    <cellStyle name="Currency 19 3 3 4 2 2 2 4 3" xfId="31544" xr:uid="{00000000-0005-0000-0000-0000294C0000}"/>
    <cellStyle name="Currency 19 3 3 4 2 2 2 4 3 2" xfId="50712" xr:uid="{00000000-0005-0000-0000-00002A4C0000}"/>
    <cellStyle name="Currency 19 3 3 4 2 2 2 4 4" xfId="18753" xr:uid="{00000000-0005-0000-0000-00002B4C0000}"/>
    <cellStyle name="Currency 19 3 3 4 2 2 2 4 5" xfId="37942" xr:uid="{00000000-0005-0000-0000-00002C4C0000}"/>
    <cellStyle name="Currency 19 3 3 4 2 2 2 5" xfId="8470" xr:uid="{00000000-0005-0000-0000-00002D4C0000}"/>
    <cellStyle name="Currency 19 3 3 4 2 2 2 5 2" xfId="21259" xr:uid="{00000000-0005-0000-0000-00002E4C0000}"/>
    <cellStyle name="Currency 19 3 3 4 2 2 2 5 3" xfId="40448" xr:uid="{00000000-0005-0000-0000-00002F4C0000}"/>
    <cellStyle name="Currency 19 3 3 4 2 2 2 6" xfId="27658" xr:uid="{00000000-0005-0000-0000-0000304C0000}"/>
    <cellStyle name="Currency 19 3 3 4 2 2 2 6 2" xfId="46826" xr:uid="{00000000-0005-0000-0000-0000314C0000}"/>
    <cellStyle name="Currency 19 3 3 4 2 2 2 7" xfId="14295" xr:uid="{00000000-0005-0000-0000-0000324C0000}"/>
    <cellStyle name="Currency 19 3 3 4 2 2 2 8" xfId="33484" xr:uid="{00000000-0005-0000-0000-0000334C0000}"/>
    <cellStyle name="Currency 19 3 3 4 2 2 3" xfId="1905" xr:uid="{00000000-0005-0000-0000-0000344C0000}"/>
    <cellStyle name="Currency 19 3 3 4 2 2 3 2" xfId="6363" xr:uid="{00000000-0005-0000-0000-0000354C0000}"/>
    <cellStyle name="Currency 19 3 3 4 2 2 3 2 2" xfId="10820" xr:uid="{00000000-0005-0000-0000-0000364C0000}"/>
    <cellStyle name="Currency 19 3 3 4 2 2 3 2 2 2" xfId="23610" xr:uid="{00000000-0005-0000-0000-0000374C0000}"/>
    <cellStyle name="Currency 19 3 3 4 2 2 3 2 2 3" xfId="42799" xr:uid="{00000000-0005-0000-0000-0000384C0000}"/>
    <cellStyle name="Currency 19 3 3 4 2 2 3 2 3" xfId="30009" xr:uid="{00000000-0005-0000-0000-0000394C0000}"/>
    <cellStyle name="Currency 19 3 3 4 2 2 3 2 3 2" xfId="49177" xr:uid="{00000000-0005-0000-0000-00003A4C0000}"/>
    <cellStyle name="Currency 19 3 3 4 2 2 3 2 4" xfId="16646" xr:uid="{00000000-0005-0000-0000-00003B4C0000}"/>
    <cellStyle name="Currency 19 3 3 4 2 2 3 2 5" xfId="35835" xr:uid="{00000000-0005-0000-0000-00003C4C0000}"/>
    <cellStyle name="Currency 19 3 3 4 2 2 3 3" xfId="4409" xr:uid="{00000000-0005-0000-0000-00003D4C0000}"/>
    <cellStyle name="Currency 19 3 3 4 2 2 3 3 2" xfId="12738" xr:uid="{00000000-0005-0000-0000-00003E4C0000}"/>
    <cellStyle name="Currency 19 3 3 4 2 2 3 3 2 2" xfId="25528" xr:uid="{00000000-0005-0000-0000-00003F4C0000}"/>
    <cellStyle name="Currency 19 3 3 4 2 2 3 3 2 3" xfId="44717" xr:uid="{00000000-0005-0000-0000-0000404C0000}"/>
    <cellStyle name="Currency 19 3 3 4 2 2 3 3 3" xfId="31927" xr:uid="{00000000-0005-0000-0000-0000414C0000}"/>
    <cellStyle name="Currency 19 3 3 4 2 2 3 3 3 2" xfId="51095" xr:uid="{00000000-0005-0000-0000-0000424C0000}"/>
    <cellStyle name="Currency 19 3 3 4 2 2 3 3 4" xfId="19150" xr:uid="{00000000-0005-0000-0000-0000434C0000}"/>
    <cellStyle name="Currency 19 3 3 4 2 2 3 3 5" xfId="38339" xr:uid="{00000000-0005-0000-0000-0000444C0000}"/>
    <cellStyle name="Currency 19 3 3 4 2 2 3 4" xfId="8867" xr:uid="{00000000-0005-0000-0000-0000454C0000}"/>
    <cellStyle name="Currency 19 3 3 4 2 2 3 4 2" xfId="21656" xr:uid="{00000000-0005-0000-0000-0000464C0000}"/>
    <cellStyle name="Currency 19 3 3 4 2 2 3 4 3" xfId="40845" xr:uid="{00000000-0005-0000-0000-0000474C0000}"/>
    <cellStyle name="Currency 19 3 3 4 2 2 3 5" xfId="28055" xr:uid="{00000000-0005-0000-0000-0000484C0000}"/>
    <cellStyle name="Currency 19 3 3 4 2 2 3 5 2" xfId="47223" xr:uid="{00000000-0005-0000-0000-0000494C0000}"/>
    <cellStyle name="Currency 19 3 3 4 2 2 3 6" xfId="14692" xr:uid="{00000000-0005-0000-0000-00004A4C0000}"/>
    <cellStyle name="Currency 19 3 3 4 2 2 3 7" xfId="33881" xr:uid="{00000000-0005-0000-0000-00004B4C0000}"/>
    <cellStyle name="Currency 19 3 3 4 2 2 4" xfId="5359" xr:uid="{00000000-0005-0000-0000-00004C4C0000}"/>
    <cellStyle name="Currency 19 3 3 4 2 2 4 2" xfId="9817" xr:uid="{00000000-0005-0000-0000-00004D4C0000}"/>
    <cellStyle name="Currency 19 3 3 4 2 2 4 2 2" xfId="22606" xr:uid="{00000000-0005-0000-0000-00004E4C0000}"/>
    <cellStyle name="Currency 19 3 3 4 2 2 4 2 3" xfId="41795" xr:uid="{00000000-0005-0000-0000-00004F4C0000}"/>
    <cellStyle name="Currency 19 3 3 4 2 2 4 3" xfId="29005" xr:uid="{00000000-0005-0000-0000-0000504C0000}"/>
    <cellStyle name="Currency 19 3 3 4 2 2 4 3 2" xfId="48173" xr:uid="{00000000-0005-0000-0000-0000514C0000}"/>
    <cellStyle name="Currency 19 3 3 4 2 2 4 4" xfId="15642" xr:uid="{00000000-0005-0000-0000-0000524C0000}"/>
    <cellStyle name="Currency 19 3 3 4 2 2 4 5" xfId="34831" xr:uid="{00000000-0005-0000-0000-0000534C0000}"/>
    <cellStyle name="Currency 19 3 3 4 2 2 5" xfId="3459" xr:uid="{00000000-0005-0000-0000-0000544C0000}"/>
    <cellStyle name="Currency 19 3 3 4 2 2 5 2" xfId="7917" xr:uid="{00000000-0005-0000-0000-0000554C0000}"/>
    <cellStyle name="Currency 19 3 3 4 2 2 5 2 2" xfId="20706" xr:uid="{00000000-0005-0000-0000-0000564C0000}"/>
    <cellStyle name="Currency 19 3 3 4 2 2 5 2 3" xfId="39895" xr:uid="{00000000-0005-0000-0000-0000574C0000}"/>
    <cellStyle name="Currency 19 3 3 4 2 2 5 3" xfId="27105" xr:uid="{00000000-0005-0000-0000-0000584C0000}"/>
    <cellStyle name="Currency 19 3 3 4 2 2 5 3 2" xfId="46273" xr:uid="{00000000-0005-0000-0000-0000594C0000}"/>
    <cellStyle name="Currency 19 3 3 4 2 2 5 4" xfId="18200" xr:uid="{00000000-0005-0000-0000-00005A4C0000}"/>
    <cellStyle name="Currency 19 3 3 4 2 2 5 5" xfId="37389" xr:uid="{00000000-0005-0000-0000-00005B4C0000}"/>
    <cellStyle name="Currency 19 3 3 4 2 2 6" xfId="3011" xr:uid="{00000000-0005-0000-0000-00005C4C0000}"/>
    <cellStyle name="Currency 19 3 3 4 2 2 6 2" xfId="11926" xr:uid="{00000000-0005-0000-0000-00005D4C0000}"/>
    <cellStyle name="Currency 19 3 3 4 2 2 6 2 2" xfId="24716" xr:uid="{00000000-0005-0000-0000-00005E4C0000}"/>
    <cellStyle name="Currency 19 3 3 4 2 2 6 2 3" xfId="43905" xr:uid="{00000000-0005-0000-0000-00005F4C0000}"/>
    <cellStyle name="Currency 19 3 3 4 2 2 6 3" xfId="31115" xr:uid="{00000000-0005-0000-0000-0000604C0000}"/>
    <cellStyle name="Currency 19 3 3 4 2 2 6 3 2" xfId="50283" xr:uid="{00000000-0005-0000-0000-0000614C0000}"/>
    <cellStyle name="Currency 19 3 3 4 2 2 6 4" xfId="17752" xr:uid="{00000000-0005-0000-0000-0000624C0000}"/>
    <cellStyle name="Currency 19 3 3 4 2 2 6 5" xfId="36941" xr:uid="{00000000-0005-0000-0000-0000634C0000}"/>
    <cellStyle name="Currency 19 3 3 4 2 2 7" xfId="7469" xr:uid="{00000000-0005-0000-0000-0000644C0000}"/>
    <cellStyle name="Currency 19 3 3 4 2 2 7 2" xfId="20258" xr:uid="{00000000-0005-0000-0000-0000654C0000}"/>
    <cellStyle name="Currency 19 3 3 4 2 2 7 3" xfId="39447" xr:uid="{00000000-0005-0000-0000-0000664C0000}"/>
    <cellStyle name="Currency 19 3 3 4 2 2 8" xfId="26658" xr:uid="{00000000-0005-0000-0000-0000674C0000}"/>
    <cellStyle name="Currency 19 3 3 4 2 2 8 2" xfId="45826" xr:uid="{00000000-0005-0000-0000-0000684C0000}"/>
    <cellStyle name="Currency 19 3 3 4 2 2 9" xfId="13742" xr:uid="{00000000-0005-0000-0000-0000694C0000}"/>
    <cellStyle name="Currency 19 3 3 4 2 3" xfId="1309" xr:uid="{00000000-0005-0000-0000-00006A4C0000}"/>
    <cellStyle name="Currency 19 3 3 4 2 3 2" xfId="2339" xr:uid="{00000000-0005-0000-0000-00006B4C0000}"/>
    <cellStyle name="Currency 19 3 3 4 2 3 2 2" xfId="6797" xr:uid="{00000000-0005-0000-0000-00006C4C0000}"/>
    <cellStyle name="Currency 19 3 3 4 2 3 2 2 2" xfId="11254" xr:uid="{00000000-0005-0000-0000-00006D4C0000}"/>
    <cellStyle name="Currency 19 3 3 4 2 3 2 2 2 2" xfId="24044" xr:uid="{00000000-0005-0000-0000-00006E4C0000}"/>
    <cellStyle name="Currency 19 3 3 4 2 3 2 2 2 3" xfId="43233" xr:uid="{00000000-0005-0000-0000-00006F4C0000}"/>
    <cellStyle name="Currency 19 3 3 4 2 3 2 2 3" xfId="30443" xr:uid="{00000000-0005-0000-0000-0000704C0000}"/>
    <cellStyle name="Currency 19 3 3 4 2 3 2 2 3 2" xfId="49611" xr:uid="{00000000-0005-0000-0000-0000714C0000}"/>
    <cellStyle name="Currency 19 3 3 4 2 3 2 2 4" xfId="17080" xr:uid="{00000000-0005-0000-0000-0000724C0000}"/>
    <cellStyle name="Currency 19 3 3 4 2 3 2 2 5" xfId="36269" xr:uid="{00000000-0005-0000-0000-0000734C0000}"/>
    <cellStyle name="Currency 19 3 3 4 2 3 2 3" xfId="4843" xr:uid="{00000000-0005-0000-0000-0000744C0000}"/>
    <cellStyle name="Currency 19 3 3 4 2 3 2 3 2" xfId="13172" xr:uid="{00000000-0005-0000-0000-0000754C0000}"/>
    <cellStyle name="Currency 19 3 3 4 2 3 2 3 2 2" xfId="25962" xr:uid="{00000000-0005-0000-0000-0000764C0000}"/>
    <cellStyle name="Currency 19 3 3 4 2 3 2 3 2 3" xfId="45151" xr:uid="{00000000-0005-0000-0000-0000774C0000}"/>
    <cellStyle name="Currency 19 3 3 4 2 3 2 3 3" xfId="32361" xr:uid="{00000000-0005-0000-0000-0000784C0000}"/>
    <cellStyle name="Currency 19 3 3 4 2 3 2 3 3 2" xfId="51529" xr:uid="{00000000-0005-0000-0000-0000794C0000}"/>
    <cellStyle name="Currency 19 3 3 4 2 3 2 3 4" xfId="19584" xr:uid="{00000000-0005-0000-0000-00007A4C0000}"/>
    <cellStyle name="Currency 19 3 3 4 2 3 2 3 5" xfId="38773" xr:uid="{00000000-0005-0000-0000-00007B4C0000}"/>
    <cellStyle name="Currency 19 3 3 4 2 3 2 4" xfId="9301" xr:uid="{00000000-0005-0000-0000-00007C4C0000}"/>
    <cellStyle name="Currency 19 3 3 4 2 3 2 4 2" xfId="22090" xr:uid="{00000000-0005-0000-0000-00007D4C0000}"/>
    <cellStyle name="Currency 19 3 3 4 2 3 2 4 3" xfId="41279" xr:uid="{00000000-0005-0000-0000-00007E4C0000}"/>
    <cellStyle name="Currency 19 3 3 4 2 3 2 5" xfId="28489" xr:uid="{00000000-0005-0000-0000-00007F4C0000}"/>
    <cellStyle name="Currency 19 3 3 4 2 3 2 5 2" xfId="47657" xr:uid="{00000000-0005-0000-0000-0000804C0000}"/>
    <cellStyle name="Currency 19 3 3 4 2 3 2 6" xfId="15126" xr:uid="{00000000-0005-0000-0000-0000814C0000}"/>
    <cellStyle name="Currency 19 3 3 4 2 3 2 7" xfId="34315" xr:uid="{00000000-0005-0000-0000-0000824C0000}"/>
    <cellStyle name="Currency 19 3 3 4 2 3 3" xfId="5793" xr:uid="{00000000-0005-0000-0000-0000834C0000}"/>
    <cellStyle name="Currency 19 3 3 4 2 3 3 2" xfId="10250" xr:uid="{00000000-0005-0000-0000-0000844C0000}"/>
    <cellStyle name="Currency 19 3 3 4 2 3 3 2 2" xfId="23040" xr:uid="{00000000-0005-0000-0000-0000854C0000}"/>
    <cellStyle name="Currency 19 3 3 4 2 3 3 2 3" xfId="42229" xr:uid="{00000000-0005-0000-0000-0000864C0000}"/>
    <cellStyle name="Currency 19 3 3 4 2 3 3 3" xfId="29439" xr:uid="{00000000-0005-0000-0000-0000874C0000}"/>
    <cellStyle name="Currency 19 3 3 4 2 3 3 3 2" xfId="48607" xr:uid="{00000000-0005-0000-0000-0000884C0000}"/>
    <cellStyle name="Currency 19 3 3 4 2 3 3 4" xfId="16076" xr:uid="{00000000-0005-0000-0000-0000894C0000}"/>
    <cellStyle name="Currency 19 3 3 4 2 3 3 5" xfId="35265" xr:uid="{00000000-0005-0000-0000-00008A4C0000}"/>
    <cellStyle name="Currency 19 3 3 4 2 3 4" xfId="3892" xr:uid="{00000000-0005-0000-0000-00008B4C0000}"/>
    <cellStyle name="Currency 19 3 3 4 2 3 4 2" xfId="8350" xr:uid="{00000000-0005-0000-0000-00008C4C0000}"/>
    <cellStyle name="Currency 19 3 3 4 2 3 4 2 2" xfId="21139" xr:uid="{00000000-0005-0000-0000-00008D4C0000}"/>
    <cellStyle name="Currency 19 3 3 4 2 3 4 2 3" xfId="40328" xr:uid="{00000000-0005-0000-0000-00008E4C0000}"/>
    <cellStyle name="Currency 19 3 3 4 2 3 4 3" xfId="27538" xr:uid="{00000000-0005-0000-0000-00008F4C0000}"/>
    <cellStyle name="Currency 19 3 3 4 2 3 4 3 2" xfId="46706" xr:uid="{00000000-0005-0000-0000-0000904C0000}"/>
    <cellStyle name="Currency 19 3 3 4 2 3 4 4" xfId="18633" xr:uid="{00000000-0005-0000-0000-0000914C0000}"/>
    <cellStyle name="Currency 19 3 3 4 2 3 4 5" xfId="37822" xr:uid="{00000000-0005-0000-0000-0000924C0000}"/>
    <cellStyle name="Currency 19 3 3 4 2 3 5" xfId="2891" xr:uid="{00000000-0005-0000-0000-0000934C0000}"/>
    <cellStyle name="Currency 19 3 3 4 2 3 5 2" xfId="11806" xr:uid="{00000000-0005-0000-0000-0000944C0000}"/>
    <cellStyle name="Currency 19 3 3 4 2 3 5 2 2" xfId="24596" xr:uid="{00000000-0005-0000-0000-0000954C0000}"/>
    <cellStyle name="Currency 19 3 3 4 2 3 5 2 3" xfId="43785" xr:uid="{00000000-0005-0000-0000-0000964C0000}"/>
    <cellStyle name="Currency 19 3 3 4 2 3 5 3" xfId="30995" xr:uid="{00000000-0005-0000-0000-0000974C0000}"/>
    <cellStyle name="Currency 19 3 3 4 2 3 5 3 2" xfId="50163" xr:uid="{00000000-0005-0000-0000-0000984C0000}"/>
    <cellStyle name="Currency 19 3 3 4 2 3 5 4" xfId="17632" xr:uid="{00000000-0005-0000-0000-0000994C0000}"/>
    <cellStyle name="Currency 19 3 3 4 2 3 5 5" xfId="36821" xr:uid="{00000000-0005-0000-0000-00009A4C0000}"/>
    <cellStyle name="Currency 19 3 3 4 2 3 6" xfId="7349" xr:uid="{00000000-0005-0000-0000-00009B4C0000}"/>
    <cellStyle name="Currency 19 3 3 4 2 3 6 2" xfId="20138" xr:uid="{00000000-0005-0000-0000-00009C4C0000}"/>
    <cellStyle name="Currency 19 3 3 4 2 3 6 3" xfId="39327" xr:uid="{00000000-0005-0000-0000-00009D4C0000}"/>
    <cellStyle name="Currency 19 3 3 4 2 3 7" xfId="26538" xr:uid="{00000000-0005-0000-0000-00009E4C0000}"/>
    <cellStyle name="Currency 19 3 3 4 2 3 7 2" xfId="45706" xr:uid="{00000000-0005-0000-0000-00009F4C0000}"/>
    <cellStyle name="Currency 19 3 3 4 2 3 8" xfId="14175" xr:uid="{00000000-0005-0000-0000-0000A04C0000}"/>
    <cellStyle name="Currency 19 3 3 4 2 3 9" xfId="33364" xr:uid="{00000000-0005-0000-0000-0000A14C0000}"/>
    <cellStyle name="Currency 19 3 3 4 2 4" xfId="1032" xr:uid="{00000000-0005-0000-0000-0000A24C0000}"/>
    <cellStyle name="Currency 19 3 3 4 2 4 2" xfId="2079" xr:uid="{00000000-0005-0000-0000-0000A34C0000}"/>
    <cellStyle name="Currency 19 3 3 4 2 4 2 2" xfId="6537" xr:uid="{00000000-0005-0000-0000-0000A44C0000}"/>
    <cellStyle name="Currency 19 3 3 4 2 4 2 2 2" xfId="10994" xr:uid="{00000000-0005-0000-0000-0000A54C0000}"/>
    <cellStyle name="Currency 19 3 3 4 2 4 2 2 2 2" xfId="23784" xr:uid="{00000000-0005-0000-0000-0000A64C0000}"/>
    <cellStyle name="Currency 19 3 3 4 2 4 2 2 2 3" xfId="42973" xr:uid="{00000000-0005-0000-0000-0000A74C0000}"/>
    <cellStyle name="Currency 19 3 3 4 2 4 2 2 3" xfId="30183" xr:uid="{00000000-0005-0000-0000-0000A84C0000}"/>
    <cellStyle name="Currency 19 3 3 4 2 4 2 2 3 2" xfId="49351" xr:uid="{00000000-0005-0000-0000-0000A94C0000}"/>
    <cellStyle name="Currency 19 3 3 4 2 4 2 2 4" xfId="16820" xr:uid="{00000000-0005-0000-0000-0000AA4C0000}"/>
    <cellStyle name="Currency 19 3 3 4 2 4 2 2 5" xfId="36009" xr:uid="{00000000-0005-0000-0000-0000AB4C0000}"/>
    <cellStyle name="Currency 19 3 3 4 2 4 2 3" xfId="4583" xr:uid="{00000000-0005-0000-0000-0000AC4C0000}"/>
    <cellStyle name="Currency 19 3 3 4 2 4 2 3 2" xfId="12912" xr:uid="{00000000-0005-0000-0000-0000AD4C0000}"/>
    <cellStyle name="Currency 19 3 3 4 2 4 2 3 2 2" xfId="25702" xr:uid="{00000000-0005-0000-0000-0000AE4C0000}"/>
    <cellStyle name="Currency 19 3 3 4 2 4 2 3 2 3" xfId="44891" xr:uid="{00000000-0005-0000-0000-0000AF4C0000}"/>
    <cellStyle name="Currency 19 3 3 4 2 4 2 3 3" xfId="32101" xr:uid="{00000000-0005-0000-0000-0000B04C0000}"/>
    <cellStyle name="Currency 19 3 3 4 2 4 2 3 3 2" xfId="51269" xr:uid="{00000000-0005-0000-0000-0000B14C0000}"/>
    <cellStyle name="Currency 19 3 3 4 2 4 2 3 4" xfId="19324" xr:uid="{00000000-0005-0000-0000-0000B24C0000}"/>
    <cellStyle name="Currency 19 3 3 4 2 4 2 3 5" xfId="38513" xr:uid="{00000000-0005-0000-0000-0000B34C0000}"/>
    <cellStyle name="Currency 19 3 3 4 2 4 2 4" xfId="9041" xr:uid="{00000000-0005-0000-0000-0000B44C0000}"/>
    <cellStyle name="Currency 19 3 3 4 2 4 2 4 2" xfId="21830" xr:uid="{00000000-0005-0000-0000-0000B54C0000}"/>
    <cellStyle name="Currency 19 3 3 4 2 4 2 4 3" xfId="41019" xr:uid="{00000000-0005-0000-0000-0000B64C0000}"/>
    <cellStyle name="Currency 19 3 3 4 2 4 2 5" xfId="28229" xr:uid="{00000000-0005-0000-0000-0000B74C0000}"/>
    <cellStyle name="Currency 19 3 3 4 2 4 2 5 2" xfId="47397" xr:uid="{00000000-0005-0000-0000-0000B84C0000}"/>
    <cellStyle name="Currency 19 3 3 4 2 4 2 6" xfId="14866" xr:uid="{00000000-0005-0000-0000-0000B94C0000}"/>
    <cellStyle name="Currency 19 3 3 4 2 4 2 7" xfId="34055" xr:uid="{00000000-0005-0000-0000-0000BA4C0000}"/>
    <cellStyle name="Currency 19 3 3 4 2 4 3" xfId="5533" xr:uid="{00000000-0005-0000-0000-0000BB4C0000}"/>
    <cellStyle name="Currency 19 3 3 4 2 4 3 2" xfId="9990" xr:uid="{00000000-0005-0000-0000-0000BC4C0000}"/>
    <cellStyle name="Currency 19 3 3 4 2 4 3 2 2" xfId="22780" xr:uid="{00000000-0005-0000-0000-0000BD4C0000}"/>
    <cellStyle name="Currency 19 3 3 4 2 4 3 2 3" xfId="41969" xr:uid="{00000000-0005-0000-0000-0000BE4C0000}"/>
    <cellStyle name="Currency 19 3 3 4 2 4 3 3" xfId="29179" xr:uid="{00000000-0005-0000-0000-0000BF4C0000}"/>
    <cellStyle name="Currency 19 3 3 4 2 4 3 3 2" xfId="48347" xr:uid="{00000000-0005-0000-0000-0000C04C0000}"/>
    <cellStyle name="Currency 19 3 3 4 2 4 3 4" xfId="15816" xr:uid="{00000000-0005-0000-0000-0000C14C0000}"/>
    <cellStyle name="Currency 19 3 3 4 2 4 3 5" xfId="35005" xr:uid="{00000000-0005-0000-0000-0000C24C0000}"/>
    <cellStyle name="Currency 19 3 3 4 2 4 4" xfId="3632" xr:uid="{00000000-0005-0000-0000-0000C34C0000}"/>
    <cellStyle name="Currency 19 3 3 4 2 4 4 2" xfId="12099" xr:uid="{00000000-0005-0000-0000-0000C44C0000}"/>
    <cellStyle name="Currency 19 3 3 4 2 4 4 2 2" xfId="24889" xr:uid="{00000000-0005-0000-0000-0000C54C0000}"/>
    <cellStyle name="Currency 19 3 3 4 2 4 4 2 3" xfId="44078" xr:uid="{00000000-0005-0000-0000-0000C64C0000}"/>
    <cellStyle name="Currency 19 3 3 4 2 4 4 3" xfId="31288" xr:uid="{00000000-0005-0000-0000-0000C74C0000}"/>
    <cellStyle name="Currency 19 3 3 4 2 4 4 3 2" xfId="50456" xr:uid="{00000000-0005-0000-0000-0000C84C0000}"/>
    <cellStyle name="Currency 19 3 3 4 2 4 4 4" xfId="18373" xr:uid="{00000000-0005-0000-0000-0000C94C0000}"/>
    <cellStyle name="Currency 19 3 3 4 2 4 4 5" xfId="37562" xr:uid="{00000000-0005-0000-0000-0000CA4C0000}"/>
    <cellStyle name="Currency 19 3 3 4 2 4 5" xfId="8090" xr:uid="{00000000-0005-0000-0000-0000CB4C0000}"/>
    <cellStyle name="Currency 19 3 3 4 2 4 5 2" xfId="20879" xr:uid="{00000000-0005-0000-0000-0000CC4C0000}"/>
    <cellStyle name="Currency 19 3 3 4 2 4 5 3" xfId="40068" xr:uid="{00000000-0005-0000-0000-0000CD4C0000}"/>
    <cellStyle name="Currency 19 3 3 4 2 4 6" xfId="27278" xr:uid="{00000000-0005-0000-0000-0000CE4C0000}"/>
    <cellStyle name="Currency 19 3 3 4 2 4 6 2" xfId="46446" xr:uid="{00000000-0005-0000-0000-0000CF4C0000}"/>
    <cellStyle name="Currency 19 3 3 4 2 4 7" xfId="13915" xr:uid="{00000000-0005-0000-0000-0000D04C0000}"/>
    <cellStyle name="Currency 19 3 3 4 2 4 8" xfId="33104" xr:uid="{00000000-0005-0000-0000-0000D14C0000}"/>
    <cellStyle name="Currency 19 3 3 4 2 5" xfId="1785" xr:uid="{00000000-0005-0000-0000-0000D24C0000}"/>
    <cellStyle name="Currency 19 3 3 4 2 5 2" xfId="6243" xr:uid="{00000000-0005-0000-0000-0000D34C0000}"/>
    <cellStyle name="Currency 19 3 3 4 2 5 2 2" xfId="10700" xr:uid="{00000000-0005-0000-0000-0000D44C0000}"/>
    <cellStyle name="Currency 19 3 3 4 2 5 2 2 2" xfId="23490" xr:uid="{00000000-0005-0000-0000-0000D54C0000}"/>
    <cellStyle name="Currency 19 3 3 4 2 5 2 2 3" xfId="42679" xr:uid="{00000000-0005-0000-0000-0000D64C0000}"/>
    <cellStyle name="Currency 19 3 3 4 2 5 2 3" xfId="29889" xr:uid="{00000000-0005-0000-0000-0000D74C0000}"/>
    <cellStyle name="Currency 19 3 3 4 2 5 2 3 2" xfId="49057" xr:uid="{00000000-0005-0000-0000-0000D84C0000}"/>
    <cellStyle name="Currency 19 3 3 4 2 5 2 4" xfId="16526" xr:uid="{00000000-0005-0000-0000-0000D94C0000}"/>
    <cellStyle name="Currency 19 3 3 4 2 5 2 5" xfId="35715" xr:uid="{00000000-0005-0000-0000-0000DA4C0000}"/>
    <cellStyle name="Currency 19 3 3 4 2 5 3" xfId="4289" xr:uid="{00000000-0005-0000-0000-0000DB4C0000}"/>
    <cellStyle name="Currency 19 3 3 4 2 5 3 2" xfId="12618" xr:uid="{00000000-0005-0000-0000-0000DC4C0000}"/>
    <cellStyle name="Currency 19 3 3 4 2 5 3 2 2" xfId="25408" xr:uid="{00000000-0005-0000-0000-0000DD4C0000}"/>
    <cellStyle name="Currency 19 3 3 4 2 5 3 2 3" xfId="44597" xr:uid="{00000000-0005-0000-0000-0000DE4C0000}"/>
    <cellStyle name="Currency 19 3 3 4 2 5 3 3" xfId="31807" xr:uid="{00000000-0005-0000-0000-0000DF4C0000}"/>
    <cellStyle name="Currency 19 3 3 4 2 5 3 3 2" xfId="50975" xr:uid="{00000000-0005-0000-0000-0000E04C0000}"/>
    <cellStyle name="Currency 19 3 3 4 2 5 3 4" xfId="19030" xr:uid="{00000000-0005-0000-0000-0000E14C0000}"/>
    <cellStyle name="Currency 19 3 3 4 2 5 3 5" xfId="38219" xr:uid="{00000000-0005-0000-0000-0000E24C0000}"/>
    <cellStyle name="Currency 19 3 3 4 2 5 4" xfId="8747" xr:uid="{00000000-0005-0000-0000-0000E34C0000}"/>
    <cellStyle name="Currency 19 3 3 4 2 5 4 2" xfId="21536" xr:uid="{00000000-0005-0000-0000-0000E44C0000}"/>
    <cellStyle name="Currency 19 3 3 4 2 5 4 3" xfId="40725" xr:uid="{00000000-0005-0000-0000-0000E54C0000}"/>
    <cellStyle name="Currency 19 3 3 4 2 5 5" xfId="27935" xr:uid="{00000000-0005-0000-0000-0000E64C0000}"/>
    <cellStyle name="Currency 19 3 3 4 2 5 5 2" xfId="47103" xr:uid="{00000000-0005-0000-0000-0000E74C0000}"/>
    <cellStyle name="Currency 19 3 3 4 2 5 6" xfId="14572" xr:uid="{00000000-0005-0000-0000-0000E84C0000}"/>
    <cellStyle name="Currency 19 3 3 4 2 5 7" xfId="33761" xr:uid="{00000000-0005-0000-0000-0000E94C0000}"/>
    <cellStyle name="Currency 19 3 3 4 2 6" xfId="5239" xr:uid="{00000000-0005-0000-0000-0000EA4C0000}"/>
    <cellStyle name="Currency 19 3 3 4 2 6 2" xfId="9697" xr:uid="{00000000-0005-0000-0000-0000EB4C0000}"/>
    <cellStyle name="Currency 19 3 3 4 2 6 2 2" xfId="22486" xr:uid="{00000000-0005-0000-0000-0000EC4C0000}"/>
    <cellStyle name="Currency 19 3 3 4 2 6 2 3" xfId="41675" xr:uid="{00000000-0005-0000-0000-0000ED4C0000}"/>
    <cellStyle name="Currency 19 3 3 4 2 6 3" xfId="28885" xr:uid="{00000000-0005-0000-0000-0000EE4C0000}"/>
    <cellStyle name="Currency 19 3 3 4 2 6 3 2" xfId="48053" xr:uid="{00000000-0005-0000-0000-0000EF4C0000}"/>
    <cellStyle name="Currency 19 3 3 4 2 6 4" xfId="15522" xr:uid="{00000000-0005-0000-0000-0000F04C0000}"/>
    <cellStyle name="Currency 19 3 3 4 2 6 5" xfId="34711" xr:uid="{00000000-0005-0000-0000-0000F14C0000}"/>
    <cellStyle name="Currency 19 3 3 4 2 7" xfId="3339" xr:uid="{00000000-0005-0000-0000-0000F24C0000}"/>
    <cellStyle name="Currency 19 3 3 4 2 7 2" xfId="7797" xr:uid="{00000000-0005-0000-0000-0000F34C0000}"/>
    <cellStyle name="Currency 19 3 3 4 2 7 2 2" xfId="20586" xr:uid="{00000000-0005-0000-0000-0000F44C0000}"/>
    <cellStyle name="Currency 19 3 3 4 2 7 2 3" xfId="39775" xr:uid="{00000000-0005-0000-0000-0000F54C0000}"/>
    <cellStyle name="Currency 19 3 3 4 2 7 3" xfId="26985" xr:uid="{00000000-0005-0000-0000-0000F64C0000}"/>
    <cellStyle name="Currency 19 3 3 4 2 7 3 2" xfId="46153" xr:uid="{00000000-0005-0000-0000-0000F74C0000}"/>
    <cellStyle name="Currency 19 3 3 4 2 7 4" xfId="18080" xr:uid="{00000000-0005-0000-0000-0000F84C0000}"/>
    <cellStyle name="Currency 19 3 3 4 2 7 5" xfId="37269" xr:uid="{00000000-0005-0000-0000-0000F94C0000}"/>
    <cellStyle name="Currency 19 3 3 4 2 8" xfId="2631" xr:uid="{00000000-0005-0000-0000-0000FA4C0000}"/>
    <cellStyle name="Currency 19 3 3 4 2 8 2" xfId="11546" xr:uid="{00000000-0005-0000-0000-0000FB4C0000}"/>
    <cellStyle name="Currency 19 3 3 4 2 8 2 2" xfId="24336" xr:uid="{00000000-0005-0000-0000-0000FC4C0000}"/>
    <cellStyle name="Currency 19 3 3 4 2 8 2 3" xfId="43525" xr:uid="{00000000-0005-0000-0000-0000FD4C0000}"/>
    <cellStyle name="Currency 19 3 3 4 2 8 3" xfId="30735" xr:uid="{00000000-0005-0000-0000-0000FE4C0000}"/>
    <cellStyle name="Currency 19 3 3 4 2 8 3 2" xfId="49903" xr:uid="{00000000-0005-0000-0000-0000FF4C0000}"/>
    <cellStyle name="Currency 19 3 3 4 2 8 4" xfId="17372" xr:uid="{00000000-0005-0000-0000-0000004D0000}"/>
    <cellStyle name="Currency 19 3 3 4 2 8 5" xfId="36561" xr:uid="{00000000-0005-0000-0000-0000014D0000}"/>
    <cellStyle name="Currency 19 3 3 4 2 9" xfId="7089" xr:uid="{00000000-0005-0000-0000-0000024D0000}"/>
    <cellStyle name="Currency 19 3 3 4 2 9 2" xfId="19878" xr:uid="{00000000-0005-0000-0000-0000034D0000}"/>
    <cellStyle name="Currency 19 3 3 4 2 9 3" xfId="39067" xr:uid="{00000000-0005-0000-0000-0000044D0000}"/>
    <cellStyle name="Currency 19 3 3 4 3" xfId="706" xr:uid="{00000000-0005-0000-0000-0000054D0000}"/>
    <cellStyle name="Currency 19 3 3 4 3 10" xfId="13650" xr:uid="{00000000-0005-0000-0000-0000064D0000}"/>
    <cellStyle name="Currency 19 3 3 4 3 11" xfId="32839" xr:uid="{00000000-0005-0000-0000-0000074D0000}"/>
    <cellStyle name="Currency 19 3 3 4 3 2" xfId="1337" xr:uid="{00000000-0005-0000-0000-0000084D0000}"/>
    <cellStyle name="Currency 19 3 3 4 3 2 2" xfId="2367" xr:uid="{00000000-0005-0000-0000-0000094D0000}"/>
    <cellStyle name="Currency 19 3 3 4 3 2 2 2" xfId="6825" xr:uid="{00000000-0005-0000-0000-00000A4D0000}"/>
    <cellStyle name="Currency 19 3 3 4 3 2 2 2 2" xfId="11282" xr:uid="{00000000-0005-0000-0000-00000B4D0000}"/>
    <cellStyle name="Currency 19 3 3 4 3 2 2 2 2 2" xfId="24072" xr:uid="{00000000-0005-0000-0000-00000C4D0000}"/>
    <cellStyle name="Currency 19 3 3 4 3 2 2 2 2 3" xfId="43261" xr:uid="{00000000-0005-0000-0000-00000D4D0000}"/>
    <cellStyle name="Currency 19 3 3 4 3 2 2 2 3" xfId="30471" xr:uid="{00000000-0005-0000-0000-00000E4D0000}"/>
    <cellStyle name="Currency 19 3 3 4 3 2 2 2 3 2" xfId="49639" xr:uid="{00000000-0005-0000-0000-00000F4D0000}"/>
    <cellStyle name="Currency 19 3 3 4 3 2 2 2 4" xfId="17108" xr:uid="{00000000-0005-0000-0000-0000104D0000}"/>
    <cellStyle name="Currency 19 3 3 4 3 2 2 2 5" xfId="36297" xr:uid="{00000000-0005-0000-0000-0000114D0000}"/>
    <cellStyle name="Currency 19 3 3 4 3 2 2 3" xfId="4871" xr:uid="{00000000-0005-0000-0000-0000124D0000}"/>
    <cellStyle name="Currency 19 3 3 4 3 2 2 3 2" xfId="13200" xr:uid="{00000000-0005-0000-0000-0000134D0000}"/>
    <cellStyle name="Currency 19 3 3 4 3 2 2 3 2 2" xfId="25990" xr:uid="{00000000-0005-0000-0000-0000144D0000}"/>
    <cellStyle name="Currency 19 3 3 4 3 2 2 3 2 3" xfId="45179" xr:uid="{00000000-0005-0000-0000-0000154D0000}"/>
    <cellStyle name="Currency 19 3 3 4 3 2 2 3 3" xfId="32389" xr:uid="{00000000-0005-0000-0000-0000164D0000}"/>
    <cellStyle name="Currency 19 3 3 4 3 2 2 3 3 2" xfId="51557" xr:uid="{00000000-0005-0000-0000-0000174D0000}"/>
    <cellStyle name="Currency 19 3 3 4 3 2 2 3 4" xfId="19612" xr:uid="{00000000-0005-0000-0000-0000184D0000}"/>
    <cellStyle name="Currency 19 3 3 4 3 2 2 3 5" xfId="38801" xr:uid="{00000000-0005-0000-0000-0000194D0000}"/>
    <cellStyle name="Currency 19 3 3 4 3 2 2 4" xfId="9329" xr:uid="{00000000-0005-0000-0000-00001A4D0000}"/>
    <cellStyle name="Currency 19 3 3 4 3 2 2 4 2" xfId="22118" xr:uid="{00000000-0005-0000-0000-00001B4D0000}"/>
    <cellStyle name="Currency 19 3 3 4 3 2 2 4 3" xfId="41307" xr:uid="{00000000-0005-0000-0000-00001C4D0000}"/>
    <cellStyle name="Currency 19 3 3 4 3 2 2 5" xfId="28517" xr:uid="{00000000-0005-0000-0000-00001D4D0000}"/>
    <cellStyle name="Currency 19 3 3 4 3 2 2 5 2" xfId="47685" xr:uid="{00000000-0005-0000-0000-00001E4D0000}"/>
    <cellStyle name="Currency 19 3 3 4 3 2 2 6" xfId="15154" xr:uid="{00000000-0005-0000-0000-00001F4D0000}"/>
    <cellStyle name="Currency 19 3 3 4 3 2 2 7" xfId="34343" xr:uid="{00000000-0005-0000-0000-0000204D0000}"/>
    <cellStyle name="Currency 19 3 3 4 3 2 3" xfId="5821" xr:uid="{00000000-0005-0000-0000-0000214D0000}"/>
    <cellStyle name="Currency 19 3 3 4 3 2 3 2" xfId="10278" xr:uid="{00000000-0005-0000-0000-0000224D0000}"/>
    <cellStyle name="Currency 19 3 3 4 3 2 3 2 2" xfId="23068" xr:uid="{00000000-0005-0000-0000-0000234D0000}"/>
    <cellStyle name="Currency 19 3 3 4 3 2 3 2 3" xfId="42257" xr:uid="{00000000-0005-0000-0000-0000244D0000}"/>
    <cellStyle name="Currency 19 3 3 4 3 2 3 3" xfId="29467" xr:uid="{00000000-0005-0000-0000-0000254D0000}"/>
    <cellStyle name="Currency 19 3 3 4 3 2 3 3 2" xfId="48635" xr:uid="{00000000-0005-0000-0000-0000264D0000}"/>
    <cellStyle name="Currency 19 3 3 4 3 2 3 4" xfId="16104" xr:uid="{00000000-0005-0000-0000-0000274D0000}"/>
    <cellStyle name="Currency 19 3 3 4 3 2 3 5" xfId="35293" xr:uid="{00000000-0005-0000-0000-0000284D0000}"/>
    <cellStyle name="Currency 19 3 3 4 3 2 4" xfId="3920" xr:uid="{00000000-0005-0000-0000-0000294D0000}"/>
    <cellStyle name="Currency 19 3 3 4 3 2 4 2" xfId="8378" xr:uid="{00000000-0005-0000-0000-00002A4D0000}"/>
    <cellStyle name="Currency 19 3 3 4 3 2 4 2 2" xfId="21167" xr:uid="{00000000-0005-0000-0000-00002B4D0000}"/>
    <cellStyle name="Currency 19 3 3 4 3 2 4 2 3" xfId="40356" xr:uid="{00000000-0005-0000-0000-00002C4D0000}"/>
    <cellStyle name="Currency 19 3 3 4 3 2 4 3" xfId="27566" xr:uid="{00000000-0005-0000-0000-00002D4D0000}"/>
    <cellStyle name="Currency 19 3 3 4 3 2 4 3 2" xfId="46734" xr:uid="{00000000-0005-0000-0000-00002E4D0000}"/>
    <cellStyle name="Currency 19 3 3 4 3 2 4 4" xfId="18661" xr:uid="{00000000-0005-0000-0000-00002F4D0000}"/>
    <cellStyle name="Currency 19 3 3 4 3 2 4 5" xfId="37850" xr:uid="{00000000-0005-0000-0000-0000304D0000}"/>
    <cellStyle name="Currency 19 3 3 4 3 2 5" xfId="2919" xr:uid="{00000000-0005-0000-0000-0000314D0000}"/>
    <cellStyle name="Currency 19 3 3 4 3 2 5 2" xfId="11834" xr:uid="{00000000-0005-0000-0000-0000324D0000}"/>
    <cellStyle name="Currency 19 3 3 4 3 2 5 2 2" xfId="24624" xr:uid="{00000000-0005-0000-0000-0000334D0000}"/>
    <cellStyle name="Currency 19 3 3 4 3 2 5 2 3" xfId="43813" xr:uid="{00000000-0005-0000-0000-0000344D0000}"/>
    <cellStyle name="Currency 19 3 3 4 3 2 5 3" xfId="31023" xr:uid="{00000000-0005-0000-0000-0000354D0000}"/>
    <cellStyle name="Currency 19 3 3 4 3 2 5 3 2" xfId="50191" xr:uid="{00000000-0005-0000-0000-0000364D0000}"/>
    <cellStyle name="Currency 19 3 3 4 3 2 5 4" xfId="17660" xr:uid="{00000000-0005-0000-0000-0000374D0000}"/>
    <cellStyle name="Currency 19 3 3 4 3 2 5 5" xfId="36849" xr:uid="{00000000-0005-0000-0000-0000384D0000}"/>
    <cellStyle name="Currency 19 3 3 4 3 2 6" xfId="7377" xr:uid="{00000000-0005-0000-0000-0000394D0000}"/>
    <cellStyle name="Currency 19 3 3 4 3 2 6 2" xfId="20166" xr:uid="{00000000-0005-0000-0000-00003A4D0000}"/>
    <cellStyle name="Currency 19 3 3 4 3 2 6 3" xfId="39355" xr:uid="{00000000-0005-0000-0000-00003B4D0000}"/>
    <cellStyle name="Currency 19 3 3 4 3 2 7" xfId="26566" xr:uid="{00000000-0005-0000-0000-00003C4D0000}"/>
    <cellStyle name="Currency 19 3 3 4 3 2 7 2" xfId="45734" xr:uid="{00000000-0005-0000-0000-00003D4D0000}"/>
    <cellStyle name="Currency 19 3 3 4 3 2 8" xfId="14203" xr:uid="{00000000-0005-0000-0000-00003E4D0000}"/>
    <cellStyle name="Currency 19 3 3 4 3 2 9" xfId="33392" xr:uid="{00000000-0005-0000-0000-00003F4D0000}"/>
    <cellStyle name="Currency 19 3 3 4 3 3" xfId="1072" xr:uid="{00000000-0005-0000-0000-0000404D0000}"/>
    <cellStyle name="Currency 19 3 3 4 3 3 2" xfId="2119" xr:uid="{00000000-0005-0000-0000-0000414D0000}"/>
    <cellStyle name="Currency 19 3 3 4 3 3 2 2" xfId="6577" xr:uid="{00000000-0005-0000-0000-0000424D0000}"/>
    <cellStyle name="Currency 19 3 3 4 3 3 2 2 2" xfId="11034" xr:uid="{00000000-0005-0000-0000-0000434D0000}"/>
    <cellStyle name="Currency 19 3 3 4 3 3 2 2 2 2" xfId="23824" xr:uid="{00000000-0005-0000-0000-0000444D0000}"/>
    <cellStyle name="Currency 19 3 3 4 3 3 2 2 2 3" xfId="43013" xr:uid="{00000000-0005-0000-0000-0000454D0000}"/>
    <cellStyle name="Currency 19 3 3 4 3 3 2 2 3" xfId="30223" xr:uid="{00000000-0005-0000-0000-0000464D0000}"/>
    <cellStyle name="Currency 19 3 3 4 3 3 2 2 3 2" xfId="49391" xr:uid="{00000000-0005-0000-0000-0000474D0000}"/>
    <cellStyle name="Currency 19 3 3 4 3 3 2 2 4" xfId="16860" xr:uid="{00000000-0005-0000-0000-0000484D0000}"/>
    <cellStyle name="Currency 19 3 3 4 3 3 2 2 5" xfId="36049" xr:uid="{00000000-0005-0000-0000-0000494D0000}"/>
    <cellStyle name="Currency 19 3 3 4 3 3 2 3" xfId="4623" xr:uid="{00000000-0005-0000-0000-00004A4D0000}"/>
    <cellStyle name="Currency 19 3 3 4 3 3 2 3 2" xfId="12952" xr:uid="{00000000-0005-0000-0000-00004B4D0000}"/>
    <cellStyle name="Currency 19 3 3 4 3 3 2 3 2 2" xfId="25742" xr:uid="{00000000-0005-0000-0000-00004C4D0000}"/>
    <cellStyle name="Currency 19 3 3 4 3 3 2 3 2 3" xfId="44931" xr:uid="{00000000-0005-0000-0000-00004D4D0000}"/>
    <cellStyle name="Currency 19 3 3 4 3 3 2 3 3" xfId="32141" xr:uid="{00000000-0005-0000-0000-00004E4D0000}"/>
    <cellStyle name="Currency 19 3 3 4 3 3 2 3 3 2" xfId="51309" xr:uid="{00000000-0005-0000-0000-00004F4D0000}"/>
    <cellStyle name="Currency 19 3 3 4 3 3 2 3 4" xfId="19364" xr:uid="{00000000-0005-0000-0000-0000504D0000}"/>
    <cellStyle name="Currency 19 3 3 4 3 3 2 3 5" xfId="38553" xr:uid="{00000000-0005-0000-0000-0000514D0000}"/>
    <cellStyle name="Currency 19 3 3 4 3 3 2 4" xfId="9081" xr:uid="{00000000-0005-0000-0000-0000524D0000}"/>
    <cellStyle name="Currency 19 3 3 4 3 3 2 4 2" xfId="21870" xr:uid="{00000000-0005-0000-0000-0000534D0000}"/>
    <cellStyle name="Currency 19 3 3 4 3 3 2 4 3" xfId="41059" xr:uid="{00000000-0005-0000-0000-0000544D0000}"/>
    <cellStyle name="Currency 19 3 3 4 3 3 2 5" xfId="28269" xr:uid="{00000000-0005-0000-0000-0000554D0000}"/>
    <cellStyle name="Currency 19 3 3 4 3 3 2 5 2" xfId="47437" xr:uid="{00000000-0005-0000-0000-0000564D0000}"/>
    <cellStyle name="Currency 19 3 3 4 3 3 2 6" xfId="14906" xr:uid="{00000000-0005-0000-0000-0000574D0000}"/>
    <cellStyle name="Currency 19 3 3 4 3 3 2 7" xfId="34095" xr:uid="{00000000-0005-0000-0000-0000584D0000}"/>
    <cellStyle name="Currency 19 3 3 4 3 3 3" xfId="5573" xr:uid="{00000000-0005-0000-0000-0000594D0000}"/>
    <cellStyle name="Currency 19 3 3 4 3 3 3 2" xfId="10030" xr:uid="{00000000-0005-0000-0000-00005A4D0000}"/>
    <cellStyle name="Currency 19 3 3 4 3 3 3 2 2" xfId="22820" xr:uid="{00000000-0005-0000-0000-00005B4D0000}"/>
    <cellStyle name="Currency 19 3 3 4 3 3 3 2 3" xfId="42009" xr:uid="{00000000-0005-0000-0000-00005C4D0000}"/>
    <cellStyle name="Currency 19 3 3 4 3 3 3 3" xfId="29219" xr:uid="{00000000-0005-0000-0000-00005D4D0000}"/>
    <cellStyle name="Currency 19 3 3 4 3 3 3 3 2" xfId="48387" xr:uid="{00000000-0005-0000-0000-00005E4D0000}"/>
    <cellStyle name="Currency 19 3 3 4 3 3 3 4" xfId="15856" xr:uid="{00000000-0005-0000-0000-00005F4D0000}"/>
    <cellStyle name="Currency 19 3 3 4 3 3 3 5" xfId="35045" xr:uid="{00000000-0005-0000-0000-0000604D0000}"/>
    <cellStyle name="Currency 19 3 3 4 3 3 4" xfId="3672" xr:uid="{00000000-0005-0000-0000-0000614D0000}"/>
    <cellStyle name="Currency 19 3 3 4 3 3 4 2" xfId="12139" xr:uid="{00000000-0005-0000-0000-0000624D0000}"/>
    <cellStyle name="Currency 19 3 3 4 3 3 4 2 2" xfId="24929" xr:uid="{00000000-0005-0000-0000-0000634D0000}"/>
    <cellStyle name="Currency 19 3 3 4 3 3 4 2 3" xfId="44118" xr:uid="{00000000-0005-0000-0000-0000644D0000}"/>
    <cellStyle name="Currency 19 3 3 4 3 3 4 3" xfId="31328" xr:uid="{00000000-0005-0000-0000-0000654D0000}"/>
    <cellStyle name="Currency 19 3 3 4 3 3 4 3 2" xfId="50496" xr:uid="{00000000-0005-0000-0000-0000664D0000}"/>
    <cellStyle name="Currency 19 3 3 4 3 3 4 4" xfId="18413" xr:uid="{00000000-0005-0000-0000-0000674D0000}"/>
    <cellStyle name="Currency 19 3 3 4 3 3 4 5" xfId="37602" xr:uid="{00000000-0005-0000-0000-0000684D0000}"/>
    <cellStyle name="Currency 19 3 3 4 3 3 5" xfId="8130" xr:uid="{00000000-0005-0000-0000-0000694D0000}"/>
    <cellStyle name="Currency 19 3 3 4 3 3 5 2" xfId="20919" xr:uid="{00000000-0005-0000-0000-00006A4D0000}"/>
    <cellStyle name="Currency 19 3 3 4 3 3 5 3" xfId="40108" xr:uid="{00000000-0005-0000-0000-00006B4D0000}"/>
    <cellStyle name="Currency 19 3 3 4 3 3 6" xfId="27318" xr:uid="{00000000-0005-0000-0000-00006C4D0000}"/>
    <cellStyle name="Currency 19 3 3 4 3 3 6 2" xfId="46486" xr:uid="{00000000-0005-0000-0000-00006D4D0000}"/>
    <cellStyle name="Currency 19 3 3 4 3 3 7" xfId="13955" xr:uid="{00000000-0005-0000-0000-00006E4D0000}"/>
    <cellStyle name="Currency 19 3 3 4 3 3 8" xfId="33144" xr:uid="{00000000-0005-0000-0000-00006F4D0000}"/>
    <cellStyle name="Currency 19 3 3 4 3 4" xfId="1813" xr:uid="{00000000-0005-0000-0000-0000704D0000}"/>
    <cellStyle name="Currency 19 3 3 4 3 4 2" xfId="6271" xr:uid="{00000000-0005-0000-0000-0000714D0000}"/>
    <cellStyle name="Currency 19 3 3 4 3 4 2 2" xfId="10728" xr:uid="{00000000-0005-0000-0000-0000724D0000}"/>
    <cellStyle name="Currency 19 3 3 4 3 4 2 2 2" xfId="23518" xr:uid="{00000000-0005-0000-0000-0000734D0000}"/>
    <cellStyle name="Currency 19 3 3 4 3 4 2 2 3" xfId="42707" xr:uid="{00000000-0005-0000-0000-0000744D0000}"/>
    <cellStyle name="Currency 19 3 3 4 3 4 2 3" xfId="29917" xr:uid="{00000000-0005-0000-0000-0000754D0000}"/>
    <cellStyle name="Currency 19 3 3 4 3 4 2 3 2" xfId="49085" xr:uid="{00000000-0005-0000-0000-0000764D0000}"/>
    <cellStyle name="Currency 19 3 3 4 3 4 2 4" xfId="16554" xr:uid="{00000000-0005-0000-0000-0000774D0000}"/>
    <cellStyle name="Currency 19 3 3 4 3 4 2 5" xfId="35743" xr:uid="{00000000-0005-0000-0000-0000784D0000}"/>
    <cellStyle name="Currency 19 3 3 4 3 4 3" xfId="4317" xr:uid="{00000000-0005-0000-0000-0000794D0000}"/>
    <cellStyle name="Currency 19 3 3 4 3 4 3 2" xfId="12646" xr:uid="{00000000-0005-0000-0000-00007A4D0000}"/>
    <cellStyle name="Currency 19 3 3 4 3 4 3 2 2" xfId="25436" xr:uid="{00000000-0005-0000-0000-00007B4D0000}"/>
    <cellStyle name="Currency 19 3 3 4 3 4 3 2 3" xfId="44625" xr:uid="{00000000-0005-0000-0000-00007C4D0000}"/>
    <cellStyle name="Currency 19 3 3 4 3 4 3 3" xfId="31835" xr:uid="{00000000-0005-0000-0000-00007D4D0000}"/>
    <cellStyle name="Currency 19 3 3 4 3 4 3 3 2" xfId="51003" xr:uid="{00000000-0005-0000-0000-00007E4D0000}"/>
    <cellStyle name="Currency 19 3 3 4 3 4 3 4" xfId="19058" xr:uid="{00000000-0005-0000-0000-00007F4D0000}"/>
    <cellStyle name="Currency 19 3 3 4 3 4 3 5" xfId="38247" xr:uid="{00000000-0005-0000-0000-0000804D0000}"/>
    <cellStyle name="Currency 19 3 3 4 3 4 4" xfId="8775" xr:uid="{00000000-0005-0000-0000-0000814D0000}"/>
    <cellStyle name="Currency 19 3 3 4 3 4 4 2" xfId="21564" xr:uid="{00000000-0005-0000-0000-0000824D0000}"/>
    <cellStyle name="Currency 19 3 3 4 3 4 4 3" xfId="40753" xr:uid="{00000000-0005-0000-0000-0000834D0000}"/>
    <cellStyle name="Currency 19 3 3 4 3 4 5" xfId="27963" xr:uid="{00000000-0005-0000-0000-0000844D0000}"/>
    <cellStyle name="Currency 19 3 3 4 3 4 5 2" xfId="47131" xr:uid="{00000000-0005-0000-0000-0000854D0000}"/>
    <cellStyle name="Currency 19 3 3 4 3 4 6" xfId="14600" xr:uid="{00000000-0005-0000-0000-0000864D0000}"/>
    <cellStyle name="Currency 19 3 3 4 3 4 7" xfId="33789" xr:uid="{00000000-0005-0000-0000-0000874D0000}"/>
    <cellStyle name="Currency 19 3 3 4 3 5" xfId="5267" xr:uid="{00000000-0005-0000-0000-0000884D0000}"/>
    <cellStyle name="Currency 19 3 3 4 3 5 2" xfId="9725" xr:uid="{00000000-0005-0000-0000-0000894D0000}"/>
    <cellStyle name="Currency 19 3 3 4 3 5 2 2" xfId="22514" xr:uid="{00000000-0005-0000-0000-00008A4D0000}"/>
    <cellStyle name="Currency 19 3 3 4 3 5 2 3" xfId="41703" xr:uid="{00000000-0005-0000-0000-00008B4D0000}"/>
    <cellStyle name="Currency 19 3 3 4 3 5 3" xfId="28913" xr:uid="{00000000-0005-0000-0000-00008C4D0000}"/>
    <cellStyle name="Currency 19 3 3 4 3 5 3 2" xfId="48081" xr:uid="{00000000-0005-0000-0000-00008D4D0000}"/>
    <cellStyle name="Currency 19 3 3 4 3 5 4" xfId="15550" xr:uid="{00000000-0005-0000-0000-00008E4D0000}"/>
    <cellStyle name="Currency 19 3 3 4 3 5 5" xfId="34739" xr:uid="{00000000-0005-0000-0000-00008F4D0000}"/>
    <cellStyle name="Currency 19 3 3 4 3 6" xfId="3367" xr:uid="{00000000-0005-0000-0000-0000904D0000}"/>
    <cellStyle name="Currency 19 3 3 4 3 6 2" xfId="7825" xr:uid="{00000000-0005-0000-0000-0000914D0000}"/>
    <cellStyle name="Currency 19 3 3 4 3 6 2 2" xfId="20614" xr:uid="{00000000-0005-0000-0000-0000924D0000}"/>
    <cellStyle name="Currency 19 3 3 4 3 6 2 3" xfId="39803" xr:uid="{00000000-0005-0000-0000-0000934D0000}"/>
    <cellStyle name="Currency 19 3 3 4 3 6 3" xfId="27013" xr:uid="{00000000-0005-0000-0000-0000944D0000}"/>
    <cellStyle name="Currency 19 3 3 4 3 6 3 2" xfId="46181" xr:uid="{00000000-0005-0000-0000-0000954D0000}"/>
    <cellStyle name="Currency 19 3 3 4 3 6 4" xfId="18108" xr:uid="{00000000-0005-0000-0000-0000964D0000}"/>
    <cellStyle name="Currency 19 3 3 4 3 6 5" xfId="37297" xr:uid="{00000000-0005-0000-0000-0000974D0000}"/>
    <cellStyle name="Currency 19 3 3 4 3 7" xfId="2671" xr:uid="{00000000-0005-0000-0000-0000984D0000}"/>
    <cellStyle name="Currency 19 3 3 4 3 7 2" xfId="11586" xr:uid="{00000000-0005-0000-0000-0000994D0000}"/>
    <cellStyle name="Currency 19 3 3 4 3 7 2 2" xfId="24376" xr:uid="{00000000-0005-0000-0000-00009A4D0000}"/>
    <cellStyle name="Currency 19 3 3 4 3 7 2 3" xfId="43565" xr:uid="{00000000-0005-0000-0000-00009B4D0000}"/>
    <cellStyle name="Currency 19 3 3 4 3 7 3" xfId="30775" xr:uid="{00000000-0005-0000-0000-00009C4D0000}"/>
    <cellStyle name="Currency 19 3 3 4 3 7 3 2" xfId="49943" xr:uid="{00000000-0005-0000-0000-00009D4D0000}"/>
    <cellStyle name="Currency 19 3 3 4 3 7 4" xfId="17412" xr:uid="{00000000-0005-0000-0000-00009E4D0000}"/>
    <cellStyle name="Currency 19 3 3 4 3 7 5" xfId="36601" xr:uid="{00000000-0005-0000-0000-00009F4D0000}"/>
    <cellStyle name="Currency 19 3 3 4 3 8" xfId="7129" xr:uid="{00000000-0005-0000-0000-0000A04D0000}"/>
    <cellStyle name="Currency 19 3 3 4 3 8 2" xfId="19918" xr:uid="{00000000-0005-0000-0000-0000A14D0000}"/>
    <cellStyle name="Currency 19 3 3 4 3 8 3" xfId="39107" xr:uid="{00000000-0005-0000-0000-0000A24D0000}"/>
    <cellStyle name="Currency 19 3 3 4 3 9" xfId="26318" xr:uid="{00000000-0005-0000-0000-0000A34D0000}"/>
    <cellStyle name="Currency 19 3 3 4 3 9 2" xfId="45486" xr:uid="{00000000-0005-0000-0000-0000A44D0000}"/>
    <cellStyle name="Currency 19 3 3 4 4" xfId="850" xr:uid="{00000000-0005-0000-0000-0000A54D0000}"/>
    <cellStyle name="Currency 19 3 3 4 4 10" xfId="13794" xr:uid="{00000000-0005-0000-0000-0000A64D0000}"/>
    <cellStyle name="Currency 19 3 3 4 4 11" xfId="32983" xr:uid="{00000000-0005-0000-0000-0000A74D0000}"/>
    <cellStyle name="Currency 19 3 3 4 4 2" xfId="1481" xr:uid="{00000000-0005-0000-0000-0000A84D0000}"/>
    <cellStyle name="Currency 19 3 3 4 4 2 2" xfId="2511" xr:uid="{00000000-0005-0000-0000-0000A94D0000}"/>
    <cellStyle name="Currency 19 3 3 4 4 2 2 2" xfId="6969" xr:uid="{00000000-0005-0000-0000-0000AA4D0000}"/>
    <cellStyle name="Currency 19 3 3 4 4 2 2 2 2" xfId="11426" xr:uid="{00000000-0005-0000-0000-0000AB4D0000}"/>
    <cellStyle name="Currency 19 3 3 4 4 2 2 2 2 2" xfId="24216" xr:uid="{00000000-0005-0000-0000-0000AC4D0000}"/>
    <cellStyle name="Currency 19 3 3 4 4 2 2 2 2 3" xfId="43405" xr:uid="{00000000-0005-0000-0000-0000AD4D0000}"/>
    <cellStyle name="Currency 19 3 3 4 4 2 2 2 3" xfId="30615" xr:uid="{00000000-0005-0000-0000-0000AE4D0000}"/>
    <cellStyle name="Currency 19 3 3 4 4 2 2 2 3 2" xfId="49783" xr:uid="{00000000-0005-0000-0000-0000AF4D0000}"/>
    <cellStyle name="Currency 19 3 3 4 4 2 2 2 4" xfId="17252" xr:uid="{00000000-0005-0000-0000-0000B04D0000}"/>
    <cellStyle name="Currency 19 3 3 4 4 2 2 2 5" xfId="36441" xr:uid="{00000000-0005-0000-0000-0000B14D0000}"/>
    <cellStyle name="Currency 19 3 3 4 4 2 2 3" xfId="5015" xr:uid="{00000000-0005-0000-0000-0000B24D0000}"/>
    <cellStyle name="Currency 19 3 3 4 4 2 2 3 2" xfId="13344" xr:uid="{00000000-0005-0000-0000-0000B34D0000}"/>
    <cellStyle name="Currency 19 3 3 4 4 2 2 3 2 2" xfId="26134" xr:uid="{00000000-0005-0000-0000-0000B44D0000}"/>
    <cellStyle name="Currency 19 3 3 4 4 2 2 3 2 3" xfId="45323" xr:uid="{00000000-0005-0000-0000-0000B54D0000}"/>
    <cellStyle name="Currency 19 3 3 4 4 2 2 3 3" xfId="32533" xr:uid="{00000000-0005-0000-0000-0000B64D0000}"/>
    <cellStyle name="Currency 19 3 3 4 4 2 2 3 3 2" xfId="51701" xr:uid="{00000000-0005-0000-0000-0000B74D0000}"/>
    <cellStyle name="Currency 19 3 3 4 4 2 2 3 4" xfId="19756" xr:uid="{00000000-0005-0000-0000-0000B84D0000}"/>
    <cellStyle name="Currency 19 3 3 4 4 2 2 3 5" xfId="38945" xr:uid="{00000000-0005-0000-0000-0000B94D0000}"/>
    <cellStyle name="Currency 19 3 3 4 4 2 2 4" xfId="9473" xr:uid="{00000000-0005-0000-0000-0000BA4D0000}"/>
    <cellStyle name="Currency 19 3 3 4 4 2 2 4 2" xfId="22262" xr:uid="{00000000-0005-0000-0000-0000BB4D0000}"/>
    <cellStyle name="Currency 19 3 3 4 4 2 2 4 3" xfId="41451" xr:uid="{00000000-0005-0000-0000-0000BC4D0000}"/>
    <cellStyle name="Currency 19 3 3 4 4 2 2 5" xfId="28661" xr:uid="{00000000-0005-0000-0000-0000BD4D0000}"/>
    <cellStyle name="Currency 19 3 3 4 4 2 2 5 2" xfId="47829" xr:uid="{00000000-0005-0000-0000-0000BE4D0000}"/>
    <cellStyle name="Currency 19 3 3 4 4 2 2 6" xfId="15298" xr:uid="{00000000-0005-0000-0000-0000BF4D0000}"/>
    <cellStyle name="Currency 19 3 3 4 4 2 2 7" xfId="34487" xr:uid="{00000000-0005-0000-0000-0000C04D0000}"/>
    <cellStyle name="Currency 19 3 3 4 4 2 3" xfId="5965" xr:uid="{00000000-0005-0000-0000-0000C14D0000}"/>
    <cellStyle name="Currency 19 3 3 4 4 2 3 2" xfId="10422" xr:uid="{00000000-0005-0000-0000-0000C24D0000}"/>
    <cellStyle name="Currency 19 3 3 4 4 2 3 2 2" xfId="23212" xr:uid="{00000000-0005-0000-0000-0000C34D0000}"/>
    <cellStyle name="Currency 19 3 3 4 4 2 3 2 3" xfId="42401" xr:uid="{00000000-0005-0000-0000-0000C44D0000}"/>
    <cellStyle name="Currency 19 3 3 4 4 2 3 3" xfId="29611" xr:uid="{00000000-0005-0000-0000-0000C54D0000}"/>
    <cellStyle name="Currency 19 3 3 4 4 2 3 3 2" xfId="48779" xr:uid="{00000000-0005-0000-0000-0000C64D0000}"/>
    <cellStyle name="Currency 19 3 3 4 4 2 3 4" xfId="16248" xr:uid="{00000000-0005-0000-0000-0000C74D0000}"/>
    <cellStyle name="Currency 19 3 3 4 4 2 3 5" xfId="35437" xr:uid="{00000000-0005-0000-0000-0000C84D0000}"/>
    <cellStyle name="Currency 19 3 3 4 4 2 4" xfId="4064" xr:uid="{00000000-0005-0000-0000-0000C94D0000}"/>
    <cellStyle name="Currency 19 3 3 4 4 2 4 2" xfId="8522" xr:uid="{00000000-0005-0000-0000-0000CA4D0000}"/>
    <cellStyle name="Currency 19 3 3 4 4 2 4 2 2" xfId="21311" xr:uid="{00000000-0005-0000-0000-0000CB4D0000}"/>
    <cellStyle name="Currency 19 3 3 4 4 2 4 2 3" xfId="40500" xr:uid="{00000000-0005-0000-0000-0000CC4D0000}"/>
    <cellStyle name="Currency 19 3 3 4 4 2 4 3" xfId="27710" xr:uid="{00000000-0005-0000-0000-0000CD4D0000}"/>
    <cellStyle name="Currency 19 3 3 4 4 2 4 3 2" xfId="46878" xr:uid="{00000000-0005-0000-0000-0000CE4D0000}"/>
    <cellStyle name="Currency 19 3 3 4 4 2 4 4" xfId="18805" xr:uid="{00000000-0005-0000-0000-0000CF4D0000}"/>
    <cellStyle name="Currency 19 3 3 4 4 2 4 5" xfId="37994" xr:uid="{00000000-0005-0000-0000-0000D04D0000}"/>
    <cellStyle name="Currency 19 3 3 4 4 2 5" xfId="3063" xr:uid="{00000000-0005-0000-0000-0000D14D0000}"/>
    <cellStyle name="Currency 19 3 3 4 4 2 5 2" xfId="11978" xr:uid="{00000000-0005-0000-0000-0000D24D0000}"/>
    <cellStyle name="Currency 19 3 3 4 4 2 5 2 2" xfId="24768" xr:uid="{00000000-0005-0000-0000-0000D34D0000}"/>
    <cellStyle name="Currency 19 3 3 4 4 2 5 2 3" xfId="43957" xr:uid="{00000000-0005-0000-0000-0000D44D0000}"/>
    <cellStyle name="Currency 19 3 3 4 4 2 5 3" xfId="31167" xr:uid="{00000000-0005-0000-0000-0000D54D0000}"/>
    <cellStyle name="Currency 19 3 3 4 4 2 5 3 2" xfId="50335" xr:uid="{00000000-0005-0000-0000-0000D64D0000}"/>
    <cellStyle name="Currency 19 3 3 4 4 2 5 4" xfId="17804" xr:uid="{00000000-0005-0000-0000-0000D74D0000}"/>
    <cellStyle name="Currency 19 3 3 4 4 2 5 5" xfId="36993" xr:uid="{00000000-0005-0000-0000-0000D84D0000}"/>
    <cellStyle name="Currency 19 3 3 4 4 2 6" xfId="7521" xr:uid="{00000000-0005-0000-0000-0000D94D0000}"/>
    <cellStyle name="Currency 19 3 3 4 4 2 6 2" xfId="20310" xr:uid="{00000000-0005-0000-0000-0000DA4D0000}"/>
    <cellStyle name="Currency 19 3 3 4 4 2 6 3" xfId="39499" xr:uid="{00000000-0005-0000-0000-0000DB4D0000}"/>
    <cellStyle name="Currency 19 3 3 4 4 2 7" xfId="26710" xr:uid="{00000000-0005-0000-0000-0000DC4D0000}"/>
    <cellStyle name="Currency 19 3 3 4 4 2 7 2" xfId="45878" xr:uid="{00000000-0005-0000-0000-0000DD4D0000}"/>
    <cellStyle name="Currency 19 3 3 4 4 2 8" xfId="14347" xr:uid="{00000000-0005-0000-0000-0000DE4D0000}"/>
    <cellStyle name="Currency 19 3 3 4 4 2 9" xfId="33536" xr:uid="{00000000-0005-0000-0000-0000DF4D0000}"/>
    <cellStyle name="Currency 19 3 3 4 4 3" xfId="1124" xr:uid="{00000000-0005-0000-0000-0000E04D0000}"/>
    <cellStyle name="Currency 19 3 3 4 4 3 2" xfId="2171" xr:uid="{00000000-0005-0000-0000-0000E14D0000}"/>
    <cellStyle name="Currency 19 3 3 4 4 3 2 2" xfId="6629" xr:uid="{00000000-0005-0000-0000-0000E24D0000}"/>
    <cellStyle name="Currency 19 3 3 4 4 3 2 2 2" xfId="11086" xr:uid="{00000000-0005-0000-0000-0000E34D0000}"/>
    <cellStyle name="Currency 19 3 3 4 4 3 2 2 2 2" xfId="23876" xr:uid="{00000000-0005-0000-0000-0000E44D0000}"/>
    <cellStyle name="Currency 19 3 3 4 4 3 2 2 2 3" xfId="43065" xr:uid="{00000000-0005-0000-0000-0000E54D0000}"/>
    <cellStyle name="Currency 19 3 3 4 4 3 2 2 3" xfId="30275" xr:uid="{00000000-0005-0000-0000-0000E64D0000}"/>
    <cellStyle name="Currency 19 3 3 4 4 3 2 2 3 2" xfId="49443" xr:uid="{00000000-0005-0000-0000-0000E74D0000}"/>
    <cellStyle name="Currency 19 3 3 4 4 3 2 2 4" xfId="16912" xr:uid="{00000000-0005-0000-0000-0000E84D0000}"/>
    <cellStyle name="Currency 19 3 3 4 4 3 2 2 5" xfId="36101" xr:uid="{00000000-0005-0000-0000-0000E94D0000}"/>
    <cellStyle name="Currency 19 3 3 4 4 3 2 3" xfId="4675" xr:uid="{00000000-0005-0000-0000-0000EA4D0000}"/>
    <cellStyle name="Currency 19 3 3 4 4 3 2 3 2" xfId="13004" xr:uid="{00000000-0005-0000-0000-0000EB4D0000}"/>
    <cellStyle name="Currency 19 3 3 4 4 3 2 3 2 2" xfId="25794" xr:uid="{00000000-0005-0000-0000-0000EC4D0000}"/>
    <cellStyle name="Currency 19 3 3 4 4 3 2 3 2 3" xfId="44983" xr:uid="{00000000-0005-0000-0000-0000ED4D0000}"/>
    <cellStyle name="Currency 19 3 3 4 4 3 2 3 3" xfId="32193" xr:uid="{00000000-0005-0000-0000-0000EE4D0000}"/>
    <cellStyle name="Currency 19 3 3 4 4 3 2 3 3 2" xfId="51361" xr:uid="{00000000-0005-0000-0000-0000EF4D0000}"/>
    <cellStyle name="Currency 19 3 3 4 4 3 2 3 4" xfId="19416" xr:uid="{00000000-0005-0000-0000-0000F04D0000}"/>
    <cellStyle name="Currency 19 3 3 4 4 3 2 3 5" xfId="38605" xr:uid="{00000000-0005-0000-0000-0000F14D0000}"/>
    <cellStyle name="Currency 19 3 3 4 4 3 2 4" xfId="9133" xr:uid="{00000000-0005-0000-0000-0000F24D0000}"/>
    <cellStyle name="Currency 19 3 3 4 4 3 2 4 2" xfId="21922" xr:uid="{00000000-0005-0000-0000-0000F34D0000}"/>
    <cellStyle name="Currency 19 3 3 4 4 3 2 4 3" xfId="41111" xr:uid="{00000000-0005-0000-0000-0000F44D0000}"/>
    <cellStyle name="Currency 19 3 3 4 4 3 2 5" xfId="28321" xr:uid="{00000000-0005-0000-0000-0000F54D0000}"/>
    <cellStyle name="Currency 19 3 3 4 4 3 2 5 2" xfId="47489" xr:uid="{00000000-0005-0000-0000-0000F64D0000}"/>
    <cellStyle name="Currency 19 3 3 4 4 3 2 6" xfId="14958" xr:uid="{00000000-0005-0000-0000-0000F74D0000}"/>
    <cellStyle name="Currency 19 3 3 4 4 3 2 7" xfId="34147" xr:uid="{00000000-0005-0000-0000-0000F84D0000}"/>
    <cellStyle name="Currency 19 3 3 4 4 3 3" xfId="5625" xr:uid="{00000000-0005-0000-0000-0000F94D0000}"/>
    <cellStyle name="Currency 19 3 3 4 4 3 3 2" xfId="10082" xr:uid="{00000000-0005-0000-0000-0000FA4D0000}"/>
    <cellStyle name="Currency 19 3 3 4 4 3 3 2 2" xfId="22872" xr:uid="{00000000-0005-0000-0000-0000FB4D0000}"/>
    <cellStyle name="Currency 19 3 3 4 4 3 3 2 3" xfId="42061" xr:uid="{00000000-0005-0000-0000-0000FC4D0000}"/>
    <cellStyle name="Currency 19 3 3 4 4 3 3 3" xfId="29271" xr:uid="{00000000-0005-0000-0000-0000FD4D0000}"/>
    <cellStyle name="Currency 19 3 3 4 4 3 3 3 2" xfId="48439" xr:uid="{00000000-0005-0000-0000-0000FE4D0000}"/>
    <cellStyle name="Currency 19 3 3 4 4 3 3 4" xfId="15908" xr:uid="{00000000-0005-0000-0000-0000FF4D0000}"/>
    <cellStyle name="Currency 19 3 3 4 4 3 3 5" xfId="35097" xr:uid="{00000000-0005-0000-0000-0000004E0000}"/>
    <cellStyle name="Currency 19 3 3 4 4 3 4" xfId="3724" xr:uid="{00000000-0005-0000-0000-0000014E0000}"/>
    <cellStyle name="Currency 19 3 3 4 4 3 4 2" xfId="12191" xr:uid="{00000000-0005-0000-0000-0000024E0000}"/>
    <cellStyle name="Currency 19 3 3 4 4 3 4 2 2" xfId="24981" xr:uid="{00000000-0005-0000-0000-0000034E0000}"/>
    <cellStyle name="Currency 19 3 3 4 4 3 4 2 3" xfId="44170" xr:uid="{00000000-0005-0000-0000-0000044E0000}"/>
    <cellStyle name="Currency 19 3 3 4 4 3 4 3" xfId="31380" xr:uid="{00000000-0005-0000-0000-0000054E0000}"/>
    <cellStyle name="Currency 19 3 3 4 4 3 4 3 2" xfId="50548" xr:uid="{00000000-0005-0000-0000-0000064E0000}"/>
    <cellStyle name="Currency 19 3 3 4 4 3 4 4" xfId="18465" xr:uid="{00000000-0005-0000-0000-0000074E0000}"/>
    <cellStyle name="Currency 19 3 3 4 4 3 4 5" xfId="37654" xr:uid="{00000000-0005-0000-0000-0000084E0000}"/>
    <cellStyle name="Currency 19 3 3 4 4 3 5" xfId="8182" xr:uid="{00000000-0005-0000-0000-0000094E0000}"/>
    <cellStyle name="Currency 19 3 3 4 4 3 5 2" xfId="20971" xr:uid="{00000000-0005-0000-0000-00000A4E0000}"/>
    <cellStyle name="Currency 19 3 3 4 4 3 5 3" xfId="40160" xr:uid="{00000000-0005-0000-0000-00000B4E0000}"/>
    <cellStyle name="Currency 19 3 3 4 4 3 6" xfId="27370" xr:uid="{00000000-0005-0000-0000-00000C4E0000}"/>
    <cellStyle name="Currency 19 3 3 4 4 3 6 2" xfId="46538" xr:uid="{00000000-0005-0000-0000-00000D4E0000}"/>
    <cellStyle name="Currency 19 3 3 4 4 3 7" xfId="14007" xr:uid="{00000000-0005-0000-0000-00000E4E0000}"/>
    <cellStyle name="Currency 19 3 3 4 4 3 8" xfId="33196" xr:uid="{00000000-0005-0000-0000-00000F4E0000}"/>
    <cellStyle name="Currency 19 3 3 4 4 4" xfId="1957" xr:uid="{00000000-0005-0000-0000-0000104E0000}"/>
    <cellStyle name="Currency 19 3 3 4 4 4 2" xfId="6415" xr:uid="{00000000-0005-0000-0000-0000114E0000}"/>
    <cellStyle name="Currency 19 3 3 4 4 4 2 2" xfId="10872" xr:uid="{00000000-0005-0000-0000-0000124E0000}"/>
    <cellStyle name="Currency 19 3 3 4 4 4 2 2 2" xfId="23662" xr:uid="{00000000-0005-0000-0000-0000134E0000}"/>
    <cellStyle name="Currency 19 3 3 4 4 4 2 2 3" xfId="42851" xr:uid="{00000000-0005-0000-0000-0000144E0000}"/>
    <cellStyle name="Currency 19 3 3 4 4 4 2 3" xfId="30061" xr:uid="{00000000-0005-0000-0000-0000154E0000}"/>
    <cellStyle name="Currency 19 3 3 4 4 4 2 3 2" xfId="49229" xr:uid="{00000000-0005-0000-0000-0000164E0000}"/>
    <cellStyle name="Currency 19 3 3 4 4 4 2 4" xfId="16698" xr:uid="{00000000-0005-0000-0000-0000174E0000}"/>
    <cellStyle name="Currency 19 3 3 4 4 4 2 5" xfId="35887" xr:uid="{00000000-0005-0000-0000-0000184E0000}"/>
    <cellStyle name="Currency 19 3 3 4 4 4 3" xfId="4461" xr:uid="{00000000-0005-0000-0000-0000194E0000}"/>
    <cellStyle name="Currency 19 3 3 4 4 4 3 2" xfId="12790" xr:uid="{00000000-0005-0000-0000-00001A4E0000}"/>
    <cellStyle name="Currency 19 3 3 4 4 4 3 2 2" xfId="25580" xr:uid="{00000000-0005-0000-0000-00001B4E0000}"/>
    <cellStyle name="Currency 19 3 3 4 4 4 3 2 3" xfId="44769" xr:uid="{00000000-0005-0000-0000-00001C4E0000}"/>
    <cellStyle name="Currency 19 3 3 4 4 4 3 3" xfId="31979" xr:uid="{00000000-0005-0000-0000-00001D4E0000}"/>
    <cellStyle name="Currency 19 3 3 4 4 4 3 3 2" xfId="51147" xr:uid="{00000000-0005-0000-0000-00001E4E0000}"/>
    <cellStyle name="Currency 19 3 3 4 4 4 3 4" xfId="19202" xr:uid="{00000000-0005-0000-0000-00001F4E0000}"/>
    <cellStyle name="Currency 19 3 3 4 4 4 3 5" xfId="38391" xr:uid="{00000000-0005-0000-0000-0000204E0000}"/>
    <cellStyle name="Currency 19 3 3 4 4 4 4" xfId="8919" xr:uid="{00000000-0005-0000-0000-0000214E0000}"/>
    <cellStyle name="Currency 19 3 3 4 4 4 4 2" xfId="21708" xr:uid="{00000000-0005-0000-0000-0000224E0000}"/>
    <cellStyle name="Currency 19 3 3 4 4 4 4 3" xfId="40897" xr:uid="{00000000-0005-0000-0000-0000234E0000}"/>
    <cellStyle name="Currency 19 3 3 4 4 4 5" xfId="28107" xr:uid="{00000000-0005-0000-0000-0000244E0000}"/>
    <cellStyle name="Currency 19 3 3 4 4 4 5 2" xfId="47275" xr:uid="{00000000-0005-0000-0000-0000254E0000}"/>
    <cellStyle name="Currency 19 3 3 4 4 4 6" xfId="14744" xr:uid="{00000000-0005-0000-0000-0000264E0000}"/>
    <cellStyle name="Currency 19 3 3 4 4 4 7" xfId="33933" xr:uid="{00000000-0005-0000-0000-0000274E0000}"/>
    <cellStyle name="Currency 19 3 3 4 4 5" xfId="5411" xr:uid="{00000000-0005-0000-0000-0000284E0000}"/>
    <cellStyle name="Currency 19 3 3 4 4 5 2" xfId="9869" xr:uid="{00000000-0005-0000-0000-0000294E0000}"/>
    <cellStyle name="Currency 19 3 3 4 4 5 2 2" xfId="22658" xr:uid="{00000000-0005-0000-0000-00002A4E0000}"/>
    <cellStyle name="Currency 19 3 3 4 4 5 2 3" xfId="41847" xr:uid="{00000000-0005-0000-0000-00002B4E0000}"/>
    <cellStyle name="Currency 19 3 3 4 4 5 3" xfId="29057" xr:uid="{00000000-0005-0000-0000-00002C4E0000}"/>
    <cellStyle name="Currency 19 3 3 4 4 5 3 2" xfId="48225" xr:uid="{00000000-0005-0000-0000-00002D4E0000}"/>
    <cellStyle name="Currency 19 3 3 4 4 5 4" xfId="15694" xr:uid="{00000000-0005-0000-0000-00002E4E0000}"/>
    <cellStyle name="Currency 19 3 3 4 4 5 5" xfId="34883" xr:uid="{00000000-0005-0000-0000-00002F4E0000}"/>
    <cellStyle name="Currency 19 3 3 4 4 6" xfId="3511" xr:uid="{00000000-0005-0000-0000-0000304E0000}"/>
    <cellStyle name="Currency 19 3 3 4 4 6 2" xfId="7969" xr:uid="{00000000-0005-0000-0000-0000314E0000}"/>
    <cellStyle name="Currency 19 3 3 4 4 6 2 2" xfId="20758" xr:uid="{00000000-0005-0000-0000-0000324E0000}"/>
    <cellStyle name="Currency 19 3 3 4 4 6 2 3" xfId="39947" xr:uid="{00000000-0005-0000-0000-0000334E0000}"/>
    <cellStyle name="Currency 19 3 3 4 4 6 3" xfId="27157" xr:uid="{00000000-0005-0000-0000-0000344E0000}"/>
    <cellStyle name="Currency 19 3 3 4 4 6 3 2" xfId="46325" xr:uid="{00000000-0005-0000-0000-0000354E0000}"/>
    <cellStyle name="Currency 19 3 3 4 4 6 4" xfId="18252" xr:uid="{00000000-0005-0000-0000-0000364E0000}"/>
    <cellStyle name="Currency 19 3 3 4 4 6 5" xfId="37441" xr:uid="{00000000-0005-0000-0000-0000374E0000}"/>
    <cellStyle name="Currency 19 3 3 4 4 7" xfId="2723" xr:uid="{00000000-0005-0000-0000-0000384E0000}"/>
    <cellStyle name="Currency 19 3 3 4 4 7 2" xfId="11638" xr:uid="{00000000-0005-0000-0000-0000394E0000}"/>
    <cellStyle name="Currency 19 3 3 4 4 7 2 2" xfId="24428" xr:uid="{00000000-0005-0000-0000-00003A4E0000}"/>
    <cellStyle name="Currency 19 3 3 4 4 7 2 3" xfId="43617" xr:uid="{00000000-0005-0000-0000-00003B4E0000}"/>
    <cellStyle name="Currency 19 3 3 4 4 7 3" xfId="30827" xr:uid="{00000000-0005-0000-0000-00003C4E0000}"/>
    <cellStyle name="Currency 19 3 3 4 4 7 3 2" xfId="49995" xr:uid="{00000000-0005-0000-0000-00003D4E0000}"/>
    <cellStyle name="Currency 19 3 3 4 4 7 4" xfId="17464" xr:uid="{00000000-0005-0000-0000-00003E4E0000}"/>
    <cellStyle name="Currency 19 3 3 4 4 7 5" xfId="36653" xr:uid="{00000000-0005-0000-0000-00003F4E0000}"/>
    <cellStyle name="Currency 19 3 3 4 4 8" xfId="7181" xr:uid="{00000000-0005-0000-0000-0000404E0000}"/>
    <cellStyle name="Currency 19 3 3 4 4 8 2" xfId="19970" xr:uid="{00000000-0005-0000-0000-0000414E0000}"/>
    <cellStyle name="Currency 19 3 3 4 4 8 3" xfId="39159" xr:uid="{00000000-0005-0000-0000-0000424E0000}"/>
    <cellStyle name="Currency 19 3 3 4 4 9" xfId="26370" xr:uid="{00000000-0005-0000-0000-0000434E0000}"/>
    <cellStyle name="Currency 19 3 3 4 4 9 2" xfId="45538" xr:uid="{00000000-0005-0000-0000-0000444E0000}"/>
    <cellStyle name="Currency 19 3 3 4 5" xfId="902" xr:uid="{00000000-0005-0000-0000-0000454E0000}"/>
    <cellStyle name="Currency 19 3 3 4 5 10" xfId="33035" xr:uid="{00000000-0005-0000-0000-0000464E0000}"/>
    <cellStyle name="Currency 19 3 3 4 5 2" xfId="1533" xr:uid="{00000000-0005-0000-0000-0000474E0000}"/>
    <cellStyle name="Currency 19 3 3 4 5 2 2" xfId="2563" xr:uid="{00000000-0005-0000-0000-0000484E0000}"/>
    <cellStyle name="Currency 19 3 3 4 5 2 2 2" xfId="7021" xr:uid="{00000000-0005-0000-0000-0000494E0000}"/>
    <cellStyle name="Currency 19 3 3 4 5 2 2 2 2" xfId="11478" xr:uid="{00000000-0005-0000-0000-00004A4E0000}"/>
    <cellStyle name="Currency 19 3 3 4 5 2 2 2 2 2" xfId="24268" xr:uid="{00000000-0005-0000-0000-00004B4E0000}"/>
    <cellStyle name="Currency 19 3 3 4 5 2 2 2 2 3" xfId="43457" xr:uid="{00000000-0005-0000-0000-00004C4E0000}"/>
    <cellStyle name="Currency 19 3 3 4 5 2 2 2 3" xfId="30667" xr:uid="{00000000-0005-0000-0000-00004D4E0000}"/>
    <cellStyle name="Currency 19 3 3 4 5 2 2 2 3 2" xfId="49835" xr:uid="{00000000-0005-0000-0000-00004E4E0000}"/>
    <cellStyle name="Currency 19 3 3 4 5 2 2 2 4" xfId="17304" xr:uid="{00000000-0005-0000-0000-00004F4E0000}"/>
    <cellStyle name="Currency 19 3 3 4 5 2 2 2 5" xfId="36493" xr:uid="{00000000-0005-0000-0000-0000504E0000}"/>
    <cellStyle name="Currency 19 3 3 4 5 2 2 3" xfId="5067" xr:uid="{00000000-0005-0000-0000-0000514E0000}"/>
    <cellStyle name="Currency 19 3 3 4 5 2 2 3 2" xfId="13396" xr:uid="{00000000-0005-0000-0000-0000524E0000}"/>
    <cellStyle name="Currency 19 3 3 4 5 2 2 3 2 2" xfId="26186" xr:uid="{00000000-0005-0000-0000-0000534E0000}"/>
    <cellStyle name="Currency 19 3 3 4 5 2 2 3 2 3" xfId="45375" xr:uid="{00000000-0005-0000-0000-0000544E0000}"/>
    <cellStyle name="Currency 19 3 3 4 5 2 2 3 3" xfId="32585" xr:uid="{00000000-0005-0000-0000-0000554E0000}"/>
    <cellStyle name="Currency 19 3 3 4 5 2 2 3 3 2" xfId="51753" xr:uid="{00000000-0005-0000-0000-0000564E0000}"/>
    <cellStyle name="Currency 19 3 3 4 5 2 2 3 4" xfId="19808" xr:uid="{00000000-0005-0000-0000-0000574E0000}"/>
    <cellStyle name="Currency 19 3 3 4 5 2 2 3 5" xfId="38997" xr:uid="{00000000-0005-0000-0000-0000584E0000}"/>
    <cellStyle name="Currency 19 3 3 4 5 2 2 4" xfId="9525" xr:uid="{00000000-0005-0000-0000-0000594E0000}"/>
    <cellStyle name="Currency 19 3 3 4 5 2 2 4 2" xfId="22314" xr:uid="{00000000-0005-0000-0000-00005A4E0000}"/>
    <cellStyle name="Currency 19 3 3 4 5 2 2 4 3" xfId="41503" xr:uid="{00000000-0005-0000-0000-00005B4E0000}"/>
    <cellStyle name="Currency 19 3 3 4 5 2 2 5" xfId="28713" xr:uid="{00000000-0005-0000-0000-00005C4E0000}"/>
    <cellStyle name="Currency 19 3 3 4 5 2 2 5 2" xfId="47881" xr:uid="{00000000-0005-0000-0000-00005D4E0000}"/>
    <cellStyle name="Currency 19 3 3 4 5 2 2 6" xfId="15350" xr:uid="{00000000-0005-0000-0000-00005E4E0000}"/>
    <cellStyle name="Currency 19 3 3 4 5 2 2 7" xfId="34539" xr:uid="{00000000-0005-0000-0000-00005F4E0000}"/>
    <cellStyle name="Currency 19 3 3 4 5 2 3" xfId="6017" xr:uid="{00000000-0005-0000-0000-0000604E0000}"/>
    <cellStyle name="Currency 19 3 3 4 5 2 3 2" xfId="10474" xr:uid="{00000000-0005-0000-0000-0000614E0000}"/>
    <cellStyle name="Currency 19 3 3 4 5 2 3 2 2" xfId="23264" xr:uid="{00000000-0005-0000-0000-0000624E0000}"/>
    <cellStyle name="Currency 19 3 3 4 5 2 3 2 3" xfId="42453" xr:uid="{00000000-0005-0000-0000-0000634E0000}"/>
    <cellStyle name="Currency 19 3 3 4 5 2 3 3" xfId="29663" xr:uid="{00000000-0005-0000-0000-0000644E0000}"/>
    <cellStyle name="Currency 19 3 3 4 5 2 3 3 2" xfId="48831" xr:uid="{00000000-0005-0000-0000-0000654E0000}"/>
    <cellStyle name="Currency 19 3 3 4 5 2 3 4" xfId="16300" xr:uid="{00000000-0005-0000-0000-0000664E0000}"/>
    <cellStyle name="Currency 19 3 3 4 5 2 3 5" xfId="35489" xr:uid="{00000000-0005-0000-0000-0000674E0000}"/>
    <cellStyle name="Currency 19 3 3 4 5 2 4" xfId="4116" xr:uid="{00000000-0005-0000-0000-0000684E0000}"/>
    <cellStyle name="Currency 19 3 3 4 5 2 4 2" xfId="12445" xr:uid="{00000000-0005-0000-0000-0000694E0000}"/>
    <cellStyle name="Currency 19 3 3 4 5 2 4 2 2" xfId="25235" xr:uid="{00000000-0005-0000-0000-00006A4E0000}"/>
    <cellStyle name="Currency 19 3 3 4 5 2 4 2 3" xfId="44424" xr:uid="{00000000-0005-0000-0000-00006B4E0000}"/>
    <cellStyle name="Currency 19 3 3 4 5 2 4 3" xfId="31634" xr:uid="{00000000-0005-0000-0000-00006C4E0000}"/>
    <cellStyle name="Currency 19 3 3 4 5 2 4 3 2" xfId="50802" xr:uid="{00000000-0005-0000-0000-00006D4E0000}"/>
    <cellStyle name="Currency 19 3 3 4 5 2 4 4" xfId="18857" xr:uid="{00000000-0005-0000-0000-00006E4E0000}"/>
    <cellStyle name="Currency 19 3 3 4 5 2 4 5" xfId="38046" xr:uid="{00000000-0005-0000-0000-00006F4E0000}"/>
    <cellStyle name="Currency 19 3 3 4 5 2 5" xfId="8574" xr:uid="{00000000-0005-0000-0000-0000704E0000}"/>
    <cellStyle name="Currency 19 3 3 4 5 2 5 2" xfId="21363" xr:uid="{00000000-0005-0000-0000-0000714E0000}"/>
    <cellStyle name="Currency 19 3 3 4 5 2 5 3" xfId="40552" xr:uid="{00000000-0005-0000-0000-0000724E0000}"/>
    <cellStyle name="Currency 19 3 3 4 5 2 6" xfId="27762" xr:uid="{00000000-0005-0000-0000-0000734E0000}"/>
    <cellStyle name="Currency 19 3 3 4 5 2 6 2" xfId="46930" xr:uid="{00000000-0005-0000-0000-0000744E0000}"/>
    <cellStyle name="Currency 19 3 3 4 5 2 7" xfId="14399" xr:uid="{00000000-0005-0000-0000-0000754E0000}"/>
    <cellStyle name="Currency 19 3 3 4 5 2 8" xfId="33588" xr:uid="{00000000-0005-0000-0000-0000764E0000}"/>
    <cellStyle name="Currency 19 3 3 4 5 3" xfId="2009" xr:uid="{00000000-0005-0000-0000-0000774E0000}"/>
    <cellStyle name="Currency 19 3 3 4 5 3 2" xfId="6467" xr:uid="{00000000-0005-0000-0000-0000784E0000}"/>
    <cellStyle name="Currency 19 3 3 4 5 3 2 2" xfId="10924" xr:uid="{00000000-0005-0000-0000-0000794E0000}"/>
    <cellStyle name="Currency 19 3 3 4 5 3 2 2 2" xfId="23714" xr:uid="{00000000-0005-0000-0000-00007A4E0000}"/>
    <cellStyle name="Currency 19 3 3 4 5 3 2 2 3" xfId="42903" xr:uid="{00000000-0005-0000-0000-00007B4E0000}"/>
    <cellStyle name="Currency 19 3 3 4 5 3 2 3" xfId="30113" xr:uid="{00000000-0005-0000-0000-00007C4E0000}"/>
    <cellStyle name="Currency 19 3 3 4 5 3 2 3 2" xfId="49281" xr:uid="{00000000-0005-0000-0000-00007D4E0000}"/>
    <cellStyle name="Currency 19 3 3 4 5 3 2 4" xfId="16750" xr:uid="{00000000-0005-0000-0000-00007E4E0000}"/>
    <cellStyle name="Currency 19 3 3 4 5 3 2 5" xfId="35939" xr:uid="{00000000-0005-0000-0000-00007F4E0000}"/>
    <cellStyle name="Currency 19 3 3 4 5 3 3" xfId="4513" xr:uid="{00000000-0005-0000-0000-0000804E0000}"/>
    <cellStyle name="Currency 19 3 3 4 5 3 3 2" xfId="12842" xr:uid="{00000000-0005-0000-0000-0000814E0000}"/>
    <cellStyle name="Currency 19 3 3 4 5 3 3 2 2" xfId="25632" xr:uid="{00000000-0005-0000-0000-0000824E0000}"/>
    <cellStyle name="Currency 19 3 3 4 5 3 3 2 3" xfId="44821" xr:uid="{00000000-0005-0000-0000-0000834E0000}"/>
    <cellStyle name="Currency 19 3 3 4 5 3 3 3" xfId="32031" xr:uid="{00000000-0005-0000-0000-0000844E0000}"/>
    <cellStyle name="Currency 19 3 3 4 5 3 3 3 2" xfId="51199" xr:uid="{00000000-0005-0000-0000-0000854E0000}"/>
    <cellStyle name="Currency 19 3 3 4 5 3 3 4" xfId="19254" xr:uid="{00000000-0005-0000-0000-0000864E0000}"/>
    <cellStyle name="Currency 19 3 3 4 5 3 3 5" xfId="38443" xr:uid="{00000000-0005-0000-0000-0000874E0000}"/>
    <cellStyle name="Currency 19 3 3 4 5 3 4" xfId="8971" xr:uid="{00000000-0005-0000-0000-0000884E0000}"/>
    <cellStyle name="Currency 19 3 3 4 5 3 4 2" xfId="21760" xr:uid="{00000000-0005-0000-0000-0000894E0000}"/>
    <cellStyle name="Currency 19 3 3 4 5 3 4 3" xfId="40949" xr:uid="{00000000-0005-0000-0000-00008A4E0000}"/>
    <cellStyle name="Currency 19 3 3 4 5 3 5" xfId="28159" xr:uid="{00000000-0005-0000-0000-00008B4E0000}"/>
    <cellStyle name="Currency 19 3 3 4 5 3 5 2" xfId="47327" xr:uid="{00000000-0005-0000-0000-00008C4E0000}"/>
    <cellStyle name="Currency 19 3 3 4 5 3 6" xfId="14796" xr:uid="{00000000-0005-0000-0000-00008D4E0000}"/>
    <cellStyle name="Currency 19 3 3 4 5 3 7" xfId="33985" xr:uid="{00000000-0005-0000-0000-00008E4E0000}"/>
    <cellStyle name="Currency 19 3 3 4 5 4" xfId="5463" xr:uid="{00000000-0005-0000-0000-00008F4E0000}"/>
    <cellStyle name="Currency 19 3 3 4 5 4 2" xfId="9921" xr:uid="{00000000-0005-0000-0000-0000904E0000}"/>
    <cellStyle name="Currency 19 3 3 4 5 4 2 2" xfId="22710" xr:uid="{00000000-0005-0000-0000-0000914E0000}"/>
    <cellStyle name="Currency 19 3 3 4 5 4 2 3" xfId="41899" xr:uid="{00000000-0005-0000-0000-0000924E0000}"/>
    <cellStyle name="Currency 19 3 3 4 5 4 3" xfId="29109" xr:uid="{00000000-0005-0000-0000-0000934E0000}"/>
    <cellStyle name="Currency 19 3 3 4 5 4 3 2" xfId="48277" xr:uid="{00000000-0005-0000-0000-0000944E0000}"/>
    <cellStyle name="Currency 19 3 3 4 5 4 4" xfId="15746" xr:uid="{00000000-0005-0000-0000-0000954E0000}"/>
    <cellStyle name="Currency 19 3 3 4 5 4 5" xfId="34935" xr:uid="{00000000-0005-0000-0000-0000964E0000}"/>
    <cellStyle name="Currency 19 3 3 4 5 5" xfId="3563" xr:uid="{00000000-0005-0000-0000-0000974E0000}"/>
    <cellStyle name="Currency 19 3 3 4 5 5 2" xfId="8021" xr:uid="{00000000-0005-0000-0000-0000984E0000}"/>
    <cellStyle name="Currency 19 3 3 4 5 5 2 2" xfId="20810" xr:uid="{00000000-0005-0000-0000-0000994E0000}"/>
    <cellStyle name="Currency 19 3 3 4 5 5 2 3" xfId="39999" xr:uid="{00000000-0005-0000-0000-00009A4E0000}"/>
    <cellStyle name="Currency 19 3 3 4 5 5 3" xfId="27209" xr:uid="{00000000-0005-0000-0000-00009B4E0000}"/>
    <cellStyle name="Currency 19 3 3 4 5 5 3 2" xfId="46377" xr:uid="{00000000-0005-0000-0000-00009C4E0000}"/>
    <cellStyle name="Currency 19 3 3 4 5 5 4" xfId="18304" xr:uid="{00000000-0005-0000-0000-00009D4E0000}"/>
    <cellStyle name="Currency 19 3 3 4 5 5 5" xfId="37493" xr:uid="{00000000-0005-0000-0000-00009E4E0000}"/>
    <cellStyle name="Currency 19 3 3 4 5 6" xfId="3115" xr:uid="{00000000-0005-0000-0000-00009F4E0000}"/>
    <cellStyle name="Currency 19 3 3 4 5 6 2" xfId="12030" xr:uid="{00000000-0005-0000-0000-0000A04E0000}"/>
    <cellStyle name="Currency 19 3 3 4 5 6 2 2" xfId="24820" xr:uid="{00000000-0005-0000-0000-0000A14E0000}"/>
    <cellStyle name="Currency 19 3 3 4 5 6 2 3" xfId="44009" xr:uid="{00000000-0005-0000-0000-0000A24E0000}"/>
    <cellStyle name="Currency 19 3 3 4 5 6 3" xfId="31219" xr:uid="{00000000-0005-0000-0000-0000A34E0000}"/>
    <cellStyle name="Currency 19 3 3 4 5 6 3 2" xfId="50387" xr:uid="{00000000-0005-0000-0000-0000A44E0000}"/>
    <cellStyle name="Currency 19 3 3 4 5 6 4" xfId="17856" xr:uid="{00000000-0005-0000-0000-0000A54E0000}"/>
    <cellStyle name="Currency 19 3 3 4 5 6 5" xfId="37045" xr:uid="{00000000-0005-0000-0000-0000A64E0000}"/>
    <cellStyle name="Currency 19 3 3 4 5 7" xfId="7573" xr:uid="{00000000-0005-0000-0000-0000A74E0000}"/>
    <cellStyle name="Currency 19 3 3 4 5 7 2" xfId="20362" xr:uid="{00000000-0005-0000-0000-0000A84E0000}"/>
    <cellStyle name="Currency 19 3 3 4 5 7 3" xfId="39551" xr:uid="{00000000-0005-0000-0000-0000A94E0000}"/>
    <cellStyle name="Currency 19 3 3 4 5 8" xfId="26762" xr:uid="{00000000-0005-0000-0000-0000AA4E0000}"/>
    <cellStyle name="Currency 19 3 3 4 5 8 2" xfId="45930" xr:uid="{00000000-0005-0000-0000-0000AB4E0000}"/>
    <cellStyle name="Currency 19 3 3 4 5 9" xfId="13846" xr:uid="{00000000-0005-0000-0000-0000AC4E0000}"/>
    <cellStyle name="Currency 19 3 3 4 6" xfId="1233" xr:uid="{00000000-0005-0000-0000-0000AD4E0000}"/>
    <cellStyle name="Currency 19 3 3 4 6 10" xfId="32735" xr:uid="{00000000-0005-0000-0000-0000AE4E0000}"/>
    <cellStyle name="Currency 19 3 3 4 6 2" xfId="1638" xr:uid="{00000000-0005-0000-0000-0000AF4E0000}"/>
    <cellStyle name="Currency 19 3 3 4 6 2 2" xfId="6098" xr:uid="{00000000-0005-0000-0000-0000B04E0000}"/>
    <cellStyle name="Currency 19 3 3 4 6 2 2 2" xfId="10555" xr:uid="{00000000-0005-0000-0000-0000B14E0000}"/>
    <cellStyle name="Currency 19 3 3 4 6 2 2 2 2" xfId="23345" xr:uid="{00000000-0005-0000-0000-0000B24E0000}"/>
    <cellStyle name="Currency 19 3 3 4 6 2 2 2 3" xfId="42534" xr:uid="{00000000-0005-0000-0000-0000B34E0000}"/>
    <cellStyle name="Currency 19 3 3 4 6 2 2 3" xfId="29744" xr:uid="{00000000-0005-0000-0000-0000B44E0000}"/>
    <cellStyle name="Currency 19 3 3 4 6 2 2 3 2" xfId="48912" xr:uid="{00000000-0005-0000-0000-0000B54E0000}"/>
    <cellStyle name="Currency 19 3 3 4 6 2 2 4" xfId="16381" xr:uid="{00000000-0005-0000-0000-0000B64E0000}"/>
    <cellStyle name="Currency 19 3 3 4 6 2 2 5" xfId="35570" xr:uid="{00000000-0005-0000-0000-0000B74E0000}"/>
    <cellStyle name="Currency 19 3 3 4 6 2 3" xfId="3816" xr:uid="{00000000-0005-0000-0000-0000B84E0000}"/>
    <cellStyle name="Currency 19 3 3 4 6 2 3 2" xfId="12267" xr:uid="{00000000-0005-0000-0000-0000B94E0000}"/>
    <cellStyle name="Currency 19 3 3 4 6 2 3 2 2" xfId="25057" xr:uid="{00000000-0005-0000-0000-0000BA4E0000}"/>
    <cellStyle name="Currency 19 3 3 4 6 2 3 2 3" xfId="44246" xr:uid="{00000000-0005-0000-0000-0000BB4E0000}"/>
    <cellStyle name="Currency 19 3 3 4 6 2 3 3" xfId="31456" xr:uid="{00000000-0005-0000-0000-0000BC4E0000}"/>
    <cellStyle name="Currency 19 3 3 4 6 2 3 3 2" xfId="50624" xr:uid="{00000000-0005-0000-0000-0000BD4E0000}"/>
    <cellStyle name="Currency 19 3 3 4 6 2 3 4" xfId="18557" xr:uid="{00000000-0005-0000-0000-0000BE4E0000}"/>
    <cellStyle name="Currency 19 3 3 4 6 2 3 5" xfId="37746" xr:uid="{00000000-0005-0000-0000-0000BF4E0000}"/>
    <cellStyle name="Currency 19 3 3 4 6 2 4" xfId="8274" xr:uid="{00000000-0005-0000-0000-0000C04E0000}"/>
    <cellStyle name="Currency 19 3 3 4 6 2 4 2" xfId="21063" xr:uid="{00000000-0005-0000-0000-0000C14E0000}"/>
    <cellStyle name="Currency 19 3 3 4 6 2 4 3" xfId="40252" xr:uid="{00000000-0005-0000-0000-0000C24E0000}"/>
    <cellStyle name="Currency 19 3 3 4 6 2 5" xfId="27462" xr:uid="{00000000-0005-0000-0000-0000C34E0000}"/>
    <cellStyle name="Currency 19 3 3 4 6 2 5 2" xfId="46630" xr:uid="{00000000-0005-0000-0000-0000C44E0000}"/>
    <cellStyle name="Currency 19 3 3 4 6 2 6" xfId="14099" xr:uid="{00000000-0005-0000-0000-0000C54E0000}"/>
    <cellStyle name="Currency 19 3 3 4 6 2 7" xfId="33288" xr:uid="{00000000-0005-0000-0000-0000C64E0000}"/>
    <cellStyle name="Currency 19 3 3 4 6 3" xfId="2263" xr:uid="{00000000-0005-0000-0000-0000C74E0000}"/>
    <cellStyle name="Currency 19 3 3 4 6 3 2" xfId="6721" xr:uid="{00000000-0005-0000-0000-0000C84E0000}"/>
    <cellStyle name="Currency 19 3 3 4 6 3 2 2" xfId="11178" xr:uid="{00000000-0005-0000-0000-0000C94E0000}"/>
    <cellStyle name="Currency 19 3 3 4 6 3 2 2 2" xfId="23968" xr:uid="{00000000-0005-0000-0000-0000CA4E0000}"/>
    <cellStyle name="Currency 19 3 3 4 6 3 2 2 3" xfId="43157" xr:uid="{00000000-0005-0000-0000-0000CB4E0000}"/>
    <cellStyle name="Currency 19 3 3 4 6 3 2 3" xfId="30367" xr:uid="{00000000-0005-0000-0000-0000CC4E0000}"/>
    <cellStyle name="Currency 19 3 3 4 6 3 2 3 2" xfId="49535" xr:uid="{00000000-0005-0000-0000-0000CD4E0000}"/>
    <cellStyle name="Currency 19 3 3 4 6 3 2 4" xfId="17004" xr:uid="{00000000-0005-0000-0000-0000CE4E0000}"/>
    <cellStyle name="Currency 19 3 3 4 6 3 2 5" xfId="36193" xr:uid="{00000000-0005-0000-0000-0000CF4E0000}"/>
    <cellStyle name="Currency 19 3 3 4 6 3 3" xfId="4767" xr:uid="{00000000-0005-0000-0000-0000D04E0000}"/>
    <cellStyle name="Currency 19 3 3 4 6 3 3 2" xfId="13096" xr:uid="{00000000-0005-0000-0000-0000D14E0000}"/>
    <cellStyle name="Currency 19 3 3 4 6 3 3 2 2" xfId="25886" xr:uid="{00000000-0005-0000-0000-0000D24E0000}"/>
    <cellStyle name="Currency 19 3 3 4 6 3 3 2 3" xfId="45075" xr:uid="{00000000-0005-0000-0000-0000D34E0000}"/>
    <cellStyle name="Currency 19 3 3 4 6 3 3 3" xfId="32285" xr:uid="{00000000-0005-0000-0000-0000D44E0000}"/>
    <cellStyle name="Currency 19 3 3 4 6 3 3 3 2" xfId="51453" xr:uid="{00000000-0005-0000-0000-0000D54E0000}"/>
    <cellStyle name="Currency 19 3 3 4 6 3 3 4" xfId="19508" xr:uid="{00000000-0005-0000-0000-0000D64E0000}"/>
    <cellStyle name="Currency 19 3 3 4 6 3 3 5" xfId="38697" xr:uid="{00000000-0005-0000-0000-0000D74E0000}"/>
    <cellStyle name="Currency 19 3 3 4 6 3 4" xfId="9225" xr:uid="{00000000-0005-0000-0000-0000D84E0000}"/>
    <cellStyle name="Currency 19 3 3 4 6 3 4 2" xfId="22014" xr:uid="{00000000-0005-0000-0000-0000D94E0000}"/>
    <cellStyle name="Currency 19 3 3 4 6 3 4 3" xfId="41203" xr:uid="{00000000-0005-0000-0000-0000DA4E0000}"/>
    <cellStyle name="Currency 19 3 3 4 6 3 5" xfId="28413" xr:uid="{00000000-0005-0000-0000-0000DB4E0000}"/>
    <cellStyle name="Currency 19 3 3 4 6 3 5 2" xfId="47581" xr:uid="{00000000-0005-0000-0000-0000DC4E0000}"/>
    <cellStyle name="Currency 19 3 3 4 6 3 6" xfId="15050" xr:uid="{00000000-0005-0000-0000-0000DD4E0000}"/>
    <cellStyle name="Currency 19 3 3 4 6 3 7" xfId="34239" xr:uid="{00000000-0005-0000-0000-0000DE4E0000}"/>
    <cellStyle name="Currency 19 3 3 4 6 4" xfId="5717" xr:uid="{00000000-0005-0000-0000-0000DF4E0000}"/>
    <cellStyle name="Currency 19 3 3 4 6 4 2" xfId="10174" xr:uid="{00000000-0005-0000-0000-0000E04E0000}"/>
    <cellStyle name="Currency 19 3 3 4 6 4 2 2" xfId="22964" xr:uid="{00000000-0005-0000-0000-0000E14E0000}"/>
    <cellStyle name="Currency 19 3 3 4 6 4 2 3" xfId="42153" xr:uid="{00000000-0005-0000-0000-0000E24E0000}"/>
    <cellStyle name="Currency 19 3 3 4 6 4 3" xfId="29363" xr:uid="{00000000-0005-0000-0000-0000E34E0000}"/>
    <cellStyle name="Currency 19 3 3 4 6 4 3 2" xfId="48531" xr:uid="{00000000-0005-0000-0000-0000E44E0000}"/>
    <cellStyle name="Currency 19 3 3 4 6 4 4" xfId="16000" xr:uid="{00000000-0005-0000-0000-0000E54E0000}"/>
    <cellStyle name="Currency 19 3 3 4 6 4 5" xfId="35189" xr:uid="{00000000-0005-0000-0000-0000E64E0000}"/>
    <cellStyle name="Currency 19 3 3 4 6 5" xfId="3263" xr:uid="{00000000-0005-0000-0000-0000E74E0000}"/>
    <cellStyle name="Currency 19 3 3 4 6 5 2" xfId="7721" xr:uid="{00000000-0005-0000-0000-0000E84E0000}"/>
    <cellStyle name="Currency 19 3 3 4 6 5 2 2" xfId="20510" xr:uid="{00000000-0005-0000-0000-0000E94E0000}"/>
    <cellStyle name="Currency 19 3 3 4 6 5 2 3" xfId="39699" xr:uid="{00000000-0005-0000-0000-0000EA4E0000}"/>
    <cellStyle name="Currency 19 3 3 4 6 5 3" xfId="26909" xr:uid="{00000000-0005-0000-0000-0000EB4E0000}"/>
    <cellStyle name="Currency 19 3 3 4 6 5 3 2" xfId="46077" xr:uid="{00000000-0005-0000-0000-0000EC4E0000}"/>
    <cellStyle name="Currency 19 3 3 4 6 5 4" xfId="18004" xr:uid="{00000000-0005-0000-0000-0000ED4E0000}"/>
    <cellStyle name="Currency 19 3 3 4 6 5 5" xfId="37193" xr:uid="{00000000-0005-0000-0000-0000EE4E0000}"/>
    <cellStyle name="Currency 19 3 3 4 6 6" xfId="2815" xr:uid="{00000000-0005-0000-0000-0000EF4E0000}"/>
    <cellStyle name="Currency 19 3 3 4 6 6 2" xfId="11730" xr:uid="{00000000-0005-0000-0000-0000F04E0000}"/>
    <cellStyle name="Currency 19 3 3 4 6 6 2 2" xfId="24520" xr:uid="{00000000-0005-0000-0000-0000F14E0000}"/>
    <cellStyle name="Currency 19 3 3 4 6 6 2 3" xfId="43709" xr:uid="{00000000-0005-0000-0000-0000F24E0000}"/>
    <cellStyle name="Currency 19 3 3 4 6 6 3" xfId="30919" xr:uid="{00000000-0005-0000-0000-0000F34E0000}"/>
    <cellStyle name="Currency 19 3 3 4 6 6 3 2" xfId="50087" xr:uid="{00000000-0005-0000-0000-0000F44E0000}"/>
    <cellStyle name="Currency 19 3 3 4 6 6 4" xfId="17556" xr:uid="{00000000-0005-0000-0000-0000F54E0000}"/>
    <cellStyle name="Currency 19 3 3 4 6 6 5" xfId="36745" xr:uid="{00000000-0005-0000-0000-0000F64E0000}"/>
    <cellStyle name="Currency 19 3 3 4 6 7" xfId="7273" xr:uid="{00000000-0005-0000-0000-0000F74E0000}"/>
    <cellStyle name="Currency 19 3 3 4 6 7 2" xfId="20062" xr:uid="{00000000-0005-0000-0000-0000F84E0000}"/>
    <cellStyle name="Currency 19 3 3 4 6 7 3" xfId="39251" xr:uid="{00000000-0005-0000-0000-0000F94E0000}"/>
    <cellStyle name="Currency 19 3 3 4 6 8" xfId="26462" xr:uid="{00000000-0005-0000-0000-0000FA4E0000}"/>
    <cellStyle name="Currency 19 3 3 4 6 8 2" xfId="45630" xr:uid="{00000000-0005-0000-0000-0000FB4E0000}"/>
    <cellStyle name="Currency 19 3 3 4 6 9" xfId="13546" xr:uid="{00000000-0005-0000-0000-0000FC4E0000}"/>
    <cellStyle name="Currency 19 3 3 4 7" xfId="971" xr:uid="{00000000-0005-0000-0000-0000FD4E0000}"/>
    <cellStyle name="Currency 19 3 3 4 8" xfId="1709" xr:uid="{00000000-0005-0000-0000-0000FE4E0000}"/>
    <cellStyle name="Currency 19 3 3 4 8 2" xfId="6167" xr:uid="{00000000-0005-0000-0000-0000FF4E0000}"/>
    <cellStyle name="Currency 19 3 3 4 8 2 2" xfId="10624" xr:uid="{00000000-0005-0000-0000-0000004F0000}"/>
    <cellStyle name="Currency 19 3 3 4 8 2 2 2" xfId="23414" xr:uid="{00000000-0005-0000-0000-0000014F0000}"/>
    <cellStyle name="Currency 19 3 3 4 8 2 2 3" xfId="42603" xr:uid="{00000000-0005-0000-0000-0000024F0000}"/>
    <cellStyle name="Currency 19 3 3 4 8 2 3" xfId="29813" xr:uid="{00000000-0005-0000-0000-0000034F0000}"/>
    <cellStyle name="Currency 19 3 3 4 8 2 3 2" xfId="48981" xr:uid="{00000000-0005-0000-0000-0000044F0000}"/>
    <cellStyle name="Currency 19 3 3 4 8 2 4" xfId="16450" xr:uid="{00000000-0005-0000-0000-0000054F0000}"/>
    <cellStyle name="Currency 19 3 3 4 8 2 5" xfId="35639" xr:uid="{00000000-0005-0000-0000-0000064F0000}"/>
    <cellStyle name="Currency 19 3 3 4 8 3" xfId="4213" xr:uid="{00000000-0005-0000-0000-0000074F0000}"/>
    <cellStyle name="Currency 19 3 3 4 8 3 2" xfId="12542" xr:uid="{00000000-0005-0000-0000-0000084F0000}"/>
    <cellStyle name="Currency 19 3 3 4 8 3 2 2" xfId="25332" xr:uid="{00000000-0005-0000-0000-0000094F0000}"/>
    <cellStyle name="Currency 19 3 3 4 8 3 2 3" xfId="44521" xr:uid="{00000000-0005-0000-0000-00000A4F0000}"/>
    <cellStyle name="Currency 19 3 3 4 8 3 3" xfId="31731" xr:uid="{00000000-0005-0000-0000-00000B4F0000}"/>
    <cellStyle name="Currency 19 3 3 4 8 3 3 2" xfId="50899" xr:uid="{00000000-0005-0000-0000-00000C4F0000}"/>
    <cellStyle name="Currency 19 3 3 4 8 3 4" xfId="18954" xr:uid="{00000000-0005-0000-0000-00000D4F0000}"/>
    <cellStyle name="Currency 19 3 3 4 8 3 5" xfId="38143" xr:uid="{00000000-0005-0000-0000-00000E4F0000}"/>
    <cellStyle name="Currency 19 3 3 4 8 4" xfId="8671" xr:uid="{00000000-0005-0000-0000-00000F4F0000}"/>
    <cellStyle name="Currency 19 3 3 4 8 4 2" xfId="21460" xr:uid="{00000000-0005-0000-0000-0000104F0000}"/>
    <cellStyle name="Currency 19 3 3 4 8 4 3" xfId="40649" xr:uid="{00000000-0005-0000-0000-0000114F0000}"/>
    <cellStyle name="Currency 19 3 3 4 8 5" xfId="27859" xr:uid="{00000000-0005-0000-0000-0000124F0000}"/>
    <cellStyle name="Currency 19 3 3 4 8 5 2" xfId="47027" xr:uid="{00000000-0005-0000-0000-0000134F0000}"/>
    <cellStyle name="Currency 19 3 3 4 8 6" xfId="14496" xr:uid="{00000000-0005-0000-0000-0000144F0000}"/>
    <cellStyle name="Currency 19 3 3 4 8 7" xfId="33685" xr:uid="{00000000-0005-0000-0000-0000154F0000}"/>
    <cellStyle name="Currency 19 3 3 4 9" xfId="5163" xr:uid="{00000000-0005-0000-0000-0000164F0000}"/>
    <cellStyle name="Currency 19 3 3 4 9 2" xfId="9621" xr:uid="{00000000-0005-0000-0000-0000174F0000}"/>
    <cellStyle name="Currency 19 3 3 4 9 2 2" xfId="22410" xr:uid="{00000000-0005-0000-0000-0000184F0000}"/>
    <cellStyle name="Currency 19 3 3 4 9 2 3" xfId="41599" xr:uid="{00000000-0005-0000-0000-0000194F0000}"/>
    <cellStyle name="Currency 19 3 3 4 9 3" xfId="28809" xr:uid="{00000000-0005-0000-0000-00001A4F0000}"/>
    <cellStyle name="Currency 19 3 3 4 9 3 2" xfId="47977" xr:uid="{00000000-0005-0000-0000-00001B4F0000}"/>
    <cellStyle name="Currency 19 3 3 4 9 4" xfId="15446" xr:uid="{00000000-0005-0000-0000-00001C4F0000}"/>
    <cellStyle name="Currency 19 3 3 4 9 5" xfId="34635" xr:uid="{00000000-0005-0000-0000-00001D4F0000}"/>
    <cellStyle name="Currency 19 3 3 5" xfId="548" xr:uid="{00000000-0005-0000-0000-00001E4F0000}"/>
    <cellStyle name="Currency 19 3 3 5 2" xfId="782" xr:uid="{00000000-0005-0000-0000-00001F4F0000}"/>
    <cellStyle name="Currency 19 3 3 5 2 10" xfId="32915" xr:uid="{00000000-0005-0000-0000-0000204F0000}"/>
    <cellStyle name="Currency 19 3 3 5 2 2" xfId="1413" xr:uid="{00000000-0005-0000-0000-0000214F0000}"/>
    <cellStyle name="Currency 19 3 3 5 2 2 2" xfId="2443" xr:uid="{00000000-0005-0000-0000-0000224F0000}"/>
    <cellStyle name="Currency 19 3 3 5 2 2 2 2" xfId="6901" xr:uid="{00000000-0005-0000-0000-0000234F0000}"/>
    <cellStyle name="Currency 19 3 3 5 2 2 2 2 2" xfId="11358" xr:uid="{00000000-0005-0000-0000-0000244F0000}"/>
    <cellStyle name="Currency 19 3 3 5 2 2 2 2 2 2" xfId="24148" xr:uid="{00000000-0005-0000-0000-0000254F0000}"/>
    <cellStyle name="Currency 19 3 3 5 2 2 2 2 2 3" xfId="43337" xr:uid="{00000000-0005-0000-0000-0000264F0000}"/>
    <cellStyle name="Currency 19 3 3 5 2 2 2 2 3" xfId="30547" xr:uid="{00000000-0005-0000-0000-0000274F0000}"/>
    <cellStyle name="Currency 19 3 3 5 2 2 2 2 3 2" xfId="49715" xr:uid="{00000000-0005-0000-0000-0000284F0000}"/>
    <cellStyle name="Currency 19 3 3 5 2 2 2 2 4" xfId="17184" xr:uid="{00000000-0005-0000-0000-0000294F0000}"/>
    <cellStyle name="Currency 19 3 3 5 2 2 2 2 5" xfId="36373" xr:uid="{00000000-0005-0000-0000-00002A4F0000}"/>
    <cellStyle name="Currency 19 3 3 5 2 2 2 3" xfId="4947" xr:uid="{00000000-0005-0000-0000-00002B4F0000}"/>
    <cellStyle name="Currency 19 3 3 5 2 2 2 3 2" xfId="13276" xr:uid="{00000000-0005-0000-0000-00002C4F0000}"/>
    <cellStyle name="Currency 19 3 3 5 2 2 2 3 2 2" xfId="26066" xr:uid="{00000000-0005-0000-0000-00002D4F0000}"/>
    <cellStyle name="Currency 19 3 3 5 2 2 2 3 2 3" xfId="45255" xr:uid="{00000000-0005-0000-0000-00002E4F0000}"/>
    <cellStyle name="Currency 19 3 3 5 2 2 2 3 3" xfId="32465" xr:uid="{00000000-0005-0000-0000-00002F4F0000}"/>
    <cellStyle name="Currency 19 3 3 5 2 2 2 3 3 2" xfId="51633" xr:uid="{00000000-0005-0000-0000-0000304F0000}"/>
    <cellStyle name="Currency 19 3 3 5 2 2 2 3 4" xfId="19688" xr:uid="{00000000-0005-0000-0000-0000314F0000}"/>
    <cellStyle name="Currency 19 3 3 5 2 2 2 3 5" xfId="38877" xr:uid="{00000000-0005-0000-0000-0000324F0000}"/>
    <cellStyle name="Currency 19 3 3 5 2 2 2 4" xfId="9405" xr:uid="{00000000-0005-0000-0000-0000334F0000}"/>
    <cellStyle name="Currency 19 3 3 5 2 2 2 4 2" xfId="22194" xr:uid="{00000000-0005-0000-0000-0000344F0000}"/>
    <cellStyle name="Currency 19 3 3 5 2 2 2 4 3" xfId="41383" xr:uid="{00000000-0005-0000-0000-0000354F0000}"/>
    <cellStyle name="Currency 19 3 3 5 2 2 2 5" xfId="28593" xr:uid="{00000000-0005-0000-0000-0000364F0000}"/>
    <cellStyle name="Currency 19 3 3 5 2 2 2 5 2" xfId="47761" xr:uid="{00000000-0005-0000-0000-0000374F0000}"/>
    <cellStyle name="Currency 19 3 3 5 2 2 2 6" xfId="15230" xr:uid="{00000000-0005-0000-0000-0000384F0000}"/>
    <cellStyle name="Currency 19 3 3 5 2 2 2 7" xfId="34419" xr:uid="{00000000-0005-0000-0000-0000394F0000}"/>
    <cellStyle name="Currency 19 3 3 5 2 2 3" xfId="5897" xr:uid="{00000000-0005-0000-0000-00003A4F0000}"/>
    <cellStyle name="Currency 19 3 3 5 2 2 3 2" xfId="10354" xr:uid="{00000000-0005-0000-0000-00003B4F0000}"/>
    <cellStyle name="Currency 19 3 3 5 2 2 3 2 2" xfId="23144" xr:uid="{00000000-0005-0000-0000-00003C4F0000}"/>
    <cellStyle name="Currency 19 3 3 5 2 2 3 2 3" xfId="42333" xr:uid="{00000000-0005-0000-0000-00003D4F0000}"/>
    <cellStyle name="Currency 19 3 3 5 2 2 3 3" xfId="29543" xr:uid="{00000000-0005-0000-0000-00003E4F0000}"/>
    <cellStyle name="Currency 19 3 3 5 2 2 3 3 2" xfId="48711" xr:uid="{00000000-0005-0000-0000-00003F4F0000}"/>
    <cellStyle name="Currency 19 3 3 5 2 2 3 4" xfId="16180" xr:uid="{00000000-0005-0000-0000-0000404F0000}"/>
    <cellStyle name="Currency 19 3 3 5 2 2 3 5" xfId="35369" xr:uid="{00000000-0005-0000-0000-0000414F0000}"/>
    <cellStyle name="Currency 19 3 3 5 2 2 4" xfId="3996" xr:uid="{00000000-0005-0000-0000-0000424F0000}"/>
    <cellStyle name="Currency 19 3 3 5 2 2 4 2" xfId="12339" xr:uid="{00000000-0005-0000-0000-0000434F0000}"/>
    <cellStyle name="Currency 19 3 3 5 2 2 4 2 2" xfId="25129" xr:uid="{00000000-0005-0000-0000-0000444F0000}"/>
    <cellStyle name="Currency 19 3 3 5 2 2 4 2 3" xfId="44318" xr:uid="{00000000-0005-0000-0000-0000454F0000}"/>
    <cellStyle name="Currency 19 3 3 5 2 2 4 3" xfId="31528" xr:uid="{00000000-0005-0000-0000-0000464F0000}"/>
    <cellStyle name="Currency 19 3 3 5 2 2 4 3 2" xfId="50696" xr:uid="{00000000-0005-0000-0000-0000474F0000}"/>
    <cellStyle name="Currency 19 3 3 5 2 2 4 4" xfId="18737" xr:uid="{00000000-0005-0000-0000-0000484F0000}"/>
    <cellStyle name="Currency 19 3 3 5 2 2 4 5" xfId="37926" xr:uid="{00000000-0005-0000-0000-0000494F0000}"/>
    <cellStyle name="Currency 19 3 3 5 2 2 5" xfId="8454" xr:uid="{00000000-0005-0000-0000-00004A4F0000}"/>
    <cellStyle name="Currency 19 3 3 5 2 2 5 2" xfId="21243" xr:uid="{00000000-0005-0000-0000-00004B4F0000}"/>
    <cellStyle name="Currency 19 3 3 5 2 2 5 3" xfId="40432" xr:uid="{00000000-0005-0000-0000-00004C4F0000}"/>
    <cellStyle name="Currency 19 3 3 5 2 2 6" xfId="27642" xr:uid="{00000000-0005-0000-0000-00004D4F0000}"/>
    <cellStyle name="Currency 19 3 3 5 2 2 6 2" xfId="46810" xr:uid="{00000000-0005-0000-0000-00004E4F0000}"/>
    <cellStyle name="Currency 19 3 3 5 2 2 7" xfId="14279" xr:uid="{00000000-0005-0000-0000-00004F4F0000}"/>
    <cellStyle name="Currency 19 3 3 5 2 2 8" xfId="33468" xr:uid="{00000000-0005-0000-0000-0000504F0000}"/>
    <cellStyle name="Currency 19 3 3 5 2 3" xfId="1889" xr:uid="{00000000-0005-0000-0000-0000514F0000}"/>
    <cellStyle name="Currency 19 3 3 5 2 3 2" xfId="6347" xr:uid="{00000000-0005-0000-0000-0000524F0000}"/>
    <cellStyle name="Currency 19 3 3 5 2 3 2 2" xfId="10804" xr:uid="{00000000-0005-0000-0000-0000534F0000}"/>
    <cellStyle name="Currency 19 3 3 5 2 3 2 2 2" xfId="23594" xr:uid="{00000000-0005-0000-0000-0000544F0000}"/>
    <cellStyle name="Currency 19 3 3 5 2 3 2 2 3" xfId="42783" xr:uid="{00000000-0005-0000-0000-0000554F0000}"/>
    <cellStyle name="Currency 19 3 3 5 2 3 2 3" xfId="29993" xr:uid="{00000000-0005-0000-0000-0000564F0000}"/>
    <cellStyle name="Currency 19 3 3 5 2 3 2 3 2" xfId="49161" xr:uid="{00000000-0005-0000-0000-0000574F0000}"/>
    <cellStyle name="Currency 19 3 3 5 2 3 2 4" xfId="16630" xr:uid="{00000000-0005-0000-0000-0000584F0000}"/>
    <cellStyle name="Currency 19 3 3 5 2 3 2 5" xfId="35819" xr:uid="{00000000-0005-0000-0000-0000594F0000}"/>
    <cellStyle name="Currency 19 3 3 5 2 3 3" xfId="4393" xr:uid="{00000000-0005-0000-0000-00005A4F0000}"/>
    <cellStyle name="Currency 19 3 3 5 2 3 3 2" xfId="12722" xr:uid="{00000000-0005-0000-0000-00005B4F0000}"/>
    <cellStyle name="Currency 19 3 3 5 2 3 3 2 2" xfId="25512" xr:uid="{00000000-0005-0000-0000-00005C4F0000}"/>
    <cellStyle name="Currency 19 3 3 5 2 3 3 2 3" xfId="44701" xr:uid="{00000000-0005-0000-0000-00005D4F0000}"/>
    <cellStyle name="Currency 19 3 3 5 2 3 3 3" xfId="31911" xr:uid="{00000000-0005-0000-0000-00005E4F0000}"/>
    <cellStyle name="Currency 19 3 3 5 2 3 3 3 2" xfId="51079" xr:uid="{00000000-0005-0000-0000-00005F4F0000}"/>
    <cellStyle name="Currency 19 3 3 5 2 3 3 4" xfId="19134" xr:uid="{00000000-0005-0000-0000-0000604F0000}"/>
    <cellStyle name="Currency 19 3 3 5 2 3 3 5" xfId="38323" xr:uid="{00000000-0005-0000-0000-0000614F0000}"/>
    <cellStyle name="Currency 19 3 3 5 2 3 4" xfId="8851" xr:uid="{00000000-0005-0000-0000-0000624F0000}"/>
    <cellStyle name="Currency 19 3 3 5 2 3 4 2" xfId="21640" xr:uid="{00000000-0005-0000-0000-0000634F0000}"/>
    <cellStyle name="Currency 19 3 3 5 2 3 4 3" xfId="40829" xr:uid="{00000000-0005-0000-0000-0000644F0000}"/>
    <cellStyle name="Currency 19 3 3 5 2 3 5" xfId="28039" xr:uid="{00000000-0005-0000-0000-0000654F0000}"/>
    <cellStyle name="Currency 19 3 3 5 2 3 5 2" xfId="47207" xr:uid="{00000000-0005-0000-0000-0000664F0000}"/>
    <cellStyle name="Currency 19 3 3 5 2 3 6" xfId="14676" xr:uid="{00000000-0005-0000-0000-0000674F0000}"/>
    <cellStyle name="Currency 19 3 3 5 2 3 7" xfId="33865" xr:uid="{00000000-0005-0000-0000-0000684F0000}"/>
    <cellStyle name="Currency 19 3 3 5 2 4" xfId="5343" xr:uid="{00000000-0005-0000-0000-0000694F0000}"/>
    <cellStyle name="Currency 19 3 3 5 2 4 2" xfId="9801" xr:uid="{00000000-0005-0000-0000-00006A4F0000}"/>
    <cellStyle name="Currency 19 3 3 5 2 4 2 2" xfId="22590" xr:uid="{00000000-0005-0000-0000-00006B4F0000}"/>
    <cellStyle name="Currency 19 3 3 5 2 4 2 3" xfId="41779" xr:uid="{00000000-0005-0000-0000-00006C4F0000}"/>
    <cellStyle name="Currency 19 3 3 5 2 4 3" xfId="28989" xr:uid="{00000000-0005-0000-0000-00006D4F0000}"/>
    <cellStyle name="Currency 19 3 3 5 2 4 3 2" xfId="48157" xr:uid="{00000000-0005-0000-0000-00006E4F0000}"/>
    <cellStyle name="Currency 19 3 3 5 2 4 4" xfId="15626" xr:uid="{00000000-0005-0000-0000-00006F4F0000}"/>
    <cellStyle name="Currency 19 3 3 5 2 4 5" xfId="34815" xr:uid="{00000000-0005-0000-0000-0000704F0000}"/>
    <cellStyle name="Currency 19 3 3 5 2 5" xfId="3443" xr:uid="{00000000-0005-0000-0000-0000714F0000}"/>
    <cellStyle name="Currency 19 3 3 5 2 5 2" xfId="7901" xr:uid="{00000000-0005-0000-0000-0000724F0000}"/>
    <cellStyle name="Currency 19 3 3 5 2 5 2 2" xfId="20690" xr:uid="{00000000-0005-0000-0000-0000734F0000}"/>
    <cellStyle name="Currency 19 3 3 5 2 5 2 3" xfId="39879" xr:uid="{00000000-0005-0000-0000-0000744F0000}"/>
    <cellStyle name="Currency 19 3 3 5 2 5 3" xfId="27089" xr:uid="{00000000-0005-0000-0000-0000754F0000}"/>
    <cellStyle name="Currency 19 3 3 5 2 5 3 2" xfId="46257" xr:uid="{00000000-0005-0000-0000-0000764F0000}"/>
    <cellStyle name="Currency 19 3 3 5 2 5 4" xfId="18184" xr:uid="{00000000-0005-0000-0000-0000774F0000}"/>
    <cellStyle name="Currency 19 3 3 5 2 5 5" xfId="37373" xr:uid="{00000000-0005-0000-0000-0000784F0000}"/>
    <cellStyle name="Currency 19 3 3 5 2 6" xfId="2995" xr:uid="{00000000-0005-0000-0000-0000794F0000}"/>
    <cellStyle name="Currency 19 3 3 5 2 6 2" xfId="11910" xr:uid="{00000000-0005-0000-0000-00007A4F0000}"/>
    <cellStyle name="Currency 19 3 3 5 2 6 2 2" xfId="24700" xr:uid="{00000000-0005-0000-0000-00007B4F0000}"/>
    <cellStyle name="Currency 19 3 3 5 2 6 2 3" xfId="43889" xr:uid="{00000000-0005-0000-0000-00007C4F0000}"/>
    <cellStyle name="Currency 19 3 3 5 2 6 3" xfId="31099" xr:uid="{00000000-0005-0000-0000-00007D4F0000}"/>
    <cellStyle name="Currency 19 3 3 5 2 6 3 2" xfId="50267" xr:uid="{00000000-0005-0000-0000-00007E4F0000}"/>
    <cellStyle name="Currency 19 3 3 5 2 6 4" xfId="17736" xr:uid="{00000000-0005-0000-0000-00007F4F0000}"/>
    <cellStyle name="Currency 19 3 3 5 2 6 5" xfId="36925" xr:uid="{00000000-0005-0000-0000-0000804F0000}"/>
    <cellStyle name="Currency 19 3 3 5 2 7" xfId="7453" xr:uid="{00000000-0005-0000-0000-0000814F0000}"/>
    <cellStyle name="Currency 19 3 3 5 2 7 2" xfId="20242" xr:uid="{00000000-0005-0000-0000-0000824F0000}"/>
    <cellStyle name="Currency 19 3 3 5 2 7 3" xfId="39431" xr:uid="{00000000-0005-0000-0000-0000834F0000}"/>
    <cellStyle name="Currency 19 3 3 5 2 8" xfId="26642" xr:uid="{00000000-0005-0000-0000-0000844F0000}"/>
    <cellStyle name="Currency 19 3 3 5 2 8 2" xfId="45810" xr:uid="{00000000-0005-0000-0000-0000854F0000}"/>
    <cellStyle name="Currency 19 3 3 5 2 9" xfId="13726" xr:uid="{00000000-0005-0000-0000-0000864F0000}"/>
    <cellStyle name="Currency 19 3 3 5 3" xfId="1217" xr:uid="{00000000-0005-0000-0000-0000874F0000}"/>
    <cellStyle name="Currency 19 3 3 5 3 2" xfId="2247" xr:uid="{00000000-0005-0000-0000-0000884F0000}"/>
    <cellStyle name="Currency 19 3 3 5 3 2 2" xfId="6705" xr:uid="{00000000-0005-0000-0000-0000894F0000}"/>
    <cellStyle name="Currency 19 3 3 5 3 2 2 2" xfId="11162" xr:uid="{00000000-0005-0000-0000-00008A4F0000}"/>
    <cellStyle name="Currency 19 3 3 5 3 2 2 2 2" xfId="23952" xr:uid="{00000000-0005-0000-0000-00008B4F0000}"/>
    <cellStyle name="Currency 19 3 3 5 3 2 2 2 3" xfId="43141" xr:uid="{00000000-0005-0000-0000-00008C4F0000}"/>
    <cellStyle name="Currency 19 3 3 5 3 2 2 3" xfId="30351" xr:uid="{00000000-0005-0000-0000-00008D4F0000}"/>
    <cellStyle name="Currency 19 3 3 5 3 2 2 3 2" xfId="49519" xr:uid="{00000000-0005-0000-0000-00008E4F0000}"/>
    <cellStyle name="Currency 19 3 3 5 3 2 2 4" xfId="16988" xr:uid="{00000000-0005-0000-0000-00008F4F0000}"/>
    <cellStyle name="Currency 19 3 3 5 3 2 2 5" xfId="36177" xr:uid="{00000000-0005-0000-0000-0000904F0000}"/>
    <cellStyle name="Currency 19 3 3 5 3 2 3" xfId="4751" xr:uid="{00000000-0005-0000-0000-0000914F0000}"/>
    <cellStyle name="Currency 19 3 3 5 3 2 3 2" xfId="13080" xr:uid="{00000000-0005-0000-0000-0000924F0000}"/>
    <cellStyle name="Currency 19 3 3 5 3 2 3 2 2" xfId="25870" xr:uid="{00000000-0005-0000-0000-0000934F0000}"/>
    <cellStyle name="Currency 19 3 3 5 3 2 3 2 3" xfId="45059" xr:uid="{00000000-0005-0000-0000-0000944F0000}"/>
    <cellStyle name="Currency 19 3 3 5 3 2 3 3" xfId="32269" xr:uid="{00000000-0005-0000-0000-0000954F0000}"/>
    <cellStyle name="Currency 19 3 3 5 3 2 3 3 2" xfId="51437" xr:uid="{00000000-0005-0000-0000-0000964F0000}"/>
    <cellStyle name="Currency 19 3 3 5 3 2 3 4" xfId="19492" xr:uid="{00000000-0005-0000-0000-0000974F0000}"/>
    <cellStyle name="Currency 19 3 3 5 3 2 3 5" xfId="38681" xr:uid="{00000000-0005-0000-0000-0000984F0000}"/>
    <cellStyle name="Currency 19 3 3 5 3 2 4" xfId="9209" xr:uid="{00000000-0005-0000-0000-0000994F0000}"/>
    <cellStyle name="Currency 19 3 3 5 3 2 4 2" xfId="21998" xr:uid="{00000000-0005-0000-0000-00009A4F0000}"/>
    <cellStyle name="Currency 19 3 3 5 3 2 4 3" xfId="41187" xr:uid="{00000000-0005-0000-0000-00009B4F0000}"/>
    <cellStyle name="Currency 19 3 3 5 3 2 5" xfId="28397" xr:uid="{00000000-0005-0000-0000-00009C4F0000}"/>
    <cellStyle name="Currency 19 3 3 5 3 2 5 2" xfId="47565" xr:uid="{00000000-0005-0000-0000-00009D4F0000}"/>
    <cellStyle name="Currency 19 3 3 5 3 2 6" xfId="15034" xr:uid="{00000000-0005-0000-0000-00009E4F0000}"/>
    <cellStyle name="Currency 19 3 3 5 3 2 7" xfId="34223" xr:uid="{00000000-0005-0000-0000-00009F4F0000}"/>
    <cellStyle name="Currency 19 3 3 5 3 3" xfId="5701" xr:uid="{00000000-0005-0000-0000-0000A04F0000}"/>
    <cellStyle name="Currency 19 3 3 5 3 3 2" xfId="10158" xr:uid="{00000000-0005-0000-0000-0000A14F0000}"/>
    <cellStyle name="Currency 19 3 3 5 3 3 2 2" xfId="22948" xr:uid="{00000000-0005-0000-0000-0000A24F0000}"/>
    <cellStyle name="Currency 19 3 3 5 3 3 2 3" xfId="42137" xr:uid="{00000000-0005-0000-0000-0000A34F0000}"/>
    <cellStyle name="Currency 19 3 3 5 3 3 3" xfId="29347" xr:uid="{00000000-0005-0000-0000-0000A44F0000}"/>
    <cellStyle name="Currency 19 3 3 5 3 3 3 2" xfId="48515" xr:uid="{00000000-0005-0000-0000-0000A54F0000}"/>
    <cellStyle name="Currency 19 3 3 5 3 3 4" xfId="15984" xr:uid="{00000000-0005-0000-0000-0000A64F0000}"/>
    <cellStyle name="Currency 19 3 3 5 3 3 5" xfId="35173" xr:uid="{00000000-0005-0000-0000-0000A74F0000}"/>
    <cellStyle name="Currency 19 3 3 5 3 4" xfId="3800" xr:uid="{00000000-0005-0000-0000-0000A84F0000}"/>
    <cellStyle name="Currency 19 3 3 5 3 4 2" xfId="8258" xr:uid="{00000000-0005-0000-0000-0000A94F0000}"/>
    <cellStyle name="Currency 19 3 3 5 3 4 2 2" xfId="21047" xr:uid="{00000000-0005-0000-0000-0000AA4F0000}"/>
    <cellStyle name="Currency 19 3 3 5 3 4 2 3" xfId="40236" xr:uid="{00000000-0005-0000-0000-0000AB4F0000}"/>
    <cellStyle name="Currency 19 3 3 5 3 4 3" xfId="27446" xr:uid="{00000000-0005-0000-0000-0000AC4F0000}"/>
    <cellStyle name="Currency 19 3 3 5 3 4 3 2" xfId="46614" xr:uid="{00000000-0005-0000-0000-0000AD4F0000}"/>
    <cellStyle name="Currency 19 3 3 5 3 4 4" xfId="18541" xr:uid="{00000000-0005-0000-0000-0000AE4F0000}"/>
    <cellStyle name="Currency 19 3 3 5 3 4 5" xfId="37730" xr:uid="{00000000-0005-0000-0000-0000AF4F0000}"/>
    <cellStyle name="Currency 19 3 3 5 3 5" xfId="2799" xr:uid="{00000000-0005-0000-0000-0000B04F0000}"/>
    <cellStyle name="Currency 19 3 3 5 3 5 2" xfId="11714" xr:uid="{00000000-0005-0000-0000-0000B14F0000}"/>
    <cellStyle name="Currency 19 3 3 5 3 5 2 2" xfId="24504" xr:uid="{00000000-0005-0000-0000-0000B24F0000}"/>
    <cellStyle name="Currency 19 3 3 5 3 5 2 3" xfId="43693" xr:uid="{00000000-0005-0000-0000-0000B34F0000}"/>
    <cellStyle name="Currency 19 3 3 5 3 5 3" xfId="30903" xr:uid="{00000000-0005-0000-0000-0000B44F0000}"/>
    <cellStyle name="Currency 19 3 3 5 3 5 3 2" xfId="50071" xr:uid="{00000000-0005-0000-0000-0000B54F0000}"/>
    <cellStyle name="Currency 19 3 3 5 3 5 4" xfId="17540" xr:uid="{00000000-0005-0000-0000-0000B64F0000}"/>
    <cellStyle name="Currency 19 3 3 5 3 5 5" xfId="36729" xr:uid="{00000000-0005-0000-0000-0000B74F0000}"/>
    <cellStyle name="Currency 19 3 3 5 3 6" xfId="7257" xr:uid="{00000000-0005-0000-0000-0000B84F0000}"/>
    <cellStyle name="Currency 19 3 3 5 3 6 2" xfId="20046" xr:uid="{00000000-0005-0000-0000-0000B94F0000}"/>
    <cellStyle name="Currency 19 3 3 5 3 6 3" xfId="39235" xr:uid="{00000000-0005-0000-0000-0000BA4F0000}"/>
    <cellStyle name="Currency 19 3 3 5 3 7" xfId="26446" xr:uid="{00000000-0005-0000-0000-0000BB4F0000}"/>
    <cellStyle name="Currency 19 3 3 5 3 7 2" xfId="45614" xr:uid="{00000000-0005-0000-0000-0000BC4F0000}"/>
    <cellStyle name="Currency 19 3 3 5 3 8" xfId="14083" xr:uid="{00000000-0005-0000-0000-0000BD4F0000}"/>
    <cellStyle name="Currency 19 3 3 5 3 9" xfId="33272" xr:uid="{00000000-0005-0000-0000-0000BE4F0000}"/>
    <cellStyle name="Currency 19 3 3 5 4" xfId="972" xr:uid="{00000000-0005-0000-0000-0000BF4F0000}"/>
    <cellStyle name="Currency 19 3 3 5 5" xfId="1693" xr:uid="{00000000-0005-0000-0000-0000C04F0000}"/>
    <cellStyle name="Currency 19 3 3 5 5 2" xfId="6151" xr:uid="{00000000-0005-0000-0000-0000C14F0000}"/>
    <cellStyle name="Currency 19 3 3 5 5 2 2" xfId="10608" xr:uid="{00000000-0005-0000-0000-0000C24F0000}"/>
    <cellStyle name="Currency 19 3 3 5 5 2 2 2" xfId="23398" xr:uid="{00000000-0005-0000-0000-0000C34F0000}"/>
    <cellStyle name="Currency 19 3 3 5 5 2 2 3" xfId="42587" xr:uid="{00000000-0005-0000-0000-0000C44F0000}"/>
    <cellStyle name="Currency 19 3 3 5 5 2 3" xfId="29797" xr:uid="{00000000-0005-0000-0000-0000C54F0000}"/>
    <cellStyle name="Currency 19 3 3 5 5 2 3 2" xfId="48965" xr:uid="{00000000-0005-0000-0000-0000C64F0000}"/>
    <cellStyle name="Currency 19 3 3 5 5 2 4" xfId="16434" xr:uid="{00000000-0005-0000-0000-0000C74F0000}"/>
    <cellStyle name="Currency 19 3 3 5 5 2 5" xfId="35623" xr:uid="{00000000-0005-0000-0000-0000C84F0000}"/>
    <cellStyle name="Currency 19 3 3 5 5 3" xfId="4197" xr:uid="{00000000-0005-0000-0000-0000C94F0000}"/>
    <cellStyle name="Currency 19 3 3 5 5 3 2" xfId="12526" xr:uid="{00000000-0005-0000-0000-0000CA4F0000}"/>
    <cellStyle name="Currency 19 3 3 5 5 3 2 2" xfId="25316" xr:uid="{00000000-0005-0000-0000-0000CB4F0000}"/>
    <cellStyle name="Currency 19 3 3 5 5 3 2 3" xfId="44505" xr:uid="{00000000-0005-0000-0000-0000CC4F0000}"/>
    <cellStyle name="Currency 19 3 3 5 5 3 3" xfId="31715" xr:uid="{00000000-0005-0000-0000-0000CD4F0000}"/>
    <cellStyle name="Currency 19 3 3 5 5 3 3 2" xfId="50883" xr:uid="{00000000-0005-0000-0000-0000CE4F0000}"/>
    <cellStyle name="Currency 19 3 3 5 5 3 4" xfId="18938" xr:uid="{00000000-0005-0000-0000-0000CF4F0000}"/>
    <cellStyle name="Currency 19 3 3 5 5 3 5" xfId="38127" xr:uid="{00000000-0005-0000-0000-0000D04F0000}"/>
    <cellStyle name="Currency 19 3 3 5 5 4" xfId="8655" xr:uid="{00000000-0005-0000-0000-0000D14F0000}"/>
    <cellStyle name="Currency 19 3 3 5 5 4 2" xfId="21444" xr:uid="{00000000-0005-0000-0000-0000D24F0000}"/>
    <cellStyle name="Currency 19 3 3 5 5 4 3" xfId="40633" xr:uid="{00000000-0005-0000-0000-0000D34F0000}"/>
    <cellStyle name="Currency 19 3 3 5 5 5" xfId="27843" xr:uid="{00000000-0005-0000-0000-0000D44F0000}"/>
    <cellStyle name="Currency 19 3 3 5 5 5 2" xfId="47011" xr:uid="{00000000-0005-0000-0000-0000D54F0000}"/>
    <cellStyle name="Currency 19 3 3 5 5 6" xfId="14480" xr:uid="{00000000-0005-0000-0000-0000D64F0000}"/>
    <cellStyle name="Currency 19 3 3 5 5 7" xfId="33669" xr:uid="{00000000-0005-0000-0000-0000D74F0000}"/>
    <cellStyle name="Currency 19 3 3 5 6" xfId="5147" xr:uid="{00000000-0005-0000-0000-0000D84F0000}"/>
    <cellStyle name="Currency 19 3 3 5 6 2" xfId="9605" xr:uid="{00000000-0005-0000-0000-0000D94F0000}"/>
    <cellStyle name="Currency 19 3 3 5 6 2 2" xfId="22394" xr:uid="{00000000-0005-0000-0000-0000DA4F0000}"/>
    <cellStyle name="Currency 19 3 3 5 6 2 3" xfId="41583" xr:uid="{00000000-0005-0000-0000-0000DB4F0000}"/>
    <cellStyle name="Currency 19 3 3 5 6 3" xfId="28793" xr:uid="{00000000-0005-0000-0000-0000DC4F0000}"/>
    <cellStyle name="Currency 19 3 3 5 6 3 2" xfId="47961" xr:uid="{00000000-0005-0000-0000-0000DD4F0000}"/>
    <cellStyle name="Currency 19 3 3 5 6 4" xfId="15430" xr:uid="{00000000-0005-0000-0000-0000DE4F0000}"/>
    <cellStyle name="Currency 19 3 3 5 6 5" xfId="34619" xr:uid="{00000000-0005-0000-0000-0000DF4F0000}"/>
    <cellStyle name="Currency 19 3 3 5 7" xfId="3247" xr:uid="{00000000-0005-0000-0000-0000E04F0000}"/>
    <cellStyle name="Currency 19 3 3 5 7 2" xfId="7705" xr:uid="{00000000-0005-0000-0000-0000E14F0000}"/>
    <cellStyle name="Currency 19 3 3 5 7 2 2" xfId="20494" xr:uid="{00000000-0005-0000-0000-0000E24F0000}"/>
    <cellStyle name="Currency 19 3 3 5 7 2 3" xfId="39683" xr:uid="{00000000-0005-0000-0000-0000E34F0000}"/>
    <cellStyle name="Currency 19 3 3 5 7 3" xfId="26893" xr:uid="{00000000-0005-0000-0000-0000E44F0000}"/>
    <cellStyle name="Currency 19 3 3 5 7 3 2" xfId="46061" xr:uid="{00000000-0005-0000-0000-0000E54F0000}"/>
    <cellStyle name="Currency 19 3 3 5 7 4" xfId="17988" xr:uid="{00000000-0005-0000-0000-0000E64F0000}"/>
    <cellStyle name="Currency 19 3 3 5 7 5" xfId="37177" xr:uid="{00000000-0005-0000-0000-0000E74F0000}"/>
    <cellStyle name="Currency 19 3 3 5 8" xfId="13530" xr:uid="{00000000-0005-0000-0000-0000E84F0000}"/>
    <cellStyle name="Currency 19 3 3 5 9" xfId="32719" xr:uid="{00000000-0005-0000-0000-0000E94F0000}"/>
    <cellStyle name="Currency 19 3 3 6" xfId="638" xr:uid="{00000000-0005-0000-0000-0000EA4F0000}"/>
    <cellStyle name="Currency 19 3 3 6 10" xfId="26270" xr:uid="{00000000-0005-0000-0000-0000EB4F0000}"/>
    <cellStyle name="Currency 19 3 3 6 10 2" xfId="45438" xr:uid="{00000000-0005-0000-0000-0000EC4F0000}"/>
    <cellStyle name="Currency 19 3 3 6 11" xfId="13586" xr:uid="{00000000-0005-0000-0000-0000ED4F0000}"/>
    <cellStyle name="Currency 19 3 3 6 12" xfId="32775" xr:uid="{00000000-0005-0000-0000-0000EE4F0000}"/>
    <cellStyle name="Currency 19 3 3 6 2" xfId="746" xr:uid="{00000000-0005-0000-0000-0000EF4F0000}"/>
    <cellStyle name="Currency 19 3 3 6 2 10" xfId="32879" xr:uid="{00000000-0005-0000-0000-0000F04F0000}"/>
    <cellStyle name="Currency 19 3 3 6 2 2" xfId="1377" xr:uid="{00000000-0005-0000-0000-0000F14F0000}"/>
    <cellStyle name="Currency 19 3 3 6 2 2 2" xfId="2407" xr:uid="{00000000-0005-0000-0000-0000F24F0000}"/>
    <cellStyle name="Currency 19 3 3 6 2 2 2 2" xfId="6865" xr:uid="{00000000-0005-0000-0000-0000F34F0000}"/>
    <cellStyle name="Currency 19 3 3 6 2 2 2 2 2" xfId="11322" xr:uid="{00000000-0005-0000-0000-0000F44F0000}"/>
    <cellStyle name="Currency 19 3 3 6 2 2 2 2 2 2" xfId="24112" xr:uid="{00000000-0005-0000-0000-0000F54F0000}"/>
    <cellStyle name="Currency 19 3 3 6 2 2 2 2 2 3" xfId="43301" xr:uid="{00000000-0005-0000-0000-0000F64F0000}"/>
    <cellStyle name="Currency 19 3 3 6 2 2 2 2 3" xfId="30511" xr:uid="{00000000-0005-0000-0000-0000F74F0000}"/>
    <cellStyle name="Currency 19 3 3 6 2 2 2 2 3 2" xfId="49679" xr:uid="{00000000-0005-0000-0000-0000F84F0000}"/>
    <cellStyle name="Currency 19 3 3 6 2 2 2 2 4" xfId="17148" xr:uid="{00000000-0005-0000-0000-0000F94F0000}"/>
    <cellStyle name="Currency 19 3 3 6 2 2 2 2 5" xfId="36337" xr:uid="{00000000-0005-0000-0000-0000FA4F0000}"/>
    <cellStyle name="Currency 19 3 3 6 2 2 2 3" xfId="4911" xr:uid="{00000000-0005-0000-0000-0000FB4F0000}"/>
    <cellStyle name="Currency 19 3 3 6 2 2 2 3 2" xfId="13240" xr:uid="{00000000-0005-0000-0000-0000FC4F0000}"/>
    <cellStyle name="Currency 19 3 3 6 2 2 2 3 2 2" xfId="26030" xr:uid="{00000000-0005-0000-0000-0000FD4F0000}"/>
    <cellStyle name="Currency 19 3 3 6 2 2 2 3 2 3" xfId="45219" xr:uid="{00000000-0005-0000-0000-0000FE4F0000}"/>
    <cellStyle name="Currency 19 3 3 6 2 2 2 3 3" xfId="32429" xr:uid="{00000000-0005-0000-0000-0000FF4F0000}"/>
    <cellStyle name="Currency 19 3 3 6 2 2 2 3 3 2" xfId="51597" xr:uid="{00000000-0005-0000-0000-000000500000}"/>
    <cellStyle name="Currency 19 3 3 6 2 2 2 3 4" xfId="19652" xr:uid="{00000000-0005-0000-0000-000001500000}"/>
    <cellStyle name="Currency 19 3 3 6 2 2 2 3 5" xfId="38841" xr:uid="{00000000-0005-0000-0000-000002500000}"/>
    <cellStyle name="Currency 19 3 3 6 2 2 2 4" xfId="9369" xr:uid="{00000000-0005-0000-0000-000003500000}"/>
    <cellStyle name="Currency 19 3 3 6 2 2 2 4 2" xfId="22158" xr:uid="{00000000-0005-0000-0000-000004500000}"/>
    <cellStyle name="Currency 19 3 3 6 2 2 2 4 3" xfId="41347" xr:uid="{00000000-0005-0000-0000-000005500000}"/>
    <cellStyle name="Currency 19 3 3 6 2 2 2 5" xfId="28557" xr:uid="{00000000-0005-0000-0000-000006500000}"/>
    <cellStyle name="Currency 19 3 3 6 2 2 2 5 2" xfId="47725" xr:uid="{00000000-0005-0000-0000-000007500000}"/>
    <cellStyle name="Currency 19 3 3 6 2 2 2 6" xfId="15194" xr:uid="{00000000-0005-0000-0000-000008500000}"/>
    <cellStyle name="Currency 19 3 3 6 2 2 2 7" xfId="34383" xr:uid="{00000000-0005-0000-0000-000009500000}"/>
    <cellStyle name="Currency 19 3 3 6 2 2 3" xfId="5861" xr:uid="{00000000-0005-0000-0000-00000A500000}"/>
    <cellStyle name="Currency 19 3 3 6 2 2 3 2" xfId="10318" xr:uid="{00000000-0005-0000-0000-00000B500000}"/>
    <cellStyle name="Currency 19 3 3 6 2 2 3 2 2" xfId="23108" xr:uid="{00000000-0005-0000-0000-00000C500000}"/>
    <cellStyle name="Currency 19 3 3 6 2 2 3 2 3" xfId="42297" xr:uid="{00000000-0005-0000-0000-00000D500000}"/>
    <cellStyle name="Currency 19 3 3 6 2 2 3 3" xfId="29507" xr:uid="{00000000-0005-0000-0000-00000E500000}"/>
    <cellStyle name="Currency 19 3 3 6 2 2 3 3 2" xfId="48675" xr:uid="{00000000-0005-0000-0000-00000F500000}"/>
    <cellStyle name="Currency 19 3 3 6 2 2 3 4" xfId="16144" xr:uid="{00000000-0005-0000-0000-000010500000}"/>
    <cellStyle name="Currency 19 3 3 6 2 2 3 5" xfId="35333" xr:uid="{00000000-0005-0000-0000-000011500000}"/>
    <cellStyle name="Currency 19 3 3 6 2 2 4" xfId="3960" xr:uid="{00000000-0005-0000-0000-000012500000}"/>
    <cellStyle name="Currency 19 3 3 6 2 2 4 2" xfId="12303" xr:uid="{00000000-0005-0000-0000-000013500000}"/>
    <cellStyle name="Currency 19 3 3 6 2 2 4 2 2" xfId="25093" xr:uid="{00000000-0005-0000-0000-000014500000}"/>
    <cellStyle name="Currency 19 3 3 6 2 2 4 2 3" xfId="44282" xr:uid="{00000000-0005-0000-0000-000015500000}"/>
    <cellStyle name="Currency 19 3 3 6 2 2 4 3" xfId="31492" xr:uid="{00000000-0005-0000-0000-000016500000}"/>
    <cellStyle name="Currency 19 3 3 6 2 2 4 3 2" xfId="50660" xr:uid="{00000000-0005-0000-0000-000017500000}"/>
    <cellStyle name="Currency 19 3 3 6 2 2 4 4" xfId="18701" xr:uid="{00000000-0005-0000-0000-000018500000}"/>
    <cellStyle name="Currency 19 3 3 6 2 2 4 5" xfId="37890" xr:uid="{00000000-0005-0000-0000-000019500000}"/>
    <cellStyle name="Currency 19 3 3 6 2 2 5" xfId="8418" xr:uid="{00000000-0005-0000-0000-00001A500000}"/>
    <cellStyle name="Currency 19 3 3 6 2 2 5 2" xfId="21207" xr:uid="{00000000-0005-0000-0000-00001B500000}"/>
    <cellStyle name="Currency 19 3 3 6 2 2 5 3" xfId="40396" xr:uid="{00000000-0005-0000-0000-00001C500000}"/>
    <cellStyle name="Currency 19 3 3 6 2 2 6" xfId="27606" xr:uid="{00000000-0005-0000-0000-00001D500000}"/>
    <cellStyle name="Currency 19 3 3 6 2 2 6 2" xfId="46774" xr:uid="{00000000-0005-0000-0000-00001E500000}"/>
    <cellStyle name="Currency 19 3 3 6 2 2 7" xfId="14243" xr:uid="{00000000-0005-0000-0000-00001F500000}"/>
    <cellStyle name="Currency 19 3 3 6 2 2 8" xfId="33432" xr:uid="{00000000-0005-0000-0000-000020500000}"/>
    <cellStyle name="Currency 19 3 3 6 2 3" xfId="1853" xr:uid="{00000000-0005-0000-0000-000021500000}"/>
    <cellStyle name="Currency 19 3 3 6 2 3 2" xfId="6311" xr:uid="{00000000-0005-0000-0000-000022500000}"/>
    <cellStyle name="Currency 19 3 3 6 2 3 2 2" xfId="10768" xr:uid="{00000000-0005-0000-0000-000023500000}"/>
    <cellStyle name="Currency 19 3 3 6 2 3 2 2 2" xfId="23558" xr:uid="{00000000-0005-0000-0000-000024500000}"/>
    <cellStyle name="Currency 19 3 3 6 2 3 2 2 3" xfId="42747" xr:uid="{00000000-0005-0000-0000-000025500000}"/>
    <cellStyle name="Currency 19 3 3 6 2 3 2 3" xfId="29957" xr:uid="{00000000-0005-0000-0000-000026500000}"/>
    <cellStyle name="Currency 19 3 3 6 2 3 2 3 2" xfId="49125" xr:uid="{00000000-0005-0000-0000-000027500000}"/>
    <cellStyle name="Currency 19 3 3 6 2 3 2 4" xfId="16594" xr:uid="{00000000-0005-0000-0000-000028500000}"/>
    <cellStyle name="Currency 19 3 3 6 2 3 2 5" xfId="35783" xr:uid="{00000000-0005-0000-0000-000029500000}"/>
    <cellStyle name="Currency 19 3 3 6 2 3 3" xfId="4357" xr:uid="{00000000-0005-0000-0000-00002A500000}"/>
    <cellStyle name="Currency 19 3 3 6 2 3 3 2" xfId="12686" xr:uid="{00000000-0005-0000-0000-00002B500000}"/>
    <cellStyle name="Currency 19 3 3 6 2 3 3 2 2" xfId="25476" xr:uid="{00000000-0005-0000-0000-00002C500000}"/>
    <cellStyle name="Currency 19 3 3 6 2 3 3 2 3" xfId="44665" xr:uid="{00000000-0005-0000-0000-00002D500000}"/>
    <cellStyle name="Currency 19 3 3 6 2 3 3 3" xfId="31875" xr:uid="{00000000-0005-0000-0000-00002E500000}"/>
    <cellStyle name="Currency 19 3 3 6 2 3 3 3 2" xfId="51043" xr:uid="{00000000-0005-0000-0000-00002F500000}"/>
    <cellStyle name="Currency 19 3 3 6 2 3 3 4" xfId="19098" xr:uid="{00000000-0005-0000-0000-000030500000}"/>
    <cellStyle name="Currency 19 3 3 6 2 3 3 5" xfId="38287" xr:uid="{00000000-0005-0000-0000-000031500000}"/>
    <cellStyle name="Currency 19 3 3 6 2 3 4" xfId="8815" xr:uid="{00000000-0005-0000-0000-000032500000}"/>
    <cellStyle name="Currency 19 3 3 6 2 3 4 2" xfId="21604" xr:uid="{00000000-0005-0000-0000-000033500000}"/>
    <cellStyle name="Currency 19 3 3 6 2 3 4 3" xfId="40793" xr:uid="{00000000-0005-0000-0000-000034500000}"/>
    <cellStyle name="Currency 19 3 3 6 2 3 5" xfId="28003" xr:uid="{00000000-0005-0000-0000-000035500000}"/>
    <cellStyle name="Currency 19 3 3 6 2 3 5 2" xfId="47171" xr:uid="{00000000-0005-0000-0000-000036500000}"/>
    <cellStyle name="Currency 19 3 3 6 2 3 6" xfId="14640" xr:uid="{00000000-0005-0000-0000-000037500000}"/>
    <cellStyle name="Currency 19 3 3 6 2 3 7" xfId="33829" xr:uid="{00000000-0005-0000-0000-000038500000}"/>
    <cellStyle name="Currency 19 3 3 6 2 4" xfId="5307" xr:uid="{00000000-0005-0000-0000-000039500000}"/>
    <cellStyle name="Currency 19 3 3 6 2 4 2" xfId="9765" xr:uid="{00000000-0005-0000-0000-00003A500000}"/>
    <cellStyle name="Currency 19 3 3 6 2 4 2 2" xfId="22554" xr:uid="{00000000-0005-0000-0000-00003B500000}"/>
    <cellStyle name="Currency 19 3 3 6 2 4 2 3" xfId="41743" xr:uid="{00000000-0005-0000-0000-00003C500000}"/>
    <cellStyle name="Currency 19 3 3 6 2 4 3" xfId="28953" xr:uid="{00000000-0005-0000-0000-00003D500000}"/>
    <cellStyle name="Currency 19 3 3 6 2 4 3 2" xfId="48121" xr:uid="{00000000-0005-0000-0000-00003E500000}"/>
    <cellStyle name="Currency 19 3 3 6 2 4 4" xfId="15590" xr:uid="{00000000-0005-0000-0000-00003F500000}"/>
    <cellStyle name="Currency 19 3 3 6 2 4 5" xfId="34779" xr:uid="{00000000-0005-0000-0000-000040500000}"/>
    <cellStyle name="Currency 19 3 3 6 2 5" xfId="3407" xr:uid="{00000000-0005-0000-0000-000041500000}"/>
    <cellStyle name="Currency 19 3 3 6 2 5 2" xfId="7865" xr:uid="{00000000-0005-0000-0000-000042500000}"/>
    <cellStyle name="Currency 19 3 3 6 2 5 2 2" xfId="20654" xr:uid="{00000000-0005-0000-0000-000043500000}"/>
    <cellStyle name="Currency 19 3 3 6 2 5 2 3" xfId="39843" xr:uid="{00000000-0005-0000-0000-000044500000}"/>
    <cellStyle name="Currency 19 3 3 6 2 5 3" xfId="27053" xr:uid="{00000000-0005-0000-0000-000045500000}"/>
    <cellStyle name="Currency 19 3 3 6 2 5 3 2" xfId="46221" xr:uid="{00000000-0005-0000-0000-000046500000}"/>
    <cellStyle name="Currency 19 3 3 6 2 5 4" xfId="18148" xr:uid="{00000000-0005-0000-0000-000047500000}"/>
    <cellStyle name="Currency 19 3 3 6 2 5 5" xfId="37337" xr:uid="{00000000-0005-0000-0000-000048500000}"/>
    <cellStyle name="Currency 19 3 3 6 2 6" xfId="2959" xr:uid="{00000000-0005-0000-0000-000049500000}"/>
    <cellStyle name="Currency 19 3 3 6 2 6 2" xfId="11874" xr:uid="{00000000-0005-0000-0000-00004A500000}"/>
    <cellStyle name="Currency 19 3 3 6 2 6 2 2" xfId="24664" xr:uid="{00000000-0005-0000-0000-00004B500000}"/>
    <cellStyle name="Currency 19 3 3 6 2 6 2 3" xfId="43853" xr:uid="{00000000-0005-0000-0000-00004C500000}"/>
    <cellStyle name="Currency 19 3 3 6 2 6 3" xfId="31063" xr:uid="{00000000-0005-0000-0000-00004D500000}"/>
    <cellStyle name="Currency 19 3 3 6 2 6 3 2" xfId="50231" xr:uid="{00000000-0005-0000-0000-00004E500000}"/>
    <cellStyle name="Currency 19 3 3 6 2 6 4" xfId="17700" xr:uid="{00000000-0005-0000-0000-00004F500000}"/>
    <cellStyle name="Currency 19 3 3 6 2 6 5" xfId="36889" xr:uid="{00000000-0005-0000-0000-000050500000}"/>
    <cellStyle name="Currency 19 3 3 6 2 7" xfId="7417" xr:uid="{00000000-0005-0000-0000-000051500000}"/>
    <cellStyle name="Currency 19 3 3 6 2 7 2" xfId="20206" xr:uid="{00000000-0005-0000-0000-000052500000}"/>
    <cellStyle name="Currency 19 3 3 6 2 7 3" xfId="39395" xr:uid="{00000000-0005-0000-0000-000053500000}"/>
    <cellStyle name="Currency 19 3 3 6 2 8" xfId="26606" xr:uid="{00000000-0005-0000-0000-000054500000}"/>
    <cellStyle name="Currency 19 3 3 6 2 8 2" xfId="45774" xr:uid="{00000000-0005-0000-0000-000055500000}"/>
    <cellStyle name="Currency 19 3 3 6 2 9" xfId="13690" xr:uid="{00000000-0005-0000-0000-000056500000}"/>
    <cellStyle name="Currency 19 3 3 6 3" xfId="1273" xr:uid="{00000000-0005-0000-0000-000057500000}"/>
    <cellStyle name="Currency 19 3 3 6 3 2" xfId="2303" xr:uid="{00000000-0005-0000-0000-000058500000}"/>
    <cellStyle name="Currency 19 3 3 6 3 2 2" xfId="6761" xr:uid="{00000000-0005-0000-0000-000059500000}"/>
    <cellStyle name="Currency 19 3 3 6 3 2 2 2" xfId="11218" xr:uid="{00000000-0005-0000-0000-00005A500000}"/>
    <cellStyle name="Currency 19 3 3 6 3 2 2 2 2" xfId="24008" xr:uid="{00000000-0005-0000-0000-00005B500000}"/>
    <cellStyle name="Currency 19 3 3 6 3 2 2 2 3" xfId="43197" xr:uid="{00000000-0005-0000-0000-00005C500000}"/>
    <cellStyle name="Currency 19 3 3 6 3 2 2 3" xfId="30407" xr:uid="{00000000-0005-0000-0000-00005D500000}"/>
    <cellStyle name="Currency 19 3 3 6 3 2 2 3 2" xfId="49575" xr:uid="{00000000-0005-0000-0000-00005E500000}"/>
    <cellStyle name="Currency 19 3 3 6 3 2 2 4" xfId="17044" xr:uid="{00000000-0005-0000-0000-00005F500000}"/>
    <cellStyle name="Currency 19 3 3 6 3 2 2 5" xfId="36233" xr:uid="{00000000-0005-0000-0000-000060500000}"/>
    <cellStyle name="Currency 19 3 3 6 3 2 3" xfId="4807" xr:uid="{00000000-0005-0000-0000-000061500000}"/>
    <cellStyle name="Currency 19 3 3 6 3 2 3 2" xfId="13136" xr:uid="{00000000-0005-0000-0000-000062500000}"/>
    <cellStyle name="Currency 19 3 3 6 3 2 3 2 2" xfId="25926" xr:uid="{00000000-0005-0000-0000-000063500000}"/>
    <cellStyle name="Currency 19 3 3 6 3 2 3 2 3" xfId="45115" xr:uid="{00000000-0005-0000-0000-000064500000}"/>
    <cellStyle name="Currency 19 3 3 6 3 2 3 3" xfId="32325" xr:uid="{00000000-0005-0000-0000-000065500000}"/>
    <cellStyle name="Currency 19 3 3 6 3 2 3 3 2" xfId="51493" xr:uid="{00000000-0005-0000-0000-000066500000}"/>
    <cellStyle name="Currency 19 3 3 6 3 2 3 4" xfId="19548" xr:uid="{00000000-0005-0000-0000-000067500000}"/>
    <cellStyle name="Currency 19 3 3 6 3 2 3 5" xfId="38737" xr:uid="{00000000-0005-0000-0000-000068500000}"/>
    <cellStyle name="Currency 19 3 3 6 3 2 4" xfId="9265" xr:uid="{00000000-0005-0000-0000-000069500000}"/>
    <cellStyle name="Currency 19 3 3 6 3 2 4 2" xfId="22054" xr:uid="{00000000-0005-0000-0000-00006A500000}"/>
    <cellStyle name="Currency 19 3 3 6 3 2 4 3" xfId="41243" xr:uid="{00000000-0005-0000-0000-00006B500000}"/>
    <cellStyle name="Currency 19 3 3 6 3 2 5" xfId="28453" xr:uid="{00000000-0005-0000-0000-00006C500000}"/>
    <cellStyle name="Currency 19 3 3 6 3 2 5 2" xfId="47621" xr:uid="{00000000-0005-0000-0000-00006D500000}"/>
    <cellStyle name="Currency 19 3 3 6 3 2 6" xfId="15090" xr:uid="{00000000-0005-0000-0000-00006E500000}"/>
    <cellStyle name="Currency 19 3 3 6 3 2 7" xfId="34279" xr:uid="{00000000-0005-0000-0000-00006F500000}"/>
    <cellStyle name="Currency 19 3 3 6 3 3" xfId="5757" xr:uid="{00000000-0005-0000-0000-000070500000}"/>
    <cellStyle name="Currency 19 3 3 6 3 3 2" xfId="10214" xr:uid="{00000000-0005-0000-0000-000071500000}"/>
    <cellStyle name="Currency 19 3 3 6 3 3 2 2" xfId="23004" xr:uid="{00000000-0005-0000-0000-000072500000}"/>
    <cellStyle name="Currency 19 3 3 6 3 3 2 3" xfId="42193" xr:uid="{00000000-0005-0000-0000-000073500000}"/>
    <cellStyle name="Currency 19 3 3 6 3 3 3" xfId="29403" xr:uid="{00000000-0005-0000-0000-000074500000}"/>
    <cellStyle name="Currency 19 3 3 6 3 3 3 2" xfId="48571" xr:uid="{00000000-0005-0000-0000-000075500000}"/>
    <cellStyle name="Currency 19 3 3 6 3 3 4" xfId="16040" xr:uid="{00000000-0005-0000-0000-000076500000}"/>
    <cellStyle name="Currency 19 3 3 6 3 3 5" xfId="35229" xr:uid="{00000000-0005-0000-0000-000077500000}"/>
    <cellStyle name="Currency 19 3 3 6 3 4" xfId="3856" xr:uid="{00000000-0005-0000-0000-000078500000}"/>
    <cellStyle name="Currency 19 3 3 6 3 4 2" xfId="8314" xr:uid="{00000000-0005-0000-0000-000079500000}"/>
    <cellStyle name="Currency 19 3 3 6 3 4 2 2" xfId="21103" xr:uid="{00000000-0005-0000-0000-00007A500000}"/>
    <cellStyle name="Currency 19 3 3 6 3 4 2 3" xfId="40292" xr:uid="{00000000-0005-0000-0000-00007B500000}"/>
    <cellStyle name="Currency 19 3 3 6 3 4 3" xfId="27502" xr:uid="{00000000-0005-0000-0000-00007C500000}"/>
    <cellStyle name="Currency 19 3 3 6 3 4 3 2" xfId="46670" xr:uid="{00000000-0005-0000-0000-00007D500000}"/>
    <cellStyle name="Currency 19 3 3 6 3 4 4" xfId="18597" xr:uid="{00000000-0005-0000-0000-00007E500000}"/>
    <cellStyle name="Currency 19 3 3 6 3 4 5" xfId="37786" xr:uid="{00000000-0005-0000-0000-00007F500000}"/>
    <cellStyle name="Currency 19 3 3 6 3 5" xfId="2855" xr:uid="{00000000-0005-0000-0000-000080500000}"/>
    <cellStyle name="Currency 19 3 3 6 3 5 2" xfId="11770" xr:uid="{00000000-0005-0000-0000-000081500000}"/>
    <cellStyle name="Currency 19 3 3 6 3 5 2 2" xfId="24560" xr:uid="{00000000-0005-0000-0000-000082500000}"/>
    <cellStyle name="Currency 19 3 3 6 3 5 2 3" xfId="43749" xr:uid="{00000000-0005-0000-0000-000083500000}"/>
    <cellStyle name="Currency 19 3 3 6 3 5 3" xfId="30959" xr:uid="{00000000-0005-0000-0000-000084500000}"/>
    <cellStyle name="Currency 19 3 3 6 3 5 3 2" xfId="50127" xr:uid="{00000000-0005-0000-0000-000085500000}"/>
    <cellStyle name="Currency 19 3 3 6 3 5 4" xfId="17596" xr:uid="{00000000-0005-0000-0000-000086500000}"/>
    <cellStyle name="Currency 19 3 3 6 3 5 5" xfId="36785" xr:uid="{00000000-0005-0000-0000-000087500000}"/>
    <cellStyle name="Currency 19 3 3 6 3 6" xfId="7313" xr:uid="{00000000-0005-0000-0000-000088500000}"/>
    <cellStyle name="Currency 19 3 3 6 3 6 2" xfId="20102" xr:uid="{00000000-0005-0000-0000-000089500000}"/>
    <cellStyle name="Currency 19 3 3 6 3 6 3" xfId="39291" xr:uid="{00000000-0005-0000-0000-00008A500000}"/>
    <cellStyle name="Currency 19 3 3 6 3 7" xfId="26502" xr:uid="{00000000-0005-0000-0000-00008B500000}"/>
    <cellStyle name="Currency 19 3 3 6 3 7 2" xfId="45670" xr:uid="{00000000-0005-0000-0000-00008C500000}"/>
    <cellStyle name="Currency 19 3 3 6 3 8" xfId="14139" xr:uid="{00000000-0005-0000-0000-00008D500000}"/>
    <cellStyle name="Currency 19 3 3 6 3 9" xfId="33328" xr:uid="{00000000-0005-0000-0000-00008E500000}"/>
    <cellStyle name="Currency 19 3 3 6 4" xfId="1024" xr:uid="{00000000-0005-0000-0000-00008F500000}"/>
    <cellStyle name="Currency 19 3 3 6 4 2" xfId="2071" xr:uid="{00000000-0005-0000-0000-000090500000}"/>
    <cellStyle name="Currency 19 3 3 6 4 2 2" xfId="6529" xr:uid="{00000000-0005-0000-0000-000091500000}"/>
    <cellStyle name="Currency 19 3 3 6 4 2 2 2" xfId="10986" xr:uid="{00000000-0005-0000-0000-000092500000}"/>
    <cellStyle name="Currency 19 3 3 6 4 2 2 2 2" xfId="23776" xr:uid="{00000000-0005-0000-0000-000093500000}"/>
    <cellStyle name="Currency 19 3 3 6 4 2 2 2 3" xfId="42965" xr:uid="{00000000-0005-0000-0000-000094500000}"/>
    <cellStyle name="Currency 19 3 3 6 4 2 2 3" xfId="30175" xr:uid="{00000000-0005-0000-0000-000095500000}"/>
    <cellStyle name="Currency 19 3 3 6 4 2 2 3 2" xfId="49343" xr:uid="{00000000-0005-0000-0000-000096500000}"/>
    <cellStyle name="Currency 19 3 3 6 4 2 2 4" xfId="16812" xr:uid="{00000000-0005-0000-0000-000097500000}"/>
    <cellStyle name="Currency 19 3 3 6 4 2 2 5" xfId="36001" xr:uid="{00000000-0005-0000-0000-000098500000}"/>
    <cellStyle name="Currency 19 3 3 6 4 2 3" xfId="4575" xr:uid="{00000000-0005-0000-0000-000099500000}"/>
    <cellStyle name="Currency 19 3 3 6 4 2 3 2" xfId="12904" xr:uid="{00000000-0005-0000-0000-00009A500000}"/>
    <cellStyle name="Currency 19 3 3 6 4 2 3 2 2" xfId="25694" xr:uid="{00000000-0005-0000-0000-00009B500000}"/>
    <cellStyle name="Currency 19 3 3 6 4 2 3 2 3" xfId="44883" xr:uid="{00000000-0005-0000-0000-00009C500000}"/>
    <cellStyle name="Currency 19 3 3 6 4 2 3 3" xfId="32093" xr:uid="{00000000-0005-0000-0000-00009D500000}"/>
    <cellStyle name="Currency 19 3 3 6 4 2 3 3 2" xfId="51261" xr:uid="{00000000-0005-0000-0000-00009E500000}"/>
    <cellStyle name="Currency 19 3 3 6 4 2 3 4" xfId="19316" xr:uid="{00000000-0005-0000-0000-00009F500000}"/>
    <cellStyle name="Currency 19 3 3 6 4 2 3 5" xfId="38505" xr:uid="{00000000-0005-0000-0000-0000A0500000}"/>
    <cellStyle name="Currency 19 3 3 6 4 2 4" xfId="9033" xr:uid="{00000000-0005-0000-0000-0000A1500000}"/>
    <cellStyle name="Currency 19 3 3 6 4 2 4 2" xfId="21822" xr:uid="{00000000-0005-0000-0000-0000A2500000}"/>
    <cellStyle name="Currency 19 3 3 6 4 2 4 3" xfId="41011" xr:uid="{00000000-0005-0000-0000-0000A3500000}"/>
    <cellStyle name="Currency 19 3 3 6 4 2 5" xfId="28221" xr:uid="{00000000-0005-0000-0000-0000A4500000}"/>
    <cellStyle name="Currency 19 3 3 6 4 2 5 2" xfId="47389" xr:uid="{00000000-0005-0000-0000-0000A5500000}"/>
    <cellStyle name="Currency 19 3 3 6 4 2 6" xfId="14858" xr:uid="{00000000-0005-0000-0000-0000A6500000}"/>
    <cellStyle name="Currency 19 3 3 6 4 2 7" xfId="34047" xr:uid="{00000000-0005-0000-0000-0000A7500000}"/>
    <cellStyle name="Currency 19 3 3 6 4 3" xfId="5525" xr:uid="{00000000-0005-0000-0000-0000A8500000}"/>
    <cellStyle name="Currency 19 3 3 6 4 3 2" xfId="9982" xr:uid="{00000000-0005-0000-0000-0000A9500000}"/>
    <cellStyle name="Currency 19 3 3 6 4 3 2 2" xfId="22772" xr:uid="{00000000-0005-0000-0000-0000AA500000}"/>
    <cellStyle name="Currency 19 3 3 6 4 3 2 3" xfId="41961" xr:uid="{00000000-0005-0000-0000-0000AB500000}"/>
    <cellStyle name="Currency 19 3 3 6 4 3 3" xfId="29171" xr:uid="{00000000-0005-0000-0000-0000AC500000}"/>
    <cellStyle name="Currency 19 3 3 6 4 3 3 2" xfId="48339" xr:uid="{00000000-0005-0000-0000-0000AD500000}"/>
    <cellStyle name="Currency 19 3 3 6 4 3 4" xfId="15808" xr:uid="{00000000-0005-0000-0000-0000AE500000}"/>
    <cellStyle name="Currency 19 3 3 6 4 3 5" xfId="34997" xr:uid="{00000000-0005-0000-0000-0000AF500000}"/>
    <cellStyle name="Currency 19 3 3 6 4 4" xfId="3624" xr:uid="{00000000-0005-0000-0000-0000B0500000}"/>
    <cellStyle name="Currency 19 3 3 6 4 4 2" xfId="12091" xr:uid="{00000000-0005-0000-0000-0000B1500000}"/>
    <cellStyle name="Currency 19 3 3 6 4 4 2 2" xfId="24881" xr:uid="{00000000-0005-0000-0000-0000B2500000}"/>
    <cellStyle name="Currency 19 3 3 6 4 4 2 3" xfId="44070" xr:uid="{00000000-0005-0000-0000-0000B3500000}"/>
    <cellStyle name="Currency 19 3 3 6 4 4 3" xfId="31280" xr:uid="{00000000-0005-0000-0000-0000B4500000}"/>
    <cellStyle name="Currency 19 3 3 6 4 4 3 2" xfId="50448" xr:uid="{00000000-0005-0000-0000-0000B5500000}"/>
    <cellStyle name="Currency 19 3 3 6 4 4 4" xfId="18365" xr:uid="{00000000-0005-0000-0000-0000B6500000}"/>
    <cellStyle name="Currency 19 3 3 6 4 4 5" xfId="37554" xr:uid="{00000000-0005-0000-0000-0000B7500000}"/>
    <cellStyle name="Currency 19 3 3 6 4 5" xfId="8082" xr:uid="{00000000-0005-0000-0000-0000B8500000}"/>
    <cellStyle name="Currency 19 3 3 6 4 5 2" xfId="20871" xr:uid="{00000000-0005-0000-0000-0000B9500000}"/>
    <cellStyle name="Currency 19 3 3 6 4 5 3" xfId="40060" xr:uid="{00000000-0005-0000-0000-0000BA500000}"/>
    <cellStyle name="Currency 19 3 3 6 4 6" xfId="27270" xr:uid="{00000000-0005-0000-0000-0000BB500000}"/>
    <cellStyle name="Currency 19 3 3 6 4 6 2" xfId="46438" xr:uid="{00000000-0005-0000-0000-0000BC500000}"/>
    <cellStyle name="Currency 19 3 3 6 4 7" xfId="13907" xr:uid="{00000000-0005-0000-0000-0000BD500000}"/>
    <cellStyle name="Currency 19 3 3 6 4 8" xfId="33096" xr:uid="{00000000-0005-0000-0000-0000BE500000}"/>
    <cellStyle name="Currency 19 3 3 6 5" xfId="1749" xr:uid="{00000000-0005-0000-0000-0000BF500000}"/>
    <cellStyle name="Currency 19 3 3 6 5 2" xfId="6207" xr:uid="{00000000-0005-0000-0000-0000C0500000}"/>
    <cellStyle name="Currency 19 3 3 6 5 2 2" xfId="10664" xr:uid="{00000000-0005-0000-0000-0000C1500000}"/>
    <cellStyle name="Currency 19 3 3 6 5 2 2 2" xfId="23454" xr:uid="{00000000-0005-0000-0000-0000C2500000}"/>
    <cellStyle name="Currency 19 3 3 6 5 2 2 3" xfId="42643" xr:uid="{00000000-0005-0000-0000-0000C3500000}"/>
    <cellStyle name="Currency 19 3 3 6 5 2 3" xfId="29853" xr:uid="{00000000-0005-0000-0000-0000C4500000}"/>
    <cellStyle name="Currency 19 3 3 6 5 2 3 2" xfId="49021" xr:uid="{00000000-0005-0000-0000-0000C5500000}"/>
    <cellStyle name="Currency 19 3 3 6 5 2 4" xfId="16490" xr:uid="{00000000-0005-0000-0000-0000C6500000}"/>
    <cellStyle name="Currency 19 3 3 6 5 2 5" xfId="35679" xr:uid="{00000000-0005-0000-0000-0000C7500000}"/>
    <cellStyle name="Currency 19 3 3 6 5 3" xfId="4253" xr:uid="{00000000-0005-0000-0000-0000C8500000}"/>
    <cellStyle name="Currency 19 3 3 6 5 3 2" xfId="12582" xr:uid="{00000000-0005-0000-0000-0000C9500000}"/>
    <cellStyle name="Currency 19 3 3 6 5 3 2 2" xfId="25372" xr:uid="{00000000-0005-0000-0000-0000CA500000}"/>
    <cellStyle name="Currency 19 3 3 6 5 3 2 3" xfId="44561" xr:uid="{00000000-0005-0000-0000-0000CB500000}"/>
    <cellStyle name="Currency 19 3 3 6 5 3 3" xfId="31771" xr:uid="{00000000-0005-0000-0000-0000CC500000}"/>
    <cellStyle name="Currency 19 3 3 6 5 3 3 2" xfId="50939" xr:uid="{00000000-0005-0000-0000-0000CD500000}"/>
    <cellStyle name="Currency 19 3 3 6 5 3 4" xfId="18994" xr:uid="{00000000-0005-0000-0000-0000CE500000}"/>
    <cellStyle name="Currency 19 3 3 6 5 3 5" xfId="38183" xr:uid="{00000000-0005-0000-0000-0000CF500000}"/>
    <cellStyle name="Currency 19 3 3 6 5 4" xfId="8711" xr:uid="{00000000-0005-0000-0000-0000D0500000}"/>
    <cellStyle name="Currency 19 3 3 6 5 4 2" xfId="21500" xr:uid="{00000000-0005-0000-0000-0000D1500000}"/>
    <cellStyle name="Currency 19 3 3 6 5 4 3" xfId="40689" xr:uid="{00000000-0005-0000-0000-0000D2500000}"/>
    <cellStyle name="Currency 19 3 3 6 5 5" xfId="27899" xr:uid="{00000000-0005-0000-0000-0000D3500000}"/>
    <cellStyle name="Currency 19 3 3 6 5 5 2" xfId="47067" xr:uid="{00000000-0005-0000-0000-0000D4500000}"/>
    <cellStyle name="Currency 19 3 3 6 5 6" xfId="14536" xr:uid="{00000000-0005-0000-0000-0000D5500000}"/>
    <cellStyle name="Currency 19 3 3 6 5 7" xfId="33725" xr:uid="{00000000-0005-0000-0000-0000D6500000}"/>
    <cellStyle name="Currency 19 3 3 6 6" xfId="5203" xr:uid="{00000000-0005-0000-0000-0000D7500000}"/>
    <cellStyle name="Currency 19 3 3 6 6 2" xfId="9661" xr:uid="{00000000-0005-0000-0000-0000D8500000}"/>
    <cellStyle name="Currency 19 3 3 6 6 2 2" xfId="22450" xr:uid="{00000000-0005-0000-0000-0000D9500000}"/>
    <cellStyle name="Currency 19 3 3 6 6 2 3" xfId="41639" xr:uid="{00000000-0005-0000-0000-0000DA500000}"/>
    <cellStyle name="Currency 19 3 3 6 6 3" xfId="28849" xr:uid="{00000000-0005-0000-0000-0000DB500000}"/>
    <cellStyle name="Currency 19 3 3 6 6 3 2" xfId="48017" xr:uid="{00000000-0005-0000-0000-0000DC500000}"/>
    <cellStyle name="Currency 19 3 3 6 6 4" xfId="15486" xr:uid="{00000000-0005-0000-0000-0000DD500000}"/>
    <cellStyle name="Currency 19 3 3 6 6 5" xfId="34675" xr:uid="{00000000-0005-0000-0000-0000DE500000}"/>
    <cellStyle name="Currency 19 3 3 6 7" xfId="3303" xr:uid="{00000000-0005-0000-0000-0000DF500000}"/>
    <cellStyle name="Currency 19 3 3 6 7 2" xfId="7761" xr:uid="{00000000-0005-0000-0000-0000E0500000}"/>
    <cellStyle name="Currency 19 3 3 6 7 2 2" xfId="20550" xr:uid="{00000000-0005-0000-0000-0000E1500000}"/>
    <cellStyle name="Currency 19 3 3 6 7 2 3" xfId="39739" xr:uid="{00000000-0005-0000-0000-0000E2500000}"/>
    <cellStyle name="Currency 19 3 3 6 7 3" xfId="26949" xr:uid="{00000000-0005-0000-0000-0000E3500000}"/>
    <cellStyle name="Currency 19 3 3 6 7 3 2" xfId="46117" xr:uid="{00000000-0005-0000-0000-0000E4500000}"/>
    <cellStyle name="Currency 19 3 3 6 7 4" xfId="18044" xr:uid="{00000000-0005-0000-0000-0000E5500000}"/>
    <cellStyle name="Currency 19 3 3 6 7 5" xfId="37233" xr:uid="{00000000-0005-0000-0000-0000E6500000}"/>
    <cellStyle name="Currency 19 3 3 6 8" xfId="2623" xr:uid="{00000000-0005-0000-0000-0000E7500000}"/>
    <cellStyle name="Currency 19 3 3 6 8 2" xfId="11538" xr:uid="{00000000-0005-0000-0000-0000E8500000}"/>
    <cellStyle name="Currency 19 3 3 6 8 2 2" xfId="24328" xr:uid="{00000000-0005-0000-0000-0000E9500000}"/>
    <cellStyle name="Currency 19 3 3 6 8 2 3" xfId="43517" xr:uid="{00000000-0005-0000-0000-0000EA500000}"/>
    <cellStyle name="Currency 19 3 3 6 8 3" xfId="30727" xr:uid="{00000000-0005-0000-0000-0000EB500000}"/>
    <cellStyle name="Currency 19 3 3 6 8 3 2" xfId="49895" xr:uid="{00000000-0005-0000-0000-0000EC500000}"/>
    <cellStyle name="Currency 19 3 3 6 8 4" xfId="17364" xr:uid="{00000000-0005-0000-0000-0000ED500000}"/>
    <cellStyle name="Currency 19 3 3 6 8 5" xfId="36553" xr:uid="{00000000-0005-0000-0000-0000EE500000}"/>
    <cellStyle name="Currency 19 3 3 6 9" xfId="7081" xr:uid="{00000000-0005-0000-0000-0000EF500000}"/>
    <cellStyle name="Currency 19 3 3 6 9 2" xfId="19870" xr:uid="{00000000-0005-0000-0000-0000F0500000}"/>
    <cellStyle name="Currency 19 3 3 6 9 3" xfId="39059" xr:uid="{00000000-0005-0000-0000-0000F1500000}"/>
    <cellStyle name="Currency 19 3 3 7" xfId="688" xr:uid="{00000000-0005-0000-0000-0000F2500000}"/>
    <cellStyle name="Currency 19 3 3 7 10" xfId="13634" xr:uid="{00000000-0005-0000-0000-0000F3500000}"/>
    <cellStyle name="Currency 19 3 3 7 11" xfId="32823" xr:uid="{00000000-0005-0000-0000-0000F4500000}"/>
    <cellStyle name="Currency 19 3 3 7 2" xfId="1321" xr:uid="{00000000-0005-0000-0000-0000F5500000}"/>
    <cellStyle name="Currency 19 3 3 7 2 2" xfId="2351" xr:uid="{00000000-0005-0000-0000-0000F6500000}"/>
    <cellStyle name="Currency 19 3 3 7 2 2 2" xfId="6809" xr:uid="{00000000-0005-0000-0000-0000F7500000}"/>
    <cellStyle name="Currency 19 3 3 7 2 2 2 2" xfId="11266" xr:uid="{00000000-0005-0000-0000-0000F8500000}"/>
    <cellStyle name="Currency 19 3 3 7 2 2 2 2 2" xfId="24056" xr:uid="{00000000-0005-0000-0000-0000F9500000}"/>
    <cellStyle name="Currency 19 3 3 7 2 2 2 2 3" xfId="43245" xr:uid="{00000000-0005-0000-0000-0000FA500000}"/>
    <cellStyle name="Currency 19 3 3 7 2 2 2 3" xfId="30455" xr:uid="{00000000-0005-0000-0000-0000FB500000}"/>
    <cellStyle name="Currency 19 3 3 7 2 2 2 3 2" xfId="49623" xr:uid="{00000000-0005-0000-0000-0000FC500000}"/>
    <cellStyle name="Currency 19 3 3 7 2 2 2 4" xfId="17092" xr:uid="{00000000-0005-0000-0000-0000FD500000}"/>
    <cellStyle name="Currency 19 3 3 7 2 2 2 5" xfId="36281" xr:uid="{00000000-0005-0000-0000-0000FE500000}"/>
    <cellStyle name="Currency 19 3 3 7 2 2 3" xfId="4855" xr:uid="{00000000-0005-0000-0000-0000FF500000}"/>
    <cellStyle name="Currency 19 3 3 7 2 2 3 2" xfId="13184" xr:uid="{00000000-0005-0000-0000-000000510000}"/>
    <cellStyle name="Currency 19 3 3 7 2 2 3 2 2" xfId="25974" xr:uid="{00000000-0005-0000-0000-000001510000}"/>
    <cellStyle name="Currency 19 3 3 7 2 2 3 2 3" xfId="45163" xr:uid="{00000000-0005-0000-0000-000002510000}"/>
    <cellStyle name="Currency 19 3 3 7 2 2 3 3" xfId="32373" xr:uid="{00000000-0005-0000-0000-000003510000}"/>
    <cellStyle name="Currency 19 3 3 7 2 2 3 3 2" xfId="51541" xr:uid="{00000000-0005-0000-0000-000004510000}"/>
    <cellStyle name="Currency 19 3 3 7 2 2 3 4" xfId="19596" xr:uid="{00000000-0005-0000-0000-000005510000}"/>
    <cellStyle name="Currency 19 3 3 7 2 2 3 5" xfId="38785" xr:uid="{00000000-0005-0000-0000-000006510000}"/>
    <cellStyle name="Currency 19 3 3 7 2 2 4" xfId="9313" xr:uid="{00000000-0005-0000-0000-000007510000}"/>
    <cellStyle name="Currency 19 3 3 7 2 2 4 2" xfId="22102" xr:uid="{00000000-0005-0000-0000-000008510000}"/>
    <cellStyle name="Currency 19 3 3 7 2 2 4 3" xfId="41291" xr:uid="{00000000-0005-0000-0000-000009510000}"/>
    <cellStyle name="Currency 19 3 3 7 2 2 5" xfId="28501" xr:uid="{00000000-0005-0000-0000-00000A510000}"/>
    <cellStyle name="Currency 19 3 3 7 2 2 5 2" xfId="47669" xr:uid="{00000000-0005-0000-0000-00000B510000}"/>
    <cellStyle name="Currency 19 3 3 7 2 2 6" xfId="15138" xr:uid="{00000000-0005-0000-0000-00000C510000}"/>
    <cellStyle name="Currency 19 3 3 7 2 2 7" xfId="34327" xr:uid="{00000000-0005-0000-0000-00000D510000}"/>
    <cellStyle name="Currency 19 3 3 7 2 3" xfId="5805" xr:uid="{00000000-0005-0000-0000-00000E510000}"/>
    <cellStyle name="Currency 19 3 3 7 2 3 2" xfId="10262" xr:uid="{00000000-0005-0000-0000-00000F510000}"/>
    <cellStyle name="Currency 19 3 3 7 2 3 2 2" xfId="23052" xr:uid="{00000000-0005-0000-0000-000010510000}"/>
    <cellStyle name="Currency 19 3 3 7 2 3 2 3" xfId="42241" xr:uid="{00000000-0005-0000-0000-000011510000}"/>
    <cellStyle name="Currency 19 3 3 7 2 3 3" xfId="29451" xr:uid="{00000000-0005-0000-0000-000012510000}"/>
    <cellStyle name="Currency 19 3 3 7 2 3 3 2" xfId="48619" xr:uid="{00000000-0005-0000-0000-000013510000}"/>
    <cellStyle name="Currency 19 3 3 7 2 3 4" xfId="16088" xr:uid="{00000000-0005-0000-0000-000014510000}"/>
    <cellStyle name="Currency 19 3 3 7 2 3 5" xfId="35277" xr:uid="{00000000-0005-0000-0000-000015510000}"/>
    <cellStyle name="Currency 19 3 3 7 2 4" xfId="3904" xr:uid="{00000000-0005-0000-0000-000016510000}"/>
    <cellStyle name="Currency 19 3 3 7 2 4 2" xfId="8362" xr:uid="{00000000-0005-0000-0000-000017510000}"/>
    <cellStyle name="Currency 19 3 3 7 2 4 2 2" xfId="21151" xr:uid="{00000000-0005-0000-0000-000018510000}"/>
    <cellStyle name="Currency 19 3 3 7 2 4 2 3" xfId="40340" xr:uid="{00000000-0005-0000-0000-000019510000}"/>
    <cellStyle name="Currency 19 3 3 7 2 4 3" xfId="27550" xr:uid="{00000000-0005-0000-0000-00001A510000}"/>
    <cellStyle name="Currency 19 3 3 7 2 4 3 2" xfId="46718" xr:uid="{00000000-0005-0000-0000-00001B510000}"/>
    <cellStyle name="Currency 19 3 3 7 2 4 4" xfId="18645" xr:uid="{00000000-0005-0000-0000-00001C510000}"/>
    <cellStyle name="Currency 19 3 3 7 2 4 5" xfId="37834" xr:uid="{00000000-0005-0000-0000-00001D510000}"/>
    <cellStyle name="Currency 19 3 3 7 2 5" xfId="2903" xr:uid="{00000000-0005-0000-0000-00001E510000}"/>
    <cellStyle name="Currency 19 3 3 7 2 5 2" xfId="11818" xr:uid="{00000000-0005-0000-0000-00001F510000}"/>
    <cellStyle name="Currency 19 3 3 7 2 5 2 2" xfId="24608" xr:uid="{00000000-0005-0000-0000-000020510000}"/>
    <cellStyle name="Currency 19 3 3 7 2 5 2 3" xfId="43797" xr:uid="{00000000-0005-0000-0000-000021510000}"/>
    <cellStyle name="Currency 19 3 3 7 2 5 3" xfId="31007" xr:uid="{00000000-0005-0000-0000-000022510000}"/>
    <cellStyle name="Currency 19 3 3 7 2 5 3 2" xfId="50175" xr:uid="{00000000-0005-0000-0000-000023510000}"/>
    <cellStyle name="Currency 19 3 3 7 2 5 4" xfId="17644" xr:uid="{00000000-0005-0000-0000-000024510000}"/>
    <cellStyle name="Currency 19 3 3 7 2 5 5" xfId="36833" xr:uid="{00000000-0005-0000-0000-000025510000}"/>
    <cellStyle name="Currency 19 3 3 7 2 6" xfId="7361" xr:uid="{00000000-0005-0000-0000-000026510000}"/>
    <cellStyle name="Currency 19 3 3 7 2 6 2" xfId="20150" xr:uid="{00000000-0005-0000-0000-000027510000}"/>
    <cellStyle name="Currency 19 3 3 7 2 6 3" xfId="39339" xr:uid="{00000000-0005-0000-0000-000028510000}"/>
    <cellStyle name="Currency 19 3 3 7 2 7" xfId="26550" xr:uid="{00000000-0005-0000-0000-000029510000}"/>
    <cellStyle name="Currency 19 3 3 7 2 7 2" xfId="45718" xr:uid="{00000000-0005-0000-0000-00002A510000}"/>
    <cellStyle name="Currency 19 3 3 7 2 8" xfId="14187" xr:uid="{00000000-0005-0000-0000-00002B510000}"/>
    <cellStyle name="Currency 19 3 3 7 2 9" xfId="33376" xr:uid="{00000000-0005-0000-0000-00002C510000}"/>
    <cellStyle name="Currency 19 3 3 7 3" xfId="1056" xr:uid="{00000000-0005-0000-0000-00002D510000}"/>
    <cellStyle name="Currency 19 3 3 7 3 2" xfId="2103" xr:uid="{00000000-0005-0000-0000-00002E510000}"/>
    <cellStyle name="Currency 19 3 3 7 3 2 2" xfId="6561" xr:uid="{00000000-0005-0000-0000-00002F510000}"/>
    <cellStyle name="Currency 19 3 3 7 3 2 2 2" xfId="11018" xr:uid="{00000000-0005-0000-0000-000030510000}"/>
    <cellStyle name="Currency 19 3 3 7 3 2 2 2 2" xfId="23808" xr:uid="{00000000-0005-0000-0000-000031510000}"/>
    <cellStyle name="Currency 19 3 3 7 3 2 2 2 3" xfId="42997" xr:uid="{00000000-0005-0000-0000-000032510000}"/>
    <cellStyle name="Currency 19 3 3 7 3 2 2 3" xfId="30207" xr:uid="{00000000-0005-0000-0000-000033510000}"/>
    <cellStyle name="Currency 19 3 3 7 3 2 2 3 2" xfId="49375" xr:uid="{00000000-0005-0000-0000-000034510000}"/>
    <cellStyle name="Currency 19 3 3 7 3 2 2 4" xfId="16844" xr:uid="{00000000-0005-0000-0000-000035510000}"/>
    <cellStyle name="Currency 19 3 3 7 3 2 2 5" xfId="36033" xr:uid="{00000000-0005-0000-0000-000036510000}"/>
    <cellStyle name="Currency 19 3 3 7 3 2 3" xfId="4607" xr:uid="{00000000-0005-0000-0000-000037510000}"/>
    <cellStyle name="Currency 19 3 3 7 3 2 3 2" xfId="12936" xr:uid="{00000000-0005-0000-0000-000038510000}"/>
    <cellStyle name="Currency 19 3 3 7 3 2 3 2 2" xfId="25726" xr:uid="{00000000-0005-0000-0000-000039510000}"/>
    <cellStyle name="Currency 19 3 3 7 3 2 3 2 3" xfId="44915" xr:uid="{00000000-0005-0000-0000-00003A510000}"/>
    <cellStyle name="Currency 19 3 3 7 3 2 3 3" xfId="32125" xr:uid="{00000000-0005-0000-0000-00003B510000}"/>
    <cellStyle name="Currency 19 3 3 7 3 2 3 3 2" xfId="51293" xr:uid="{00000000-0005-0000-0000-00003C510000}"/>
    <cellStyle name="Currency 19 3 3 7 3 2 3 4" xfId="19348" xr:uid="{00000000-0005-0000-0000-00003D510000}"/>
    <cellStyle name="Currency 19 3 3 7 3 2 3 5" xfId="38537" xr:uid="{00000000-0005-0000-0000-00003E510000}"/>
    <cellStyle name="Currency 19 3 3 7 3 2 4" xfId="9065" xr:uid="{00000000-0005-0000-0000-00003F510000}"/>
    <cellStyle name="Currency 19 3 3 7 3 2 4 2" xfId="21854" xr:uid="{00000000-0005-0000-0000-000040510000}"/>
    <cellStyle name="Currency 19 3 3 7 3 2 4 3" xfId="41043" xr:uid="{00000000-0005-0000-0000-000041510000}"/>
    <cellStyle name="Currency 19 3 3 7 3 2 5" xfId="28253" xr:uid="{00000000-0005-0000-0000-000042510000}"/>
    <cellStyle name="Currency 19 3 3 7 3 2 5 2" xfId="47421" xr:uid="{00000000-0005-0000-0000-000043510000}"/>
    <cellStyle name="Currency 19 3 3 7 3 2 6" xfId="14890" xr:uid="{00000000-0005-0000-0000-000044510000}"/>
    <cellStyle name="Currency 19 3 3 7 3 2 7" xfId="34079" xr:uid="{00000000-0005-0000-0000-000045510000}"/>
    <cellStyle name="Currency 19 3 3 7 3 3" xfId="5557" xr:uid="{00000000-0005-0000-0000-000046510000}"/>
    <cellStyle name="Currency 19 3 3 7 3 3 2" xfId="10014" xr:uid="{00000000-0005-0000-0000-000047510000}"/>
    <cellStyle name="Currency 19 3 3 7 3 3 2 2" xfId="22804" xr:uid="{00000000-0005-0000-0000-000048510000}"/>
    <cellStyle name="Currency 19 3 3 7 3 3 2 3" xfId="41993" xr:uid="{00000000-0005-0000-0000-000049510000}"/>
    <cellStyle name="Currency 19 3 3 7 3 3 3" xfId="29203" xr:uid="{00000000-0005-0000-0000-00004A510000}"/>
    <cellStyle name="Currency 19 3 3 7 3 3 3 2" xfId="48371" xr:uid="{00000000-0005-0000-0000-00004B510000}"/>
    <cellStyle name="Currency 19 3 3 7 3 3 4" xfId="15840" xr:uid="{00000000-0005-0000-0000-00004C510000}"/>
    <cellStyle name="Currency 19 3 3 7 3 3 5" xfId="35029" xr:uid="{00000000-0005-0000-0000-00004D510000}"/>
    <cellStyle name="Currency 19 3 3 7 3 4" xfId="3656" xr:uid="{00000000-0005-0000-0000-00004E510000}"/>
    <cellStyle name="Currency 19 3 3 7 3 4 2" xfId="12123" xr:uid="{00000000-0005-0000-0000-00004F510000}"/>
    <cellStyle name="Currency 19 3 3 7 3 4 2 2" xfId="24913" xr:uid="{00000000-0005-0000-0000-000050510000}"/>
    <cellStyle name="Currency 19 3 3 7 3 4 2 3" xfId="44102" xr:uid="{00000000-0005-0000-0000-000051510000}"/>
    <cellStyle name="Currency 19 3 3 7 3 4 3" xfId="31312" xr:uid="{00000000-0005-0000-0000-000052510000}"/>
    <cellStyle name="Currency 19 3 3 7 3 4 3 2" xfId="50480" xr:uid="{00000000-0005-0000-0000-000053510000}"/>
    <cellStyle name="Currency 19 3 3 7 3 4 4" xfId="18397" xr:uid="{00000000-0005-0000-0000-000054510000}"/>
    <cellStyle name="Currency 19 3 3 7 3 4 5" xfId="37586" xr:uid="{00000000-0005-0000-0000-000055510000}"/>
    <cellStyle name="Currency 19 3 3 7 3 5" xfId="8114" xr:uid="{00000000-0005-0000-0000-000056510000}"/>
    <cellStyle name="Currency 19 3 3 7 3 5 2" xfId="20903" xr:uid="{00000000-0005-0000-0000-000057510000}"/>
    <cellStyle name="Currency 19 3 3 7 3 5 3" xfId="40092" xr:uid="{00000000-0005-0000-0000-000058510000}"/>
    <cellStyle name="Currency 19 3 3 7 3 6" xfId="27302" xr:uid="{00000000-0005-0000-0000-000059510000}"/>
    <cellStyle name="Currency 19 3 3 7 3 6 2" xfId="46470" xr:uid="{00000000-0005-0000-0000-00005A510000}"/>
    <cellStyle name="Currency 19 3 3 7 3 7" xfId="13939" xr:uid="{00000000-0005-0000-0000-00005B510000}"/>
    <cellStyle name="Currency 19 3 3 7 3 8" xfId="33128" xr:uid="{00000000-0005-0000-0000-00005C510000}"/>
    <cellStyle name="Currency 19 3 3 7 4" xfId="1797" xr:uid="{00000000-0005-0000-0000-00005D510000}"/>
    <cellStyle name="Currency 19 3 3 7 4 2" xfId="6255" xr:uid="{00000000-0005-0000-0000-00005E510000}"/>
    <cellStyle name="Currency 19 3 3 7 4 2 2" xfId="10712" xr:uid="{00000000-0005-0000-0000-00005F510000}"/>
    <cellStyle name="Currency 19 3 3 7 4 2 2 2" xfId="23502" xr:uid="{00000000-0005-0000-0000-000060510000}"/>
    <cellStyle name="Currency 19 3 3 7 4 2 2 3" xfId="42691" xr:uid="{00000000-0005-0000-0000-000061510000}"/>
    <cellStyle name="Currency 19 3 3 7 4 2 3" xfId="29901" xr:uid="{00000000-0005-0000-0000-000062510000}"/>
    <cellStyle name="Currency 19 3 3 7 4 2 3 2" xfId="49069" xr:uid="{00000000-0005-0000-0000-000063510000}"/>
    <cellStyle name="Currency 19 3 3 7 4 2 4" xfId="16538" xr:uid="{00000000-0005-0000-0000-000064510000}"/>
    <cellStyle name="Currency 19 3 3 7 4 2 5" xfId="35727" xr:uid="{00000000-0005-0000-0000-000065510000}"/>
    <cellStyle name="Currency 19 3 3 7 4 3" xfId="4301" xr:uid="{00000000-0005-0000-0000-000066510000}"/>
    <cellStyle name="Currency 19 3 3 7 4 3 2" xfId="12630" xr:uid="{00000000-0005-0000-0000-000067510000}"/>
    <cellStyle name="Currency 19 3 3 7 4 3 2 2" xfId="25420" xr:uid="{00000000-0005-0000-0000-000068510000}"/>
    <cellStyle name="Currency 19 3 3 7 4 3 2 3" xfId="44609" xr:uid="{00000000-0005-0000-0000-000069510000}"/>
    <cellStyle name="Currency 19 3 3 7 4 3 3" xfId="31819" xr:uid="{00000000-0005-0000-0000-00006A510000}"/>
    <cellStyle name="Currency 19 3 3 7 4 3 3 2" xfId="50987" xr:uid="{00000000-0005-0000-0000-00006B510000}"/>
    <cellStyle name="Currency 19 3 3 7 4 3 4" xfId="19042" xr:uid="{00000000-0005-0000-0000-00006C510000}"/>
    <cellStyle name="Currency 19 3 3 7 4 3 5" xfId="38231" xr:uid="{00000000-0005-0000-0000-00006D510000}"/>
    <cellStyle name="Currency 19 3 3 7 4 4" xfId="8759" xr:uid="{00000000-0005-0000-0000-00006E510000}"/>
    <cellStyle name="Currency 19 3 3 7 4 4 2" xfId="21548" xr:uid="{00000000-0005-0000-0000-00006F510000}"/>
    <cellStyle name="Currency 19 3 3 7 4 4 3" xfId="40737" xr:uid="{00000000-0005-0000-0000-000070510000}"/>
    <cellStyle name="Currency 19 3 3 7 4 5" xfId="27947" xr:uid="{00000000-0005-0000-0000-000071510000}"/>
    <cellStyle name="Currency 19 3 3 7 4 5 2" xfId="47115" xr:uid="{00000000-0005-0000-0000-000072510000}"/>
    <cellStyle name="Currency 19 3 3 7 4 6" xfId="14584" xr:uid="{00000000-0005-0000-0000-000073510000}"/>
    <cellStyle name="Currency 19 3 3 7 4 7" xfId="33773" xr:uid="{00000000-0005-0000-0000-000074510000}"/>
    <cellStyle name="Currency 19 3 3 7 5" xfId="5251" xr:uid="{00000000-0005-0000-0000-000075510000}"/>
    <cellStyle name="Currency 19 3 3 7 5 2" xfId="9709" xr:uid="{00000000-0005-0000-0000-000076510000}"/>
    <cellStyle name="Currency 19 3 3 7 5 2 2" xfId="22498" xr:uid="{00000000-0005-0000-0000-000077510000}"/>
    <cellStyle name="Currency 19 3 3 7 5 2 3" xfId="41687" xr:uid="{00000000-0005-0000-0000-000078510000}"/>
    <cellStyle name="Currency 19 3 3 7 5 3" xfId="28897" xr:uid="{00000000-0005-0000-0000-000079510000}"/>
    <cellStyle name="Currency 19 3 3 7 5 3 2" xfId="48065" xr:uid="{00000000-0005-0000-0000-00007A510000}"/>
    <cellStyle name="Currency 19 3 3 7 5 4" xfId="15534" xr:uid="{00000000-0005-0000-0000-00007B510000}"/>
    <cellStyle name="Currency 19 3 3 7 5 5" xfId="34723" xr:uid="{00000000-0005-0000-0000-00007C510000}"/>
    <cellStyle name="Currency 19 3 3 7 6" xfId="3351" xr:uid="{00000000-0005-0000-0000-00007D510000}"/>
    <cellStyle name="Currency 19 3 3 7 6 2" xfId="7809" xr:uid="{00000000-0005-0000-0000-00007E510000}"/>
    <cellStyle name="Currency 19 3 3 7 6 2 2" xfId="20598" xr:uid="{00000000-0005-0000-0000-00007F510000}"/>
    <cellStyle name="Currency 19 3 3 7 6 2 3" xfId="39787" xr:uid="{00000000-0005-0000-0000-000080510000}"/>
    <cellStyle name="Currency 19 3 3 7 6 3" xfId="26997" xr:uid="{00000000-0005-0000-0000-000081510000}"/>
    <cellStyle name="Currency 19 3 3 7 6 3 2" xfId="46165" xr:uid="{00000000-0005-0000-0000-000082510000}"/>
    <cellStyle name="Currency 19 3 3 7 6 4" xfId="18092" xr:uid="{00000000-0005-0000-0000-000083510000}"/>
    <cellStyle name="Currency 19 3 3 7 6 5" xfId="37281" xr:uid="{00000000-0005-0000-0000-000084510000}"/>
    <cellStyle name="Currency 19 3 3 7 7" xfId="2655" xr:uid="{00000000-0005-0000-0000-000085510000}"/>
    <cellStyle name="Currency 19 3 3 7 7 2" xfId="11570" xr:uid="{00000000-0005-0000-0000-000086510000}"/>
    <cellStyle name="Currency 19 3 3 7 7 2 2" xfId="24360" xr:uid="{00000000-0005-0000-0000-000087510000}"/>
    <cellStyle name="Currency 19 3 3 7 7 2 3" xfId="43549" xr:uid="{00000000-0005-0000-0000-000088510000}"/>
    <cellStyle name="Currency 19 3 3 7 7 3" xfId="30759" xr:uid="{00000000-0005-0000-0000-000089510000}"/>
    <cellStyle name="Currency 19 3 3 7 7 3 2" xfId="49927" xr:uid="{00000000-0005-0000-0000-00008A510000}"/>
    <cellStyle name="Currency 19 3 3 7 7 4" xfId="17396" xr:uid="{00000000-0005-0000-0000-00008B510000}"/>
    <cellStyle name="Currency 19 3 3 7 7 5" xfId="36585" xr:uid="{00000000-0005-0000-0000-00008C510000}"/>
    <cellStyle name="Currency 19 3 3 7 8" xfId="7113" xr:uid="{00000000-0005-0000-0000-00008D510000}"/>
    <cellStyle name="Currency 19 3 3 7 8 2" xfId="19902" xr:uid="{00000000-0005-0000-0000-00008E510000}"/>
    <cellStyle name="Currency 19 3 3 7 8 3" xfId="39091" xr:uid="{00000000-0005-0000-0000-00008F510000}"/>
    <cellStyle name="Currency 19 3 3 7 9" xfId="26302" xr:uid="{00000000-0005-0000-0000-000090510000}"/>
    <cellStyle name="Currency 19 3 3 7 9 2" xfId="45470" xr:uid="{00000000-0005-0000-0000-000091510000}"/>
    <cellStyle name="Currency 19 3 3 8" xfId="834" xr:uid="{00000000-0005-0000-0000-000092510000}"/>
    <cellStyle name="Currency 19 3 3 8 10" xfId="13778" xr:uid="{00000000-0005-0000-0000-000093510000}"/>
    <cellStyle name="Currency 19 3 3 8 11" xfId="32967" xr:uid="{00000000-0005-0000-0000-000094510000}"/>
    <cellStyle name="Currency 19 3 3 8 2" xfId="1465" xr:uid="{00000000-0005-0000-0000-000095510000}"/>
    <cellStyle name="Currency 19 3 3 8 2 2" xfId="2495" xr:uid="{00000000-0005-0000-0000-000096510000}"/>
    <cellStyle name="Currency 19 3 3 8 2 2 2" xfId="6953" xr:uid="{00000000-0005-0000-0000-000097510000}"/>
    <cellStyle name="Currency 19 3 3 8 2 2 2 2" xfId="11410" xr:uid="{00000000-0005-0000-0000-000098510000}"/>
    <cellStyle name="Currency 19 3 3 8 2 2 2 2 2" xfId="24200" xr:uid="{00000000-0005-0000-0000-000099510000}"/>
    <cellStyle name="Currency 19 3 3 8 2 2 2 2 3" xfId="43389" xr:uid="{00000000-0005-0000-0000-00009A510000}"/>
    <cellStyle name="Currency 19 3 3 8 2 2 2 3" xfId="30599" xr:uid="{00000000-0005-0000-0000-00009B510000}"/>
    <cellStyle name="Currency 19 3 3 8 2 2 2 3 2" xfId="49767" xr:uid="{00000000-0005-0000-0000-00009C510000}"/>
    <cellStyle name="Currency 19 3 3 8 2 2 2 4" xfId="17236" xr:uid="{00000000-0005-0000-0000-00009D510000}"/>
    <cellStyle name="Currency 19 3 3 8 2 2 2 5" xfId="36425" xr:uid="{00000000-0005-0000-0000-00009E510000}"/>
    <cellStyle name="Currency 19 3 3 8 2 2 3" xfId="4999" xr:uid="{00000000-0005-0000-0000-00009F510000}"/>
    <cellStyle name="Currency 19 3 3 8 2 2 3 2" xfId="13328" xr:uid="{00000000-0005-0000-0000-0000A0510000}"/>
    <cellStyle name="Currency 19 3 3 8 2 2 3 2 2" xfId="26118" xr:uid="{00000000-0005-0000-0000-0000A1510000}"/>
    <cellStyle name="Currency 19 3 3 8 2 2 3 2 3" xfId="45307" xr:uid="{00000000-0005-0000-0000-0000A2510000}"/>
    <cellStyle name="Currency 19 3 3 8 2 2 3 3" xfId="32517" xr:uid="{00000000-0005-0000-0000-0000A3510000}"/>
    <cellStyle name="Currency 19 3 3 8 2 2 3 3 2" xfId="51685" xr:uid="{00000000-0005-0000-0000-0000A4510000}"/>
    <cellStyle name="Currency 19 3 3 8 2 2 3 4" xfId="19740" xr:uid="{00000000-0005-0000-0000-0000A5510000}"/>
    <cellStyle name="Currency 19 3 3 8 2 2 3 5" xfId="38929" xr:uid="{00000000-0005-0000-0000-0000A6510000}"/>
    <cellStyle name="Currency 19 3 3 8 2 2 4" xfId="9457" xr:uid="{00000000-0005-0000-0000-0000A7510000}"/>
    <cellStyle name="Currency 19 3 3 8 2 2 4 2" xfId="22246" xr:uid="{00000000-0005-0000-0000-0000A8510000}"/>
    <cellStyle name="Currency 19 3 3 8 2 2 4 3" xfId="41435" xr:uid="{00000000-0005-0000-0000-0000A9510000}"/>
    <cellStyle name="Currency 19 3 3 8 2 2 5" xfId="28645" xr:uid="{00000000-0005-0000-0000-0000AA510000}"/>
    <cellStyle name="Currency 19 3 3 8 2 2 5 2" xfId="47813" xr:uid="{00000000-0005-0000-0000-0000AB510000}"/>
    <cellStyle name="Currency 19 3 3 8 2 2 6" xfId="15282" xr:uid="{00000000-0005-0000-0000-0000AC510000}"/>
    <cellStyle name="Currency 19 3 3 8 2 2 7" xfId="34471" xr:uid="{00000000-0005-0000-0000-0000AD510000}"/>
    <cellStyle name="Currency 19 3 3 8 2 3" xfId="5949" xr:uid="{00000000-0005-0000-0000-0000AE510000}"/>
    <cellStyle name="Currency 19 3 3 8 2 3 2" xfId="10406" xr:uid="{00000000-0005-0000-0000-0000AF510000}"/>
    <cellStyle name="Currency 19 3 3 8 2 3 2 2" xfId="23196" xr:uid="{00000000-0005-0000-0000-0000B0510000}"/>
    <cellStyle name="Currency 19 3 3 8 2 3 2 3" xfId="42385" xr:uid="{00000000-0005-0000-0000-0000B1510000}"/>
    <cellStyle name="Currency 19 3 3 8 2 3 3" xfId="29595" xr:uid="{00000000-0005-0000-0000-0000B2510000}"/>
    <cellStyle name="Currency 19 3 3 8 2 3 3 2" xfId="48763" xr:uid="{00000000-0005-0000-0000-0000B3510000}"/>
    <cellStyle name="Currency 19 3 3 8 2 3 4" xfId="16232" xr:uid="{00000000-0005-0000-0000-0000B4510000}"/>
    <cellStyle name="Currency 19 3 3 8 2 3 5" xfId="35421" xr:uid="{00000000-0005-0000-0000-0000B5510000}"/>
    <cellStyle name="Currency 19 3 3 8 2 4" xfId="4048" xr:uid="{00000000-0005-0000-0000-0000B6510000}"/>
    <cellStyle name="Currency 19 3 3 8 2 4 2" xfId="8506" xr:uid="{00000000-0005-0000-0000-0000B7510000}"/>
    <cellStyle name="Currency 19 3 3 8 2 4 2 2" xfId="21295" xr:uid="{00000000-0005-0000-0000-0000B8510000}"/>
    <cellStyle name="Currency 19 3 3 8 2 4 2 3" xfId="40484" xr:uid="{00000000-0005-0000-0000-0000B9510000}"/>
    <cellStyle name="Currency 19 3 3 8 2 4 3" xfId="27694" xr:uid="{00000000-0005-0000-0000-0000BA510000}"/>
    <cellStyle name="Currency 19 3 3 8 2 4 3 2" xfId="46862" xr:uid="{00000000-0005-0000-0000-0000BB510000}"/>
    <cellStyle name="Currency 19 3 3 8 2 4 4" xfId="18789" xr:uid="{00000000-0005-0000-0000-0000BC510000}"/>
    <cellStyle name="Currency 19 3 3 8 2 4 5" xfId="37978" xr:uid="{00000000-0005-0000-0000-0000BD510000}"/>
    <cellStyle name="Currency 19 3 3 8 2 5" xfId="3047" xr:uid="{00000000-0005-0000-0000-0000BE510000}"/>
    <cellStyle name="Currency 19 3 3 8 2 5 2" xfId="11962" xr:uid="{00000000-0005-0000-0000-0000BF510000}"/>
    <cellStyle name="Currency 19 3 3 8 2 5 2 2" xfId="24752" xr:uid="{00000000-0005-0000-0000-0000C0510000}"/>
    <cellStyle name="Currency 19 3 3 8 2 5 2 3" xfId="43941" xr:uid="{00000000-0005-0000-0000-0000C1510000}"/>
    <cellStyle name="Currency 19 3 3 8 2 5 3" xfId="31151" xr:uid="{00000000-0005-0000-0000-0000C2510000}"/>
    <cellStyle name="Currency 19 3 3 8 2 5 3 2" xfId="50319" xr:uid="{00000000-0005-0000-0000-0000C3510000}"/>
    <cellStyle name="Currency 19 3 3 8 2 5 4" xfId="17788" xr:uid="{00000000-0005-0000-0000-0000C4510000}"/>
    <cellStyle name="Currency 19 3 3 8 2 5 5" xfId="36977" xr:uid="{00000000-0005-0000-0000-0000C5510000}"/>
    <cellStyle name="Currency 19 3 3 8 2 6" xfId="7505" xr:uid="{00000000-0005-0000-0000-0000C6510000}"/>
    <cellStyle name="Currency 19 3 3 8 2 6 2" xfId="20294" xr:uid="{00000000-0005-0000-0000-0000C7510000}"/>
    <cellStyle name="Currency 19 3 3 8 2 6 3" xfId="39483" xr:uid="{00000000-0005-0000-0000-0000C8510000}"/>
    <cellStyle name="Currency 19 3 3 8 2 7" xfId="26694" xr:uid="{00000000-0005-0000-0000-0000C9510000}"/>
    <cellStyle name="Currency 19 3 3 8 2 7 2" xfId="45862" xr:uid="{00000000-0005-0000-0000-0000CA510000}"/>
    <cellStyle name="Currency 19 3 3 8 2 8" xfId="14331" xr:uid="{00000000-0005-0000-0000-0000CB510000}"/>
    <cellStyle name="Currency 19 3 3 8 2 9" xfId="33520" xr:uid="{00000000-0005-0000-0000-0000CC510000}"/>
    <cellStyle name="Currency 19 3 3 8 3" xfId="1108" xr:uid="{00000000-0005-0000-0000-0000CD510000}"/>
    <cellStyle name="Currency 19 3 3 8 3 2" xfId="2155" xr:uid="{00000000-0005-0000-0000-0000CE510000}"/>
    <cellStyle name="Currency 19 3 3 8 3 2 2" xfId="6613" xr:uid="{00000000-0005-0000-0000-0000CF510000}"/>
    <cellStyle name="Currency 19 3 3 8 3 2 2 2" xfId="11070" xr:uid="{00000000-0005-0000-0000-0000D0510000}"/>
    <cellStyle name="Currency 19 3 3 8 3 2 2 2 2" xfId="23860" xr:uid="{00000000-0005-0000-0000-0000D1510000}"/>
    <cellStyle name="Currency 19 3 3 8 3 2 2 2 3" xfId="43049" xr:uid="{00000000-0005-0000-0000-0000D2510000}"/>
    <cellStyle name="Currency 19 3 3 8 3 2 2 3" xfId="30259" xr:uid="{00000000-0005-0000-0000-0000D3510000}"/>
    <cellStyle name="Currency 19 3 3 8 3 2 2 3 2" xfId="49427" xr:uid="{00000000-0005-0000-0000-0000D4510000}"/>
    <cellStyle name="Currency 19 3 3 8 3 2 2 4" xfId="16896" xr:uid="{00000000-0005-0000-0000-0000D5510000}"/>
    <cellStyle name="Currency 19 3 3 8 3 2 2 5" xfId="36085" xr:uid="{00000000-0005-0000-0000-0000D6510000}"/>
    <cellStyle name="Currency 19 3 3 8 3 2 3" xfId="4659" xr:uid="{00000000-0005-0000-0000-0000D7510000}"/>
    <cellStyle name="Currency 19 3 3 8 3 2 3 2" xfId="12988" xr:uid="{00000000-0005-0000-0000-0000D8510000}"/>
    <cellStyle name="Currency 19 3 3 8 3 2 3 2 2" xfId="25778" xr:uid="{00000000-0005-0000-0000-0000D9510000}"/>
    <cellStyle name="Currency 19 3 3 8 3 2 3 2 3" xfId="44967" xr:uid="{00000000-0005-0000-0000-0000DA510000}"/>
    <cellStyle name="Currency 19 3 3 8 3 2 3 3" xfId="32177" xr:uid="{00000000-0005-0000-0000-0000DB510000}"/>
    <cellStyle name="Currency 19 3 3 8 3 2 3 3 2" xfId="51345" xr:uid="{00000000-0005-0000-0000-0000DC510000}"/>
    <cellStyle name="Currency 19 3 3 8 3 2 3 4" xfId="19400" xr:uid="{00000000-0005-0000-0000-0000DD510000}"/>
    <cellStyle name="Currency 19 3 3 8 3 2 3 5" xfId="38589" xr:uid="{00000000-0005-0000-0000-0000DE510000}"/>
    <cellStyle name="Currency 19 3 3 8 3 2 4" xfId="9117" xr:uid="{00000000-0005-0000-0000-0000DF510000}"/>
    <cellStyle name="Currency 19 3 3 8 3 2 4 2" xfId="21906" xr:uid="{00000000-0005-0000-0000-0000E0510000}"/>
    <cellStyle name="Currency 19 3 3 8 3 2 4 3" xfId="41095" xr:uid="{00000000-0005-0000-0000-0000E1510000}"/>
    <cellStyle name="Currency 19 3 3 8 3 2 5" xfId="28305" xr:uid="{00000000-0005-0000-0000-0000E2510000}"/>
    <cellStyle name="Currency 19 3 3 8 3 2 5 2" xfId="47473" xr:uid="{00000000-0005-0000-0000-0000E3510000}"/>
    <cellStyle name="Currency 19 3 3 8 3 2 6" xfId="14942" xr:uid="{00000000-0005-0000-0000-0000E4510000}"/>
    <cellStyle name="Currency 19 3 3 8 3 2 7" xfId="34131" xr:uid="{00000000-0005-0000-0000-0000E5510000}"/>
    <cellStyle name="Currency 19 3 3 8 3 3" xfId="5609" xr:uid="{00000000-0005-0000-0000-0000E6510000}"/>
    <cellStyle name="Currency 19 3 3 8 3 3 2" xfId="10066" xr:uid="{00000000-0005-0000-0000-0000E7510000}"/>
    <cellStyle name="Currency 19 3 3 8 3 3 2 2" xfId="22856" xr:uid="{00000000-0005-0000-0000-0000E8510000}"/>
    <cellStyle name="Currency 19 3 3 8 3 3 2 3" xfId="42045" xr:uid="{00000000-0005-0000-0000-0000E9510000}"/>
    <cellStyle name="Currency 19 3 3 8 3 3 3" xfId="29255" xr:uid="{00000000-0005-0000-0000-0000EA510000}"/>
    <cellStyle name="Currency 19 3 3 8 3 3 3 2" xfId="48423" xr:uid="{00000000-0005-0000-0000-0000EB510000}"/>
    <cellStyle name="Currency 19 3 3 8 3 3 4" xfId="15892" xr:uid="{00000000-0005-0000-0000-0000EC510000}"/>
    <cellStyle name="Currency 19 3 3 8 3 3 5" xfId="35081" xr:uid="{00000000-0005-0000-0000-0000ED510000}"/>
    <cellStyle name="Currency 19 3 3 8 3 4" xfId="3708" xr:uid="{00000000-0005-0000-0000-0000EE510000}"/>
    <cellStyle name="Currency 19 3 3 8 3 4 2" xfId="12175" xr:uid="{00000000-0005-0000-0000-0000EF510000}"/>
    <cellStyle name="Currency 19 3 3 8 3 4 2 2" xfId="24965" xr:uid="{00000000-0005-0000-0000-0000F0510000}"/>
    <cellStyle name="Currency 19 3 3 8 3 4 2 3" xfId="44154" xr:uid="{00000000-0005-0000-0000-0000F1510000}"/>
    <cellStyle name="Currency 19 3 3 8 3 4 3" xfId="31364" xr:uid="{00000000-0005-0000-0000-0000F2510000}"/>
    <cellStyle name="Currency 19 3 3 8 3 4 3 2" xfId="50532" xr:uid="{00000000-0005-0000-0000-0000F3510000}"/>
    <cellStyle name="Currency 19 3 3 8 3 4 4" xfId="18449" xr:uid="{00000000-0005-0000-0000-0000F4510000}"/>
    <cellStyle name="Currency 19 3 3 8 3 4 5" xfId="37638" xr:uid="{00000000-0005-0000-0000-0000F5510000}"/>
    <cellStyle name="Currency 19 3 3 8 3 5" xfId="8166" xr:uid="{00000000-0005-0000-0000-0000F6510000}"/>
    <cellStyle name="Currency 19 3 3 8 3 5 2" xfId="20955" xr:uid="{00000000-0005-0000-0000-0000F7510000}"/>
    <cellStyle name="Currency 19 3 3 8 3 5 3" xfId="40144" xr:uid="{00000000-0005-0000-0000-0000F8510000}"/>
    <cellStyle name="Currency 19 3 3 8 3 6" xfId="27354" xr:uid="{00000000-0005-0000-0000-0000F9510000}"/>
    <cellStyle name="Currency 19 3 3 8 3 6 2" xfId="46522" xr:uid="{00000000-0005-0000-0000-0000FA510000}"/>
    <cellStyle name="Currency 19 3 3 8 3 7" xfId="13991" xr:uid="{00000000-0005-0000-0000-0000FB510000}"/>
    <cellStyle name="Currency 19 3 3 8 3 8" xfId="33180" xr:uid="{00000000-0005-0000-0000-0000FC510000}"/>
    <cellStyle name="Currency 19 3 3 8 4" xfId="1941" xr:uid="{00000000-0005-0000-0000-0000FD510000}"/>
    <cellStyle name="Currency 19 3 3 8 4 2" xfId="6399" xr:uid="{00000000-0005-0000-0000-0000FE510000}"/>
    <cellStyle name="Currency 19 3 3 8 4 2 2" xfId="10856" xr:uid="{00000000-0005-0000-0000-0000FF510000}"/>
    <cellStyle name="Currency 19 3 3 8 4 2 2 2" xfId="23646" xr:uid="{00000000-0005-0000-0000-000000520000}"/>
    <cellStyle name="Currency 19 3 3 8 4 2 2 3" xfId="42835" xr:uid="{00000000-0005-0000-0000-000001520000}"/>
    <cellStyle name="Currency 19 3 3 8 4 2 3" xfId="30045" xr:uid="{00000000-0005-0000-0000-000002520000}"/>
    <cellStyle name="Currency 19 3 3 8 4 2 3 2" xfId="49213" xr:uid="{00000000-0005-0000-0000-000003520000}"/>
    <cellStyle name="Currency 19 3 3 8 4 2 4" xfId="16682" xr:uid="{00000000-0005-0000-0000-000004520000}"/>
    <cellStyle name="Currency 19 3 3 8 4 2 5" xfId="35871" xr:uid="{00000000-0005-0000-0000-000005520000}"/>
    <cellStyle name="Currency 19 3 3 8 4 3" xfId="4445" xr:uid="{00000000-0005-0000-0000-000006520000}"/>
    <cellStyle name="Currency 19 3 3 8 4 3 2" xfId="12774" xr:uid="{00000000-0005-0000-0000-000007520000}"/>
    <cellStyle name="Currency 19 3 3 8 4 3 2 2" xfId="25564" xr:uid="{00000000-0005-0000-0000-000008520000}"/>
    <cellStyle name="Currency 19 3 3 8 4 3 2 3" xfId="44753" xr:uid="{00000000-0005-0000-0000-000009520000}"/>
    <cellStyle name="Currency 19 3 3 8 4 3 3" xfId="31963" xr:uid="{00000000-0005-0000-0000-00000A520000}"/>
    <cellStyle name="Currency 19 3 3 8 4 3 3 2" xfId="51131" xr:uid="{00000000-0005-0000-0000-00000B520000}"/>
    <cellStyle name="Currency 19 3 3 8 4 3 4" xfId="19186" xr:uid="{00000000-0005-0000-0000-00000C520000}"/>
    <cellStyle name="Currency 19 3 3 8 4 3 5" xfId="38375" xr:uid="{00000000-0005-0000-0000-00000D520000}"/>
    <cellStyle name="Currency 19 3 3 8 4 4" xfId="8903" xr:uid="{00000000-0005-0000-0000-00000E520000}"/>
    <cellStyle name="Currency 19 3 3 8 4 4 2" xfId="21692" xr:uid="{00000000-0005-0000-0000-00000F520000}"/>
    <cellStyle name="Currency 19 3 3 8 4 4 3" xfId="40881" xr:uid="{00000000-0005-0000-0000-000010520000}"/>
    <cellStyle name="Currency 19 3 3 8 4 5" xfId="28091" xr:uid="{00000000-0005-0000-0000-000011520000}"/>
    <cellStyle name="Currency 19 3 3 8 4 5 2" xfId="47259" xr:uid="{00000000-0005-0000-0000-000012520000}"/>
    <cellStyle name="Currency 19 3 3 8 4 6" xfId="14728" xr:uid="{00000000-0005-0000-0000-000013520000}"/>
    <cellStyle name="Currency 19 3 3 8 4 7" xfId="33917" xr:uid="{00000000-0005-0000-0000-000014520000}"/>
    <cellStyle name="Currency 19 3 3 8 5" xfId="5395" xr:uid="{00000000-0005-0000-0000-000015520000}"/>
    <cellStyle name="Currency 19 3 3 8 5 2" xfId="9853" xr:uid="{00000000-0005-0000-0000-000016520000}"/>
    <cellStyle name="Currency 19 3 3 8 5 2 2" xfId="22642" xr:uid="{00000000-0005-0000-0000-000017520000}"/>
    <cellStyle name="Currency 19 3 3 8 5 2 3" xfId="41831" xr:uid="{00000000-0005-0000-0000-000018520000}"/>
    <cellStyle name="Currency 19 3 3 8 5 3" xfId="29041" xr:uid="{00000000-0005-0000-0000-000019520000}"/>
    <cellStyle name="Currency 19 3 3 8 5 3 2" xfId="48209" xr:uid="{00000000-0005-0000-0000-00001A520000}"/>
    <cellStyle name="Currency 19 3 3 8 5 4" xfId="15678" xr:uid="{00000000-0005-0000-0000-00001B520000}"/>
    <cellStyle name="Currency 19 3 3 8 5 5" xfId="34867" xr:uid="{00000000-0005-0000-0000-00001C520000}"/>
    <cellStyle name="Currency 19 3 3 8 6" xfId="3495" xr:uid="{00000000-0005-0000-0000-00001D520000}"/>
    <cellStyle name="Currency 19 3 3 8 6 2" xfId="7953" xr:uid="{00000000-0005-0000-0000-00001E520000}"/>
    <cellStyle name="Currency 19 3 3 8 6 2 2" xfId="20742" xr:uid="{00000000-0005-0000-0000-00001F520000}"/>
    <cellStyle name="Currency 19 3 3 8 6 2 3" xfId="39931" xr:uid="{00000000-0005-0000-0000-000020520000}"/>
    <cellStyle name="Currency 19 3 3 8 6 3" xfId="27141" xr:uid="{00000000-0005-0000-0000-000021520000}"/>
    <cellStyle name="Currency 19 3 3 8 6 3 2" xfId="46309" xr:uid="{00000000-0005-0000-0000-000022520000}"/>
    <cellStyle name="Currency 19 3 3 8 6 4" xfId="18236" xr:uid="{00000000-0005-0000-0000-000023520000}"/>
    <cellStyle name="Currency 19 3 3 8 6 5" xfId="37425" xr:uid="{00000000-0005-0000-0000-000024520000}"/>
    <cellStyle name="Currency 19 3 3 8 7" xfId="2707" xr:uid="{00000000-0005-0000-0000-000025520000}"/>
    <cellStyle name="Currency 19 3 3 8 7 2" xfId="11622" xr:uid="{00000000-0005-0000-0000-000026520000}"/>
    <cellStyle name="Currency 19 3 3 8 7 2 2" xfId="24412" xr:uid="{00000000-0005-0000-0000-000027520000}"/>
    <cellStyle name="Currency 19 3 3 8 7 2 3" xfId="43601" xr:uid="{00000000-0005-0000-0000-000028520000}"/>
    <cellStyle name="Currency 19 3 3 8 7 3" xfId="30811" xr:uid="{00000000-0005-0000-0000-000029520000}"/>
    <cellStyle name="Currency 19 3 3 8 7 3 2" xfId="49979" xr:uid="{00000000-0005-0000-0000-00002A520000}"/>
    <cellStyle name="Currency 19 3 3 8 7 4" xfId="17448" xr:uid="{00000000-0005-0000-0000-00002B520000}"/>
    <cellStyle name="Currency 19 3 3 8 7 5" xfId="36637" xr:uid="{00000000-0005-0000-0000-00002C520000}"/>
    <cellStyle name="Currency 19 3 3 8 8" xfId="7165" xr:uid="{00000000-0005-0000-0000-00002D520000}"/>
    <cellStyle name="Currency 19 3 3 8 8 2" xfId="19954" xr:uid="{00000000-0005-0000-0000-00002E520000}"/>
    <cellStyle name="Currency 19 3 3 8 8 3" xfId="39143" xr:uid="{00000000-0005-0000-0000-00002F520000}"/>
    <cellStyle name="Currency 19 3 3 8 9" xfId="26354" xr:uid="{00000000-0005-0000-0000-000030520000}"/>
    <cellStyle name="Currency 19 3 3 8 9 2" xfId="45522" xr:uid="{00000000-0005-0000-0000-000031520000}"/>
    <cellStyle name="Currency 19 3 3 9" xfId="886" xr:uid="{00000000-0005-0000-0000-000032520000}"/>
    <cellStyle name="Currency 19 3 3 9 10" xfId="33019" xr:uid="{00000000-0005-0000-0000-000033520000}"/>
    <cellStyle name="Currency 19 3 3 9 2" xfId="1517" xr:uid="{00000000-0005-0000-0000-000034520000}"/>
    <cellStyle name="Currency 19 3 3 9 2 2" xfId="2547" xr:uid="{00000000-0005-0000-0000-000035520000}"/>
    <cellStyle name="Currency 19 3 3 9 2 2 2" xfId="7005" xr:uid="{00000000-0005-0000-0000-000036520000}"/>
    <cellStyle name="Currency 19 3 3 9 2 2 2 2" xfId="11462" xr:uid="{00000000-0005-0000-0000-000037520000}"/>
    <cellStyle name="Currency 19 3 3 9 2 2 2 2 2" xfId="24252" xr:uid="{00000000-0005-0000-0000-000038520000}"/>
    <cellStyle name="Currency 19 3 3 9 2 2 2 2 3" xfId="43441" xr:uid="{00000000-0005-0000-0000-000039520000}"/>
    <cellStyle name="Currency 19 3 3 9 2 2 2 3" xfId="30651" xr:uid="{00000000-0005-0000-0000-00003A520000}"/>
    <cellStyle name="Currency 19 3 3 9 2 2 2 3 2" xfId="49819" xr:uid="{00000000-0005-0000-0000-00003B520000}"/>
    <cellStyle name="Currency 19 3 3 9 2 2 2 4" xfId="17288" xr:uid="{00000000-0005-0000-0000-00003C520000}"/>
    <cellStyle name="Currency 19 3 3 9 2 2 2 5" xfId="36477" xr:uid="{00000000-0005-0000-0000-00003D520000}"/>
    <cellStyle name="Currency 19 3 3 9 2 2 3" xfId="5051" xr:uid="{00000000-0005-0000-0000-00003E520000}"/>
    <cellStyle name="Currency 19 3 3 9 2 2 3 2" xfId="13380" xr:uid="{00000000-0005-0000-0000-00003F520000}"/>
    <cellStyle name="Currency 19 3 3 9 2 2 3 2 2" xfId="26170" xr:uid="{00000000-0005-0000-0000-000040520000}"/>
    <cellStyle name="Currency 19 3 3 9 2 2 3 2 3" xfId="45359" xr:uid="{00000000-0005-0000-0000-000041520000}"/>
    <cellStyle name="Currency 19 3 3 9 2 2 3 3" xfId="32569" xr:uid="{00000000-0005-0000-0000-000042520000}"/>
    <cellStyle name="Currency 19 3 3 9 2 2 3 3 2" xfId="51737" xr:uid="{00000000-0005-0000-0000-000043520000}"/>
    <cellStyle name="Currency 19 3 3 9 2 2 3 4" xfId="19792" xr:uid="{00000000-0005-0000-0000-000044520000}"/>
    <cellStyle name="Currency 19 3 3 9 2 2 3 5" xfId="38981" xr:uid="{00000000-0005-0000-0000-000045520000}"/>
    <cellStyle name="Currency 19 3 3 9 2 2 4" xfId="9509" xr:uid="{00000000-0005-0000-0000-000046520000}"/>
    <cellStyle name="Currency 19 3 3 9 2 2 4 2" xfId="22298" xr:uid="{00000000-0005-0000-0000-000047520000}"/>
    <cellStyle name="Currency 19 3 3 9 2 2 4 3" xfId="41487" xr:uid="{00000000-0005-0000-0000-000048520000}"/>
    <cellStyle name="Currency 19 3 3 9 2 2 5" xfId="28697" xr:uid="{00000000-0005-0000-0000-000049520000}"/>
    <cellStyle name="Currency 19 3 3 9 2 2 5 2" xfId="47865" xr:uid="{00000000-0005-0000-0000-00004A520000}"/>
    <cellStyle name="Currency 19 3 3 9 2 2 6" xfId="15334" xr:uid="{00000000-0005-0000-0000-00004B520000}"/>
    <cellStyle name="Currency 19 3 3 9 2 2 7" xfId="34523" xr:uid="{00000000-0005-0000-0000-00004C520000}"/>
    <cellStyle name="Currency 19 3 3 9 2 3" xfId="6001" xr:uid="{00000000-0005-0000-0000-00004D520000}"/>
    <cellStyle name="Currency 19 3 3 9 2 3 2" xfId="10458" xr:uid="{00000000-0005-0000-0000-00004E520000}"/>
    <cellStyle name="Currency 19 3 3 9 2 3 2 2" xfId="23248" xr:uid="{00000000-0005-0000-0000-00004F520000}"/>
    <cellStyle name="Currency 19 3 3 9 2 3 2 3" xfId="42437" xr:uid="{00000000-0005-0000-0000-000050520000}"/>
    <cellStyle name="Currency 19 3 3 9 2 3 3" xfId="29647" xr:uid="{00000000-0005-0000-0000-000051520000}"/>
    <cellStyle name="Currency 19 3 3 9 2 3 3 2" xfId="48815" xr:uid="{00000000-0005-0000-0000-000052520000}"/>
    <cellStyle name="Currency 19 3 3 9 2 3 4" xfId="16284" xr:uid="{00000000-0005-0000-0000-000053520000}"/>
    <cellStyle name="Currency 19 3 3 9 2 3 5" xfId="35473" xr:uid="{00000000-0005-0000-0000-000054520000}"/>
    <cellStyle name="Currency 19 3 3 9 2 4" xfId="4100" xr:uid="{00000000-0005-0000-0000-000055520000}"/>
    <cellStyle name="Currency 19 3 3 9 2 4 2" xfId="12429" xr:uid="{00000000-0005-0000-0000-000056520000}"/>
    <cellStyle name="Currency 19 3 3 9 2 4 2 2" xfId="25219" xr:uid="{00000000-0005-0000-0000-000057520000}"/>
    <cellStyle name="Currency 19 3 3 9 2 4 2 3" xfId="44408" xr:uid="{00000000-0005-0000-0000-000058520000}"/>
    <cellStyle name="Currency 19 3 3 9 2 4 3" xfId="31618" xr:uid="{00000000-0005-0000-0000-000059520000}"/>
    <cellStyle name="Currency 19 3 3 9 2 4 3 2" xfId="50786" xr:uid="{00000000-0005-0000-0000-00005A520000}"/>
    <cellStyle name="Currency 19 3 3 9 2 4 4" xfId="18841" xr:uid="{00000000-0005-0000-0000-00005B520000}"/>
    <cellStyle name="Currency 19 3 3 9 2 4 5" xfId="38030" xr:uid="{00000000-0005-0000-0000-00005C520000}"/>
    <cellStyle name="Currency 19 3 3 9 2 5" xfId="8558" xr:uid="{00000000-0005-0000-0000-00005D520000}"/>
    <cellStyle name="Currency 19 3 3 9 2 5 2" xfId="21347" xr:uid="{00000000-0005-0000-0000-00005E520000}"/>
    <cellStyle name="Currency 19 3 3 9 2 5 3" xfId="40536" xr:uid="{00000000-0005-0000-0000-00005F520000}"/>
    <cellStyle name="Currency 19 3 3 9 2 6" xfId="27746" xr:uid="{00000000-0005-0000-0000-000060520000}"/>
    <cellStyle name="Currency 19 3 3 9 2 6 2" xfId="46914" xr:uid="{00000000-0005-0000-0000-000061520000}"/>
    <cellStyle name="Currency 19 3 3 9 2 7" xfId="14383" xr:uid="{00000000-0005-0000-0000-000062520000}"/>
    <cellStyle name="Currency 19 3 3 9 2 8" xfId="33572" xr:uid="{00000000-0005-0000-0000-000063520000}"/>
    <cellStyle name="Currency 19 3 3 9 3" xfId="1993" xr:uid="{00000000-0005-0000-0000-000064520000}"/>
    <cellStyle name="Currency 19 3 3 9 3 2" xfId="6451" xr:uid="{00000000-0005-0000-0000-000065520000}"/>
    <cellStyle name="Currency 19 3 3 9 3 2 2" xfId="10908" xr:uid="{00000000-0005-0000-0000-000066520000}"/>
    <cellStyle name="Currency 19 3 3 9 3 2 2 2" xfId="23698" xr:uid="{00000000-0005-0000-0000-000067520000}"/>
    <cellStyle name="Currency 19 3 3 9 3 2 2 3" xfId="42887" xr:uid="{00000000-0005-0000-0000-000068520000}"/>
    <cellStyle name="Currency 19 3 3 9 3 2 3" xfId="30097" xr:uid="{00000000-0005-0000-0000-000069520000}"/>
    <cellStyle name="Currency 19 3 3 9 3 2 3 2" xfId="49265" xr:uid="{00000000-0005-0000-0000-00006A520000}"/>
    <cellStyle name="Currency 19 3 3 9 3 2 4" xfId="16734" xr:uid="{00000000-0005-0000-0000-00006B520000}"/>
    <cellStyle name="Currency 19 3 3 9 3 2 5" xfId="35923" xr:uid="{00000000-0005-0000-0000-00006C520000}"/>
    <cellStyle name="Currency 19 3 3 9 3 3" xfId="4497" xr:uid="{00000000-0005-0000-0000-00006D520000}"/>
    <cellStyle name="Currency 19 3 3 9 3 3 2" xfId="12826" xr:uid="{00000000-0005-0000-0000-00006E520000}"/>
    <cellStyle name="Currency 19 3 3 9 3 3 2 2" xfId="25616" xr:uid="{00000000-0005-0000-0000-00006F520000}"/>
    <cellStyle name="Currency 19 3 3 9 3 3 2 3" xfId="44805" xr:uid="{00000000-0005-0000-0000-000070520000}"/>
    <cellStyle name="Currency 19 3 3 9 3 3 3" xfId="32015" xr:uid="{00000000-0005-0000-0000-000071520000}"/>
    <cellStyle name="Currency 19 3 3 9 3 3 3 2" xfId="51183" xr:uid="{00000000-0005-0000-0000-000072520000}"/>
    <cellStyle name="Currency 19 3 3 9 3 3 4" xfId="19238" xr:uid="{00000000-0005-0000-0000-000073520000}"/>
    <cellStyle name="Currency 19 3 3 9 3 3 5" xfId="38427" xr:uid="{00000000-0005-0000-0000-000074520000}"/>
    <cellStyle name="Currency 19 3 3 9 3 4" xfId="8955" xr:uid="{00000000-0005-0000-0000-000075520000}"/>
    <cellStyle name="Currency 19 3 3 9 3 4 2" xfId="21744" xr:uid="{00000000-0005-0000-0000-000076520000}"/>
    <cellStyle name="Currency 19 3 3 9 3 4 3" xfId="40933" xr:uid="{00000000-0005-0000-0000-000077520000}"/>
    <cellStyle name="Currency 19 3 3 9 3 5" xfId="28143" xr:uid="{00000000-0005-0000-0000-000078520000}"/>
    <cellStyle name="Currency 19 3 3 9 3 5 2" xfId="47311" xr:uid="{00000000-0005-0000-0000-000079520000}"/>
    <cellStyle name="Currency 19 3 3 9 3 6" xfId="14780" xr:uid="{00000000-0005-0000-0000-00007A520000}"/>
    <cellStyle name="Currency 19 3 3 9 3 7" xfId="33969" xr:uid="{00000000-0005-0000-0000-00007B520000}"/>
    <cellStyle name="Currency 19 3 3 9 4" xfId="5447" xr:uid="{00000000-0005-0000-0000-00007C520000}"/>
    <cellStyle name="Currency 19 3 3 9 4 2" xfId="9905" xr:uid="{00000000-0005-0000-0000-00007D520000}"/>
    <cellStyle name="Currency 19 3 3 9 4 2 2" xfId="22694" xr:uid="{00000000-0005-0000-0000-00007E520000}"/>
    <cellStyle name="Currency 19 3 3 9 4 2 3" xfId="41883" xr:uid="{00000000-0005-0000-0000-00007F520000}"/>
    <cellStyle name="Currency 19 3 3 9 4 3" xfId="29093" xr:uid="{00000000-0005-0000-0000-000080520000}"/>
    <cellStyle name="Currency 19 3 3 9 4 3 2" xfId="48261" xr:uid="{00000000-0005-0000-0000-000081520000}"/>
    <cellStyle name="Currency 19 3 3 9 4 4" xfId="15730" xr:uid="{00000000-0005-0000-0000-000082520000}"/>
    <cellStyle name="Currency 19 3 3 9 4 5" xfId="34919" xr:uid="{00000000-0005-0000-0000-000083520000}"/>
    <cellStyle name="Currency 19 3 3 9 5" xfId="3547" xr:uid="{00000000-0005-0000-0000-000084520000}"/>
    <cellStyle name="Currency 19 3 3 9 5 2" xfId="8005" xr:uid="{00000000-0005-0000-0000-000085520000}"/>
    <cellStyle name="Currency 19 3 3 9 5 2 2" xfId="20794" xr:uid="{00000000-0005-0000-0000-000086520000}"/>
    <cellStyle name="Currency 19 3 3 9 5 2 3" xfId="39983" xr:uid="{00000000-0005-0000-0000-000087520000}"/>
    <cellStyle name="Currency 19 3 3 9 5 3" xfId="27193" xr:uid="{00000000-0005-0000-0000-000088520000}"/>
    <cellStyle name="Currency 19 3 3 9 5 3 2" xfId="46361" xr:uid="{00000000-0005-0000-0000-000089520000}"/>
    <cellStyle name="Currency 19 3 3 9 5 4" xfId="18288" xr:uid="{00000000-0005-0000-0000-00008A520000}"/>
    <cellStyle name="Currency 19 3 3 9 5 5" xfId="37477" xr:uid="{00000000-0005-0000-0000-00008B520000}"/>
    <cellStyle name="Currency 19 3 3 9 6" xfId="3099" xr:uid="{00000000-0005-0000-0000-00008C520000}"/>
    <cellStyle name="Currency 19 3 3 9 6 2" xfId="12014" xr:uid="{00000000-0005-0000-0000-00008D520000}"/>
    <cellStyle name="Currency 19 3 3 9 6 2 2" xfId="24804" xr:uid="{00000000-0005-0000-0000-00008E520000}"/>
    <cellStyle name="Currency 19 3 3 9 6 2 3" xfId="43993" xr:uid="{00000000-0005-0000-0000-00008F520000}"/>
    <cellStyle name="Currency 19 3 3 9 6 3" xfId="31203" xr:uid="{00000000-0005-0000-0000-000090520000}"/>
    <cellStyle name="Currency 19 3 3 9 6 3 2" xfId="50371" xr:uid="{00000000-0005-0000-0000-000091520000}"/>
    <cellStyle name="Currency 19 3 3 9 6 4" xfId="17840" xr:uid="{00000000-0005-0000-0000-000092520000}"/>
    <cellStyle name="Currency 19 3 3 9 6 5" xfId="37029" xr:uid="{00000000-0005-0000-0000-000093520000}"/>
    <cellStyle name="Currency 19 3 3 9 7" xfId="7557" xr:uid="{00000000-0005-0000-0000-000094520000}"/>
    <cellStyle name="Currency 19 3 3 9 7 2" xfId="20346" xr:uid="{00000000-0005-0000-0000-000095520000}"/>
    <cellStyle name="Currency 19 3 3 9 7 3" xfId="39535" xr:uid="{00000000-0005-0000-0000-000096520000}"/>
    <cellStyle name="Currency 19 3 3 9 8" xfId="26746" xr:uid="{00000000-0005-0000-0000-000097520000}"/>
    <cellStyle name="Currency 19 3 3 9 8 2" xfId="45914" xr:uid="{00000000-0005-0000-0000-000098520000}"/>
    <cellStyle name="Currency 19 3 3 9 9" xfId="13830" xr:uid="{00000000-0005-0000-0000-000099520000}"/>
    <cellStyle name="Currency 19 3 4" xfId="486" xr:uid="{00000000-0005-0000-0000-00009A520000}"/>
    <cellStyle name="Currency 19 3 4 10" xfId="5103" xr:uid="{00000000-0005-0000-0000-00009B520000}"/>
    <cellStyle name="Currency 19 3 4 10 2" xfId="9561" xr:uid="{00000000-0005-0000-0000-00009C520000}"/>
    <cellStyle name="Currency 19 3 4 10 2 2" xfId="22350" xr:uid="{00000000-0005-0000-0000-00009D520000}"/>
    <cellStyle name="Currency 19 3 4 10 2 3" xfId="41539" xr:uid="{00000000-0005-0000-0000-00009E520000}"/>
    <cellStyle name="Currency 19 3 4 10 3" xfId="28749" xr:uid="{00000000-0005-0000-0000-00009F520000}"/>
    <cellStyle name="Currency 19 3 4 10 3 2" xfId="47917" xr:uid="{00000000-0005-0000-0000-0000A0520000}"/>
    <cellStyle name="Currency 19 3 4 10 4" xfId="15386" xr:uid="{00000000-0005-0000-0000-0000A1520000}"/>
    <cellStyle name="Currency 19 3 4 10 5" xfId="34575" xr:uid="{00000000-0005-0000-0000-0000A2520000}"/>
    <cellStyle name="Currency 19 3 4 11" xfId="3163" xr:uid="{00000000-0005-0000-0000-0000A3520000}"/>
    <cellStyle name="Currency 19 3 4 11 2" xfId="7621" xr:uid="{00000000-0005-0000-0000-0000A4520000}"/>
    <cellStyle name="Currency 19 3 4 11 2 2" xfId="20410" xr:uid="{00000000-0005-0000-0000-0000A5520000}"/>
    <cellStyle name="Currency 19 3 4 11 2 3" xfId="39599" xr:uid="{00000000-0005-0000-0000-0000A6520000}"/>
    <cellStyle name="Currency 19 3 4 11 3" xfId="26809" xr:uid="{00000000-0005-0000-0000-0000A7520000}"/>
    <cellStyle name="Currency 19 3 4 11 3 2" xfId="45977" xr:uid="{00000000-0005-0000-0000-0000A8520000}"/>
    <cellStyle name="Currency 19 3 4 11 4" xfId="17904" xr:uid="{00000000-0005-0000-0000-0000A9520000}"/>
    <cellStyle name="Currency 19 3 4 11 5" xfId="37093" xr:uid="{00000000-0005-0000-0000-0000AA520000}"/>
    <cellStyle name="Currency 19 3 4 12" xfId="13446" xr:uid="{00000000-0005-0000-0000-0000AB520000}"/>
    <cellStyle name="Currency 19 3 4 13" xfId="32635" xr:uid="{00000000-0005-0000-0000-0000AC520000}"/>
    <cellStyle name="Currency 19 3 4 2" xfId="574" xr:uid="{00000000-0005-0000-0000-0000AD520000}"/>
    <cellStyle name="Currency 19 3 4 2 10" xfId="26274" xr:uid="{00000000-0005-0000-0000-0000AE520000}"/>
    <cellStyle name="Currency 19 3 4 2 10 2" xfId="45442" xr:uid="{00000000-0005-0000-0000-0000AF520000}"/>
    <cellStyle name="Currency 19 3 4 2 11" xfId="13538" xr:uid="{00000000-0005-0000-0000-0000B0520000}"/>
    <cellStyle name="Currency 19 3 4 2 12" xfId="32727" xr:uid="{00000000-0005-0000-0000-0000B1520000}"/>
    <cellStyle name="Currency 19 3 4 2 2" xfId="790" xr:uid="{00000000-0005-0000-0000-0000B2520000}"/>
    <cellStyle name="Currency 19 3 4 2 2 10" xfId="32923" xr:uid="{00000000-0005-0000-0000-0000B3520000}"/>
    <cellStyle name="Currency 19 3 4 2 2 2" xfId="1421" xr:uid="{00000000-0005-0000-0000-0000B4520000}"/>
    <cellStyle name="Currency 19 3 4 2 2 2 2" xfId="2451" xr:uid="{00000000-0005-0000-0000-0000B5520000}"/>
    <cellStyle name="Currency 19 3 4 2 2 2 2 2" xfId="6909" xr:uid="{00000000-0005-0000-0000-0000B6520000}"/>
    <cellStyle name="Currency 19 3 4 2 2 2 2 2 2" xfId="11366" xr:uid="{00000000-0005-0000-0000-0000B7520000}"/>
    <cellStyle name="Currency 19 3 4 2 2 2 2 2 2 2" xfId="24156" xr:uid="{00000000-0005-0000-0000-0000B8520000}"/>
    <cellStyle name="Currency 19 3 4 2 2 2 2 2 2 3" xfId="43345" xr:uid="{00000000-0005-0000-0000-0000B9520000}"/>
    <cellStyle name="Currency 19 3 4 2 2 2 2 2 3" xfId="30555" xr:uid="{00000000-0005-0000-0000-0000BA520000}"/>
    <cellStyle name="Currency 19 3 4 2 2 2 2 2 3 2" xfId="49723" xr:uid="{00000000-0005-0000-0000-0000BB520000}"/>
    <cellStyle name="Currency 19 3 4 2 2 2 2 2 4" xfId="17192" xr:uid="{00000000-0005-0000-0000-0000BC520000}"/>
    <cellStyle name="Currency 19 3 4 2 2 2 2 2 5" xfId="36381" xr:uid="{00000000-0005-0000-0000-0000BD520000}"/>
    <cellStyle name="Currency 19 3 4 2 2 2 2 3" xfId="4955" xr:uid="{00000000-0005-0000-0000-0000BE520000}"/>
    <cellStyle name="Currency 19 3 4 2 2 2 2 3 2" xfId="13284" xr:uid="{00000000-0005-0000-0000-0000BF520000}"/>
    <cellStyle name="Currency 19 3 4 2 2 2 2 3 2 2" xfId="26074" xr:uid="{00000000-0005-0000-0000-0000C0520000}"/>
    <cellStyle name="Currency 19 3 4 2 2 2 2 3 2 3" xfId="45263" xr:uid="{00000000-0005-0000-0000-0000C1520000}"/>
    <cellStyle name="Currency 19 3 4 2 2 2 2 3 3" xfId="32473" xr:uid="{00000000-0005-0000-0000-0000C2520000}"/>
    <cellStyle name="Currency 19 3 4 2 2 2 2 3 3 2" xfId="51641" xr:uid="{00000000-0005-0000-0000-0000C3520000}"/>
    <cellStyle name="Currency 19 3 4 2 2 2 2 3 4" xfId="19696" xr:uid="{00000000-0005-0000-0000-0000C4520000}"/>
    <cellStyle name="Currency 19 3 4 2 2 2 2 3 5" xfId="38885" xr:uid="{00000000-0005-0000-0000-0000C5520000}"/>
    <cellStyle name="Currency 19 3 4 2 2 2 2 4" xfId="9413" xr:uid="{00000000-0005-0000-0000-0000C6520000}"/>
    <cellStyle name="Currency 19 3 4 2 2 2 2 4 2" xfId="22202" xr:uid="{00000000-0005-0000-0000-0000C7520000}"/>
    <cellStyle name="Currency 19 3 4 2 2 2 2 4 3" xfId="41391" xr:uid="{00000000-0005-0000-0000-0000C8520000}"/>
    <cellStyle name="Currency 19 3 4 2 2 2 2 5" xfId="28601" xr:uid="{00000000-0005-0000-0000-0000C9520000}"/>
    <cellStyle name="Currency 19 3 4 2 2 2 2 5 2" xfId="47769" xr:uid="{00000000-0005-0000-0000-0000CA520000}"/>
    <cellStyle name="Currency 19 3 4 2 2 2 2 6" xfId="15238" xr:uid="{00000000-0005-0000-0000-0000CB520000}"/>
    <cellStyle name="Currency 19 3 4 2 2 2 2 7" xfId="34427" xr:uid="{00000000-0005-0000-0000-0000CC520000}"/>
    <cellStyle name="Currency 19 3 4 2 2 2 3" xfId="5905" xr:uid="{00000000-0005-0000-0000-0000CD520000}"/>
    <cellStyle name="Currency 19 3 4 2 2 2 3 2" xfId="10362" xr:uid="{00000000-0005-0000-0000-0000CE520000}"/>
    <cellStyle name="Currency 19 3 4 2 2 2 3 2 2" xfId="23152" xr:uid="{00000000-0005-0000-0000-0000CF520000}"/>
    <cellStyle name="Currency 19 3 4 2 2 2 3 2 3" xfId="42341" xr:uid="{00000000-0005-0000-0000-0000D0520000}"/>
    <cellStyle name="Currency 19 3 4 2 2 2 3 3" xfId="29551" xr:uid="{00000000-0005-0000-0000-0000D1520000}"/>
    <cellStyle name="Currency 19 3 4 2 2 2 3 3 2" xfId="48719" xr:uid="{00000000-0005-0000-0000-0000D2520000}"/>
    <cellStyle name="Currency 19 3 4 2 2 2 3 4" xfId="16188" xr:uid="{00000000-0005-0000-0000-0000D3520000}"/>
    <cellStyle name="Currency 19 3 4 2 2 2 3 5" xfId="35377" xr:uid="{00000000-0005-0000-0000-0000D4520000}"/>
    <cellStyle name="Currency 19 3 4 2 2 2 4" xfId="4004" xr:uid="{00000000-0005-0000-0000-0000D5520000}"/>
    <cellStyle name="Currency 19 3 4 2 2 2 4 2" xfId="12347" xr:uid="{00000000-0005-0000-0000-0000D6520000}"/>
    <cellStyle name="Currency 19 3 4 2 2 2 4 2 2" xfId="25137" xr:uid="{00000000-0005-0000-0000-0000D7520000}"/>
    <cellStyle name="Currency 19 3 4 2 2 2 4 2 3" xfId="44326" xr:uid="{00000000-0005-0000-0000-0000D8520000}"/>
    <cellStyle name="Currency 19 3 4 2 2 2 4 3" xfId="31536" xr:uid="{00000000-0005-0000-0000-0000D9520000}"/>
    <cellStyle name="Currency 19 3 4 2 2 2 4 3 2" xfId="50704" xr:uid="{00000000-0005-0000-0000-0000DA520000}"/>
    <cellStyle name="Currency 19 3 4 2 2 2 4 4" xfId="18745" xr:uid="{00000000-0005-0000-0000-0000DB520000}"/>
    <cellStyle name="Currency 19 3 4 2 2 2 4 5" xfId="37934" xr:uid="{00000000-0005-0000-0000-0000DC520000}"/>
    <cellStyle name="Currency 19 3 4 2 2 2 5" xfId="8462" xr:uid="{00000000-0005-0000-0000-0000DD520000}"/>
    <cellStyle name="Currency 19 3 4 2 2 2 5 2" xfId="21251" xr:uid="{00000000-0005-0000-0000-0000DE520000}"/>
    <cellStyle name="Currency 19 3 4 2 2 2 5 3" xfId="40440" xr:uid="{00000000-0005-0000-0000-0000DF520000}"/>
    <cellStyle name="Currency 19 3 4 2 2 2 6" xfId="27650" xr:uid="{00000000-0005-0000-0000-0000E0520000}"/>
    <cellStyle name="Currency 19 3 4 2 2 2 6 2" xfId="46818" xr:uid="{00000000-0005-0000-0000-0000E1520000}"/>
    <cellStyle name="Currency 19 3 4 2 2 2 7" xfId="14287" xr:uid="{00000000-0005-0000-0000-0000E2520000}"/>
    <cellStyle name="Currency 19 3 4 2 2 2 8" xfId="33476" xr:uid="{00000000-0005-0000-0000-0000E3520000}"/>
    <cellStyle name="Currency 19 3 4 2 2 3" xfId="1897" xr:uid="{00000000-0005-0000-0000-0000E4520000}"/>
    <cellStyle name="Currency 19 3 4 2 2 3 2" xfId="6355" xr:uid="{00000000-0005-0000-0000-0000E5520000}"/>
    <cellStyle name="Currency 19 3 4 2 2 3 2 2" xfId="10812" xr:uid="{00000000-0005-0000-0000-0000E6520000}"/>
    <cellStyle name="Currency 19 3 4 2 2 3 2 2 2" xfId="23602" xr:uid="{00000000-0005-0000-0000-0000E7520000}"/>
    <cellStyle name="Currency 19 3 4 2 2 3 2 2 3" xfId="42791" xr:uid="{00000000-0005-0000-0000-0000E8520000}"/>
    <cellStyle name="Currency 19 3 4 2 2 3 2 3" xfId="30001" xr:uid="{00000000-0005-0000-0000-0000E9520000}"/>
    <cellStyle name="Currency 19 3 4 2 2 3 2 3 2" xfId="49169" xr:uid="{00000000-0005-0000-0000-0000EA520000}"/>
    <cellStyle name="Currency 19 3 4 2 2 3 2 4" xfId="16638" xr:uid="{00000000-0005-0000-0000-0000EB520000}"/>
    <cellStyle name="Currency 19 3 4 2 2 3 2 5" xfId="35827" xr:uid="{00000000-0005-0000-0000-0000EC520000}"/>
    <cellStyle name="Currency 19 3 4 2 2 3 3" xfId="4401" xr:uid="{00000000-0005-0000-0000-0000ED520000}"/>
    <cellStyle name="Currency 19 3 4 2 2 3 3 2" xfId="12730" xr:uid="{00000000-0005-0000-0000-0000EE520000}"/>
    <cellStyle name="Currency 19 3 4 2 2 3 3 2 2" xfId="25520" xr:uid="{00000000-0005-0000-0000-0000EF520000}"/>
    <cellStyle name="Currency 19 3 4 2 2 3 3 2 3" xfId="44709" xr:uid="{00000000-0005-0000-0000-0000F0520000}"/>
    <cellStyle name="Currency 19 3 4 2 2 3 3 3" xfId="31919" xr:uid="{00000000-0005-0000-0000-0000F1520000}"/>
    <cellStyle name="Currency 19 3 4 2 2 3 3 3 2" xfId="51087" xr:uid="{00000000-0005-0000-0000-0000F2520000}"/>
    <cellStyle name="Currency 19 3 4 2 2 3 3 4" xfId="19142" xr:uid="{00000000-0005-0000-0000-0000F3520000}"/>
    <cellStyle name="Currency 19 3 4 2 2 3 3 5" xfId="38331" xr:uid="{00000000-0005-0000-0000-0000F4520000}"/>
    <cellStyle name="Currency 19 3 4 2 2 3 4" xfId="8859" xr:uid="{00000000-0005-0000-0000-0000F5520000}"/>
    <cellStyle name="Currency 19 3 4 2 2 3 4 2" xfId="21648" xr:uid="{00000000-0005-0000-0000-0000F6520000}"/>
    <cellStyle name="Currency 19 3 4 2 2 3 4 3" xfId="40837" xr:uid="{00000000-0005-0000-0000-0000F7520000}"/>
    <cellStyle name="Currency 19 3 4 2 2 3 5" xfId="28047" xr:uid="{00000000-0005-0000-0000-0000F8520000}"/>
    <cellStyle name="Currency 19 3 4 2 2 3 5 2" xfId="47215" xr:uid="{00000000-0005-0000-0000-0000F9520000}"/>
    <cellStyle name="Currency 19 3 4 2 2 3 6" xfId="14684" xr:uid="{00000000-0005-0000-0000-0000FA520000}"/>
    <cellStyle name="Currency 19 3 4 2 2 3 7" xfId="33873" xr:uid="{00000000-0005-0000-0000-0000FB520000}"/>
    <cellStyle name="Currency 19 3 4 2 2 4" xfId="5351" xr:uid="{00000000-0005-0000-0000-0000FC520000}"/>
    <cellStyle name="Currency 19 3 4 2 2 4 2" xfId="9809" xr:uid="{00000000-0005-0000-0000-0000FD520000}"/>
    <cellStyle name="Currency 19 3 4 2 2 4 2 2" xfId="22598" xr:uid="{00000000-0005-0000-0000-0000FE520000}"/>
    <cellStyle name="Currency 19 3 4 2 2 4 2 3" xfId="41787" xr:uid="{00000000-0005-0000-0000-0000FF520000}"/>
    <cellStyle name="Currency 19 3 4 2 2 4 3" xfId="28997" xr:uid="{00000000-0005-0000-0000-000000530000}"/>
    <cellStyle name="Currency 19 3 4 2 2 4 3 2" xfId="48165" xr:uid="{00000000-0005-0000-0000-000001530000}"/>
    <cellStyle name="Currency 19 3 4 2 2 4 4" xfId="15634" xr:uid="{00000000-0005-0000-0000-000002530000}"/>
    <cellStyle name="Currency 19 3 4 2 2 4 5" xfId="34823" xr:uid="{00000000-0005-0000-0000-000003530000}"/>
    <cellStyle name="Currency 19 3 4 2 2 5" xfId="3451" xr:uid="{00000000-0005-0000-0000-000004530000}"/>
    <cellStyle name="Currency 19 3 4 2 2 5 2" xfId="7909" xr:uid="{00000000-0005-0000-0000-000005530000}"/>
    <cellStyle name="Currency 19 3 4 2 2 5 2 2" xfId="20698" xr:uid="{00000000-0005-0000-0000-000006530000}"/>
    <cellStyle name="Currency 19 3 4 2 2 5 2 3" xfId="39887" xr:uid="{00000000-0005-0000-0000-000007530000}"/>
    <cellStyle name="Currency 19 3 4 2 2 5 3" xfId="27097" xr:uid="{00000000-0005-0000-0000-000008530000}"/>
    <cellStyle name="Currency 19 3 4 2 2 5 3 2" xfId="46265" xr:uid="{00000000-0005-0000-0000-000009530000}"/>
    <cellStyle name="Currency 19 3 4 2 2 5 4" xfId="18192" xr:uid="{00000000-0005-0000-0000-00000A530000}"/>
    <cellStyle name="Currency 19 3 4 2 2 5 5" xfId="37381" xr:uid="{00000000-0005-0000-0000-00000B530000}"/>
    <cellStyle name="Currency 19 3 4 2 2 6" xfId="3003" xr:uid="{00000000-0005-0000-0000-00000C530000}"/>
    <cellStyle name="Currency 19 3 4 2 2 6 2" xfId="11918" xr:uid="{00000000-0005-0000-0000-00000D530000}"/>
    <cellStyle name="Currency 19 3 4 2 2 6 2 2" xfId="24708" xr:uid="{00000000-0005-0000-0000-00000E530000}"/>
    <cellStyle name="Currency 19 3 4 2 2 6 2 3" xfId="43897" xr:uid="{00000000-0005-0000-0000-00000F530000}"/>
    <cellStyle name="Currency 19 3 4 2 2 6 3" xfId="31107" xr:uid="{00000000-0005-0000-0000-000010530000}"/>
    <cellStyle name="Currency 19 3 4 2 2 6 3 2" xfId="50275" xr:uid="{00000000-0005-0000-0000-000011530000}"/>
    <cellStyle name="Currency 19 3 4 2 2 6 4" xfId="17744" xr:uid="{00000000-0005-0000-0000-000012530000}"/>
    <cellStyle name="Currency 19 3 4 2 2 6 5" xfId="36933" xr:uid="{00000000-0005-0000-0000-000013530000}"/>
    <cellStyle name="Currency 19 3 4 2 2 7" xfId="7461" xr:uid="{00000000-0005-0000-0000-000014530000}"/>
    <cellStyle name="Currency 19 3 4 2 2 7 2" xfId="20250" xr:uid="{00000000-0005-0000-0000-000015530000}"/>
    <cellStyle name="Currency 19 3 4 2 2 7 3" xfId="39439" xr:uid="{00000000-0005-0000-0000-000016530000}"/>
    <cellStyle name="Currency 19 3 4 2 2 8" xfId="26650" xr:uid="{00000000-0005-0000-0000-000017530000}"/>
    <cellStyle name="Currency 19 3 4 2 2 8 2" xfId="45818" xr:uid="{00000000-0005-0000-0000-000018530000}"/>
    <cellStyle name="Currency 19 3 4 2 2 9" xfId="13734" xr:uid="{00000000-0005-0000-0000-000019530000}"/>
    <cellStyle name="Currency 19 3 4 2 3" xfId="1225" xr:uid="{00000000-0005-0000-0000-00001A530000}"/>
    <cellStyle name="Currency 19 3 4 2 3 2" xfId="2255" xr:uid="{00000000-0005-0000-0000-00001B530000}"/>
    <cellStyle name="Currency 19 3 4 2 3 2 2" xfId="6713" xr:uid="{00000000-0005-0000-0000-00001C530000}"/>
    <cellStyle name="Currency 19 3 4 2 3 2 2 2" xfId="11170" xr:uid="{00000000-0005-0000-0000-00001D530000}"/>
    <cellStyle name="Currency 19 3 4 2 3 2 2 2 2" xfId="23960" xr:uid="{00000000-0005-0000-0000-00001E530000}"/>
    <cellStyle name="Currency 19 3 4 2 3 2 2 2 3" xfId="43149" xr:uid="{00000000-0005-0000-0000-00001F530000}"/>
    <cellStyle name="Currency 19 3 4 2 3 2 2 3" xfId="30359" xr:uid="{00000000-0005-0000-0000-000020530000}"/>
    <cellStyle name="Currency 19 3 4 2 3 2 2 3 2" xfId="49527" xr:uid="{00000000-0005-0000-0000-000021530000}"/>
    <cellStyle name="Currency 19 3 4 2 3 2 2 4" xfId="16996" xr:uid="{00000000-0005-0000-0000-000022530000}"/>
    <cellStyle name="Currency 19 3 4 2 3 2 2 5" xfId="36185" xr:uid="{00000000-0005-0000-0000-000023530000}"/>
    <cellStyle name="Currency 19 3 4 2 3 2 3" xfId="4759" xr:uid="{00000000-0005-0000-0000-000024530000}"/>
    <cellStyle name="Currency 19 3 4 2 3 2 3 2" xfId="13088" xr:uid="{00000000-0005-0000-0000-000025530000}"/>
    <cellStyle name="Currency 19 3 4 2 3 2 3 2 2" xfId="25878" xr:uid="{00000000-0005-0000-0000-000026530000}"/>
    <cellStyle name="Currency 19 3 4 2 3 2 3 2 3" xfId="45067" xr:uid="{00000000-0005-0000-0000-000027530000}"/>
    <cellStyle name="Currency 19 3 4 2 3 2 3 3" xfId="32277" xr:uid="{00000000-0005-0000-0000-000028530000}"/>
    <cellStyle name="Currency 19 3 4 2 3 2 3 3 2" xfId="51445" xr:uid="{00000000-0005-0000-0000-000029530000}"/>
    <cellStyle name="Currency 19 3 4 2 3 2 3 4" xfId="19500" xr:uid="{00000000-0005-0000-0000-00002A530000}"/>
    <cellStyle name="Currency 19 3 4 2 3 2 3 5" xfId="38689" xr:uid="{00000000-0005-0000-0000-00002B530000}"/>
    <cellStyle name="Currency 19 3 4 2 3 2 4" xfId="9217" xr:uid="{00000000-0005-0000-0000-00002C530000}"/>
    <cellStyle name="Currency 19 3 4 2 3 2 4 2" xfId="22006" xr:uid="{00000000-0005-0000-0000-00002D530000}"/>
    <cellStyle name="Currency 19 3 4 2 3 2 4 3" xfId="41195" xr:uid="{00000000-0005-0000-0000-00002E530000}"/>
    <cellStyle name="Currency 19 3 4 2 3 2 5" xfId="28405" xr:uid="{00000000-0005-0000-0000-00002F530000}"/>
    <cellStyle name="Currency 19 3 4 2 3 2 5 2" xfId="47573" xr:uid="{00000000-0005-0000-0000-000030530000}"/>
    <cellStyle name="Currency 19 3 4 2 3 2 6" xfId="15042" xr:uid="{00000000-0005-0000-0000-000031530000}"/>
    <cellStyle name="Currency 19 3 4 2 3 2 7" xfId="34231" xr:uid="{00000000-0005-0000-0000-000032530000}"/>
    <cellStyle name="Currency 19 3 4 2 3 3" xfId="5709" xr:uid="{00000000-0005-0000-0000-000033530000}"/>
    <cellStyle name="Currency 19 3 4 2 3 3 2" xfId="10166" xr:uid="{00000000-0005-0000-0000-000034530000}"/>
    <cellStyle name="Currency 19 3 4 2 3 3 2 2" xfId="22956" xr:uid="{00000000-0005-0000-0000-000035530000}"/>
    <cellStyle name="Currency 19 3 4 2 3 3 2 3" xfId="42145" xr:uid="{00000000-0005-0000-0000-000036530000}"/>
    <cellStyle name="Currency 19 3 4 2 3 3 3" xfId="29355" xr:uid="{00000000-0005-0000-0000-000037530000}"/>
    <cellStyle name="Currency 19 3 4 2 3 3 3 2" xfId="48523" xr:uid="{00000000-0005-0000-0000-000038530000}"/>
    <cellStyle name="Currency 19 3 4 2 3 3 4" xfId="15992" xr:uid="{00000000-0005-0000-0000-000039530000}"/>
    <cellStyle name="Currency 19 3 4 2 3 3 5" xfId="35181" xr:uid="{00000000-0005-0000-0000-00003A530000}"/>
    <cellStyle name="Currency 19 3 4 2 3 4" xfId="3808" xr:uid="{00000000-0005-0000-0000-00003B530000}"/>
    <cellStyle name="Currency 19 3 4 2 3 4 2" xfId="8266" xr:uid="{00000000-0005-0000-0000-00003C530000}"/>
    <cellStyle name="Currency 19 3 4 2 3 4 2 2" xfId="21055" xr:uid="{00000000-0005-0000-0000-00003D530000}"/>
    <cellStyle name="Currency 19 3 4 2 3 4 2 3" xfId="40244" xr:uid="{00000000-0005-0000-0000-00003E530000}"/>
    <cellStyle name="Currency 19 3 4 2 3 4 3" xfId="27454" xr:uid="{00000000-0005-0000-0000-00003F530000}"/>
    <cellStyle name="Currency 19 3 4 2 3 4 3 2" xfId="46622" xr:uid="{00000000-0005-0000-0000-000040530000}"/>
    <cellStyle name="Currency 19 3 4 2 3 4 4" xfId="18549" xr:uid="{00000000-0005-0000-0000-000041530000}"/>
    <cellStyle name="Currency 19 3 4 2 3 4 5" xfId="37738" xr:uid="{00000000-0005-0000-0000-000042530000}"/>
    <cellStyle name="Currency 19 3 4 2 3 5" xfId="2807" xr:uid="{00000000-0005-0000-0000-000043530000}"/>
    <cellStyle name="Currency 19 3 4 2 3 5 2" xfId="11722" xr:uid="{00000000-0005-0000-0000-000044530000}"/>
    <cellStyle name="Currency 19 3 4 2 3 5 2 2" xfId="24512" xr:uid="{00000000-0005-0000-0000-000045530000}"/>
    <cellStyle name="Currency 19 3 4 2 3 5 2 3" xfId="43701" xr:uid="{00000000-0005-0000-0000-000046530000}"/>
    <cellStyle name="Currency 19 3 4 2 3 5 3" xfId="30911" xr:uid="{00000000-0005-0000-0000-000047530000}"/>
    <cellStyle name="Currency 19 3 4 2 3 5 3 2" xfId="50079" xr:uid="{00000000-0005-0000-0000-000048530000}"/>
    <cellStyle name="Currency 19 3 4 2 3 5 4" xfId="17548" xr:uid="{00000000-0005-0000-0000-000049530000}"/>
    <cellStyle name="Currency 19 3 4 2 3 5 5" xfId="36737" xr:uid="{00000000-0005-0000-0000-00004A530000}"/>
    <cellStyle name="Currency 19 3 4 2 3 6" xfId="7265" xr:uid="{00000000-0005-0000-0000-00004B530000}"/>
    <cellStyle name="Currency 19 3 4 2 3 6 2" xfId="20054" xr:uid="{00000000-0005-0000-0000-00004C530000}"/>
    <cellStyle name="Currency 19 3 4 2 3 6 3" xfId="39243" xr:uid="{00000000-0005-0000-0000-00004D530000}"/>
    <cellStyle name="Currency 19 3 4 2 3 7" xfId="26454" xr:uid="{00000000-0005-0000-0000-00004E530000}"/>
    <cellStyle name="Currency 19 3 4 2 3 7 2" xfId="45622" xr:uid="{00000000-0005-0000-0000-00004F530000}"/>
    <cellStyle name="Currency 19 3 4 2 3 8" xfId="14091" xr:uid="{00000000-0005-0000-0000-000050530000}"/>
    <cellStyle name="Currency 19 3 4 2 3 9" xfId="33280" xr:uid="{00000000-0005-0000-0000-000051530000}"/>
    <cellStyle name="Currency 19 3 4 2 4" xfId="1028" xr:uid="{00000000-0005-0000-0000-000052530000}"/>
    <cellStyle name="Currency 19 3 4 2 4 2" xfId="2075" xr:uid="{00000000-0005-0000-0000-000053530000}"/>
    <cellStyle name="Currency 19 3 4 2 4 2 2" xfId="6533" xr:uid="{00000000-0005-0000-0000-000054530000}"/>
    <cellStyle name="Currency 19 3 4 2 4 2 2 2" xfId="10990" xr:uid="{00000000-0005-0000-0000-000055530000}"/>
    <cellStyle name="Currency 19 3 4 2 4 2 2 2 2" xfId="23780" xr:uid="{00000000-0005-0000-0000-000056530000}"/>
    <cellStyle name="Currency 19 3 4 2 4 2 2 2 3" xfId="42969" xr:uid="{00000000-0005-0000-0000-000057530000}"/>
    <cellStyle name="Currency 19 3 4 2 4 2 2 3" xfId="30179" xr:uid="{00000000-0005-0000-0000-000058530000}"/>
    <cellStyle name="Currency 19 3 4 2 4 2 2 3 2" xfId="49347" xr:uid="{00000000-0005-0000-0000-000059530000}"/>
    <cellStyle name="Currency 19 3 4 2 4 2 2 4" xfId="16816" xr:uid="{00000000-0005-0000-0000-00005A530000}"/>
    <cellStyle name="Currency 19 3 4 2 4 2 2 5" xfId="36005" xr:uid="{00000000-0005-0000-0000-00005B530000}"/>
    <cellStyle name="Currency 19 3 4 2 4 2 3" xfId="4579" xr:uid="{00000000-0005-0000-0000-00005C530000}"/>
    <cellStyle name="Currency 19 3 4 2 4 2 3 2" xfId="12908" xr:uid="{00000000-0005-0000-0000-00005D530000}"/>
    <cellStyle name="Currency 19 3 4 2 4 2 3 2 2" xfId="25698" xr:uid="{00000000-0005-0000-0000-00005E530000}"/>
    <cellStyle name="Currency 19 3 4 2 4 2 3 2 3" xfId="44887" xr:uid="{00000000-0005-0000-0000-00005F530000}"/>
    <cellStyle name="Currency 19 3 4 2 4 2 3 3" xfId="32097" xr:uid="{00000000-0005-0000-0000-000060530000}"/>
    <cellStyle name="Currency 19 3 4 2 4 2 3 3 2" xfId="51265" xr:uid="{00000000-0005-0000-0000-000061530000}"/>
    <cellStyle name="Currency 19 3 4 2 4 2 3 4" xfId="19320" xr:uid="{00000000-0005-0000-0000-000062530000}"/>
    <cellStyle name="Currency 19 3 4 2 4 2 3 5" xfId="38509" xr:uid="{00000000-0005-0000-0000-000063530000}"/>
    <cellStyle name="Currency 19 3 4 2 4 2 4" xfId="9037" xr:uid="{00000000-0005-0000-0000-000064530000}"/>
    <cellStyle name="Currency 19 3 4 2 4 2 4 2" xfId="21826" xr:uid="{00000000-0005-0000-0000-000065530000}"/>
    <cellStyle name="Currency 19 3 4 2 4 2 4 3" xfId="41015" xr:uid="{00000000-0005-0000-0000-000066530000}"/>
    <cellStyle name="Currency 19 3 4 2 4 2 5" xfId="28225" xr:uid="{00000000-0005-0000-0000-000067530000}"/>
    <cellStyle name="Currency 19 3 4 2 4 2 5 2" xfId="47393" xr:uid="{00000000-0005-0000-0000-000068530000}"/>
    <cellStyle name="Currency 19 3 4 2 4 2 6" xfId="14862" xr:uid="{00000000-0005-0000-0000-000069530000}"/>
    <cellStyle name="Currency 19 3 4 2 4 2 7" xfId="34051" xr:uid="{00000000-0005-0000-0000-00006A530000}"/>
    <cellStyle name="Currency 19 3 4 2 4 3" xfId="5529" xr:uid="{00000000-0005-0000-0000-00006B530000}"/>
    <cellStyle name="Currency 19 3 4 2 4 3 2" xfId="9986" xr:uid="{00000000-0005-0000-0000-00006C530000}"/>
    <cellStyle name="Currency 19 3 4 2 4 3 2 2" xfId="22776" xr:uid="{00000000-0005-0000-0000-00006D530000}"/>
    <cellStyle name="Currency 19 3 4 2 4 3 2 3" xfId="41965" xr:uid="{00000000-0005-0000-0000-00006E530000}"/>
    <cellStyle name="Currency 19 3 4 2 4 3 3" xfId="29175" xr:uid="{00000000-0005-0000-0000-00006F530000}"/>
    <cellStyle name="Currency 19 3 4 2 4 3 3 2" xfId="48343" xr:uid="{00000000-0005-0000-0000-000070530000}"/>
    <cellStyle name="Currency 19 3 4 2 4 3 4" xfId="15812" xr:uid="{00000000-0005-0000-0000-000071530000}"/>
    <cellStyle name="Currency 19 3 4 2 4 3 5" xfId="35001" xr:uid="{00000000-0005-0000-0000-000072530000}"/>
    <cellStyle name="Currency 19 3 4 2 4 4" xfId="3628" xr:uid="{00000000-0005-0000-0000-000073530000}"/>
    <cellStyle name="Currency 19 3 4 2 4 4 2" xfId="12095" xr:uid="{00000000-0005-0000-0000-000074530000}"/>
    <cellStyle name="Currency 19 3 4 2 4 4 2 2" xfId="24885" xr:uid="{00000000-0005-0000-0000-000075530000}"/>
    <cellStyle name="Currency 19 3 4 2 4 4 2 3" xfId="44074" xr:uid="{00000000-0005-0000-0000-000076530000}"/>
    <cellStyle name="Currency 19 3 4 2 4 4 3" xfId="31284" xr:uid="{00000000-0005-0000-0000-000077530000}"/>
    <cellStyle name="Currency 19 3 4 2 4 4 3 2" xfId="50452" xr:uid="{00000000-0005-0000-0000-000078530000}"/>
    <cellStyle name="Currency 19 3 4 2 4 4 4" xfId="18369" xr:uid="{00000000-0005-0000-0000-000079530000}"/>
    <cellStyle name="Currency 19 3 4 2 4 4 5" xfId="37558" xr:uid="{00000000-0005-0000-0000-00007A530000}"/>
    <cellStyle name="Currency 19 3 4 2 4 5" xfId="8086" xr:uid="{00000000-0005-0000-0000-00007B530000}"/>
    <cellStyle name="Currency 19 3 4 2 4 5 2" xfId="20875" xr:uid="{00000000-0005-0000-0000-00007C530000}"/>
    <cellStyle name="Currency 19 3 4 2 4 5 3" xfId="40064" xr:uid="{00000000-0005-0000-0000-00007D530000}"/>
    <cellStyle name="Currency 19 3 4 2 4 6" xfId="27274" xr:uid="{00000000-0005-0000-0000-00007E530000}"/>
    <cellStyle name="Currency 19 3 4 2 4 6 2" xfId="46442" xr:uid="{00000000-0005-0000-0000-00007F530000}"/>
    <cellStyle name="Currency 19 3 4 2 4 7" xfId="13911" xr:uid="{00000000-0005-0000-0000-000080530000}"/>
    <cellStyle name="Currency 19 3 4 2 4 8" xfId="33100" xr:uid="{00000000-0005-0000-0000-000081530000}"/>
    <cellStyle name="Currency 19 3 4 2 5" xfId="1701" xr:uid="{00000000-0005-0000-0000-000082530000}"/>
    <cellStyle name="Currency 19 3 4 2 5 2" xfId="6159" xr:uid="{00000000-0005-0000-0000-000083530000}"/>
    <cellStyle name="Currency 19 3 4 2 5 2 2" xfId="10616" xr:uid="{00000000-0005-0000-0000-000084530000}"/>
    <cellStyle name="Currency 19 3 4 2 5 2 2 2" xfId="23406" xr:uid="{00000000-0005-0000-0000-000085530000}"/>
    <cellStyle name="Currency 19 3 4 2 5 2 2 3" xfId="42595" xr:uid="{00000000-0005-0000-0000-000086530000}"/>
    <cellStyle name="Currency 19 3 4 2 5 2 3" xfId="29805" xr:uid="{00000000-0005-0000-0000-000087530000}"/>
    <cellStyle name="Currency 19 3 4 2 5 2 3 2" xfId="48973" xr:uid="{00000000-0005-0000-0000-000088530000}"/>
    <cellStyle name="Currency 19 3 4 2 5 2 4" xfId="16442" xr:uid="{00000000-0005-0000-0000-000089530000}"/>
    <cellStyle name="Currency 19 3 4 2 5 2 5" xfId="35631" xr:uid="{00000000-0005-0000-0000-00008A530000}"/>
    <cellStyle name="Currency 19 3 4 2 5 3" xfId="4205" xr:uid="{00000000-0005-0000-0000-00008B530000}"/>
    <cellStyle name="Currency 19 3 4 2 5 3 2" xfId="12534" xr:uid="{00000000-0005-0000-0000-00008C530000}"/>
    <cellStyle name="Currency 19 3 4 2 5 3 2 2" xfId="25324" xr:uid="{00000000-0005-0000-0000-00008D530000}"/>
    <cellStyle name="Currency 19 3 4 2 5 3 2 3" xfId="44513" xr:uid="{00000000-0005-0000-0000-00008E530000}"/>
    <cellStyle name="Currency 19 3 4 2 5 3 3" xfId="31723" xr:uid="{00000000-0005-0000-0000-00008F530000}"/>
    <cellStyle name="Currency 19 3 4 2 5 3 3 2" xfId="50891" xr:uid="{00000000-0005-0000-0000-000090530000}"/>
    <cellStyle name="Currency 19 3 4 2 5 3 4" xfId="18946" xr:uid="{00000000-0005-0000-0000-000091530000}"/>
    <cellStyle name="Currency 19 3 4 2 5 3 5" xfId="38135" xr:uid="{00000000-0005-0000-0000-000092530000}"/>
    <cellStyle name="Currency 19 3 4 2 5 4" xfId="8663" xr:uid="{00000000-0005-0000-0000-000093530000}"/>
    <cellStyle name="Currency 19 3 4 2 5 4 2" xfId="21452" xr:uid="{00000000-0005-0000-0000-000094530000}"/>
    <cellStyle name="Currency 19 3 4 2 5 4 3" xfId="40641" xr:uid="{00000000-0005-0000-0000-000095530000}"/>
    <cellStyle name="Currency 19 3 4 2 5 5" xfId="27851" xr:uid="{00000000-0005-0000-0000-000096530000}"/>
    <cellStyle name="Currency 19 3 4 2 5 5 2" xfId="47019" xr:uid="{00000000-0005-0000-0000-000097530000}"/>
    <cellStyle name="Currency 19 3 4 2 5 6" xfId="14488" xr:uid="{00000000-0005-0000-0000-000098530000}"/>
    <cellStyle name="Currency 19 3 4 2 5 7" xfId="33677" xr:uid="{00000000-0005-0000-0000-000099530000}"/>
    <cellStyle name="Currency 19 3 4 2 6" xfId="5155" xr:uid="{00000000-0005-0000-0000-00009A530000}"/>
    <cellStyle name="Currency 19 3 4 2 6 2" xfId="9613" xr:uid="{00000000-0005-0000-0000-00009B530000}"/>
    <cellStyle name="Currency 19 3 4 2 6 2 2" xfId="22402" xr:uid="{00000000-0005-0000-0000-00009C530000}"/>
    <cellStyle name="Currency 19 3 4 2 6 2 3" xfId="41591" xr:uid="{00000000-0005-0000-0000-00009D530000}"/>
    <cellStyle name="Currency 19 3 4 2 6 3" xfId="28801" xr:uid="{00000000-0005-0000-0000-00009E530000}"/>
    <cellStyle name="Currency 19 3 4 2 6 3 2" xfId="47969" xr:uid="{00000000-0005-0000-0000-00009F530000}"/>
    <cellStyle name="Currency 19 3 4 2 6 4" xfId="15438" xr:uid="{00000000-0005-0000-0000-0000A0530000}"/>
    <cellStyle name="Currency 19 3 4 2 6 5" xfId="34627" xr:uid="{00000000-0005-0000-0000-0000A1530000}"/>
    <cellStyle name="Currency 19 3 4 2 7" xfId="3255" xr:uid="{00000000-0005-0000-0000-0000A2530000}"/>
    <cellStyle name="Currency 19 3 4 2 7 2" xfId="7713" xr:uid="{00000000-0005-0000-0000-0000A3530000}"/>
    <cellStyle name="Currency 19 3 4 2 7 2 2" xfId="20502" xr:uid="{00000000-0005-0000-0000-0000A4530000}"/>
    <cellStyle name="Currency 19 3 4 2 7 2 3" xfId="39691" xr:uid="{00000000-0005-0000-0000-0000A5530000}"/>
    <cellStyle name="Currency 19 3 4 2 7 3" xfId="26901" xr:uid="{00000000-0005-0000-0000-0000A6530000}"/>
    <cellStyle name="Currency 19 3 4 2 7 3 2" xfId="46069" xr:uid="{00000000-0005-0000-0000-0000A7530000}"/>
    <cellStyle name="Currency 19 3 4 2 7 4" xfId="17996" xr:uid="{00000000-0005-0000-0000-0000A8530000}"/>
    <cellStyle name="Currency 19 3 4 2 7 5" xfId="37185" xr:uid="{00000000-0005-0000-0000-0000A9530000}"/>
    <cellStyle name="Currency 19 3 4 2 8" xfId="2627" xr:uid="{00000000-0005-0000-0000-0000AA530000}"/>
    <cellStyle name="Currency 19 3 4 2 8 2" xfId="11542" xr:uid="{00000000-0005-0000-0000-0000AB530000}"/>
    <cellStyle name="Currency 19 3 4 2 8 2 2" xfId="24332" xr:uid="{00000000-0005-0000-0000-0000AC530000}"/>
    <cellStyle name="Currency 19 3 4 2 8 2 3" xfId="43521" xr:uid="{00000000-0005-0000-0000-0000AD530000}"/>
    <cellStyle name="Currency 19 3 4 2 8 3" xfId="30731" xr:uid="{00000000-0005-0000-0000-0000AE530000}"/>
    <cellStyle name="Currency 19 3 4 2 8 3 2" xfId="49899" xr:uid="{00000000-0005-0000-0000-0000AF530000}"/>
    <cellStyle name="Currency 19 3 4 2 8 4" xfId="17368" xr:uid="{00000000-0005-0000-0000-0000B0530000}"/>
    <cellStyle name="Currency 19 3 4 2 8 5" xfId="36557" xr:uid="{00000000-0005-0000-0000-0000B1530000}"/>
    <cellStyle name="Currency 19 3 4 2 9" xfId="7085" xr:uid="{00000000-0005-0000-0000-0000B2530000}"/>
    <cellStyle name="Currency 19 3 4 2 9 2" xfId="19874" xr:uid="{00000000-0005-0000-0000-0000B3530000}"/>
    <cellStyle name="Currency 19 3 4 2 9 3" xfId="39063" xr:uid="{00000000-0005-0000-0000-0000B4530000}"/>
    <cellStyle name="Currency 19 3 4 3" xfId="630" xr:uid="{00000000-0005-0000-0000-0000B5530000}"/>
    <cellStyle name="Currency 19 3 4 3 10" xfId="26310" xr:uid="{00000000-0005-0000-0000-0000B6530000}"/>
    <cellStyle name="Currency 19 3 4 3 10 2" xfId="45478" xr:uid="{00000000-0005-0000-0000-0000B7530000}"/>
    <cellStyle name="Currency 19 3 4 3 11" xfId="13578" xr:uid="{00000000-0005-0000-0000-0000B8530000}"/>
    <cellStyle name="Currency 19 3 4 3 12" xfId="32767" xr:uid="{00000000-0005-0000-0000-0000B9530000}"/>
    <cellStyle name="Currency 19 3 4 3 2" xfId="738" xr:uid="{00000000-0005-0000-0000-0000BA530000}"/>
    <cellStyle name="Currency 19 3 4 3 2 10" xfId="32871" xr:uid="{00000000-0005-0000-0000-0000BB530000}"/>
    <cellStyle name="Currency 19 3 4 3 2 2" xfId="1369" xr:uid="{00000000-0005-0000-0000-0000BC530000}"/>
    <cellStyle name="Currency 19 3 4 3 2 2 2" xfId="2399" xr:uid="{00000000-0005-0000-0000-0000BD530000}"/>
    <cellStyle name="Currency 19 3 4 3 2 2 2 2" xfId="6857" xr:uid="{00000000-0005-0000-0000-0000BE530000}"/>
    <cellStyle name="Currency 19 3 4 3 2 2 2 2 2" xfId="11314" xr:uid="{00000000-0005-0000-0000-0000BF530000}"/>
    <cellStyle name="Currency 19 3 4 3 2 2 2 2 2 2" xfId="24104" xr:uid="{00000000-0005-0000-0000-0000C0530000}"/>
    <cellStyle name="Currency 19 3 4 3 2 2 2 2 2 3" xfId="43293" xr:uid="{00000000-0005-0000-0000-0000C1530000}"/>
    <cellStyle name="Currency 19 3 4 3 2 2 2 2 3" xfId="30503" xr:uid="{00000000-0005-0000-0000-0000C2530000}"/>
    <cellStyle name="Currency 19 3 4 3 2 2 2 2 3 2" xfId="49671" xr:uid="{00000000-0005-0000-0000-0000C3530000}"/>
    <cellStyle name="Currency 19 3 4 3 2 2 2 2 4" xfId="17140" xr:uid="{00000000-0005-0000-0000-0000C4530000}"/>
    <cellStyle name="Currency 19 3 4 3 2 2 2 2 5" xfId="36329" xr:uid="{00000000-0005-0000-0000-0000C5530000}"/>
    <cellStyle name="Currency 19 3 4 3 2 2 2 3" xfId="4903" xr:uid="{00000000-0005-0000-0000-0000C6530000}"/>
    <cellStyle name="Currency 19 3 4 3 2 2 2 3 2" xfId="13232" xr:uid="{00000000-0005-0000-0000-0000C7530000}"/>
    <cellStyle name="Currency 19 3 4 3 2 2 2 3 2 2" xfId="26022" xr:uid="{00000000-0005-0000-0000-0000C8530000}"/>
    <cellStyle name="Currency 19 3 4 3 2 2 2 3 2 3" xfId="45211" xr:uid="{00000000-0005-0000-0000-0000C9530000}"/>
    <cellStyle name="Currency 19 3 4 3 2 2 2 3 3" xfId="32421" xr:uid="{00000000-0005-0000-0000-0000CA530000}"/>
    <cellStyle name="Currency 19 3 4 3 2 2 2 3 3 2" xfId="51589" xr:uid="{00000000-0005-0000-0000-0000CB530000}"/>
    <cellStyle name="Currency 19 3 4 3 2 2 2 3 4" xfId="19644" xr:uid="{00000000-0005-0000-0000-0000CC530000}"/>
    <cellStyle name="Currency 19 3 4 3 2 2 2 3 5" xfId="38833" xr:uid="{00000000-0005-0000-0000-0000CD530000}"/>
    <cellStyle name="Currency 19 3 4 3 2 2 2 4" xfId="9361" xr:uid="{00000000-0005-0000-0000-0000CE530000}"/>
    <cellStyle name="Currency 19 3 4 3 2 2 2 4 2" xfId="22150" xr:uid="{00000000-0005-0000-0000-0000CF530000}"/>
    <cellStyle name="Currency 19 3 4 3 2 2 2 4 3" xfId="41339" xr:uid="{00000000-0005-0000-0000-0000D0530000}"/>
    <cellStyle name="Currency 19 3 4 3 2 2 2 5" xfId="28549" xr:uid="{00000000-0005-0000-0000-0000D1530000}"/>
    <cellStyle name="Currency 19 3 4 3 2 2 2 5 2" xfId="47717" xr:uid="{00000000-0005-0000-0000-0000D2530000}"/>
    <cellStyle name="Currency 19 3 4 3 2 2 2 6" xfId="15186" xr:uid="{00000000-0005-0000-0000-0000D3530000}"/>
    <cellStyle name="Currency 19 3 4 3 2 2 2 7" xfId="34375" xr:uid="{00000000-0005-0000-0000-0000D4530000}"/>
    <cellStyle name="Currency 19 3 4 3 2 2 3" xfId="5853" xr:uid="{00000000-0005-0000-0000-0000D5530000}"/>
    <cellStyle name="Currency 19 3 4 3 2 2 3 2" xfId="10310" xr:uid="{00000000-0005-0000-0000-0000D6530000}"/>
    <cellStyle name="Currency 19 3 4 3 2 2 3 2 2" xfId="23100" xr:uid="{00000000-0005-0000-0000-0000D7530000}"/>
    <cellStyle name="Currency 19 3 4 3 2 2 3 2 3" xfId="42289" xr:uid="{00000000-0005-0000-0000-0000D8530000}"/>
    <cellStyle name="Currency 19 3 4 3 2 2 3 3" xfId="29499" xr:uid="{00000000-0005-0000-0000-0000D9530000}"/>
    <cellStyle name="Currency 19 3 4 3 2 2 3 3 2" xfId="48667" xr:uid="{00000000-0005-0000-0000-0000DA530000}"/>
    <cellStyle name="Currency 19 3 4 3 2 2 3 4" xfId="16136" xr:uid="{00000000-0005-0000-0000-0000DB530000}"/>
    <cellStyle name="Currency 19 3 4 3 2 2 3 5" xfId="35325" xr:uid="{00000000-0005-0000-0000-0000DC530000}"/>
    <cellStyle name="Currency 19 3 4 3 2 2 4" xfId="3952" xr:uid="{00000000-0005-0000-0000-0000DD530000}"/>
    <cellStyle name="Currency 19 3 4 3 2 2 4 2" xfId="12295" xr:uid="{00000000-0005-0000-0000-0000DE530000}"/>
    <cellStyle name="Currency 19 3 4 3 2 2 4 2 2" xfId="25085" xr:uid="{00000000-0005-0000-0000-0000DF530000}"/>
    <cellStyle name="Currency 19 3 4 3 2 2 4 2 3" xfId="44274" xr:uid="{00000000-0005-0000-0000-0000E0530000}"/>
    <cellStyle name="Currency 19 3 4 3 2 2 4 3" xfId="31484" xr:uid="{00000000-0005-0000-0000-0000E1530000}"/>
    <cellStyle name="Currency 19 3 4 3 2 2 4 3 2" xfId="50652" xr:uid="{00000000-0005-0000-0000-0000E2530000}"/>
    <cellStyle name="Currency 19 3 4 3 2 2 4 4" xfId="18693" xr:uid="{00000000-0005-0000-0000-0000E3530000}"/>
    <cellStyle name="Currency 19 3 4 3 2 2 4 5" xfId="37882" xr:uid="{00000000-0005-0000-0000-0000E4530000}"/>
    <cellStyle name="Currency 19 3 4 3 2 2 5" xfId="8410" xr:uid="{00000000-0005-0000-0000-0000E5530000}"/>
    <cellStyle name="Currency 19 3 4 3 2 2 5 2" xfId="21199" xr:uid="{00000000-0005-0000-0000-0000E6530000}"/>
    <cellStyle name="Currency 19 3 4 3 2 2 5 3" xfId="40388" xr:uid="{00000000-0005-0000-0000-0000E7530000}"/>
    <cellStyle name="Currency 19 3 4 3 2 2 6" xfId="27598" xr:uid="{00000000-0005-0000-0000-0000E8530000}"/>
    <cellStyle name="Currency 19 3 4 3 2 2 6 2" xfId="46766" xr:uid="{00000000-0005-0000-0000-0000E9530000}"/>
    <cellStyle name="Currency 19 3 4 3 2 2 7" xfId="14235" xr:uid="{00000000-0005-0000-0000-0000EA530000}"/>
    <cellStyle name="Currency 19 3 4 3 2 2 8" xfId="33424" xr:uid="{00000000-0005-0000-0000-0000EB530000}"/>
    <cellStyle name="Currency 19 3 4 3 2 3" xfId="1845" xr:uid="{00000000-0005-0000-0000-0000EC530000}"/>
    <cellStyle name="Currency 19 3 4 3 2 3 2" xfId="6303" xr:uid="{00000000-0005-0000-0000-0000ED530000}"/>
    <cellStyle name="Currency 19 3 4 3 2 3 2 2" xfId="10760" xr:uid="{00000000-0005-0000-0000-0000EE530000}"/>
    <cellStyle name="Currency 19 3 4 3 2 3 2 2 2" xfId="23550" xr:uid="{00000000-0005-0000-0000-0000EF530000}"/>
    <cellStyle name="Currency 19 3 4 3 2 3 2 2 3" xfId="42739" xr:uid="{00000000-0005-0000-0000-0000F0530000}"/>
    <cellStyle name="Currency 19 3 4 3 2 3 2 3" xfId="29949" xr:uid="{00000000-0005-0000-0000-0000F1530000}"/>
    <cellStyle name="Currency 19 3 4 3 2 3 2 3 2" xfId="49117" xr:uid="{00000000-0005-0000-0000-0000F2530000}"/>
    <cellStyle name="Currency 19 3 4 3 2 3 2 4" xfId="16586" xr:uid="{00000000-0005-0000-0000-0000F3530000}"/>
    <cellStyle name="Currency 19 3 4 3 2 3 2 5" xfId="35775" xr:uid="{00000000-0005-0000-0000-0000F4530000}"/>
    <cellStyle name="Currency 19 3 4 3 2 3 3" xfId="4349" xr:uid="{00000000-0005-0000-0000-0000F5530000}"/>
    <cellStyle name="Currency 19 3 4 3 2 3 3 2" xfId="12678" xr:uid="{00000000-0005-0000-0000-0000F6530000}"/>
    <cellStyle name="Currency 19 3 4 3 2 3 3 2 2" xfId="25468" xr:uid="{00000000-0005-0000-0000-0000F7530000}"/>
    <cellStyle name="Currency 19 3 4 3 2 3 3 2 3" xfId="44657" xr:uid="{00000000-0005-0000-0000-0000F8530000}"/>
    <cellStyle name="Currency 19 3 4 3 2 3 3 3" xfId="31867" xr:uid="{00000000-0005-0000-0000-0000F9530000}"/>
    <cellStyle name="Currency 19 3 4 3 2 3 3 3 2" xfId="51035" xr:uid="{00000000-0005-0000-0000-0000FA530000}"/>
    <cellStyle name="Currency 19 3 4 3 2 3 3 4" xfId="19090" xr:uid="{00000000-0005-0000-0000-0000FB530000}"/>
    <cellStyle name="Currency 19 3 4 3 2 3 3 5" xfId="38279" xr:uid="{00000000-0005-0000-0000-0000FC530000}"/>
    <cellStyle name="Currency 19 3 4 3 2 3 4" xfId="8807" xr:uid="{00000000-0005-0000-0000-0000FD530000}"/>
    <cellStyle name="Currency 19 3 4 3 2 3 4 2" xfId="21596" xr:uid="{00000000-0005-0000-0000-0000FE530000}"/>
    <cellStyle name="Currency 19 3 4 3 2 3 4 3" xfId="40785" xr:uid="{00000000-0005-0000-0000-0000FF530000}"/>
    <cellStyle name="Currency 19 3 4 3 2 3 5" xfId="27995" xr:uid="{00000000-0005-0000-0000-000000540000}"/>
    <cellStyle name="Currency 19 3 4 3 2 3 5 2" xfId="47163" xr:uid="{00000000-0005-0000-0000-000001540000}"/>
    <cellStyle name="Currency 19 3 4 3 2 3 6" xfId="14632" xr:uid="{00000000-0005-0000-0000-000002540000}"/>
    <cellStyle name="Currency 19 3 4 3 2 3 7" xfId="33821" xr:uid="{00000000-0005-0000-0000-000003540000}"/>
    <cellStyle name="Currency 19 3 4 3 2 4" xfId="5299" xr:uid="{00000000-0005-0000-0000-000004540000}"/>
    <cellStyle name="Currency 19 3 4 3 2 4 2" xfId="9757" xr:uid="{00000000-0005-0000-0000-000005540000}"/>
    <cellStyle name="Currency 19 3 4 3 2 4 2 2" xfId="22546" xr:uid="{00000000-0005-0000-0000-000006540000}"/>
    <cellStyle name="Currency 19 3 4 3 2 4 2 3" xfId="41735" xr:uid="{00000000-0005-0000-0000-000007540000}"/>
    <cellStyle name="Currency 19 3 4 3 2 4 3" xfId="28945" xr:uid="{00000000-0005-0000-0000-000008540000}"/>
    <cellStyle name="Currency 19 3 4 3 2 4 3 2" xfId="48113" xr:uid="{00000000-0005-0000-0000-000009540000}"/>
    <cellStyle name="Currency 19 3 4 3 2 4 4" xfId="15582" xr:uid="{00000000-0005-0000-0000-00000A540000}"/>
    <cellStyle name="Currency 19 3 4 3 2 4 5" xfId="34771" xr:uid="{00000000-0005-0000-0000-00000B540000}"/>
    <cellStyle name="Currency 19 3 4 3 2 5" xfId="3399" xr:uid="{00000000-0005-0000-0000-00000C540000}"/>
    <cellStyle name="Currency 19 3 4 3 2 5 2" xfId="7857" xr:uid="{00000000-0005-0000-0000-00000D540000}"/>
    <cellStyle name="Currency 19 3 4 3 2 5 2 2" xfId="20646" xr:uid="{00000000-0005-0000-0000-00000E540000}"/>
    <cellStyle name="Currency 19 3 4 3 2 5 2 3" xfId="39835" xr:uid="{00000000-0005-0000-0000-00000F540000}"/>
    <cellStyle name="Currency 19 3 4 3 2 5 3" xfId="27045" xr:uid="{00000000-0005-0000-0000-000010540000}"/>
    <cellStyle name="Currency 19 3 4 3 2 5 3 2" xfId="46213" xr:uid="{00000000-0005-0000-0000-000011540000}"/>
    <cellStyle name="Currency 19 3 4 3 2 5 4" xfId="18140" xr:uid="{00000000-0005-0000-0000-000012540000}"/>
    <cellStyle name="Currency 19 3 4 3 2 5 5" xfId="37329" xr:uid="{00000000-0005-0000-0000-000013540000}"/>
    <cellStyle name="Currency 19 3 4 3 2 6" xfId="2951" xr:uid="{00000000-0005-0000-0000-000014540000}"/>
    <cellStyle name="Currency 19 3 4 3 2 6 2" xfId="11866" xr:uid="{00000000-0005-0000-0000-000015540000}"/>
    <cellStyle name="Currency 19 3 4 3 2 6 2 2" xfId="24656" xr:uid="{00000000-0005-0000-0000-000016540000}"/>
    <cellStyle name="Currency 19 3 4 3 2 6 2 3" xfId="43845" xr:uid="{00000000-0005-0000-0000-000017540000}"/>
    <cellStyle name="Currency 19 3 4 3 2 6 3" xfId="31055" xr:uid="{00000000-0005-0000-0000-000018540000}"/>
    <cellStyle name="Currency 19 3 4 3 2 6 3 2" xfId="50223" xr:uid="{00000000-0005-0000-0000-000019540000}"/>
    <cellStyle name="Currency 19 3 4 3 2 6 4" xfId="17692" xr:uid="{00000000-0005-0000-0000-00001A540000}"/>
    <cellStyle name="Currency 19 3 4 3 2 6 5" xfId="36881" xr:uid="{00000000-0005-0000-0000-00001B540000}"/>
    <cellStyle name="Currency 19 3 4 3 2 7" xfId="7409" xr:uid="{00000000-0005-0000-0000-00001C540000}"/>
    <cellStyle name="Currency 19 3 4 3 2 7 2" xfId="20198" xr:uid="{00000000-0005-0000-0000-00001D540000}"/>
    <cellStyle name="Currency 19 3 4 3 2 7 3" xfId="39387" xr:uid="{00000000-0005-0000-0000-00001E540000}"/>
    <cellStyle name="Currency 19 3 4 3 2 8" xfId="26598" xr:uid="{00000000-0005-0000-0000-00001F540000}"/>
    <cellStyle name="Currency 19 3 4 3 2 8 2" xfId="45766" xr:uid="{00000000-0005-0000-0000-000020540000}"/>
    <cellStyle name="Currency 19 3 4 3 2 9" xfId="13682" xr:uid="{00000000-0005-0000-0000-000021540000}"/>
    <cellStyle name="Currency 19 3 4 3 3" xfId="1265" xr:uid="{00000000-0005-0000-0000-000022540000}"/>
    <cellStyle name="Currency 19 3 4 3 3 2" xfId="2295" xr:uid="{00000000-0005-0000-0000-000023540000}"/>
    <cellStyle name="Currency 19 3 4 3 3 2 2" xfId="6753" xr:uid="{00000000-0005-0000-0000-000024540000}"/>
    <cellStyle name="Currency 19 3 4 3 3 2 2 2" xfId="11210" xr:uid="{00000000-0005-0000-0000-000025540000}"/>
    <cellStyle name="Currency 19 3 4 3 3 2 2 2 2" xfId="24000" xr:uid="{00000000-0005-0000-0000-000026540000}"/>
    <cellStyle name="Currency 19 3 4 3 3 2 2 2 3" xfId="43189" xr:uid="{00000000-0005-0000-0000-000027540000}"/>
    <cellStyle name="Currency 19 3 4 3 3 2 2 3" xfId="30399" xr:uid="{00000000-0005-0000-0000-000028540000}"/>
    <cellStyle name="Currency 19 3 4 3 3 2 2 3 2" xfId="49567" xr:uid="{00000000-0005-0000-0000-000029540000}"/>
    <cellStyle name="Currency 19 3 4 3 3 2 2 4" xfId="17036" xr:uid="{00000000-0005-0000-0000-00002A540000}"/>
    <cellStyle name="Currency 19 3 4 3 3 2 2 5" xfId="36225" xr:uid="{00000000-0005-0000-0000-00002B540000}"/>
    <cellStyle name="Currency 19 3 4 3 3 2 3" xfId="4799" xr:uid="{00000000-0005-0000-0000-00002C540000}"/>
    <cellStyle name="Currency 19 3 4 3 3 2 3 2" xfId="13128" xr:uid="{00000000-0005-0000-0000-00002D540000}"/>
    <cellStyle name="Currency 19 3 4 3 3 2 3 2 2" xfId="25918" xr:uid="{00000000-0005-0000-0000-00002E540000}"/>
    <cellStyle name="Currency 19 3 4 3 3 2 3 2 3" xfId="45107" xr:uid="{00000000-0005-0000-0000-00002F540000}"/>
    <cellStyle name="Currency 19 3 4 3 3 2 3 3" xfId="32317" xr:uid="{00000000-0005-0000-0000-000030540000}"/>
    <cellStyle name="Currency 19 3 4 3 3 2 3 3 2" xfId="51485" xr:uid="{00000000-0005-0000-0000-000031540000}"/>
    <cellStyle name="Currency 19 3 4 3 3 2 3 4" xfId="19540" xr:uid="{00000000-0005-0000-0000-000032540000}"/>
    <cellStyle name="Currency 19 3 4 3 3 2 3 5" xfId="38729" xr:uid="{00000000-0005-0000-0000-000033540000}"/>
    <cellStyle name="Currency 19 3 4 3 3 2 4" xfId="9257" xr:uid="{00000000-0005-0000-0000-000034540000}"/>
    <cellStyle name="Currency 19 3 4 3 3 2 4 2" xfId="22046" xr:uid="{00000000-0005-0000-0000-000035540000}"/>
    <cellStyle name="Currency 19 3 4 3 3 2 4 3" xfId="41235" xr:uid="{00000000-0005-0000-0000-000036540000}"/>
    <cellStyle name="Currency 19 3 4 3 3 2 5" xfId="28445" xr:uid="{00000000-0005-0000-0000-000037540000}"/>
    <cellStyle name="Currency 19 3 4 3 3 2 5 2" xfId="47613" xr:uid="{00000000-0005-0000-0000-000038540000}"/>
    <cellStyle name="Currency 19 3 4 3 3 2 6" xfId="15082" xr:uid="{00000000-0005-0000-0000-000039540000}"/>
    <cellStyle name="Currency 19 3 4 3 3 2 7" xfId="34271" xr:uid="{00000000-0005-0000-0000-00003A540000}"/>
    <cellStyle name="Currency 19 3 4 3 3 3" xfId="5749" xr:uid="{00000000-0005-0000-0000-00003B540000}"/>
    <cellStyle name="Currency 19 3 4 3 3 3 2" xfId="10206" xr:uid="{00000000-0005-0000-0000-00003C540000}"/>
    <cellStyle name="Currency 19 3 4 3 3 3 2 2" xfId="22996" xr:uid="{00000000-0005-0000-0000-00003D540000}"/>
    <cellStyle name="Currency 19 3 4 3 3 3 2 3" xfId="42185" xr:uid="{00000000-0005-0000-0000-00003E540000}"/>
    <cellStyle name="Currency 19 3 4 3 3 3 3" xfId="29395" xr:uid="{00000000-0005-0000-0000-00003F540000}"/>
    <cellStyle name="Currency 19 3 4 3 3 3 3 2" xfId="48563" xr:uid="{00000000-0005-0000-0000-000040540000}"/>
    <cellStyle name="Currency 19 3 4 3 3 3 4" xfId="16032" xr:uid="{00000000-0005-0000-0000-000041540000}"/>
    <cellStyle name="Currency 19 3 4 3 3 3 5" xfId="35221" xr:uid="{00000000-0005-0000-0000-000042540000}"/>
    <cellStyle name="Currency 19 3 4 3 3 4" xfId="3848" xr:uid="{00000000-0005-0000-0000-000043540000}"/>
    <cellStyle name="Currency 19 3 4 3 3 4 2" xfId="8306" xr:uid="{00000000-0005-0000-0000-000044540000}"/>
    <cellStyle name="Currency 19 3 4 3 3 4 2 2" xfId="21095" xr:uid="{00000000-0005-0000-0000-000045540000}"/>
    <cellStyle name="Currency 19 3 4 3 3 4 2 3" xfId="40284" xr:uid="{00000000-0005-0000-0000-000046540000}"/>
    <cellStyle name="Currency 19 3 4 3 3 4 3" xfId="27494" xr:uid="{00000000-0005-0000-0000-000047540000}"/>
    <cellStyle name="Currency 19 3 4 3 3 4 3 2" xfId="46662" xr:uid="{00000000-0005-0000-0000-000048540000}"/>
    <cellStyle name="Currency 19 3 4 3 3 4 4" xfId="18589" xr:uid="{00000000-0005-0000-0000-000049540000}"/>
    <cellStyle name="Currency 19 3 4 3 3 4 5" xfId="37778" xr:uid="{00000000-0005-0000-0000-00004A540000}"/>
    <cellStyle name="Currency 19 3 4 3 3 5" xfId="2847" xr:uid="{00000000-0005-0000-0000-00004B540000}"/>
    <cellStyle name="Currency 19 3 4 3 3 5 2" xfId="11762" xr:uid="{00000000-0005-0000-0000-00004C540000}"/>
    <cellStyle name="Currency 19 3 4 3 3 5 2 2" xfId="24552" xr:uid="{00000000-0005-0000-0000-00004D540000}"/>
    <cellStyle name="Currency 19 3 4 3 3 5 2 3" xfId="43741" xr:uid="{00000000-0005-0000-0000-00004E540000}"/>
    <cellStyle name="Currency 19 3 4 3 3 5 3" xfId="30951" xr:uid="{00000000-0005-0000-0000-00004F540000}"/>
    <cellStyle name="Currency 19 3 4 3 3 5 3 2" xfId="50119" xr:uid="{00000000-0005-0000-0000-000050540000}"/>
    <cellStyle name="Currency 19 3 4 3 3 5 4" xfId="17588" xr:uid="{00000000-0005-0000-0000-000051540000}"/>
    <cellStyle name="Currency 19 3 4 3 3 5 5" xfId="36777" xr:uid="{00000000-0005-0000-0000-000052540000}"/>
    <cellStyle name="Currency 19 3 4 3 3 6" xfId="7305" xr:uid="{00000000-0005-0000-0000-000053540000}"/>
    <cellStyle name="Currency 19 3 4 3 3 6 2" xfId="20094" xr:uid="{00000000-0005-0000-0000-000054540000}"/>
    <cellStyle name="Currency 19 3 4 3 3 6 3" xfId="39283" xr:uid="{00000000-0005-0000-0000-000055540000}"/>
    <cellStyle name="Currency 19 3 4 3 3 7" xfId="26494" xr:uid="{00000000-0005-0000-0000-000056540000}"/>
    <cellStyle name="Currency 19 3 4 3 3 7 2" xfId="45662" xr:uid="{00000000-0005-0000-0000-000057540000}"/>
    <cellStyle name="Currency 19 3 4 3 3 8" xfId="14131" xr:uid="{00000000-0005-0000-0000-000058540000}"/>
    <cellStyle name="Currency 19 3 4 3 3 9" xfId="33320" xr:uid="{00000000-0005-0000-0000-000059540000}"/>
    <cellStyle name="Currency 19 3 4 3 4" xfId="1064" xr:uid="{00000000-0005-0000-0000-00005A540000}"/>
    <cellStyle name="Currency 19 3 4 3 4 2" xfId="2111" xr:uid="{00000000-0005-0000-0000-00005B540000}"/>
    <cellStyle name="Currency 19 3 4 3 4 2 2" xfId="6569" xr:uid="{00000000-0005-0000-0000-00005C540000}"/>
    <cellStyle name="Currency 19 3 4 3 4 2 2 2" xfId="11026" xr:uid="{00000000-0005-0000-0000-00005D540000}"/>
    <cellStyle name="Currency 19 3 4 3 4 2 2 2 2" xfId="23816" xr:uid="{00000000-0005-0000-0000-00005E540000}"/>
    <cellStyle name="Currency 19 3 4 3 4 2 2 2 3" xfId="43005" xr:uid="{00000000-0005-0000-0000-00005F540000}"/>
    <cellStyle name="Currency 19 3 4 3 4 2 2 3" xfId="30215" xr:uid="{00000000-0005-0000-0000-000060540000}"/>
    <cellStyle name="Currency 19 3 4 3 4 2 2 3 2" xfId="49383" xr:uid="{00000000-0005-0000-0000-000061540000}"/>
    <cellStyle name="Currency 19 3 4 3 4 2 2 4" xfId="16852" xr:uid="{00000000-0005-0000-0000-000062540000}"/>
    <cellStyle name="Currency 19 3 4 3 4 2 2 5" xfId="36041" xr:uid="{00000000-0005-0000-0000-000063540000}"/>
    <cellStyle name="Currency 19 3 4 3 4 2 3" xfId="4615" xr:uid="{00000000-0005-0000-0000-000064540000}"/>
    <cellStyle name="Currency 19 3 4 3 4 2 3 2" xfId="12944" xr:uid="{00000000-0005-0000-0000-000065540000}"/>
    <cellStyle name="Currency 19 3 4 3 4 2 3 2 2" xfId="25734" xr:uid="{00000000-0005-0000-0000-000066540000}"/>
    <cellStyle name="Currency 19 3 4 3 4 2 3 2 3" xfId="44923" xr:uid="{00000000-0005-0000-0000-000067540000}"/>
    <cellStyle name="Currency 19 3 4 3 4 2 3 3" xfId="32133" xr:uid="{00000000-0005-0000-0000-000068540000}"/>
    <cellStyle name="Currency 19 3 4 3 4 2 3 3 2" xfId="51301" xr:uid="{00000000-0005-0000-0000-000069540000}"/>
    <cellStyle name="Currency 19 3 4 3 4 2 3 4" xfId="19356" xr:uid="{00000000-0005-0000-0000-00006A540000}"/>
    <cellStyle name="Currency 19 3 4 3 4 2 3 5" xfId="38545" xr:uid="{00000000-0005-0000-0000-00006B540000}"/>
    <cellStyle name="Currency 19 3 4 3 4 2 4" xfId="9073" xr:uid="{00000000-0005-0000-0000-00006C540000}"/>
    <cellStyle name="Currency 19 3 4 3 4 2 4 2" xfId="21862" xr:uid="{00000000-0005-0000-0000-00006D540000}"/>
    <cellStyle name="Currency 19 3 4 3 4 2 4 3" xfId="41051" xr:uid="{00000000-0005-0000-0000-00006E540000}"/>
    <cellStyle name="Currency 19 3 4 3 4 2 5" xfId="28261" xr:uid="{00000000-0005-0000-0000-00006F540000}"/>
    <cellStyle name="Currency 19 3 4 3 4 2 5 2" xfId="47429" xr:uid="{00000000-0005-0000-0000-000070540000}"/>
    <cellStyle name="Currency 19 3 4 3 4 2 6" xfId="14898" xr:uid="{00000000-0005-0000-0000-000071540000}"/>
    <cellStyle name="Currency 19 3 4 3 4 2 7" xfId="34087" xr:uid="{00000000-0005-0000-0000-000072540000}"/>
    <cellStyle name="Currency 19 3 4 3 4 3" xfId="5565" xr:uid="{00000000-0005-0000-0000-000073540000}"/>
    <cellStyle name="Currency 19 3 4 3 4 3 2" xfId="10022" xr:uid="{00000000-0005-0000-0000-000074540000}"/>
    <cellStyle name="Currency 19 3 4 3 4 3 2 2" xfId="22812" xr:uid="{00000000-0005-0000-0000-000075540000}"/>
    <cellStyle name="Currency 19 3 4 3 4 3 2 3" xfId="42001" xr:uid="{00000000-0005-0000-0000-000076540000}"/>
    <cellStyle name="Currency 19 3 4 3 4 3 3" xfId="29211" xr:uid="{00000000-0005-0000-0000-000077540000}"/>
    <cellStyle name="Currency 19 3 4 3 4 3 3 2" xfId="48379" xr:uid="{00000000-0005-0000-0000-000078540000}"/>
    <cellStyle name="Currency 19 3 4 3 4 3 4" xfId="15848" xr:uid="{00000000-0005-0000-0000-000079540000}"/>
    <cellStyle name="Currency 19 3 4 3 4 3 5" xfId="35037" xr:uid="{00000000-0005-0000-0000-00007A540000}"/>
    <cellStyle name="Currency 19 3 4 3 4 4" xfId="3664" xr:uid="{00000000-0005-0000-0000-00007B540000}"/>
    <cellStyle name="Currency 19 3 4 3 4 4 2" xfId="12131" xr:uid="{00000000-0005-0000-0000-00007C540000}"/>
    <cellStyle name="Currency 19 3 4 3 4 4 2 2" xfId="24921" xr:uid="{00000000-0005-0000-0000-00007D540000}"/>
    <cellStyle name="Currency 19 3 4 3 4 4 2 3" xfId="44110" xr:uid="{00000000-0005-0000-0000-00007E540000}"/>
    <cellStyle name="Currency 19 3 4 3 4 4 3" xfId="31320" xr:uid="{00000000-0005-0000-0000-00007F540000}"/>
    <cellStyle name="Currency 19 3 4 3 4 4 3 2" xfId="50488" xr:uid="{00000000-0005-0000-0000-000080540000}"/>
    <cellStyle name="Currency 19 3 4 3 4 4 4" xfId="18405" xr:uid="{00000000-0005-0000-0000-000081540000}"/>
    <cellStyle name="Currency 19 3 4 3 4 4 5" xfId="37594" xr:uid="{00000000-0005-0000-0000-000082540000}"/>
    <cellStyle name="Currency 19 3 4 3 4 5" xfId="8122" xr:uid="{00000000-0005-0000-0000-000083540000}"/>
    <cellStyle name="Currency 19 3 4 3 4 5 2" xfId="20911" xr:uid="{00000000-0005-0000-0000-000084540000}"/>
    <cellStyle name="Currency 19 3 4 3 4 5 3" xfId="40100" xr:uid="{00000000-0005-0000-0000-000085540000}"/>
    <cellStyle name="Currency 19 3 4 3 4 6" xfId="27310" xr:uid="{00000000-0005-0000-0000-000086540000}"/>
    <cellStyle name="Currency 19 3 4 3 4 6 2" xfId="46478" xr:uid="{00000000-0005-0000-0000-000087540000}"/>
    <cellStyle name="Currency 19 3 4 3 4 7" xfId="13947" xr:uid="{00000000-0005-0000-0000-000088540000}"/>
    <cellStyle name="Currency 19 3 4 3 4 8" xfId="33136" xr:uid="{00000000-0005-0000-0000-000089540000}"/>
    <cellStyle name="Currency 19 3 4 3 5" xfId="1741" xr:uid="{00000000-0005-0000-0000-00008A540000}"/>
    <cellStyle name="Currency 19 3 4 3 5 2" xfId="6199" xr:uid="{00000000-0005-0000-0000-00008B540000}"/>
    <cellStyle name="Currency 19 3 4 3 5 2 2" xfId="10656" xr:uid="{00000000-0005-0000-0000-00008C540000}"/>
    <cellStyle name="Currency 19 3 4 3 5 2 2 2" xfId="23446" xr:uid="{00000000-0005-0000-0000-00008D540000}"/>
    <cellStyle name="Currency 19 3 4 3 5 2 2 3" xfId="42635" xr:uid="{00000000-0005-0000-0000-00008E540000}"/>
    <cellStyle name="Currency 19 3 4 3 5 2 3" xfId="29845" xr:uid="{00000000-0005-0000-0000-00008F540000}"/>
    <cellStyle name="Currency 19 3 4 3 5 2 3 2" xfId="49013" xr:uid="{00000000-0005-0000-0000-000090540000}"/>
    <cellStyle name="Currency 19 3 4 3 5 2 4" xfId="16482" xr:uid="{00000000-0005-0000-0000-000091540000}"/>
    <cellStyle name="Currency 19 3 4 3 5 2 5" xfId="35671" xr:uid="{00000000-0005-0000-0000-000092540000}"/>
    <cellStyle name="Currency 19 3 4 3 5 3" xfId="4245" xr:uid="{00000000-0005-0000-0000-000093540000}"/>
    <cellStyle name="Currency 19 3 4 3 5 3 2" xfId="12574" xr:uid="{00000000-0005-0000-0000-000094540000}"/>
    <cellStyle name="Currency 19 3 4 3 5 3 2 2" xfId="25364" xr:uid="{00000000-0005-0000-0000-000095540000}"/>
    <cellStyle name="Currency 19 3 4 3 5 3 2 3" xfId="44553" xr:uid="{00000000-0005-0000-0000-000096540000}"/>
    <cellStyle name="Currency 19 3 4 3 5 3 3" xfId="31763" xr:uid="{00000000-0005-0000-0000-000097540000}"/>
    <cellStyle name="Currency 19 3 4 3 5 3 3 2" xfId="50931" xr:uid="{00000000-0005-0000-0000-000098540000}"/>
    <cellStyle name="Currency 19 3 4 3 5 3 4" xfId="18986" xr:uid="{00000000-0005-0000-0000-000099540000}"/>
    <cellStyle name="Currency 19 3 4 3 5 3 5" xfId="38175" xr:uid="{00000000-0005-0000-0000-00009A540000}"/>
    <cellStyle name="Currency 19 3 4 3 5 4" xfId="8703" xr:uid="{00000000-0005-0000-0000-00009B540000}"/>
    <cellStyle name="Currency 19 3 4 3 5 4 2" xfId="21492" xr:uid="{00000000-0005-0000-0000-00009C540000}"/>
    <cellStyle name="Currency 19 3 4 3 5 4 3" xfId="40681" xr:uid="{00000000-0005-0000-0000-00009D540000}"/>
    <cellStyle name="Currency 19 3 4 3 5 5" xfId="27891" xr:uid="{00000000-0005-0000-0000-00009E540000}"/>
    <cellStyle name="Currency 19 3 4 3 5 5 2" xfId="47059" xr:uid="{00000000-0005-0000-0000-00009F540000}"/>
    <cellStyle name="Currency 19 3 4 3 5 6" xfId="14528" xr:uid="{00000000-0005-0000-0000-0000A0540000}"/>
    <cellStyle name="Currency 19 3 4 3 5 7" xfId="33717" xr:uid="{00000000-0005-0000-0000-0000A1540000}"/>
    <cellStyle name="Currency 19 3 4 3 6" xfId="5195" xr:uid="{00000000-0005-0000-0000-0000A2540000}"/>
    <cellStyle name="Currency 19 3 4 3 6 2" xfId="9653" xr:uid="{00000000-0005-0000-0000-0000A3540000}"/>
    <cellStyle name="Currency 19 3 4 3 6 2 2" xfId="22442" xr:uid="{00000000-0005-0000-0000-0000A4540000}"/>
    <cellStyle name="Currency 19 3 4 3 6 2 3" xfId="41631" xr:uid="{00000000-0005-0000-0000-0000A5540000}"/>
    <cellStyle name="Currency 19 3 4 3 6 3" xfId="28841" xr:uid="{00000000-0005-0000-0000-0000A6540000}"/>
    <cellStyle name="Currency 19 3 4 3 6 3 2" xfId="48009" xr:uid="{00000000-0005-0000-0000-0000A7540000}"/>
    <cellStyle name="Currency 19 3 4 3 6 4" xfId="15478" xr:uid="{00000000-0005-0000-0000-0000A8540000}"/>
    <cellStyle name="Currency 19 3 4 3 6 5" xfId="34667" xr:uid="{00000000-0005-0000-0000-0000A9540000}"/>
    <cellStyle name="Currency 19 3 4 3 7" xfId="3295" xr:uid="{00000000-0005-0000-0000-0000AA540000}"/>
    <cellStyle name="Currency 19 3 4 3 7 2" xfId="7753" xr:uid="{00000000-0005-0000-0000-0000AB540000}"/>
    <cellStyle name="Currency 19 3 4 3 7 2 2" xfId="20542" xr:uid="{00000000-0005-0000-0000-0000AC540000}"/>
    <cellStyle name="Currency 19 3 4 3 7 2 3" xfId="39731" xr:uid="{00000000-0005-0000-0000-0000AD540000}"/>
    <cellStyle name="Currency 19 3 4 3 7 3" xfId="26941" xr:uid="{00000000-0005-0000-0000-0000AE540000}"/>
    <cellStyle name="Currency 19 3 4 3 7 3 2" xfId="46109" xr:uid="{00000000-0005-0000-0000-0000AF540000}"/>
    <cellStyle name="Currency 19 3 4 3 7 4" xfId="18036" xr:uid="{00000000-0005-0000-0000-0000B0540000}"/>
    <cellStyle name="Currency 19 3 4 3 7 5" xfId="37225" xr:uid="{00000000-0005-0000-0000-0000B1540000}"/>
    <cellStyle name="Currency 19 3 4 3 8" xfId="2663" xr:uid="{00000000-0005-0000-0000-0000B2540000}"/>
    <cellStyle name="Currency 19 3 4 3 8 2" xfId="11578" xr:uid="{00000000-0005-0000-0000-0000B3540000}"/>
    <cellStyle name="Currency 19 3 4 3 8 2 2" xfId="24368" xr:uid="{00000000-0005-0000-0000-0000B4540000}"/>
    <cellStyle name="Currency 19 3 4 3 8 2 3" xfId="43557" xr:uid="{00000000-0005-0000-0000-0000B5540000}"/>
    <cellStyle name="Currency 19 3 4 3 8 3" xfId="30767" xr:uid="{00000000-0005-0000-0000-0000B6540000}"/>
    <cellStyle name="Currency 19 3 4 3 8 3 2" xfId="49935" xr:uid="{00000000-0005-0000-0000-0000B7540000}"/>
    <cellStyle name="Currency 19 3 4 3 8 4" xfId="17404" xr:uid="{00000000-0005-0000-0000-0000B8540000}"/>
    <cellStyle name="Currency 19 3 4 3 8 5" xfId="36593" xr:uid="{00000000-0005-0000-0000-0000B9540000}"/>
    <cellStyle name="Currency 19 3 4 3 9" xfId="7121" xr:uid="{00000000-0005-0000-0000-0000BA540000}"/>
    <cellStyle name="Currency 19 3 4 3 9 2" xfId="19910" xr:uid="{00000000-0005-0000-0000-0000BB540000}"/>
    <cellStyle name="Currency 19 3 4 3 9 3" xfId="39099" xr:uid="{00000000-0005-0000-0000-0000BC540000}"/>
    <cellStyle name="Currency 19 3 4 4" xfId="698" xr:uid="{00000000-0005-0000-0000-0000BD540000}"/>
    <cellStyle name="Currency 19 3 4 4 10" xfId="13642" xr:uid="{00000000-0005-0000-0000-0000BE540000}"/>
    <cellStyle name="Currency 19 3 4 4 11" xfId="32831" xr:uid="{00000000-0005-0000-0000-0000BF540000}"/>
    <cellStyle name="Currency 19 3 4 4 2" xfId="1329" xr:uid="{00000000-0005-0000-0000-0000C0540000}"/>
    <cellStyle name="Currency 19 3 4 4 2 2" xfId="2359" xr:uid="{00000000-0005-0000-0000-0000C1540000}"/>
    <cellStyle name="Currency 19 3 4 4 2 2 2" xfId="6817" xr:uid="{00000000-0005-0000-0000-0000C2540000}"/>
    <cellStyle name="Currency 19 3 4 4 2 2 2 2" xfId="11274" xr:uid="{00000000-0005-0000-0000-0000C3540000}"/>
    <cellStyle name="Currency 19 3 4 4 2 2 2 2 2" xfId="24064" xr:uid="{00000000-0005-0000-0000-0000C4540000}"/>
    <cellStyle name="Currency 19 3 4 4 2 2 2 2 3" xfId="43253" xr:uid="{00000000-0005-0000-0000-0000C5540000}"/>
    <cellStyle name="Currency 19 3 4 4 2 2 2 3" xfId="30463" xr:uid="{00000000-0005-0000-0000-0000C6540000}"/>
    <cellStyle name="Currency 19 3 4 4 2 2 2 3 2" xfId="49631" xr:uid="{00000000-0005-0000-0000-0000C7540000}"/>
    <cellStyle name="Currency 19 3 4 4 2 2 2 4" xfId="17100" xr:uid="{00000000-0005-0000-0000-0000C8540000}"/>
    <cellStyle name="Currency 19 3 4 4 2 2 2 5" xfId="36289" xr:uid="{00000000-0005-0000-0000-0000C9540000}"/>
    <cellStyle name="Currency 19 3 4 4 2 2 3" xfId="4863" xr:uid="{00000000-0005-0000-0000-0000CA540000}"/>
    <cellStyle name="Currency 19 3 4 4 2 2 3 2" xfId="13192" xr:uid="{00000000-0005-0000-0000-0000CB540000}"/>
    <cellStyle name="Currency 19 3 4 4 2 2 3 2 2" xfId="25982" xr:uid="{00000000-0005-0000-0000-0000CC540000}"/>
    <cellStyle name="Currency 19 3 4 4 2 2 3 2 3" xfId="45171" xr:uid="{00000000-0005-0000-0000-0000CD540000}"/>
    <cellStyle name="Currency 19 3 4 4 2 2 3 3" xfId="32381" xr:uid="{00000000-0005-0000-0000-0000CE540000}"/>
    <cellStyle name="Currency 19 3 4 4 2 2 3 3 2" xfId="51549" xr:uid="{00000000-0005-0000-0000-0000CF540000}"/>
    <cellStyle name="Currency 19 3 4 4 2 2 3 4" xfId="19604" xr:uid="{00000000-0005-0000-0000-0000D0540000}"/>
    <cellStyle name="Currency 19 3 4 4 2 2 3 5" xfId="38793" xr:uid="{00000000-0005-0000-0000-0000D1540000}"/>
    <cellStyle name="Currency 19 3 4 4 2 2 4" xfId="9321" xr:uid="{00000000-0005-0000-0000-0000D2540000}"/>
    <cellStyle name="Currency 19 3 4 4 2 2 4 2" xfId="22110" xr:uid="{00000000-0005-0000-0000-0000D3540000}"/>
    <cellStyle name="Currency 19 3 4 4 2 2 4 3" xfId="41299" xr:uid="{00000000-0005-0000-0000-0000D4540000}"/>
    <cellStyle name="Currency 19 3 4 4 2 2 5" xfId="28509" xr:uid="{00000000-0005-0000-0000-0000D5540000}"/>
    <cellStyle name="Currency 19 3 4 4 2 2 5 2" xfId="47677" xr:uid="{00000000-0005-0000-0000-0000D6540000}"/>
    <cellStyle name="Currency 19 3 4 4 2 2 6" xfId="15146" xr:uid="{00000000-0005-0000-0000-0000D7540000}"/>
    <cellStyle name="Currency 19 3 4 4 2 2 7" xfId="34335" xr:uid="{00000000-0005-0000-0000-0000D8540000}"/>
    <cellStyle name="Currency 19 3 4 4 2 3" xfId="5813" xr:uid="{00000000-0005-0000-0000-0000D9540000}"/>
    <cellStyle name="Currency 19 3 4 4 2 3 2" xfId="10270" xr:uid="{00000000-0005-0000-0000-0000DA540000}"/>
    <cellStyle name="Currency 19 3 4 4 2 3 2 2" xfId="23060" xr:uid="{00000000-0005-0000-0000-0000DB540000}"/>
    <cellStyle name="Currency 19 3 4 4 2 3 2 3" xfId="42249" xr:uid="{00000000-0005-0000-0000-0000DC540000}"/>
    <cellStyle name="Currency 19 3 4 4 2 3 3" xfId="29459" xr:uid="{00000000-0005-0000-0000-0000DD540000}"/>
    <cellStyle name="Currency 19 3 4 4 2 3 3 2" xfId="48627" xr:uid="{00000000-0005-0000-0000-0000DE540000}"/>
    <cellStyle name="Currency 19 3 4 4 2 3 4" xfId="16096" xr:uid="{00000000-0005-0000-0000-0000DF540000}"/>
    <cellStyle name="Currency 19 3 4 4 2 3 5" xfId="35285" xr:uid="{00000000-0005-0000-0000-0000E0540000}"/>
    <cellStyle name="Currency 19 3 4 4 2 4" xfId="3912" xr:uid="{00000000-0005-0000-0000-0000E1540000}"/>
    <cellStyle name="Currency 19 3 4 4 2 4 2" xfId="8370" xr:uid="{00000000-0005-0000-0000-0000E2540000}"/>
    <cellStyle name="Currency 19 3 4 4 2 4 2 2" xfId="21159" xr:uid="{00000000-0005-0000-0000-0000E3540000}"/>
    <cellStyle name="Currency 19 3 4 4 2 4 2 3" xfId="40348" xr:uid="{00000000-0005-0000-0000-0000E4540000}"/>
    <cellStyle name="Currency 19 3 4 4 2 4 3" xfId="27558" xr:uid="{00000000-0005-0000-0000-0000E5540000}"/>
    <cellStyle name="Currency 19 3 4 4 2 4 3 2" xfId="46726" xr:uid="{00000000-0005-0000-0000-0000E6540000}"/>
    <cellStyle name="Currency 19 3 4 4 2 4 4" xfId="18653" xr:uid="{00000000-0005-0000-0000-0000E7540000}"/>
    <cellStyle name="Currency 19 3 4 4 2 4 5" xfId="37842" xr:uid="{00000000-0005-0000-0000-0000E8540000}"/>
    <cellStyle name="Currency 19 3 4 4 2 5" xfId="2911" xr:uid="{00000000-0005-0000-0000-0000E9540000}"/>
    <cellStyle name="Currency 19 3 4 4 2 5 2" xfId="11826" xr:uid="{00000000-0005-0000-0000-0000EA540000}"/>
    <cellStyle name="Currency 19 3 4 4 2 5 2 2" xfId="24616" xr:uid="{00000000-0005-0000-0000-0000EB540000}"/>
    <cellStyle name="Currency 19 3 4 4 2 5 2 3" xfId="43805" xr:uid="{00000000-0005-0000-0000-0000EC540000}"/>
    <cellStyle name="Currency 19 3 4 4 2 5 3" xfId="31015" xr:uid="{00000000-0005-0000-0000-0000ED540000}"/>
    <cellStyle name="Currency 19 3 4 4 2 5 3 2" xfId="50183" xr:uid="{00000000-0005-0000-0000-0000EE540000}"/>
    <cellStyle name="Currency 19 3 4 4 2 5 4" xfId="17652" xr:uid="{00000000-0005-0000-0000-0000EF540000}"/>
    <cellStyle name="Currency 19 3 4 4 2 5 5" xfId="36841" xr:uid="{00000000-0005-0000-0000-0000F0540000}"/>
    <cellStyle name="Currency 19 3 4 4 2 6" xfId="7369" xr:uid="{00000000-0005-0000-0000-0000F1540000}"/>
    <cellStyle name="Currency 19 3 4 4 2 6 2" xfId="20158" xr:uid="{00000000-0005-0000-0000-0000F2540000}"/>
    <cellStyle name="Currency 19 3 4 4 2 6 3" xfId="39347" xr:uid="{00000000-0005-0000-0000-0000F3540000}"/>
    <cellStyle name="Currency 19 3 4 4 2 7" xfId="26558" xr:uid="{00000000-0005-0000-0000-0000F4540000}"/>
    <cellStyle name="Currency 19 3 4 4 2 7 2" xfId="45726" xr:uid="{00000000-0005-0000-0000-0000F5540000}"/>
    <cellStyle name="Currency 19 3 4 4 2 8" xfId="14195" xr:uid="{00000000-0005-0000-0000-0000F6540000}"/>
    <cellStyle name="Currency 19 3 4 4 2 9" xfId="33384" xr:uid="{00000000-0005-0000-0000-0000F7540000}"/>
    <cellStyle name="Currency 19 3 4 4 3" xfId="1116" xr:uid="{00000000-0005-0000-0000-0000F8540000}"/>
    <cellStyle name="Currency 19 3 4 4 3 2" xfId="2163" xr:uid="{00000000-0005-0000-0000-0000F9540000}"/>
    <cellStyle name="Currency 19 3 4 4 3 2 2" xfId="6621" xr:uid="{00000000-0005-0000-0000-0000FA540000}"/>
    <cellStyle name="Currency 19 3 4 4 3 2 2 2" xfId="11078" xr:uid="{00000000-0005-0000-0000-0000FB540000}"/>
    <cellStyle name="Currency 19 3 4 4 3 2 2 2 2" xfId="23868" xr:uid="{00000000-0005-0000-0000-0000FC540000}"/>
    <cellStyle name="Currency 19 3 4 4 3 2 2 2 3" xfId="43057" xr:uid="{00000000-0005-0000-0000-0000FD540000}"/>
    <cellStyle name="Currency 19 3 4 4 3 2 2 3" xfId="30267" xr:uid="{00000000-0005-0000-0000-0000FE540000}"/>
    <cellStyle name="Currency 19 3 4 4 3 2 2 3 2" xfId="49435" xr:uid="{00000000-0005-0000-0000-0000FF540000}"/>
    <cellStyle name="Currency 19 3 4 4 3 2 2 4" xfId="16904" xr:uid="{00000000-0005-0000-0000-000000550000}"/>
    <cellStyle name="Currency 19 3 4 4 3 2 2 5" xfId="36093" xr:uid="{00000000-0005-0000-0000-000001550000}"/>
    <cellStyle name="Currency 19 3 4 4 3 2 3" xfId="4667" xr:uid="{00000000-0005-0000-0000-000002550000}"/>
    <cellStyle name="Currency 19 3 4 4 3 2 3 2" xfId="12996" xr:uid="{00000000-0005-0000-0000-000003550000}"/>
    <cellStyle name="Currency 19 3 4 4 3 2 3 2 2" xfId="25786" xr:uid="{00000000-0005-0000-0000-000004550000}"/>
    <cellStyle name="Currency 19 3 4 4 3 2 3 2 3" xfId="44975" xr:uid="{00000000-0005-0000-0000-000005550000}"/>
    <cellStyle name="Currency 19 3 4 4 3 2 3 3" xfId="32185" xr:uid="{00000000-0005-0000-0000-000006550000}"/>
    <cellStyle name="Currency 19 3 4 4 3 2 3 3 2" xfId="51353" xr:uid="{00000000-0005-0000-0000-000007550000}"/>
    <cellStyle name="Currency 19 3 4 4 3 2 3 4" xfId="19408" xr:uid="{00000000-0005-0000-0000-000008550000}"/>
    <cellStyle name="Currency 19 3 4 4 3 2 3 5" xfId="38597" xr:uid="{00000000-0005-0000-0000-000009550000}"/>
    <cellStyle name="Currency 19 3 4 4 3 2 4" xfId="9125" xr:uid="{00000000-0005-0000-0000-00000A550000}"/>
    <cellStyle name="Currency 19 3 4 4 3 2 4 2" xfId="21914" xr:uid="{00000000-0005-0000-0000-00000B550000}"/>
    <cellStyle name="Currency 19 3 4 4 3 2 4 3" xfId="41103" xr:uid="{00000000-0005-0000-0000-00000C550000}"/>
    <cellStyle name="Currency 19 3 4 4 3 2 5" xfId="28313" xr:uid="{00000000-0005-0000-0000-00000D550000}"/>
    <cellStyle name="Currency 19 3 4 4 3 2 5 2" xfId="47481" xr:uid="{00000000-0005-0000-0000-00000E550000}"/>
    <cellStyle name="Currency 19 3 4 4 3 2 6" xfId="14950" xr:uid="{00000000-0005-0000-0000-00000F550000}"/>
    <cellStyle name="Currency 19 3 4 4 3 2 7" xfId="34139" xr:uid="{00000000-0005-0000-0000-000010550000}"/>
    <cellStyle name="Currency 19 3 4 4 3 3" xfId="5617" xr:uid="{00000000-0005-0000-0000-000011550000}"/>
    <cellStyle name="Currency 19 3 4 4 3 3 2" xfId="10074" xr:uid="{00000000-0005-0000-0000-000012550000}"/>
    <cellStyle name="Currency 19 3 4 4 3 3 2 2" xfId="22864" xr:uid="{00000000-0005-0000-0000-000013550000}"/>
    <cellStyle name="Currency 19 3 4 4 3 3 2 3" xfId="42053" xr:uid="{00000000-0005-0000-0000-000014550000}"/>
    <cellStyle name="Currency 19 3 4 4 3 3 3" xfId="29263" xr:uid="{00000000-0005-0000-0000-000015550000}"/>
    <cellStyle name="Currency 19 3 4 4 3 3 3 2" xfId="48431" xr:uid="{00000000-0005-0000-0000-000016550000}"/>
    <cellStyle name="Currency 19 3 4 4 3 3 4" xfId="15900" xr:uid="{00000000-0005-0000-0000-000017550000}"/>
    <cellStyle name="Currency 19 3 4 4 3 3 5" xfId="35089" xr:uid="{00000000-0005-0000-0000-000018550000}"/>
    <cellStyle name="Currency 19 3 4 4 3 4" xfId="3716" xr:uid="{00000000-0005-0000-0000-000019550000}"/>
    <cellStyle name="Currency 19 3 4 4 3 4 2" xfId="12183" xr:uid="{00000000-0005-0000-0000-00001A550000}"/>
    <cellStyle name="Currency 19 3 4 4 3 4 2 2" xfId="24973" xr:uid="{00000000-0005-0000-0000-00001B550000}"/>
    <cellStyle name="Currency 19 3 4 4 3 4 2 3" xfId="44162" xr:uid="{00000000-0005-0000-0000-00001C550000}"/>
    <cellStyle name="Currency 19 3 4 4 3 4 3" xfId="31372" xr:uid="{00000000-0005-0000-0000-00001D550000}"/>
    <cellStyle name="Currency 19 3 4 4 3 4 3 2" xfId="50540" xr:uid="{00000000-0005-0000-0000-00001E550000}"/>
    <cellStyle name="Currency 19 3 4 4 3 4 4" xfId="18457" xr:uid="{00000000-0005-0000-0000-00001F550000}"/>
    <cellStyle name="Currency 19 3 4 4 3 4 5" xfId="37646" xr:uid="{00000000-0005-0000-0000-000020550000}"/>
    <cellStyle name="Currency 19 3 4 4 3 5" xfId="8174" xr:uid="{00000000-0005-0000-0000-000021550000}"/>
    <cellStyle name="Currency 19 3 4 4 3 5 2" xfId="20963" xr:uid="{00000000-0005-0000-0000-000022550000}"/>
    <cellStyle name="Currency 19 3 4 4 3 5 3" xfId="40152" xr:uid="{00000000-0005-0000-0000-000023550000}"/>
    <cellStyle name="Currency 19 3 4 4 3 6" xfId="27362" xr:uid="{00000000-0005-0000-0000-000024550000}"/>
    <cellStyle name="Currency 19 3 4 4 3 6 2" xfId="46530" xr:uid="{00000000-0005-0000-0000-000025550000}"/>
    <cellStyle name="Currency 19 3 4 4 3 7" xfId="13999" xr:uid="{00000000-0005-0000-0000-000026550000}"/>
    <cellStyle name="Currency 19 3 4 4 3 8" xfId="33188" xr:uid="{00000000-0005-0000-0000-000027550000}"/>
    <cellStyle name="Currency 19 3 4 4 4" xfId="1805" xr:uid="{00000000-0005-0000-0000-000028550000}"/>
    <cellStyle name="Currency 19 3 4 4 4 2" xfId="6263" xr:uid="{00000000-0005-0000-0000-000029550000}"/>
    <cellStyle name="Currency 19 3 4 4 4 2 2" xfId="10720" xr:uid="{00000000-0005-0000-0000-00002A550000}"/>
    <cellStyle name="Currency 19 3 4 4 4 2 2 2" xfId="23510" xr:uid="{00000000-0005-0000-0000-00002B550000}"/>
    <cellStyle name="Currency 19 3 4 4 4 2 2 3" xfId="42699" xr:uid="{00000000-0005-0000-0000-00002C550000}"/>
    <cellStyle name="Currency 19 3 4 4 4 2 3" xfId="29909" xr:uid="{00000000-0005-0000-0000-00002D550000}"/>
    <cellStyle name="Currency 19 3 4 4 4 2 3 2" xfId="49077" xr:uid="{00000000-0005-0000-0000-00002E550000}"/>
    <cellStyle name="Currency 19 3 4 4 4 2 4" xfId="16546" xr:uid="{00000000-0005-0000-0000-00002F550000}"/>
    <cellStyle name="Currency 19 3 4 4 4 2 5" xfId="35735" xr:uid="{00000000-0005-0000-0000-000030550000}"/>
    <cellStyle name="Currency 19 3 4 4 4 3" xfId="4309" xr:uid="{00000000-0005-0000-0000-000031550000}"/>
    <cellStyle name="Currency 19 3 4 4 4 3 2" xfId="12638" xr:uid="{00000000-0005-0000-0000-000032550000}"/>
    <cellStyle name="Currency 19 3 4 4 4 3 2 2" xfId="25428" xr:uid="{00000000-0005-0000-0000-000033550000}"/>
    <cellStyle name="Currency 19 3 4 4 4 3 2 3" xfId="44617" xr:uid="{00000000-0005-0000-0000-000034550000}"/>
    <cellStyle name="Currency 19 3 4 4 4 3 3" xfId="31827" xr:uid="{00000000-0005-0000-0000-000035550000}"/>
    <cellStyle name="Currency 19 3 4 4 4 3 3 2" xfId="50995" xr:uid="{00000000-0005-0000-0000-000036550000}"/>
    <cellStyle name="Currency 19 3 4 4 4 3 4" xfId="19050" xr:uid="{00000000-0005-0000-0000-000037550000}"/>
    <cellStyle name="Currency 19 3 4 4 4 3 5" xfId="38239" xr:uid="{00000000-0005-0000-0000-000038550000}"/>
    <cellStyle name="Currency 19 3 4 4 4 4" xfId="8767" xr:uid="{00000000-0005-0000-0000-000039550000}"/>
    <cellStyle name="Currency 19 3 4 4 4 4 2" xfId="21556" xr:uid="{00000000-0005-0000-0000-00003A550000}"/>
    <cellStyle name="Currency 19 3 4 4 4 4 3" xfId="40745" xr:uid="{00000000-0005-0000-0000-00003B550000}"/>
    <cellStyle name="Currency 19 3 4 4 4 5" xfId="27955" xr:uid="{00000000-0005-0000-0000-00003C550000}"/>
    <cellStyle name="Currency 19 3 4 4 4 5 2" xfId="47123" xr:uid="{00000000-0005-0000-0000-00003D550000}"/>
    <cellStyle name="Currency 19 3 4 4 4 6" xfId="14592" xr:uid="{00000000-0005-0000-0000-00003E550000}"/>
    <cellStyle name="Currency 19 3 4 4 4 7" xfId="33781" xr:uid="{00000000-0005-0000-0000-00003F550000}"/>
    <cellStyle name="Currency 19 3 4 4 5" xfId="5259" xr:uid="{00000000-0005-0000-0000-000040550000}"/>
    <cellStyle name="Currency 19 3 4 4 5 2" xfId="9717" xr:uid="{00000000-0005-0000-0000-000041550000}"/>
    <cellStyle name="Currency 19 3 4 4 5 2 2" xfId="22506" xr:uid="{00000000-0005-0000-0000-000042550000}"/>
    <cellStyle name="Currency 19 3 4 4 5 2 3" xfId="41695" xr:uid="{00000000-0005-0000-0000-000043550000}"/>
    <cellStyle name="Currency 19 3 4 4 5 3" xfId="28905" xr:uid="{00000000-0005-0000-0000-000044550000}"/>
    <cellStyle name="Currency 19 3 4 4 5 3 2" xfId="48073" xr:uid="{00000000-0005-0000-0000-000045550000}"/>
    <cellStyle name="Currency 19 3 4 4 5 4" xfId="15542" xr:uid="{00000000-0005-0000-0000-000046550000}"/>
    <cellStyle name="Currency 19 3 4 4 5 5" xfId="34731" xr:uid="{00000000-0005-0000-0000-000047550000}"/>
    <cellStyle name="Currency 19 3 4 4 6" xfId="3359" xr:uid="{00000000-0005-0000-0000-000048550000}"/>
    <cellStyle name="Currency 19 3 4 4 6 2" xfId="7817" xr:uid="{00000000-0005-0000-0000-000049550000}"/>
    <cellStyle name="Currency 19 3 4 4 6 2 2" xfId="20606" xr:uid="{00000000-0005-0000-0000-00004A550000}"/>
    <cellStyle name="Currency 19 3 4 4 6 2 3" xfId="39795" xr:uid="{00000000-0005-0000-0000-00004B550000}"/>
    <cellStyle name="Currency 19 3 4 4 6 3" xfId="27005" xr:uid="{00000000-0005-0000-0000-00004C550000}"/>
    <cellStyle name="Currency 19 3 4 4 6 3 2" xfId="46173" xr:uid="{00000000-0005-0000-0000-00004D550000}"/>
    <cellStyle name="Currency 19 3 4 4 6 4" xfId="18100" xr:uid="{00000000-0005-0000-0000-00004E550000}"/>
    <cellStyle name="Currency 19 3 4 4 6 5" xfId="37289" xr:uid="{00000000-0005-0000-0000-00004F550000}"/>
    <cellStyle name="Currency 19 3 4 4 7" xfId="2715" xr:uid="{00000000-0005-0000-0000-000050550000}"/>
    <cellStyle name="Currency 19 3 4 4 7 2" xfId="11630" xr:uid="{00000000-0005-0000-0000-000051550000}"/>
    <cellStyle name="Currency 19 3 4 4 7 2 2" xfId="24420" xr:uid="{00000000-0005-0000-0000-000052550000}"/>
    <cellStyle name="Currency 19 3 4 4 7 2 3" xfId="43609" xr:uid="{00000000-0005-0000-0000-000053550000}"/>
    <cellStyle name="Currency 19 3 4 4 7 3" xfId="30819" xr:uid="{00000000-0005-0000-0000-000054550000}"/>
    <cellStyle name="Currency 19 3 4 4 7 3 2" xfId="49987" xr:uid="{00000000-0005-0000-0000-000055550000}"/>
    <cellStyle name="Currency 19 3 4 4 7 4" xfId="17456" xr:uid="{00000000-0005-0000-0000-000056550000}"/>
    <cellStyle name="Currency 19 3 4 4 7 5" xfId="36645" xr:uid="{00000000-0005-0000-0000-000057550000}"/>
    <cellStyle name="Currency 19 3 4 4 8" xfId="7173" xr:uid="{00000000-0005-0000-0000-000058550000}"/>
    <cellStyle name="Currency 19 3 4 4 8 2" xfId="19962" xr:uid="{00000000-0005-0000-0000-000059550000}"/>
    <cellStyle name="Currency 19 3 4 4 8 3" xfId="39151" xr:uid="{00000000-0005-0000-0000-00005A550000}"/>
    <cellStyle name="Currency 19 3 4 4 9" xfId="26362" xr:uid="{00000000-0005-0000-0000-00005B550000}"/>
    <cellStyle name="Currency 19 3 4 4 9 2" xfId="45530" xr:uid="{00000000-0005-0000-0000-00005C550000}"/>
    <cellStyle name="Currency 19 3 4 5" xfId="842" xr:uid="{00000000-0005-0000-0000-00005D550000}"/>
    <cellStyle name="Currency 19 3 4 5 10" xfId="32975" xr:uid="{00000000-0005-0000-0000-00005E550000}"/>
    <cellStyle name="Currency 19 3 4 5 2" xfId="1473" xr:uid="{00000000-0005-0000-0000-00005F550000}"/>
    <cellStyle name="Currency 19 3 4 5 2 2" xfId="2503" xr:uid="{00000000-0005-0000-0000-000060550000}"/>
    <cellStyle name="Currency 19 3 4 5 2 2 2" xfId="6961" xr:uid="{00000000-0005-0000-0000-000061550000}"/>
    <cellStyle name="Currency 19 3 4 5 2 2 2 2" xfId="11418" xr:uid="{00000000-0005-0000-0000-000062550000}"/>
    <cellStyle name="Currency 19 3 4 5 2 2 2 2 2" xfId="24208" xr:uid="{00000000-0005-0000-0000-000063550000}"/>
    <cellStyle name="Currency 19 3 4 5 2 2 2 2 3" xfId="43397" xr:uid="{00000000-0005-0000-0000-000064550000}"/>
    <cellStyle name="Currency 19 3 4 5 2 2 2 3" xfId="30607" xr:uid="{00000000-0005-0000-0000-000065550000}"/>
    <cellStyle name="Currency 19 3 4 5 2 2 2 3 2" xfId="49775" xr:uid="{00000000-0005-0000-0000-000066550000}"/>
    <cellStyle name="Currency 19 3 4 5 2 2 2 4" xfId="17244" xr:uid="{00000000-0005-0000-0000-000067550000}"/>
    <cellStyle name="Currency 19 3 4 5 2 2 2 5" xfId="36433" xr:uid="{00000000-0005-0000-0000-000068550000}"/>
    <cellStyle name="Currency 19 3 4 5 2 2 3" xfId="5007" xr:uid="{00000000-0005-0000-0000-000069550000}"/>
    <cellStyle name="Currency 19 3 4 5 2 2 3 2" xfId="13336" xr:uid="{00000000-0005-0000-0000-00006A550000}"/>
    <cellStyle name="Currency 19 3 4 5 2 2 3 2 2" xfId="26126" xr:uid="{00000000-0005-0000-0000-00006B550000}"/>
    <cellStyle name="Currency 19 3 4 5 2 2 3 2 3" xfId="45315" xr:uid="{00000000-0005-0000-0000-00006C550000}"/>
    <cellStyle name="Currency 19 3 4 5 2 2 3 3" xfId="32525" xr:uid="{00000000-0005-0000-0000-00006D550000}"/>
    <cellStyle name="Currency 19 3 4 5 2 2 3 3 2" xfId="51693" xr:uid="{00000000-0005-0000-0000-00006E550000}"/>
    <cellStyle name="Currency 19 3 4 5 2 2 3 4" xfId="19748" xr:uid="{00000000-0005-0000-0000-00006F550000}"/>
    <cellStyle name="Currency 19 3 4 5 2 2 3 5" xfId="38937" xr:uid="{00000000-0005-0000-0000-000070550000}"/>
    <cellStyle name="Currency 19 3 4 5 2 2 4" xfId="9465" xr:uid="{00000000-0005-0000-0000-000071550000}"/>
    <cellStyle name="Currency 19 3 4 5 2 2 4 2" xfId="22254" xr:uid="{00000000-0005-0000-0000-000072550000}"/>
    <cellStyle name="Currency 19 3 4 5 2 2 4 3" xfId="41443" xr:uid="{00000000-0005-0000-0000-000073550000}"/>
    <cellStyle name="Currency 19 3 4 5 2 2 5" xfId="28653" xr:uid="{00000000-0005-0000-0000-000074550000}"/>
    <cellStyle name="Currency 19 3 4 5 2 2 5 2" xfId="47821" xr:uid="{00000000-0005-0000-0000-000075550000}"/>
    <cellStyle name="Currency 19 3 4 5 2 2 6" xfId="15290" xr:uid="{00000000-0005-0000-0000-000076550000}"/>
    <cellStyle name="Currency 19 3 4 5 2 2 7" xfId="34479" xr:uid="{00000000-0005-0000-0000-000077550000}"/>
    <cellStyle name="Currency 19 3 4 5 2 3" xfId="5957" xr:uid="{00000000-0005-0000-0000-000078550000}"/>
    <cellStyle name="Currency 19 3 4 5 2 3 2" xfId="10414" xr:uid="{00000000-0005-0000-0000-000079550000}"/>
    <cellStyle name="Currency 19 3 4 5 2 3 2 2" xfId="23204" xr:uid="{00000000-0005-0000-0000-00007A550000}"/>
    <cellStyle name="Currency 19 3 4 5 2 3 2 3" xfId="42393" xr:uid="{00000000-0005-0000-0000-00007B550000}"/>
    <cellStyle name="Currency 19 3 4 5 2 3 3" xfId="29603" xr:uid="{00000000-0005-0000-0000-00007C550000}"/>
    <cellStyle name="Currency 19 3 4 5 2 3 3 2" xfId="48771" xr:uid="{00000000-0005-0000-0000-00007D550000}"/>
    <cellStyle name="Currency 19 3 4 5 2 3 4" xfId="16240" xr:uid="{00000000-0005-0000-0000-00007E550000}"/>
    <cellStyle name="Currency 19 3 4 5 2 3 5" xfId="35429" xr:uid="{00000000-0005-0000-0000-00007F550000}"/>
    <cellStyle name="Currency 19 3 4 5 2 4" xfId="4056" xr:uid="{00000000-0005-0000-0000-000080550000}"/>
    <cellStyle name="Currency 19 3 4 5 2 4 2" xfId="12391" xr:uid="{00000000-0005-0000-0000-000081550000}"/>
    <cellStyle name="Currency 19 3 4 5 2 4 2 2" xfId="25181" xr:uid="{00000000-0005-0000-0000-000082550000}"/>
    <cellStyle name="Currency 19 3 4 5 2 4 2 3" xfId="44370" xr:uid="{00000000-0005-0000-0000-000083550000}"/>
    <cellStyle name="Currency 19 3 4 5 2 4 3" xfId="31580" xr:uid="{00000000-0005-0000-0000-000084550000}"/>
    <cellStyle name="Currency 19 3 4 5 2 4 3 2" xfId="50748" xr:uid="{00000000-0005-0000-0000-000085550000}"/>
    <cellStyle name="Currency 19 3 4 5 2 4 4" xfId="18797" xr:uid="{00000000-0005-0000-0000-000086550000}"/>
    <cellStyle name="Currency 19 3 4 5 2 4 5" xfId="37986" xr:uid="{00000000-0005-0000-0000-000087550000}"/>
    <cellStyle name="Currency 19 3 4 5 2 5" xfId="8514" xr:uid="{00000000-0005-0000-0000-000088550000}"/>
    <cellStyle name="Currency 19 3 4 5 2 5 2" xfId="21303" xr:uid="{00000000-0005-0000-0000-000089550000}"/>
    <cellStyle name="Currency 19 3 4 5 2 5 3" xfId="40492" xr:uid="{00000000-0005-0000-0000-00008A550000}"/>
    <cellStyle name="Currency 19 3 4 5 2 6" xfId="27702" xr:uid="{00000000-0005-0000-0000-00008B550000}"/>
    <cellStyle name="Currency 19 3 4 5 2 6 2" xfId="46870" xr:uid="{00000000-0005-0000-0000-00008C550000}"/>
    <cellStyle name="Currency 19 3 4 5 2 7" xfId="14339" xr:uid="{00000000-0005-0000-0000-00008D550000}"/>
    <cellStyle name="Currency 19 3 4 5 2 8" xfId="33528" xr:uid="{00000000-0005-0000-0000-00008E550000}"/>
    <cellStyle name="Currency 19 3 4 5 3" xfId="1949" xr:uid="{00000000-0005-0000-0000-00008F550000}"/>
    <cellStyle name="Currency 19 3 4 5 3 2" xfId="6407" xr:uid="{00000000-0005-0000-0000-000090550000}"/>
    <cellStyle name="Currency 19 3 4 5 3 2 2" xfId="10864" xr:uid="{00000000-0005-0000-0000-000091550000}"/>
    <cellStyle name="Currency 19 3 4 5 3 2 2 2" xfId="23654" xr:uid="{00000000-0005-0000-0000-000092550000}"/>
    <cellStyle name="Currency 19 3 4 5 3 2 2 3" xfId="42843" xr:uid="{00000000-0005-0000-0000-000093550000}"/>
    <cellStyle name="Currency 19 3 4 5 3 2 3" xfId="30053" xr:uid="{00000000-0005-0000-0000-000094550000}"/>
    <cellStyle name="Currency 19 3 4 5 3 2 3 2" xfId="49221" xr:uid="{00000000-0005-0000-0000-000095550000}"/>
    <cellStyle name="Currency 19 3 4 5 3 2 4" xfId="16690" xr:uid="{00000000-0005-0000-0000-000096550000}"/>
    <cellStyle name="Currency 19 3 4 5 3 2 5" xfId="35879" xr:uid="{00000000-0005-0000-0000-000097550000}"/>
    <cellStyle name="Currency 19 3 4 5 3 3" xfId="4453" xr:uid="{00000000-0005-0000-0000-000098550000}"/>
    <cellStyle name="Currency 19 3 4 5 3 3 2" xfId="12782" xr:uid="{00000000-0005-0000-0000-000099550000}"/>
    <cellStyle name="Currency 19 3 4 5 3 3 2 2" xfId="25572" xr:uid="{00000000-0005-0000-0000-00009A550000}"/>
    <cellStyle name="Currency 19 3 4 5 3 3 2 3" xfId="44761" xr:uid="{00000000-0005-0000-0000-00009B550000}"/>
    <cellStyle name="Currency 19 3 4 5 3 3 3" xfId="31971" xr:uid="{00000000-0005-0000-0000-00009C550000}"/>
    <cellStyle name="Currency 19 3 4 5 3 3 3 2" xfId="51139" xr:uid="{00000000-0005-0000-0000-00009D550000}"/>
    <cellStyle name="Currency 19 3 4 5 3 3 4" xfId="19194" xr:uid="{00000000-0005-0000-0000-00009E550000}"/>
    <cellStyle name="Currency 19 3 4 5 3 3 5" xfId="38383" xr:uid="{00000000-0005-0000-0000-00009F550000}"/>
    <cellStyle name="Currency 19 3 4 5 3 4" xfId="8911" xr:uid="{00000000-0005-0000-0000-0000A0550000}"/>
    <cellStyle name="Currency 19 3 4 5 3 4 2" xfId="21700" xr:uid="{00000000-0005-0000-0000-0000A1550000}"/>
    <cellStyle name="Currency 19 3 4 5 3 4 3" xfId="40889" xr:uid="{00000000-0005-0000-0000-0000A2550000}"/>
    <cellStyle name="Currency 19 3 4 5 3 5" xfId="28099" xr:uid="{00000000-0005-0000-0000-0000A3550000}"/>
    <cellStyle name="Currency 19 3 4 5 3 5 2" xfId="47267" xr:uid="{00000000-0005-0000-0000-0000A4550000}"/>
    <cellStyle name="Currency 19 3 4 5 3 6" xfId="14736" xr:uid="{00000000-0005-0000-0000-0000A5550000}"/>
    <cellStyle name="Currency 19 3 4 5 3 7" xfId="33925" xr:uid="{00000000-0005-0000-0000-0000A6550000}"/>
    <cellStyle name="Currency 19 3 4 5 4" xfId="5403" xr:uid="{00000000-0005-0000-0000-0000A7550000}"/>
    <cellStyle name="Currency 19 3 4 5 4 2" xfId="9861" xr:uid="{00000000-0005-0000-0000-0000A8550000}"/>
    <cellStyle name="Currency 19 3 4 5 4 2 2" xfId="22650" xr:uid="{00000000-0005-0000-0000-0000A9550000}"/>
    <cellStyle name="Currency 19 3 4 5 4 2 3" xfId="41839" xr:uid="{00000000-0005-0000-0000-0000AA550000}"/>
    <cellStyle name="Currency 19 3 4 5 4 3" xfId="29049" xr:uid="{00000000-0005-0000-0000-0000AB550000}"/>
    <cellStyle name="Currency 19 3 4 5 4 3 2" xfId="48217" xr:uid="{00000000-0005-0000-0000-0000AC550000}"/>
    <cellStyle name="Currency 19 3 4 5 4 4" xfId="15686" xr:uid="{00000000-0005-0000-0000-0000AD550000}"/>
    <cellStyle name="Currency 19 3 4 5 4 5" xfId="34875" xr:uid="{00000000-0005-0000-0000-0000AE550000}"/>
    <cellStyle name="Currency 19 3 4 5 5" xfId="3503" xr:uid="{00000000-0005-0000-0000-0000AF550000}"/>
    <cellStyle name="Currency 19 3 4 5 5 2" xfId="7961" xr:uid="{00000000-0005-0000-0000-0000B0550000}"/>
    <cellStyle name="Currency 19 3 4 5 5 2 2" xfId="20750" xr:uid="{00000000-0005-0000-0000-0000B1550000}"/>
    <cellStyle name="Currency 19 3 4 5 5 2 3" xfId="39939" xr:uid="{00000000-0005-0000-0000-0000B2550000}"/>
    <cellStyle name="Currency 19 3 4 5 5 3" xfId="27149" xr:uid="{00000000-0005-0000-0000-0000B3550000}"/>
    <cellStyle name="Currency 19 3 4 5 5 3 2" xfId="46317" xr:uid="{00000000-0005-0000-0000-0000B4550000}"/>
    <cellStyle name="Currency 19 3 4 5 5 4" xfId="18244" xr:uid="{00000000-0005-0000-0000-0000B5550000}"/>
    <cellStyle name="Currency 19 3 4 5 5 5" xfId="37433" xr:uid="{00000000-0005-0000-0000-0000B6550000}"/>
    <cellStyle name="Currency 19 3 4 5 6" xfId="3055" xr:uid="{00000000-0005-0000-0000-0000B7550000}"/>
    <cellStyle name="Currency 19 3 4 5 6 2" xfId="11970" xr:uid="{00000000-0005-0000-0000-0000B8550000}"/>
    <cellStyle name="Currency 19 3 4 5 6 2 2" xfId="24760" xr:uid="{00000000-0005-0000-0000-0000B9550000}"/>
    <cellStyle name="Currency 19 3 4 5 6 2 3" xfId="43949" xr:uid="{00000000-0005-0000-0000-0000BA550000}"/>
    <cellStyle name="Currency 19 3 4 5 6 3" xfId="31159" xr:uid="{00000000-0005-0000-0000-0000BB550000}"/>
    <cellStyle name="Currency 19 3 4 5 6 3 2" xfId="50327" xr:uid="{00000000-0005-0000-0000-0000BC550000}"/>
    <cellStyle name="Currency 19 3 4 5 6 4" xfId="17796" xr:uid="{00000000-0005-0000-0000-0000BD550000}"/>
    <cellStyle name="Currency 19 3 4 5 6 5" xfId="36985" xr:uid="{00000000-0005-0000-0000-0000BE550000}"/>
    <cellStyle name="Currency 19 3 4 5 7" xfId="7513" xr:uid="{00000000-0005-0000-0000-0000BF550000}"/>
    <cellStyle name="Currency 19 3 4 5 7 2" xfId="20302" xr:uid="{00000000-0005-0000-0000-0000C0550000}"/>
    <cellStyle name="Currency 19 3 4 5 7 3" xfId="39491" xr:uid="{00000000-0005-0000-0000-0000C1550000}"/>
    <cellStyle name="Currency 19 3 4 5 8" xfId="26702" xr:uid="{00000000-0005-0000-0000-0000C2550000}"/>
    <cellStyle name="Currency 19 3 4 5 8 2" xfId="45870" xr:uid="{00000000-0005-0000-0000-0000C3550000}"/>
    <cellStyle name="Currency 19 3 4 5 9" xfId="13786" xr:uid="{00000000-0005-0000-0000-0000C4550000}"/>
    <cellStyle name="Currency 19 3 4 6" xfId="894" xr:uid="{00000000-0005-0000-0000-0000C5550000}"/>
    <cellStyle name="Currency 19 3 4 6 10" xfId="33027" xr:uid="{00000000-0005-0000-0000-0000C6550000}"/>
    <cellStyle name="Currency 19 3 4 6 2" xfId="1525" xr:uid="{00000000-0005-0000-0000-0000C7550000}"/>
    <cellStyle name="Currency 19 3 4 6 2 2" xfId="2555" xr:uid="{00000000-0005-0000-0000-0000C8550000}"/>
    <cellStyle name="Currency 19 3 4 6 2 2 2" xfId="7013" xr:uid="{00000000-0005-0000-0000-0000C9550000}"/>
    <cellStyle name="Currency 19 3 4 6 2 2 2 2" xfId="11470" xr:uid="{00000000-0005-0000-0000-0000CA550000}"/>
    <cellStyle name="Currency 19 3 4 6 2 2 2 2 2" xfId="24260" xr:uid="{00000000-0005-0000-0000-0000CB550000}"/>
    <cellStyle name="Currency 19 3 4 6 2 2 2 2 3" xfId="43449" xr:uid="{00000000-0005-0000-0000-0000CC550000}"/>
    <cellStyle name="Currency 19 3 4 6 2 2 2 3" xfId="30659" xr:uid="{00000000-0005-0000-0000-0000CD550000}"/>
    <cellStyle name="Currency 19 3 4 6 2 2 2 3 2" xfId="49827" xr:uid="{00000000-0005-0000-0000-0000CE550000}"/>
    <cellStyle name="Currency 19 3 4 6 2 2 2 4" xfId="17296" xr:uid="{00000000-0005-0000-0000-0000CF550000}"/>
    <cellStyle name="Currency 19 3 4 6 2 2 2 5" xfId="36485" xr:uid="{00000000-0005-0000-0000-0000D0550000}"/>
    <cellStyle name="Currency 19 3 4 6 2 2 3" xfId="5059" xr:uid="{00000000-0005-0000-0000-0000D1550000}"/>
    <cellStyle name="Currency 19 3 4 6 2 2 3 2" xfId="13388" xr:uid="{00000000-0005-0000-0000-0000D2550000}"/>
    <cellStyle name="Currency 19 3 4 6 2 2 3 2 2" xfId="26178" xr:uid="{00000000-0005-0000-0000-0000D3550000}"/>
    <cellStyle name="Currency 19 3 4 6 2 2 3 2 3" xfId="45367" xr:uid="{00000000-0005-0000-0000-0000D4550000}"/>
    <cellStyle name="Currency 19 3 4 6 2 2 3 3" xfId="32577" xr:uid="{00000000-0005-0000-0000-0000D5550000}"/>
    <cellStyle name="Currency 19 3 4 6 2 2 3 3 2" xfId="51745" xr:uid="{00000000-0005-0000-0000-0000D6550000}"/>
    <cellStyle name="Currency 19 3 4 6 2 2 3 4" xfId="19800" xr:uid="{00000000-0005-0000-0000-0000D7550000}"/>
    <cellStyle name="Currency 19 3 4 6 2 2 3 5" xfId="38989" xr:uid="{00000000-0005-0000-0000-0000D8550000}"/>
    <cellStyle name="Currency 19 3 4 6 2 2 4" xfId="9517" xr:uid="{00000000-0005-0000-0000-0000D9550000}"/>
    <cellStyle name="Currency 19 3 4 6 2 2 4 2" xfId="22306" xr:uid="{00000000-0005-0000-0000-0000DA550000}"/>
    <cellStyle name="Currency 19 3 4 6 2 2 4 3" xfId="41495" xr:uid="{00000000-0005-0000-0000-0000DB550000}"/>
    <cellStyle name="Currency 19 3 4 6 2 2 5" xfId="28705" xr:uid="{00000000-0005-0000-0000-0000DC550000}"/>
    <cellStyle name="Currency 19 3 4 6 2 2 5 2" xfId="47873" xr:uid="{00000000-0005-0000-0000-0000DD550000}"/>
    <cellStyle name="Currency 19 3 4 6 2 2 6" xfId="15342" xr:uid="{00000000-0005-0000-0000-0000DE550000}"/>
    <cellStyle name="Currency 19 3 4 6 2 2 7" xfId="34531" xr:uid="{00000000-0005-0000-0000-0000DF550000}"/>
    <cellStyle name="Currency 19 3 4 6 2 3" xfId="6009" xr:uid="{00000000-0005-0000-0000-0000E0550000}"/>
    <cellStyle name="Currency 19 3 4 6 2 3 2" xfId="10466" xr:uid="{00000000-0005-0000-0000-0000E1550000}"/>
    <cellStyle name="Currency 19 3 4 6 2 3 2 2" xfId="23256" xr:uid="{00000000-0005-0000-0000-0000E2550000}"/>
    <cellStyle name="Currency 19 3 4 6 2 3 2 3" xfId="42445" xr:uid="{00000000-0005-0000-0000-0000E3550000}"/>
    <cellStyle name="Currency 19 3 4 6 2 3 3" xfId="29655" xr:uid="{00000000-0005-0000-0000-0000E4550000}"/>
    <cellStyle name="Currency 19 3 4 6 2 3 3 2" xfId="48823" xr:uid="{00000000-0005-0000-0000-0000E5550000}"/>
    <cellStyle name="Currency 19 3 4 6 2 3 4" xfId="16292" xr:uid="{00000000-0005-0000-0000-0000E6550000}"/>
    <cellStyle name="Currency 19 3 4 6 2 3 5" xfId="35481" xr:uid="{00000000-0005-0000-0000-0000E7550000}"/>
    <cellStyle name="Currency 19 3 4 6 2 4" xfId="4108" xr:uid="{00000000-0005-0000-0000-0000E8550000}"/>
    <cellStyle name="Currency 19 3 4 6 2 4 2" xfId="12437" xr:uid="{00000000-0005-0000-0000-0000E9550000}"/>
    <cellStyle name="Currency 19 3 4 6 2 4 2 2" xfId="25227" xr:uid="{00000000-0005-0000-0000-0000EA550000}"/>
    <cellStyle name="Currency 19 3 4 6 2 4 2 3" xfId="44416" xr:uid="{00000000-0005-0000-0000-0000EB550000}"/>
    <cellStyle name="Currency 19 3 4 6 2 4 3" xfId="31626" xr:uid="{00000000-0005-0000-0000-0000EC550000}"/>
    <cellStyle name="Currency 19 3 4 6 2 4 3 2" xfId="50794" xr:uid="{00000000-0005-0000-0000-0000ED550000}"/>
    <cellStyle name="Currency 19 3 4 6 2 4 4" xfId="18849" xr:uid="{00000000-0005-0000-0000-0000EE550000}"/>
    <cellStyle name="Currency 19 3 4 6 2 4 5" xfId="38038" xr:uid="{00000000-0005-0000-0000-0000EF550000}"/>
    <cellStyle name="Currency 19 3 4 6 2 5" xfId="8566" xr:uid="{00000000-0005-0000-0000-0000F0550000}"/>
    <cellStyle name="Currency 19 3 4 6 2 5 2" xfId="21355" xr:uid="{00000000-0005-0000-0000-0000F1550000}"/>
    <cellStyle name="Currency 19 3 4 6 2 5 3" xfId="40544" xr:uid="{00000000-0005-0000-0000-0000F2550000}"/>
    <cellStyle name="Currency 19 3 4 6 2 6" xfId="27754" xr:uid="{00000000-0005-0000-0000-0000F3550000}"/>
    <cellStyle name="Currency 19 3 4 6 2 6 2" xfId="46922" xr:uid="{00000000-0005-0000-0000-0000F4550000}"/>
    <cellStyle name="Currency 19 3 4 6 2 7" xfId="14391" xr:uid="{00000000-0005-0000-0000-0000F5550000}"/>
    <cellStyle name="Currency 19 3 4 6 2 8" xfId="33580" xr:uid="{00000000-0005-0000-0000-0000F6550000}"/>
    <cellStyle name="Currency 19 3 4 6 3" xfId="2001" xr:uid="{00000000-0005-0000-0000-0000F7550000}"/>
    <cellStyle name="Currency 19 3 4 6 3 2" xfId="6459" xr:uid="{00000000-0005-0000-0000-0000F8550000}"/>
    <cellStyle name="Currency 19 3 4 6 3 2 2" xfId="10916" xr:uid="{00000000-0005-0000-0000-0000F9550000}"/>
    <cellStyle name="Currency 19 3 4 6 3 2 2 2" xfId="23706" xr:uid="{00000000-0005-0000-0000-0000FA550000}"/>
    <cellStyle name="Currency 19 3 4 6 3 2 2 3" xfId="42895" xr:uid="{00000000-0005-0000-0000-0000FB550000}"/>
    <cellStyle name="Currency 19 3 4 6 3 2 3" xfId="30105" xr:uid="{00000000-0005-0000-0000-0000FC550000}"/>
    <cellStyle name="Currency 19 3 4 6 3 2 3 2" xfId="49273" xr:uid="{00000000-0005-0000-0000-0000FD550000}"/>
    <cellStyle name="Currency 19 3 4 6 3 2 4" xfId="16742" xr:uid="{00000000-0005-0000-0000-0000FE550000}"/>
    <cellStyle name="Currency 19 3 4 6 3 2 5" xfId="35931" xr:uid="{00000000-0005-0000-0000-0000FF550000}"/>
    <cellStyle name="Currency 19 3 4 6 3 3" xfId="4505" xr:uid="{00000000-0005-0000-0000-000000560000}"/>
    <cellStyle name="Currency 19 3 4 6 3 3 2" xfId="12834" xr:uid="{00000000-0005-0000-0000-000001560000}"/>
    <cellStyle name="Currency 19 3 4 6 3 3 2 2" xfId="25624" xr:uid="{00000000-0005-0000-0000-000002560000}"/>
    <cellStyle name="Currency 19 3 4 6 3 3 2 3" xfId="44813" xr:uid="{00000000-0005-0000-0000-000003560000}"/>
    <cellStyle name="Currency 19 3 4 6 3 3 3" xfId="32023" xr:uid="{00000000-0005-0000-0000-000004560000}"/>
    <cellStyle name="Currency 19 3 4 6 3 3 3 2" xfId="51191" xr:uid="{00000000-0005-0000-0000-000005560000}"/>
    <cellStyle name="Currency 19 3 4 6 3 3 4" xfId="19246" xr:uid="{00000000-0005-0000-0000-000006560000}"/>
    <cellStyle name="Currency 19 3 4 6 3 3 5" xfId="38435" xr:uid="{00000000-0005-0000-0000-000007560000}"/>
    <cellStyle name="Currency 19 3 4 6 3 4" xfId="8963" xr:uid="{00000000-0005-0000-0000-000008560000}"/>
    <cellStyle name="Currency 19 3 4 6 3 4 2" xfId="21752" xr:uid="{00000000-0005-0000-0000-000009560000}"/>
    <cellStyle name="Currency 19 3 4 6 3 4 3" xfId="40941" xr:uid="{00000000-0005-0000-0000-00000A560000}"/>
    <cellStyle name="Currency 19 3 4 6 3 5" xfId="28151" xr:uid="{00000000-0005-0000-0000-00000B560000}"/>
    <cellStyle name="Currency 19 3 4 6 3 5 2" xfId="47319" xr:uid="{00000000-0005-0000-0000-00000C560000}"/>
    <cellStyle name="Currency 19 3 4 6 3 6" xfId="14788" xr:uid="{00000000-0005-0000-0000-00000D560000}"/>
    <cellStyle name="Currency 19 3 4 6 3 7" xfId="33977" xr:uid="{00000000-0005-0000-0000-00000E560000}"/>
    <cellStyle name="Currency 19 3 4 6 4" xfId="5455" xr:uid="{00000000-0005-0000-0000-00000F560000}"/>
    <cellStyle name="Currency 19 3 4 6 4 2" xfId="9913" xr:uid="{00000000-0005-0000-0000-000010560000}"/>
    <cellStyle name="Currency 19 3 4 6 4 2 2" xfId="22702" xr:uid="{00000000-0005-0000-0000-000011560000}"/>
    <cellStyle name="Currency 19 3 4 6 4 2 3" xfId="41891" xr:uid="{00000000-0005-0000-0000-000012560000}"/>
    <cellStyle name="Currency 19 3 4 6 4 3" xfId="29101" xr:uid="{00000000-0005-0000-0000-000013560000}"/>
    <cellStyle name="Currency 19 3 4 6 4 3 2" xfId="48269" xr:uid="{00000000-0005-0000-0000-000014560000}"/>
    <cellStyle name="Currency 19 3 4 6 4 4" xfId="15738" xr:uid="{00000000-0005-0000-0000-000015560000}"/>
    <cellStyle name="Currency 19 3 4 6 4 5" xfId="34927" xr:uid="{00000000-0005-0000-0000-000016560000}"/>
    <cellStyle name="Currency 19 3 4 6 5" xfId="3555" xr:uid="{00000000-0005-0000-0000-000017560000}"/>
    <cellStyle name="Currency 19 3 4 6 5 2" xfId="8013" xr:uid="{00000000-0005-0000-0000-000018560000}"/>
    <cellStyle name="Currency 19 3 4 6 5 2 2" xfId="20802" xr:uid="{00000000-0005-0000-0000-000019560000}"/>
    <cellStyle name="Currency 19 3 4 6 5 2 3" xfId="39991" xr:uid="{00000000-0005-0000-0000-00001A560000}"/>
    <cellStyle name="Currency 19 3 4 6 5 3" xfId="27201" xr:uid="{00000000-0005-0000-0000-00001B560000}"/>
    <cellStyle name="Currency 19 3 4 6 5 3 2" xfId="46369" xr:uid="{00000000-0005-0000-0000-00001C560000}"/>
    <cellStyle name="Currency 19 3 4 6 5 4" xfId="18296" xr:uid="{00000000-0005-0000-0000-00001D560000}"/>
    <cellStyle name="Currency 19 3 4 6 5 5" xfId="37485" xr:uid="{00000000-0005-0000-0000-00001E560000}"/>
    <cellStyle name="Currency 19 3 4 6 6" xfId="3107" xr:uid="{00000000-0005-0000-0000-00001F560000}"/>
    <cellStyle name="Currency 19 3 4 6 6 2" xfId="12022" xr:uid="{00000000-0005-0000-0000-000020560000}"/>
    <cellStyle name="Currency 19 3 4 6 6 2 2" xfId="24812" xr:uid="{00000000-0005-0000-0000-000021560000}"/>
    <cellStyle name="Currency 19 3 4 6 6 2 3" xfId="44001" xr:uid="{00000000-0005-0000-0000-000022560000}"/>
    <cellStyle name="Currency 19 3 4 6 6 3" xfId="31211" xr:uid="{00000000-0005-0000-0000-000023560000}"/>
    <cellStyle name="Currency 19 3 4 6 6 3 2" xfId="50379" xr:uid="{00000000-0005-0000-0000-000024560000}"/>
    <cellStyle name="Currency 19 3 4 6 6 4" xfId="17848" xr:uid="{00000000-0005-0000-0000-000025560000}"/>
    <cellStyle name="Currency 19 3 4 6 6 5" xfId="37037" xr:uid="{00000000-0005-0000-0000-000026560000}"/>
    <cellStyle name="Currency 19 3 4 6 7" xfId="7565" xr:uid="{00000000-0005-0000-0000-000027560000}"/>
    <cellStyle name="Currency 19 3 4 6 7 2" xfId="20354" xr:uid="{00000000-0005-0000-0000-000028560000}"/>
    <cellStyle name="Currency 19 3 4 6 7 3" xfId="39543" xr:uid="{00000000-0005-0000-0000-000029560000}"/>
    <cellStyle name="Currency 19 3 4 6 8" xfId="26754" xr:uid="{00000000-0005-0000-0000-00002A560000}"/>
    <cellStyle name="Currency 19 3 4 6 8 2" xfId="45922" xr:uid="{00000000-0005-0000-0000-00002B560000}"/>
    <cellStyle name="Currency 19 3 4 6 9" xfId="13838" xr:uid="{00000000-0005-0000-0000-00002C560000}"/>
    <cellStyle name="Currency 19 3 4 7" xfId="1157" xr:uid="{00000000-0005-0000-0000-00002D560000}"/>
    <cellStyle name="Currency 19 3 4 7 10" xfId="32675" xr:uid="{00000000-0005-0000-0000-00002E560000}"/>
    <cellStyle name="Currency 19 3 4 7 2" xfId="1594" xr:uid="{00000000-0005-0000-0000-00002F560000}"/>
    <cellStyle name="Currency 19 3 4 7 2 2" xfId="6054" xr:uid="{00000000-0005-0000-0000-000030560000}"/>
    <cellStyle name="Currency 19 3 4 7 2 2 2" xfId="10511" xr:uid="{00000000-0005-0000-0000-000031560000}"/>
    <cellStyle name="Currency 19 3 4 7 2 2 2 2" xfId="23301" xr:uid="{00000000-0005-0000-0000-000032560000}"/>
    <cellStyle name="Currency 19 3 4 7 2 2 2 3" xfId="42490" xr:uid="{00000000-0005-0000-0000-000033560000}"/>
    <cellStyle name="Currency 19 3 4 7 2 2 3" xfId="29700" xr:uid="{00000000-0005-0000-0000-000034560000}"/>
    <cellStyle name="Currency 19 3 4 7 2 2 3 2" xfId="48868" xr:uid="{00000000-0005-0000-0000-000035560000}"/>
    <cellStyle name="Currency 19 3 4 7 2 2 4" xfId="16337" xr:uid="{00000000-0005-0000-0000-000036560000}"/>
    <cellStyle name="Currency 19 3 4 7 2 2 5" xfId="35526" xr:uid="{00000000-0005-0000-0000-000037560000}"/>
    <cellStyle name="Currency 19 3 4 7 2 3" xfId="3756" xr:uid="{00000000-0005-0000-0000-000038560000}"/>
    <cellStyle name="Currency 19 3 4 7 2 3 2" xfId="12223" xr:uid="{00000000-0005-0000-0000-000039560000}"/>
    <cellStyle name="Currency 19 3 4 7 2 3 2 2" xfId="25013" xr:uid="{00000000-0005-0000-0000-00003A560000}"/>
    <cellStyle name="Currency 19 3 4 7 2 3 2 3" xfId="44202" xr:uid="{00000000-0005-0000-0000-00003B560000}"/>
    <cellStyle name="Currency 19 3 4 7 2 3 3" xfId="31412" xr:uid="{00000000-0005-0000-0000-00003C560000}"/>
    <cellStyle name="Currency 19 3 4 7 2 3 3 2" xfId="50580" xr:uid="{00000000-0005-0000-0000-00003D560000}"/>
    <cellStyle name="Currency 19 3 4 7 2 3 4" xfId="18497" xr:uid="{00000000-0005-0000-0000-00003E560000}"/>
    <cellStyle name="Currency 19 3 4 7 2 3 5" xfId="37686" xr:uid="{00000000-0005-0000-0000-00003F560000}"/>
    <cellStyle name="Currency 19 3 4 7 2 4" xfId="8214" xr:uid="{00000000-0005-0000-0000-000040560000}"/>
    <cellStyle name="Currency 19 3 4 7 2 4 2" xfId="21003" xr:uid="{00000000-0005-0000-0000-000041560000}"/>
    <cellStyle name="Currency 19 3 4 7 2 4 3" xfId="40192" xr:uid="{00000000-0005-0000-0000-000042560000}"/>
    <cellStyle name="Currency 19 3 4 7 2 5" xfId="27402" xr:uid="{00000000-0005-0000-0000-000043560000}"/>
    <cellStyle name="Currency 19 3 4 7 2 5 2" xfId="46570" xr:uid="{00000000-0005-0000-0000-000044560000}"/>
    <cellStyle name="Currency 19 3 4 7 2 6" xfId="14039" xr:uid="{00000000-0005-0000-0000-000045560000}"/>
    <cellStyle name="Currency 19 3 4 7 2 7" xfId="33228" xr:uid="{00000000-0005-0000-0000-000046560000}"/>
    <cellStyle name="Currency 19 3 4 7 3" xfId="2203" xr:uid="{00000000-0005-0000-0000-000047560000}"/>
    <cellStyle name="Currency 19 3 4 7 3 2" xfId="6661" xr:uid="{00000000-0005-0000-0000-000048560000}"/>
    <cellStyle name="Currency 19 3 4 7 3 2 2" xfId="11118" xr:uid="{00000000-0005-0000-0000-000049560000}"/>
    <cellStyle name="Currency 19 3 4 7 3 2 2 2" xfId="23908" xr:uid="{00000000-0005-0000-0000-00004A560000}"/>
    <cellStyle name="Currency 19 3 4 7 3 2 2 3" xfId="43097" xr:uid="{00000000-0005-0000-0000-00004B560000}"/>
    <cellStyle name="Currency 19 3 4 7 3 2 3" xfId="30307" xr:uid="{00000000-0005-0000-0000-00004C560000}"/>
    <cellStyle name="Currency 19 3 4 7 3 2 3 2" xfId="49475" xr:uid="{00000000-0005-0000-0000-00004D560000}"/>
    <cellStyle name="Currency 19 3 4 7 3 2 4" xfId="16944" xr:uid="{00000000-0005-0000-0000-00004E560000}"/>
    <cellStyle name="Currency 19 3 4 7 3 2 5" xfId="36133" xr:uid="{00000000-0005-0000-0000-00004F560000}"/>
    <cellStyle name="Currency 19 3 4 7 3 3" xfId="4707" xr:uid="{00000000-0005-0000-0000-000050560000}"/>
    <cellStyle name="Currency 19 3 4 7 3 3 2" xfId="13036" xr:uid="{00000000-0005-0000-0000-000051560000}"/>
    <cellStyle name="Currency 19 3 4 7 3 3 2 2" xfId="25826" xr:uid="{00000000-0005-0000-0000-000052560000}"/>
    <cellStyle name="Currency 19 3 4 7 3 3 2 3" xfId="45015" xr:uid="{00000000-0005-0000-0000-000053560000}"/>
    <cellStyle name="Currency 19 3 4 7 3 3 3" xfId="32225" xr:uid="{00000000-0005-0000-0000-000054560000}"/>
    <cellStyle name="Currency 19 3 4 7 3 3 3 2" xfId="51393" xr:uid="{00000000-0005-0000-0000-000055560000}"/>
    <cellStyle name="Currency 19 3 4 7 3 3 4" xfId="19448" xr:uid="{00000000-0005-0000-0000-000056560000}"/>
    <cellStyle name="Currency 19 3 4 7 3 3 5" xfId="38637" xr:uid="{00000000-0005-0000-0000-000057560000}"/>
    <cellStyle name="Currency 19 3 4 7 3 4" xfId="9165" xr:uid="{00000000-0005-0000-0000-000058560000}"/>
    <cellStyle name="Currency 19 3 4 7 3 4 2" xfId="21954" xr:uid="{00000000-0005-0000-0000-000059560000}"/>
    <cellStyle name="Currency 19 3 4 7 3 4 3" xfId="41143" xr:uid="{00000000-0005-0000-0000-00005A560000}"/>
    <cellStyle name="Currency 19 3 4 7 3 5" xfId="28353" xr:uid="{00000000-0005-0000-0000-00005B560000}"/>
    <cellStyle name="Currency 19 3 4 7 3 5 2" xfId="47521" xr:uid="{00000000-0005-0000-0000-00005C560000}"/>
    <cellStyle name="Currency 19 3 4 7 3 6" xfId="14990" xr:uid="{00000000-0005-0000-0000-00005D560000}"/>
    <cellStyle name="Currency 19 3 4 7 3 7" xfId="34179" xr:uid="{00000000-0005-0000-0000-00005E560000}"/>
    <cellStyle name="Currency 19 3 4 7 4" xfId="5657" xr:uid="{00000000-0005-0000-0000-00005F560000}"/>
    <cellStyle name="Currency 19 3 4 7 4 2" xfId="10114" xr:uid="{00000000-0005-0000-0000-000060560000}"/>
    <cellStyle name="Currency 19 3 4 7 4 2 2" xfId="22904" xr:uid="{00000000-0005-0000-0000-000061560000}"/>
    <cellStyle name="Currency 19 3 4 7 4 2 3" xfId="42093" xr:uid="{00000000-0005-0000-0000-000062560000}"/>
    <cellStyle name="Currency 19 3 4 7 4 3" xfId="29303" xr:uid="{00000000-0005-0000-0000-000063560000}"/>
    <cellStyle name="Currency 19 3 4 7 4 3 2" xfId="48471" xr:uid="{00000000-0005-0000-0000-000064560000}"/>
    <cellStyle name="Currency 19 3 4 7 4 4" xfId="15940" xr:uid="{00000000-0005-0000-0000-000065560000}"/>
    <cellStyle name="Currency 19 3 4 7 4 5" xfId="35129" xr:uid="{00000000-0005-0000-0000-000066560000}"/>
    <cellStyle name="Currency 19 3 4 7 5" xfId="3203" xr:uid="{00000000-0005-0000-0000-000067560000}"/>
    <cellStyle name="Currency 19 3 4 7 5 2" xfId="7661" xr:uid="{00000000-0005-0000-0000-000068560000}"/>
    <cellStyle name="Currency 19 3 4 7 5 2 2" xfId="20450" xr:uid="{00000000-0005-0000-0000-000069560000}"/>
    <cellStyle name="Currency 19 3 4 7 5 2 3" xfId="39639" xr:uid="{00000000-0005-0000-0000-00006A560000}"/>
    <cellStyle name="Currency 19 3 4 7 5 3" xfId="26849" xr:uid="{00000000-0005-0000-0000-00006B560000}"/>
    <cellStyle name="Currency 19 3 4 7 5 3 2" xfId="46017" xr:uid="{00000000-0005-0000-0000-00006C560000}"/>
    <cellStyle name="Currency 19 3 4 7 5 4" xfId="17944" xr:uid="{00000000-0005-0000-0000-00006D560000}"/>
    <cellStyle name="Currency 19 3 4 7 5 5" xfId="37133" xr:uid="{00000000-0005-0000-0000-00006E560000}"/>
    <cellStyle name="Currency 19 3 4 7 6" xfId="2755" xr:uid="{00000000-0005-0000-0000-00006F560000}"/>
    <cellStyle name="Currency 19 3 4 7 6 2" xfId="11670" xr:uid="{00000000-0005-0000-0000-000070560000}"/>
    <cellStyle name="Currency 19 3 4 7 6 2 2" xfId="24460" xr:uid="{00000000-0005-0000-0000-000071560000}"/>
    <cellStyle name="Currency 19 3 4 7 6 2 3" xfId="43649" xr:uid="{00000000-0005-0000-0000-000072560000}"/>
    <cellStyle name="Currency 19 3 4 7 6 3" xfId="30859" xr:uid="{00000000-0005-0000-0000-000073560000}"/>
    <cellStyle name="Currency 19 3 4 7 6 3 2" xfId="50027" xr:uid="{00000000-0005-0000-0000-000074560000}"/>
    <cellStyle name="Currency 19 3 4 7 6 4" xfId="17496" xr:uid="{00000000-0005-0000-0000-000075560000}"/>
    <cellStyle name="Currency 19 3 4 7 6 5" xfId="36685" xr:uid="{00000000-0005-0000-0000-000076560000}"/>
    <cellStyle name="Currency 19 3 4 7 7" xfId="7213" xr:uid="{00000000-0005-0000-0000-000077560000}"/>
    <cellStyle name="Currency 19 3 4 7 7 2" xfId="20002" xr:uid="{00000000-0005-0000-0000-000078560000}"/>
    <cellStyle name="Currency 19 3 4 7 7 3" xfId="39191" xr:uid="{00000000-0005-0000-0000-000079560000}"/>
    <cellStyle name="Currency 19 3 4 7 8" xfId="26402" xr:uid="{00000000-0005-0000-0000-00007A560000}"/>
    <cellStyle name="Currency 19 3 4 7 8 2" xfId="45570" xr:uid="{00000000-0005-0000-0000-00007B560000}"/>
    <cellStyle name="Currency 19 3 4 7 9" xfId="13486" xr:uid="{00000000-0005-0000-0000-00007C560000}"/>
    <cellStyle name="Currency 19 3 4 8" xfId="973" xr:uid="{00000000-0005-0000-0000-00007D560000}"/>
    <cellStyle name="Currency 19 3 4 9" xfId="1649" xr:uid="{00000000-0005-0000-0000-00007E560000}"/>
    <cellStyle name="Currency 19 3 4 9 2" xfId="6107" xr:uid="{00000000-0005-0000-0000-00007F560000}"/>
    <cellStyle name="Currency 19 3 4 9 2 2" xfId="10564" xr:uid="{00000000-0005-0000-0000-000080560000}"/>
    <cellStyle name="Currency 19 3 4 9 2 2 2" xfId="23354" xr:uid="{00000000-0005-0000-0000-000081560000}"/>
    <cellStyle name="Currency 19 3 4 9 2 2 3" xfId="42543" xr:uid="{00000000-0005-0000-0000-000082560000}"/>
    <cellStyle name="Currency 19 3 4 9 2 3" xfId="29753" xr:uid="{00000000-0005-0000-0000-000083560000}"/>
    <cellStyle name="Currency 19 3 4 9 2 3 2" xfId="48921" xr:uid="{00000000-0005-0000-0000-000084560000}"/>
    <cellStyle name="Currency 19 3 4 9 2 4" xfId="16390" xr:uid="{00000000-0005-0000-0000-000085560000}"/>
    <cellStyle name="Currency 19 3 4 9 2 5" xfId="35579" xr:uid="{00000000-0005-0000-0000-000086560000}"/>
    <cellStyle name="Currency 19 3 4 9 3" xfId="4153" xr:uid="{00000000-0005-0000-0000-000087560000}"/>
    <cellStyle name="Currency 19 3 4 9 3 2" xfId="12482" xr:uid="{00000000-0005-0000-0000-000088560000}"/>
    <cellStyle name="Currency 19 3 4 9 3 2 2" xfId="25272" xr:uid="{00000000-0005-0000-0000-000089560000}"/>
    <cellStyle name="Currency 19 3 4 9 3 2 3" xfId="44461" xr:uid="{00000000-0005-0000-0000-00008A560000}"/>
    <cellStyle name="Currency 19 3 4 9 3 3" xfId="31671" xr:uid="{00000000-0005-0000-0000-00008B560000}"/>
    <cellStyle name="Currency 19 3 4 9 3 3 2" xfId="50839" xr:uid="{00000000-0005-0000-0000-00008C560000}"/>
    <cellStyle name="Currency 19 3 4 9 3 4" xfId="18894" xr:uid="{00000000-0005-0000-0000-00008D560000}"/>
    <cellStyle name="Currency 19 3 4 9 3 5" xfId="38083" xr:uid="{00000000-0005-0000-0000-00008E560000}"/>
    <cellStyle name="Currency 19 3 4 9 4" xfId="8611" xr:uid="{00000000-0005-0000-0000-00008F560000}"/>
    <cellStyle name="Currency 19 3 4 9 4 2" xfId="21400" xr:uid="{00000000-0005-0000-0000-000090560000}"/>
    <cellStyle name="Currency 19 3 4 9 4 3" xfId="40589" xr:uid="{00000000-0005-0000-0000-000091560000}"/>
    <cellStyle name="Currency 19 3 4 9 5" xfId="27799" xr:uid="{00000000-0005-0000-0000-000092560000}"/>
    <cellStyle name="Currency 19 3 4 9 5 2" xfId="46967" xr:uid="{00000000-0005-0000-0000-000093560000}"/>
    <cellStyle name="Currency 19 3 4 9 6" xfId="14436" xr:uid="{00000000-0005-0000-0000-000094560000}"/>
    <cellStyle name="Currency 19 3 4 9 7" xfId="33625" xr:uid="{00000000-0005-0000-0000-000095560000}"/>
    <cellStyle name="Currency 19 3 5" xfId="516" xr:uid="{00000000-0005-0000-0000-000096560000}"/>
    <cellStyle name="Currency 19 3 5 10" xfId="5115" xr:uid="{00000000-0005-0000-0000-000097560000}"/>
    <cellStyle name="Currency 19 3 5 10 2" xfId="9573" xr:uid="{00000000-0005-0000-0000-000098560000}"/>
    <cellStyle name="Currency 19 3 5 10 2 2" xfId="22362" xr:uid="{00000000-0005-0000-0000-000099560000}"/>
    <cellStyle name="Currency 19 3 5 10 2 3" xfId="41551" xr:uid="{00000000-0005-0000-0000-00009A560000}"/>
    <cellStyle name="Currency 19 3 5 10 3" xfId="28761" xr:uid="{00000000-0005-0000-0000-00009B560000}"/>
    <cellStyle name="Currency 19 3 5 10 3 2" xfId="47929" xr:uid="{00000000-0005-0000-0000-00009C560000}"/>
    <cellStyle name="Currency 19 3 5 10 4" xfId="15398" xr:uid="{00000000-0005-0000-0000-00009D560000}"/>
    <cellStyle name="Currency 19 3 5 10 5" xfId="34587" xr:uid="{00000000-0005-0000-0000-00009E560000}"/>
    <cellStyle name="Currency 19 3 5 11" xfId="3175" xr:uid="{00000000-0005-0000-0000-00009F560000}"/>
    <cellStyle name="Currency 19 3 5 11 2" xfId="7633" xr:uid="{00000000-0005-0000-0000-0000A0560000}"/>
    <cellStyle name="Currency 19 3 5 11 2 2" xfId="20422" xr:uid="{00000000-0005-0000-0000-0000A1560000}"/>
    <cellStyle name="Currency 19 3 5 11 2 3" xfId="39611" xr:uid="{00000000-0005-0000-0000-0000A2560000}"/>
    <cellStyle name="Currency 19 3 5 11 3" xfId="26821" xr:uid="{00000000-0005-0000-0000-0000A3560000}"/>
    <cellStyle name="Currency 19 3 5 11 3 2" xfId="45989" xr:uid="{00000000-0005-0000-0000-0000A4560000}"/>
    <cellStyle name="Currency 19 3 5 11 4" xfId="17916" xr:uid="{00000000-0005-0000-0000-0000A5560000}"/>
    <cellStyle name="Currency 19 3 5 11 5" xfId="37105" xr:uid="{00000000-0005-0000-0000-0000A6560000}"/>
    <cellStyle name="Currency 19 3 5 12" xfId="13458" xr:uid="{00000000-0005-0000-0000-0000A7560000}"/>
    <cellStyle name="Currency 19 3 5 13" xfId="32647" xr:uid="{00000000-0005-0000-0000-0000A8560000}"/>
    <cellStyle name="Currency 19 3 5 2" xfId="602" xr:uid="{00000000-0005-0000-0000-0000A9560000}"/>
    <cellStyle name="Currency 19 3 5 2 10" xfId="26280" xr:uid="{00000000-0005-0000-0000-0000AA560000}"/>
    <cellStyle name="Currency 19 3 5 2 10 2" xfId="45448" xr:uid="{00000000-0005-0000-0000-0000AB560000}"/>
    <cellStyle name="Currency 19 3 5 2 11" xfId="13550" xr:uid="{00000000-0005-0000-0000-0000AC560000}"/>
    <cellStyle name="Currency 19 3 5 2 12" xfId="32739" xr:uid="{00000000-0005-0000-0000-0000AD560000}"/>
    <cellStyle name="Currency 19 3 5 2 2" xfId="802" xr:uid="{00000000-0005-0000-0000-0000AE560000}"/>
    <cellStyle name="Currency 19 3 5 2 2 10" xfId="32935" xr:uid="{00000000-0005-0000-0000-0000AF560000}"/>
    <cellStyle name="Currency 19 3 5 2 2 2" xfId="1433" xr:uid="{00000000-0005-0000-0000-0000B0560000}"/>
    <cellStyle name="Currency 19 3 5 2 2 2 2" xfId="2463" xr:uid="{00000000-0005-0000-0000-0000B1560000}"/>
    <cellStyle name="Currency 19 3 5 2 2 2 2 2" xfId="6921" xr:uid="{00000000-0005-0000-0000-0000B2560000}"/>
    <cellStyle name="Currency 19 3 5 2 2 2 2 2 2" xfId="11378" xr:uid="{00000000-0005-0000-0000-0000B3560000}"/>
    <cellStyle name="Currency 19 3 5 2 2 2 2 2 2 2" xfId="24168" xr:uid="{00000000-0005-0000-0000-0000B4560000}"/>
    <cellStyle name="Currency 19 3 5 2 2 2 2 2 2 3" xfId="43357" xr:uid="{00000000-0005-0000-0000-0000B5560000}"/>
    <cellStyle name="Currency 19 3 5 2 2 2 2 2 3" xfId="30567" xr:uid="{00000000-0005-0000-0000-0000B6560000}"/>
    <cellStyle name="Currency 19 3 5 2 2 2 2 2 3 2" xfId="49735" xr:uid="{00000000-0005-0000-0000-0000B7560000}"/>
    <cellStyle name="Currency 19 3 5 2 2 2 2 2 4" xfId="17204" xr:uid="{00000000-0005-0000-0000-0000B8560000}"/>
    <cellStyle name="Currency 19 3 5 2 2 2 2 2 5" xfId="36393" xr:uid="{00000000-0005-0000-0000-0000B9560000}"/>
    <cellStyle name="Currency 19 3 5 2 2 2 2 3" xfId="4967" xr:uid="{00000000-0005-0000-0000-0000BA560000}"/>
    <cellStyle name="Currency 19 3 5 2 2 2 2 3 2" xfId="13296" xr:uid="{00000000-0005-0000-0000-0000BB560000}"/>
    <cellStyle name="Currency 19 3 5 2 2 2 2 3 2 2" xfId="26086" xr:uid="{00000000-0005-0000-0000-0000BC560000}"/>
    <cellStyle name="Currency 19 3 5 2 2 2 2 3 2 3" xfId="45275" xr:uid="{00000000-0005-0000-0000-0000BD560000}"/>
    <cellStyle name="Currency 19 3 5 2 2 2 2 3 3" xfId="32485" xr:uid="{00000000-0005-0000-0000-0000BE560000}"/>
    <cellStyle name="Currency 19 3 5 2 2 2 2 3 3 2" xfId="51653" xr:uid="{00000000-0005-0000-0000-0000BF560000}"/>
    <cellStyle name="Currency 19 3 5 2 2 2 2 3 4" xfId="19708" xr:uid="{00000000-0005-0000-0000-0000C0560000}"/>
    <cellStyle name="Currency 19 3 5 2 2 2 2 3 5" xfId="38897" xr:uid="{00000000-0005-0000-0000-0000C1560000}"/>
    <cellStyle name="Currency 19 3 5 2 2 2 2 4" xfId="9425" xr:uid="{00000000-0005-0000-0000-0000C2560000}"/>
    <cellStyle name="Currency 19 3 5 2 2 2 2 4 2" xfId="22214" xr:uid="{00000000-0005-0000-0000-0000C3560000}"/>
    <cellStyle name="Currency 19 3 5 2 2 2 2 4 3" xfId="41403" xr:uid="{00000000-0005-0000-0000-0000C4560000}"/>
    <cellStyle name="Currency 19 3 5 2 2 2 2 5" xfId="28613" xr:uid="{00000000-0005-0000-0000-0000C5560000}"/>
    <cellStyle name="Currency 19 3 5 2 2 2 2 5 2" xfId="47781" xr:uid="{00000000-0005-0000-0000-0000C6560000}"/>
    <cellStyle name="Currency 19 3 5 2 2 2 2 6" xfId="15250" xr:uid="{00000000-0005-0000-0000-0000C7560000}"/>
    <cellStyle name="Currency 19 3 5 2 2 2 2 7" xfId="34439" xr:uid="{00000000-0005-0000-0000-0000C8560000}"/>
    <cellStyle name="Currency 19 3 5 2 2 2 3" xfId="5917" xr:uid="{00000000-0005-0000-0000-0000C9560000}"/>
    <cellStyle name="Currency 19 3 5 2 2 2 3 2" xfId="10374" xr:uid="{00000000-0005-0000-0000-0000CA560000}"/>
    <cellStyle name="Currency 19 3 5 2 2 2 3 2 2" xfId="23164" xr:uid="{00000000-0005-0000-0000-0000CB560000}"/>
    <cellStyle name="Currency 19 3 5 2 2 2 3 2 3" xfId="42353" xr:uid="{00000000-0005-0000-0000-0000CC560000}"/>
    <cellStyle name="Currency 19 3 5 2 2 2 3 3" xfId="29563" xr:uid="{00000000-0005-0000-0000-0000CD560000}"/>
    <cellStyle name="Currency 19 3 5 2 2 2 3 3 2" xfId="48731" xr:uid="{00000000-0005-0000-0000-0000CE560000}"/>
    <cellStyle name="Currency 19 3 5 2 2 2 3 4" xfId="16200" xr:uid="{00000000-0005-0000-0000-0000CF560000}"/>
    <cellStyle name="Currency 19 3 5 2 2 2 3 5" xfId="35389" xr:uid="{00000000-0005-0000-0000-0000D0560000}"/>
    <cellStyle name="Currency 19 3 5 2 2 2 4" xfId="4016" xr:uid="{00000000-0005-0000-0000-0000D1560000}"/>
    <cellStyle name="Currency 19 3 5 2 2 2 4 2" xfId="12359" xr:uid="{00000000-0005-0000-0000-0000D2560000}"/>
    <cellStyle name="Currency 19 3 5 2 2 2 4 2 2" xfId="25149" xr:uid="{00000000-0005-0000-0000-0000D3560000}"/>
    <cellStyle name="Currency 19 3 5 2 2 2 4 2 3" xfId="44338" xr:uid="{00000000-0005-0000-0000-0000D4560000}"/>
    <cellStyle name="Currency 19 3 5 2 2 2 4 3" xfId="31548" xr:uid="{00000000-0005-0000-0000-0000D5560000}"/>
    <cellStyle name="Currency 19 3 5 2 2 2 4 3 2" xfId="50716" xr:uid="{00000000-0005-0000-0000-0000D6560000}"/>
    <cellStyle name="Currency 19 3 5 2 2 2 4 4" xfId="18757" xr:uid="{00000000-0005-0000-0000-0000D7560000}"/>
    <cellStyle name="Currency 19 3 5 2 2 2 4 5" xfId="37946" xr:uid="{00000000-0005-0000-0000-0000D8560000}"/>
    <cellStyle name="Currency 19 3 5 2 2 2 5" xfId="8474" xr:uid="{00000000-0005-0000-0000-0000D9560000}"/>
    <cellStyle name="Currency 19 3 5 2 2 2 5 2" xfId="21263" xr:uid="{00000000-0005-0000-0000-0000DA560000}"/>
    <cellStyle name="Currency 19 3 5 2 2 2 5 3" xfId="40452" xr:uid="{00000000-0005-0000-0000-0000DB560000}"/>
    <cellStyle name="Currency 19 3 5 2 2 2 6" xfId="27662" xr:uid="{00000000-0005-0000-0000-0000DC560000}"/>
    <cellStyle name="Currency 19 3 5 2 2 2 6 2" xfId="46830" xr:uid="{00000000-0005-0000-0000-0000DD560000}"/>
    <cellStyle name="Currency 19 3 5 2 2 2 7" xfId="14299" xr:uid="{00000000-0005-0000-0000-0000DE560000}"/>
    <cellStyle name="Currency 19 3 5 2 2 2 8" xfId="33488" xr:uid="{00000000-0005-0000-0000-0000DF560000}"/>
    <cellStyle name="Currency 19 3 5 2 2 3" xfId="1909" xr:uid="{00000000-0005-0000-0000-0000E0560000}"/>
    <cellStyle name="Currency 19 3 5 2 2 3 2" xfId="6367" xr:uid="{00000000-0005-0000-0000-0000E1560000}"/>
    <cellStyle name="Currency 19 3 5 2 2 3 2 2" xfId="10824" xr:uid="{00000000-0005-0000-0000-0000E2560000}"/>
    <cellStyle name="Currency 19 3 5 2 2 3 2 2 2" xfId="23614" xr:uid="{00000000-0005-0000-0000-0000E3560000}"/>
    <cellStyle name="Currency 19 3 5 2 2 3 2 2 3" xfId="42803" xr:uid="{00000000-0005-0000-0000-0000E4560000}"/>
    <cellStyle name="Currency 19 3 5 2 2 3 2 3" xfId="30013" xr:uid="{00000000-0005-0000-0000-0000E5560000}"/>
    <cellStyle name="Currency 19 3 5 2 2 3 2 3 2" xfId="49181" xr:uid="{00000000-0005-0000-0000-0000E6560000}"/>
    <cellStyle name="Currency 19 3 5 2 2 3 2 4" xfId="16650" xr:uid="{00000000-0005-0000-0000-0000E7560000}"/>
    <cellStyle name="Currency 19 3 5 2 2 3 2 5" xfId="35839" xr:uid="{00000000-0005-0000-0000-0000E8560000}"/>
    <cellStyle name="Currency 19 3 5 2 2 3 3" xfId="4413" xr:uid="{00000000-0005-0000-0000-0000E9560000}"/>
    <cellStyle name="Currency 19 3 5 2 2 3 3 2" xfId="12742" xr:uid="{00000000-0005-0000-0000-0000EA560000}"/>
    <cellStyle name="Currency 19 3 5 2 2 3 3 2 2" xfId="25532" xr:uid="{00000000-0005-0000-0000-0000EB560000}"/>
    <cellStyle name="Currency 19 3 5 2 2 3 3 2 3" xfId="44721" xr:uid="{00000000-0005-0000-0000-0000EC560000}"/>
    <cellStyle name="Currency 19 3 5 2 2 3 3 3" xfId="31931" xr:uid="{00000000-0005-0000-0000-0000ED560000}"/>
    <cellStyle name="Currency 19 3 5 2 2 3 3 3 2" xfId="51099" xr:uid="{00000000-0005-0000-0000-0000EE560000}"/>
    <cellStyle name="Currency 19 3 5 2 2 3 3 4" xfId="19154" xr:uid="{00000000-0005-0000-0000-0000EF560000}"/>
    <cellStyle name="Currency 19 3 5 2 2 3 3 5" xfId="38343" xr:uid="{00000000-0005-0000-0000-0000F0560000}"/>
    <cellStyle name="Currency 19 3 5 2 2 3 4" xfId="8871" xr:uid="{00000000-0005-0000-0000-0000F1560000}"/>
    <cellStyle name="Currency 19 3 5 2 2 3 4 2" xfId="21660" xr:uid="{00000000-0005-0000-0000-0000F2560000}"/>
    <cellStyle name="Currency 19 3 5 2 2 3 4 3" xfId="40849" xr:uid="{00000000-0005-0000-0000-0000F3560000}"/>
    <cellStyle name="Currency 19 3 5 2 2 3 5" xfId="28059" xr:uid="{00000000-0005-0000-0000-0000F4560000}"/>
    <cellStyle name="Currency 19 3 5 2 2 3 5 2" xfId="47227" xr:uid="{00000000-0005-0000-0000-0000F5560000}"/>
    <cellStyle name="Currency 19 3 5 2 2 3 6" xfId="14696" xr:uid="{00000000-0005-0000-0000-0000F6560000}"/>
    <cellStyle name="Currency 19 3 5 2 2 3 7" xfId="33885" xr:uid="{00000000-0005-0000-0000-0000F7560000}"/>
    <cellStyle name="Currency 19 3 5 2 2 4" xfId="5363" xr:uid="{00000000-0005-0000-0000-0000F8560000}"/>
    <cellStyle name="Currency 19 3 5 2 2 4 2" xfId="9821" xr:uid="{00000000-0005-0000-0000-0000F9560000}"/>
    <cellStyle name="Currency 19 3 5 2 2 4 2 2" xfId="22610" xr:uid="{00000000-0005-0000-0000-0000FA560000}"/>
    <cellStyle name="Currency 19 3 5 2 2 4 2 3" xfId="41799" xr:uid="{00000000-0005-0000-0000-0000FB560000}"/>
    <cellStyle name="Currency 19 3 5 2 2 4 3" xfId="29009" xr:uid="{00000000-0005-0000-0000-0000FC560000}"/>
    <cellStyle name="Currency 19 3 5 2 2 4 3 2" xfId="48177" xr:uid="{00000000-0005-0000-0000-0000FD560000}"/>
    <cellStyle name="Currency 19 3 5 2 2 4 4" xfId="15646" xr:uid="{00000000-0005-0000-0000-0000FE560000}"/>
    <cellStyle name="Currency 19 3 5 2 2 4 5" xfId="34835" xr:uid="{00000000-0005-0000-0000-0000FF560000}"/>
    <cellStyle name="Currency 19 3 5 2 2 5" xfId="3463" xr:uid="{00000000-0005-0000-0000-000000570000}"/>
    <cellStyle name="Currency 19 3 5 2 2 5 2" xfId="7921" xr:uid="{00000000-0005-0000-0000-000001570000}"/>
    <cellStyle name="Currency 19 3 5 2 2 5 2 2" xfId="20710" xr:uid="{00000000-0005-0000-0000-000002570000}"/>
    <cellStyle name="Currency 19 3 5 2 2 5 2 3" xfId="39899" xr:uid="{00000000-0005-0000-0000-000003570000}"/>
    <cellStyle name="Currency 19 3 5 2 2 5 3" xfId="27109" xr:uid="{00000000-0005-0000-0000-000004570000}"/>
    <cellStyle name="Currency 19 3 5 2 2 5 3 2" xfId="46277" xr:uid="{00000000-0005-0000-0000-000005570000}"/>
    <cellStyle name="Currency 19 3 5 2 2 5 4" xfId="18204" xr:uid="{00000000-0005-0000-0000-000006570000}"/>
    <cellStyle name="Currency 19 3 5 2 2 5 5" xfId="37393" xr:uid="{00000000-0005-0000-0000-000007570000}"/>
    <cellStyle name="Currency 19 3 5 2 2 6" xfId="3015" xr:uid="{00000000-0005-0000-0000-000008570000}"/>
    <cellStyle name="Currency 19 3 5 2 2 6 2" xfId="11930" xr:uid="{00000000-0005-0000-0000-000009570000}"/>
    <cellStyle name="Currency 19 3 5 2 2 6 2 2" xfId="24720" xr:uid="{00000000-0005-0000-0000-00000A570000}"/>
    <cellStyle name="Currency 19 3 5 2 2 6 2 3" xfId="43909" xr:uid="{00000000-0005-0000-0000-00000B570000}"/>
    <cellStyle name="Currency 19 3 5 2 2 6 3" xfId="31119" xr:uid="{00000000-0005-0000-0000-00000C570000}"/>
    <cellStyle name="Currency 19 3 5 2 2 6 3 2" xfId="50287" xr:uid="{00000000-0005-0000-0000-00000D570000}"/>
    <cellStyle name="Currency 19 3 5 2 2 6 4" xfId="17756" xr:uid="{00000000-0005-0000-0000-00000E570000}"/>
    <cellStyle name="Currency 19 3 5 2 2 6 5" xfId="36945" xr:uid="{00000000-0005-0000-0000-00000F570000}"/>
    <cellStyle name="Currency 19 3 5 2 2 7" xfId="7473" xr:uid="{00000000-0005-0000-0000-000010570000}"/>
    <cellStyle name="Currency 19 3 5 2 2 7 2" xfId="20262" xr:uid="{00000000-0005-0000-0000-000011570000}"/>
    <cellStyle name="Currency 19 3 5 2 2 7 3" xfId="39451" xr:uid="{00000000-0005-0000-0000-000012570000}"/>
    <cellStyle name="Currency 19 3 5 2 2 8" xfId="26662" xr:uid="{00000000-0005-0000-0000-000013570000}"/>
    <cellStyle name="Currency 19 3 5 2 2 8 2" xfId="45830" xr:uid="{00000000-0005-0000-0000-000014570000}"/>
    <cellStyle name="Currency 19 3 5 2 2 9" xfId="13746" xr:uid="{00000000-0005-0000-0000-000015570000}"/>
    <cellStyle name="Currency 19 3 5 2 3" xfId="1237" xr:uid="{00000000-0005-0000-0000-000016570000}"/>
    <cellStyle name="Currency 19 3 5 2 3 2" xfId="2267" xr:uid="{00000000-0005-0000-0000-000017570000}"/>
    <cellStyle name="Currency 19 3 5 2 3 2 2" xfId="6725" xr:uid="{00000000-0005-0000-0000-000018570000}"/>
    <cellStyle name="Currency 19 3 5 2 3 2 2 2" xfId="11182" xr:uid="{00000000-0005-0000-0000-000019570000}"/>
    <cellStyle name="Currency 19 3 5 2 3 2 2 2 2" xfId="23972" xr:uid="{00000000-0005-0000-0000-00001A570000}"/>
    <cellStyle name="Currency 19 3 5 2 3 2 2 2 3" xfId="43161" xr:uid="{00000000-0005-0000-0000-00001B570000}"/>
    <cellStyle name="Currency 19 3 5 2 3 2 2 3" xfId="30371" xr:uid="{00000000-0005-0000-0000-00001C570000}"/>
    <cellStyle name="Currency 19 3 5 2 3 2 2 3 2" xfId="49539" xr:uid="{00000000-0005-0000-0000-00001D570000}"/>
    <cellStyle name="Currency 19 3 5 2 3 2 2 4" xfId="17008" xr:uid="{00000000-0005-0000-0000-00001E570000}"/>
    <cellStyle name="Currency 19 3 5 2 3 2 2 5" xfId="36197" xr:uid="{00000000-0005-0000-0000-00001F570000}"/>
    <cellStyle name="Currency 19 3 5 2 3 2 3" xfId="4771" xr:uid="{00000000-0005-0000-0000-000020570000}"/>
    <cellStyle name="Currency 19 3 5 2 3 2 3 2" xfId="13100" xr:uid="{00000000-0005-0000-0000-000021570000}"/>
    <cellStyle name="Currency 19 3 5 2 3 2 3 2 2" xfId="25890" xr:uid="{00000000-0005-0000-0000-000022570000}"/>
    <cellStyle name="Currency 19 3 5 2 3 2 3 2 3" xfId="45079" xr:uid="{00000000-0005-0000-0000-000023570000}"/>
    <cellStyle name="Currency 19 3 5 2 3 2 3 3" xfId="32289" xr:uid="{00000000-0005-0000-0000-000024570000}"/>
    <cellStyle name="Currency 19 3 5 2 3 2 3 3 2" xfId="51457" xr:uid="{00000000-0005-0000-0000-000025570000}"/>
    <cellStyle name="Currency 19 3 5 2 3 2 3 4" xfId="19512" xr:uid="{00000000-0005-0000-0000-000026570000}"/>
    <cellStyle name="Currency 19 3 5 2 3 2 3 5" xfId="38701" xr:uid="{00000000-0005-0000-0000-000027570000}"/>
    <cellStyle name="Currency 19 3 5 2 3 2 4" xfId="9229" xr:uid="{00000000-0005-0000-0000-000028570000}"/>
    <cellStyle name="Currency 19 3 5 2 3 2 4 2" xfId="22018" xr:uid="{00000000-0005-0000-0000-000029570000}"/>
    <cellStyle name="Currency 19 3 5 2 3 2 4 3" xfId="41207" xr:uid="{00000000-0005-0000-0000-00002A570000}"/>
    <cellStyle name="Currency 19 3 5 2 3 2 5" xfId="28417" xr:uid="{00000000-0005-0000-0000-00002B570000}"/>
    <cellStyle name="Currency 19 3 5 2 3 2 5 2" xfId="47585" xr:uid="{00000000-0005-0000-0000-00002C570000}"/>
    <cellStyle name="Currency 19 3 5 2 3 2 6" xfId="15054" xr:uid="{00000000-0005-0000-0000-00002D570000}"/>
    <cellStyle name="Currency 19 3 5 2 3 2 7" xfId="34243" xr:uid="{00000000-0005-0000-0000-00002E570000}"/>
    <cellStyle name="Currency 19 3 5 2 3 3" xfId="5721" xr:uid="{00000000-0005-0000-0000-00002F570000}"/>
    <cellStyle name="Currency 19 3 5 2 3 3 2" xfId="10178" xr:uid="{00000000-0005-0000-0000-000030570000}"/>
    <cellStyle name="Currency 19 3 5 2 3 3 2 2" xfId="22968" xr:uid="{00000000-0005-0000-0000-000031570000}"/>
    <cellStyle name="Currency 19 3 5 2 3 3 2 3" xfId="42157" xr:uid="{00000000-0005-0000-0000-000032570000}"/>
    <cellStyle name="Currency 19 3 5 2 3 3 3" xfId="29367" xr:uid="{00000000-0005-0000-0000-000033570000}"/>
    <cellStyle name="Currency 19 3 5 2 3 3 3 2" xfId="48535" xr:uid="{00000000-0005-0000-0000-000034570000}"/>
    <cellStyle name="Currency 19 3 5 2 3 3 4" xfId="16004" xr:uid="{00000000-0005-0000-0000-000035570000}"/>
    <cellStyle name="Currency 19 3 5 2 3 3 5" xfId="35193" xr:uid="{00000000-0005-0000-0000-000036570000}"/>
    <cellStyle name="Currency 19 3 5 2 3 4" xfId="3820" xr:uid="{00000000-0005-0000-0000-000037570000}"/>
    <cellStyle name="Currency 19 3 5 2 3 4 2" xfId="8278" xr:uid="{00000000-0005-0000-0000-000038570000}"/>
    <cellStyle name="Currency 19 3 5 2 3 4 2 2" xfId="21067" xr:uid="{00000000-0005-0000-0000-000039570000}"/>
    <cellStyle name="Currency 19 3 5 2 3 4 2 3" xfId="40256" xr:uid="{00000000-0005-0000-0000-00003A570000}"/>
    <cellStyle name="Currency 19 3 5 2 3 4 3" xfId="27466" xr:uid="{00000000-0005-0000-0000-00003B570000}"/>
    <cellStyle name="Currency 19 3 5 2 3 4 3 2" xfId="46634" xr:uid="{00000000-0005-0000-0000-00003C570000}"/>
    <cellStyle name="Currency 19 3 5 2 3 4 4" xfId="18561" xr:uid="{00000000-0005-0000-0000-00003D570000}"/>
    <cellStyle name="Currency 19 3 5 2 3 4 5" xfId="37750" xr:uid="{00000000-0005-0000-0000-00003E570000}"/>
    <cellStyle name="Currency 19 3 5 2 3 5" xfId="2819" xr:uid="{00000000-0005-0000-0000-00003F570000}"/>
    <cellStyle name="Currency 19 3 5 2 3 5 2" xfId="11734" xr:uid="{00000000-0005-0000-0000-000040570000}"/>
    <cellStyle name="Currency 19 3 5 2 3 5 2 2" xfId="24524" xr:uid="{00000000-0005-0000-0000-000041570000}"/>
    <cellStyle name="Currency 19 3 5 2 3 5 2 3" xfId="43713" xr:uid="{00000000-0005-0000-0000-000042570000}"/>
    <cellStyle name="Currency 19 3 5 2 3 5 3" xfId="30923" xr:uid="{00000000-0005-0000-0000-000043570000}"/>
    <cellStyle name="Currency 19 3 5 2 3 5 3 2" xfId="50091" xr:uid="{00000000-0005-0000-0000-000044570000}"/>
    <cellStyle name="Currency 19 3 5 2 3 5 4" xfId="17560" xr:uid="{00000000-0005-0000-0000-000045570000}"/>
    <cellStyle name="Currency 19 3 5 2 3 5 5" xfId="36749" xr:uid="{00000000-0005-0000-0000-000046570000}"/>
    <cellStyle name="Currency 19 3 5 2 3 6" xfId="7277" xr:uid="{00000000-0005-0000-0000-000047570000}"/>
    <cellStyle name="Currency 19 3 5 2 3 6 2" xfId="20066" xr:uid="{00000000-0005-0000-0000-000048570000}"/>
    <cellStyle name="Currency 19 3 5 2 3 6 3" xfId="39255" xr:uid="{00000000-0005-0000-0000-000049570000}"/>
    <cellStyle name="Currency 19 3 5 2 3 7" xfId="26466" xr:uid="{00000000-0005-0000-0000-00004A570000}"/>
    <cellStyle name="Currency 19 3 5 2 3 7 2" xfId="45634" xr:uid="{00000000-0005-0000-0000-00004B570000}"/>
    <cellStyle name="Currency 19 3 5 2 3 8" xfId="14103" xr:uid="{00000000-0005-0000-0000-00004C570000}"/>
    <cellStyle name="Currency 19 3 5 2 3 9" xfId="33292" xr:uid="{00000000-0005-0000-0000-00004D570000}"/>
    <cellStyle name="Currency 19 3 5 2 4" xfId="1034" xr:uid="{00000000-0005-0000-0000-00004E570000}"/>
    <cellStyle name="Currency 19 3 5 2 4 2" xfId="2081" xr:uid="{00000000-0005-0000-0000-00004F570000}"/>
    <cellStyle name="Currency 19 3 5 2 4 2 2" xfId="6539" xr:uid="{00000000-0005-0000-0000-000050570000}"/>
    <cellStyle name="Currency 19 3 5 2 4 2 2 2" xfId="10996" xr:uid="{00000000-0005-0000-0000-000051570000}"/>
    <cellStyle name="Currency 19 3 5 2 4 2 2 2 2" xfId="23786" xr:uid="{00000000-0005-0000-0000-000052570000}"/>
    <cellStyle name="Currency 19 3 5 2 4 2 2 2 3" xfId="42975" xr:uid="{00000000-0005-0000-0000-000053570000}"/>
    <cellStyle name="Currency 19 3 5 2 4 2 2 3" xfId="30185" xr:uid="{00000000-0005-0000-0000-000054570000}"/>
    <cellStyle name="Currency 19 3 5 2 4 2 2 3 2" xfId="49353" xr:uid="{00000000-0005-0000-0000-000055570000}"/>
    <cellStyle name="Currency 19 3 5 2 4 2 2 4" xfId="16822" xr:uid="{00000000-0005-0000-0000-000056570000}"/>
    <cellStyle name="Currency 19 3 5 2 4 2 2 5" xfId="36011" xr:uid="{00000000-0005-0000-0000-000057570000}"/>
    <cellStyle name="Currency 19 3 5 2 4 2 3" xfId="4585" xr:uid="{00000000-0005-0000-0000-000058570000}"/>
    <cellStyle name="Currency 19 3 5 2 4 2 3 2" xfId="12914" xr:uid="{00000000-0005-0000-0000-000059570000}"/>
    <cellStyle name="Currency 19 3 5 2 4 2 3 2 2" xfId="25704" xr:uid="{00000000-0005-0000-0000-00005A570000}"/>
    <cellStyle name="Currency 19 3 5 2 4 2 3 2 3" xfId="44893" xr:uid="{00000000-0005-0000-0000-00005B570000}"/>
    <cellStyle name="Currency 19 3 5 2 4 2 3 3" xfId="32103" xr:uid="{00000000-0005-0000-0000-00005C570000}"/>
    <cellStyle name="Currency 19 3 5 2 4 2 3 3 2" xfId="51271" xr:uid="{00000000-0005-0000-0000-00005D570000}"/>
    <cellStyle name="Currency 19 3 5 2 4 2 3 4" xfId="19326" xr:uid="{00000000-0005-0000-0000-00005E570000}"/>
    <cellStyle name="Currency 19 3 5 2 4 2 3 5" xfId="38515" xr:uid="{00000000-0005-0000-0000-00005F570000}"/>
    <cellStyle name="Currency 19 3 5 2 4 2 4" xfId="9043" xr:uid="{00000000-0005-0000-0000-000060570000}"/>
    <cellStyle name="Currency 19 3 5 2 4 2 4 2" xfId="21832" xr:uid="{00000000-0005-0000-0000-000061570000}"/>
    <cellStyle name="Currency 19 3 5 2 4 2 4 3" xfId="41021" xr:uid="{00000000-0005-0000-0000-000062570000}"/>
    <cellStyle name="Currency 19 3 5 2 4 2 5" xfId="28231" xr:uid="{00000000-0005-0000-0000-000063570000}"/>
    <cellStyle name="Currency 19 3 5 2 4 2 5 2" xfId="47399" xr:uid="{00000000-0005-0000-0000-000064570000}"/>
    <cellStyle name="Currency 19 3 5 2 4 2 6" xfId="14868" xr:uid="{00000000-0005-0000-0000-000065570000}"/>
    <cellStyle name="Currency 19 3 5 2 4 2 7" xfId="34057" xr:uid="{00000000-0005-0000-0000-000066570000}"/>
    <cellStyle name="Currency 19 3 5 2 4 3" xfId="5535" xr:uid="{00000000-0005-0000-0000-000067570000}"/>
    <cellStyle name="Currency 19 3 5 2 4 3 2" xfId="9992" xr:uid="{00000000-0005-0000-0000-000068570000}"/>
    <cellStyle name="Currency 19 3 5 2 4 3 2 2" xfId="22782" xr:uid="{00000000-0005-0000-0000-000069570000}"/>
    <cellStyle name="Currency 19 3 5 2 4 3 2 3" xfId="41971" xr:uid="{00000000-0005-0000-0000-00006A570000}"/>
    <cellStyle name="Currency 19 3 5 2 4 3 3" xfId="29181" xr:uid="{00000000-0005-0000-0000-00006B570000}"/>
    <cellStyle name="Currency 19 3 5 2 4 3 3 2" xfId="48349" xr:uid="{00000000-0005-0000-0000-00006C570000}"/>
    <cellStyle name="Currency 19 3 5 2 4 3 4" xfId="15818" xr:uid="{00000000-0005-0000-0000-00006D570000}"/>
    <cellStyle name="Currency 19 3 5 2 4 3 5" xfId="35007" xr:uid="{00000000-0005-0000-0000-00006E570000}"/>
    <cellStyle name="Currency 19 3 5 2 4 4" xfId="3634" xr:uid="{00000000-0005-0000-0000-00006F570000}"/>
    <cellStyle name="Currency 19 3 5 2 4 4 2" xfId="12101" xr:uid="{00000000-0005-0000-0000-000070570000}"/>
    <cellStyle name="Currency 19 3 5 2 4 4 2 2" xfId="24891" xr:uid="{00000000-0005-0000-0000-000071570000}"/>
    <cellStyle name="Currency 19 3 5 2 4 4 2 3" xfId="44080" xr:uid="{00000000-0005-0000-0000-000072570000}"/>
    <cellStyle name="Currency 19 3 5 2 4 4 3" xfId="31290" xr:uid="{00000000-0005-0000-0000-000073570000}"/>
    <cellStyle name="Currency 19 3 5 2 4 4 3 2" xfId="50458" xr:uid="{00000000-0005-0000-0000-000074570000}"/>
    <cellStyle name="Currency 19 3 5 2 4 4 4" xfId="18375" xr:uid="{00000000-0005-0000-0000-000075570000}"/>
    <cellStyle name="Currency 19 3 5 2 4 4 5" xfId="37564" xr:uid="{00000000-0005-0000-0000-000076570000}"/>
    <cellStyle name="Currency 19 3 5 2 4 5" xfId="8092" xr:uid="{00000000-0005-0000-0000-000077570000}"/>
    <cellStyle name="Currency 19 3 5 2 4 5 2" xfId="20881" xr:uid="{00000000-0005-0000-0000-000078570000}"/>
    <cellStyle name="Currency 19 3 5 2 4 5 3" xfId="40070" xr:uid="{00000000-0005-0000-0000-000079570000}"/>
    <cellStyle name="Currency 19 3 5 2 4 6" xfId="27280" xr:uid="{00000000-0005-0000-0000-00007A570000}"/>
    <cellStyle name="Currency 19 3 5 2 4 6 2" xfId="46448" xr:uid="{00000000-0005-0000-0000-00007B570000}"/>
    <cellStyle name="Currency 19 3 5 2 4 7" xfId="13917" xr:uid="{00000000-0005-0000-0000-00007C570000}"/>
    <cellStyle name="Currency 19 3 5 2 4 8" xfId="33106" xr:uid="{00000000-0005-0000-0000-00007D570000}"/>
    <cellStyle name="Currency 19 3 5 2 5" xfId="1713" xr:uid="{00000000-0005-0000-0000-00007E570000}"/>
    <cellStyle name="Currency 19 3 5 2 5 2" xfId="6171" xr:uid="{00000000-0005-0000-0000-00007F570000}"/>
    <cellStyle name="Currency 19 3 5 2 5 2 2" xfId="10628" xr:uid="{00000000-0005-0000-0000-000080570000}"/>
    <cellStyle name="Currency 19 3 5 2 5 2 2 2" xfId="23418" xr:uid="{00000000-0005-0000-0000-000081570000}"/>
    <cellStyle name="Currency 19 3 5 2 5 2 2 3" xfId="42607" xr:uid="{00000000-0005-0000-0000-000082570000}"/>
    <cellStyle name="Currency 19 3 5 2 5 2 3" xfId="29817" xr:uid="{00000000-0005-0000-0000-000083570000}"/>
    <cellStyle name="Currency 19 3 5 2 5 2 3 2" xfId="48985" xr:uid="{00000000-0005-0000-0000-000084570000}"/>
    <cellStyle name="Currency 19 3 5 2 5 2 4" xfId="16454" xr:uid="{00000000-0005-0000-0000-000085570000}"/>
    <cellStyle name="Currency 19 3 5 2 5 2 5" xfId="35643" xr:uid="{00000000-0005-0000-0000-000086570000}"/>
    <cellStyle name="Currency 19 3 5 2 5 3" xfId="4217" xr:uid="{00000000-0005-0000-0000-000087570000}"/>
    <cellStyle name="Currency 19 3 5 2 5 3 2" xfId="12546" xr:uid="{00000000-0005-0000-0000-000088570000}"/>
    <cellStyle name="Currency 19 3 5 2 5 3 2 2" xfId="25336" xr:uid="{00000000-0005-0000-0000-000089570000}"/>
    <cellStyle name="Currency 19 3 5 2 5 3 2 3" xfId="44525" xr:uid="{00000000-0005-0000-0000-00008A570000}"/>
    <cellStyle name="Currency 19 3 5 2 5 3 3" xfId="31735" xr:uid="{00000000-0005-0000-0000-00008B570000}"/>
    <cellStyle name="Currency 19 3 5 2 5 3 3 2" xfId="50903" xr:uid="{00000000-0005-0000-0000-00008C570000}"/>
    <cellStyle name="Currency 19 3 5 2 5 3 4" xfId="18958" xr:uid="{00000000-0005-0000-0000-00008D570000}"/>
    <cellStyle name="Currency 19 3 5 2 5 3 5" xfId="38147" xr:uid="{00000000-0005-0000-0000-00008E570000}"/>
    <cellStyle name="Currency 19 3 5 2 5 4" xfId="8675" xr:uid="{00000000-0005-0000-0000-00008F570000}"/>
    <cellStyle name="Currency 19 3 5 2 5 4 2" xfId="21464" xr:uid="{00000000-0005-0000-0000-000090570000}"/>
    <cellStyle name="Currency 19 3 5 2 5 4 3" xfId="40653" xr:uid="{00000000-0005-0000-0000-000091570000}"/>
    <cellStyle name="Currency 19 3 5 2 5 5" xfId="27863" xr:uid="{00000000-0005-0000-0000-000092570000}"/>
    <cellStyle name="Currency 19 3 5 2 5 5 2" xfId="47031" xr:uid="{00000000-0005-0000-0000-000093570000}"/>
    <cellStyle name="Currency 19 3 5 2 5 6" xfId="14500" xr:uid="{00000000-0005-0000-0000-000094570000}"/>
    <cellStyle name="Currency 19 3 5 2 5 7" xfId="33689" xr:uid="{00000000-0005-0000-0000-000095570000}"/>
    <cellStyle name="Currency 19 3 5 2 6" xfId="5167" xr:uid="{00000000-0005-0000-0000-000096570000}"/>
    <cellStyle name="Currency 19 3 5 2 6 2" xfId="9625" xr:uid="{00000000-0005-0000-0000-000097570000}"/>
    <cellStyle name="Currency 19 3 5 2 6 2 2" xfId="22414" xr:uid="{00000000-0005-0000-0000-000098570000}"/>
    <cellStyle name="Currency 19 3 5 2 6 2 3" xfId="41603" xr:uid="{00000000-0005-0000-0000-000099570000}"/>
    <cellStyle name="Currency 19 3 5 2 6 3" xfId="28813" xr:uid="{00000000-0005-0000-0000-00009A570000}"/>
    <cellStyle name="Currency 19 3 5 2 6 3 2" xfId="47981" xr:uid="{00000000-0005-0000-0000-00009B570000}"/>
    <cellStyle name="Currency 19 3 5 2 6 4" xfId="15450" xr:uid="{00000000-0005-0000-0000-00009C570000}"/>
    <cellStyle name="Currency 19 3 5 2 6 5" xfId="34639" xr:uid="{00000000-0005-0000-0000-00009D570000}"/>
    <cellStyle name="Currency 19 3 5 2 7" xfId="3267" xr:uid="{00000000-0005-0000-0000-00009E570000}"/>
    <cellStyle name="Currency 19 3 5 2 7 2" xfId="7725" xr:uid="{00000000-0005-0000-0000-00009F570000}"/>
    <cellStyle name="Currency 19 3 5 2 7 2 2" xfId="20514" xr:uid="{00000000-0005-0000-0000-0000A0570000}"/>
    <cellStyle name="Currency 19 3 5 2 7 2 3" xfId="39703" xr:uid="{00000000-0005-0000-0000-0000A1570000}"/>
    <cellStyle name="Currency 19 3 5 2 7 3" xfId="26913" xr:uid="{00000000-0005-0000-0000-0000A2570000}"/>
    <cellStyle name="Currency 19 3 5 2 7 3 2" xfId="46081" xr:uid="{00000000-0005-0000-0000-0000A3570000}"/>
    <cellStyle name="Currency 19 3 5 2 7 4" xfId="18008" xr:uid="{00000000-0005-0000-0000-0000A4570000}"/>
    <cellStyle name="Currency 19 3 5 2 7 5" xfId="37197" xr:uid="{00000000-0005-0000-0000-0000A5570000}"/>
    <cellStyle name="Currency 19 3 5 2 8" xfId="2633" xr:uid="{00000000-0005-0000-0000-0000A6570000}"/>
    <cellStyle name="Currency 19 3 5 2 8 2" xfId="11548" xr:uid="{00000000-0005-0000-0000-0000A7570000}"/>
    <cellStyle name="Currency 19 3 5 2 8 2 2" xfId="24338" xr:uid="{00000000-0005-0000-0000-0000A8570000}"/>
    <cellStyle name="Currency 19 3 5 2 8 2 3" xfId="43527" xr:uid="{00000000-0005-0000-0000-0000A9570000}"/>
    <cellStyle name="Currency 19 3 5 2 8 3" xfId="30737" xr:uid="{00000000-0005-0000-0000-0000AA570000}"/>
    <cellStyle name="Currency 19 3 5 2 8 3 2" xfId="49905" xr:uid="{00000000-0005-0000-0000-0000AB570000}"/>
    <cellStyle name="Currency 19 3 5 2 8 4" xfId="17374" xr:uid="{00000000-0005-0000-0000-0000AC570000}"/>
    <cellStyle name="Currency 19 3 5 2 8 5" xfId="36563" xr:uid="{00000000-0005-0000-0000-0000AD570000}"/>
    <cellStyle name="Currency 19 3 5 2 9" xfId="7091" xr:uid="{00000000-0005-0000-0000-0000AE570000}"/>
    <cellStyle name="Currency 19 3 5 2 9 2" xfId="19880" xr:uid="{00000000-0005-0000-0000-0000AF570000}"/>
    <cellStyle name="Currency 19 3 5 2 9 3" xfId="39069" xr:uid="{00000000-0005-0000-0000-0000B0570000}"/>
    <cellStyle name="Currency 19 3 5 3" xfId="642" xr:uid="{00000000-0005-0000-0000-0000B1570000}"/>
    <cellStyle name="Currency 19 3 5 3 10" xfId="26322" xr:uid="{00000000-0005-0000-0000-0000B2570000}"/>
    <cellStyle name="Currency 19 3 5 3 10 2" xfId="45490" xr:uid="{00000000-0005-0000-0000-0000B3570000}"/>
    <cellStyle name="Currency 19 3 5 3 11" xfId="13590" xr:uid="{00000000-0005-0000-0000-0000B4570000}"/>
    <cellStyle name="Currency 19 3 5 3 12" xfId="32779" xr:uid="{00000000-0005-0000-0000-0000B5570000}"/>
    <cellStyle name="Currency 19 3 5 3 2" xfId="750" xr:uid="{00000000-0005-0000-0000-0000B6570000}"/>
    <cellStyle name="Currency 19 3 5 3 2 10" xfId="32883" xr:uid="{00000000-0005-0000-0000-0000B7570000}"/>
    <cellStyle name="Currency 19 3 5 3 2 2" xfId="1381" xr:uid="{00000000-0005-0000-0000-0000B8570000}"/>
    <cellStyle name="Currency 19 3 5 3 2 2 2" xfId="2411" xr:uid="{00000000-0005-0000-0000-0000B9570000}"/>
    <cellStyle name="Currency 19 3 5 3 2 2 2 2" xfId="6869" xr:uid="{00000000-0005-0000-0000-0000BA570000}"/>
    <cellStyle name="Currency 19 3 5 3 2 2 2 2 2" xfId="11326" xr:uid="{00000000-0005-0000-0000-0000BB570000}"/>
    <cellStyle name="Currency 19 3 5 3 2 2 2 2 2 2" xfId="24116" xr:uid="{00000000-0005-0000-0000-0000BC570000}"/>
    <cellStyle name="Currency 19 3 5 3 2 2 2 2 2 3" xfId="43305" xr:uid="{00000000-0005-0000-0000-0000BD570000}"/>
    <cellStyle name="Currency 19 3 5 3 2 2 2 2 3" xfId="30515" xr:uid="{00000000-0005-0000-0000-0000BE570000}"/>
    <cellStyle name="Currency 19 3 5 3 2 2 2 2 3 2" xfId="49683" xr:uid="{00000000-0005-0000-0000-0000BF570000}"/>
    <cellStyle name="Currency 19 3 5 3 2 2 2 2 4" xfId="17152" xr:uid="{00000000-0005-0000-0000-0000C0570000}"/>
    <cellStyle name="Currency 19 3 5 3 2 2 2 2 5" xfId="36341" xr:uid="{00000000-0005-0000-0000-0000C1570000}"/>
    <cellStyle name="Currency 19 3 5 3 2 2 2 3" xfId="4915" xr:uid="{00000000-0005-0000-0000-0000C2570000}"/>
    <cellStyle name="Currency 19 3 5 3 2 2 2 3 2" xfId="13244" xr:uid="{00000000-0005-0000-0000-0000C3570000}"/>
    <cellStyle name="Currency 19 3 5 3 2 2 2 3 2 2" xfId="26034" xr:uid="{00000000-0005-0000-0000-0000C4570000}"/>
    <cellStyle name="Currency 19 3 5 3 2 2 2 3 2 3" xfId="45223" xr:uid="{00000000-0005-0000-0000-0000C5570000}"/>
    <cellStyle name="Currency 19 3 5 3 2 2 2 3 3" xfId="32433" xr:uid="{00000000-0005-0000-0000-0000C6570000}"/>
    <cellStyle name="Currency 19 3 5 3 2 2 2 3 3 2" xfId="51601" xr:uid="{00000000-0005-0000-0000-0000C7570000}"/>
    <cellStyle name="Currency 19 3 5 3 2 2 2 3 4" xfId="19656" xr:uid="{00000000-0005-0000-0000-0000C8570000}"/>
    <cellStyle name="Currency 19 3 5 3 2 2 2 3 5" xfId="38845" xr:uid="{00000000-0005-0000-0000-0000C9570000}"/>
    <cellStyle name="Currency 19 3 5 3 2 2 2 4" xfId="9373" xr:uid="{00000000-0005-0000-0000-0000CA570000}"/>
    <cellStyle name="Currency 19 3 5 3 2 2 2 4 2" xfId="22162" xr:uid="{00000000-0005-0000-0000-0000CB570000}"/>
    <cellStyle name="Currency 19 3 5 3 2 2 2 4 3" xfId="41351" xr:uid="{00000000-0005-0000-0000-0000CC570000}"/>
    <cellStyle name="Currency 19 3 5 3 2 2 2 5" xfId="28561" xr:uid="{00000000-0005-0000-0000-0000CD570000}"/>
    <cellStyle name="Currency 19 3 5 3 2 2 2 5 2" xfId="47729" xr:uid="{00000000-0005-0000-0000-0000CE570000}"/>
    <cellStyle name="Currency 19 3 5 3 2 2 2 6" xfId="15198" xr:uid="{00000000-0005-0000-0000-0000CF570000}"/>
    <cellStyle name="Currency 19 3 5 3 2 2 2 7" xfId="34387" xr:uid="{00000000-0005-0000-0000-0000D0570000}"/>
    <cellStyle name="Currency 19 3 5 3 2 2 3" xfId="5865" xr:uid="{00000000-0005-0000-0000-0000D1570000}"/>
    <cellStyle name="Currency 19 3 5 3 2 2 3 2" xfId="10322" xr:uid="{00000000-0005-0000-0000-0000D2570000}"/>
    <cellStyle name="Currency 19 3 5 3 2 2 3 2 2" xfId="23112" xr:uid="{00000000-0005-0000-0000-0000D3570000}"/>
    <cellStyle name="Currency 19 3 5 3 2 2 3 2 3" xfId="42301" xr:uid="{00000000-0005-0000-0000-0000D4570000}"/>
    <cellStyle name="Currency 19 3 5 3 2 2 3 3" xfId="29511" xr:uid="{00000000-0005-0000-0000-0000D5570000}"/>
    <cellStyle name="Currency 19 3 5 3 2 2 3 3 2" xfId="48679" xr:uid="{00000000-0005-0000-0000-0000D6570000}"/>
    <cellStyle name="Currency 19 3 5 3 2 2 3 4" xfId="16148" xr:uid="{00000000-0005-0000-0000-0000D7570000}"/>
    <cellStyle name="Currency 19 3 5 3 2 2 3 5" xfId="35337" xr:uid="{00000000-0005-0000-0000-0000D8570000}"/>
    <cellStyle name="Currency 19 3 5 3 2 2 4" xfId="3964" xr:uid="{00000000-0005-0000-0000-0000D9570000}"/>
    <cellStyle name="Currency 19 3 5 3 2 2 4 2" xfId="12307" xr:uid="{00000000-0005-0000-0000-0000DA570000}"/>
    <cellStyle name="Currency 19 3 5 3 2 2 4 2 2" xfId="25097" xr:uid="{00000000-0005-0000-0000-0000DB570000}"/>
    <cellStyle name="Currency 19 3 5 3 2 2 4 2 3" xfId="44286" xr:uid="{00000000-0005-0000-0000-0000DC570000}"/>
    <cellStyle name="Currency 19 3 5 3 2 2 4 3" xfId="31496" xr:uid="{00000000-0005-0000-0000-0000DD570000}"/>
    <cellStyle name="Currency 19 3 5 3 2 2 4 3 2" xfId="50664" xr:uid="{00000000-0005-0000-0000-0000DE570000}"/>
    <cellStyle name="Currency 19 3 5 3 2 2 4 4" xfId="18705" xr:uid="{00000000-0005-0000-0000-0000DF570000}"/>
    <cellStyle name="Currency 19 3 5 3 2 2 4 5" xfId="37894" xr:uid="{00000000-0005-0000-0000-0000E0570000}"/>
    <cellStyle name="Currency 19 3 5 3 2 2 5" xfId="8422" xr:uid="{00000000-0005-0000-0000-0000E1570000}"/>
    <cellStyle name="Currency 19 3 5 3 2 2 5 2" xfId="21211" xr:uid="{00000000-0005-0000-0000-0000E2570000}"/>
    <cellStyle name="Currency 19 3 5 3 2 2 5 3" xfId="40400" xr:uid="{00000000-0005-0000-0000-0000E3570000}"/>
    <cellStyle name="Currency 19 3 5 3 2 2 6" xfId="27610" xr:uid="{00000000-0005-0000-0000-0000E4570000}"/>
    <cellStyle name="Currency 19 3 5 3 2 2 6 2" xfId="46778" xr:uid="{00000000-0005-0000-0000-0000E5570000}"/>
    <cellStyle name="Currency 19 3 5 3 2 2 7" xfId="14247" xr:uid="{00000000-0005-0000-0000-0000E6570000}"/>
    <cellStyle name="Currency 19 3 5 3 2 2 8" xfId="33436" xr:uid="{00000000-0005-0000-0000-0000E7570000}"/>
    <cellStyle name="Currency 19 3 5 3 2 3" xfId="1857" xr:uid="{00000000-0005-0000-0000-0000E8570000}"/>
    <cellStyle name="Currency 19 3 5 3 2 3 2" xfId="6315" xr:uid="{00000000-0005-0000-0000-0000E9570000}"/>
    <cellStyle name="Currency 19 3 5 3 2 3 2 2" xfId="10772" xr:uid="{00000000-0005-0000-0000-0000EA570000}"/>
    <cellStyle name="Currency 19 3 5 3 2 3 2 2 2" xfId="23562" xr:uid="{00000000-0005-0000-0000-0000EB570000}"/>
    <cellStyle name="Currency 19 3 5 3 2 3 2 2 3" xfId="42751" xr:uid="{00000000-0005-0000-0000-0000EC570000}"/>
    <cellStyle name="Currency 19 3 5 3 2 3 2 3" xfId="29961" xr:uid="{00000000-0005-0000-0000-0000ED570000}"/>
    <cellStyle name="Currency 19 3 5 3 2 3 2 3 2" xfId="49129" xr:uid="{00000000-0005-0000-0000-0000EE570000}"/>
    <cellStyle name="Currency 19 3 5 3 2 3 2 4" xfId="16598" xr:uid="{00000000-0005-0000-0000-0000EF570000}"/>
    <cellStyle name="Currency 19 3 5 3 2 3 2 5" xfId="35787" xr:uid="{00000000-0005-0000-0000-0000F0570000}"/>
    <cellStyle name="Currency 19 3 5 3 2 3 3" xfId="4361" xr:uid="{00000000-0005-0000-0000-0000F1570000}"/>
    <cellStyle name="Currency 19 3 5 3 2 3 3 2" xfId="12690" xr:uid="{00000000-0005-0000-0000-0000F2570000}"/>
    <cellStyle name="Currency 19 3 5 3 2 3 3 2 2" xfId="25480" xr:uid="{00000000-0005-0000-0000-0000F3570000}"/>
    <cellStyle name="Currency 19 3 5 3 2 3 3 2 3" xfId="44669" xr:uid="{00000000-0005-0000-0000-0000F4570000}"/>
    <cellStyle name="Currency 19 3 5 3 2 3 3 3" xfId="31879" xr:uid="{00000000-0005-0000-0000-0000F5570000}"/>
    <cellStyle name="Currency 19 3 5 3 2 3 3 3 2" xfId="51047" xr:uid="{00000000-0005-0000-0000-0000F6570000}"/>
    <cellStyle name="Currency 19 3 5 3 2 3 3 4" xfId="19102" xr:uid="{00000000-0005-0000-0000-0000F7570000}"/>
    <cellStyle name="Currency 19 3 5 3 2 3 3 5" xfId="38291" xr:uid="{00000000-0005-0000-0000-0000F8570000}"/>
    <cellStyle name="Currency 19 3 5 3 2 3 4" xfId="8819" xr:uid="{00000000-0005-0000-0000-0000F9570000}"/>
    <cellStyle name="Currency 19 3 5 3 2 3 4 2" xfId="21608" xr:uid="{00000000-0005-0000-0000-0000FA570000}"/>
    <cellStyle name="Currency 19 3 5 3 2 3 4 3" xfId="40797" xr:uid="{00000000-0005-0000-0000-0000FB570000}"/>
    <cellStyle name="Currency 19 3 5 3 2 3 5" xfId="28007" xr:uid="{00000000-0005-0000-0000-0000FC570000}"/>
    <cellStyle name="Currency 19 3 5 3 2 3 5 2" xfId="47175" xr:uid="{00000000-0005-0000-0000-0000FD570000}"/>
    <cellStyle name="Currency 19 3 5 3 2 3 6" xfId="14644" xr:uid="{00000000-0005-0000-0000-0000FE570000}"/>
    <cellStyle name="Currency 19 3 5 3 2 3 7" xfId="33833" xr:uid="{00000000-0005-0000-0000-0000FF570000}"/>
    <cellStyle name="Currency 19 3 5 3 2 4" xfId="5311" xr:uid="{00000000-0005-0000-0000-000000580000}"/>
    <cellStyle name="Currency 19 3 5 3 2 4 2" xfId="9769" xr:uid="{00000000-0005-0000-0000-000001580000}"/>
    <cellStyle name="Currency 19 3 5 3 2 4 2 2" xfId="22558" xr:uid="{00000000-0005-0000-0000-000002580000}"/>
    <cellStyle name="Currency 19 3 5 3 2 4 2 3" xfId="41747" xr:uid="{00000000-0005-0000-0000-000003580000}"/>
    <cellStyle name="Currency 19 3 5 3 2 4 3" xfId="28957" xr:uid="{00000000-0005-0000-0000-000004580000}"/>
    <cellStyle name="Currency 19 3 5 3 2 4 3 2" xfId="48125" xr:uid="{00000000-0005-0000-0000-000005580000}"/>
    <cellStyle name="Currency 19 3 5 3 2 4 4" xfId="15594" xr:uid="{00000000-0005-0000-0000-000006580000}"/>
    <cellStyle name="Currency 19 3 5 3 2 4 5" xfId="34783" xr:uid="{00000000-0005-0000-0000-000007580000}"/>
    <cellStyle name="Currency 19 3 5 3 2 5" xfId="3411" xr:uid="{00000000-0005-0000-0000-000008580000}"/>
    <cellStyle name="Currency 19 3 5 3 2 5 2" xfId="7869" xr:uid="{00000000-0005-0000-0000-000009580000}"/>
    <cellStyle name="Currency 19 3 5 3 2 5 2 2" xfId="20658" xr:uid="{00000000-0005-0000-0000-00000A580000}"/>
    <cellStyle name="Currency 19 3 5 3 2 5 2 3" xfId="39847" xr:uid="{00000000-0005-0000-0000-00000B580000}"/>
    <cellStyle name="Currency 19 3 5 3 2 5 3" xfId="27057" xr:uid="{00000000-0005-0000-0000-00000C580000}"/>
    <cellStyle name="Currency 19 3 5 3 2 5 3 2" xfId="46225" xr:uid="{00000000-0005-0000-0000-00000D580000}"/>
    <cellStyle name="Currency 19 3 5 3 2 5 4" xfId="18152" xr:uid="{00000000-0005-0000-0000-00000E580000}"/>
    <cellStyle name="Currency 19 3 5 3 2 5 5" xfId="37341" xr:uid="{00000000-0005-0000-0000-00000F580000}"/>
    <cellStyle name="Currency 19 3 5 3 2 6" xfId="2963" xr:uid="{00000000-0005-0000-0000-000010580000}"/>
    <cellStyle name="Currency 19 3 5 3 2 6 2" xfId="11878" xr:uid="{00000000-0005-0000-0000-000011580000}"/>
    <cellStyle name="Currency 19 3 5 3 2 6 2 2" xfId="24668" xr:uid="{00000000-0005-0000-0000-000012580000}"/>
    <cellStyle name="Currency 19 3 5 3 2 6 2 3" xfId="43857" xr:uid="{00000000-0005-0000-0000-000013580000}"/>
    <cellStyle name="Currency 19 3 5 3 2 6 3" xfId="31067" xr:uid="{00000000-0005-0000-0000-000014580000}"/>
    <cellStyle name="Currency 19 3 5 3 2 6 3 2" xfId="50235" xr:uid="{00000000-0005-0000-0000-000015580000}"/>
    <cellStyle name="Currency 19 3 5 3 2 6 4" xfId="17704" xr:uid="{00000000-0005-0000-0000-000016580000}"/>
    <cellStyle name="Currency 19 3 5 3 2 6 5" xfId="36893" xr:uid="{00000000-0005-0000-0000-000017580000}"/>
    <cellStyle name="Currency 19 3 5 3 2 7" xfId="7421" xr:uid="{00000000-0005-0000-0000-000018580000}"/>
    <cellStyle name="Currency 19 3 5 3 2 7 2" xfId="20210" xr:uid="{00000000-0005-0000-0000-000019580000}"/>
    <cellStyle name="Currency 19 3 5 3 2 7 3" xfId="39399" xr:uid="{00000000-0005-0000-0000-00001A580000}"/>
    <cellStyle name="Currency 19 3 5 3 2 8" xfId="26610" xr:uid="{00000000-0005-0000-0000-00001B580000}"/>
    <cellStyle name="Currency 19 3 5 3 2 8 2" xfId="45778" xr:uid="{00000000-0005-0000-0000-00001C580000}"/>
    <cellStyle name="Currency 19 3 5 3 2 9" xfId="13694" xr:uid="{00000000-0005-0000-0000-00001D580000}"/>
    <cellStyle name="Currency 19 3 5 3 3" xfId="1277" xr:uid="{00000000-0005-0000-0000-00001E580000}"/>
    <cellStyle name="Currency 19 3 5 3 3 2" xfId="2307" xr:uid="{00000000-0005-0000-0000-00001F580000}"/>
    <cellStyle name="Currency 19 3 5 3 3 2 2" xfId="6765" xr:uid="{00000000-0005-0000-0000-000020580000}"/>
    <cellStyle name="Currency 19 3 5 3 3 2 2 2" xfId="11222" xr:uid="{00000000-0005-0000-0000-000021580000}"/>
    <cellStyle name="Currency 19 3 5 3 3 2 2 2 2" xfId="24012" xr:uid="{00000000-0005-0000-0000-000022580000}"/>
    <cellStyle name="Currency 19 3 5 3 3 2 2 2 3" xfId="43201" xr:uid="{00000000-0005-0000-0000-000023580000}"/>
    <cellStyle name="Currency 19 3 5 3 3 2 2 3" xfId="30411" xr:uid="{00000000-0005-0000-0000-000024580000}"/>
    <cellStyle name="Currency 19 3 5 3 3 2 2 3 2" xfId="49579" xr:uid="{00000000-0005-0000-0000-000025580000}"/>
    <cellStyle name="Currency 19 3 5 3 3 2 2 4" xfId="17048" xr:uid="{00000000-0005-0000-0000-000026580000}"/>
    <cellStyle name="Currency 19 3 5 3 3 2 2 5" xfId="36237" xr:uid="{00000000-0005-0000-0000-000027580000}"/>
    <cellStyle name="Currency 19 3 5 3 3 2 3" xfId="4811" xr:uid="{00000000-0005-0000-0000-000028580000}"/>
    <cellStyle name="Currency 19 3 5 3 3 2 3 2" xfId="13140" xr:uid="{00000000-0005-0000-0000-000029580000}"/>
    <cellStyle name="Currency 19 3 5 3 3 2 3 2 2" xfId="25930" xr:uid="{00000000-0005-0000-0000-00002A580000}"/>
    <cellStyle name="Currency 19 3 5 3 3 2 3 2 3" xfId="45119" xr:uid="{00000000-0005-0000-0000-00002B580000}"/>
    <cellStyle name="Currency 19 3 5 3 3 2 3 3" xfId="32329" xr:uid="{00000000-0005-0000-0000-00002C580000}"/>
    <cellStyle name="Currency 19 3 5 3 3 2 3 3 2" xfId="51497" xr:uid="{00000000-0005-0000-0000-00002D580000}"/>
    <cellStyle name="Currency 19 3 5 3 3 2 3 4" xfId="19552" xr:uid="{00000000-0005-0000-0000-00002E580000}"/>
    <cellStyle name="Currency 19 3 5 3 3 2 3 5" xfId="38741" xr:uid="{00000000-0005-0000-0000-00002F580000}"/>
    <cellStyle name="Currency 19 3 5 3 3 2 4" xfId="9269" xr:uid="{00000000-0005-0000-0000-000030580000}"/>
    <cellStyle name="Currency 19 3 5 3 3 2 4 2" xfId="22058" xr:uid="{00000000-0005-0000-0000-000031580000}"/>
    <cellStyle name="Currency 19 3 5 3 3 2 4 3" xfId="41247" xr:uid="{00000000-0005-0000-0000-000032580000}"/>
    <cellStyle name="Currency 19 3 5 3 3 2 5" xfId="28457" xr:uid="{00000000-0005-0000-0000-000033580000}"/>
    <cellStyle name="Currency 19 3 5 3 3 2 5 2" xfId="47625" xr:uid="{00000000-0005-0000-0000-000034580000}"/>
    <cellStyle name="Currency 19 3 5 3 3 2 6" xfId="15094" xr:uid="{00000000-0005-0000-0000-000035580000}"/>
    <cellStyle name="Currency 19 3 5 3 3 2 7" xfId="34283" xr:uid="{00000000-0005-0000-0000-000036580000}"/>
    <cellStyle name="Currency 19 3 5 3 3 3" xfId="5761" xr:uid="{00000000-0005-0000-0000-000037580000}"/>
    <cellStyle name="Currency 19 3 5 3 3 3 2" xfId="10218" xr:uid="{00000000-0005-0000-0000-000038580000}"/>
    <cellStyle name="Currency 19 3 5 3 3 3 2 2" xfId="23008" xr:uid="{00000000-0005-0000-0000-000039580000}"/>
    <cellStyle name="Currency 19 3 5 3 3 3 2 3" xfId="42197" xr:uid="{00000000-0005-0000-0000-00003A580000}"/>
    <cellStyle name="Currency 19 3 5 3 3 3 3" xfId="29407" xr:uid="{00000000-0005-0000-0000-00003B580000}"/>
    <cellStyle name="Currency 19 3 5 3 3 3 3 2" xfId="48575" xr:uid="{00000000-0005-0000-0000-00003C580000}"/>
    <cellStyle name="Currency 19 3 5 3 3 3 4" xfId="16044" xr:uid="{00000000-0005-0000-0000-00003D580000}"/>
    <cellStyle name="Currency 19 3 5 3 3 3 5" xfId="35233" xr:uid="{00000000-0005-0000-0000-00003E580000}"/>
    <cellStyle name="Currency 19 3 5 3 3 4" xfId="3860" xr:uid="{00000000-0005-0000-0000-00003F580000}"/>
    <cellStyle name="Currency 19 3 5 3 3 4 2" xfId="8318" xr:uid="{00000000-0005-0000-0000-000040580000}"/>
    <cellStyle name="Currency 19 3 5 3 3 4 2 2" xfId="21107" xr:uid="{00000000-0005-0000-0000-000041580000}"/>
    <cellStyle name="Currency 19 3 5 3 3 4 2 3" xfId="40296" xr:uid="{00000000-0005-0000-0000-000042580000}"/>
    <cellStyle name="Currency 19 3 5 3 3 4 3" xfId="27506" xr:uid="{00000000-0005-0000-0000-000043580000}"/>
    <cellStyle name="Currency 19 3 5 3 3 4 3 2" xfId="46674" xr:uid="{00000000-0005-0000-0000-000044580000}"/>
    <cellStyle name="Currency 19 3 5 3 3 4 4" xfId="18601" xr:uid="{00000000-0005-0000-0000-000045580000}"/>
    <cellStyle name="Currency 19 3 5 3 3 4 5" xfId="37790" xr:uid="{00000000-0005-0000-0000-000046580000}"/>
    <cellStyle name="Currency 19 3 5 3 3 5" xfId="2859" xr:uid="{00000000-0005-0000-0000-000047580000}"/>
    <cellStyle name="Currency 19 3 5 3 3 5 2" xfId="11774" xr:uid="{00000000-0005-0000-0000-000048580000}"/>
    <cellStyle name="Currency 19 3 5 3 3 5 2 2" xfId="24564" xr:uid="{00000000-0005-0000-0000-000049580000}"/>
    <cellStyle name="Currency 19 3 5 3 3 5 2 3" xfId="43753" xr:uid="{00000000-0005-0000-0000-00004A580000}"/>
    <cellStyle name="Currency 19 3 5 3 3 5 3" xfId="30963" xr:uid="{00000000-0005-0000-0000-00004B580000}"/>
    <cellStyle name="Currency 19 3 5 3 3 5 3 2" xfId="50131" xr:uid="{00000000-0005-0000-0000-00004C580000}"/>
    <cellStyle name="Currency 19 3 5 3 3 5 4" xfId="17600" xr:uid="{00000000-0005-0000-0000-00004D580000}"/>
    <cellStyle name="Currency 19 3 5 3 3 5 5" xfId="36789" xr:uid="{00000000-0005-0000-0000-00004E580000}"/>
    <cellStyle name="Currency 19 3 5 3 3 6" xfId="7317" xr:uid="{00000000-0005-0000-0000-00004F580000}"/>
    <cellStyle name="Currency 19 3 5 3 3 6 2" xfId="20106" xr:uid="{00000000-0005-0000-0000-000050580000}"/>
    <cellStyle name="Currency 19 3 5 3 3 6 3" xfId="39295" xr:uid="{00000000-0005-0000-0000-000051580000}"/>
    <cellStyle name="Currency 19 3 5 3 3 7" xfId="26506" xr:uid="{00000000-0005-0000-0000-000052580000}"/>
    <cellStyle name="Currency 19 3 5 3 3 7 2" xfId="45674" xr:uid="{00000000-0005-0000-0000-000053580000}"/>
    <cellStyle name="Currency 19 3 5 3 3 8" xfId="14143" xr:uid="{00000000-0005-0000-0000-000054580000}"/>
    <cellStyle name="Currency 19 3 5 3 3 9" xfId="33332" xr:uid="{00000000-0005-0000-0000-000055580000}"/>
    <cellStyle name="Currency 19 3 5 3 4" xfId="1076" xr:uid="{00000000-0005-0000-0000-000056580000}"/>
    <cellStyle name="Currency 19 3 5 3 4 2" xfId="2123" xr:uid="{00000000-0005-0000-0000-000057580000}"/>
    <cellStyle name="Currency 19 3 5 3 4 2 2" xfId="6581" xr:uid="{00000000-0005-0000-0000-000058580000}"/>
    <cellStyle name="Currency 19 3 5 3 4 2 2 2" xfId="11038" xr:uid="{00000000-0005-0000-0000-000059580000}"/>
    <cellStyle name="Currency 19 3 5 3 4 2 2 2 2" xfId="23828" xr:uid="{00000000-0005-0000-0000-00005A580000}"/>
    <cellStyle name="Currency 19 3 5 3 4 2 2 2 3" xfId="43017" xr:uid="{00000000-0005-0000-0000-00005B580000}"/>
    <cellStyle name="Currency 19 3 5 3 4 2 2 3" xfId="30227" xr:uid="{00000000-0005-0000-0000-00005C580000}"/>
    <cellStyle name="Currency 19 3 5 3 4 2 2 3 2" xfId="49395" xr:uid="{00000000-0005-0000-0000-00005D580000}"/>
    <cellStyle name="Currency 19 3 5 3 4 2 2 4" xfId="16864" xr:uid="{00000000-0005-0000-0000-00005E580000}"/>
    <cellStyle name="Currency 19 3 5 3 4 2 2 5" xfId="36053" xr:uid="{00000000-0005-0000-0000-00005F580000}"/>
    <cellStyle name="Currency 19 3 5 3 4 2 3" xfId="4627" xr:uid="{00000000-0005-0000-0000-000060580000}"/>
    <cellStyle name="Currency 19 3 5 3 4 2 3 2" xfId="12956" xr:uid="{00000000-0005-0000-0000-000061580000}"/>
    <cellStyle name="Currency 19 3 5 3 4 2 3 2 2" xfId="25746" xr:uid="{00000000-0005-0000-0000-000062580000}"/>
    <cellStyle name="Currency 19 3 5 3 4 2 3 2 3" xfId="44935" xr:uid="{00000000-0005-0000-0000-000063580000}"/>
    <cellStyle name="Currency 19 3 5 3 4 2 3 3" xfId="32145" xr:uid="{00000000-0005-0000-0000-000064580000}"/>
    <cellStyle name="Currency 19 3 5 3 4 2 3 3 2" xfId="51313" xr:uid="{00000000-0005-0000-0000-000065580000}"/>
    <cellStyle name="Currency 19 3 5 3 4 2 3 4" xfId="19368" xr:uid="{00000000-0005-0000-0000-000066580000}"/>
    <cellStyle name="Currency 19 3 5 3 4 2 3 5" xfId="38557" xr:uid="{00000000-0005-0000-0000-000067580000}"/>
    <cellStyle name="Currency 19 3 5 3 4 2 4" xfId="9085" xr:uid="{00000000-0005-0000-0000-000068580000}"/>
    <cellStyle name="Currency 19 3 5 3 4 2 4 2" xfId="21874" xr:uid="{00000000-0005-0000-0000-000069580000}"/>
    <cellStyle name="Currency 19 3 5 3 4 2 4 3" xfId="41063" xr:uid="{00000000-0005-0000-0000-00006A580000}"/>
    <cellStyle name="Currency 19 3 5 3 4 2 5" xfId="28273" xr:uid="{00000000-0005-0000-0000-00006B580000}"/>
    <cellStyle name="Currency 19 3 5 3 4 2 5 2" xfId="47441" xr:uid="{00000000-0005-0000-0000-00006C580000}"/>
    <cellStyle name="Currency 19 3 5 3 4 2 6" xfId="14910" xr:uid="{00000000-0005-0000-0000-00006D580000}"/>
    <cellStyle name="Currency 19 3 5 3 4 2 7" xfId="34099" xr:uid="{00000000-0005-0000-0000-00006E580000}"/>
    <cellStyle name="Currency 19 3 5 3 4 3" xfId="5577" xr:uid="{00000000-0005-0000-0000-00006F580000}"/>
    <cellStyle name="Currency 19 3 5 3 4 3 2" xfId="10034" xr:uid="{00000000-0005-0000-0000-000070580000}"/>
    <cellStyle name="Currency 19 3 5 3 4 3 2 2" xfId="22824" xr:uid="{00000000-0005-0000-0000-000071580000}"/>
    <cellStyle name="Currency 19 3 5 3 4 3 2 3" xfId="42013" xr:uid="{00000000-0005-0000-0000-000072580000}"/>
    <cellStyle name="Currency 19 3 5 3 4 3 3" xfId="29223" xr:uid="{00000000-0005-0000-0000-000073580000}"/>
    <cellStyle name="Currency 19 3 5 3 4 3 3 2" xfId="48391" xr:uid="{00000000-0005-0000-0000-000074580000}"/>
    <cellStyle name="Currency 19 3 5 3 4 3 4" xfId="15860" xr:uid="{00000000-0005-0000-0000-000075580000}"/>
    <cellStyle name="Currency 19 3 5 3 4 3 5" xfId="35049" xr:uid="{00000000-0005-0000-0000-000076580000}"/>
    <cellStyle name="Currency 19 3 5 3 4 4" xfId="3676" xr:uid="{00000000-0005-0000-0000-000077580000}"/>
    <cellStyle name="Currency 19 3 5 3 4 4 2" xfId="12143" xr:uid="{00000000-0005-0000-0000-000078580000}"/>
    <cellStyle name="Currency 19 3 5 3 4 4 2 2" xfId="24933" xr:uid="{00000000-0005-0000-0000-000079580000}"/>
    <cellStyle name="Currency 19 3 5 3 4 4 2 3" xfId="44122" xr:uid="{00000000-0005-0000-0000-00007A580000}"/>
    <cellStyle name="Currency 19 3 5 3 4 4 3" xfId="31332" xr:uid="{00000000-0005-0000-0000-00007B580000}"/>
    <cellStyle name="Currency 19 3 5 3 4 4 3 2" xfId="50500" xr:uid="{00000000-0005-0000-0000-00007C580000}"/>
    <cellStyle name="Currency 19 3 5 3 4 4 4" xfId="18417" xr:uid="{00000000-0005-0000-0000-00007D580000}"/>
    <cellStyle name="Currency 19 3 5 3 4 4 5" xfId="37606" xr:uid="{00000000-0005-0000-0000-00007E580000}"/>
    <cellStyle name="Currency 19 3 5 3 4 5" xfId="8134" xr:uid="{00000000-0005-0000-0000-00007F580000}"/>
    <cellStyle name="Currency 19 3 5 3 4 5 2" xfId="20923" xr:uid="{00000000-0005-0000-0000-000080580000}"/>
    <cellStyle name="Currency 19 3 5 3 4 5 3" xfId="40112" xr:uid="{00000000-0005-0000-0000-000081580000}"/>
    <cellStyle name="Currency 19 3 5 3 4 6" xfId="27322" xr:uid="{00000000-0005-0000-0000-000082580000}"/>
    <cellStyle name="Currency 19 3 5 3 4 6 2" xfId="46490" xr:uid="{00000000-0005-0000-0000-000083580000}"/>
    <cellStyle name="Currency 19 3 5 3 4 7" xfId="13959" xr:uid="{00000000-0005-0000-0000-000084580000}"/>
    <cellStyle name="Currency 19 3 5 3 4 8" xfId="33148" xr:uid="{00000000-0005-0000-0000-000085580000}"/>
    <cellStyle name="Currency 19 3 5 3 5" xfId="1753" xr:uid="{00000000-0005-0000-0000-000086580000}"/>
    <cellStyle name="Currency 19 3 5 3 5 2" xfId="6211" xr:uid="{00000000-0005-0000-0000-000087580000}"/>
    <cellStyle name="Currency 19 3 5 3 5 2 2" xfId="10668" xr:uid="{00000000-0005-0000-0000-000088580000}"/>
    <cellStyle name="Currency 19 3 5 3 5 2 2 2" xfId="23458" xr:uid="{00000000-0005-0000-0000-000089580000}"/>
    <cellStyle name="Currency 19 3 5 3 5 2 2 3" xfId="42647" xr:uid="{00000000-0005-0000-0000-00008A580000}"/>
    <cellStyle name="Currency 19 3 5 3 5 2 3" xfId="29857" xr:uid="{00000000-0005-0000-0000-00008B580000}"/>
    <cellStyle name="Currency 19 3 5 3 5 2 3 2" xfId="49025" xr:uid="{00000000-0005-0000-0000-00008C580000}"/>
    <cellStyle name="Currency 19 3 5 3 5 2 4" xfId="16494" xr:uid="{00000000-0005-0000-0000-00008D580000}"/>
    <cellStyle name="Currency 19 3 5 3 5 2 5" xfId="35683" xr:uid="{00000000-0005-0000-0000-00008E580000}"/>
    <cellStyle name="Currency 19 3 5 3 5 3" xfId="4257" xr:uid="{00000000-0005-0000-0000-00008F580000}"/>
    <cellStyle name="Currency 19 3 5 3 5 3 2" xfId="12586" xr:uid="{00000000-0005-0000-0000-000090580000}"/>
    <cellStyle name="Currency 19 3 5 3 5 3 2 2" xfId="25376" xr:uid="{00000000-0005-0000-0000-000091580000}"/>
    <cellStyle name="Currency 19 3 5 3 5 3 2 3" xfId="44565" xr:uid="{00000000-0005-0000-0000-000092580000}"/>
    <cellStyle name="Currency 19 3 5 3 5 3 3" xfId="31775" xr:uid="{00000000-0005-0000-0000-000093580000}"/>
    <cellStyle name="Currency 19 3 5 3 5 3 3 2" xfId="50943" xr:uid="{00000000-0005-0000-0000-000094580000}"/>
    <cellStyle name="Currency 19 3 5 3 5 3 4" xfId="18998" xr:uid="{00000000-0005-0000-0000-000095580000}"/>
    <cellStyle name="Currency 19 3 5 3 5 3 5" xfId="38187" xr:uid="{00000000-0005-0000-0000-000096580000}"/>
    <cellStyle name="Currency 19 3 5 3 5 4" xfId="8715" xr:uid="{00000000-0005-0000-0000-000097580000}"/>
    <cellStyle name="Currency 19 3 5 3 5 4 2" xfId="21504" xr:uid="{00000000-0005-0000-0000-000098580000}"/>
    <cellStyle name="Currency 19 3 5 3 5 4 3" xfId="40693" xr:uid="{00000000-0005-0000-0000-000099580000}"/>
    <cellStyle name="Currency 19 3 5 3 5 5" xfId="27903" xr:uid="{00000000-0005-0000-0000-00009A580000}"/>
    <cellStyle name="Currency 19 3 5 3 5 5 2" xfId="47071" xr:uid="{00000000-0005-0000-0000-00009B580000}"/>
    <cellStyle name="Currency 19 3 5 3 5 6" xfId="14540" xr:uid="{00000000-0005-0000-0000-00009C580000}"/>
    <cellStyle name="Currency 19 3 5 3 5 7" xfId="33729" xr:uid="{00000000-0005-0000-0000-00009D580000}"/>
    <cellStyle name="Currency 19 3 5 3 6" xfId="5207" xr:uid="{00000000-0005-0000-0000-00009E580000}"/>
    <cellStyle name="Currency 19 3 5 3 6 2" xfId="9665" xr:uid="{00000000-0005-0000-0000-00009F580000}"/>
    <cellStyle name="Currency 19 3 5 3 6 2 2" xfId="22454" xr:uid="{00000000-0005-0000-0000-0000A0580000}"/>
    <cellStyle name="Currency 19 3 5 3 6 2 3" xfId="41643" xr:uid="{00000000-0005-0000-0000-0000A1580000}"/>
    <cellStyle name="Currency 19 3 5 3 6 3" xfId="28853" xr:uid="{00000000-0005-0000-0000-0000A2580000}"/>
    <cellStyle name="Currency 19 3 5 3 6 3 2" xfId="48021" xr:uid="{00000000-0005-0000-0000-0000A3580000}"/>
    <cellStyle name="Currency 19 3 5 3 6 4" xfId="15490" xr:uid="{00000000-0005-0000-0000-0000A4580000}"/>
    <cellStyle name="Currency 19 3 5 3 6 5" xfId="34679" xr:uid="{00000000-0005-0000-0000-0000A5580000}"/>
    <cellStyle name="Currency 19 3 5 3 7" xfId="3307" xr:uid="{00000000-0005-0000-0000-0000A6580000}"/>
    <cellStyle name="Currency 19 3 5 3 7 2" xfId="7765" xr:uid="{00000000-0005-0000-0000-0000A7580000}"/>
    <cellStyle name="Currency 19 3 5 3 7 2 2" xfId="20554" xr:uid="{00000000-0005-0000-0000-0000A8580000}"/>
    <cellStyle name="Currency 19 3 5 3 7 2 3" xfId="39743" xr:uid="{00000000-0005-0000-0000-0000A9580000}"/>
    <cellStyle name="Currency 19 3 5 3 7 3" xfId="26953" xr:uid="{00000000-0005-0000-0000-0000AA580000}"/>
    <cellStyle name="Currency 19 3 5 3 7 3 2" xfId="46121" xr:uid="{00000000-0005-0000-0000-0000AB580000}"/>
    <cellStyle name="Currency 19 3 5 3 7 4" xfId="18048" xr:uid="{00000000-0005-0000-0000-0000AC580000}"/>
    <cellStyle name="Currency 19 3 5 3 7 5" xfId="37237" xr:uid="{00000000-0005-0000-0000-0000AD580000}"/>
    <cellStyle name="Currency 19 3 5 3 8" xfId="2675" xr:uid="{00000000-0005-0000-0000-0000AE580000}"/>
    <cellStyle name="Currency 19 3 5 3 8 2" xfId="11590" xr:uid="{00000000-0005-0000-0000-0000AF580000}"/>
    <cellStyle name="Currency 19 3 5 3 8 2 2" xfId="24380" xr:uid="{00000000-0005-0000-0000-0000B0580000}"/>
    <cellStyle name="Currency 19 3 5 3 8 2 3" xfId="43569" xr:uid="{00000000-0005-0000-0000-0000B1580000}"/>
    <cellStyle name="Currency 19 3 5 3 8 3" xfId="30779" xr:uid="{00000000-0005-0000-0000-0000B2580000}"/>
    <cellStyle name="Currency 19 3 5 3 8 3 2" xfId="49947" xr:uid="{00000000-0005-0000-0000-0000B3580000}"/>
    <cellStyle name="Currency 19 3 5 3 8 4" xfId="17416" xr:uid="{00000000-0005-0000-0000-0000B4580000}"/>
    <cellStyle name="Currency 19 3 5 3 8 5" xfId="36605" xr:uid="{00000000-0005-0000-0000-0000B5580000}"/>
    <cellStyle name="Currency 19 3 5 3 9" xfId="7133" xr:uid="{00000000-0005-0000-0000-0000B6580000}"/>
    <cellStyle name="Currency 19 3 5 3 9 2" xfId="19922" xr:uid="{00000000-0005-0000-0000-0000B7580000}"/>
    <cellStyle name="Currency 19 3 5 3 9 3" xfId="39111" xr:uid="{00000000-0005-0000-0000-0000B8580000}"/>
    <cellStyle name="Currency 19 3 5 4" xfId="710" xr:uid="{00000000-0005-0000-0000-0000B9580000}"/>
    <cellStyle name="Currency 19 3 5 4 10" xfId="13654" xr:uid="{00000000-0005-0000-0000-0000BA580000}"/>
    <cellStyle name="Currency 19 3 5 4 11" xfId="32843" xr:uid="{00000000-0005-0000-0000-0000BB580000}"/>
    <cellStyle name="Currency 19 3 5 4 2" xfId="1341" xr:uid="{00000000-0005-0000-0000-0000BC580000}"/>
    <cellStyle name="Currency 19 3 5 4 2 2" xfId="2371" xr:uid="{00000000-0005-0000-0000-0000BD580000}"/>
    <cellStyle name="Currency 19 3 5 4 2 2 2" xfId="6829" xr:uid="{00000000-0005-0000-0000-0000BE580000}"/>
    <cellStyle name="Currency 19 3 5 4 2 2 2 2" xfId="11286" xr:uid="{00000000-0005-0000-0000-0000BF580000}"/>
    <cellStyle name="Currency 19 3 5 4 2 2 2 2 2" xfId="24076" xr:uid="{00000000-0005-0000-0000-0000C0580000}"/>
    <cellStyle name="Currency 19 3 5 4 2 2 2 2 3" xfId="43265" xr:uid="{00000000-0005-0000-0000-0000C1580000}"/>
    <cellStyle name="Currency 19 3 5 4 2 2 2 3" xfId="30475" xr:uid="{00000000-0005-0000-0000-0000C2580000}"/>
    <cellStyle name="Currency 19 3 5 4 2 2 2 3 2" xfId="49643" xr:uid="{00000000-0005-0000-0000-0000C3580000}"/>
    <cellStyle name="Currency 19 3 5 4 2 2 2 4" xfId="17112" xr:uid="{00000000-0005-0000-0000-0000C4580000}"/>
    <cellStyle name="Currency 19 3 5 4 2 2 2 5" xfId="36301" xr:uid="{00000000-0005-0000-0000-0000C5580000}"/>
    <cellStyle name="Currency 19 3 5 4 2 2 3" xfId="4875" xr:uid="{00000000-0005-0000-0000-0000C6580000}"/>
    <cellStyle name="Currency 19 3 5 4 2 2 3 2" xfId="13204" xr:uid="{00000000-0005-0000-0000-0000C7580000}"/>
    <cellStyle name="Currency 19 3 5 4 2 2 3 2 2" xfId="25994" xr:uid="{00000000-0005-0000-0000-0000C8580000}"/>
    <cellStyle name="Currency 19 3 5 4 2 2 3 2 3" xfId="45183" xr:uid="{00000000-0005-0000-0000-0000C9580000}"/>
    <cellStyle name="Currency 19 3 5 4 2 2 3 3" xfId="32393" xr:uid="{00000000-0005-0000-0000-0000CA580000}"/>
    <cellStyle name="Currency 19 3 5 4 2 2 3 3 2" xfId="51561" xr:uid="{00000000-0005-0000-0000-0000CB580000}"/>
    <cellStyle name="Currency 19 3 5 4 2 2 3 4" xfId="19616" xr:uid="{00000000-0005-0000-0000-0000CC580000}"/>
    <cellStyle name="Currency 19 3 5 4 2 2 3 5" xfId="38805" xr:uid="{00000000-0005-0000-0000-0000CD580000}"/>
    <cellStyle name="Currency 19 3 5 4 2 2 4" xfId="9333" xr:uid="{00000000-0005-0000-0000-0000CE580000}"/>
    <cellStyle name="Currency 19 3 5 4 2 2 4 2" xfId="22122" xr:uid="{00000000-0005-0000-0000-0000CF580000}"/>
    <cellStyle name="Currency 19 3 5 4 2 2 4 3" xfId="41311" xr:uid="{00000000-0005-0000-0000-0000D0580000}"/>
    <cellStyle name="Currency 19 3 5 4 2 2 5" xfId="28521" xr:uid="{00000000-0005-0000-0000-0000D1580000}"/>
    <cellStyle name="Currency 19 3 5 4 2 2 5 2" xfId="47689" xr:uid="{00000000-0005-0000-0000-0000D2580000}"/>
    <cellStyle name="Currency 19 3 5 4 2 2 6" xfId="15158" xr:uid="{00000000-0005-0000-0000-0000D3580000}"/>
    <cellStyle name="Currency 19 3 5 4 2 2 7" xfId="34347" xr:uid="{00000000-0005-0000-0000-0000D4580000}"/>
    <cellStyle name="Currency 19 3 5 4 2 3" xfId="5825" xr:uid="{00000000-0005-0000-0000-0000D5580000}"/>
    <cellStyle name="Currency 19 3 5 4 2 3 2" xfId="10282" xr:uid="{00000000-0005-0000-0000-0000D6580000}"/>
    <cellStyle name="Currency 19 3 5 4 2 3 2 2" xfId="23072" xr:uid="{00000000-0005-0000-0000-0000D7580000}"/>
    <cellStyle name="Currency 19 3 5 4 2 3 2 3" xfId="42261" xr:uid="{00000000-0005-0000-0000-0000D8580000}"/>
    <cellStyle name="Currency 19 3 5 4 2 3 3" xfId="29471" xr:uid="{00000000-0005-0000-0000-0000D9580000}"/>
    <cellStyle name="Currency 19 3 5 4 2 3 3 2" xfId="48639" xr:uid="{00000000-0005-0000-0000-0000DA580000}"/>
    <cellStyle name="Currency 19 3 5 4 2 3 4" xfId="16108" xr:uid="{00000000-0005-0000-0000-0000DB580000}"/>
    <cellStyle name="Currency 19 3 5 4 2 3 5" xfId="35297" xr:uid="{00000000-0005-0000-0000-0000DC580000}"/>
    <cellStyle name="Currency 19 3 5 4 2 4" xfId="3924" xr:uid="{00000000-0005-0000-0000-0000DD580000}"/>
    <cellStyle name="Currency 19 3 5 4 2 4 2" xfId="8382" xr:uid="{00000000-0005-0000-0000-0000DE580000}"/>
    <cellStyle name="Currency 19 3 5 4 2 4 2 2" xfId="21171" xr:uid="{00000000-0005-0000-0000-0000DF580000}"/>
    <cellStyle name="Currency 19 3 5 4 2 4 2 3" xfId="40360" xr:uid="{00000000-0005-0000-0000-0000E0580000}"/>
    <cellStyle name="Currency 19 3 5 4 2 4 3" xfId="27570" xr:uid="{00000000-0005-0000-0000-0000E1580000}"/>
    <cellStyle name="Currency 19 3 5 4 2 4 3 2" xfId="46738" xr:uid="{00000000-0005-0000-0000-0000E2580000}"/>
    <cellStyle name="Currency 19 3 5 4 2 4 4" xfId="18665" xr:uid="{00000000-0005-0000-0000-0000E3580000}"/>
    <cellStyle name="Currency 19 3 5 4 2 4 5" xfId="37854" xr:uid="{00000000-0005-0000-0000-0000E4580000}"/>
    <cellStyle name="Currency 19 3 5 4 2 5" xfId="2923" xr:uid="{00000000-0005-0000-0000-0000E5580000}"/>
    <cellStyle name="Currency 19 3 5 4 2 5 2" xfId="11838" xr:uid="{00000000-0005-0000-0000-0000E6580000}"/>
    <cellStyle name="Currency 19 3 5 4 2 5 2 2" xfId="24628" xr:uid="{00000000-0005-0000-0000-0000E7580000}"/>
    <cellStyle name="Currency 19 3 5 4 2 5 2 3" xfId="43817" xr:uid="{00000000-0005-0000-0000-0000E8580000}"/>
    <cellStyle name="Currency 19 3 5 4 2 5 3" xfId="31027" xr:uid="{00000000-0005-0000-0000-0000E9580000}"/>
    <cellStyle name="Currency 19 3 5 4 2 5 3 2" xfId="50195" xr:uid="{00000000-0005-0000-0000-0000EA580000}"/>
    <cellStyle name="Currency 19 3 5 4 2 5 4" xfId="17664" xr:uid="{00000000-0005-0000-0000-0000EB580000}"/>
    <cellStyle name="Currency 19 3 5 4 2 5 5" xfId="36853" xr:uid="{00000000-0005-0000-0000-0000EC580000}"/>
    <cellStyle name="Currency 19 3 5 4 2 6" xfId="7381" xr:uid="{00000000-0005-0000-0000-0000ED580000}"/>
    <cellStyle name="Currency 19 3 5 4 2 6 2" xfId="20170" xr:uid="{00000000-0005-0000-0000-0000EE580000}"/>
    <cellStyle name="Currency 19 3 5 4 2 6 3" xfId="39359" xr:uid="{00000000-0005-0000-0000-0000EF580000}"/>
    <cellStyle name="Currency 19 3 5 4 2 7" xfId="26570" xr:uid="{00000000-0005-0000-0000-0000F0580000}"/>
    <cellStyle name="Currency 19 3 5 4 2 7 2" xfId="45738" xr:uid="{00000000-0005-0000-0000-0000F1580000}"/>
    <cellStyle name="Currency 19 3 5 4 2 8" xfId="14207" xr:uid="{00000000-0005-0000-0000-0000F2580000}"/>
    <cellStyle name="Currency 19 3 5 4 2 9" xfId="33396" xr:uid="{00000000-0005-0000-0000-0000F3580000}"/>
    <cellStyle name="Currency 19 3 5 4 3" xfId="1128" xr:uid="{00000000-0005-0000-0000-0000F4580000}"/>
    <cellStyle name="Currency 19 3 5 4 3 2" xfId="2175" xr:uid="{00000000-0005-0000-0000-0000F5580000}"/>
    <cellStyle name="Currency 19 3 5 4 3 2 2" xfId="6633" xr:uid="{00000000-0005-0000-0000-0000F6580000}"/>
    <cellStyle name="Currency 19 3 5 4 3 2 2 2" xfId="11090" xr:uid="{00000000-0005-0000-0000-0000F7580000}"/>
    <cellStyle name="Currency 19 3 5 4 3 2 2 2 2" xfId="23880" xr:uid="{00000000-0005-0000-0000-0000F8580000}"/>
    <cellStyle name="Currency 19 3 5 4 3 2 2 2 3" xfId="43069" xr:uid="{00000000-0005-0000-0000-0000F9580000}"/>
    <cellStyle name="Currency 19 3 5 4 3 2 2 3" xfId="30279" xr:uid="{00000000-0005-0000-0000-0000FA580000}"/>
    <cellStyle name="Currency 19 3 5 4 3 2 2 3 2" xfId="49447" xr:uid="{00000000-0005-0000-0000-0000FB580000}"/>
    <cellStyle name="Currency 19 3 5 4 3 2 2 4" xfId="16916" xr:uid="{00000000-0005-0000-0000-0000FC580000}"/>
    <cellStyle name="Currency 19 3 5 4 3 2 2 5" xfId="36105" xr:uid="{00000000-0005-0000-0000-0000FD580000}"/>
    <cellStyle name="Currency 19 3 5 4 3 2 3" xfId="4679" xr:uid="{00000000-0005-0000-0000-0000FE580000}"/>
    <cellStyle name="Currency 19 3 5 4 3 2 3 2" xfId="13008" xr:uid="{00000000-0005-0000-0000-0000FF580000}"/>
    <cellStyle name="Currency 19 3 5 4 3 2 3 2 2" xfId="25798" xr:uid="{00000000-0005-0000-0000-000000590000}"/>
    <cellStyle name="Currency 19 3 5 4 3 2 3 2 3" xfId="44987" xr:uid="{00000000-0005-0000-0000-000001590000}"/>
    <cellStyle name="Currency 19 3 5 4 3 2 3 3" xfId="32197" xr:uid="{00000000-0005-0000-0000-000002590000}"/>
    <cellStyle name="Currency 19 3 5 4 3 2 3 3 2" xfId="51365" xr:uid="{00000000-0005-0000-0000-000003590000}"/>
    <cellStyle name="Currency 19 3 5 4 3 2 3 4" xfId="19420" xr:uid="{00000000-0005-0000-0000-000004590000}"/>
    <cellStyle name="Currency 19 3 5 4 3 2 3 5" xfId="38609" xr:uid="{00000000-0005-0000-0000-000005590000}"/>
    <cellStyle name="Currency 19 3 5 4 3 2 4" xfId="9137" xr:uid="{00000000-0005-0000-0000-000006590000}"/>
    <cellStyle name="Currency 19 3 5 4 3 2 4 2" xfId="21926" xr:uid="{00000000-0005-0000-0000-000007590000}"/>
    <cellStyle name="Currency 19 3 5 4 3 2 4 3" xfId="41115" xr:uid="{00000000-0005-0000-0000-000008590000}"/>
    <cellStyle name="Currency 19 3 5 4 3 2 5" xfId="28325" xr:uid="{00000000-0005-0000-0000-000009590000}"/>
    <cellStyle name="Currency 19 3 5 4 3 2 5 2" xfId="47493" xr:uid="{00000000-0005-0000-0000-00000A590000}"/>
    <cellStyle name="Currency 19 3 5 4 3 2 6" xfId="14962" xr:uid="{00000000-0005-0000-0000-00000B590000}"/>
    <cellStyle name="Currency 19 3 5 4 3 2 7" xfId="34151" xr:uid="{00000000-0005-0000-0000-00000C590000}"/>
    <cellStyle name="Currency 19 3 5 4 3 3" xfId="5629" xr:uid="{00000000-0005-0000-0000-00000D590000}"/>
    <cellStyle name="Currency 19 3 5 4 3 3 2" xfId="10086" xr:uid="{00000000-0005-0000-0000-00000E590000}"/>
    <cellStyle name="Currency 19 3 5 4 3 3 2 2" xfId="22876" xr:uid="{00000000-0005-0000-0000-00000F590000}"/>
    <cellStyle name="Currency 19 3 5 4 3 3 2 3" xfId="42065" xr:uid="{00000000-0005-0000-0000-000010590000}"/>
    <cellStyle name="Currency 19 3 5 4 3 3 3" xfId="29275" xr:uid="{00000000-0005-0000-0000-000011590000}"/>
    <cellStyle name="Currency 19 3 5 4 3 3 3 2" xfId="48443" xr:uid="{00000000-0005-0000-0000-000012590000}"/>
    <cellStyle name="Currency 19 3 5 4 3 3 4" xfId="15912" xr:uid="{00000000-0005-0000-0000-000013590000}"/>
    <cellStyle name="Currency 19 3 5 4 3 3 5" xfId="35101" xr:uid="{00000000-0005-0000-0000-000014590000}"/>
    <cellStyle name="Currency 19 3 5 4 3 4" xfId="3728" xr:uid="{00000000-0005-0000-0000-000015590000}"/>
    <cellStyle name="Currency 19 3 5 4 3 4 2" xfId="12195" xr:uid="{00000000-0005-0000-0000-000016590000}"/>
    <cellStyle name="Currency 19 3 5 4 3 4 2 2" xfId="24985" xr:uid="{00000000-0005-0000-0000-000017590000}"/>
    <cellStyle name="Currency 19 3 5 4 3 4 2 3" xfId="44174" xr:uid="{00000000-0005-0000-0000-000018590000}"/>
    <cellStyle name="Currency 19 3 5 4 3 4 3" xfId="31384" xr:uid="{00000000-0005-0000-0000-000019590000}"/>
    <cellStyle name="Currency 19 3 5 4 3 4 3 2" xfId="50552" xr:uid="{00000000-0005-0000-0000-00001A590000}"/>
    <cellStyle name="Currency 19 3 5 4 3 4 4" xfId="18469" xr:uid="{00000000-0005-0000-0000-00001B590000}"/>
    <cellStyle name="Currency 19 3 5 4 3 4 5" xfId="37658" xr:uid="{00000000-0005-0000-0000-00001C590000}"/>
    <cellStyle name="Currency 19 3 5 4 3 5" xfId="8186" xr:uid="{00000000-0005-0000-0000-00001D590000}"/>
    <cellStyle name="Currency 19 3 5 4 3 5 2" xfId="20975" xr:uid="{00000000-0005-0000-0000-00001E590000}"/>
    <cellStyle name="Currency 19 3 5 4 3 5 3" xfId="40164" xr:uid="{00000000-0005-0000-0000-00001F590000}"/>
    <cellStyle name="Currency 19 3 5 4 3 6" xfId="27374" xr:uid="{00000000-0005-0000-0000-000020590000}"/>
    <cellStyle name="Currency 19 3 5 4 3 6 2" xfId="46542" xr:uid="{00000000-0005-0000-0000-000021590000}"/>
    <cellStyle name="Currency 19 3 5 4 3 7" xfId="14011" xr:uid="{00000000-0005-0000-0000-000022590000}"/>
    <cellStyle name="Currency 19 3 5 4 3 8" xfId="33200" xr:uid="{00000000-0005-0000-0000-000023590000}"/>
    <cellStyle name="Currency 19 3 5 4 4" xfId="1817" xr:uid="{00000000-0005-0000-0000-000024590000}"/>
    <cellStyle name="Currency 19 3 5 4 4 2" xfId="6275" xr:uid="{00000000-0005-0000-0000-000025590000}"/>
    <cellStyle name="Currency 19 3 5 4 4 2 2" xfId="10732" xr:uid="{00000000-0005-0000-0000-000026590000}"/>
    <cellStyle name="Currency 19 3 5 4 4 2 2 2" xfId="23522" xr:uid="{00000000-0005-0000-0000-000027590000}"/>
    <cellStyle name="Currency 19 3 5 4 4 2 2 3" xfId="42711" xr:uid="{00000000-0005-0000-0000-000028590000}"/>
    <cellStyle name="Currency 19 3 5 4 4 2 3" xfId="29921" xr:uid="{00000000-0005-0000-0000-000029590000}"/>
    <cellStyle name="Currency 19 3 5 4 4 2 3 2" xfId="49089" xr:uid="{00000000-0005-0000-0000-00002A590000}"/>
    <cellStyle name="Currency 19 3 5 4 4 2 4" xfId="16558" xr:uid="{00000000-0005-0000-0000-00002B590000}"/>
    <cellStyle name="Currency 19 3 5 4 4 2 5" xfId="35747" xr:uid="{00000000-0005-0000-0000-00002C590000}"/>
    <cellStyle name="Currency 19 3 5 4 4 3" xfId="4321" xr:uid="{00000000-0005-0000-0000-00002D590000}"/>
    <cellStyle name="Currency 19 3 5 4 4 3 2" xfId="12650" xr:uid="{00000000-0005-0000-0000-00002E590000}"/>
    <cellStyle name="Currency 19 3 5 4 4 3 2 2" xfId="25440" xr:uid="{00000000-0005-0000-0000-00002F590000}"/>
    <cellStyle name="Currency 19 3 5 4 4 3 2 3" xfId="44629" xr:uid="{00000000-0005-0000-0000-000030590000}"/>
    <cellStyle name="Currency 19 3 5 4 4 3 3" xfId="31839" xr:uid="{00000000-0005-0000-0000-000031590000}"/>
    <cellStyle name="Currency 19 3 5 4 4 3 3 2" xfId="51007" xr:uid="{00000000-0005-0000-0000-000032590000}"/>
    <cellStyle name="Currency 19 3 5 4 4 3 4" xfId="19062" xr:uid="{00000000-0005-0000-0000-000033590000}"/>
    <cellStyle name="Currency 19 3 5 4 4 3 5" xfId="38251" xr:uid="{00000000-0005-0000-0000-000034590000}"/>
    <cellStyle name="Currency 19 3 5 4 4 4" xfId="8779" xr:uid="{00000000-0005-0000-0000-000035590000}"/>
    <cellStyle name="Currency 19 3 5 4 4 4 2" xfId="21568" xr:uid="{00000000-0005-0000-0000-000036590000}"/>
    <cellStyle name="Currency 19 3 5 4 4 4 3" xfId="40757" xr:uid="{00000000-0005-0000-0000-000037590000}"/>
    <cellStyle name="Currency 19 3 5 4 4 5" xfId="27967" xr:uid="{00000000-0005-0000-0000-000038590000}"/>
    <cellStyle name="Currency 19 3 5 4 4 5 2" xfId="47135" xr:uid="{00000000-0005-0000-0000-000039590000}"/>
    <cellStyle name="Currency 19 3 5 4 4 6" xfId="14604" xr:uid="{00000000-0005-0000-0000-00003A590000}"/>
    <cellStyle name="Currency 19 3 5 4 4 7" xfId="33793" xr:uid="{00000000-0005-0000-0000-00003B590000}"/>
    <cellStyle name="Currency 19 3 5 4 5" xfId="5271" xr:uid="{00000000-0005-0000-0000-00003C590000}"/>
    <cellStyle name="Currency 19 3 5 4 5 2" xfId="9729" xr:uid="{00000000-0005-0000-0000-00003D590000}"/>
    <cellStyle name="Currency 19 3 5 4 5 2 2" xfId="22518" xr:uid="{00000000-0005-0000-0000-00003E590000}"/>
    <cellStyle name="Currency 19 3 5 4 5 2 3" xfId="41707" xr:uid="{00000000-0005-0000-0000-00003F590000}"/>
    <cellStyle name="Currency 19 3 5 4 5 3" xfId="28917" xr:uid="{00000000-0005-0000-0000-000040590000}"/>
    <cellStyle name="Currency 19 3 5 4 5 3 2" xfId="48085" xr:uid="{00000000-0005-0000-0000-000041590000}"/>
    <cellStyle name="Currency 19 3 5 4 5 4" xfId="15554" xr:uid="{00000000-0005-0000-0000-000042590000}"/>
    <cellStyle name="Currency 19 3 5 4 5 5" xfId="34743" xr:uid="{00000000-0005-0000-0000-000043590000}"/>
    <cellStyle name="Currency 19 3 5 4 6" xfId="3371" xr:uid="{00000000-0005-0000-0000-000044590000}"/>
    <cellStyle name="Currency 19 3 5 4 6 2" xfId="7829" xr:uid="{00000000-0005-0000-0000-000045590000}"/>
    <cellStyle name="Currency 19 3 5 4 6 2 2" xfId="20618" xr:uid="{00000000-0005-0000-0000-000046590000}"/>
    <cellStyle name="Currency 19 3 5 4 6 2 3" xfId="39807" xr:uid="{00000000-0005-0000-0000-000047590000}"/>
    <cellStyle name="Currency 19 3 5 4 6 3" xfId="27017" xr:uid="{00000000-0005-0000-0000-000048590000}"/>
    <cellStyle name="Currency 19 3 5 4 6 3 2" xfId="46185" xr:uid="{00000000-0005-0000-0000-000049590000}"/>
    <cellStyle name="Currency 19 3 5 4 6 4" xfId="18112" xr:uid="{00000000-0005-0000-0000-00004A590000}"/>
    <cellStyle name="Currency 19 3 5 4 6 5" xfId="37301" xr:uid="{00000000-0005-0000-0000-00004B590000}"/>
    <cellStyle name="Currency 19 3 5 4 7" xfId="2727" xr:uid="{00000000-0005-0000-0000-00004C590000}"/>
    <cellStyle name="Currency 19 3 5 4 7 2" xfId="11642" xr:uid="{00000000-0005-0000-0000-00004D590000}"/>
    <cellStyle name="Currency 19 3 5 4 7 2 2" xfId="24432" xr:uid="{00000000-0005-0000-0000-00004E590000}"/>
    <cellStyle name="Currency 19 3 5 4 7 2 3" xfId="43621" xr:uid="{00000000-0005-0000-0000-00004F590000}"/>
    <cellStyle name="Currency 19 3 5 4 7 3" xfId="30831" xr:uid="{00000000-0005-0000-0000-000050590000}"/>
    <cellStyle name="Currency 19 3 5 4 7 3 2" xfId="49999" xr:uid="{00000000-0005-0000-0000-000051590000}"/>
    <cellStyle name="Currency 19 3 5 4 7 4" xfId="17468" xr:uid="{00000000-0005-0000-0000-000052590000}"/>
    <cellStyle name="Currency 19 3 5 4 7 5" xfId="36657" xr:uid="{00000000-0005-0000-0000-000053590000}"/>
    <cellStyle name="Currency 19 3 5 4 8" xfId="7185" xr:uid="{00000000-0005-0000-0000-000054590000}"/>
    <cellStyle name="Currency 19 3 5 4 8 2" xfId="19974" xr:uid="{00000000-0005-0000-0000-000055590000}"/>
    <cellStyle name="Currency 19 3 5 4 8 3" xfId="39163" xr:uid="{00000000-0005-0000-0000-000056590000}"/>
    <cellStyle name="Currency 19 3 5 4 9" xfId="26374" xr:uid="{00000000-0005-0000-0000-000057590000}"/>
    <cellStyle name="Currency 19 3 5 4 9 2" xfId="45542" xr:uid="{00000000-0005-0000-0000-000058590000}"/>
    <cellStyle name="Currency 19 3 5 5" xfId="854" xr:uid="{00000000-0005-0000-0000-000059590000}"/>
    <cellStyle name="Currency 19 3 5 5 10" xfId="32987" xr:uid="{00000000-0005-0000-0000-00005A590000}"/>
    <cellStyle name="Currency 19 3 5 5 2" xfId="1485" xr:uid="{00000000-0005-0000-0000-00005B590000}"/>
    <cellStyle name="Currency 19 3 5 5 2 2" xfId="2515" xr:uid="{00000000-0005-0000-0000-00005C590000}"/>
    <cellStyle name="Currency 19 3 5 5 2 2 2" xfId="6973" xr:uid="{00000000-0005-0000-0000-00005D590000}"/>
    <cellStyle name="Currency 19 3 5 5 2 2 2 2" xfId="11430" xr:uid="{00000000-0005-0000-0000-00005E590000}"/>
    <cellStyle name="Currency 19 3 5 5 2 2 2 2 2" xfId="24220" xr:uid="{00000000-0005-0000-0000-00005F590000}"/>
    <cellStyle name="Currency 19 3 5 5 2 2 2 2 3" xfId="43409" xr:uid="{00000000-0005-0000-0000-000060590000}"/>
    <cellStyle name="Currency 19 3 5 5 2 2 2 3" xfId="30619" xr:uid="{00000000-0005-0000-0000-000061590000}"/>
    <cellStyle name="Currency 19 3 5 5 2 2 2 3 2" xfId="49787" xr:uid="{00000000-0005-0000-0000-000062590000}"/>
    <cellStyle name="Currency 19 3 5 5 2 2 2 4" xfId="17256" xr:uid="{00000000-0005-0000-0000-000063590000}"/>
    <cellStyle name="Currency 19 3 5 5 2 2 2 5" xfId="36445" xr:uid="{00000000-0005-0000-0000-000064590000}"/>
    <cellStyle name="Currency 19 3 5 5 2 2 3" xfId="5019" xr:uid="{00000000-0005-0000-0000-000065590000}"/>
    <cellStyle name="Currency 19 3 5 5 2 2 3 2" xfId="13348" xr:uid="{00000000-0005-0000-0000-000066590000}"/>
    <cellStyle name="Currency 19 3 5 5 2 2 3 2 2" xfId="26138" xr:uid="{00000000-0005-0000-0000-000067590000}"/>
    <cellStyle name="Currency 19 3 5 5 2 2 3 2 3" xfId="45327" xr:uid="{00000000-0005-0000-0000-000068590000}"/>
    <cellStyle name="Currency 19 3 5 5 2 2 3 3" xfId="32537" xr:uid="{00000000-0005-0000-0000-000069590000}"/>
    <cellStyle name="Currency 19 3 5 5 2 2 3 3 2" xfId="51705" xr:uid="{00000000-0005-0000-0000-00006A590000}"/>
    <cellStyle name="Currency 19 3 5 5 2 2 3 4" xfId="19760" xr:uid="{00000000-0005-0000-0000-00006B590000}"/>
    <cellStyle name="Currency 19 3 5 5 2 2 3 5" xfId="38949" xr:uid="{00000000-0005-0000-0000-00006C590000}"/>
    <cellStyle name="Currency 19 3 5 5 2 2 4" xfId="9477" xr:uid="{00000000-0005-0000-0000-00006D590000}"/>
    <cellStyle name="Currency 19 3 5 5 2 2 4 2" xfId="22266" xr:uid="{00000000-0005-0000-0000-00006E590000}"/>
    <cellStyle name="Currency 19 3 5 5 2 2 4 3" xfId="41455" xr:uid="{00000000-0005-0000-0000-00006F590000}"/>
    <cellStyle name="Currency 19 3 5 5 2 2 5" xfId="28665" xr:uid="{00000000-0005-0000-0000-000070590000}"/>
    <cellStyle name="Currency 19 3 5 5 2 2 5 2" xfId="47833" xr:uid="{00000000-0005-0000-0000-000071590000}"/>
    <cellStyle name="Currency 19 3 5 5 2 2 6" xfId="15302" xr:uid="{00000000-0005-0000-0000-000072590000}"/>
    <cellStyle name="Currency 19 3 5 5 2 2 7" xfId="34491" xr:uid="{00000000-0005-0000-0000-000073590000}"/>
    <cellStyle name="Currency 19 3 5 5 2 3" xfId="5969" xr:uid="{00000000-0005-0000-0000-000074590000}"/>
    <cellStyle name="Currency 19 3 5 5 2 3 2" xfId="10426" xr:uid="{00000000-0005-0000-0000-000075590000}"/>
    <cellStyle name="Currency 19 3 5 5 2 3 2 2" xfId="23216" xr:uid="{00000000-0005-0000-0000-000076590000}"/>
    <cellStyle name="Currency 19 3 5 5 2 3 2 3" xfId="42405" xr:uid="{00000000-0005-0000-0000-000077590000}"/>
    <cellStyle name="Currency 19 3 5 5 2 3 3" xfId="29615" xr:uid="{00000000-0005-0000-0000-000078590000}"/>
    <cellStyle name="Currency 19 3 5 5 2 3 3 2" xfId="48783" xr:uid="{00000000-0005-0000-0000-000079590000}"/>
    <cellStyle name="Currency 19 3 5 5 2 3 4" xfId="16252" xr:uid="{00000000-0005-0000-0000-00007A590000}"/>
    <cellStyle name="Currency 19 3 5 5 2 3 5" xfId="35441" xr:uid="{00000000-0005-0000-0000-00007B590000}"/>
    <cellStyle name="Currency 19 3 5 5 2 4" xfId="4068" xr:uid="{00000000-0005-0000-0000-00007C590000}"/>
    <cellStyle name="Currency 19 3 5 5 2 4 2" xfId="12399" xr:uid="{00000000-0005-0000-0000-00007D590000}"/>
    <cellStyle name="Currency 19 3 5 5 2 4 2 2" xfId="25189" xr:uid="{00000000-0005-0000-0000-00007E590000}"/>
    <cellStyle name="Currency 19 3 5 5 2 4 2 3" xfId="44378" xr:uid="{00000000-0005-0000-0000-00007F590000}"/>
    <cellStyle name="Currency 19 3 5 5 2 4 3" xfId="31588" xr:uid="{00000000-0005-0000-0000-000080590000}"/>
    <cellStyle name="Currency 19 3 5 5 2 4 3 2" xfId="50756" xr:uid="{00000000-0005-0000-0000-000081590000}"/>
    <cellStyle name="Currency 19 3 5 5 2 4 4" xfId="18809" xr:uid="{00000000-0005-0000-0000-000082590000}"/>
    <cellStyle name="Currency 19 3 5 5 2 4 5" xfId="37998" xr:uid="{00000000-0005-0000-0000-000083590000}"/>
    <cellStyle name="Currency 19 3 5 5 2 5" xfId="8526" xr:uid="{00000000-0005-0000-0000-000084590000}"/>
    <cellStyle name="Currency 19 3 5 5 2 5 2" xfId="21315" xr:uid="{00000000-0005-0000-0000-000085590000}"/>
    <cellStyle name="Currency 19 3 5 5 2 5 3" xfId="40504" xr:uid="{00000000-0005-0000-0000-000086590000}"/>
    <cellStyle name="Currency 19 3 5 5 2 6" xfId="27714" xr:uid="{00000000-0005-0000-0000-000087590000}"/>
    <cellStyle name="Currency 19 3 5 5 2 6 2" xfId="46882" xr:uid="{00000000-0005-0000-0000-000088590000}"/>
    <cellStyle name="Currency 19 3 5 5 2 7" xfId="14351" xr:uid="{00000000-0005-0000-0000-000089590000}"/>
    <cellStyle name="Currency 19 3 5 5 2 8" xfId="33540" xr:uid="{00000000-0005-0000-0000-00008A590000}"/>
    <cellStyle name="Currency 19 3 5 5 3" xfId="1961" xr:uid="{00000000-0005-0000-0000-00008B590000}"/>
    <cellStyle name="Currency 19 3 5 5 3 2" xfId="6419" xr:uid="{00000000-0005-0000-0000-00008C590000}"/>
    <cellStyle name="Currency 19 3 5 5 3 2 2" xfId="10876" xr:uid="{00000000-0005-0000-0000-00008D590000}"/>
    <cellStyle name="Currency 19 3 5 5 3 2 2 2" xfId="23666" xr:uid="{00000000-0005-0000-0000-00008E590000}"/>
    <cellStyle name="Currency 19 3 5 5 3 2 2 3" xfId="42855" xr:uid="{00000000-0005-0000-0000-00008F590000}"/>
    <cellStyle name="Currency 19 3 5 5 3 2 3" xfId="30065" xr:uid="{00000000-0005-0000-0000-000090590000}"/>
    <cellStyle name="Currency 19 3 5 5 3 2 3 2" xfId="49233" xr:uid="{00000000-0005-0000-0000-000091590000}"/>
    <cellStyle name="Currency 19 3 5 5 3 2 4" xfId="16702" xr:uid="{00000000-0005-0000-0000-000092590000}"/>
    <cellStyle name="Currency 19 3 5 5 3 2 5" xfId="35891" xr:uid="{00000000-0005-0000-0000-000093590000}"/>
    <cellStyle name="Currency 19 3 5 5 3 3" xfId="4465" xr:uid="{00000000-0005-0000-0000-000094590000}"/>
    <cellStyle name="Currency 19 3 5 5 3 3 2" xfId="12794" xr:uid="{00000000-0005-0000-0000-000095590000}"/>
    <cellStyle name="Currency 19 3 5 5 3 3 2 2" xfId="25584" xr:uid="{00000000-0005-0000-0000-000096590000}"/>
    <cellStyle name="Currency 19 3 5 5 3 3 2 3" xfId="44773" xr:uid="{00000000-0005-0000-0000-000097590000}"/>
    <cellStyle name="Currency 19 3 5 5 3 3 3" xfId="31983" xr:uid="{00000000-0005-0000-0000-000098590000}"/>
    <cellStyle name="Currency 19 3 5 5 3 3 3 2" xfId="51151" xr:uid="{00000000-0005-0000-0000-000099590000}"/>
    <cellStyle name="Currency 19 3 5 5 3 3 4" xfId="19206" xr:uid="{00000000-0005-0000-0000-00009A590000}"/>
    <cellStyle name="Currency 19 3 5 5 3 3 5" xfId="38395" xr:uid="{00000000-0005-0000-0000-00009B590000}"/>
    <cellStyle name="Currency 19 3 5 5 3 4" xfId="8923" xr:uid="{00000000-0005-0000-0000-00009C590000}"/>
    <cellStyle name="Currency 19 3 5 5 3 4 2" xfId="21712" xr:uid="{00000000-0005-0000-0000-00009D590000}"/>
    <cellStyle name="Currency 19 3 5 5 3 4 3" xfId="40901" xr:uid="{00000000-0005-0000-0000-00009E590000}"/>
    <cellStyle name="Currency 19 3 5 5 3 5" xfId="28111" xr:uid="{00000000-0005-0000-0000-00009F590000}"/>
    <cellStyle name="Currency 19 3 5 5 3 5 2" xfId="47279" xr:uid="{00000000-0005-0000-0000-0000A0590000}"/>
    <cellStyle name="Currency 19 3 5 5 3 6" xfId="14748" xr:uid="{00000000-0005-0000-0000-0000A1590000}"/>
    <cellStyle name="Currency 19 3 5 5 3 7" xfId="33937" xr:uid="{00000000-0005-0000-0000-0000A2590000}"/>
    <cellStyle name="Currency 19 3 5 5 4" xfId="5415" xr:uid="{00000000-0005-0000-0000-0000A3590000}"/>
    <cellStyle name="Currency 19 3 5 5 4 2" xfId="9873" xr:uid="{00000000-0005-0000-0000-0000A4590000}"/>
    <cellStyle name="Currency 19 3 5 5 4 2 2" xfId="22662" xr:uid="{00000000-0005-0000-0000-0000A5590000}"/>
    <cellStyle name="Currency 19 3 5 5 4 2 3" xfId="41851" xr:uid="{00000000-0005-0000-0000-0000A6590000}"/>
    <cellStyle name="Currency 19 3 5 5 4 3" xfId="29061" xr:uid="{00000000-0005-0000-0000-0000A7590000}"/>
    <cellStyle name="Currency 19 3 5 5 4 3 2" xfId="48229" xr:uid="{00000000-0005-0000-0000-0000A8590000}"/>
    <cellStyle name="Currency 19 3 5 5 4 4" xfId="15698" xr:uid="{00000000-0005-0000-0000-0000A9590000}"/>
    <cellStyle name="Currency 19 3 5 5 4 5" xfId="34887" xr:uid="{00000000-0005-0000-0000-0000AA590000}"/>
    <cellStyle name="Currency 19 3 5 5 5" xfId="3515" xr:uid="{00000000-0005-0000-0000-0000AB590000}"/>
    <cellStyle name="Currency 19 3 5 5 5 2" xfId="7973" xr:uid="{00000000-0005-0000-0000-0000AC590000}"/>
    <cellStyle name="Currency 19 3 5 5 5 2 2" xfId="20762" xr:uid="{00000000-0005-0000-0000-0000AD590000}"/>
    <cellStyle name="Currency 19 3 5 5 5 2 3" xfId="39951" xr:uid="{00000000-0005-0000-0000-0000AE590000}"/>
    <cellStyle name="Currency 19 3 5 5 5 3" xfId="27161" xr:uid="{00000000-0005-0000-0000-0000AF590000}"/>
    <cellStyle name="Currency 19 3 5 5 5 3 2" xfId="46329" xr:uid="{00000000-0005-0000-0000-0000B0590000}"/>
    <cellStyle name="Currency 19 3 5 5 5 4" xfId="18256" xr:uid="{00000000-0005-0000-0000-0000B1590000}"/>
    <cellStyle name="Currency 19 3 5 5 5 5" xfId="37445" xr:uid="{00000000-0005-0000-0000-0000B2590000}"/>
    <cellStyle name="Currency 19 3 5 5 6" xfId="3067" xr:uid="{00000000-0005-0000-0000-0000B3590000}"/>
    <cellStyle name="Currency 19 3 5 5 6 2" xfId="11982" xr:uid="{00000000-0005-0000-0000-0000B4590000}"/>
    <cellStyle name="Currency 19 3 5 5 6 2 2" xfId="24772" xr:uid="{00000000-0005-0000-0000-0000B5590000}"/>
    <cellStyle name="Currency 19 3 5 5 6 2 3" xfId="43961" xr:uid="{00000000-0005-0000-0000-0000B6590000}"/>
    <cellStyle name="Currency 19 3 5 5 6 3" xfId="31171" xr:uid="{00000000-0005-0000-0000-0000B7590000}"/>
    <cellStyle name="Currency 19 3 5 5 6 3 2" xfId="50339" xr:uid="{00000000-0005-0000-0000-0000B8590000}"/>
    <cellStyle name="Currency 19 3 5 5 6 4" xfId="17808" xr:uid="{00000000-0005-0000-0000-0000B9590000}"/>
    <cellStyle name="Currency 19 3 5 5 6 5" xfId="36997" xr:uid="{00000000-0005-0000-0000-0000BA590000}"/>
    <cellStyle name="Currency 19 3 5 5 7" xfId="7525" xr:uid="{00000000-0005-0000-0000-0000BB590000}"/>
    <cellStyle name="Currency 19 3 5 5 7 2" xfId="20314" xr:uid="{00000000-0005-0000-0000-0000BC590000}"/>
    <cellStyle name="Currency 19 3 5 5 7 3" xfId="39503" xr:uid="{00000000-0005-0000-0000-0000BD590000}"/>
    <cellStyle name="Currency 19 3 5 5 8" xfId="26714" xr:uid="{00000000-0005-0000-0000-0000BE590000}"/>
    <cellStyle name="Currency 19 3 5 5 8 2" xfId="45882" xr:uid="{00000000-0005-0000-0000-0000BF590000}"/>
    <cellStyle name="Currency 19 3 5 5 9" xfId="13798" xr:uid="{00000000-0005-0000-0000-0000C0590000}"/>
    <cellStyle name="Currency 19 3 5 6" xfId="906" xr:uid="{00000000-0005-0000-0000-0000C1590000}"/>
    <cellStyle name="Currency 19 3 5 6 10" xfId="33039" xr:uid="{00000000-0005-0000-0000-0000C2590000}"/>
    <cellStyle name="Currency 19 3 5 6 2" xfId="1537" xr:uid="{00000000-0005-0000-0000-0000C3590000}"/>
    <cellStyle name="Currency 19 3 5 6 2 2" xfId="2567" xr:uid="{00000000-0005-0000-0000-0000C4590000}"/>
    <cellStyle name="Currency 19 3 5 6 2 2 2" xfId="7025" xr:uid="{00000000-0005-0000-0000-0000C5590000}"/>
    <cellStyle name="Currency 19 3 5 6 2 2 2 2" xfId="11482" xr:uid="{00000000-0005-0000-0000-0000C6590000}"/>
    <cellStyle name="Currency 19 3 5 6 2 2 2 2 2" xfId="24272" xr:uid="{00000000-0005-0000-0000-0000C7590000}"/>
    <cellStyle name="Currency 19 3 5 6 2 2 2 2 3" xfId="43461" xr:uid="{00000000-0005-0000-0000-0000C8590000}"/>
    <cellStyle name="Currency 19 3 5 6 2 2 2 3" xfId="30671" xr:uid="{00000000-0005-0000-0000-0000C9590000}"/>
    <cellStyle name="Currency 19 3 5 6 2 2 2 3 2" xfId="49839" xr:uid="{00000000-0005-0000-0000-0000CA590000}"/>
    <cellStyle name="Currency 19 3 5 6 2 2 2 4" xfId="17308" xr:uid="{00000000-0005-0000-0000-0000CB590000}"/>
    <cellStyle name="Currency 19 3 5 6 2 2 2 5" xfId="36497" xr:uid="{00000000-0005-0000-0000-0000CC590000}"/>
    <cellStyle name="Currency 19 3 5 6 2 2 3" xfId="5071" xr:uid="{00000000-0005-0000-0000-0000CD590000}"/>
    <cellStyle name="Currency 19 3 5 6 2 2 3 2" xfId="13400" xr:uid="{00000000-0005-0000-0000-0000CE590000}"/>
    <cellStyle name="Currency 19 3 5 6 2 2 3 2 2" xfId="26190" xr:uid="{00000000-0005-0000-0000-0000CF590000}"/>
    <cellStyle name="Currency 19 3 5 6 2 2 3 2 3" xfId="45379" xr:uid="{00000000-0005-0000-0000-0000D0590000}"/>
    <cellStyle name="Currency 19 3 5 6 2 2 3 3" xfId="32589" xr:uid="{00000000-0005-0000-0000-0000D1590000}"/>
    <cellStyle name="Currency 19 3 5 6 2 2 3 3 2" xfId="51757" xr:uid="{00000000-0005-0000-0000-0000D2590000}"/>
    <cellStyle name="Currency 19 3 5 6 2 2 3 4" xfId="19812" xr:uid="{00000000-0005-0000-0000-0000D3590000}"/>
    <cellStyle name="Currency 19 3 5 6 2 2 3 5" xfId="39001" xr:uid="{00000000-0005-0000-0000-0000D4590000}"/>
    <cellStyle name="Currency 19 3 5 6 2 2 4" xfId="9529" xr:uid="{00000000-0005-0000-0000-0000D5590000}"/>
    <cellStyle name="Currency 19 3 5 6 2 2 4 2" xfId="22318" xr:uid="{00000000-0005-0000-0000-0000D6590000}"/>
    <cellStyle name="Currency 19 3 5 6 2 2 4 3" xfId="41507" xr:uid="{00000000-0005-0000-0000-0000D7590000}"/>
    <cellStyle name="Currency 19 3 5 6 2 2 5" xfId="28717" xr:uid="{00000000-0005-0000-0000-0000D8590000}"/>
    <cellStyle name="Currency 19 3 5 6 2 2 5 2" xfId="47885" xr:uid="{00000000-0005-0000-0000-0000D9590000}"/>
    <cellStyle name="Currency 19 3 5 6 2 2 6" xfId="15354" xr:uid="{00000000-0005-0000-0000-0000DA590000}"/>
    <cellStyle name="Currency 19 3 5 6 2 2 7" xfId="34543" xr:uid="{00000000-0005-0000-0000-0000DB590000}"/>
    <cellStyle name="Currency 19 3 5 6 2 3" xfId="6021" xr:uid="{00000000-0005-0000-0000-0000DC590000}"/>
    <cellStyle name="Currency 19 3 5 6 2 3 2" xfId="10478" xr:uid="{00000000-0005-0000-0000-0000DD590000}"/>
    <cellStyle name="Currency 19 3 5 6 2 3 2 2" xfId="23268" xr:uid="{00000000-0005-0000-0000-0000DE590000}"/>
    <cellStyle name="Currency 19 3 5 6 2 3 2 3" xfId="42457" xr:uid="{00000000-0005-0000-0000-0000DF590000}"/>
    <cellStyle name="Currency 19 3 5 6 2 3 3" xfId="29667" xr:uid="{00000000-0005-0000-0000-0000E0590000}"/>
    <cellStyle name="Currency 19 3 5 6 2 3 3 2" xfId="48835" xr:uid="{00000000-0005-0000-0000-0000E1590000}"/>
    <cellStyle name="Currency 19 3 5 6 2 3 4" xfId="16304" xr:uid="{00000000-0005-0000-0000-0000E2590000}"/>
    <cellStyle name="Currency 19 3 5 6 2 3 5" xfId="35493" xr:uid="{00000000-0005-0000-0000-0000E3590000}"/>
    <cellStyle name="Currency 19 3 5 6 2 4" xfId="4120" xr:uid="{00000000-0005-0000-0000-0000E4590000}"/>
    <cellStyle name="Currency 19 3 5 6 2 4 2" xfId="12449" xr:uid="{00000000-0005-0000-0000-0000E5590000}"/>
    <cellStyle name="Currency 19 3 5 6 2 4 2 2" xfId="25239" xr:uid="{00000000-0005-0000-0000-0000E6590000}"/>
    <cellStyle name="Currency 19 3 5 6 2 4 2 3" xfId="44428" xr:uid="{00000000-0005-0000-0000-0000E7590000}"/>
    <cellStyle name="Currency 19 3 5 6 2 4 3" xfId="31638" xr:uid="{00000000-0005-0000-0000-0000E8590000}"/>
    <cellStyle name="Currency 19 3 5 6 2 4 3 2" xfId="50806" xr:uid="{00000000-0005-0000-0000-0000E9590000}"/>
    <cellStyle name="Currency 19 3 5 6 2 4 4" xfId="18861" xr:uid="{00000000-0005-0000-0000-0000EA590000}"/>
    <cellStyle name="Currency 19 3 5 6 2 4 5" xfId="38050" xr:uid="{00000000-0005-0000-0000-0000EB590000}"/>
    <cellStyle name="Currency 19 3 5 6 2 5" xfId="8578" xr:uid="{00000000-0005-0000-0000-0000EC590000}"/>
    <cellStyle name="Currency 19 3 5 6 2 5 2" xfId="21367" xr:uid="{00000000-0005-0000-0000-0000ED590000}"/>
    <cellStyle name="Currency 19 3 5 6 2 5 3" xfId="40556" xr:uid="{00000000-0005-0000-0000-0000EE590000}"/>
    <cellStyle name="Currency 19 3 5 6 2 6" xfId="27766" xr:uid="{00000000-0005-0000-0000-0000EF590000}"/>
    <cellStyle name="Currency 19 3 5 6 2 6 2" xfId="46934" xr:uid="{00000000-0005-0000-0000-0000F0590000}"/>
    <cellStyle name="Currency 19 3 5 6 2 7" xfId="14403" xr:uid="{00000000-0005-0000-0000-0000F1590000}"/>
    <cellStyle name="Currency 19 3 5 6 2 8" xfId="33592" xr:uid="{00000000-0005-0000-0000-0000F2590000}"/>
    <cellStyle name="Currency 19 3 5 6 3" xfId="2013" xr:uid="{00000000-0005-0000-0000-0000F3590000}"/>
    <cellStyle name="Currency 19 3 5 6 3 2" xfId="6471" xr:uid="{00000000-0005-0000-0000-0000F4590000}"/>
    <cellStyle name="Currency 19 3 5 6 3 2 2" xfId="10928" xr:uid="{00000000-0005-0000-0000-0000F5590000}"/>
    <cellStyle name="Currency 19 3 5 6 3 2 2 2" xfId="23718" xr:uid="{00000000-0005-0000-0000-0000F6590000}"/>
    <cellStyle name="Currency 19 3 5 6 3 2 2 3" xfId="42907" xr:uid="{00000000-0005-0000-0000-0000F7590000}"/>
    <cellStyle name="Currency 19 3 5 6 3 2 3" xfId="30117" xr:uid="{00000000-0005-0000-0000-0000F8590000}"/>
    <cellStyle name="Currency 19 3 5 6 3 2 3 2" xfId="49285" xr:uid="{00000000-0005-0000-0000-0000F9590000}"/>
    <cellStyle name="Currency 19 3 5 6 3 2 4" xfId="16754" xr:uid="{00000000-0005-0000-0000-0000FA590000}"/>
    <cellStyle name="Currency 19 3 5 6 3 2 5" xfId="35943" xr:uid="{00000000-0005-0000-0000-0000FB590000}"/>
    <cellStyle name="Currency 19 3 5 6 3 3" xfId="4517" xr:uid="{00000000-0005-0000-0000-0000FC590000}"/>
    <cellStyle name="Currency 19 3 5 6 3 3 2" xfId="12846" xr:uid="{00000000-0005-0000-0000-0000FD590000}"/>
    <cellStyle name="Currency 19 3 5 6 3 3 2 2" xfId="25636" xr:uid="{00000000-0005-0000-0000-0000FE590000}"/>
    <cellStyle name="Currency 19 3 5 6 3 3 2 3" xfId="44825" xr:uid="{00000000-0005-0000-0000-0000FF590000}"/>
    <cellStyle name="Currency 19 3 5 6 3 3 3" xfId="32035" xr:uid="{00000000-0005-0000-0000-0000005A0000}"/>
    <cellStyle name="Currency 19 3 5 6 3 3 3 2" xfId="51203" xr:uid="{00000000-0005-0000-0000-0000015A0000}"/>
    <cellStyle name="Currency 19 3 5 6 3 3 4" xfId="19258" xr:uid="{00000000-0005-0000-0000-0000025A0000}"/>
    <cellStyle name="Currency 19 3 5 6 3 3 5" xfId="38447" xr:uid="{00000000-0005-0000-0000-0000035A0000}"/>
    <cellStyle name="Currency 19 3 5 6 3 4" xfId="8975" xr:uid="{00000000-0005-0000-0000-0000045A0000}"/>
    <cellStyle name="Currency 19 3 5 6 3 4 2" xfId="21764" xr:uid="{00000000-0005-0000-0000-0000055A0000}"/>
    <cellStyle name="Currency 19 3 5 6 3 4 3" xfId="40953" xr:uid="{00000000-0005-0000-0000-0000065A0000}"/>
    <cellStyle name="Currency 19 3 5 6 3 5" xfId="28163" xr:uid="{00000000-0005-0000-0000-0000075A0000}"/>
    <cellStyle name="Currency 19 3 5 6 3 5 2" xfId="47331" xr:uid="{00000000-0005-0000-0000-0000085A0000}"/>
    <cellStyle name="Currency 19 3 5 6 3 6" xfId="14800" xr:uid="{00000000-0005-0000-0000-0000095A0000}"/>
    <cellStyle name="Currency 19 3 5 6 3 7" xfId="33989" xr:uid="{00000000-0005-0000-0000-00000A5A0000}"/>
    <cellStyle name="Currency 19 3 5 6 4" xfId="5467" xr:uid="{00000000-0005-0000-0000-00000B5A0000}"/>
    <cellStyle name="Currency 19 3 5 6 4 2" xfId="9925" xr:uid="{00000000-0005-0000-0000-00000C5A0000}"/>
    <cellStyle name="Currency 19 3 5 6 4 2 2" xfId="22714" xr:uid="{00000000-0005-0000-0000-00000D5A0000}"/>
    <cellStyle name="Currency 19 3 5 6 4 2 3" xfId="41903" xr:uid="{00000000-0005-0000-0000-00000E5A0000}"/>
    <cellStyle name="Currency 19 3 5 6 4 3" xfId="29113" xr:uid="{00000000-0005-0000-0000-00000F5A0000}"/>
    <cellStyle name="Currency 19 3 5 6 4 3 2" xfId="48281" xr:uid="{00000000-0005-0000-0000-0000105A0000}"/>
    <cellStyle name="Currency 19 3 5 6 4 4" xfId="15750" xr:uid="{00000000-0005-0000-0000-0000115A0000}"/>
    <cellStyle name="Currency 19 3 5 6 4 5" xfId="34939" xr:uid="{00000000-0005-0000-0000-0000125A0000}"/>
    <cellStyle name="Currency 19 3 5 6 5" xfId="3567" xr:uid="{00000000-0005-0000-0000-0000135A0000}"/>
    <cellStyle name="Currency 19 3 5 6 5 2" xfId="8025" xr:uid="{00000000-0005-0000-0000-0000145A0000}"/>
    <cellStyle name="Currency 19 3 5 6 5 2 2" xfId="20814" xr:uid="{00000000-0005-0000-0000-0000155A0000}"/>
    <cellStyle name="Currency 19 3 5 6 5 2 3" xfId="40003" xr:uid="{00000000-0005-0000-0000-0000165A0000}"/>
    <cellStyle name="Currency 19 3 5 6 5 3" xfId="27213" xr:uid="{00000000-0005-0000-0000-0000175A0000}"/>
    <cellStyle name="Currency 19 3 5 6 5 3 2" xfId="46381" xr:uid="{00000000-0005-0000-0000-0000185A0000}"/>
    <cellStyle name="Currency 19 3 5 6 5 4" xfId="18308" xr:uid="{00000000-0005-0000-0000-0000195A0000}"/>
    <cellStyle name="Currency 19 3 5 6 5 5" xfId="37497" xr:uid="{00000000-0005-0000-0000-00001A5A0000}"/>
    <cellStyle name="Currency 19 3 5 6 6" xfId="3119" xr:uid="{00000000-0005-0000-0000-00001B5A0000}"/>
    <cellStyle name="Currency 19 3 5 6 6 2" xfId="12034" xr:uid="{00000000-0005-0000-0000-00001C5A0000}"/>
    <cellStyle name="Currency 19 3 5 6 6 2 2" xfId="24824" xr:uid="{00000000-0005-0000-0000-00001D5A0000}"/>
    <cellStyle name="Currency 19 3 5 6 6 2 3" xfId="44013" xr:uid="{00000000-0005-0000-0000-00001E5A0000}"/>
    <cellStyle name="Currency 19 3 5 6 6 3" xfId="31223" xr:uid="{00000000-0005-0000-0000-00001F5A0000}"/>
    <cellStyle name="Currency 19 3 5 6 6 3 2" xfId="50391" xr:uid="{00000000-0005-0000-0000-0000205A0000}"/>
    <cellStyle name="Currency 19 3 5 6 6 4" xfId="17860" xr:uid="{00000000-0005-0000-0000-0000215A0000}"/>
    <cellStyle name="Currency 19 3 5 6 6 5" xfId="37049" xr:uid="{00000000-0005-0000-0000-0000225A0000}"/>
    <cellStyle name="Currency 19 3 5 6 7" xfId="7577" xr:uid="{00000000-0005-0000-0000-0000235A0000}"/>
    <cellStyle name="Currency 19 3 5 6 7 2" xfId="20366" xr:uid="{00000000-0005-0000-0000-0000245A0000}"/>
    <cellStyle name="Currency 19 3 5 6 7 3" xfId="39555" xr:uid="{00000000-0005-0000-0000-0000255A0000}"/>
    <cellStyle name="Currency 19 3 5 6 8" xfId="26766" xr:uid="{00000000-0005-0000-0000-0000265A0000}"/>
    <cellStyle name="Currency 19 3 5 6 8 2" xfId="45934" xr:uid="{00000000-0005-0000-0000-0000275A0000}"/>
    <cellStyle name="Currency 19 3 5 6 9" xfId="13850" xr:uid="{00000000-0005-0000-0000-0000285A0000}"/>
    <cellStyle name="Currency 19 3 5 7" xfId="1185" xr:uid="{00000000-0005-0000-0000-0000295A0000}"/>
    <cellStyle name="Currency 19 3 5 7 10" xfId="32687" xr:uid="{00000000-0005-0000-0000-00002A5A0000}"/>
    <cellStyle name="Currency 19 3 5 7 2" xfId="1606" xr:uid="{00000000-0005-0000-0000-00002B5A0000}"/>
    <cellStyle name="Currency 19 3 5 7 2 2" xfId="6066" xr:uid="{00000000-0005-0000-0000-00002C5A0000}"/>
    <cellStyle name="Currency 19 3 5 7 2 2 2" xfId="10523" xr:uid="{00000000-0005-0000-0000-00002D5A0000}"/>
    <cellStyle name="Currency 19 3 5 7 2 2 2 2" xfId="23313" xr:uid="{00000000-0005-0000-0000-00002E5A0000}"/>
    <cellStyle name="Currency 19 3 5 7 2 2 2 3" xfId="42502" xr:uid="{00000000-0005-0000-0000-00002F5A0000}"/>
    <cellStyle name="Currency 19 3 5 7 2 2 3" xfId="29712" xr:uid="{00000000-0005-0000-0000-0000305A0000}"/>
    <cellStyle name="Currency 19 3 5 7 2 2 3 2" xfId="48880" xr:uid="{00000000-0005-0000-0000-0000315A0000}"/>
    <cellStyle name="Currency 19 3 5 7 2 2 4" xfId="16349" xr:uid="{00000000-0005-0000-0000-0000325A0000}"/>
    <cellStyle name="Currency 19 3 5 7 2 2 5" xfId="35538" xr:uid="{00000000-0005-0000-0000-0000335A0000}"/>
    <cellStyle name="Currency 19 3 5 7 2 3" xfId="3768" xr:uid="{00000000-0005-0000-0000-0000345A0000}"/>
    <cellStyle name="Currency 19 3 5 7 2 3 2" xfId="12235" xr:uid="{00000000-0005-0000-0000-0000355A0000}"/>
    <cellStyle name="Currency 19 3 5 7 2 3 2 2" xfId="25025" xr:uid="{00000000-0005-0000-0000-0000365A0000}"/>
    <cellStyle name="Currency 19 3 5 7 2 3 2 3" xfId="44214" xr:uid="{00000000-0005-0000-0000-0000375A0000}"/>
    <cellStyle name="Currency 19 3 5 7 2 3 3" xfId="31424" xr:uid="{00000000-0005-0000-0000-0000385A0000}"/>
    <cellStyle name="Currency 19 3 5 7 2 3 3 2" xfId="50592" xr:uid="{00000000-0005-0000-0000-0000395A0000}"/>
    <cellStyle name="Currency 19 3 5 7 2 3 4" xfId="18509" xr:uid="{00000000-0005-0000-0000-00003A5A0000}"/>
    <cellStyle name="Currency 19 3 5 7 2 3 5" xfId="37698" xr:uid="{00000000-0005-0000-0000-00003B5A0000}"/>
    <cellStyle name="Currency 19 3 5 7 2 4" xfId="8226" xr:uid="{00000000-0005-0000-0000-00003C5A0000}"/>
    <cellStyle name="Currency 19 3 5 7 2 4 2" xfId="21015" xr:uid="{00000000-0005-0000-0000-00003D5A0000}"/>
    <cellStyle name="Currency 19 3 5 7 2 4 3" xfId="40204" xr:uid="{00000000-0005-0000-0000-00003E5A0000}"/>
    <cellStyle name="Currency 19 3 5 7 2 5" xfId="27414" xr:uid="{00000000-0005-0000-0000-00003F5A0000}"/>
    <cellStyle name="Currency 19 3 5 7 2 5 2" xfId="46582" xr:uid="{00000000-0005-0000-0000-0000405A0000}"/>
    <cellStyle name="Currency 19 3 5 7 2 6" xfId="14051" xr:uid="{00000000-0005-0000-0000-0000415A0000}"/>
    <cellStyle name="Currency 19 3 5 7 2 7" xfId="33240" xr:uid="{00000000-0005-0000-0000-0000425A0000}"/>
    <cellStyle name="Currency 19 3 5 7 3" xfId="2215" xr:uid="{00000000-0005-0000-0000-0000435A0000}"/>
    <cellStyle name="Currency 19 3 5 7 3 2" xfId="6673" xr:uid="{00000000-0005-0000-0000-0000445A0000}"/>
    <cellStyle name="Currency 19 3 5 7 3 2 2" xfId="11130" xr:uid="{00000000-0005-0000-0000-0000455A0000}"/>
    <cellStyle name="Currency 19 3 5 7 3 2 2 2" xfId="23920" xr:uid="{00000000-0005-0000-0000-0000465A0000}"/>
    <cellStyle name="Currency 19 3 5 7 3 2 2 3" xfId="43109" xr:uid="{00000000-0005-0000-0000-0000475A0000}"/>
    <cellStyle name="Currency 19 3 5 7 3 2 3" xfId="30319" xr:uid="{00000000-0005-0000-0000-0000485A0000}"/>
    <cellStyle name="Currency 19 3 5 7 3 2 3 2" xfId="49487" xr:uid="{00000000-0005-0000-0000-0000495A0000}"/>
    <cellStyle name="Currency 19 3 5 7 3 2 4" xfId="16956" xr:uid="{00000000-0005-0000-0000-00004A5A0000}"/>
    <cellStyle name="Currency 19 3 5 7 3 2 5" xfId="36145" xr:uid="{00000000-0005-0000-0000-00004B5A0000}"/>
    <cellStyle name="Currency 19 3 5 7 3 3" xfId="4719" xr:uid="{00000000-0005-0000-0000-00004C5A0000}"/>
    <cellStyle name="Currency 19 3 5 7 3 3 2" xfId="13048" xr:uid="{00000000-0005-0000-0000-00004D5A0000}"/>
    <cellStyle name="Currency 19 3 5 7 3 3 2 2" xfId="25838" xr:uid="{00000000-0005-0000-0000-00004E5A0000}"/>
    <cellStyle name="Currency 19 3 5 7 3 3 2 3" xfId="45027" xr:uid="{00000000-0005-0000-0000-00004F5A0000}"/>
    <cellStyle name="Currency 19 3 5 7 3 3 3" xfId="32237" xr:uid="{00000000-0005-0000-0000-0000505A0000}"/>
    <cellStyle name="Currency 19 3 5 7 3 3 3 2" xfId="51405" xr:uid="{00000000-0005-0000-0000-0000515A0000}"/>
    <cellStyle name="Currency 19 3 5 7 3 3 4" xfId="19460" xr:uid="{00000000-0005-0000-0000-0000525A0000}"/>
    <cellStyle name="Currency 19 3 5 7 3 3 5" xfId="38649" xr:uid="{00000000-0005-0000-0000-0000535A0000}"/>
    <cellStyle name="Currency 19 3 5 7 3 4" xfId="9177" xr:uid="{00000000-0005-0000-0000-0000545A0000}"/>
    <cellStyle name="Currency 19 3 5 7 3 4 2" xfId="21966" xr:uid="{00000000-0005-0000-0000-0000555A0000}"/>
    <cellStyle name="Currency 19 3 5 7 3 4 3" xfId="41155" xr:uid="{00000000-0005-0000-0000-0000565A0000}"/>
    <cellStyle name="Currency 19 3 5 7 3 5" xfId="28365" xr:uid="{00000000-0005-0000-0000-0000575A0000}"/>
    <cellStyle name="Currency 19 3 5 7 3 5 2" xfId="47533" xr:uid="{00000000-0005-0000-0000-0000585A0000}"/>
    <cellStyle name="Currency 19 3 5 7 3 6" xfId="15002" xr:uid="{00000000-0005-0000-0000-0000595A0000}"/>
    <cellStyle name="Currency 19 3 5 7 3 7" xfId="34191" xr:uid="{00000000-0005-0000-0000-00005A5A0000}"/>
    <cellStyle name="Currency 19 3 5 7 4" xfId="5669" xr:uid="{00000000-0005-0000-0000-00005B5A0000}"/>
    <cellStyle name="Currency 19 3 5 7 4 2" xfId="10126" xr:uid="{00000000-0005-0000-0000-00005C5A0000}"/>
    <cellStyle name="Currency 19 3 5 7 4 2 2" xfId="22916" xr:uid="{00000000-0005-0000-0000-00005D5A0000}"/>
    <cellStyle name="Currency 19 3 5 7 4 2 3" xfId="42105" xr:uid="{00000000-0005-0000-0000-00005E5A0000}"/>
    <cellStyle name="Currency 19 3 5 7 4 3" xfId="29315" xr:uid="{00000000-0005-0000-0000-00005F5A0000}"/>
    <cellStyle name="Currency 19 3 5 7 4 3 2" xfId="48483" xr:uid="{00000000-0005-0000-0000-0000605A0000}"/>
    <cellStyle name="Currency 19 3 5 7 4 4" xfId="15952" xr:uid="{00000000-0005-0000-0000-0000615A0000}"/>
    <cellStyle name="Currency 19 3 5 7 4 5" xfId="35141" xr:uid="{00000000-0005-0000-0000-0000625A0000}"/>
    <cellStyle name="Currency 19 3 5 7 5" xfId="3215" xr:uid="{00000000-0005-0000-0000-0000635A0000}"/>
    <cellStyle name="Currency 19 3 5 7 5 2" xfId="7673" xr:uid="{00000000-0005-0000-0000-0000645A0000}"/>
    <cellStyle name="Currency 19 3 5 7 5 2 2" xfId="20462" xr:uid="{00000000-0005-0000-0000-0000655A0000}"/>
    <cellStyle name="Currency 19 3 5 7 5 2 3" xfId="39651" xr:uid="{00000000-0005-0000-0000-0000665A0000}"/>
    <cellStyle name="Currency 19 3 5 7 5 3" xfId="26861" xr:uid="{00000000-0005-0000-0000-0000675A0000}"/>
    <cellStyle name="Currency 19 3 5 7 5 3 2" xfId="46029" xr:uid="{00000000-0005-0000-0000-0000685A0000}"/>
    <cellStyle name="Currency 19 3 5 7 5 4" xfId="17956" xr:uid="{00000000-0005-0000-0000-0000695A0000}"/>
    <cellStyle name="Currency 19 3 5 7 5 5" xfId="37145" xr:uid="{00000000-0005-0000-0000-00006A5A0000}"/>
    <cellStyle name="Currency 19 3 5 7 6" xfId="2767" xr:uid="{00000000-0005-0000-0000-00006B5A0000}"/>
    <cellStyle name="Currency 19 3 5 7 6 2" xfId="11682" xr:uid="{00000000-0005-0000-0000-00006C5A0000}"/>
    <cellStyle name="Currency 19 3 5 7 6 2 2" xfId="24472" xr:uid="{00000000-0005-0000-0000-00006D5A0000}"/>
    <cellStyle name="Currency 19 3 5 7 6 2 3" xfId="43661" xr:uid="{00000000-0005-0000-0000-00006E5A0000}"/>
    <cellStyle name="Currency 19 3 5 7 6 3" xfId="30871" xr:uid="{00000000-0005-0000-0000-00006F5A0000}"/>
    <cellStyle name="Currency 19 3 5 7 6 3 2" xfId="50039" xr:uid="{00000000-0005-0000-0000-0000705A0000}"/>
    <cellStyle name="Currency 19 3 5 7 6 4" xfId="17508" xr:uid="{00000000-0005-0000-0000-0000715A0000}"/>
    <cellStyle name="Currency 19 3 5 7 6 5" xfId="36697" xr:uid="{00000000-0005-0000-0000-0000725A0000}"/>
    <cellStyle name="Currency 19 3 5 7 7" xfId="7225" xr:uid="{00000000-0005-0000-0000-0000735A0000}"/>
    <cellStyle name="Currency 19 3 5 7 7 2" xfId="20014" xr:uid="{00000000-0005-0000-0000-0000745A0000}"/>
    <cellStyle name="Currency 19 3 5 7 7 3" xfId="39203" xr:uid="{00000000-0005-0000-0000-0000755A0000}"/>
    <cellStyle name="Currency 19 3 5 7 8" xfId="26414" xr:uid="{00000000-0005-0000-0000-0000765A0000}"/>
    <cellStyle name="Currency 19 3 5 7 8 2" xfId="45582" xr:uid="{00000000-0005-0000-0000-0000775A0000}"/>
    <cellStyle name="Currency 19 3 5 7 9" xfId="13498" xr:uid="{00000000-0005-0000-0000-0000785A0000}"/>
    <cellStyle name="Currency 19 3 5 8" xfId="974" xr:uid="{00000000-0005-0000-0000-0000795A0000}"/>
    <cellStyle name="Currency 19 3 5 9" xfId="1661" xr:uid="{00000000-0005-0000-0000-00007A5A0000}"/>
    <cellStyle name="Currency 19 3 5 9 2" xfId="6119" xr:uid="{00000000-0005-0000-0000-00007B5A0000}"/>
    <cellStyle name="Currency 19 3 5 9 2 2" xfId="10576" xr:uid="{00000000-0005-0000-0000-00007C5A0000}"/>
    <cellStyle name="Currency 19 3 5 9 2 2 2" xfId="23366" xr:uid="{00000000-0005-0000-0000-00007D5A0000}"/>
    <cellStyle name="Currency 19 3 5 9 2 2 3" xfId="42555" xr:uid="{00000000-0005-0000-0000-00007E5A0000}"/>
    <cellStyle name="Currency 19 3 5 9 2 3" xfId="29765" xr:uid="{00000000-0005-0000-0000-00007F5A0000}"/>
    <cellStyle name="Currency 19 3 5 9 2 3 2" xfId="48933" xr:uid="{00000000-0005-0000-0000-0000805A0000}"/>
    <cellStyle name="Currency 19 3 5 9 2 4" xfId="16402" xr:uid="{00000000-0005-0000-0000-0000815A0000}"/>
    <cellStyle name="Currency 19 3 5 9 2 5" xfId="35591" xr:uid="{00000000-0005-0000-0000-0000825A0000}"/>
    <cellStyle name="Currency 19 3 5 9 3" xfId="4165" xr:uid="{00000000-0005-0000-0000-0000835A0000}"/>
    <cellStyle name="Currency 19 3 5 9 3 2" xfId="12494" xr:uid="{00000000-0005-0000-0000-0000845A0000}"/>
    <cellStyle name="Currency 19 3 5 9 3 2 2" xfId="25284" xr:uid="{00000000-0005-0000-0000-0000855A0000}"/>
    <cellStyle name="Currency 19 3 5 9 3 2 3" xfId="44473" xr:uid="{00000000-0005-0000-0000-0000865A0000}"/>
    <cellStyle name="Currency 19 3 5 9 3 3" xfId="31683" xr:uid="{00000000-0005-0000-0000-0000875A0000}"/>
    <cellStyle name="Currency 19 3 5 9 3 3 2" xfId="50851" xr:uid="{00000000-0005-0000-0000-0000885A0000}"/>
    <cellStyle name="Currency 19 3 5 9 3 4" xfId="18906" xr:uid="{00000000-0005-0000-0000-0000895A0000}"/>
    <cellStyle name="Currency 19 3 5 9 3 5" xfId="38095" xr:uid="{00000000-0005-0000-0000-00008A5A0000}"/>
    <cellStyle name="Currency 19 3 5 9 4" xfId="8623" xr:uid="{00000000-0005-0000-0000-00008B5A0000}"/>
    <cellStyle name="Currency 19 3 5 9 4 2" xfId="21412" xr:uid="{00000000-0005-0000-0000-00008C5A0000}"/>
    <cellStyle name="Currency 19 3 5 9 4 3" xfId="40601" xr:uid="{00000000-0005-0000-0000-00008D5A0000}"/>
    <cellStyle name="Currency 19 3 5 9 5" xfId="27811" xr:uid="{00000000-0005-0000-0000-00008E5A0000}"/>
    <cellStyle name="Currency 19 3 5 9 5 2" xfId="46979" xr:uid="{00000000-0005-0000-0000-00008F5A0000}"/>
    <cellStyle name="Currency 19 3 5 9 6" xfId="14448" xr:uid="{00000000-0005-0000-0000-0000905A0000}"/>
    <cellStyle name="Currency 19 3 5 9 7" xfId="33637" xr:uid="{00000000-0005-0000-0000-0000915A0000}"/>
    <cellStyle name="Currency 19 3 6" xfId="528" xr:uid="{00000000-0005-0000-0000-0000925A0000}"/>
    <cellStyle name="Currency 19 3 6 10" xfId="5127" xr:uid="{00000000-0005-0000-0000-0000935A0000}"/>
    <cellStyle name="Currency 19 3 6 10 2" xfId="9585" xr:uid="{00000000-0005-0000-0000-0000945A0000}"/>
    <cellStyle name="Currency 19 3 6 10 2 2" xfId="22374" xr:uid="{00000000-0005-0000-0000-0000955A0000}"/>
    <cellStyle name="Currency 19 3 6 10 2 3" xfId="41563" xr:uid="{00000000-0005-0000-0000-0000965A0000}"/>
    <cellStyle name="Currency 19 3 6 10 3" xfId="28773" xr:uid="{00000000-0005-0000-0000-0000975A0000}"/>
    <cellStyle name="Currency 19 3 6 10 3 2" xfId="47941" xr:uid="{00000000-0005-0000-0000-0000985A0000}"/>
    <cellStyle name="Currency 19 3 6 10 4" xfId="15410" xr:uid="{00000000-0005-0000-0000-0000995A0000}"/>
    <cellStyle name="Currency 19 3 6 10 5" xfId="34599" xr:uid="{00000000-0005-0000-0000-00009A5A0000}"/>
    <cellStyle name="Currency 19 3 6 11" xfId="3187" xr:uid="{00000000-0005-0000-0000-00009B5A0000}"/>
    <cellStyle name="Currency 19 3 6 11 2" xfId="7645" xr:uid="{00000000-0005-0000-0000-00009C5A0000}"/>
    <cellStyle name="Currency 19 3 6 11 2 2" xfId="20434" xr:uid="{00000000-0005-0000-0000-00009D5A0000}"/>
    <cellStyle name="Currency 19 3 6 11 2 3" xfId="39623" xr:uid="{00000000-0005-0000-0000-00009E5A0000}"/>
    <cellStyle name="Currency 19 3 6 11 3" xfId="26833" xr:uid="{00000000-0005-0000-0000-00009F5A0000}"/>
    <cellStyle name="Currency 19 3 6 11 3 2" xfId="46001" xr:uid="{00000000-0005-0000-0000-0000A05A0000}"/>
    <cellStyle name="Currency 19 3 6 11 4" xfId="17928" xr:uid="{00000000-0005-0000-0000-0000A15A0000}"/>
    <cellStyle name="Currency 19 3 6 11 5" xfId="37117" xr:uid="{00000000-0005-0000-0000-0000A25A0000}"/>
    <cellStyle name="Currency 19 3 6 12" xfId="13470" xr:uid="{00000000-0005-0000-0000-0000A35A0000}"/>
    <cellStyle name="Currency 19 3 6 13" xfId="32659" xr:uid="{00000000-0005-0000-0000-0000A45A0000}"/>
    <cellStyle name="Currency 19 3 6 2" xfId="614" xr:uid="{00000000-0005-0000-0000-0000A55A0000}"/>
    <cellStyle name="Currency 19 3 6 2 10" xfId="26286" xr:uid="{00000000-0005-0000-0000-0000A65A0000}"/>
    <cellStyle name="Currency 19 3 6 2 10 2" xfId="45454" xr:uid="{00000000-0005-0000-0000-0000A75A0000}"/>
    <cellStyle name="Currency 19 3 6 2 11" xfId="13562" xr:uid="{00000000-0005-0000-0000-0000A85A0000}"/>
    <cellStyle name="Currency 19 3 6 2 12" xfId="32751" xr:uid="{00000000-0005-0000-0000-0000A95A0000}"/>
    <cellStyle name="Currency 19 3 6 2 2" xfId="814" xr:uid="{00000000-0005-0000-0000-0000AA5A0000}"/>
    <cellStyle name="Currency 19 3 6 2 2 10" xfId="32947" xr:uid="{00000000-0005-0000-0000-0000AB5A0000}"/>
    <cellStyle name="Currency 19 3 6 2 2 2" xfId="1445" xr:uid="{00000000-0005-0000-0000-0000AC5A0000}"/>
    <cellStyle name="Currency 19 3 6 2 2 2 2" xfId="2475" xr:uid="{00000000-0005-0000-0000-0000AD5A0000}"/>
    <cellStyle name="Currency 19 3 6 2 2 2 2 2" xfId="6933" xr:uid="{00000000-0005-0000-0000-0000AE5A0000}"/>
    <cellStyle name="Currency 19 3 6 2 2 2 2 2 2" xfId="11390" xr:uid="{00000000-0005-0000-0000-0000AF5A0000}"/>
    <cellStyle name="Currency 19 3 6 2 2 2 2 2 2 2" xfId="24180" xr:uid="{00000000-0005-0000-0000-0000B05A0000}"/>
    <cellStyle name="Currency 19 3 6 2 2 2 2 2 2 3" xfId="43369" xr:uid="{00000000-0005-0000-0000-0000B15A0000}"/>
    <cellStyle name="Currency 19 3 6 2 2 2 2 2 3" xfId="30579" xr:uid="{00000000-0005-0000-0000-0000B25A0000}"/>
    <cellStyle name="Currency 19 3 6 2 2 2 2 2 3 2" xfId="49747" xr:uid="{00000000-0005-0000-0000-0000B35A0000}"/>
    <cellStyle name="Currency 19 3 6 2 2 2 2 2 4" xfId="17216" xr:uid="{00000000-0005-0000-0000-0000B45A0000}"/>
    <cellStyle name="Currency 19 3 6 2 2 2 2 2 5" xfId="36405" xr:uid="{00000000-0005-0000-0000-0000B55A0000}"/>
    <cellStyle name="Currency 19 3 6 2 2 2 2 3" xfId="4979" xr:uid="{00000000-0005-0000-0000-0000B65A0000}"/>
    <cellStyle name="Currency 19 3 6 2 2 2 2 3 2" xfId="13308" xr:uid="{00000000-0005-0000-0000-0000B75A0000}"/>
    <cellStyle name="Currency 19 3 6 2 2 2 2 3 2 2" xfId="26098" xr:uid="{00000000-0005-0000-0000-0000B85A0000}"/>
    <cellStyle name="Currency 19 3 6 2 2 2 2 3 2 3" xfId="45287" xr:uid="{00000000-0005-0000-0000-0000B95A0000}"/>
    <cellStyle name="Currency 19 3 6 2 2 2 2 3 3" xfId="32497" xr:uid="{00000000-0005-0000-0000-0000BA5A0000}"/>
    <cellStyle name="Currency 19 3 6 2 2 2 2 3 3 2" xfId="51665" xr:uid="{00000000-0005-0000-0000-0000BB5A0000}"/>
    <cellStyle name="Currency 19 3 6 2 2 2 2 3 4" xfId="19720" xr:uid="{00000000-0005-0000-0000-0000BC5A0000}"/>
    <cellStyle name="Currency 19 3 6 2 2 2 2 3 5" xfId="38909" xr:uid="{00000000-0005-0000-0000-0000BD5A0000}"/>
    <cellStyle name="Currency 19 3 6 2 2 2 2 4" xfId="9437" xr:uid="{00000000-0005-0000-0000-0000BE5A0000}"/>
    <cellStyle name="Currency 19 3 6 2 2 2 2 4 2" xfId="22226" xr:uid="{00000000-0005-0000-0000-0000BF5A0000}"/>
    <cellStyle name="Currency 19 3 6 2 2 2 2 4 3" xfId="41415" xr:uid="{00000000-0005-0000-0000-0000C05A0000}"/>
    <cellStyle name="Currency 19 3 6 2 2 2 2 5" xfId="28625" xr:uid="{00000000-0005-0000-0000-0000C15A0000}"/>
    <cellStyle name="Currency 19 3 6 2 2 2 2 5 2" xfId="47793" xr:uid="{00000000-0005-0000-0000-0000C25A0000}"/>
    <cellStyle name="Currency 19 3 6 2 2 2 2 6" xfId="15262" xr:uid="{00000000-0005-0000-0000-0000C35A0000}"/>
    <cellStyle name="Currency 19 3 6 2 2 2 2 7" xfId="34451" xr:uid="{00000000-0005-0000-0000-0000C45A0000}"/>
    <cellStyle name="Currency 19 3 6 2 2 2 3" xfId="5929" xr:uid="{00000000-0005-0000-0000-0000C55A0000}"/>
    <cellStyle name="Currency 19 3 6 2 2 2 3 2" xfId="10386" xr:uid="{00000000-0005-0000-0000-0000C65A0000}"/>
    <cellStyle name="Currency 19 3 6 2 2 2 3 2 2" xfId="23176" xr:uid="{00000000-0005-0000-0000-0000C75A0000}"/>
    <cellStyle name="Currency 19 3 6 2 2 2 3 2 3" xfId="42365" xr:uid="{00000000-0005-0000-0000-0000C85A0000}"/>
    <cellStyle name="Currency 19 3 6 2 2 2 3 3" xfId="29575" xr:uid="{00000000-0005-0000-0000-0000C95A0000}"/>
    <cellStyle name="Currency 19 3 6 2 2 2 3 3 2" xfId="48743" xr:uid="{00000000-0005-0000-0000-0000CA5A0000}"/>
    <cellStyle name="Currency 19 3 6 2 2 2 3 4" xfId="16212" xr:uid="{00000000-0005-0000-0000-0000CB5A0000}"/>
    <cellStyle name="Currency 19 3 6 2 2 2 3 5" xfId="35401" xr:uid="{00000000-0005-0000-0000-0000CC5A0000}"/>
    <cellStyle name="Currency 19 3 6 2 2 2 4" xfId="4028" xr:uid="{00000000-0005-0000-0000-0000CD5A0000}"/>
    <cellStyle name="Currency 19 3 6 2 2 2 4 2" xfId="12371" xr:uid="{00000000-0005-0000-0000-0000CE5A0000}"/>
    <cellStyle name="Currency 19 3 6 2 2 2 4 2 2" xfId="25161" xr:uid="{00000000-0005-0000-0000-0000CF5A0000}"/>
    <cellStyle name="Currency 19 3 6 2 2 2 4 2 3" xfId="44350" xr:uid="{00000000-0005-0000-0000-0000D05A0000}"/>
    <cellStyle name="Currency 19 3 6 2 2 2 4 3" xfId="31560" xr:uid="{00000000-0005-0000-0000-0000D15A0000}"/>
    <cellStyle name="Currency 19 3 6 2 2 2 4 3 2" xfId="50728" xr:uid="{00000000-0005-0000-0000-0000D25A0000}"/>
    <cellStyle name="Currency 19 3 6 2 2 2 4 4" xfId="18769" xr:uid="{00000000-0005-0000-0000-0000D35A0000}"/>
    <cellStyle name="Currency 19 3 6 2 2 2 4 5" xfId="37958" xr:uid="{00000000-0005-0000-0000-0000D45A0000}"/>
    <cellStyle name="Currency 19 3 6 2 2 2 5" xfId="8486" xr:uid="{00000000-0005-0000-0000-0000D55A0000}"/>
    <cellStyle name="Currency 19 3 6 2 2 2 5 2" xfId="21275" xr:uid="{00000000-0005-0000-0000-0000D65A0000}"/>
    <cellStyle name="Currency 19 3 6 2 2 2 5 3" xfId="40464" xr:uid="{00000000-0005-0000-0000-0000D75A0000}"/>
    <cellStyle name="Currency 19 3 6 2 2 2 6" xfId="27674" xr:uid="{00000000-0005-0000-0000-0000D85A0000}"/>
    <cellStyle name="Currency 19 3 6 2 2 2 6 2" xfId="46842" xr:uid="{00000000-0005-0000-0000-0000D95A0000}"/>
    <cellStyle name="Currency 19 3 6 2 2 2 7" xfId="14311" xr:uid="{00000000-0005-0000-0000-0000DA5A0000}"/>
    <cellStyle name="Currency 19 3 6 2 2 2 8" xfId="33500" xr:uid="{00000000-0005-0000-0000-0000DB5A0000}"/>
    <cellStyle name="Currency 19 3 6 2 2 3" xfId="1921" xr:uid="{00000000-0005-0000-0000-0000DC5A0000}"/>
    <cellStyle name="Currency 19 3 6 2 2 3 2" xfId="6379" xr:uid="{00000000-0005-0000-0000-0000DD5A0000}"/>
    <cellStyle name="Currency 19 3 6 2 2 3 2 2" xfId="10836" xr:uid="{00000000-0005-0000-0000-0000DE5A0000}"/>
    <cellStyle name="Currency 19 3 6 2 2 3 2 2 2" xfId="23626" xr:uid="{00000000-0005-0000-0000-0000DF5A0000}"/>
    <cellStyle name="Currency 19 3 6 2 2 3 2 2 3" xfId="42815" xr:uid="{00000000-0005-0000-0000-0000E05A0000}"/>
    <cellStyle name="Currency 19 3 6 2 2 3 2 3" xfId="30025" xr:uid="{00000000-0005-0000-0000-0000E15A0000}"/>
    <cellStyle name="Currency 19 3 6 2 2 3 2 3 2" xfId="49193" xr:uid="{00000000-0005-0000-0000-0000E25A0000}"/>
    <cellStyle name="Currency 19 3 6 2 2 3 2 4" xfId="16662" xr:uid="{00000000-0005-0000-0000-0000E35A0000}"/>
    <cellStyle name="Currency 19 3 6 2 2 3 2 5" xfId="35851" xr:uid="{00000000-0005-0000-0000-0000E45A0000}"/>
    <cellStyle name="Currency 19 3 6 2 2 3 3" xfId="4425" xr:uid="{00000000-0005-0000-0000-0000E55A0000}"/>
    <cellStyle name="Currency 19 3 6 2 2 3 3 2" xfId="12754" xr:uid="{00000000-0005-0000-0000-0000E65A0000}"/>
    <cellStyle name="Currency 19 3 6 2 2 3 3 2 2" xfId="25544" xr:uid="{00000000-0005-0000-0000-0000E75A0000}"/>
    <cellStyle name="Currency 19 3 6 2 2 3 3 2 3" xfId="44733" xr:uid="{00000000-0005-0000-0000-0000E85A0000}"/>
    <cellStyle name="Currency 19 3 6 2 2 3 3 3" xfId="31943" xr:uid="{00000000-0005-0000-0000-0000E95A0000}"/>
    <cellStyle name="Currency 19 3 6 2 2 3 3 3 2" xfId="51111" xr:uid="{00000000-0005-0000-0000-0000EA5A0000}"/>
    <cellStyle name="Currency 19 3 6 2 2 3 3 4" xfId="19166" xr:uid="{00000000-0005-0000-0000-0000EB5A0000}"/>
    <cellStyle name="Currency 19 3 6 2 2 3 3 5" xfId="38355" xr:uid="{00000000-0005-0000-0000-0000EC5A0000}"/>
    <cellStyle name="Currency 19 3 6 2 2 3 4" xfId="8883" xr:uid="{00000000-0005-0000-0000-0000ED5A0000}"/>
    <cellStyle name="Currency 19 3 6 2 2 3 4 2" xfId="21672" xr:uid="{00000000-0005-0000-0000-0000EE5A0000}"/>
    <cellStyle name="Currency 19 3 6 2 2 3 4 3" xfId="40861" xr:uid="{00000000-0005-0000-0000-0000EF5A0000}"/>
    <cellStyle name="Currency 19 3 6 2 2 3 5" xfId="28071" xr:uid="{00000000-0005-0000-0000-0000F05A0000}"/>
    <cellStyle name="Currency 19 3 6 2 2 3 5 2" xfId="47239" xr:uid="{00000000-0005-0000-0000-0000F15A0000}"/>
    <cellStyle name="Currency 19 3 6 2 2 3 6" xfId="14708" xr:uid="{00000000-0005-0000-0000-0000F25A0000}"/>
    <cellStyle name="Currency 19 3 6 2 2 3 7" xfId="33897" xr:uid="{00000000-0005-0000-0000-0000F35A0000}"/>
    <cellStyle name="Currency 19 3 6 2 2 4" xfId="5375" xr:uid="{00000000-0005-0000-0000-0000F45A0000}"/>
    <cellStyle name="Currency 19 3 6 2 2 4 2" xfId="9833" xr:uid="{00000000-0005-0000-0000-0000F55A0000}"/>
    <cellStyle name="Currency 19 3 6 2 2 4 2 2" xfId="22622" xr:uid="{00000000-0005-0000-0000-0000F65A0000}"/>
    <cellStyle name="Currency 19 3 6 2 2 4 2 3" xfId="41811" xr:uid="{00000000-0005-0000-0000-0000F75A0000}"/>
    <cellStyle name="Currency 19 3 6 2 2 4 3" xfId="29021" xr:uid="{00000000-0005-0000-0000-0000F85A0000}"/>
    <cellStyle name="Currency 19 3 6 2 2 4 3 2" xfId="48189" xr:uid="{00000000-0005-0000-0000-0000F95A0000}"/>
    <cellStyle name="Currency 19 3 6 2 2 4 4" xfId="15658" xr:uid="{00000000-0005-0000-0000-0000FA5A0000}"/>
    <cellStyle name="Currency 19 3 6 2 2 4 5" xfId="34847" xr:uid="{00000000-0005-0000-0000-0000FB5A0000}"/>
    <cellStyle name="Currency 19 3 6 2 2 5" xfId="3475" xr:uid="{00000000-0005-0000-0000-0000FC5A0000}"/>
    <cellStyle name="Currency 19 3 6 2 2 5 2" xfId="7933" xr:uid="{00000000-0005-0000-0000-0000FD5A0000}"/>
    <cellStyle name="Currency 19 3 6 2 2 5 2 2" xfId="20722" xr:uid="{00000000-0005-0000-0000-0000FE5A0000}"/>
    <cellStyle name="Currency 19 3 6 2 2 5 2 3" xfId="39911" xr:uid="{00000000-0005-0000-0000-0000FF5A0000}"/>
    <cellStyle name="Currency 19 3 6 2 2 5 3" xfId="27121" xr:uid="{00000000-0005-0000-0000-0000005B0000}"/>
    <cellStyle name="Currency 19 3 6 2 2 5 3 2" xfId="46289" xr:uid="{00000000-0005-0000-0000-0000015B0000}"/>
    <cellStyle name="Currency 19 3 6 2 2 5 4" xfId="18216" xr:uid="{00000000-0005-0000-0000-0000025B0000}"/>
    <cellStyle name="Currency 19 3 6 2 2 5 5" xfId="37405" xr:uid="{00000000-0005-0000-0000-0000035B0000}"/>
    <cellStyle name="Currency 19 3 6 2 2 6" xfId="3027" xr:uid="{00000000-0005-0000-0000-0000045B0000}"/>
    <cellStyle name="Currency 19 3 6 2 2 6 2" xfId="11942" xr:uid="{00000000-0005-0000-0000-0000055B0000}"/>
    <cellStyle name="Currency 19 3 6 2 2 6 2 2" xfId="24732" xr:uid="{00000000-0005-0000-0000-0000065B0000}"/>
    <cellStyle name="Currency 19 3 6 2 2 6 2 3" xfId="43921" xr:uid="{00000000-0005-0000-0000-0000075B0000}"/>
    <cellStyle name="Currency 19 3 6 2 2 6 3" xfId="31131" xr:uid="{00000000-0005-0000-0000-0000085B0000}"/>
    <cellStyle name="Currency 19 3 6 2 2 6 3 2" xfId="50299" xr:uid="{00000000-0005-0000-0000-0000095B0000}"/>
    <cellStyle name="Currency 19 3 6 2 2 6 4" xfId="17768" xr:uid="{00000000-0005-0000-0000-00000A5B0000}"/>
    <cellStyle name="Currency 19 3 6 2 2 6 5" xfId="36957" xr:uid="{00000000-0005-0000-0000-00000B5B0000}"/>
    <cellStyle name="Currency 19 3 6 2 2 7" xfId="7485" xr:uid="{00000000-0005-0000-0000-00000C5B0000}"/>
    <cellStyle name="Currency 19 3 6 2 2 7 2" xfId="20274" xr:uid="{00000000-0005-0000-0000-00000D5B0000}"/>
    <cellStyle name="Currency 19 3 6 2 2 7 3" xfId="39463" xr:uid="{00000000-0005-0000-0000-00000E5B0000}"/>
    <cellStyle name="Currency 19 3 6 2 2 8" xfId="26674" xr:uid="{00000000-0005-0000-0000-00000F5B0000}"/>
    <cellStyle name="Currency 19 3 6 2 2 8 2" xfId="45842" xr:uid="{00000000-0005-0000-0000-0000105B0000}"/>
    <cellStyle name="Currency 19 3 6 2 2 9" xfId="13758" xr:uid="{00000000-0005-0000-0000-0000115B0000}"/>
    <cellStyle name="Currency 19 3 6 2 3" xfId="1249" xr:uid="{00000000-0005-0000-0000-0000125B0000}"/>
    <cellStyle name="Currency 19 3 6 2 3 2" xfId="2279" xr:uid="{00000000-0005-0000-0000-0000135B0000}"/>
    <cellStyle name="Currency 19 3 6 2 3 2 2" xfId="6737" xr:uid="{00000000-0005-0000-0000-0000145B0000}"/>
    <cellStyle name="Currency 19 3 6 2 3 2 2 2" xfId="11194" xr:uid="{00000000-0005-0000-0000-0000155B0000}"/>
    <cellStyle name="Currency 19 3 6 2 3 2 2 2 2" xfId="23984" xr:uid="{00000000-0005-0000-0000-0000165B0000}"/>
    <cellStyle name="Currency 19 3 6 2 3 2 2 2 3" xfId="43173" xr:uid="{00000000-0005-0000-0000-0000175B0000}"/>
    <cellStyle name="Currency 19 3 6 2 3 2 2 3" xfId="30383" xr:uid="{00000000-0005-0000-0000-0000185B0000}"/>
    <cellStyle name="Currency 19 3 6 2 3 2 2 3 2" xfId="49551" xr:uid="{00000000-0005-0000-0000-0000195B0000}"/>
    <cellStyle name="Currency 19 3 6 2 3 2 2 4" xfId="17020" xr:uid="{00000000-0005-0000-0000-00001A5B0000}"/>
    <cellStyle name="Currency 19 3 6 2 3 2 2 5" xfId="36209" xr:uid="{00000000-0005-0000-0000-00001B5B0000}"/>
    <cellStyle name="Currency 19 3 6 2 3 2 3" xfId="4783" xr:uid="{00000000-0005-0000-0000-00001C5B0000}"/>
    <cellStyle name="Currency 19 3 6 2 3 2 3 2" xfId="13112" xr:uid="{00000000-0005-0000-0000-00001D5B0000}"/>
    <cellStyle name="Currency 19 3 6 2 3 2 3 2 2" xfId="25902" xr:uid="{00000000-0005-0000-0000-00001E5B0000}"/>
    <cellStyle name="Currency 19 3 6 2 3 2 3 2 3" xfId="45091" xr:uid="{00000000-0005-0000-0000-00001F5B0000}"/>
    <cellStyle name="Currency 19 3 6 2 3 2 3 3" xfId="32301" xr:uid="{00000000-0005-0000-0000-0000205B0000}"/>
    <cellStyle name="Currency 19 3 6 2 3 2 3 3 2" xfId="51469" xr:uid="{00000000-0005-0000-0000-0000215B0000}"/>
    <cellStyle name="Currency 19 3 6 2 3 2 3 4" xfId="19524" xr:uid="{00000000-0005-0000-0000-0000225B0000}"/>
    <cellStyle name="Currency 19 3 6 2 3 2 3 5" xfId="38713" xr:uid="{00000000-0005-0000-0000-0000235B0000}"/>
    <cellStyle name="Currency 19 3 6 2 3 2 4" xfId="9241" xr:uid="{00000000-0005-0000-0000-0000245B0000}"/>
    <cellStyle name="Currency 19 3 6 2 3 2 4 2" xfId="22030" xr:uid="{00000000-0005-0000-0000-0000255B0000}"/>
    <cellStyle name="Currency 19 3 6 2 3 2 4 3" xfId="41219" xr:uid="{00000000-0005-0000-0000-0000265B0000}"/>
    <cellStyle name="Currency 19 3 6 2 3 2 5" xfId="28429" xr:uid="{00000000-0005-0000-0000-0000275B0000}"/>
    <cellStyle name="Currency 19 3 6 2 3 2 5 2" xfId="47597" xr:uid="{00000000-0005-0000-0000-0000285B0000}"/>
    <cellStyle name="Currency 19 3 6 2 3 2 6" xfId="15066" xr:uid="{00000000-0005-0000-0000-0000295B0000}"/>
    <cellStyle name="Currency 19 3 6 2 3 2 7" xfId="34255" xr:uid="{00000000-0005-0000-0000-00002A5B0000}"/>
    <cellStyle name="Currency 19 3 6 2 3 3" xfId="5733" xr:uid="{00000000-0005-0000-0000-00002B5B0000}"/>
    <cellStyle name="Currency 19 3 6 2 3 3 2" xfId="10190" xr:uid="{00000000-0005-0000-0000-00002C5B0000}"/>
    <cellStyle name="Currency 19 3 6 2 3 3 2 2" xfId="22980" xr:uid="{00000000-0005-0000-0000-00002D5B0000}"/>
    <cellStyle name="Currency 19 3 6 2 3 3 2 3" xfId="42169" xr:uid="{00000000-0005-0000-0000-00002E5B0000}"/>
    <cellStyle name="Currency 19 3 6 2 3 3 3" xfId="29379" xr:uid="{00000000-0005-0000-0000-00002F5B0000}"/>
    <cellStyle name="Currency 19 3 6 2 3 3 3 2" xfId="48547" xr:uid="{00000000-0005-0000-0000-0000305B0000}"/>
    <cellStyle name="Currency 19 3 6 2 3 3 4" xfId="16016" xr:uid="{00000000-0005-0000-0000-0000315B0000}"/>
    <cellStyle name="Currency 19 3 6 2 3 3 5" xfId="35205" xr:uid="{00000000-0005-0000-0000-0000325B0000}"/>
    <cellStyle name="Currency 19 3 6 2 3 4" xfId="3832" xr:uid="{00000000-0005-0000-0000-0000335B0000}"/>
    <cellStyle name="Currency 19 3 6 2 3 4 2" xfId="8290" xr:uid="{00000000-0005-0000-0000-0000345B0000}"/>
    <cellStyle name="Currency 19 3 6 2 3 4 2 2" xfId="21079" xr:uid="{00000000-0005-0000-0000-0000355B0000}"/>
    <cellStyle name="Currency 19 3 6 2 3 4 2 3" xfId="40268" xr:uid="{00000000-0005-0000-0000-0000365B0000}"/>
    <cellStyle name="Currency 19 3 6 2 3 4 3" xfId="27478" xr:uid="{00000000-0005-0000-0000-0000375B0000}"/>
    <cellStyle name="Currency 19 3 6 2 3 4 3 2" xfId="46646" xr:uid="{00000000-0005-0000-0000-0000385B0000}"/>
    <cellStyle name="Currency 19 3 6 2 3 4 4" xfId="18573" xr:uid="{00000000-0005-0000-0000-0000395B0000}"/>
    <cellStyle name="Currency 19 3 6 2 3 4 5" xfId="37762" xr:uid="{00000000-0005-0000-0000-00003A5B0000}"/>
    <cellStyle name="Currency 19 3 6 2 3 5" xfId="2831" xr:uid="{00000000-0005-0000-0000-00003B5B0000}"/>
    <cellStyle name="Currency 19 3 6 2 3 5 2" xfId="11746" xr:uid="{00000000-0005-0000-0000-00003C5B0000}"/>
    <cellStyle name="Currency 19 3 6 2 3 5 2 2" xfId="24536" xr:uid="{00000000-0005-0000-0000-00003D5B0000}"/>
    <cellStyle name="Currency 19 3 6 2 3 5 2 3" xfId="43725" xr:uid="{00000000-0005-0000-0000-00003E5B0000}"/>
    <cellStyle name="Currency 19 3 6 2 3 5 3" xfId="30935" xr:uid="{00000000-0005-0000-0000-00003F5B0000}"/>
    <cellStyle name="Currency 19 3 6 2 3 5 3 2" xfId="50103" xr:uid="{00000000-0005-0000-0000-0000405B0000}"/>
    <cellStyle name="Currency 19 3 6 2 3 5 4" xfId="17572" xr:uid="{00000000-0005-0000-0000-0000415B0000}"/>
    <cellStyle name="Currency 19 3 6 2 3 5 5" xfId="36761" xr:uid="{00000000-0005-0000-0000-0000425B0000}"/>
    <cellStyle name="Currency 19 3 6 2 3 6" xfId="7289" xr:uid="{00000000-0005-0000-0000-0000435B0000}"/>
    <cellStyle name="Currency 19 3 6 2 3 6 2" xfId="20078" xr:uid="{00000000-0005-0000-0000-0000445B0000}"/>
    <cellStyle name="Currency 19 3 6 2 3 6 3" xfId="39267" xr:uid="{00000000-0005-0000-0000-0000455B0000}"/>
    <cellStyle name="Currency 19 3 6 2 3 7" xfId="26478" xr:uid="{00000000-0005-0000-0000-0000465B0000}"/>
    <cellStyle name="Currency 19 3 6 2 3 7 2" xfId="45646" xr:uid="{00000000-0005-0000-0000-0000475B0000}"/>
    <cellStyle name="Currency 19 3 6 2 3 8" xfId="14115" xr:uid="{00000000-0005-0000-0000-0000485B0000}"/>
    <cellStyle name="Currency 19 3 6 2 3 9" xfId="33304" xr:uid="{00000000-0005-0000-0000-0000495B0000}"/>
    <cellStyle name="Currency 19 3 6 2 4" xfId="1040" xr:uid="{00000000-0005-0000-0000-00004A5B0000}"/>
    <cellStyle name="Currency 19 3 6 2 4 2" xfId="2087" xr:uid="{00000000-0005-0000-0000-00004B5B0000}"/>
    <cellStyle name="Currency 19 3 6 2 4 2 2" xfId="6545" xr:uid="{00000000-0005-0000-0000-00004C5B0000}"/>
    <cellStyle name="Currency 19 3 6 2 4 2 2 2" xfId="11002" xr:uid="{00000000-0005-0000-0000-00004D5B0000}"/>
    <cellStyle name="Currency 19 3 6 2 4 2 2 2 2" xfId="23792" xr:uid="{00000000-0005-0000-0000-00004E5B0000}"/>
    <cellStyle name="Currency 19 3 6 2 4 2 2 2 3" xfId="42981" xr:uid="{00000000-0005-0000-0000-00004F5B0000}"/>
    <cellStyle name="Currency 19 3 6 2 4 2 2 3" xfId="30191" xr:uid="{00000000-0005-0000-0000-0000505B0000}"/>
    <cellStyle name="Currency 19 3 6 2 4 2 2 3 2" xfId="49359" xr:uid="{00000000-0005-0000-0000-0000515B0000}"/>
    <cellStyle name="Currency 19 3 6 2 4 2 2 4" xfId="16828" xr:uid="{00000000-0005-0000-0000-0000525B0000}"/>
    <cellStyle name="Currency 19 3 6 2 4 2 2 5" xfId="36017" xr:uid="{00000000-0005-0000-0000-0000535B0000}"/>
    <cellStyle name="Currency 19 3 6 2 4 2 3" xfId="4591" xr:uid="{00000000-0005-0000-0000-0000545B0000}"/>
    <cellStyle name="Currency 19 3 6 2 4 2 3 2" xfId="12920" xr:uid="{00000000-0005-0000-0000-0000555B0000}"/>
    <cellStyle name="Currency 19 3 6 2 4 2 3 2 2" xfId="25710" xr:uid="{00000000-0005-0000-0000-0000565B0000}"/>
    <cellStyle name="Currency 19 3 6 2 4 2 3 2 3" xfId="44899" xr:uid="{00000000-0005-0000-0000-0000575B0000}"/>
    <cellStyle name="Currency 19 3 6 2 4 2 3 3" xfId="32109" xr:uid="{00000000-0005-0000-0000-0000585B0000}"/>
    <cellStyle name="Currency 19 3 6 2 4 2 3 3 2" xfId="51277" xr:uid="{00000000-0005-0000-0000-0000595B0000}"/>
    <cellStyle name="Currency 19 3 6 2 4 2 3 4" xfId="19332" xr:uid="{00000000-0005-0000-0000-00005A5B0000}"/>
    <cellStyle name="Currency 19 3 6 2 4 2 3 5" xfId="38521" xr:uid="{00000000-0005-0000-0000-00005B5B0000}"/>
    <cellStyle name="Currency 19 3 6 2 4 2 4" xfId="9049" xr:uid="{00000000-0005-0000-0000-00005C5B0000}"/>
    <cellStyle name="Currency 19 3 6 2 4 2 4 2" xfId="21838" xr:uid="{00000000-0005-0000-0000-00005D5B0000}"/>
    <cellStyle name="Currency 19 3 6 2 4 2 4 3" xfId="41027" xr:uid="{00000000-0005-0000-0000-00005E5B0000}"/>
    <cellStyle name="Currency 19 3 6 2 4 2 5" xfId="28237" xr:uid="{00000000-0005-0000-0000-00005F5B0000}"/>
    <cellStyle name="Currency 19 3 6 2 4 2 5 2" xfId="47405" xr:uid="{00000000-0005-0000-0000-0000605B0000}"/>
    <cellStyle name="Currency 19 3 6 2 4 2 6" xfId="14874" xr:uid="{00000000-0005-0000-0000-0000615B0000}"/>
    <cellStyle name="Currency 19 3 6 2 4 2 7" xfId="34063" xr:uid="{00000000-0005-0000-0000-0000625B0000}"/>
    <cellStyle name="Currency 19 3 6 2 4 3" xfId="5541" xr:uid="{00000000-0005-0000-0000-0000635B0000}"/>
    <cellStyle name="Currency 19 3 6 2 4 3 2" xfId="9998" xr:uid="{00000000-0005-0000-0000-0000645B0000}"/>
    <cellStyle name="Currency 19 3 6 2 4 3 2 2" xfId="22788" xr:uid="{00000000-0005-0000-0000-0000655B0000}"/>
    <cellStyle name="Currency 19 3 6 2 4 3 2 3" xfId="41977" xr:uid="{00000000-0005-0000-0000-0000665B0000}"/>
    <cellStyle name="Currency 19 3 6 2 4 3 3" xfId="29187" xr:uid="{00000000-0005-0000-0000-0000675B0000}"/>
    <cellStyle name="Currency 19 3 6 2 4 3 3 2" xfId="48355" xr:uid="{00000000-0005-0000-0000-0000685B0000}"/>
    <cellStyle name="Currency 19 3 6 2 4 3 4" xfId="15824" xr:uid="{00000000-0005-0000-0000-0000695B0000}"/>
    <cellStyle name="Currency 19 3 6 2 4 3 5" xfId="35013" xr:uid="{00000000-0005-0000-0000-00006A5B0000}"/>
    <cellStyle name="Currency 19 3 6 2 4 4" xfId="3640" xr:uid="{00000000-0005-0000-0000-00006B5B0000}"/>
    <cellStyle name="Currency 19 3 6 2 4 4 2" xfId="12107" xr:uid="{00000000-0005-0000-0000-00006C5B0000}"/>
    <cellStyle name="Currency 19 3 6 2 4 4 2 2" xfId="24897" xr:uid="{00000000-0005-0000-0000-00006D5B0000}"/>
    <cellStyle name="Currency 19 3 6 2 4 4 2 3" xfId="44086" xr:uid="{00000000-0005-0000-0000-00006E5B0000}"/>
    <cellStyle name="Currency 19 3 6 2 4 4 3" xfId="31296" xr:uid="{00000000-0005-0000-0000-00006F5B0000}"/>
    <cellStyle name="Currency 19 3 6 2 4 4 3 2" xfId="50464" xr:uid="{00000000-0005-0000-0000-0000705B0000}"/>
    <cellStyle name="Currency 19 3 6 2 4 4 4" xfId="18381" xr:uid="{00000000-0005-0000-0000-0000715B0000}"/>
    <cellStyle name="Currency 19 3 6 2 4 4 5" xfId="37570" xr:uid="{00000000-0005-0000-0000-0000725B0000}"/>
    <cellStyle name="Currency 19 3 6 2 4 5" xfId="8098" xr:uid="{00000000-0005-0000-0000-0000735B0000}"/>
    <cellStyle name="Currency 19 3 6 2 4 5 2" xfId="20887" xr:uid="{00000000-0005-0000-0000-0000745B0000}"/>
    <cellStyle name="Currency 19 3 6 2 4 5 3" xfId="40076" xr:uid="{00000000-0005-0000-0000-0000755B0000}"/>
    <cellStyle name="Currency 19 3 6 2 4 6" xfId="27286" xr:uid="{00000000-0005-0000-0000-0000765B0000}"/>
    <cellStyle name="Currency 19 3 6 2 4 6 2" xfId="46454" xr:uid="{00000000-0005-0000-0000-0000775B0000}"/>
    <cellStyle name="Currency 19 3 6 2 4 7" xfId="13923" xr:uid="{00000000-0005-0000-0000-0000785B0000}"/>
    <cellStyle name="Currency 19 3 6 2 4 8" xfId="33112" xr:uid="{00000000-0005-0000-0000-0000795B0000}"/>
    <cellStyle name="Currency 19 3 6 2 5" xfId="1725" xr:uid="{00000000-0005-0000-0000-00007A5B0000}"/>
    <cellStyle name="Currency 19 3 6 2 5 2" xfId="6183" xr:uid="{00000000-0005-0000-0000-00007B5B0000}"/>
    <cellStyle name="Currency 19 3 6 2 5 2 2" xfId="10640" xr:uid="{00000000-0005-0000-0000-00007C5B0000}"/>
    <cellStyle name="Currency 19 3 6 2 5 2 2 2" xfId="23430" xr:uid="{00000000-0005-0000-0000-00007D5B0000}"/>
    <cellStyle name="Currency 19 3 6 2 5 2 2 3" xfId="42619" xr:uid="{00000000-0005-0000-0000-00007E5B0000}"/>
    <cellStyle name="Currency 19 3 6 2 5 2 3" xfId="29829" xr:uid="{00000000-0005-0000-0000-00007F5B0000}"/>
    <cellStyle name="Currency 19 3 6 2 5 2 3 2" xfId="48997" xr:uid="{00000000-0005-0000-0000-0000805B0000}"/>
    <cellStyle name="Currency 19 3 6 2 5 2 4" xfId="16466" xr:uid="{00000000-0005-0000-0000-0000815B0000}"/>
    <cellStyle name="Currency 19 3 6 2 5 2 5" xfId="35655" xr:uid="{00000000-0005-0000-0000-0000825B0000}"/>
    <cellStyle name="Currency 19 3 6 2 5 3" xfId="4229" xr:uid="{00000000-0005-0000-0000-0000835B0000}"/>
    <cellStyle name="Currency 19 3 6 2 5 3 2" xfId="12558" xr:uid="{00000000-0005-0000-0000-0000845B0000}"/>
    <cellStyle name="Currency 19 3 6 2 5 3 2 2" xfId="25348" xr:uid="{00000000-0005-0000-0000-0000855B0000}"/>
    <cellStyle name="Currency 19 3 6 2 5 3 2 3" xfId="44537" xr:uid="{00000000-0005-0000-0000-0000865B0000}"/>
    <cellStyle name="Currency 19 3 6 2 5 3 3" xfId="31747" xr:uid="{00000000-0005-0000-0000-0000875B0000}"/>
    <cellStyle name="Currency 19 3 6 2 5 3 3 2" xfId="50915" xr:uid="{00000000-0005-0000-0000-0000885B0000}"/>
    <cellStyle name="Currency 19 3 6 2 5 3 4" xfId="18970" xr:uid="{00000000-0005-0000-0000-0000895B0000}"/>
    <cellStyle name="Currency 19 3 6 2 5 3 5" xfId="38159" xr:uid="{00000000-0005-0000-0000-00008A5B0000}"/>
    <cellStyle name="Currency 19 3 6 2 5 4" xfId="8687" xr:uid="{00000000-0005-0000-0000-00008B5B0000}"/>
    <cellStyle name="Currency 19 3 6 2 5 4 2" xfId="21476" xr:uid="{00000000-0005-0000-0000-00008C5B0000}"/>
    <cellStyle name="Currency 19 3 6 2 5 4 3" xfId="40665" xr:uid="{00000000-0005-0000-0000-00008D5B0000}"/>
    <cellStyle name="Currency 19 3 6 2 5 5" xfId="27875" xr:uid="{00000000-0005-0000-0000-00008E5B0000}"/>
    <cellStyle name="Currency 19 3 6 2 5 5 2" xfId="47043" xr:uid="{00000000-0005-0000-0000-00008F5B0000}"/>
    <cellStyle name="Currency 19 3 6 2 5 6" xfId="14512" xr:uid="{00000000-0005-0000-0000-0000905B0000}"/>
    <cellStyle name="Currency 19 3 6 2 5 7" xfId="33701" xr:uid="{00000000-0005-0000-0000-0000915B0000}"/>
    <cellStyle name="Currency 19 3 6 2 6" xfId="5179" xr:uid="{00000000-0005-0000-0000-0000925B0000}"/>
    <cellStyle name="Currency 19 3 6 2 6 2" xfId="9637" xr:uid="{00000000-0005-0000-0000-0000935B0000}"/>
    <cellStyle name="Currency 19 3 6 2 6 2 2" xfId="22426" xr:uid="{00000000-0005-0000-0000-0000945B0000}"/>
    <cellStyle name="Currency 19 3 6 2 6 2 3" xfId="41615" xr:uid="{00000000-0005-0000-0000-0000955B0000}"/>
    <cellStyle name="Currency 19 3 6 2 6 3" xfId="28825" xr:uid="{00000000-0005-0000-0000-0000965B0000}"/>
    <cellStyle name="Currency 19 3 6 2 6 3 2" xfId="47993" xr:uid="{00000000-0005-0000-0000-0000975B0000}"/>
    <cellStyle name="Currency 19 3 6 2 6 4" xfId="15462" xr:uid="{00000000-0005-0000-0000-0000985B0000}"/>
    <cellStyle name="Currency 19 3 6 2 6 5" xfId="34651" xr:uid="{00000000-0005-0000-0000-0000995B0000}"/>
    <cellStyle name="Currency 19 3 6 2 7" xfId="3279" xr:uid="{00000000-0005-0000-0000-00009A5B0000}"/>
    <cellStyle name="Currency 19 3 6 2 7 2" xfId="7737" xr:uid="{00000000-0005-0000-0000-00009B5B0000}"/>
    <cellStyle name="Currency 19 3 6 2 7 2 2" xfId="20526" xr:uid="{00000000-0005-0000-0000-00009C5B0000}"/>
    <cellStyle name="Currency 19 3 6 2 7 2 3" xfId="39715" xr:uid="{00000000-0005-0000-0000-00009D5B0000}"/>
    <cellStyle name="Currency 19 3 6 2 7 3" xfId="26925" xr:uid="{00000000-0005-0000-0000-00009E5B0000}"/>
    <cellStyle name="Currency 19 3 6 2 7 3 2" xfId="46093" xr:uid="{00000000-0005-0000-0000-00009F5B0000}"/>
    <cellStyle name="Currency 19 3 6 2 7 4" xfId="18020" xr:uid="{00000000-0005-0000-0000-0000A05B0000}"/>
    <cellStyle name="Currency 19 3 6 2 7 5" xfId="37209" xr:uid="{00000000-0005-0000-0000-0000A15B0000}"/>
    <cellStyle name="Currency 19 3 6 2 8" xfId="2639" xr:uid="{00000000-0005-0000-0000-0000A25B0000}"/>
    <cellStyle name="Currency 19 3 6 2 8 2" xfId="11554" xr:uid="{00000000-0005-0000-0000-0000A35B0000}"/>
    <cellStyle name="Currency 19 3 6 2 8 2 2" xfId="24344" xr:uid="{00000000-0005-0000-0000-0000A45B0000}"/>
    <cellStyle name="Currency 19 3 6 2 8 2 3" xfId="43533" xr:uid="{00000000-0005-0000-0000-0000A55B0000}"/>
    <cellStyle name="Currency 19 3 6 2 8 3" xfId="30743" xr:uid="{00000000-0005-0000-0000-0000A65B0000}"/>
    <cellStyle name="Currency 19 3 6 2 8 3 2" xfId="49911" xr:uid="{00000000-0005-0000-0000-0000A75B0000}"/>
    <cellStyle name="Currency 19 3 6 2 8 4" xfId="17380" xr:uid="{00000000-0005-0000-0000-0000A85B0000}"/>
    <cellStyle name="Currency 19 3 6 2 8 5" xfId="36569" xr:uid="{00000000-0005-0000-0000-0000A95B0000}"/>
    <cellStyle name="Currency 19 3 6 2 9" xfId="7097" xr:uid="{00000000-0005-0000-0000-0000AA5B0000}"/>
    <cellStyle name="Currency 19 3 6 2 9 2" xfId="19886" xr:uid="{00000000-0005-0000-0000-0000AB5B0000}"/>
    <cellStyle name="Currency 19 3 6 2 9 3" xfId="39075" xr:uid="{00000000-0005-0000-0000-0000AC5B0000}"/>
    <cellStyle name="Currency 19 3 6 3" xfId="654" xr:uid="{00000000-0005-0000-0000-0000AD5B0000}"/>
    <cellStyle name="Currency 19 3 6 3 10" xfId="26334" xr:uid="{00000000-0005-0000-0000-0000AE5B0000}"/>
    <cellStyle name="Currency 19 3 6 3 10 2" xfId="45502" xr:uid="{00000000-0005-0000-0000-0000AF5B0000}"/>
    <cellStyle name="Currency 19 3 6 3 11" xfId="13602" xr:uid="{00000000-0005-0000-0000-0000B05B0000}"/>
    <cellStyle name="Currency 19 3 6 3 12" xfId="32791" xr:uid="{00000000-0005-0000-0000-0000B15B0000}"/>
    <cellStyle name="Currency 19 3 6 3 2" xfId="762" xr:uid="{00000000-0005-0000-0000-0000B25B0000}"/>
    <cellStyle name="Currency 19 3 6 3 2 10" xfId="32895" xr:uid="{00000000-0005-0000-0000-0000B35B0000}"/>
    <cellStyle name="Currency 19 3 6 3 2 2" xfId="1393" xr:uid="{00000000-0005-0000-0000-0000B45B0000}"/>
    <cellStyle name="Currency 19 3 6 3 2 2 2" xfId="2423" xr:uid="{00000000-0005-0000-0000-0000B55B0000}"/>
    <cellStyle name="Currency 19 3 6 3 2 2 2 2" xfId="6881" xr:uid="{00000000-0005-0000-0000-0000B65B0000}"/>
    <cellStyle name="Currency 19 3 6 3 2 2 2 2 2" xfId="11338" xr:uid="{00000000-0005-0000-0000-0000B75B0000}"/>
    <cellStyle name="Currency 19 3 6 3 2 2 2 2 2 2" xfId="24128" xr:uid="{00000000-0005-0000-0000-0000B85B0000}"/>
    <cellStyle name="Currency 19 3 6 3 2 2 2 2 2 3" xfId="43317" xr:uid="{00000000-0005-0000-0000-0000B95B0000}"/>
    <cellStyle name="Currency 19 3 6 3 2 2 2 2 3" xfId="30527" xr:uid="{00000000-0005-0000-0000-0000BA5B0000}"/>
    <cellStyle name="Currency 19 3 6 3 2 2 2 2 3 2" xfId="49695" xr:uid="{00000000-0005-0000-0000-0000BB5B0000}"/>
    <cellStyle name="Currency 19 3 6 3 2 2 2 2 4" xfId="17164" xr:uid="{00000000-0005-0000-0000-0000BC5B0000}"/>
    <cellStyle name="Currency 19 3 6 3 2 2 2 2 5" xfId="36353" xr:uid="{00000000-0005-0000-0000-0000BD5B0000}"/>
    <cellStyle name="Currency 19 3 6 3 2 2 2 3" xfId="4927" xr:uid="{00000000-0005-0000-0000-0000BE5B0000}"/>
    <cellStyle name="Currency 19 3 6 3 2 2 2 3 2" xfId="13256" xr:uid="{00000000-0005-0000-0000-0000BF5B0000}"/>
    <cellStyle name="Currency 19 3 6 3 2 2 2 3 2 2" xfId="26046" xr:uid="{00000000-0005-0000-0000-0000C05B0000}"/>
    <cellStyle name="Currency 19 3 6 3 2 2 2 3 2 3" xfId="45235" xr:uid="{00000000-0005-0000-0000-0000C15B0000}"/>
    <cellStyle name="Currency 19 3 6 3 2 2 2 3 3" xfId="32445" xr:uid="{00000000-0005-0000-0000-0000C25B0000}"/>
    <cellStyle name="Currency 19 3 6 3 2 2 2 3 3 2" xfId="51613" xr:uid="{00000000-0005-0000-0000-0000C35B0000}"/>
    <cellStyle name="Currency 19 3 6 3 2 2 2 3 4" xfId="19668" xr:uid="{00000000-0005-0000-0000-0000C45B0000}"/>
    <cellStyle name="Currency 19 3 6 3 2 2 2 3 5" xfId="38857" xr:uid="{00000000-0005-0000-0000-0000C55B0000}"/>
    <cellStyle name="Currency 19 3 6 3 2 2 2 4" xfId="9385" xr:uid="{00000000-0005-0000-0000-0000C65B0000}"/>
    <cellStyle name="Currency 19 3 6 3 2 2 2 4 2" xfId="22174" xr:uid="{00000000-0005-0000-0000-0000C75B0000}"/>
    <cellStyle name="Currency 19 3 6 3 2 2 2 4 3" xfId="41363" xr:uid="{00000000-0005-0000-0000-0000C85B0000}"/>
    <cellStyle name="Currency 19 3 6 3 2 2 2 5" xfId="28573" xr:uid="{00000000-0005-0000-0000-0000C95B0000}"/>
    <cellStyle name="Currency 19 3 6 3 2 2 2 5 2" xfId="47741" xr:uid="{00000000-0005-0000-0000-0000CA5B0000}"/>
    <cellStyle name="Currency 19 3 6 3 2 2 2 6" xfId="15210" xr:uid="{00000000-0005-0000-0000-0000CB5B0000}"/>
    <cellStyle name="Currency 19 3 6 3 2 2 2 7" xfId="34399" xr:uid="{00000000-0005-0000-0000-0000CC5B0000}"/>
    <cellStyle name="Currency 19 3 6 3 2 2 3" xfId="5877" xr:uid="{00000000-0005-0000-0000-0000CD5B0000}"/>
    <cellStyle name="Currency 19 3 6 3 2 2 3 2" xfId="10334" xr:uid="{00000000-0005-0000-0000-0000CE5B0000}"/>
    <cellStyle name="Currency 19 3 6 3 2 2 3 2 2" xfId="23124" xr:uid="{00000000-0005-0000-0000-0000CF5B0000}"/>
    <cellStyle name="Currency 19 3 6 3 2 2 3 2 3" xfId="42313" xr:uid="{00000000-0005-0000-0000-0000D05B0000}"/>
    <cellStyle name="Currency 19 3 6 3 2 2 3 3" xfId="29523" xr:uid="{00000000-0005-0000-0000-0000D15B0000}"/>
    <cellStyle name="Currency 19 3 6 3 2 2 3 3 2" xfId="48691" xr:uid="{00000000-0005-0000-0000-0000D25B0000}"/>
    <cellStyle name="Currency 19 3 6 3 2 2 3 4" xfId="16160" xr:uid="{00000000-0005-0000-0000-0000D35B0000}"/>
    <cellStyle name="Currency 19 3 6 3 2 2 3 5" xfId="35349" xr:uid="{00000000-0005-0000-0000-0000D45B0000}"/>
    <cellStyle name="Currency 19 3 6 3 2 2 4" xfId="3976" xr:uid="{00000000-0005-0000-0000-0000D55B0000}"/>
    <cellStyle name="Currency 19 3 6 3 2 2 4 2" xfId="12319" xr:uid="{00000000-0005-0000-0000-0000D65B0000}"/>
    <cellStyle name="Currency 19 3 6 3 2 2 4 2 2" xfId="25109" xr:uid="{00000000-0005-0000-0000-0000D75B0000}"/>
    <cellStyle name="Currency 19 3 6 3 2 2 4 2 3" xfId="44298" xr:uid="{00000000-0005-0000-0000-0000D85B0000}"/>
    <cellStyle name="Currency 19 3 6 3 2 2 4 3" xfId="31508" xr:uid="{00000000-0005-0000-0000-0000D95B0000}"/>
    <cellStyle name="Currency 19 3 6 3 2 2 4 3 2" xfId="50676" xr:uid="{00000000-0005-0000-0000-0000DA5B0000}"/>
    <cellStyle name="Currency 19 3 6 3 2 2 4 4" xfId="18717" xr:uid="{00000000-0005-0000-0000-0000DB5B0000}"/>
    <cellStyle name="Currency 19 3 6 3 2 2 4 5" xfId="37906" xr:uid="{00000000-0005-0000-0000-0000DC5B0000}"/>
    <cellStyle name="Currency 19 3 6 3 2 2 5" xfId="8434" xr:uid="{00000000-0005-0000-0000-0000DD5B0000}"/>
    <cellStyle name="Currency 19 3 6 3 2 2 5 2" xfId="21223" xr:uid="{00000000-0005-0000-0000-0000DE5B0000}"/>
    <cellStyle name="Currency 19 3 6 3 2 2 5 3" xfId="40412" xr:uid="{00000000-0005-0000-0000-0000DF5B0000}"/>
    <cellStyle name="Currency 19 3 6 3 2 2 6" xfId="27622" xr:uid="{00000000-0005-0000-0000-0000E05B0000}"/>
    <cellStyle name="Currency 19 3 6 3 2 2 6 2" xfId="46790" xr:uid="{00000000-0005-0000-0000-0000E15B0000}"/>
    <cellStyle name="Currency 19 3 6 3 2 2 7" xfId="14259" xr:uid="{00000000-0005-0000-0000-0000E25B0000}"/>
    <cellStyle name="Currency 19 3 6 3 2 2 8" xfId="33448" xr:uid="{00000000-0005-0000-0000-0000E35B0000}"/>
    <cellStyle name="Currency 19 3 6 3 2 3" xfId="1869" xr:uid="{00000000-0005-0000-0000-0000E45B0000}"/>
    <cellStyle name="Currency 19 3 6 3 2 3 2" xfId="6327" xr:uid="{00000000-0005-0000-0000-0000E55B0000}"/>
    <cellStyle name="Currency 19 3 6 3 2 3 2 2" xfId="10784" xr:uid="{00000000-0005-0000-0000-0000E65B0000}"/>
    <cellStyle name="Currency 19 3 6 3 2 3 2 2 2" xfId="23574" xr:uid="{00000000-0005-0000-0000-0000E75B0000}"/>
    <cellStyle name="Currency 19 3 6 3 2 3 2 2 3" xfId="42763" xr:uid="{00000000-0005-0000-0000-0000E85B0000}"/>
    <cellStyle name="Currency 19 3 6 3 2 3 2 3" xfId="29973" xr:uid="{00000000-0005-0000-0000-0000E95B0000}"/>
    <cellStyle name="Currency 19 3 6 3 2 3 2 3 2" xfId="49141" xr:uid="{00000000-0005-0000-0000-0000EA5B0000}"/>
    <cellStyle name="Currency 19 3 6 3 2 3 2 4" xfId="16610" xr:uid="{00000000-0005-0000-0000-0000EB5B0000}"/>
    <cellStyle name="Currency 19 3 6 3 2 3 2 5" xfId="35799" xr:uid="{00000000-0005-0000-0000-0000EC5B0000}"/>
    <cellStyle name="Currency 19 3 6 3 2 3 3" xfId="4373" xr:uid="{00000000-0005-0000-0000-0000ED5B0000}"/>
    <cellStyle name="Currency 19 3 6 3 2 3 3 2" xfId="12702" xr:uid="{00000000-0005-0000-0000-0000EE5B0000}"/>
    <cellStyle name="Currency 19 3 6 3 2 3 3 2 2" xfId="25492" xr:uid="{00000000-0005-0000-0000-0000EF5B0000}"/>
    <cellStyle name="Currency 19 3 6 3 2 3 3 2 3" xfId="44681" xr:uid="{00000000-0005-0000-0000-0000F05B0000}"/>
    <cellStyle name="Currency 19 3 6 3 2 3 3 3" xfId="31891" xr:uid="{00000000-0005-0000-0000-0000F15B0000}"/>
    <cellStyle name="Currency 19 3 6 3 2 3 3 3 2" xfId="51059" xr:uid="{00000000-0005-0000-0000-0000F25B0000}"/>
    <cellStyle name="Currency 19 3 6 3 2 3 3 4" xfId="19114" xr:uid="{00000000-0005-0000-0000-0000F35B0000}"/>
    <cellStyle name="Currency 19 3 6 3 2 3 3 5" xfId="38303" xr:uid="{00000000-0005-0000-0000-0000F45B0000}"/>
    <cellStyle name="Currency 19 3 6 3 2 3 4" xfId="8831" xr:uid="{00000000-0005-0000-0000-0000F55B0000}"/>
    <cellStyle name="Currency 19 3 6 3 2 3 4 2" xfId="21620" xr:uid="{00000000-0005-0000-0000-0000F65B0000}"/>
    <cellStyle name="Currency 19 3 6 3 2 3 4 3" xfId="40809" xr:uid="{00000000-0005-0000-0000-0000F75B0000}"/>
    <cellStyle name="Currency 19 3 6 3 2 3 5" xfId="28019" xr:uid="{00000000-0005-0000-0000-0000F85B0000}"/>
    <cellStyle name="Currency 19 3 6 3 2 3 5 2" xfId="47187" xr:uid="{00000000-0005-0000-0000-0000F95B0000}"/>
    <cellStyle name="Currency 19 3 6 3 2 3 6" xfId="14656" xr:uid="{00000000-0005-0000-0000-0000FA5B0000}"/>
    <cellStyle name="Currency 19 3 6 3 2 3 7" xfId="33845" xr:uid="{00000000-0005-0000-0000-0000FB5B0000}"/>
    <cellStyle name="Currency 19 3 6 3 2 4" xfId="5323" xr:uid="{00000000-0005-0000-0000-0000FC5B0000}"/>
    <cellStyle name="Currency 19 3 6 3 2 4 2" xfId="9781" xr:uid="{00000000-0005-0000-0000-0000FD5B0000}"/>
    <cellStyle name="Currency 19 3 6 3 2 4 2 2" xfId="22570" xr:uid="{00000000-0005-0000-0000-0000FE5B0000}"/>
    <cellStyle name="Currency 19 3 6 3 2 4 2 3" xfId="41759" xr:uid="{00000000-0005-0000-0000-0000FF5B0000}"/>
    <cellStyle name="Currency 19 3 6 3 2 4 3" xfId="28969" xr:uid="{00000000-0005-0000-0000-0000005C0000}"/>
    <cellStyle name="Currency 19 3 6 3 2 4 3 2" xfId="48137" xr:uid="{00000000-0005-0000-0000-0000015C0000}"/>
    <cellStyle name="Currency 19 3 6 3 2 4 4" xfId="15606" xr:uid="{00000000-0005-0000-0000-0000025C0000}"/>
    <cellStyle name="Currency 19 3 6 3 2 4 5" xfId="34795" xr:uid="{00000000-0005-0000-0000-0000035C0000}"/>
    <cellStyle name="Currency 19 3 6 3 2 5" xfId="3423" xr:uid="{00000000-0005-0000-0000-0000045C0000}"/>
    <cellStyle name="Currency 19 3 6 3 2 5 2" xfId="7881" xr:uid="{00000000-0005-0000-0000-0000055C0000}"/>
    <cellStyle name="Currency 19 3 6 3 2 5 2 2" xfId="20670" xr:uid="{00000000-0005-0000-0000-0000065C0000}"/>
    <cellStyle name="Currency 19 3 6 3 2 5 2 3" xfId="39859" xr:uid="{00000000-0005-0000-0000-0000075C0000}"/>
    <cellStyle name="Currency 19 3 6 3 2 5 3" xfId="27069" xr:uid="{00000000-0005-0000-0000-0000085C0000}"/>
    <cellStyle name="Currency 19 3 6 3 2 5 3 2" xfId="46237" xr:uid="{00000000-0005-0000-0000-0000095C0000}"/>
    <cellStyle name="Currency 19 3 6 3 2 5 4" xfId="18164" xr:uid="{00000000-0005-0000-0000-00000A5C0000}"/>
    <cellStyle name="Currency 19 3 6 3 2 5 5" xfId="37353" xr:uid="{00000000-0005-0000-0000-00000B5C0000}"/>
    <cellStyle name="Currency 19 3 6 3 2 6" xfId="2975" xr:uid="{00000000-0005-0000-0000-00000C5C0000}"/>
    <cellStyle name="Currency 19 3 6 3 2 6 2" xfId="11890" xr:uid="{00000000-0005-0000-0000-00000D5C0000}"/>
    <cellStyle name="Currency 19 3 6 3 2 6 2 2" xfId="24680" xr:uid="{00000000-0005-0000-0000-00000E5C0000}"/>
    <cellStyle name="Currency 19 3 6 3 2 6 2 3" xfId="43869" xr:uid="{00000000-0005-0000-0000-00000F5C0000}"/>
    <cellStyle name="Currency 19 3 6 3 2 6 3" xfId="31079" xr:uid="{00000000-0005-0000-0000-0000105C0000}"/>
    <cellStyle name="Currency 19 3 6 3 2 6 3 2" xfId="50247" xr:uid="{00000000-0005-0000-0000-0000115C0000}"/>
    <cellStyle name="Currency 19 3 6 3 2 6 4" xfId="17716" xr:uid="{00000000-0005-0000-0000-0000125C0000}"/>
    <cellStyle name="Currency 19 3 6 3 2 6 5" xfId="36905" xr:uid="{00000000-0005-0000-0000-0000135C0000}"/>
    <cellStyle name="Currency 19 3 6 3 2 7" xfId="7433" xr:uid="{00000000-0005-0000-0000-0000145C0000}"/>
    <cellStyle name="Currency 19 3 6 3 2 7 2" xfId="20222" xr:uid="{00000000-0005-0000-0000-0000155C0000}"/>
    <cellStyle name="Currency 19 3 6 3 2 7 3" xfId="39411" xr:uid="{00000000-0005-0000-0000-0000165C0000}"/>
    <cellStyle name="Currency 19 3 6 3 2 8" xfId="26622" xr:uid="{00000000-0005-0000-0000-0000175C0000}"/>
    <cellStyle name="Currency 19 3 6 3 2 8 2" xfId="45790" xr:uid="{00000000-0005-0000-0000-0000185C0000}"/>
    <cellStyle name="Currency 19 3 6 3 2 9" xfId="13706" xr:uid="{00000000-0005-0000-0000-0000195C0000}"/>
    <cellStyle name="Currency 19 3 6 3 3" xfId="1289" xr:uid="{00000000-0005-0000-0000-00001A5C0000}"/>
    <cellStyle name="Currency 19 3 6 3 3 2" xfId="2319" xr:uid="{00000000-0005-0000-0000-00001B5C0000}"/>
    <cellStyle name="Currency 19 3 6 3 3 2 2" xfId="6777" xr:uid="{00000000-0005-0000-0000-00001C5C0000}"/>
    <cellStyle name="Currency 19 3 6 3 3 2 2 2" xfId="11234" xr:uid="{00000000-0005-0000-0000-00001D5C0000}"/>
    <cellStyle name="Currency 19 3 6 3 3 2 2 2 2" xfId="24024" xr:uid="{00000000-0005-0000-0000-00001E5C0000}"/>
    <cellStyle name="Currency 19 3 6 3 3 2 2 2 3" xfId="43213" xr:uid="{00000000-0005-0000-0000-00001F5C0000}"/>
    <cellStyle name="Currency 19 3 6 3 3 2 2 3" xfId="30423" xr:uid="{00000000-0005-0000-0000-0000205C0000}"/>
    <cellStyle name="Currency 19 3 6 3 3 2 2 3 2" xfId="49591" xr:uid="{00000000-0005-0000-0000-0000215C0000}"/>
    <cellStyle name="Currency 19 3 6 3 3 2 2 4" xfId="17060" xr:uid="{00000000-0005-0000-0000-0000225C0000}"/>
    <cellStyle name="Currency 19 3 6 3 3 2 2 5" xfId="36249" xr:uid="{00000000-0005-0000-0000-0000235C0000}"/>
    <cellStyle name="Currency 19 3 6 3 3 2 3" xfId="4823" xr:uid="{00000000-0005-0000-0000-0000245C0000}"/>
    <cellStyle name="Currency 19 3 6 3 3 2 3 2" xfId="13152" xr:uid="{00000000-0005-0000-0000-0000255C0000}"/>
    <cellStyle name="Currency 19 3 6 3 3 2 3 2 2" xfId="25942" xr:uid="{00000000-0005-0000-0000-0000265C0000}"/>
    <cellStyle name="Currency 19 3 6 3 3 2 3 2 3" xfId="45131" xr:uid="{00000000-0005-0000-0000-0000275C0000}"/>
    <cellStyle name="Currency 19 3 6 3 3 2 3 3" xfId="32341" xr:uid="{00000000-0005-0000-0000-0000285C0000}"/>
    <cellStyle name="Currency 19 3 6 3 3 2 3 3 2" xfId="51509" xr:uid="{00000000-0005-0000-0000-0000295C0000}"/>
    <cellStyle name="Currency 19 3 6 3 3 2 3 4" xfId="19564" xr:uid="{00000000-0005-0000-0000-00002A5C0000}"/>
    <cellStyle name="Currency 19 3 6 3 3 2 3 5" xfId="38753" xr:uid="{00000000-0005-0000-0000-00002B5C0000}"/>
    <cellStyle name="Currency 19 3 6 3 3 2 4" xfId="9281" xr:uid="{00000000-0005-0000-0000-00002C5C0000}"/>
    <cellStyle name="Currency 19 3 6 3 3 2 4 2" xfId="22070" xr:uid="{00000000-0005-0000-0000-00002D5C0000}"/>
    <cellStyle name="Currency 19 3 6 3 3 2 4 3" xfId="41259" xr:uid="{00000000-0005-0000-0000-00002E5C0000}"/>
    <cellStyle name="Currency 19 3 6 3 3 2 5" xfId="28469" xr:uid="{00000000-0005-0000-0000-00002F5C0000}"/>
    <cellStyle name="Currency 19 3 6 3 3 2 5 2" xfId="47637" xr:uid="{00000000-0005-0000-0000-0000305C0000}"/>
    <cellStyle name="Currency 19 3 6 3 3 2 6" xfId="15106" xr:uid="{00000000-0005-0000-0000-0000315C0000}"/>
    <cellStyle name="Currency 19 3 6 3 3 2 7" xfId="34295" xr:uid="{00000000-0005-0000-0000-0000325C0000}"/>
    <cellStyle name="Currency 19 3 6 3 3 3" xfId="5773" xr:uid="{00000000-0005-0000-0000-0000335C0000}"/>
    <cellStyle name="Currency 19 3 6 3 3 3 2" xfId="10230" xr:uid="{00000000-0005-0000-0000-0000345C0000}"/>
    <cellStyle name="Currency 19 3 6 3 3 3 2 2" xfId="23020" xr:uid="{00000000-0005-0000-0000-0000355C0000}"/>
    <cellStyle name="Currency 19 3 6 3 3 3 2 3" xfId="42209" xr:uid="{00000000-0005-0000-0000-0000365C0000}"/>
    <cellStyle name="Currency 19 3 6 3 3 3 3" xfId="29419" xr:uid="{00000000-0005-0000-0000-0000375C0000}"/>
    <cellStyle name="Currency 19 3 6 3 3 3 3 2" xfId="48587" xr:uid="{00000000-0005-0000-0000-0000385C0000}"/>
    <cellStyle name="Currency 19 3 6 3 3 3 4" xfId="16056" xr:uid="{00000000-0005-0000-0000-0000395C0000}"/>
    <cellStyle name="Currency 19 3 6 3 3 3 5" xfId="35245" xr:uid="{00000000-0005-0000-0000-00003A5C0000}"/>
    <cellStyle name="Currency 19 3 6 3 3 4" xfId="3872" xr:uid="{00000000-0005-0000-0000-00003B5C0000}"/>
    <cellStyle name="Currency 19 3 6 3 3 4 2" xfId="8330" xr:uid="{00000000-0005-0000-0000-00003C5C0000}"/>
    <cellStyle name="Currency 19 3 6 3 3 4 2 2" xfId="21119" xr:uid="{00000000-0005-0000-0000-00003D5C0000}"/>
    <cellStyle name="Currency 19 3 6 3 3 4 2 3" xfId="40308" xr:uid="{00000000-0005-0000-0000-00003E5C0000}"/>
    <cellStyle name="Currency 19 3 6 3 3 4 3" xfId="27518" xr:uid="{00000000-0005-0000-0000-00003F5C0000}"/>
    <cellStyle name="Currency 19 3 6 3 3 4 3 2" xfId="46686" xr:uid="{00000000-0005-0000-0000-0000405C0000}"/>
    <cellStyle name="Currency 19 3 6 3 3 4 4" xfId="18613" xr:uid="{00000000-0005-0000-0000-0000415C0000}"/>
    <cellStyle name="Currency 19 3 6 3 3 4 5" xfId="37802" xr:uid="{00000000-0005-0000-0000-0000425C0000}"/>
    <cellStyle name="Currency 19 3 6 3 3 5" xfId="2871" xr:uid="{00000000-0005-0000-0000-0000435C0000}"/>
    <cellStyle name="Currency 19 3 6 3 3 5 2" xfId="11786" xr:uid="{00000000-0005-0000-0000-0000445C0000}"/>
    <cellStyle name="Currency 19 3 6 3 3 5 2 2" xfId="24576" xr:uid="{00000000-0005-0000-0000-0000455C0000}"/>
    <cellStyle name="Currency 19 3 6 3 3 5 2 3" xfId="43765" xr:uid="{00000000-0005-0000-0000-0000465C0000}"/>
    <cellStyle name="Currency 19 3 6 3 3 5 3" xfId="30975" xr:uid="{00000000-0005-0000-0000-0000475C0000}"/>
    <cellStyle name="Currency 19 3 6 3 3 5 3 2" xfId="50143" xr:uid="{00000000-0005-0000-0000-0000485C0000}"/>
    <cellStyle name="Currency 19 3 6 3 3 5 4" xfId="17612" xr:uid="{00000000-0005-0000-0000-0000495C0000}"/>
    <cellStyle name="Currency 19 3 6 3 3 5 5" xfId="36801" xr:uid="{00000000-0005-0000-0000-00004A5C0000}"/>
    <cellStyle name="Currency 19 3 6 3 3 6" xfId="7329" xr:uid="{00000000-0005-0000-0000-00004B5C0000}"/>
    <cellStyle name="Currency 19 3 6 3 3 6 2" xfId="20118" xr:uid="{00000000-0005-0000-0000-00004C5C0000}"/>
    <cellStyle name="Currency 19 3 6 3 3 6 3" xfId="39307" xr:uid="{00000000-0005-0000-0000-00004D5C0000}"/>
    <cellStyle name="Currency 19 3 6 3 3 7" xfId="26518" xr:uid="{00000000-0005-0000-0000-00004E5C0000}"/>
    <cellStyle name="Currency 19 3 6 3 3 7 2" xfId="45686" xr:uid="{00000000-0005-0000-0000-00004F5C0000}"/>
    <cellStyle name="Currency 19 3 6 3 3 8" xfId="14155" xr:uid="{00000000-0005-0000-0000-0000505C0000}"/>
    <cellStyle name="Currency 19 3 6 3 3 9" xfId="33344" xr:uid="{00000000-0005-0000-0000-0000515C0000}"/>
    <cellStyle name="Currency 19 3 6 3 4" xfId="1088" xr:uid="{00000000-0005-0000-0000-0000525C0000}"/>
    <cellStyle name="Currency 19 3 6 3 4 2" xfId="2135" xr:uid="{00000000-0005-0000-0000-0000535C0000}"/>
    <cellStyle name="Currency 19 3 6 3 4 2 2" xfId="6593" xr:uid="{00000000-0005-0000-0000-0000545C0000}"/>
    <cellStyle name="Currency 19 3 6 3 4 2 2 2" xfId="11050" xr:uid="{00000000-0005-0000-0000-0000555C0000}"/>
    <cellStyle name="Currency 19 3 6 3 4 2 2 2 2" xfId="23840" xr:uid="{00000000-0005-0000-0000-0000565C0000}"/>
    <cellStyle name="Currency 19 3 6 3 4 2 2 2 3" xfId="43029" xr:uid="{00000000-0005-0000-0000-0000575C0000}"/>
    <cellStyle name="Currency 19 3 6 3 4 2 2 3" xfId="30239" xr:uid="{00000000-0005-0000-0000-0000585C0000}"/>
    <cellStyle name="Currency 19 3 6 3 4 2 2 3 2" xfId="49407" xr:uid="{00000000-0005-0000-0000-0000595C0000}"/>
    <cellStyle name="Currency 19 3 6 3 4 2 2 4" xfId="16876" xr:uid="{00000000-0005-0000-0000-00005A5C0000}"/>
    <cellStyle name="Currency 19 3 6 3 4 2 2 5" xfId="36065" xr:uid="{00000000-0005-0000-0000-00005B5C0000}"/>
    <cellStyle name="Currency 19 3 6 3 4 2 3" xfId="4639" xr:uid="{00000000-0005-0000-0000-00005C5C0000}"/>
    <cellStyle name="Currency 19 3 6 3 4 2 3 2" xfId="12968" xr:uid="{00000000-0005-0000-0000-00005D5C0000}"/>
    <cellStyle name="Currency 19 3 6 3 4 2 3 2 2" xfId="25758" xr:uid="{00000000-0005-0000-0000-00005E5C0000}"/>
    <cellStyle name="Currency 19 3 6 3 4 2 3 2 3" xfId="44947" xr:uid="{00000000-0005-0000-0000-00005F5C0000}"/>
    <cellStyle name="Currency 19 3 6 3 4 2 3 3" xfId="32157" xr:uid="{00000000-0005-0000-0000-0000605C0000}"/>
    <cellStyle name="Currency 19 3 6 3 4 2 3 3 2" xfId="51325" xr:uid="{00000000-0005-0000-0000-0000615C0000}"/>
    <cellStyle name="Currency 19 3 6 3 4 2 3 4" xfId="19380" xr:uid="{00000000-0005-0000-0000-0000625C0000}"/>
    <cellStyle name="Currency 19 3 6 3 4 2 3 5" xfId="38569" xr:uid="{00000000-0005-0000-0000-0000635C0000}"/>
    <cellStyle name="Currency 19 3 6 3 4 2 4" xfId="9097" xr:uid="{00000000-0005-0000-0000-0000645C0000}"/>
    <cellStyle name="Currency 19 3 6 3 4 2 4 2" xfId="21886" xr:uid="{00000000-0005-0000-0000-0000655C0000}"/>
    <cellStyle name="Currency 19 3 6 3 4 2 4 3" xfId="41075" xr:uid="{00000000-0005-0000-0000-0000665C0000}"/>
    <cellStyle name="Currency 19 3 6 3 4 2 5" xfId="28285" xr:uid="{00000000-0005-0000-0000-0000675C0000}"/>
    <cellStyle name="Currency 19 3 6 3 4 2 5 2" xfId="47453" xr:uid="{00000000-0005-0000-0000-0000685C0000}"/>
    <cellStyle name="Currency 19 3 6 3 4 2 6" xfId="14922" xr:uid="{00000000-0005-0000-0000-0000695C0000}"/>
    <cellStyle name="Currency 19 3 6 3 4 2 7" xfId="34111" xr:uid="{00000000-0005-0000-0000-00006A5C0000}"/>
    <cellStyle name="Currency 19 3 6 3 4 3" xfId="5589" xr:uid="{00000000-0005-0000-0000-00006B5C0000}"/>
    <cellStyle name="Currency 19 3 6 3 4 3 2" xfId="10046" xr:uid="{00000000-0005-0000-0000-00006C5C0000}"/>
    <cellStyle name="Currency 19 3 6 3 4 3 2 2" xfId="22836" xr:uid="{00000000-0005-0000-0000-00006D5C0000}"/>
    <cellStyle name="Currency 19 3 6 3 4 3 2 3" xfId="42025" xr:uid="{00000000-0005-0000-0000-00006E5C0000}"/>
    <cellStyle name="Currency 19 3 6 3 4 3 3" xfId="29235" xr:uid="{00000000-0005-0000-0000-00006F5C0000}"/>
    <cellStyle name="Currency 19 3 6 3 4 3 3 2" xfId="48403" xr:uid="{00000000-0005-0000-0000-0000705C0000}"/>
    <cellStyle name="Currency 19 3 6 3 4 3 4" xfId="15872" xr:uid="{00000000-0005-0000-0000-0000715C0000}"/>
    <cellStyle name="Currency 19 3 6 3 4 3 5" xfId="35061" xr:uid="{00000000-0005-0000-0000-0000725C0000}"/>
    <cellStyle name="Currency 19 3 6 3 4 4" xfId="3688" xr:uid="{00000000-0005-0000-0000-0000735C0000}"/>
    <cellStyle name="Currency 19 3 6 3 4 4 2" xfId="12155" xr:uid="{00000000-0005-0000-0000-0000745C0000}"/>
    <cellStyle name="Currency 19 3 6 3 4 4 2 2" xfId="24945" xr:uid="{00000000-0005-0000-0000-0000755C0000}"/>
    <cellStyle name="Currency 19 3 6 3 4 4 2 3" xfId="44134" xr:uid="{00000000-0005-0000-0000-0000765C0000}"/>
    <cellStyle name="Currency 19 3 6 3 4 4 3" xfId="31344" xr:uid="{00000000-0005-0000-0000-0000775C0000}"/>
    <cellStyle name="Currency 19 3 6 3 4 4 3 2" xfId="50512" xr:uid="{00000000-0005-0000-0000-0000785C0000}"/>
    <cellStyle name="Currency 19 3 6 3 4 4 4" xfId="18429" xr:uid="{00000000-0005-0000-0000-0000795C0000}"/>
    <cellStyle name="Currency 19 3 6 3 4 4 5" xfId="37618" xr:uid="{00000000-0005-0000-0000-00007A5C0000}"/>
    <cellStyle name="Currency 19 3 6 3 4 5" xfId="8146" xr:uid="{00000000-0005-0000-0000-00007B5C0000}"/>
    <cellStyle name="Currency 19 3 6 3 4 5 2" xfId="20935" xr:uid="{00000000-0005-0000-0000-00007C5C0000}"/>
    <cellStyle name="Currency 19 3 6 3 4 5 3" xfId="40124" xr:uid="{00000000-0005-0000-0000-00007D5C0000}"/>
    <cellStyle name="Currency 19 3 6 3 4 6" xfId="27334" xr:uid="{00000000-0005-0000-0000-00007E5C0000}"/>
    <cellStyle name="Currency 19 3 6 3 4 6 2" xfId="46502" xr:uid="{00000000-0005-0000-0000-00007F5C0000}"/>
    <cellStyle name="Currency 19 3 6 3 4 7" xfId="13971" xr:uid="{00000000-0005-0000-0000-0000805C0000}"/>
    <cellStyle name="Currency 19 3 6 3 4 8" xfId="33160" xr:uid="{00000000-0005-0000-0000-0000815C0000}"/>
    <cellStyle name="Currency 19 3 6 3 5" xfId="1765" xr:uid="{00000000-0005-0000-0000-0000825C0000}"/>
    <cellStyle name="Currency 19 3 6 3 5 2" xfId="6223" xr:uid="{00000000-0005-0000-0000-0000835C0000}"/>
    <cellStyle name="Currency 19 3 6 3 5 2 2" xfId="10680" xr:uid="{00000000-0005-0000-0000-0000845C0000}"/>
    <cellStyle name="Currency 19 3 6 3 5 2 2 2" xfId="23470" xr:uid="{00000000-0005-0000-0000-0000855C0000}"/>
    <cellStyle name="Currency 19 3 6 3 5 2 2 3" xfId="42659" xr:uid="{00000000-0005-0000-0000-0000865C0000}"/>
    <cellStyle name="Currency 19 3 6 3 5 2 3" xfId="29869" xr:uid="{00000000-0005-0000-0000-0000875C0000}"/>
    <cellStyle name="Currency 19 3 6 3 5 2 3 2" xfId="49037" xr:uid="{00000000-0005-0000-0000-0000885C0000}"/>
    <cellStyle name="Currency 19 3 6 3 5 2 4" xfId="16506" xr:uid="{00000000-0005-0000-0000-0000895C0000}"/>
    <cellStyle name="Currency 19 3 6 3 5 2 5" xfId="35695" xr:uid="{00000000-0005-0000-0000-00008A5C0000}"/>
    <cellStyle name="Currency 19 3 6 3 5 3" xfId="4269" xr:uid="{00000000-0005-0000-0000-00008B5C0000}"/>
    <cellStyle name="Currency 19 3 6 3 5 3 2" xfId="12598" xr:uid="{00000000-0005-0000-0000-00008C5C0000}"/>
    <cellStyle name="Currency 19 3 6 3 5 3 2 2" xfId="25388" xr:uid="{00000000-0005-0000-0000-00008D5C0000}"/>
    <cellStyle name="Currency 19 3 6 3 5 3 2 3" xfId="44577" xr:uid="{00000000-0005-0000-0000-00008E5C0000}"/>
    <cellStyle name="Currency 19 3 6 3 5 3 3" xfId="31787" xr:uid="{00000000-0005-0000-0000-00008F5C0000}"/>
    <cellStyle name="Currency 19 3 6 3 5 3 3 2" xfId="50955" xr:uid="{00000000-0005-0000-0000-0000905C0000}"/>
    <cellStyle name="Currency 19 3 6 3 5 3 4" xfId="19010" xr:uid="{00000000-0005-0000-0000-0000915C0000}"/>
    <cellStyle name="Currency 19 3 6 3 5 3 5" xfId="38199" xr:uid="{00000000-0005-0000-0000-0000925C0000}"/>
    <cellStyle name="Currency 19 3 6 3 5 4" xfId="8727" xr:uid="{00000000-0005-0000-0000-0000935C0000}"/>
    <cellStyle name="Currency 19 3 6 3 5 4 2" xfId="21516" xr:uid="{00000000-0005-0000-0000-0000945C0000}"/>
    <cellStyle name="Currency 19 3 6 3 5 4 3" xfId="40705" xr:uid="{00000000-0005-0000-0000-0000955C0000}"/>
    <cellStyle name="Currency 19 3 6 3 5 5" xfId="27915" xr:uid="{00000000-0005-0000-0000-0000965C0000}"/>
    <cellStyle name="Currency 19 3 6 3 5 5 2" xfId="47083" xr:uid="{00000000-0005-0000-0000-0000975C0000}"/>
    <cellStyle name="Currency 19 3 6 3 5 6" xfId="14552" xr:uid="{00000000-0005-0000-0000-0000985C0000}"/>
    <cellStyle name="Currency 19 3 6 3 5 7" xfId="33741" xr:uid="{00000000-0005-0000-0000-0000995C0000}"/>
    <cellStyle name="Currency 19 3 6 3 6" xfId="5219" xr:uid="{00000000-0005-0000-0000-00009A5C0000}"/>
    <cellStyle name="Currency 19 3 6 3 6 2" xfId="9677" xr:uid="{00000000-0005-0000-0000-00009B5C0000}"/>
    <cellStyle name="Currency 19 3 6 3 6 2 2" xfId="22466" xr:uid="{00000000-0005-0000-0000-00009C5C0000}"/>
    <cellStyle name="Currency 19 3 6 3 6 2 3" xfId="41655" xr:uid="{00000000-0005-0000-0000-00009D5C0000}"/>
    <cellStyle name="Currency 19 3 6 3 6 3" xfId="28865" xr:uid="{00000000-0005-0000-0000-00009E5C0000}"/>
    <cellStyle name="Currency 19 3 6 3 6 3 2" xfId="48033" xr:uid="{00000000-0005-0000-0000-00009F5C0000}"/>
    <cellStyle name="Currency 19 3 6 3 6 4" xfId="15502" xr:uid="{00000000-0005-0000-0000-0000A05C0000}"/>
    <cellStyle name="Currency 19 3 6 3 6 5" xfId="34691" xr:uid="{00000000-0005-0000-0000-0000A15C0000}"/>
    <cellStyle name="Currency 19 3 6 3 7" xfId="3319" xr:uid="{00000000-0005-0000-0000-0000A25C0000}"/>
    <cellStyle name="Currency 19 3 6 3 7 2" xfId="7777" xr:uid="{00000000-0005-0000-0000-0000A35C0000}"/>
    <cellStyle name="Currency 19 3 6 3 7 2 2" xfId="20566" xr:uid="{00000000-0005-0000-0000-0000A45C0000}"/>
    <cellStyle name="Currency 19 3 6 3 7 2 3" xfId="39755" xr:uid="{00000000-0005-0000-0000-0000A55C0000}"/>
    <cellStyle name="Currency 19 3 6 3 7 3" xfId="26965" xr:uid="{00000000-0005-0000-0000-0000A65C0000}"/>
    <cellStyle name="Currency 19 3 6 3 7 3 2" xfId="46133" xr:uid="{00000000-0005-0000-0000-0000A75C0000}"/>
    <cellStyle name="Currency 19 3 6 3 7 4" xfId="18060" xr:uid="{00000000-0005-0000-0000-0000A85C0000}"/>
    <cellStyle name="Currency 19 3 6 3 7 5" xfId="37249" xr:uid="{00000000-0005-0000-0000-0000A95C0000}"/>
    <cellStyle name="Currency 19 3 6 3 8" xfId="2687" xr:uid="{00000000-0005-0000-0000-0000AA5C0000}"/>
    <cellStyle name="Currency 19 3 6 3 8 2" xfId="11602" xr:uid="{00000000-0005-0000-0000-0000AB5C0000}"/>
    <cellStyle name="Currency 19 3 6 3 8 2 2" xfId="24392" xr:uid="{00000000-0005-0000-0000-0000AC5C0000}"/>
    <cellStyle name="Currency 19 3 6 3 8 2 3" xfId="43581" xr:uid="{00000000-0005-0000-0000-0000AD5C0000}"/>
    <cellStyle name="Currency 19 3 6 3 8 3" xfId="30791" xr:uid="{00000000-0005-0000-0000-0000AE5C0000}"/>
    <cellStyle name="Currency 19 3 6 3 8 3 2" xfId="49959" xr:uid="{00000000-0005-0000-0000-0000AF5C0000}"/>
    <cellStyle name="Currency 19 3 6 3 8 4" xfId="17428" xr:uid="{00000000-0005-0000-0000-0000B05C0000}"/>
    <cellStyle name="Currency 19 3 6 3 8 5" xfId="36617" xr:uid="{00000000-0005-0000-0000-0000B15C0000}"/>
    <cellStyle name="Currency 19 3 6 3 9" xfId="7145" xr:uid="{00000000-0005-0000-0000-0000B25C0000}"/>
    <cellStyle name="Currency 19 3 6 3 9 2" xfId="19934" xr:uid="{00000000-0005-0000-0000-0000B35C0000}"/>
    <cellStyle name="Currency 19 3 6 3 9 3" xfId="39123" xr:uid="{00000000-0005-0000-0000-0000B45C0000}"/>
    <cellStyle name="Currency 19 3 6 4" xfId="722" xr:uid="{00000000-0005-0000-0000-0000B55C0000}"/>
    <cellStyle name="Currency 19 3 6 4 10" xfId="13666" xr:uid="{00000000-0005-0000-0000-0000B65C0000}"/>
    <cellStyle name="Currency 19 3 6 4 11" xfId="32855" xr:uid="{00000000-0005-0000-0000-0000B75C0000}"/>
    <cellStyle name="Currency 19 3 6 4 2" xfId="1353" xr:uid="{00000000-0005-0000-0000-0000B85C0000}"/>
    <cellStyle name="Currency 19 3 6 4 2 2" xfId="2383" xr:uid="{00000000-0005-0000-0000-0000B95C0000}"/>
    <cellStyle name="Currency 19 3 6 4 2 2 2" xfId="6841" xr:uid="{00000000-0005-0000-0000-0000BA5C0000}"/>
    <cellStyle name="Currency 19 3 6 4 2 2 2 2" xfId="11298" xr:uid="{00000000-0005-0000-0000-0000BB5C0000}"/>
    <cellStyle name="Currency 19 3 6 4 2 2 2 2 2" xfId="24088" xr:uid="{00000000-0005-0000-0000-0000BC5C0000}"/>
    <cellStyle name="Currency 19 3 6 4 2 2 2 2 3" xfId="43277" xr:uid="{00000000-0005-0000-0000-0000BD5C0000}"/>
    <cellStyle name="Currency 19 3 6 4 2 2 2 3" xfId="30487" xr:uid="{00000000-0005-0000-0000-0000BE5C0000}"/>
    <cellStyle name="Currency 19 3 6 4 2 2 2 3 2" xfId="49655" xr:uid="{00000000-0005-0000-0000-0000BF5C0000}"/>
    <cellStyle name="Currency 19 3 6 4 2 2 2 4" xfId="17124" xr:uid="{00000000-0005-0000-0000-0000C05C0000}"/>
    <cellStyle name="Currency 19 3 6 4 2 2 2 5" xfId="36313" xr:uid="{00000000-0005-0000-0000-0000C15C0000}"/>
    <cellStyle name="Currency 19 3 6 4 2 2 3" xfId="4887" xr:uid="{00000000-0005-0000-0000-0000C25C0000}"/>
    <cellStyle name="Currency 19 3 6 4 2 2 3 2" xfId="13216" xr:uid="{00000000-0005-0000-0000-0000C35C0000}"/>
    <cellStyle name="Currency 19 3 6 4 2 2 3 2 2" xfId="26006" xr:uid="{00000000-0005-0000-0000-0000C45C0000}"/>
    <cellStyle name="Currency 19 3 6 4 2 2 3 2 3" xfId="45195" xr:uid="{00000000-0005-0000-0000-0000C55C0000}"/>
    <cellStyle name="Currency 19 3 6 4 2 2 3 3" xfId="32405" xr:uid="{00000000-0005-0000-0000-0000C65C0000}"/>
    <cellStyle name="Currency 19 3 6 4 2 2 3 3 2" xfId="51573" xr:uid="{00000000-0005-0000-0000-0000C75C0000}"/>
    <cellStyle name="Currency 19 3 6 4 2 2 3 4" xfId="19628" xr:uid="{00000000-0005-0000-0000-0000C85C0000}"/>
    <cellStyle name="Currency 19 3 6 4 2 2 3 5" xfId="38817" xr:uid="{00000000-0005-0000-0000-0000C95C0000}"/>
    <cellStyle name="Currency 19 3 6 4 2 2 4" xfId="9345" xr:uid="{00000000-0005-0000-0000-0000CA5C0000}"/>
    <cellStyle name="Currency 19 3 6 4 2 2 4 2" xfId="22134" xr:uid="{00000000-0005-0000-0000-0000CB5C0000}"/>
    <cellStyle name="Currency 19 3 6 4 2 2 4 3" xfId="41323" xr:uid="{00000000-0005-0000-0000-0000CC5C0000}"/>
    <cellStyle name="Currency 19 3 6 4 2 2 5" xfId="28533" xr:uid="{00000000-0005-0000-0000-0000CD5C0000}"/>
    <cellStyle name="Currency 19 3 6 4 2 2 5 2" xfId="47701" xr:uid="{00000000-0005-0000-0000-0000CE5C0000}"/>
    <cellStyle name="Currency 19 3 6 4 2 2 6" xfId="15170" xr:uid="{00000000-0005-0000-0000-0000CF5C0000}"/>
    <cellStyle name="Currency 19 3 6 4 2 2 7" xfId="34359" xr:uid="{00000000-0005-0000-0000-0000D05C0000}"/>
    <cellStyle name="Currency 19 3 6 4 2 3" xfId="5837" xr:uid="{00000000-0005-0000-0000-0000D15C0000}"/>
    <cellStyle name="Currency 19 3 6 4 2 3 2" xfId="10294" xr:uid="{00000000-0005-0000-0000-0000D25C0000}"/>
    <cellStyle name="Currency 19 3 6 4 2 3 2 2" xfId="23084" xr:uid="{00000000-0005-0000-0000-0000D35C0000}"/>
    <cellStyle name="Currency 19 3 6 4 2 3 2 3" xfId="42273" xr:uid="{00000000-0005-0000-0000-0000D45C0000}"/>
    <cellStyle name="Currency 19 3 6 4 2 3 3" xfId="29483" xr:uid="{00000000-0005-0000-0000-0000D55C0000}"/>
    <cellStyle name="Currency 19 3 6 4 2 3 3 2" xfId="48651" xr:uid="{00000000-0005-0000-0000-0000D65C0000}"/>
    <cellStyle name="Currency 19 3 6 4 2 3 4" xfId="16120" xr:uid="{00000000-0005-0000-0000-0000D75C0000}"/>
    <cellStyle name="Currency 19 3 6 4 2 3 5" xfId="35309" xr:uid="{00000000-0005-0000-0000-0000D85C0000}"/>
    <cellStyle name="Currency 19 3 6 4 2 4" xfId="3936" xr:uid="{00000000-0005-0000-0000-0000D95C0000}"/>
    <cellStyle name="Currency 19 3 6 4 2 4 2" xfId="8394" xr:uid="{00000000-0005-0000-0000-0000DA5C0000}"/>
    <cellStyle name="Currency 19 3 6 4 2 4 2 2" xfId="21183" xr:uid="{00000000-0005-0000-0000-0000DB5C0000}"/>
    <cellStyle name="Currency 19 3 6 4 2 4 2 3" xfId="40372" xr:uid="{00000000-0005-0000-0000-0000DC5C0000}"/>
    <cellStyle name="Currency 19 3 6 4 2 4 3" xfId="27582" xr:uid="{00000000-0005-0000-0000-0000DD5C0000}"/>
    <cellStyle name="Currency 19 3 6 4 2 4 3 2" xfId="46750" xr:uid="{00000000-0005-0000-0000-0000DE5C0000}"/>
    <cellStyle name="Currency 19 3 6 4 2 4 4" xfId="18677" xr:uid="{00000000-0005-0000-0000-0000DF5C0000}"/>
    <cellStyle name="Currency 19 3 6 4 2 4 5" xfId="37866" xr:uid="{00000000-0005-0000-0000-0000E05C0000}"/>
    <cellStyle name="Currency 19 3 6 4 2 5" xfId="2935" xr:uid="{00000000-0005-0000-0000-0000E15C0000}"/>
    <cellStyle name="Currency 19 3 6 4 2 5 2" xfId="11850" xr:uid="{00000000-0005-0000-0000-0000E25C0000}"/>
    <cellStyle name="Currency 19 3 6 4 2 5 2 2" xfId="24640" xr:uid="{00000000-0005-0000-0000-0000E35C0000}"/>
    <cellStyle name="Currency 19 3 6 4 2 5 2 3" xfId="43829" xr:uid="{00000000-0005-0000-0000-0000E45C0000}"/>
    <cellStyle name="Currency 19 3 6 4 2 5 3" xfId="31039" xr:uid="{00000000-0005-0000-0000-0000E55C0000}"/>
    <cellStyle name="Currency 19 3 6 4 2 5 3 2" xfId="50207" xr:uid="{00000000-0005-0000-0000-0000E65C0000}"/>
    <cellStyle name="Currency 19 3 6 4 2 5 4" xfId="17676" xr:uid="{00000000-0005-0000-0000-0000E75C0000}"/>
    <cellStyle name="Currency 19 3 6 4 2 5 5" xfId="36865" xr:uid="{00000000-0005-0000-0000-0000E85C0000}"/>
    <cellStyle name="Currency 19 3 6 4 2 6" xfId="7393" xr:uid="{00000000-0005-0000-0000-0000E95C0000}"/>
    <cellStyle name="Currency 19 3 6 4 2 6 2" xfId="20182" xr:uid="{00000000-0005-0000-0000-0000EA5C0000}"/>
    <cellStyle name="Currency 19 3 6 4 2 6 3" xfId="39371" xr:uid="{00000000-0005-0000-0000-0000EB5C0000}"/>
    <cellStyle name="Currency 19 3 6 4 2 7" xfId="26582" xr:uid="{00000000-0005-0000-0000-0000EC5C0000}"/>
    <cellStyle name="Currency 19 3 6 4 2 7 2" xfId="45750" xr:uid="{00000000-0005-0000-0000-0000ED5C0000}"/>
    <cellStyle name="Currency 19 3 6 4 2 8" xfId="14219" xr:uid="{00000000-0005-0000-0000-0000EE5C0000}"/>
    <cellStyle name="Currency 19 3 6 4 2 9" xfId="33408" xr:uid="{00000000-0005-0000-0000-0000EF5C0000}"/>
    <cellStyle name="Currency 19 3 6 4 3" xfId="1140" xr:uid="{00000000-0005-0000-0000-0000F05C0000}"/>
    <cellStyle name="Currency 19 3 6 4 3 2" xfId="2187" xr:uid="{00000000-0005-0000-0000-0000F15C0000}"/>
    <cellStyle name="Currency 19 3 6 4 3 2 2" xfId="6645" xr:uid="{00000000-0005-0000-0000-0000F25C0000}"/>
    <cellStyle name="Currency 19 3 6 4 3 2 2 2" xfId="11102" xr:uid="{00000000-0005-0000-0000-0000F35C0000}"/>
    <cellStyle name="Currency 19 3 6 4 3 2 2 2 2" xfId="23892" xr:uid="{00000000-0005-0000-0000-0000F45C0000}"/>
    <cellStyle name="Currency 19 3 6 4 3 2 2 2 3" xfId="43081" xr:uid="{00000000-0005-0000-0000-0000F55C0000}"/>
    <cellStyle name="Currency 19 3 6 4 3 2 2 3" xfId="30291" xr:uid="{00000000-0005-0000-0000-0000F65C0000}"/>
    <cellStyle name="Currency 19 3 6 4 3 2 2 3 2" xfId="49459" xr:uid="{00000000-0005-0000-0000-0000F75C0000}"/>
    <cellStyle name="Currency 19 3 6 4 3 2 2 4" xfId="16928" xr:uid="{00000000-0005-0000-0000-0000F85C0000}"/>
    <cellStyle name="Currency 19 3 6 4 3 2 2 5" xfId="36117" xr:uid="{00000000-0005-0000-0000-0000F95C0000}"/>
    <cellStyle name="Currency 19 3 6 4 3 2 3" xfId="4691" xr:uid="{00000000-0005-0000-0000-0000FA5C0000}"/>
    <cellStyle name="Currency 19 3 6 4 3 2 3 2" xfId="13020" xr:uid="{00000000-0005-0000-0000-0000FB5C0000}"/>
    <cellStyle name="Currency 19 3 6 4 3 2 3 2 2" xfId="25810" xr:uid="{00000000-0005-0000-0000-0000FC5C0000}"/>
    <cellStyle name="Currency 19 3 6 4 3 2 3 2 3" xfId="44999" xr:uid="{00000000-0005-0000-0000-0000FD5C0000}"/>
    <cellStyle name="Currency 19 3 6 4 3 2 3 3" xfId="32209" xr:uid="{00000000-0005-0000-0000-0000FE5C0000}"/>
    <cellStyle name="Currency 19 3 6 4 3 2 3 3 2" xfId="51377" xr:uid="{00000000-0005-0000-0000-0000FF5C0000}"/>
    <cellStyle name="Currency 19 3 6 4 3 2 3 4" xfId="19432" xr:uid="{00000000-0005-0000-0000-0000005D0000}"/>
    <cellStyle name="Currency 19 3 6 4 3 2 3 5" xfId="38621" xr:uid="{00000000-0005-0000-0000-0000015D0000}"/>
    <cellStyle name="Currency 19 3 6 4 3 2 4" xfId="9149" xr:uid="{00000000-0005-0000-0000-0000025D0000}"/>
    <cellStyle name="Currency 19 3 6 4 3 2 4 2" xfId="21938" xr:uid="{00000000-0005-0000-0000-0000035D0000}"/>
    <cellStyle name="Currency 19 3 6 4 3 2 4 3" xfId="41127" xr:uid="{00000000-0005-0000-0000-0000045D0000}"/>
    <cellStyle name="Currency 19 3 6 4 3 2 5" xfId="28337" xr:uid="{00000000-0005-0000-0000-0000055D0000}"/>
    <cellStyle name="Currency 19 3 6 4 3 2 5 2" xfId="47505" xr:uid="{00000000-0005-0000-0000-0000065D0000}"/>
    <cellStyle name="Currency 19 3 6 4 3 2 6" xfId="14974" xr:uid="{00000000-0005-0000-0000-0000075D0000}"/>
    <cellStyle name="Currency 19 3 6 4 3 2 7" xfId="34163" xr:uid="{00000000-0005-0000-0000-0000085D0000}"/>
    <cellStyle name="Currency 19 3 6 4 3 3" xfId="5641" xr:uid="{00000000-0005-0000-0000-0000095D0000}"/>
    <cellStyle name="Currency 19 3 6 4 3 3 2" xfId="10098" xr:uid="{00000000-0005-0000-0000-00000A5D0000}"/>
    <cellStyle name="Currency 19 3 6 4 3 3 2 2" xfId="22888" xr:uid="{00000000-0005-0000-0000-00000B5D0000}"/>
    <cellStyle name="Currency 19 3 6 4 3 3 2 3" xfId="42077" xr:uid="{00000000-0005-0000-0000-00000C5D0000}"/>
    <cellStyle name="Currency 19 3 6 4 3 3 3" xfId="29287" xr:uid="{00000000-0005-0000-0000-00000D5D0000}"/>
    <cellStyle name="Currency 19 3 6 4 3 3 3 2" xfId="48455" xr:uid="{00000000-0005-0000-0000-00000E5D0000}"/>
    <cellStyle name="Currency 19 3 6 4 3 3 4" xfId="15924" xr:uid="{00000000-0005-0000-0000-00000F5D0000}"/>
    <cellStyle name="Currency 19 3 6 4 3 3 5" xfId="35113" xr:uid="{00000000-0005-0000-0000-0000105D0000}"/>
    <cellStyle name="Currency 19 3 6 4 3 4" xfId="3740" xr:uid="{00000000-0005-0000-0000-0000115D0000}"/>
    <cellStyle name="Currency 19 3 6 4 3 4 2" xfId="12207" xr:uid="{00000000-0005-0000-0000-0000125D0000}"/>
    <cellStyle name="Currency 19 3 6 4 3 4 2 2" xfId="24997" xr:uid="{00000000-0005-0000-0000-0000135D0000}"/>
    <cellStyle name="Currency 19 3 6 4 3 4 2 3" xfId="44186" xr:uid="{00000000-0005-0000-0000-0000145D0000}"/>
    <cellStyle name="Currency 19 3 6 4 3 4 3" xfId="31396" xr:uid="{00000000-0005-0000-0000-0000155D0000}"/>
    <cellStyle name="Currency 19 3 6 4 3 4 3 2" xfId="50564" xr:uid="{00000000-0005-0000-0000-0000165D0000}"/>
    <cellStyle name="Currency 19 3 6 4 3 4 4" xfId="18481" xr:uid="{00000000-0005-0000-0000-0000175D0000}"/>
    <cellStyle name="Currency 19 3 6 4 3 4 5" xfId="37670" xr:uid="{00000000-0005-0000-0000-0000185D0000}"/>
    <cellStyle name="Currency 19 3 6 4 3 5" xfId="8198" xr:uid="{00000000-0005-0000-0000-0000195D0000}"/>
    <cellStyle name="Currency 19 3 6 4 3 5 2" xfId="20987" xr:uid="{00000000-0005-0000-0000-00001A5D0000}"/>
    <cellStyle name="Currency 19 3 6 4 3 5 3" xfId="40176" xr:uid="{00000000-0005-0000-0000-00001B5D0000}"/>
    <cellStyle name="Currency 19 3 6 4 3 6" xfId="27386" xr:uid="{00000000-0005-0000-0000-00001C5D0000}"/>
    <cellStyle name="Currency 19 3 6 4 3 6 2" xfId="46554" xr:uid="{00000000-0005-0000-0000-00001D5D0000}"/>
    <cellStyle name="Currency 19 3 6 4 3 7" xfId="14023" xr:uid="{00000000-0005-0000-0000-00001E5D0000}"/>
    <cellStyle name="Currency 19 3 6 4 3 8" xfId="33212" xr:uid="{00000000-0005-0000-0000-00001F5D0000}"/>
    <cellStyle name="Currency 19 3 6 4 4" xfId="1829" xr:uid="{00000000-0005-0000-0000-0000205D0000}"/>
    <cellStyle name="Currency 19 3 6 4 4 2" xfId="6287" xr:uid="{00000000-0005-0000-0000-0000215D0000}"/>
    <cellStyle name="Currency 19 3 6 4 4 2 2" xfId="10744" xr:uid="{00000000-0005-0000-0000-0000225D0000}"/>
    <cellStyle name="Currency 19 3 6 4 4 2 2 2" xfId="23534" xr:uid="{00000000-0005-0000-0000-0000235D0000}"/>
    <cellStyle name="Currency 19 3 6 4 4 2 2 3" xfId="42723" xr:uid="{00000000-0005-0000-0000-0000245D0000}"/>
    <cellStyle name="Currency 19 3 6 4 4 2 3" xfId="29933" xr:uid="{00000000-0005-0000-0000-0000255D0000}"/>
    <cellStyle name="Currency 19 3 6 4 4 2 3 2" xfId="49101" xr:uid="{00000000-0005-0000-0000-0000265D0000}"/>
    <cellStyle name="Currency 19 3 6 4 4 2 4" xfId="16570" xr:uid="{00000000-0005-0000-0000-0000275D0000}"/>
    <cellStyle name="Currency 19 3 6 4 4 2 5" xfId="35759" xr:uid="{00000000-0005-0000-0000-0000285D0000}"/>
    <cellStyle name="Currency 19 3 6 4 4 3" xfId="4333" xr:uid="{00000000-0005-0000-0000-0000295D0000}"/>
    <cellStyle name="Currency 19 3 6 4 4 3 2" xfId="12662" xr:uid="{00000000-0005-0000-0000-00002A5D0000}"/>
    <cellStyle name="Currency 19 3 6 4 4 3 2 2" xfId="25452" xr:uid="{00000000-0005-0000-0000-00002B5D0000}"/>
    <cellStyle name="Currency 19 3 6 4 4 3 2 3" xfId="44641" xr:uid="{00000000-0005-0000-0000-00002C5D0000}"/>
    <cellStyle name="Currency 19 3 6 4 4 3 3" xfId="31851" xr:uid="{00000000-0005-0000-0000-00002D5D0000}"/>
    <cellStyle name="Currency 19 3 6 4 4 3 3 2" xfId="51019" xr:uid="{00000000-0005-0000-0000-00002E5D0000}"/>
    <cellStyle name="Currency 19 3 6 4 4 3 4" xfId="19074" xr:uid="{00000000-0005-0000-0000-00002F5D0000}"/>
    <cellStyle name="Currency 19 3 6 4 4 3 5" xfId="38263" xr:uid="{00000000-0005-0000-0000-0000305D0000}"/>
    <cellStyle name="Currency 19 3 6 4 4 4" xfId="8791" xr:uid="{00000000-0005-0000-0000-0000315D0000}"/>
    <cellStyle name="Currency 19 3 6 4 4 4 2" xfId="21580" xr:uid="{00000000-0005-0000-0000-0000325D0000}"/>
    <cellStyle name="Currency 19 3 6 4 4 4 3" xfId="40769" xr:uid="{00000000-0005-0000-0000-0000335D0000}"/>
    <cellStyle name="Currency 19 3 6 4 4 5" xfId="27979" xr:uid="{00000000-0005-0000-0000-0000345D0000}"/>
    <cellStyle name="Currency 19 3 6 4 4 5 2" xfId="47147" xr:uid="{00000000-0005-0000-0000-0000355D0000}"/>
    <cellStyle name="Currency 19 3 6 4 4 6" xfId="14616" xr:uid="{00000000-0005-0000-0000-0000365D0000}"/>
    <cellStyle name="Currency 19 3 6 4 4 7" xfId="33805" xr:uid="{00000000-0005-0000-0000-0000375D0000}"/>
    <cellStyle name="Currency 19 3 6 4 5" xfId="5283" xr:uid="{00000000-0005-0000-0000-0000385D0000}"/>
    <cellStyle name="Currency 19 3 6 4 5 2" xfId="9741" xr:uid="{00000000-0005-0000-0000-0000395D0000}"/>
    <cellStyle name="Currency 19 3 6 4 5 2 2" xfId="22530" xr:uid="{00000000-0005-0000-0000-00003A5D0000}"/>
    <cellStyle name="Currency 19 3 6 4 5 2 3" xfId="41719" xr:uid="{00000000-0005-0000-0000-00003B5D0000}"/>
    <cellStyle name="Currency 19 3 6 4 5 3" xfId="28929" xr:uid="{00000000-0005-0000-0000-00003C5D0000}"/>
    <cellStyle name="Currency 19 3 6 4 5 3 2" xfId="48097" xr:uid="{00000000-0005-0000-0000-00003D5D0000}"/>
    <cellStyle name="Currency 19 3 6 4 5 4" xfId="15566" xr:uid="{00000000-0005-0000-0000-00003E5D0000}"/>
    <cellStyle name="Currency 19 3 6 4 5 5" xfId="34755" xr:uid="{00000000-0005-0000-0000-00003F5D0000}"/>
    <cellStyle name="Currency 19 3 6 4 6" xfId="3383" xr:uid="{00000000-0005-0000-0000-0000405D0000}"/>
    <cellStyle name="Currency 19 3 6 4 6 2" xfId="7841" xr:uid="{00000000-0005-0000-0000-0000415D0000}"/>
    <cellStyle name="Currency 19 3 6 4 6 2 2" xfId="20630" xr:uid="{00000000-0005-0000-0000-0000425D0000}"/>
    <cellStyle name="Currency 19 3 6 4 6 2 3" xfId="39819" xr:uid="{00000000-0005-0000-0000-0000435D0000}"/>
    <cellStyle name="Currency 19 3 6 4 6 3" xfId="27029" xr:uid="{00000000-0005-0000-0000-0000445D0000}"/>
    <cellStyle name="Currency 19 3 6 4 6 3 2" xfId="46197" xr:uid="{00000000-0005-0000-0000-0000455D0000}"/>
    <cellStyle name="Currency 19 3 6 4 6 4" xfId="18124" xr:uid="{00000000-0005-0000-0000-0000465D0000}"/>
    <cellStyle name="Currency 19 3 6 4 6 5" xfId="37313" xr:uid="{00000000-0005-0000-0000-0000475D0000}"/>
    <cellStyle name="Currency 19 3 6 4 7" xfId="2739" xr:uid="{00000000-0005-0000-0000-0000485D0000}"/>
    <cellStyle name="Currency 19 3 6 4 7 2" xfId="11654" xr:uid="{00000000-0005-0000-0000-0000495D0000}"/>
    <cellStyle name="Currency 19 3 6 4 7 2 2" xfId="24444" xr:uid="{00000000-0005-0000-0000-00004A5D0000}"/>
    <cellStyle name="Currency 19 3 6 4 7 2 3" xfId="43633" xr:uid="{00000000-0005-0000-0000-00004B5D0000}"/>
    <cellStyle name="Currency 19 3 6 4 7 3" xfId="30843" xr:uid="{00000000-0005-0000-0000-00004C5D0000}"/>
    <cellStyle name="Currency 19 3 6 4 7 3 2" xfId="50011" xr:uid="{00000000-0005-0000-0000-00004D5D0000}"/>
    <cellStyle name="Currency 19 3 6 4 7 4" xfId="17480" xr:uid="{00000000-0005-0000-0000-00004E5D0000}"/>
    <cellStyle name="Currency 19 3 6 4 7 5" xfId="36669" xr:uid="{00000000-0005-0000-0000-00004F5D0000}"/>
    <cellStyle name="Currency 19 3 6 4 8" xfId="7197" xr:uid="{00000000-0005-0000-0000-0000505D0000}"/>
    <cellStyle name="Currency 19 3 6 4 8 2" xfId="19986" xr:uid="{00000000-0005-0000-0000-0000515D0000}"/>
    <cellStyle name="Currency 19 3 6 4 8 3" xfId="39175" xr:uid="{00000000-0005-0000-0000-0000525D0000}"/>
    <cellStyle name="Currency 19 3 6 4 9" xfId="26386" xr:uid="{00000000-0005-0000-0000-0000535D0000}"/>
    <cellStyle name="Currency 19 3 6 4 9 2" xfId="45554" xr:uid="{00000000-0005-0000-0000-0000545D0000}"/>
    <cellStyle name="Currency 19 3 6 5" xfId="866" xr:uid="{00000000-0005-0000-0000-0000555D0000}"/>
    <cellStyle name="Currency 19 3 6 5 10" xfId="32999" xr:uid="{00000000-0005-0000-0000-0000565D0000}"/>
    <cellStyle name="Currency 19 3 6 5 2" xfId="1497" xr:uid="{00000000-0005-0000-0000-0000575D0000}"/>
    <cellStyle name="Currency 19 3 6 5 2 2" xfId="2527" xr:uid="{00000000-0005-0000-0000-0000585D0000}"/>
    <cellStyle name="Currency 19 3 6 5 2 2 2" xfId="6985" xr:uid="{00000000-0005-0000-0000-0000595D0000}"/>
    <cellStyle name="Currency 19 3 6 5 2 2 2 2" xfId="11442" xr:uid="{00000000-0005-0000-0000-00005A5D0000}"/>
    <cellStyle name="Currency 19 3 6 5 2 2 2 2 2" xfId="24232" xr:uid="{00000000-0005-0000-0000-00005B5D0000}"/>
    <cellStyle name="Currency 19 3 6 5 2 2 2 2 3" xfId="43421" xr:uid="{00000000-0005-0000-0000-00005C5D0000}"/>
    <cellStyle name="Currency 19 3 6 5 2 2 2 3" xfId="30631" xr:uid="{00000000-0005-0000-0000-00005D5D0000}"/>
    <cellStyle name="Currency 19 3 6 5 2 2 2 3 2" xfId="49799" xr:uid="{00000000-0005-0000-0000-00005E5D0000}"/>
    <cellStyle name="Currency 19 3 6 5 2 2 2 4" xfId="17268" xr:uid="{00000000-0005-0000-0000-00005F5D0000}"/>
    <cellStyle name="Currency 19 3 6 5 2 2 2 5" xfId="36457" xr:uid="{00000000-0005-0000-0000-0000605D0000}"/>
    <cellStyle name="Currency 19 3 6 5 2 2 3" xfId="5031" xr:uid="{00000000-0005-0000-0000-0000615D0000}"/>
    <cellStyle name="Currency 19 3 6 5 2 2 3 2" xfId="13360" xr:uid="{00000000-0005-0000-0000-0000625D0000}"/>
    <cellStyle name="Currency 19 3 6 5 2 2 3 2 2" xfId="26150" xr:uid="{00000000-0005-0000-0000-0000635D0000}"/>
    <cellStyle name="Currency 19 3 6 5 2 2 3 2 3" xfId="45339" xr:uid="{00000000-0005-0000-0000-0000645D0000}"/>
    <cellStyle name="Currency 19 3 6 5 2 2 3 3" xfId="32549" xr:uid="{00000000-0005-0000-0000-0000655D0000}"/>
    <cellStyle name="Currency 19 3 6 5 2 2 3 3 2" xfId="51717" xr:uid="{00000000-0005-0000-0000-0000665D0000}"/>
    <cellStyle name="Currency 19 3 6 5 2 2 3 4" xfId="19772" xr:uid="{00000000-0005-0000-0000-0000675D0000}"/>
    <cellStyle name="Currency 19 3 6 5 2 2 3 5" xfId="38961" xr:uid="{00000000-0005-0000-0000-0000685D0000}"/>
    <cellStyle name="Currency 19 3 6 5 2 2 4" xfId="9489" xr:uid="{00000000-0005-0000-0000-0000695D0000}"/>
    <cellStyle name="Currency 19 3 6 5 2 2 4 2" xfId="22278" xr:uid="{00000000-0005-0000-0000-00006A5D0000}"/>
    <cellStyle name="Currency 19 3 6 5 2 2 4 3" xfId="41467" xr:uid="{00000000-0005-0000-0000-00006B5D0000}"/>
    <cellStyle name="Currency 19 3 6 5 2 2 5" xfId="28677" xr:uid="{00000000-0005-0000-0000-00006C5D0000}"/>
    <cellStyle name="Currency 19 3 6 5 2 2 5 2" xfId="47845" xr:uid="{00000000-0005-0000-0000-00006D5D0000}"/>
    <cellStyle name="Currency 19 3 6 5 2 2 6" xfId="15314" xr:uid="{00000000-0005-0000-0000-00006E5D0000}"/>
    <cellStyle name="Currency 19 3 6 5 2 2 7" xfId="34503" xr:uid="{00000000-0005-0000-0000-00006F5D0000}"/>
    <cellStyle name="Currency 19 3 6 5 2 3" xfId="5981" xr:uid="{00000000-0005-0000-0000-0000705D0000}"/>
    <cellStyle name="Currency 19 3 6 5 2 3 2" xfId="10438" xr:uid="{00000000-0005-0000-0000-0000715D0000}"/>
    <cellStyle name="Currency 19 3 6 5 2 3 2 2" xfId="23228" xr:uid="{00000000-0005-0000-0000-0000725D0000}"/>
    <cellStyle name="Currency 19 3 6 5 2 3 2 3" xfId="42417" xr:uid="{00000000-0005-0000-0000-0000735D0000}"/>
    <cellStyle name="Currency 19 3 6 5 2 3 3" xfId="29627" xr:uid="{00000000-0005-0000-0000-0000745D0000}"/>
    <cellStyle name="Currency 19 3 6 5 2 3 3 2" xfId="48795" xr:uid="{00000000-0005-0000-0000-0000755D0000}"/>
    <cellStyle name="Currency 19 3 6 5 2 3 4" xfId="16264" xr:uid="{00000000-0005-0000-0000-0000765D0000}"/>
    <cellStyle name="Currency 19 3 6 5 2 3 5" xfId="35453" xr:uid="{00000000-0005-0000-0000-0000775D0000}"/>
    <cellStyle name="Currency 19 3 6 5 2 4" xfId="4080" xr:uid="{00000000-0005-0000-0000-0000785D0000}"/>
    <cellStyle name="Currency 19 3 6 5 2 4 2" xfId="12409" xr:uid="{00000000-0005-0000-0000-0000795D0000}"/>
    <cellStyle name="Currency 19 3 6 5 2 4 2 2" xfId="25199" xr:uid="{00000000-0005-0000-0000-00007A5D0000}"/>
    <cellStyle name="Currency 19 3 6 5 2 4 2 3" xfId="44388" xr:uid="{00000000-0005-0000-0000-00007B5D0000}"/>
    <cellStyle name="Currency 19 3 6 5 2 4 3" xfId="31598" xr:uid="{00000000-0005-0000-0000-00007C5D0000}"/>
    <cellStyle name="Currency 19 3 6 5 2 4 3 2" xfId="50766" xr:uid="{00000000-0005-0000-0000-00007D5D0000}"/>
    <cellStyle name="Currency 19 3 6 5 2 4 4" xfId="18821" xr:uid="{00000000-0005-0000-0000-00007E5D0000}"/>
    <cellStyle name="Currency 19 3 6 5 2 4 5" xfId="38010" xr:uid="{00000000-0005-0000-0000-00007F5D0000}"/>
    <cellStyle name="Currency 19 3 6 5 2 5" xfId="8538" xr:uid="{00000000-0005-0000-0000-0000805D0000}"/>
    <cellStyle name="Currency 19 3 6 5 2 5 2" xfId="21327" xr:uid="{00000000-0005-0000-0000-0000815D0000}"/>
    <cellStyle name="Currency 19 3 6 5 2 5 3" xfId="40516" xr:uid="{00000000-0005-0000-0000-0000825D0000}"/>
    <cellStyle name="Currency 19 3 6 5 2 6" xfId="27726" xr:uid="{00000000-0005-0000-0000-0000835D0000}"/>
    <cellStyle name="Currency 19 3 6 5 2 6 2" xfId="46894" xr:uid="{00000000-0005-0000-0000-0000845D0000}"/>
    <cellStyle name="Currency 19 3 6 5 2 7" xfId="14363" xr:uid="{00000000-0005-0000-0000-0000855D0000}"/>
    <cellStyle name="Currency 19 3 6 5 2 8" xfId="33552" xr:uid="{00000000-0005-0000-0000-0000865D0000}"/>
    <cellStyle name="Currency 19 3 6 5 3" xfId="1973" xr:uid="{00000000-0005-0000-0000-0000875D0000}"/>
    <cellStyle name="Currency 19 3 6 5 3 2" xfId="6431" xr:uid="{00000000-0005-0000-0000-0000885D0000}"/>
    <cellStyle name="Currency 19 3 6 5 3 2 2" xfId="10888" xr:uid="{00000000-0005-0000-0000-0000895D0000}"/>
    <cellStyle name="Currency 19 3 6 5 3 2 2 2" xfId="23678" xr:uid="{00000000-0005-0000-0000-00008A5D0000}"/>
    <cellStyle name="Currency 19 3 6 5 3 2 2 3" xfId="42867" xr:uid="{00000000-0005-0000-0000-00008B5D0000}"/>
    <cellStyle name="Currency 19 3 6 5 3 2 3" xfId="30077" xr:uid="{00000000-0005-0000-0000-00008C5D0000}"/>
    <cellStyle name="Currency 19 3 6 5 3 2 3 2" xfId="49245" xr:uid="{00000000-0005-0000-0000-00008D5D0000}"/>
    <cellStyle name="Currency 19 3 6 5 3 2 4" xfId="16714" xr:uid="{00000000-0005-0000-0000-00008E5D0000}"/>
    <cellStyle name="Currency 19 3 6 5 3 2 5" xfId="35903" xr:uid="{00000000-0005-0000-0000-00008F5D0000}"/>
    <cellStyle name="Currency 19 3 6 5 3 3" xfId="4477" xr:uid="{00000000-0005-0000-0000-0000905D0000}"/>
    <cellStyle name="Currency 19 3 6 5 3 3 2" xfId="12806" xr:uid="{00000000-0005-0000-0000-0000915D0000}"/>
    <cellStyle name="Currency 19 3 6 5 3 3 2 2" xfId="25596" xr:uid="{00000000-0005-0000-0000-0000925D0000}"/>
    <cellStyle name="Currency 19 3 6 5 3 3 2 3" xfId="44785" xr:uid="{00000000-0005-0000-0000-0000935D0000}"/>
    <cellStyle name="Currency 19 3 6 5 3 3 3" xfId="31995" xr:uid="{00000000-0005-0000-0000-0000945D0000}"/>
    <cellStyle name="Currency 19 3 6 5 3 3 3 2" xfId="51163" xr:uid="{00000000-0005-0000-0000-0000955D0000}"/>
    <cellStyle name="Currency 19 3 6 5 3 3 4" xfId="19218" xr:uid="{00000000-0005-0000-0000-0000965D0000}"/>
    <cellStyle name="Currency 19 3 6 5 3 3 5" xfId="38407" xr:uid="{00000000-0005-0000-0000-0000975D0000}"/>
    <cellStyle name="Currency 19 3 6 5 3 4" xfId="8935" xr:uid="{00000000-0005-0000-0000-0000985D0000}"/>
    <cellStyle name="Currency 19 3 6 5 3 4 2" xfId="21724" xr:uid="{00000000-0005-0000-0000-0000995D0000}"/>
    <cellStyle name="Currency 19 3 6 5 3 4 3" xfId="40913" xr:uid="{00000000-0005-0000-0000-00009A5D0000}"/>
    <cellStyle name="Currency 19 3 6 5 3 5" xfId="28123" xr:uid="{00000000-0005-0000-0000-00009B5D0000}"/>
    <cellStyle name="Currency 19 3 6 5 3 5 2" xfId="47291" xr:uid="{00000000-0005-0000-0000-00009C5D0000}"/>
    <cellStyle name="Currency 19 3 6 5 3 6" xfId="14760" xr:uid="{00000000-0005-0000-0000-00009D5D0000}"/>
    <cellStyle name="Currency 19 3 6 5 3 7" xfId="33949" xr:uid="{00000000-0005-0000-0000-00009E5D0000}"/>
    <cellStyle name="Currency 19 3 6 5 4" xfId="5427" xr:uid="{00000000-0005-0000-0000-00009F5D0000}"/>
    <cellStyle name="Currency 19 3 6 5 4 2" xfId="9885" xr:uid="{00000000-0005-0000-0000-0000A05D0000}"/>
    <cellStyle name="Currency 19 3 6 5 4 2 2" xfId="22674" xr:uid="{00000000-0005-0000-0000-0000A15D0000}"/>
    <cellStyle name="Currency 19 3 6 5 4 2 3" xfId="41863" xr:uid="{00000000-0005-0000-0000-0000A25D0000}"/>
    <cellStyle name="Currency 19 3 6 5 4 3" xfId="29073" xr:uid="{00000000-0005-0000-0000-0000A35D0000}"/>
    <cellStyle name="Currency 19 3 6 5 4 3 2" xfId="48241" xr:uid="{00000000-0005-0000-0000-0000A45D0000}"/>
    <cellStyle name="Currency 19 3 6 5 4 4" xfId="15710" xr:uid="{00000000-0005-0000-0000-0000A55D0000}"/>
    <cellStyle name="Currency 19 3 6 5 4 5" xfId="34899" xr:uid="{00000000-0005-0000-0000-0000A65D0000}"/>
    <cellStyle name="Currency 19 3 6 5 5" xfId="3527" xr:uid="{00000000-0005-0000-0000-0000A75D0000}"/>
    <cellStyle name="Currency 19 3 6 5 5 2" xfId="7985" xr:uid="{00000000-0005-0000-0000-0000A85D0000}"/>
    <cellStyle name="Currency 19 3 6 5 5 2 2" xfId="20774" xr:uid="{00000000-0005-0000-0000-0000A95D0000}"/>
    <cellStyle name="Currency 19 3 6 5 5 2 3" xfId="39963" xr:uid="{00000000-0005-0000-0000-0000AA5D0000}"/>
    <cellStyle name="Currency 19 3 6 5 5 3" xfId="27173" xr:uid="{00000000-0005-0000-0000-0000AB5D0000}"/>
    <cellStyle name="Currency 19 3 6 5 5 3 2" xfId="46341" xr:uid="{00000000-0005-0000-0000-0000AC5D0000}"/>
    <cellStyle name="Currency 19 3 6 5 5 4" xfId="18268" xr:uid="{00000000-0005-0000-0000-0000AD5D0000}"/>
    <cellStyle name="Currency 19 3 6 5 5 5" xfId="37457" xr:uid="{00000000-0005-0000-0000-0000AE5D0000}"/>
    <cellStyle name="Currency 19 3 6 5 6" xfId="3079" xr:uid="{00000000-0005-0000-0000-0000AF5D0000}"/>
    <cellStyle name="Currency 19 3 6 5 6 2" xfId="11994" xr:uid="{00000000-0005-0000-0000-0000B05D0000}"/>
    <cellStyle name="Currency 19 3 6 5 6 2 2" xfId="24784" xr:uid="{00000000-0005-0000-0000-0000B15D0000}"/>
    <cellStyle name="Currency 19 3 6 5 6 2 3" xfId="43973" xr:uid="{00000000-0005-0000-0000-0000B25D0000}"/>
    <cellStyle name="Currency 19 3 6 5 6 3" xfId="31183" xr:uid="{00000000-0005-0000-0000-0000B35D0000}"/>
    <cellStyle name="Currency 19 3 6 5 6 3 2" xfId="50351" xr:uid="{00000000-0005-0000-0000-0000B45D0000}"/>
    <cellStyle name="Currency 19 3 6 5 6 4" xfId="17820" xr:uid="{00000000-0005-0000-0000-0000B55D0000}"/>
    <cellStyle name="Currency 19 3 6 5 6 5" xfId="37009" xr:uid="{00000000-0005-0000-0000-0000B65D0000}"/>
    <cellStyle name="Currency 19 3 6 5 7" xfId="7537" xr:uid="{00000000-0005-0000-0000-0000B75D0000}"/>
    <cellStyle name="Currency 19 3 6 5 7 2" xfId="20326" xr:uid="{00000000-0005-0000-0000-0000B85D0000}"/>
    <cellStyle name="Currency 19 3 6 5 7 3" xfId="39515" xr:uid="{00000000-0005-0000-0000-0000B95D0000}"/>
    <cellStyle name="Currency 19 3 6 5 8" xfId="26726" xr:uid="{00000000-0005-0000-0000-0000BA5D0000}"/>
    <cellStyle name="Currency 19 3 6 5 8 2" xfId="45894" xr:uid="{00000000-0005-0000-0000-0000BB5D0000}"/>
    <cellStyle name="Currency 19 3 6 5 9" xfId="13810" xr:uid="{00000000-0005-0000-0000-0000BC5D0000}"/>
    <cellStyle name="Currency 19 3 6 6" xfId="918" xr:uid="{00000000-0005-0000-0000-0000BD5D0000}"/>
    <cellStyle name="Currency 19 3 6 6 10" xfId="33051" xr:uid="{00000000-0005-0000-0000-0000BE5D0000}"/>
    <cellStyle name="Currency 19 3 6 6 2" xfId="1549" xr:uid="{00000000-0005-0000-0000-0000BF5D0000}"/>
    <cellStyle name="Currency 19 3 6 6 2 2" xfId="2579" xr:uid="{00000000-0005-0000-0000-0000C05D0000}"/>
    <cellStyle name="Currency 19 3 6 6 2 2 2" xfId="7037" xr:uid="{00000000-0005-0000-0000-0000C15D0000}"/>
    <cellStyle name="Currency 19 3 6 6 2 2 2 2" xfId="11494" xr:uid="{00000000-0005-0000-0000-0000C25D0000}"/>
    <cellStyle name="Currency 19 3 6 6 2 2 2 2 2" xfId="24284" xr:uid="{00000000-0005-0000-0000-0000C35D0000}"/>
    <cellStyle name="Currency 19 3 6 6 2 2 2 2 3" xfId="43473" xr:uid="{00000000-0005-0000-0000-0000C45D0000}"/>
    <cellStyle name="Currency 19 3 6 6 2 2 2 3" xfId="30683" xr:uid="{00000000-0005-0000-0000-0000C55D0000}"/>
    <cellStyle name="Currency 19 3 6 6 2 2 2 3 2" xfId="49851" xr:uid="{00000000-0005-0000-0000-0000C65D0000}"/>
    <cellStyle name="Currency 19 3 6 6 2 2 2 4" xfId="17320" xr:uid="{00000000-0005-0000-0000-0000C75D0000}"/>
    <cellStyle name="Currency 19 3 6 6 2 2 2 5" xfId="36509" xr:uid="{00000000-0005-0000-0000-0000C85D0000}"/>
    <cellStyle name="Currency 19 3 6 6 2 2 3" xfId="5083" xr:uid="{00000000-0005-0000-0000-0000C95D0000}"/>
    <cellStyle name="Currency 19 3 6 6 2 2 3 2" xfId="13412" xr:uid="{00000000-0005-0000-0000-0000CA5D0000}"/>
    <cellStyle name="Currency 19 3 6 6 2 2 3 2 2" xfId="26202" xr:uid="{00000000-0005-0000-0000-0000CB5D0000}"/>
    <cellStyle name="Currency 19 3 6 6 2 2 3 2 3" xfId="45391" xr:uid="{00000000-0005-0000-0000-0000CC5D0000}"/>
    <cellStyle name="Currency 19 3 6 6 2 2 3 3" xfId="32601" xr:uid="{00000000-0005-0000-0000-0000CD5D0000}"/>
    <cellStyle name="Currency 19 3 6 6 2 2 3 3 2" xfId="51769" xr:uid="{00000000-0005-0000-0000-0000CE5D0000}"/>
    <cellStyle name="Currency 19 3 6 6 2 2 3 4" xfId="19824" xr:uid="{00000000-0005-0000-0000-0000CF5D0000}"/>
    <cellStyle name="Currency 19 3 6 6 2 2 3 5" xfId="39013" xr:uid="{00000000-0005-0000-0000-0000D05D0000}"/>
    <cellStyle name="Currency 19 3 6 6 2 2 4" xfId="9541" xr:uid="{00000000-0005-0000-0000-0000D15D0000}"/>
    <cellStyle name="Currency 19 3 6 6 2 2 4 2" xfId="22330" xr:uid="{00000000-0005-0000-0000-0000D25D0000}"/>
    <cellStyle name="Currency 19 3 6 6 2 2 4 3" xfId="41519" xr:uid="{00000000-0005-0000-0000-0000D35D0000}"/>
    <cellStyle name="Currency 19 3 6 6 2 2 5" xfId="28729" xr:uid="{00000000-0005-0000-0000-0000D45D0000}"/>
    <cellStyle name="Currency 19 3 6 6 2 2 5 2" xfId="47897" xr:uid="{00000000-0005-0000-0000-0000D55D0000}"/>
    <cellStyle name="Currency 19 3 6 6 2 2 6" xfId="15366" xr:uid="{00000000-0005-0000-0000-0000D65D0000}"/>
    <cellStyle name="Currency 19 3 6 6 2 2 7" xfId="34555" xr:uid="{00000000-0005-0000-0000-0000D75D0000}"/>
    <cellStyle name="Currency 19 3 6 6 2 3" xfId="6033" xr:uid="{00000000-0005-0000-0000-0000D85D0000}"/>
    <cellStyle name="Currency 19 3 6 6 2 3 2" xfId="10490" xr:uid="{00000000-0005-0000-0000-0000D95D0000}"/>
    <cellStyle name="Currency 19 3 6 6 2 3 2 2" xfId="23280" xr:uid="{00000000-0005-0000-0000-0000DA5D0000}"/>
    <cellStyle name="Currency 19 3 6 6 2 3 2 3" xfId="42469" xr:uid="{00000000-0005-0000-0000-0000DB5D0000}"/>
    <cellStyle name="Currency 19 3 6 6 2 3 3" xfId="29679" xr:uid="{00000000-0005-0000-0000-0000DC5D0000}"/>
    <cellStyle name="Currency 19 3 6 6 2 3 3 2" xfId="48847" xr:uid="{00000000-0005-0000-0000-0000DD5D0000}"/>
    <cellStyle name="Currency 19 3 6 6 2 3 4" xfId="16316" xr:uid="{00000000-0005-0000-0000-0000DE5D0000}"/>
    <cellStyle name="Currency 19 3 6 6 2 3 5" xfId="35505" xr:uid="{00000000-0005-0000-0000-0000DF5D0000}"/>
    <cellStyle name="Currency 19 3 6 6 2 4" xfId="4132" xr:uid="{00000000-0005-0000-0000-0000E05D0000}"/>
    <cellStyle name="Currency 19 3 6 6 2 4 2" xfId="12461" xr:uid="{00000000-0005-0000-0000-0000E15D0000}"/>
    <cellStyle name="Currency 19 3 6 6 2 4 2 2" xfId="25251" xr:uid="{00000000-0005-0000-0000-0000E25D0000}"/>
    <cellStyle name="Currency 19 3 6 6 2 4 2 3" xfId="44440" xr:uid="{00000000-0005-0000-0000-0000E35D0000}"/>
    <cellStyle name="Currency 19 3 6 6 2 4 3" xfId="31650" xr:uid="{00000000-0005-0000-0000-0000E45D0000}"/>
    <cellStyle name="Currency 19 3 6 6 2 4 3 2" xfId="50818" xr:uid="{00000000-0005-0000-0000-0000E55D0000}"/>
    <cellStyle name="Currency 19 3 6 6 2 4 4" xfId="18873" xr:uid="{00000000-0005-0000-0000-0000E65D0000}"/>
    <cellStyle name="Currency 19 3 6 6 2 4 5" xfId="38062" xr:uid="{00000000-0005-0000-0000-0000E75D0000}"/>
    <cellStyle name="Currency 19 3 6 6 2 5" xfId="8590" xr:uid="{00000000-0005-0000-0000-0000E85D0000}"/>
    <cellStyle name="Currency 19 3 6 6 2 5 2" xfId="21379" xr:uid="{00000000-0005-0000-0000-0000E95D0000}"/>
    <cellStyle name="Currency 19 3 6 6 2 5 3" xfId="40568" xr:uid="{00000000-0005-0000-0000-0000EA5D0000}"/>
    <cellStyle name="Currency 19 3 6 6 2 6" xfId="27778" xr:uid="{00000000-0005-0000-0000-0000EB5D0000}"/>
    <cellStyle name="Currency 19 3 6 6 2 6 2" xfId="46946" xr:uid="{00000000-0005-0000-0000-0000EC5D0000}"/>
    <cellStyle name="Currency 19 3 6 6 2 7" xfId="14415" xr:uid="{00000000-0005-0000-0000-0000ED5D0000}"/>
    <cellStyle name="Currency 19 3 6 6 2 8" xfId="33604" xr:uid="{00000000-0005-0000-0000-0000EE5D0000}"/>
    <cellStyle name="Currency 19 3 6 6 3" xfId="2025" xr:uid="{00000000-0005-0000-0000-0000EF5D0000}"/>
    <cellStyle name="Currency 19 3 6 6 3 2" xfId="6483" xr:uid="{00000000-0005-0000-0000-0000F05D0000}"/>
    <cellStyle name="Currency 19 3 6 6 3 2 2" xfId="10940" xr:uid="{00000000-0005-0000-0000-0000F15D0000}"/>
    <cellStyle name="Currency 19 3 6 6 3 2 2 2" xfId="23730" xr:uid="{00000000-0005-0000-0000-0000F25D0000}"/>
    <cellStyle name="Currency 19 3 6 6 3 2 2 3" xfId="42919" xr:uid="{00000000-0005-0000-0000-0000F35D0000}"/>
    <cellStyle name="Currency 19 3 6 6 3 2 3" xfId="30129" xr:uid="{00000000-0005-0000-0000-0000F45D0000}"/>
    <cellStyle name="Currency 19 3 6 6 3 2 3 2" xfId="49297" xr:uid="{00000000-0005-0000-0000-0000F55D0000}"/>
    <cellStyle name="Currency 19 3 6 6 3 2 4" xfId="16766" xr:uid="{00000000-0005-0000-0000-0000F65D0000}"/>
    <cellStyle name="Currency 19 3 6 6 3 2 5" xfId="35955" xr:uid="{00000000-0005-0000-0000-0000F75D0000}"/>
    <cellStyle name="Currency 19 3 6 6 3 3" xfId="4529" xr:uid="{00000000-0005-0000-0000-0000F85D0000}"/>
    <cellStyle name="Currency 19 3 6 6 3 3 2" xfId="12858" xr:uid="{00000000-0005-0000-0000-0000F95D0000}"/>
    <cellStyle name="Currency 19 3 6 6 3 3 2 2" xfId="25648" xr:uid="{00000000-0005-0000-0000-0000FA5D0000}"/>
    <cellStyle name="Currency 19 3 6 6 3 3 2 3" xfId="44837" xr:uid="{00000000-0005-0000-0000-0000FB5D0000}"/>
    <cellStyle name="Currency 19 3 6 6 3 3 3" xfId="32047" xr:uid="{00000000-0005-0000-0000-0000FC5D0000}"/>
    <cellStyle name="Currency 19 3 6 6 3 3 3 2" xfId="51215" xr:uid="{00000000-0005-0000-0000-0000FD5D0000}"/>
    <cellStyle name="Currency 19 3 6 6 3 3 4" xfId="19270" xr:uid="{00000000-0005-0000-0000-0000FE5D0000}"/>
    <cellStyle name="Currency 19 3 6 6 3 3 5" xfId="38459" xr:uid="{00000000-0005-0000-0000-0000FF5D0000}"/>
    <cellStyle name="Currency 19 3 6 6 3 4" xfId="8987" xr:uid="{00000000-0005-0000-0000-0000005E0000}"/>
    <cellStyle name="Currency 19 3 6 6 3 4 2" xfId="21776" xr:uid="{00000000-0005-0000-0000-0000015E0000}"/>
    <cellStyle name="Currency 19 3 6 6 3 4 3" xfId="40965" xr:uid="{00000000-0005-0000-0000-0000025E0000}"/>
    <cellStyle name="Currency 19 3 6 6 3 5" xfId="28175" xr:uid="{00000000-0005-0000-0000-0000035E0000}"/>
    <cellStyle name="Currency 19 3 6 6 3 5 2" xfId="47343" xr:uid="{00000000-0005-0000-0000-0000045E0000}"/>
    <cellStyle name="Currency 19 3 6 6 3 6" xfId="14812" xr:uid="{00000000-0005-0000-0000-0000055E0000}"/>
    <cellStyle name="Currency 19 3 6 6 3 7" xfId="34001" xr:uid="{00000000-0005-0000-0000-0000065E0000}"/>
    <cellStyle name="Currency 19 3 6 6 4" xfId="5479" xr:uid="{00000000-0005-0000-0000-0000075E0000}"/>
    <cellStyle name="Currency 19 3 6 6 4 2" xfId="9937" xr:uid="{00000000-0005-0000-0000-0000085E0000}"/>
    <cellStyle name="Currency 19 3 6 6 4 2 2" xfId="22726" xr:uid="{00000000-0005-0000-0000-0000095E0000}"/>
    <cellStyle name="Currency 19 3 6 6 4 2 3" xfId="41915" xr:uid="{00000000-0005-0000-0000-00000A5E0000}"/>
    <cellStyle name="Currency 19 3 6 6 4 3" xfId="29125" xr:uid="{00000000-0005-0000-0000-00000B5E0000}"/>
    <cellStyle name="Currency 19 3 6 6 4 3 2" xfId="48293" xr:uid="{00000000-0005-0000-0000-00000C5E0000}"/>
    <cellStyle name="Currency 19 3 6 6 4 4" xfId="15762" xr:uid="{00000000-0005-0000-0000-00000D5E0000}"/>
    <cellStyle name="Currency 19 3 6 6 4 5" xfId="34951" xr:uid="{00000000-0005-0000-0000-00000E5E0000}"/>
    <cellStyle name="Currency 19 3 6 6 5" xfId="3579" xr:uid="{00000000-0005-0000-0000-00000F5E0000}"/>
    <cellStyle name="Currency 19 3 6 6 5 2" xfId="8037" xr:uid="{00000000-0005-0000-0000-0000105E0000}"/>
    <cellStyle name="Currency 19 3 6 6 5 2 2" xfId="20826" xr:uid="{00000000-0005-0000-0000-0000115E0000}"/>
    <cellStyle name="Currency 19 3 6 6 5 2 3" xfId="40015" xr:uid="{00000000-0005-0000-0000-0000125E0000}"/>
    <cellStyle name="Currency 19 3 6 6 5 3" xfId="27225" xr:uid="{00000000-0005-0000-0000-0000135E0000}"/>
    <cellStyle name="Currency 19 3 6 6 5 3 2" xfId="46393" xr:uid="{00000000-0005-0000-0000-0000145E0000}"/>
    <cellStyle name="Currency 19 3 6 6 5 4" xfId="18320" xr:uid="{00000000-0005-0000-0000-0000155E0000}"/>
    <cellStyle name="Currency 19 3 6 6 5 5" xfId="37509" xr:uid="{00000000-0005-0000-0000-0000165E0000}"/>
    <cellStyle name="Currency 19 3 6 6 6" xfId="3131" xr:uid="{00000000-0005-0000-0000-0000175E0000}"/>
    <cellStyle name="Currency 19 3 6 6 6 2" xfId="12046" xr:uid="{00000000-0005-0000-0000-0000185E0000}"/>
    <cellStyle name="Currency 19 3 6 6 6 2 2" xfId="24836" xr:uid="{00000000-0005-0000-0000-0000195E0000}"/>
    <cellStyle name="Currency 19 3 6 6 6 2 3" xfId="44025" xr:uid="{00000000-0005-0000-0000-00001A5E0000}"/>
    <cellStyle name="Currency 19 3 6 6 6 3" xfId="31235" xr:uid="{00000000-0005-0000-0000-00001B5E0000}"/>
    <cellStyle name="Currency 19 3 6 6 6 3 2" xfId="50403" xr:uid="{00000000-0005-0000-0000-00001C5E0000}"/>
    <cellStyle name="Currency 19 3 6 6 6 4" xfId="17872" xr:uid="{00000000-0005-0000-0000-00001D5E0000}"/>
    <cellStyle name="Currency 19 3 6 6 6 5" xfId="37061" xr:uid="{00000000-0005-0000-0000-00001E5E0000}"/>
    <cellStyle name="Currency 19 3 6 6 7" xfId="7589" xr:uid="{00000000-0005-0000-0000-00001F5E0000}"/>
    <cellStyle name="Currency 19 3 6 6 7 2" xfId="20378" xr:uid="{00000000-0005-0000-0000-0000205E0000}"/>
    <cellStyle name="Currency 19 3 6 6 7 3" xfId="39567" xr:uid="{00000000-0005-0000-0000-0000215E0000}"/>
    <cellStyle name="Currency 19 3 6 6 8" xfId="26778" xr:uid="{00000000-0005-0000-0000-0000225E0000}"/>
    <cellStyle name="Currency 19 3 6 6 8 2" xfId="45946" xr:uid="{00000000-0005-0000-0000-0000235E0000}"/>
    <cellStyle name="Currency 19 3 6 6 9" xfId="13862" xr:uid="{00000000-0005-0000-0000-0000245E0000}"/>
    <cellStyle name="Currency 19 3 6 7" xfId="1197" xr:uid="{00000000-0005-0000-0000-0000255E0000}"/>
    <cellStyle name="Currency 19 3 6 7 10" xfId="32699" xr:uid="{00000000-0005-0000-0000-0000265E0000}"/>
    <cellStyle name="Currency 19 3 6 7 2" xfId="1618" xr:uid="{00000000-0005-0000-0000-0000275E0000}"/>
    <cellStyle name="Currency 19 3 6 7 2 2" xfId="6078" xr:uid="{00000000-0005-0000-0000-0000285E0000}"/>
    <cellStyle name="Currency 19 3 6 7 2 2 2" xfId="10535" xr:uid="{00000000-0005-0000-0000-0000295E0000}"/>
    <cellStyle name="Currency 19 3 6 7 2 2 2 2" xfId="23325" xr:uid="{00000000-0005-0000-0000-00002A5E0000}"/>
    <cellStyle name="Currency 19 3 6 7 2 2 2 3" xfId="42514" xr:uid="{00000000-0005-0000-0000-00002B5E0000}"/>
    <cellStyle name="Currency 19 3 6 7 2 2 3" xfId="29724" xr:uid="{00000000-0005-0000-0000-00002C5E0000}"/>
    <cellStyle name="Currency 19 3 6 7 2 2 3 2" xfId="48892" xr:uid="{00000000-0005-0000-0000-00002D5E0000}"/>
    <cellStyle name="Currency 19 3 6 7 2 2 4" xfId="16361" xr:uid="{00000000-0005-0000-0000-00002E5E0000}"/>
    <cellStyle name="Currency 19 3 6 7 2 2 5" xfId="35550" xr:uid="{00000000-0005-0000-0000-00002F5E0000}"/>
    <cellStyle name="Currency 19 3 6 7 2 3" xfId="3780" xr:uid="{00000000-0005-0000-0000-0000305E0000}"/>
    <cellStyle name="Currency 19 3 6 7 2 3 2" xfId="12247" xr:uid="{00000000-0005-0000-0000-0000315E0000}"/>
    <cellStyle name="Currency 19 3 6 7 2 3 2 2" xfId="25037" xr:uid="{00000000-0005-0000-0000-0000325E0000}"/>
    <cellStyle name="Currency 19 3 6 7 2 3 2 3" xfId="44226" xr:uid="{00000000-0005-0000-0000-0000335E0000}"/>
    <cellStyle name="Currency 19 3 6 7 2 3 3" xfId="31436" xr:uid="{00000000-0005-0000-0000-0000345E0000}"/>
    <cellStyle name="Currency 19 3 6 7 2 3 3 2" xfId="50604" xr:uid="{00000000-0005-0000-0000-0000355E0000}"/>
    <cellStyle name="Currency 19 3 6 7 2 3 4" xfId="18521" xr:uid="{00000000-0005-0000-0000-0000365E0000}"/>
    <cellStyle name="Currency 19 3 6 7 2 3 5" xfId="37710" xr:uid="{00000000-0005-0000-0000-0000375E0000}"/>
    <cellStyle name="Currency 19 3 6 7 2 4" xfId="8238" xr:uid="{00000000-0005-0000-0000-0000385E0000}"/>
    <cellStyle name="Currency 19 3 6 7 2 4 2" xfId="21027" xr:uid="{00000000-0005-0000-0000-0000395E0000}"/>
    <cellStyle name="Currency 19 3 6 7 2 4 3" xfId="40216" xr:uid="{00000000-0005-0000-0000-00003A5E0000}"/>
    <cellStyle name="Currency 19 3 6 7 2 5" xfId="27426" xr:uid="{00000000-0005-0000-0000-00003B5E0000}"/>
    <cellStyle name="Currency 19 3 6 7 2 5 2" xfId="46594" xr:uid="{00000000-0005-0000-0000-00003C5E0000}"/>
    <cellStyle name="Currency 19 3 6 7 2 6" xfId="14063" xr:uid="{00000000-0005-0000-0000-00003D5E0000}"/>
    <cellStyle name="Currency 19 3 6 7 2 7" xfId="33252" xr:uid="{00000000-0005-0000-0000-00003E5E0000}"/>
    <cellStyle name="Currency 19 3 6 7 3" xfId="2227" xr:uid="{00000000-0005-0000-0000-00003F5E0000}"/>
    <cellStyle name="Currency 19 3 6 7 3 2" xfId="6685" xr:uid="{00000000-0005-0000-0000-0000405E0000}"/>
    <cellStyle name="Currency 19 3 6 7 3 2 2" xfId="11142" xr:uid="{00000000-0005-0000-0000-0000415E0000}"/>
    <cellStyle name="Currency 19 3 6 7 3 2 2 2" xfId="23932" xr:uid="{00000000-0005-0000-0000-0000425E0000}"/>
    <cellStyle name="Currency 19 3 6 7 3 2 2 3" xfId="43121" xr:uid="{00000000-0005-0000-0000-0000435E0000}"/>
    <cellStyle name="Currency 19 3 6 7 3 2 3" xfId="30331" xr:uid="{00000000-0005-0000-0000-0000445E0000}"/>
    <cellStyle name="Currency 19 3 6 7 3 2 3 2" xfId="49499" xr:uid="{00000000-0005-0000-0000-0000455E0000}"/>
    <cellStyle name="Currency 19 3 6 7 3 2 4" xfId="16968" xr:uid="{00000000-0005-0000-0000-0000465E0000}"/>
    <cellStyle name="Currency 19 3 6 7 3 2 5" xfId="36157" xr:uid="{00000000-0005-0000-0000-0000475E0000}"/>
    <cellStyle name="Currency 19 3 6 7 3 3" xfId="4731" xr:uid="{00000000-0005-0000-0000-0000485E0000}"/>
    <cellStyle name="Currency 19 3 6 7 3 3 2" xfId="13060" xr:uid="{00000000-0005-0000-0000-0000495E0000}"/>
    <cellStyle name="Currency 19 3 6 7 3 3 2 2" xfId="25850" xr:uid="{00000000-0005-0000-0000-00004A5E0000}"/>
    <cellStyle name="Currency 19 3 6 7 3 3 2 3" xfId="45039" xr:uid="{00000000-0005-0000-0000-00004B5E0000}"/>
    <cellStyle name="Currency 19 3 6 7 3 3 3" xfId="32249" xr:uid="{00000000-0005-0000-0000-00004C5E0000}"/>
    <cellStyle name="Currency 19 3 6 7 3 3 3 2" xfId="51417" xr:uid="{00000000-0005-0000-0000-00004D5E0000}"/>
    <cellStyle name="Currency 19 3 6 7 3 3 4" xfId="19472" xr:uid="{00000000-0005-0000-0000-00004E5E0000}"/>
    <cellStyle name="Currency 19 3 6 7 3 3 5" xfId="38661" xr:uid="{00000000-0005-0000-0000-00004F5E0000}"/>
    <cellStyle name="Currency 19 3 6 7 3 4" xfId="9189" xr:uid="{00000000-0005-0000-0000-0000505E0000}"/>
    <cellStyle name="Currency 19 3 6 7 3 4 2" xfId="21978" xr:uid="{00000000-0005-0000-0000-0000515E0000}"/>
    <cellStyle name="Currency 19 3 6 7 3 4 3" xfId="41167" xr:uid="{00000000-0005-0000-0000-0000525E0000}"/>
    <cellStyle name="Currency 19 3 6 7 3 5" xfId="28377" xr:uid="{00000000-0005-0000-0000-0000535E0000}"/>
    <cellStyle name="Currency 19 3 6 7 3 5 2" xfId="47545" xr:uid="{00000000-0005-0000-0000-0000545E0000}"/>
    <cellStyle name="Currency 19 3 6 7 3 6" xfId="15014" xr:uid="{00000000-0005-0000-0000-0000555E0000}"/>
    <cellStyle name="Currency 19 3 6 7 3 7" xfId="34203" xr:uid="{00000000-0005-0000-0000-0000565E0000}"/>
    <cellStyle name="Currency 19 3 6 7 4" xfId="5681" xr:uid="{00000000-0005-0000-0000-0000575E0000}"/>
    <cellStyle name="Currency 19 3 6 7 4 2" xfId="10138" xr:uid="{00000000-0005-0000-0000-0000585E0000}"/>
    <cellStyle name="Currency 19 3 6 7 4 2 2" xfId="22928" xr:uid="{00000000-0005-0000-0000-0000595E0000}"/>
    <cellStyle name="Currency 19 3 6 7 4 2 3" xfId="42117" xr:uid="{00000000-0005-0000-0000-00005A5E0000}"/>
    <cellStyle name="Currency 19 3 6 7 4 3" xfId="29327" xr:uid="{00000000-0005-0000-0000-00005B5E0000}"/>
    <cellStyle name="Currency 19 3 6 7 4 3 2" xfId="48495" xr:uid="{00000000-0005-0000-0000-00005C5E0000}"/>
    <cellStyle name="Currency 19 3 6 7 4 4" xfId="15964" xr:uid="{00000000-0005-0000-0000-00005D5E0000}"/>
    <cellStyle name="Currency 19 3 6 7 4 5" xfId="35153" xr:uid="{00000000-0005-0000-0000-00005E5E0000}"/>
    <cellStyle name="Currency 19 3 6 7 5" xfId="3227" xr:uid="{00000000-0005-0000-0000-00005F5E0000}"/>
    <cellStyle name="Currency 19 3 6 7 5 2" xfId="7685" xr:uid="{00000000-0005-0000-0000-0000605E0000}"/>
    <cellStyle name="Currency 19 3 6 7 5 2 2" xfId="20474" xr:uid="{00000000-0005-0000-0000-0000615E0000}"/>
    <cellStyle name="Currency 19 3 6 7 5 2 3" xfId="39663" xr:uid="{00000000-0005-0000-0000-0000625E0000}"/>
    <cellStyle name="Currency 19 3 6 7 5 3" xfId="26873" xr:uid="{00000000-0005-0000-0000-0000635E0000}"/>
    <cellStyle name="Currency 19 3 6 7 5 3 2" xfId="46041" xr:uid="{00000000-0005-0000-0000-0000645E0000}"/>
    <cellStyle name="Currency 19 3 6 7 5 4" xfId="17968" xr:uid="{00000000-0005-0000-0000-0000655E0000}"/>
    <cellStyle name="Currency 19 3 6 7 5 5" xfId="37157" xr:uid="{00000000-0005-0000-0000-0000665E0000}"/>
    <cellStyle name="Currency 19 3 6 7 6" xfId="2779" xr:uid="{00000000-0005-0000-0000-0000675E0000}"/>
    <cellStyle name="Currency 19 3 6 7 6 2" xfId="11694" xr:uid="{00000000-0005-0000-0000-0000685E0000}"/>
    <cellStyle name="Currency 19 3 6 7 6 2 2" xfId="24484" xr:uid="{00000000-0005-0000-0000-0000695E0000}"/>
    <cellStyle name="Currency 19 3 6 7 6 2 3" xfId="43673" xr:uid="{00000000-0005-0000-0000-00006A5E0000}"/>
    <cellStyle name="Currency 19 3 6 7 6 3" xfId="30883" xr:uid="{00000000-0005-0000-0000-00006B5E0000}"/>
    <cellStyle name="Currency 19 3 6 7 6 3 2" xfId="50051" xr:uid="{00000000-0005-0000-0000-00006C5E0000}"/>
    <cellStyle name="Currency 19 3 6 7 6 4" xfId="17520" xr:uid="{00000000-0005-0000-0000-00006D5E0000}"/>
    <cellStyle name="Currency 19 3 6 7 6 5" xfId="36709" xr:uid="{00000000-0005-0000-0000-00006E5E0000}"/>
    <cellStyle name="Currency 19 3 6 7 7" xfId="7237" xr:uid="{00000000-0005-0000-0000-00006F5E0000}"/>
    <cellStyle name="Currency 19 3 6 7 7 2" xfId="20026" xr:uid="{00000000-0005-0000-0000-0000705E0000}"/>
    <cellStyle name="Currency 19 3 6 7 7 3" xfId="39215" xr:uid="{00000000-0005-0000-0000-0000715E0000}"/>
    <cellStyle name="Currency 19 3 6 7 8" xfId="26426" xr:uid="{00000000-0005-0000-0000-0000725E0000}"/>
    <cellStyle name="Currency 19 3 6 7 8 2" xfId="45594" xr:uid="{00000000-0005-0000-0000-0000735E0000}"/>
    <cellStyle name="Currency 19 3 6 7 9" xfId="13510" xr:uid="{00000000-0005-0000-0000-0000745E0000}"/>
    <cellStyle name="Currency 19 3 6 8" xfId="975" xr:uid="{00000000-0005-0000-0000-0000755E0000}"/>
    <cellStyle name="Currency 19 3 6 9" xfId="1673" xr:uid="{00000000-0005-0000-0000-0000765E0000}"/>
    <cellStyle name="Currency 19 3 6 9 2" xfId="6131" xr:uid="{00000000-0005-0000-0000-0000775E0000}"/>
    <cellStyle name="Currency 19 3 6 9 2 2" xfId="10588" xr:uid="{00000000-0005-0000-0000-0000785E0000}"/>
    <cellStyle name="Currency 19 3 6 9 2 2 2" xfId="23378" xr:uid="{00000000-0005-0000-0000-0000795E0000}"/>
    <cellStyle name="Currency 19 3 6 9 2 2 3" xfId="42567" xr:uid="{00000000-0005-0000-0000-00007A5E0000}"/>
    <cellStyle name="Currency 19 3 6 9 2 3" xfId="29777" xr:uid="{00000000-0005-0000-0000-00007B5E0000}"/>
    <cellStyle name="Currency 19 3 6 9 2 3 2" xfId="48945" xr:uid="{00000000-0005-0000-0000-00007C5E0000}"/>
    <cellStyle name="Currency 19 3 6 9 2 4" xfId="16414" xr:uid="{00000000-0005-0000-0000-00007D5E0000}"/>
    <cellStyle name="Currency 19 3 6 9 2 5" xfId="35603" xr:uid="{00000000-0005-0000-0000-00007E5E0000}"/>
    <cellStyle name="Currency 19 3 6 9 3" xfId="4177" xr:uid="{00000000-0005-0000-0000-00007F5E0000}"/>
    <cellStyle name="Currency 19 3 6 9 3 2" xfId="12506" xr:uid="{00000000-0005-0000-0000-0000805E0000}"/>
    <cellStyle name="Currency 19 3 6 9 3 2 2" xfId="25296" xr:uid="{00000000-0005-0000-0000-0000815E0000}"/>
    <cellStyle name="Currency 19 3 6 9 3 2 3" xfId="44485" xr:uid="{00000000-0005-0000-0000-0000825E0000}"/>
    <cellStyle name="Currency 19 3 6 9 3 3" xfId="31695" xr:uid="{00000000-0005-0000-0000-0000835E0000}"/>
    <cellStyle name="Currency 19 3 6 9 3 3 2" xfId="50863" xr:uid="{00000000-0005-0000-0000-0000845E0000}"/>
    <cellStyle name="Currency 19 3 6 9 3 4" xfId="18918" xr:uid="{00000000-0005-0000-0000-0000855E0000}"/>
    <cellStyle name="Currency 19 3 6 9 3 5" xfId="38107" xr:uid="{00000000-0005-0000-0000-0000865E0000}"/>
    <cellStyle name="Currency 19 3 6 9 4" xfId="8635" xr:uid="{00000000-0005-0000-0000-0000875E0000}"/>
    <cellStyle name="Currency 19 3 6 9 4 2" xfId="21424" xr:uid="{00000000-0005-0000-0000-0000885E0000}"/>
    <cellStyle name="Currency 19 3 6 9 4 3" xfId="40613" xr:uid="{00000000-0005-0000-0000-0000895E0000}"/>
    <cellStyle name="Currency 19 3 6 9 5" xfId="27823" xr:uid="{00000000-0005-0000-0000-00008A5E0000}"/>
    <cellStyle name="Currency 19 3 6 9 5 2" xfId="46991" xr:uid="{00000000-0005-0000-0000-00008B5E0000}"/>
    <cellStyle name="Currency 19 3 6 9 6" xfId="14460" xr:uid="{00000000-0005-0000-0000-00008C5E0000}"/>
    <cellStyle name="Currency 19 3 6 9 7" xfId="33649" xr:uid="{00000000-0005-0000-0000-00008D5E0000}"/>
    <cellStyle name="Currency 19 3 7" xfId="568" xr:uid="{00000000-0005-0000-0000-00008E5E0000}"/>
    <cellStyle name="Currency 19 3 7 10" xfId="3159" xr:uid="{00000000-0005-0000-0000-00008F5E0000}"/>
    <cellStyle name="Currency 19 3 7 10 2" xfId="7617" xr:uid="{00000000-0005-0000-0000-0000905E0000}"/>
    <cellStyle name="Currency 19 3 7 10 2 2" xfId="20406" xr:uid="{00000000-0005-0000-0000-0000915E0000}"/>
    <cellStyle name="Currency 19 3 7 10 2 3" xfId="39595" xr:uid="{00000000-0005-0000-0000-0000925E0000}"/>
    <cellStyle name="Currency 19 3 7 10 3" xfId="26805" xr:uid="{00000000-0005-0000-0000-0000935E0000}"/>
    <cellStyle name="Currency 19 3 7 10 3 2" xfId="45973" xr:uid="{00000000-0005-0000-0000-0000945E0000}"/>
    <cellStyle name="Currency 19 3 7 10 4" xfId="17900" xr:uid="{00000000-0005-0000-0000-0000955E0000}"/>
    <cellStyle name="Currency 19 3 7 10 5" xfId="37089" xr:uid="{00000000-0005-0000-0000-0000965E0000}"/>
    <cellStyle name="Currency 19 3 7 11" xfId="13442" xr:uid="{00000000-0005-0000-0000-0000975E0000}"/>
    <cellStyle name="Currency 19 3 7 12" xfId="32631" xr:uid="{00000000-0005-0000-0000-0000985E0000}"/>
    <cellStyle name="Currency 19 3 7 2" xfId="666" xr:uid="{00000000-0005-0000-0000-0000995E0000}"/>
    <cellStyle name="Currency 19 3 7 2 10" xfId="26272" xr:uid="{00000000-0005-0000-0000-00009A5E0000}"/>
    <cellStyle name="Currency 19 3 7 2 10 2" xfId="45440" xr:uid="{00000000-0005-0000-0000-00009B5E0000}"/>
    <cellStyle name="Currency 19 3 7 2 11" xfId="13614" xr:uid="{00000000-0005-0000-0000-00009C5E0000}"/>
    <cellStyle name="Currency 19 3 7 2 12" xfId="32803" xr:uid="{00000000-0005-0000-0000-00009D5E0000}"/>
    <cellStyle name="Currency 19 3 7 2 2" xfId="786" xr:uid="{00000000-0005-0000-0000-00009E5E0000}"/>
    <cellStyle name="Currency 19 3 7 2 2 10" xfId="32919" xr:uid="{00000000-0005-0000-0000-00009F5E0000}"/>
    <cellStyle name="Currency 19 3 7 2 2 2" xfId="1417" xr:uid="{00000000-0005-0000-0000-0000A05E0000}"/>
    <cellStyle name="Currency 19 3 7 2 2 2 2" xfId="2447" xr:uid="{00000000-0005-0000-0000-0000A15E0000}"/>
    <cellStyle name="Currency 19 3 7 2 2 2 2 2" xfId="6905" xr:uid="{00000000-0005-0000-0000-0000A25E0000}"/>
    <cellStyle name="Currency 19 3 7 2 2 2 2 2 2" xfId="11362" xr:uid="{00000000-0005-0000-0000-0000A35E0000}"/>
    <cellStyle name="Currency 19 3 7 2 2 2 2 2 2 2" xfId="24152" xr:uid="{00000000-0005-0000-0000-0000A45E0000}"/>
    <cellStyle name="Currency 19 3 7 2 2 2 2 2 2 3" xfId="43341" xr:uid="{00000000-0005-0000-0000-0000A55E0000}"/>
    <cellStyle name="Currency 19 3 7 2 2 2 2 2 3" xfId="30551" xr:uid="{00000000-0005-0000-0000-0000A65E0000}"/>
    <cellStyle name="Currency 19 3 7 2 2 2 2 2 3 2" xfId="49719" xr:uid="{00000000-0005-0000-0000-0000A75E0000}"/>
    <cellStyle name="Currency 19 3 7 2 2 2 2 2 4" xfId="17188" xr:uid="{00000000-0005-0000-0000-0000A85E0000}"/>
    <cellStyle name="Currency 19 3 7 2 2 2 2 2 5" xfId="36377" xr:uid="{00000000-0005-0000-0000-0000A95E0000}"/>
    <cellStyle name="Currency 19 3 7 2 2 2 2 3" xfId="4951" xr:uid="{00000000-0005-0000-0000-0000AA5E0000}"/>
    <cellStyle name="Currency 19 3 7 2 2 2 2 3 2" xfId="13280" xr:uid="{00000000-0005-0000-0000-0000AB5E0000}"/>
    <cellStyle name="Currency 19 3 7 2 2 2 2 3 2 2" xfId="26070" xr:uid="{00000000-0005-0000-0000-0000AC5E0000}"/>
    <cellStyle name="Currency 19 3 7 2 2 2 2 3 2 3" xfId="45259" xr:uid="{00000000-0005-0000-0000-0000AD5E0000}"/>
    <cellStyle name="Currency 19 3 7 2 2 2 2 3 3" xfId="32469" xr:uid="{00000000-0005-0000-0000-0000AE5E0000}"/>
    <cellStyle name="Currency 19 3 7 2 2 2 2 3 3 2" xfId="51637" xr:uid="{00000000-0005-0000-0000-0000AF5E0000}"/>
    <cellStyle name="Currency 19 3 7 2 2 2 2 3 4" xfId="19692" xr:uid="{00000000-0005-0000-0000-0000B05E0000}"/>
    <cellStyle name="Currency 19 3 7 2 2 2 2 3 5" xfId="38881" xr:uid="{00000000-0005-0000-0000-0000B15E0000}"/>
    <cellStyle name="Currency 19 3 7 2 2 2 2 4" xfId="9409" xr:uid="{00000000-0005-0000-0000-0000B25E0000}"/>
    <cellStyle name="Currency 19 3 7 2 2 2 2 4 2" xfId="22198" xr:uid="{00000000-0005-0000-0000-0000B35E0000}"/>
    <cellStyle name="Currency 19 3 7 2 2 2 2 4 3" xfId="41387" xr:uid="{00000000-0005-0000-0000-0000B45E0000}"/>
    <cellStyle name="Currency 19 3 7 2 2 2 2 5" xfId="28597" xr:uid="{00000000-0005-0000-0000-0000B55E0000}"/>
    <cellStyle name="Currency 19 3 7 2 2 2 2 5 2" xfId="47765" xr:uid="{00000000-0005-0000-0000-0000B65E0000}"/>
    <cellStyle name="Currency 19 3 7 2 2 2 2 6" xfId="15234" xr:uid="{00000000-0005-0000-0000-0000B75E0000}"/>
    <cellStyle name="Currency 19 3 7 2 2 2 2 7" xfId="34423" xr:uid="{00000000-0005-0000-0000-0000B85E0000}"/>
    <cellStyle name="Currency 19 3 7 2 2 2 3" xfId="5901" xr:uid="{00000000-0005-0000-0000-0000B95E0000}"/>
    <cellStyle name="Currency 19 3 7 2 2 2 3 2" xfId="10358" xr:uid="{00000000-0005-0000-0000-0000BA5E0000}"/>
    <cellStyle name="Currency 19 3 7 2 2 2 3 2 2" xfId="23148" xr:uid="{00000000-0005-0000-0000-0000BB5E0000}"/>
    <cellStyle name="Currency 19 3 7 2 2 2 3 2 3" xfId="42337" xr:uid="{00000000-0005-0000-0000-0000BC5E0000}"/>
    <cellStyle name="Currency 19 3 7 2 2 2 3 3" xfId="29547" xr:uid="{00000000-0005-0000-0000-0000BD5E0000}"/>
    <cellStyle name="Currency 19 3 7 2 2 2 3 3 2" xfId="48715" xr:uid="{00000000-0005-0000-0000-0000BE5E0000}"/>
    <cellStyle name="Currency 19 3 7 2 2 2 3 4" xfId="16184" xr:uid="{00000000-0005-0000-0000-0000BF5E0000}"/>
    <cellStyle name="Currency 19 3 7 2 2 2 3 5" xfId="35373" xr:uid="{00000000-0005-0000-0000-0000C05E0000}"/>
    <cellStyle name="Currency 19 3 7 2 2 2 4" xfId="4000" xr:uid="{00000000-0005-0000-0000-0000C15E0000}"/>
    <cellStyle name="Currency 19 3 7 2 2 2 4 2" xfId="12343" xr:uid="{00000000-0005-0000-0000-0000C25E0000}"/>
    <cellStyle name="Currency 19 3 7 2 2 2 4 2 2" xfId="25133" xr:uid="{00000000-0005-0000-0000-0000C35E0000}"/>
    <cellStyle name="Currency 19 3 7 2 2 2 4 2 3" xfId="44322" xr:uid="{00000000-0005-0000-0000-0000C45E0000}"/>
    <cellStyle name="Currency 19 3 7 2 2 2 4 3" xfId="31532" xr:uid="{00000000-0005-0000-0000-0000C55E0000}"/>
    <cellStyle name="Currency 19 3 7 2 2 2 4 3 2" xfId="50700" xr:uid="{00000000-0005-0000-0000-0000C65E0000}"/>
    <cellStyle name="Currency 19 3 7 2 2 2 4 4" xfId="18741" xr:uid="{00000000-0005-0000-0000-0000C75E0000}"/>
    <cellStyle name="Currency 19 3 7 2 2 2 4 5" xfId="37930" xr:uid="{00000000-0005-0000-0000-0000C85E0000}"/>
    <cellStyle name="Currency 19 3 7 2 2 2 5" xfId="8458" xr:uid="{00000000-0005-0000-0000-0000C95E0000}"/>
    <cellStyle name="Currency 19 3 7 2 2 2 5 2" xfId="21247" xr:uid="{00000000-0005-0000-0000-0000CA5E0000}"/>
    <cellStyle name="Currency 19 3 7 2 2 2 5 3" xfId="40436" xr:uid="{00000000-0005-0000-0000-0000CB5E0000}"/>
    <cellStyle name="Currency 19 3 7 2 2 2 6" xfId="27646" xr:uid="{00000000-0005-0000-0000-0000CC5E0000}"/>
    <cellStyle name="Currency 19 3 7 2 2 2 6 2" xfId="46814" xr:uid="{00000000-0005-0000-0000-0000CD5E0000}"/>
    <cellStyle name="Currency 19 3 7 2 2 2 7" xfId="14283" xr:uid="{00000000-0005-0000-0000-0000CE5E0000}"/>
    <cellStyle name="Currency 19 3 7 2 2 2 8" xfId="33472" xr:uid="{00000000-0005-0000-0000-0000CF5E0000}"/>
    <cellStyle name="Currency 19 3 7 2 2 3" xfId="1893" xr:uid="{00000000-0005-0000-0000-0000D05E0000}"/>
    <cellStyle name="Currency 19 3 7 2 2 3 2" xfId="6351" xr:uid="{00000000-0005-0000-0000-0000D15E0000}"/>
    <cellStyle name="Currency 19 3 7 2 2 3 2 2" xfId="10808" xr:uid="{00000000-0005-0000-0000-0000D25E0000}"/>
    <cellStyle name="Currency 19 3 7 2 2 3 2 2 2" xfId="23598" xr:uid="{00000000-0005-0000-0000-0000D35E0000}"/>
    <cellStyle name="Currency 19 3 7 2 2 3 2 2 3" xfId="42787" xr:uid="{00000000-0005-0000-0000-0000D45E0000}"/>
    <cellStyle name="Currency 19 3 7 2 2 3 2 3" xfId="29997" xr:uid="{00000000-0005-0000-0000-0000D55E0000}"/>
    <cellStyle name="Currency 19 3 7 2 2 3 2 3 2" xfId="49165" xr:uid="{00000000-0005-0000-0000-0000D65E0000}"/>
    <cellStyle name="Currency 19 3 7 2 2 3 2 4" xfId="16634" xr:uid="{00000000-0005-0000-0000-0000D75E0000}"/>
    <cellStyle name="Currency 19 3 7 2 2 3 2 5" xfId="35823" xr:uid="{00000000-0005-0000-0000-0000D85E0000}"/>
    <cellStyle name="Currency 19 3 7 2 2 3 3" xfId="4397" xr:uid="{00000000-0005-0000-0000-0000D95E0000}"/>
    <cellStyle name="Currency 19 3 7 2 2 3 3 2" xfId="12726" xr:uid="{00000000-0005-0000-0000-0000DA5E0000}"/>
    <cellStyle name="Currency 19 3 7 2 2 3 3 2 2" xfId="25516" xr:uid="{00000000-0005-0000-0000-0000DB5E0000}"/>
    <cellStyle name="Currency 19 3 7 2 2 3 3 2 3" xfId="44705" xr:uid="{00000000-0005-0000-0000-0000DC5E0000}"/>
    <cellStyle name="Currency 19 3 7 2 2 3 3 3" xfId="31915" xr:uid="{00000000-0005-0000-0000-0000DD5E0000}"/>
    <cellStyle name="Currency 19 3 7 2 2 3 3 3 2" xfId="51083" xr:uid="{00000000-0005-0000-0000-0000DE5E0000}"/>
    <cellStyle name="Currency 19 3 7 2 2 3 3 4" xfId="19138" xr:uid="{00000000-0005-0000-0000-0000DF5E0000}"/>
    <cellStyle name="Currency 19 3 7 2 2 3 3 5" xfId="38327" xr:uid="{00000000-0005-0000-0000-0000E05E0000}"/>
    <cellStyle name="Currency 19 3 7 2 2 3 4" xfId="8855" xr:uid="{00000000-0005-0000-0000-0000E15E0000}"/>
    <cellStyle name="Currency 19 3 7 2 2 3 4 2" xfId="21644" xr:uid="{00000000-0005-0000-0000-0000E25E0000}"/>
    <cellStyle name="Currency 19 3 7 2 2 3 4 3" xfId="40833" xr:uid="{00000000-0005-0000-0000-0000E35E0000}"/>
    <cellStyle name="Currency 19 3 7 2 2 3 5" xfId="28043" xr:uid="{00000000-0005-0000-0000-0000E45E0000}"/>
    <cellStyle name="Currency 19 3 7 2 2 3 5 2" xfId="47211" xr:uid="{00000000-0005-0000-0000-0000E55E0000}"/>
    <cellStyle name="Currency 19 3 7 2 2 3 6" xfId="14680" xr:uid="{00000000-0005-0000-0000-0000E65E0000}"/>
    <cellStyle name="Currency 19 3 7 2 2 3 7" xfId="33869" xr:uid="{00000000-0005-0000-0000-0000E75E0000}"/>
    <cellStyle name="Currency 19 3 7 2 2 4" xfId="5347" xr:uid="{00000000-0005-0000-0000-0000E85E0000}"/>
    <cellStyle name="Currency 19 3 7 2 2 4 2" xfId="9805" xr:uid="{00000000-0005-0000-0000-0000E95E0000}"/>
    <cellStyle name="Currency 19 3 7 2 2 4 2 2" xfId="22594" xr:uid="{00000000-0005-0000-0000-0000EA5E0000}"/>
    <cellStyle name="Currency 19 3 7 2 2 4 2 3" xfId="41783" xr:uid="{00000000-0005-0000-0000-0000EB5E0000}"/>
    <cellStyle name="Currency 19 3 7 2 2 4 3" xfId="28993" xr:uid="{00000000-0005-0000-0000-0000EC5E0000}"/>
    <cellStyle name="Currency 19 3 7 2 2 4 3 2" xfId="48161" xr:uid="{00000000-0005-0000-0000-0000ED5E0000}"/>
    <cellStyle name="Currency 19 3 7 2 2 4 4" xfId="15630" xr:uid="{00000000-0005-0000-0000-0000EE5E0000}"/>
    <cellStyle name="Currency 19 3 7 2 2 4 5" xfId="34819" xr:uid="{00000000-0005-0000-0000-0000EF5E0000}"/>
    <cellStyle name="Currency 19 3 7 2 2 5" xfId="3447" xr:uid="{00000000-0005-0000-0000-0000F05E0000}"/>
    <cellStyle name="Currency 19 3 7 2 2 5 2" xfId="7905" xr:uid="{00000000-0005-0000-0000-0000F15E0000}"/>
    <cellStyle name="Currency 19 3 7 2 2 5 2 2" xfId="20694" xr:uid="{00000000-0005-0000-0000-0000F25E0000}"/>
    <cellStyle name="Currency 19 3 7 2 2 5 2 3" xfId="39883" xr:uid="{00000000-0005-0000-0000-0000F35E0000}"/>
    <cellStyle name="Currency 19 3 7 2 2 5 3" xfId="27093" xr:uid="{00000000-0005-0000-0000-0000F45E0000}"/>
    <cellStyle name="Currency 19 3 7 2 2 5 3 2" xfId="46261" xr:uid="{00000000-0005-0000-0000-0000F55E0000}"/>
    <cellStyle name="Currency 19 3 7 2 2 5 4" xfId="18188" xr:uid="{00000000-0005-0000-0000-0000F65E0000}"/>
    <cellStyle name="Currency 19 3 7 2 2 5 5" xfId="37377" xr:uid="{00000000-0005-0000-0000-0000F75E0000}"/>
    <cellStyle name="Currency 19 3 7 2 2 6" xfId="2999" xr:uid="{00000000-0005-0000-0000-0000F85E0000}"/>
    <cellStyle name="Currency 19 3 7 2 2 6 2" xfId="11914" xr:uid="{00000000-0005-0000-0000-0000F95E0000}"/>
    <cellStyle name="Currency 19 3 7 2 2 6 2 2" xfId="24704" xr:uid="{00000000-0005-0000-0000-0000FA5E0000}"/>
    <cellStyle name="Currency 19 3 7 2 2 6 2 3" xfId="43893" xr:uid="{00000000-0005-0000-0000-0000FB5E0000}"/>
    <cellStyle name="Currency 19 3 7 2 2 6 3" xfId="31103" xr:uid="{00000000-0005-0000-0000-0000FC5E0000}"/>
    <cellStyle name="Currency 19 3 7 2 2 6 3 2" xfId="50271" xr:uid="{00000000-0005-0000-0000-0000FD5E0000}"/>
    <cellStyle name="Currency 19 3 7 2 2 6 4" xfId="17740" xr:uid="{00000000-0005-0000-0000-0000FE5E0000}"/>
    <cellStyle name="Currency 19 3 7 2 2 6 5" xfId="36929" xr:uid="{00000000-0005-0000-0000-0000FF5E0000}"/>
    <cellStyle name="Currency 19 3 7 2 2 7" xfId="7457" xr:uid="{00000000-0005-0000-0000-0000005F0000}"/>
    <cellStyle name="Currency 19 3 7 2 2 7 2" xfId="20246" xr:uid="{00000000-0005-0000-0000-0000015F0000}"/>
    <cellStyle name="Currency 19 3 7 2 2 7 3" xfId="39435" xr:uid="{00000000-0005-0000-0000-0000025F0000}"/>
    <cellStyle name="Currency 19 3 7 2 2 8" xfId="26646" xr:uid="{00000000-0005-0000-0000-0000035F0000}"/>
    <cellStyle name="Currency 19 3 7 2 2 8 2" xfId="45814" xr:uid="{00000000-0005-0000-0000-0000045F0000}"/>
    <cellStyle name="Currency 19 3 7 2 2 9" xfId="13730" xr:uid="{00000000-0005-0000-0000-0000055F0000}"/>
    <cellStyle name="Currency 19 3 7 2 3" xfId="1301" xr:uid="{00000000-0005-0000-0000-0000065F0000}"/>
    <cellStyle name="Currency 19 3 7 2 3 2" xfId="2331" xr:uid="{00000000-0005-0000-0000-0000075F0000}"/>
    <cellStyle name="Currency 19 3 7 2 3 2 2" xfId="6789" xr:uid="{00000000-0005-0000-0000-0000085F0000}"/>
    <cellStyle name="Currency 19 3 7 2 3 2 2 2" xfId="11246" xr:uid="{00000000-0005-0000-0000-0000095F0000}"/>
    <cellStyle name="Currency 19 3 7 2 3 2 2 2 2" xfId="24036" xr:uid="{00000000-0005-0000-0000-00000A5F0000}"/>
    <cellStyle name="Currency 19 3 7 2 3 2 2 2 3" xfId="43225" xr:uid="{00000000-0005-0000-0000-00000B5F0000}"/>
    <cellStyle name="Currency 19 3 7 2 3 2 2 3" xfId="30435" xr:uid="{00000000-0005-0000-0000-00000C5F0000}"/>
    <cellStyle name="Currency 19 3 7 2 3 2 2 3 2" xfId="49603" xr:uid="{00000000-0005-0000-0000-00000D5F0000}"/>
    <cellStyle name="Currency 19 3 7 2 3 2 2 4" xfId="17072" xr:uid="{00000000-0005-0000-0000-00000E5F0000}"/>
    <cellStyle name="Currency 19 3 7 2 3 2 2 5" xfId="36261" xr:uid="{00000000-0005-0000-0000-00000F5F0000}"/>
    <cellStyle name="Currency 19 3 7 2 3 2 3" xfId="4835" xr:uid="{00000000-0005-0000-0000-0000105F0000}"/>
    <cellStyle name="Currency 19 3 7 2 3 2 3 2" xfId="13164" xr:uid="{00000000-0005-0000-0000-0000115F0000}"/>
    <cellStyle name="Currency 19 3 7 2 3 2 3 2 2" xfId="25954" xr:uid="{00000000-0005-0000-0000-0000125F0000}"/>
    <cellStyle name="Currency 19 3 7 2 3 2 3 2 3" xfId="45143" xr:uid="{00000000-0005-0000-0000-0000135F0000}"/>
    <cellStyle name="Currency 19 3 7 2 3 2 3 3" xfId="32353" xr:uid="{00000000-0005-0000-0000-0000145F0000}"/>
    <cellStyle name="Currency 19 3 7 2 3 2 3 3 2" xfId="51521" xr:uid="{00000000-0005-0000-0000-0000155F0000}"/>
    <cellStyle name="Currency 19 3 7 2 3 2 3 4" xfId="19576" xr:uid="{00000000-0005-0000-0000-0000165F0000}"/>
    <cellStyle name="Currency 19 3 7 2 3 2 3 5" xfId="38765" xr:uid="{00000000-0005-0000-0000-0000175F0000}"/>
    <cellStyle name="Currency 19 3 7 2 3 2 4" xfId="9293" xr:uid="{00000000-0005-0000-0000-0000185F0000}"/>
    <cellStyle name="Currency 19 3 7 2 3 2 4 2" xfId="22082" xr:uid="{00000000-0005-0000-0000-0000195F0000}"/>
    <cellStyle name="Currency 19 3 7 2 3 2 4 3" xfId="41271" xr:uid="{00000000-0005-0000-0000-00001A5F0000}"/>
    <cellStyle name="Currency 19 3 7 2 3 2 5" xfId="28481" xr:uid="{00000000-0005-0000-0000-00001B5F0000}"/>
    <cellStyle name="Currency 19 3 7 2 3 2 5 2" xfId="47649" xr:uid="{00000000-0005-0000-0000-00001C5F0000}"/>
    <cellStyle name="Currency 19 3 7 2 3 2 6" xfId="15118" xr:uid="{00000000-0005-0000-0000-00001D5F0000}"/>
    <cellStyle name="Currency 19 3 7 2 3 2 7" xfId="34307" xr:uid="{00000000-0005-0000-0000-00001E5F0000}"/>
    <cellStyle name="Currency 19 3 7 2 3 3" xfId="5785" xr:uid="{00000000-0005-0000-0000-00001F5F0000}"/>
    <cellStyle name="Currency 19 3 7 2 3 3 2" xfId="10242" xr:uid="{00000000-0005-0000-0000-0000205F0000}"/>
    <cellStyle name="Currency 19 3 7 2 3 3 2 2" xfId="23032" xr:uid="{00000000-0005-0000-0000-0000215F0000}"/>
    <cellStyle name="Currency 19 3 7 2 3 3 2 3" xfId="42221" xr:uid="{00000000-0005-0000-0000-0000225F0000}"/>
    <cellStyle name="Currency 19 3 7 2 3 3 3" xfId="29431" xr:uid="{00000000-0005-0000-0000-0000235F0000}"/>
    <cellStyle name="Currency 19 3 7 2 3 3 3 2" xfId="48599" xr:uid="{00000000-0005-0000-0000-0000245F0000}"/>
    <cellStyle name="Currency 19 3 7 2 3 3 4" xfId="16068" xr:uid="{00000000-0005-0000-0000-0000255F0000}"/>
    <cellStyle name="Currency 19 3 7 2 3 3 5" xfId="35257" xr:uid="{00000000-0005-0000-0000-0000265F0000}"/>
    <cellStyle name="Currency 19 3 7 2 3 4" xfId="3884" xr:uid="{00000000-0005-0000-0000-0000275F0000}"/>
    <cellStyle name="Currency 19 3 7 2 3 4 2" xfId="8342" xr:uid="{00000000-0005-0000-0000-0000285F0000}"/>
    <cellStyle name="Currency 19 3 7 2 3 4 2 2" xfId="21131" xr:uid="{00000000-0005-0000-0000-0000295F0000}"/>
    <cellStyle name="Currency 19 3 7 2 3 4 2 3" xfId="40320" xr:uid="{00000000-0005-0000-0000-00002A5F0000}"/>
    <cellStyle name="Currency 19 3 7 2 3 4 3" xfId="27530" xr:uid="{00000000-0005-0000-0000-00002B5F0000}"/>
    <cellStyle name="Currency 19 3 7 2 3 4 3 2" xfId="46698" xr:uid="{00000000-0005-0000-0000-00002C5F0000}"/>
    <cellStyle name="Currency 19 3 7 2 3 4 4" xfId="18625" xr:uid="{00000000-0005-0000-0000-00002D5F0000}"/>
    <cellStyle name="Currency 19 3 7 2 3 4 5" xfId="37814" xr:uid="{00000000-0005-0000-0000-00002E5F0000}"/>
    <cellStyle name="Currency 19 3 7 2 3 5" xfId="2883" xr:uid="{00000000-0005-0000-0000-00002F5F0000}"/>
    <cellStyle name="Currency 19 3 7 2 3 5 2" xfId="11798" xr:uid="{00000000-0005-0000-0000-0000305F0000}"/>
    <cellStyle name="Currency 19 3 7 2 3 5 2 2" xfId="24588" xr:uid="{00000000-0005-0000-0000-0000315F0000}"/>
    <cellStyle name="Currency 19 3 7 2 3 5 2 3" xfId="43777" xr:uid="{00000000-0005-0000-0000-0000325F0000}"/>
    <cellStyle name="Currency 19 3 7 2 3 5 3" xfId="30987" xr:uid="{00000000-0005-0000-0000-0000335F0000}"/>
    <cellStyle name="Currency 19 3 7 2 3 5 3 2" xfId="50155" xr:uid="{00000000-0005-0000-0000-0000345F0000}"/>
    <cellStyle name="Currency 19 3 7 2 3 5 4" xfId="17624" xr:uid="{00000000-0005-0000-0000-0000355F0000}"/>
    <cellStyle name="Currency 19 3 7 2 3 5 5" xfId="36813" xr:uid="{00000000-0005-0000-0000-0000365F0000}"/>
    <cellStyle name="Currency 19 3 7 2 3 6" xfId="7341" xr:uid="{00000000-0005-0000-0000-0000375F0000}"/>
    <cellStyle name="Currency 19 3 7 2 3 6 2" xfId="20130" xr:uid="{00000000-0005-0000-0000-0000385F0000}"/>
    <cellStyle name="Currency 19 3 7 2 3 6 3" xfId="39319" xr:uid="{00000000-0005-0000-0000-0000395F0000}"/>
    <cellStyle name="Currency 19 3 7 2 3 7" xfId="26530" xr:uid="{00000000-0005-0000-0000-00003A5F0000}"/>
    <cellStyle name="Currency 19 3 7 2 3 7 2" xfId="45698" xr:uid="{00000000-0005-0000-0000-00003B5F0000}"/>
    <cellStyle name="Currency 19 3 7 2 3 8" xfId="14167" xr:uid="{00000000-0005-0000-0000-00003C5F0000}"/>
    <cellStyle name="Currency 19 3 7 2 3 9" xfId="33356" xr:uid="{00000000-0005-0000-0000-00003D5F0000}"/>
    <cellStyle name="Currency 19 3 7 2 4" xfId="1026" xr:uid="{00000000-0005-0000-0000-00003E5F0000}"/>
    <cellStyle name="Currency 19 3 7 2 4 2" xfId="2073" xr:uid="{00000000-0005-0000-0000-00003F5F0000}"/>
    <cellStyle name="Currency 19 3 7 2 4 2 2" xfId="6531" xr:uid="{00000000-0005-0000-0000-0000405F0000}"/>
    <cellStyle name="Currency 19 3 7 2 4 2 2 2" xfId="10988" xr:uid="{00000000-0005-0000-0000-0000415F0000}"/>
    <cellStyle name="Currency 19 3 7 2 4 2 2 2 2" xfId="23778" xr:uid="{00000000-0005-0000-0000-0000425F0000}"/>
    <cellStyle name="Currency 19 3 7 2 4 2 2 2 3" xfId="42967" xr:uid="{00000000-0005-0000-0000-0000435F0000}"/>
    <cellStyle name="Currency 19 3 7 2 4 2 2 3" xfId="30177" xr:uid="{00000000-0005-0000-0000-0000445F0000}"/>
    <cellStyle name="Currency 19 3 7 2 4 2 2 3 2" xfId="49345" xr:uid="{00000000-0005-0000-0000-0000455F0000}"/>
    <cellStyle name="Currency 19 3 7 2 4 2 2 4" xfId="16814" xr:uid="{00000000-0005-0000-0000-0000465F0000}"/>
    <cellStyle name="Currency 19 3 7 2 4 2 2 5" xfId="36003" xr:uid="{00000000-0005-0000-0000-0000475F0000}"/>
    <cellStyle name="Currency 19 3 7 2 4 2 3" xfId="4577" xr:uid="{00000000-0005-0000-0000-0000485F0000}"/>
    <cellStyle name="Currency 19 3 7 2 4 2 3 2" xfId="12906" xr:uid="{00000000-0005-0000-0000-0000495F0000}"/>
    <cellStyle name="Currency 19 3 7 2 4 2 3 2 2" xfId="25696" xr:uid="{00000000-0005-0000-0000-00004A5F0000}"/>
    <cellStyle name="Currency 19 3 7 2 4 2 3 2 3" xfId="44885" xr:uid="{00000000-0005-0000-0000-00004B5F0000}"/>
    <cellStyle name="Currency 19 3 7 2 4 2 3 3" xfId="32095" xr:uid="{00000000-0005-0000-0000-00004C5F0000}"/>
    <cellStyle name="Currency 19 3 7 2 4 2 3 3 2" xfId="51263" xr:uid="{00000000-0005-0000-0000-00004D5F0000}"/>
    <cellStyle name="Currency 19 3 7 2 4 2 3 4" xfId="19318" xr:uid="{00000000-0005-0000-0000-00004E5F0000}"/>
    <cellStyle name="Currency 19 3 7 2 4 2 3 5" xfId="38507" xr:uid="{00000000-0005-0000-0000-00004F5F0000}"/>
    <cellStyle name="Currency 19 3 7 2 4 2 4" xfId="9035" xr:uid="{00000000-0005-0000-0000-0000505F0000}"/>
    <cellStyle name="Currency 19 3 7 2 4 2 4 2" xfId="21824" xr:uid="{00000000-0005-0000-0000-0000515F0000}"/>
    <cellStyle name="Currency 19 3 7 2 4 2 4 3" xfId="41013" xr:uid="{00000000-0005-0000-0000-0000525F0000}"/>
    <cellStyle name="Currency 19 3 7 2 4 2 5" xfId="28223" xr:uid="{00000000-0005-0000-0000-0000535F0000}"/>
    <cellStyle name="Currency 19 3 7 2 4 2 5 2" xfId="47391" xr:uid="{00000000-0005-0000-0000-0000545F0000}"/>
    <cellStyle name="Currency 19 3 7 2 4 2 6" xfId="14860" xr:uid="{00000000-0005-0000-0000-0000555F0000}"/>
    <cellStyle name="Currency 19 3 7 2 4 2 7" xfId="34049" xr:uid="{00000000-0005-0000-0000-0000565F0000}"/>
    <cellStyle name="Currency 19 3 7 2 4 3" xfId="5527" xr:uid="{00000000-0005-0000-0000-0000575F0000}"/>
    <cellStyle name="Currency 19 3 7 2 4 3 2" xfId="9984" xr:uid="{00000000-0005-0000-0000-0000585F0000}"/>
    <cellStyle name="Currency 19 3 7 2 4 3 2 2" xfId="22774" xr:uid="{00000000-0005-0000-0000-0000595F0000}"/>
    <cellStyle name="Currency 19 3 7 2 4 3 2 3" xfId="41963" xr:uid="{00000000-0005-0000-0000-00005A5F0000}"/>
    <cellStyle name="Currency 19 3 7 2 4 3 3" xfId="29173" xr:uid="{00000000-0005-0000-0000-00005B5F0000}"/>
    <cellStyle name="Currency 19 3 7 2 4 3 3 2" xfId="48341" xr:uid="{00000000-0005-0000-0000-00005C5F0000}"/>
    <cellStyle name="Currency 19 3 7 2 4 3 4" xfId="15810" xr:uid="{00000000-0005-0000-0000-00005D5F0000}"/>
    <cellStyle name="Currency 19 3 7 2 4 3 5" xfId="34999" xr:uid="{00000000-0005-0000-0000-00005E5F0000}"/>
    <cellStyle name="Currency 19 3 7 2 4 4" xfId="3626" xr:uid="{00000000-0005-0000-0000-00005F5F0000}"/>
    <cellStyle name="Currency 19 3 7 2 4 4 2" xfId="12093" xr:uid="{00000000-0005-0000-0000-0000605F0000}"/>
    <cellStyle name="Currency 19 3 7 2 4 4 2 2" xfId="24883" xr:uid="{00000000-0005-0000-0000-0000615F0000}"/>
    <cellStyle name="Currency 19 3 7 2 4 4 2 3" xfId="44072" xr:uid="{00000000-0005-0000-0000-0000625F0000}"/>
    <cellStyle name="Currency 19 3 7 2 4 4 3" xfId="31282" xr:uid="{00000000-0005-0000-0000-0000635F0000}"/>
    <cellStyle name="Currency 19 3 7 2 4 4 3 2" xfId="50450" xr:uid="{00000000-0005-0000-0000-0000645F0000}"/>
    <cellStyle name="Currency 19 3 7 2 4 4 4" xfId="18367" xr:uid="{00000000-0005-0000-0000-0000655F0000}"/>
    <cellStyle name="Currency 19 3 7 2 4 4 5" xfId="37556" xr:uid="{00000000-0005-0000-0000-0000665F0000}"/>
    <cellStyle name="Currency 19 3 7 2 4 5" xfId="8084" xr:uid="{00000000-0005-0000-0000-0000675F0000}"/>
    <cellStyle name="Currency 19 3 7 2 4 5 2" xfId="20873" xr:uid="{00000000-0005-0000-0000-0000685F0000}"/>
    <cellStyle name="Currency 19 3 7 2 4 5 3" xfId="40062" xr:uid="{00000000-0005-0000-0000-0000695F0000}"/>
    <cellStyle name="Currency 19 3 7 2 4 6" xfId="27272" xr:uid="{00000000-0005-0000-0000-00006A5F0000}"/>
    <cellStyle name="Currency 19 3 7 2 4 6 2" xfId="46440" xr:uid="{00000000-0005-0000-0000-00006B5F0000}"/>
    <cellStyle name="Currency 19 3 7 2 4 7" xfId="13909" xr:uid="{00000000-0005-0000-0000-00006C5F0000}"/>
    <cellStyle name="Currency 19 3 7 2 4 8" xfId="33098" xr:uid="{00000000-0005-0000-0000-00006D5F0000}"/>
    <cellStyle name="Currency 19 3 7 2 5" xfId="1777" xr:uid="{00000000-0005-0000-0000-00006E5F0000}"/>
    <cellStyle name="Currency 19 3 7 2 5 2" xfId="6235" xr:uid="{00000000-0005-0000-0000-00006F5F0000}"/>
    <cellStyle name="Currency 19 3 7 2 5 2 2" xfId="10692" xr:uid="{00000000-0005-0000-0000-0000705F0000}"/>
    <cellStyle name="Currency 19 3 7 2 5 2 2 2" xfId="23482" xr:uid="{00000000-0005-0000-0000-0000715F0000}"/>
    <cellStyle name="Currency 19 3 7 2 5 2 2 3" xfId="42671" xr:uid="{00000000-0005-0000-0000-0000725F0000}"/>
    <cellStyle name="Currency 19 3 7 2 5 2 3" xfId="29881" xr:uid="{00000000-0005-0000-0000-0000735F0000}"/>
    <cellStyle name="Currency 19 3 7 2 5 2 3 2" xfId="49049" xr:uid="{00000000-0005-0000-0000-0000745F0000}"/>
    <cellStyle name="Currency 19 3 7 2 5 2 4" xfId="16518" xr:uid="{00000000-0005-0000-0000-0000755F0000}"/>
    <cellStyle name="Currency 19 3 7 2 5 2 5" xfId="35707" xr:uid="{00000000-0005-0000-0000-0000765F0000}"/>
    <cellStyle name="Currency 19 3 7 2 5 3" xfId="4281" xr:uid="{00000000-0005-0000-0000-0000775F0000}"/>
    <cellStyle name="Currency 19 3 7 2 5 3 2" xfId="12610" xr:uid="{00000000-0005-0000-0000-0000785F0000}"/>
    <cellStyle name="Currency 19 3 7 2 5 3 2 2" xfId="25400" xr:uid="{00000000-0005-0000-0000-0000795F0000}"/>
    <cellStyle name="Currency 19 3 7 2 5 3 2 3" xfId="44589" xr:uid="{00000000-0005-0000-0000-00007A5F0000}"/>
    <cellStyle name="Currency 19 3 7 2 5 3 3" xfId="31799" xr:uid="{00000000-0005-0000-0000-00007B5F0000}"/>
    <cellStyle name="Currency 19 3 7 2 5 3 3 2" xfId="50967" xr:uid="{00000000-0005-0000-0000-00007C5F0000}"/>
    <cellStyle name="Currency 19 3 7 2 5 3 4" xfId="19022" xr:uid="{00000000-0005-0000-0000-00007D5F0000}"/>
    <cellStyle name="Currency 19 3 7 2 5 3 5" xfId="38211" xr:uid="{00000000-0005-0000-0000-00007E5F0000}"/>
    <cellStyle name="Currency 19 3 7 2 5 4" xfId="8739" xr:uid="{00000000-0005-0000-0000-00007F5F0000}"/>
    <cellStyle name="Currency 19 3 7 2 5 4 2" xfId="21528" xr:uid="{00000000-0005-0000-0000-0000805F0000}"/>
    <cellStyle name="Currency 19 3 7 2 5 4 3" xfId="40717" xr:uid="{00000000-0005-0000-0000-0000815F0000}"/>
    <cellStyle name="Currency 19 3 7 2 5 5" xfId="27927" xr:uid="{00000000-0005-0000-0000-0000825F0000}"/>
    <cellStyle name="Currency 19 3 7 2 5 5 2" xfId="47095" xr:uid="{00000000-0005-0000-0000-0000835F0000}"/>
    <cellStyle name="Currency 19 3 7 2 5 6" xfId="14564" xr:uid="{00000000-0005-0000-0000-0000845F0000}"/>
    <cellStyle name="Currency 19 3 7 2 5 7" xfId="33753" xr:uid="{00000000-0005-0000-0000-0000855F0000}"/>
    <cellStyle name="Currency 19 3 7 2 6" xfId="5231" xr:uid="{00000000-0005-0000-0000-0000865F0000}"/>
    <cellStyle name="Currency 19 3 7 2 6 2" xfId="9689" xr:uid="{00000000-0005-0000-0000-0000875F0000}"/>
    <cellStyle name="Currency 19 3 7 2 6 2 2" xfId="22478" xr:uid="{00000000-0005-0000-0000-0000885F0000}"/>
    <cellStyle name="Currency 19 3 7 2 6 2 3" xfId="41667" xr:uid="{00000000-0005-0000-0000-0000895F0000}"/>
    <cellStyle name="Currency 19 3 7 2 6 3" xfId="28877" xr:uid="{00000000-0005-0000-0000-00008A5F0000}"/>
    <cellStyle name="Currency 19 3 7 2 6 3 2" xfId="48045" xr:uid="{00000000-0005-0000-0000-00008B5F0000}"/>
    <cellStyle name="Currency 19 3 7 2 6 4" xfId="15514" xr:uid="{00000000-0005-0000-0000-00008C5F0000}"/>
    <cellStyle name="Currency 19 3 7 2 6 5" xfId="34703" xr:uid="{00000000-0005-0000-0000-00008D5F0000}"/>
    <cellStyle name="Currency 19 3 7 2 7" xfId="3331" xr:uid="{00000000-0005-0000-0000-00008E5F0000}"/>
    <cellStyle name="Currency 19 3 7 2 7 2" xfId="7789" xr:uid="{00000000-0005-0000-0000-00008F5F0000}"/>
    <cellStyle name="Currency 19 3 7 2 7 2 2" xfId="20578" xr:uid="{00000000-0005-0000-0000-0000905F0000}"/>
    <cellStyle name="Currency 19 3 7 2 7 2 3" xfId="39767" xr:uid="{00000000-0005-0000-0000-0000915F0000}"/>
    <cellStyle name="Currency 19 3 7 2 7 3" xfId="26977" xr:uid="{00000000-0005-0000-0000-0000925F0000}"/>
    <cellStyle name="Currency 19 3 7 2 7 3 2" xfId="46145" xr:uid="{00000000-0005-0000-0000-0000935F0000}"/>
    <cellStyle name="Currency 19 3 7 2 7 4" xfId="18072" xr:uid="{00000000-0005-0000-0000-0000945F0000}"/>
    <cellStyle name="Currency 19 3 7 2 7 5" xfId="37261" xr:uid="{00000000-0005-0000-0000-0000955F0000}"/>
    <cellStyle name="Currency 19 3 7 2 8" xfId="2625" xr:uid="{00000000-0005-0000-0000-0000965F0000}"/>
    <cellStyle name="Currency 19 3 7 2 8 2" xfId="11540" xr:uid="{00000000-0005-0000-0000-0000975F0000}"/>
    <cellStyle name="Currency 19 3 7 2 8 2 2" xfId="24330" xr:uid="{00000000-0005-0000-0000-0000985F0000}"/>
    <cellStyle name="Currency 19 3 7 2 8 2 3" xfId="43519" xr:uid="{00000000-0005-0000-0000-0000995F0000}"/>
    <cellStyle name="Currency 19 3 7 2 8 3" xfId="30729" xr:uid="{00000000-0005-0000-0000-00009A5F0000}"/>
    <cellStyle name="Currency 19 3 7 2 8 3 2" xfId="49897" xr:uid="{00000000-0005-0000-0000-00009B5F0000}"/>
    <cellStyle name="Currency 19 3 7 2 8 4" xfId="17366" xr:uid="{00000000-0005-0000-0000-00009C5F0000}"/>
    <cellStyle name="Currency 19 3 7 2 8 5" xfId="36555" xr:uid="{00000000-0005-0000-0000-00009D5F0000}"/>
    <cellStyle name="Currency 19 3 7 2 9" xfId="7083" xr:uid="{00000000-0005-0000-0000-00009E5F0000}"/>
    <cellStyle name="Currency 19 3 7 2 9 2" xfId="19872" xr:uid="{00000000-0005-0000-0000-00009F5F0000}"/>
    <cellStyle name="Currency 19 3 7 2 9 3" xfId="39061" xr:uid="{00000000-0005-0000-0000-0000A05F0000}"/>
    <cellStyle name="Currency 19 3 7 3" xfId="692" xr:uid="{00000000-0005-0000-0000-0000A15F0000}"/>
    <cellStyle name="Currency 19 3 7 3 10" xfId="13638" xr:uid="{00000000-0005-0000-0000-0000A25F0000}"/>
    <cellStyle name="Currency 19 3 7 3 11" xfId="32827" xr:uid="{00000000-0005-0000-0000-0000A35F0000}"/>
    <cellStyle name="Currency 19 3 7 3 2" xfId="1325" xr:uid="{00000000-0005-0000-0000-0000A45F0000}"/>
    <cellStyle name="Currency 19 3 7 3 2 2" xfId="2355" xr:uid="{00000000-0005-0000-0000-0000A55F0000}"/>
    <cellStyle name="Currency 19 3 7 3 2 2 2" xfId="6813" xr:uid="{00000000-0005-0000-0000-0000A65F0000}"/>
    <cellStyle name="Currency 19 3 7 3 2 2 2 2" xfId="11270" xr:uid="{00000000-0005-0000-0000-0000A75F0000}"/>
    <cellStyle name="Currency 19 3 7 3 2 2 2 2 2" xfId="24060" xr:uid="{00000000-0005-0000-0000-0000A85F0000}"/>
    <cellStyle name="Currency 19 3 7 3 2 2 2 2 3" xfId="43249" xr:uid="{00000000-0005-0000-0000-0000A95F0000}"/>
    <cellStyle name="Currency 19 3 7 3 2 2 2 3" xfId="30459" xr:uid="{00000000-0005-0000-0000-0000AA5F0000}"/>
    <cellStyle name="Currency 19 3 7 3 2 2 2 3 2" xfId="49627" xr:uid="{00000000-0005-0000-0000-0000AB5F0000}"/>
    <cellStyle name="Currency 19 3 7 3 2 2 2 4" xfId="17096" xr:uid="{00000000-0005-0000-0000-0000AC5F0000}"/>
    <cellStyle name="Currency 19 3 7 3 2 2 2 5" xfId="36285" xr:uid="{00000000-0005-0000-0000-0000AD5F0000}"/>
    <cellStyle name="Currency 19 3 7 3 2 2 3" xfId="4859" xr:uid="{00000000-0005-0000-0000-0000AE5F0000}"/>
    <cellStyle name="Currency 19 3 7 3 2 2 3 2" xfId="13188" xr:uid="{00000000-0005-0000-0000-0000AF5F0000}"/>
    <cellStyle name="Currency 19 3 7 3 2 2 3 2 2" xfId="25978" xr:uid="{00000000-0005-0000-0000-0000B05F0000}"/>
    <cellStyle name="Currency 19 3 7 3 2 2 3 2 3" xfId="45167" xr:uid="{00000000-0005-0000-0000-0000B15F0000}"/>
    <cellStyle name="Currency 19 3 7 3 2 2 3 3" xfId="32377" xr:uid="{00000000-0005-0000-0000-0000B25F0000}"/>
    <cellStyle name="Currency 19 3 7 3 2 2 3 3 2" xfId="51545" xr:uid="{00000000-0005-0000-0000-0000B35F0000}"/>
    <cellStyle name="Currency 19 3 7 3 2 2 3 4" xfId="19600" xr:uid="{00000000-0005-0000-0000-0000B45F0000}"/>
    <cellStyle name="Currency 19 3 7 3 2 2 3 5" xfId="38789" xr:uid="{00000000-0005-0000-0000-0000B55F0000}"/>
    <cellStyle name="Currency 19 3 7 3 2 2 4" xfId="9317" xr:uid="{00000000-0005-0000-0000-0000B65F0000}"/>
    <cellStyle name="Currency 19 3 7 3 2 2 4 2" xfId="22106" xr:uid="{00000000-0005-0000-0000-0000B75F0000}"/>
    <cellStyle name="Currency 19 3 7 3 2 2 4 3" xfId="41295" xr:uid="{00000000-0005-0000-0000-0000B85F0000}"/>
    <cellStyle name="Currency 19 3 7 3 2 2 5" xfId="28505" xr:uid="{00000000-0005-0000-0000-0000B95F0000}"/>
    <cellStyle name="Currency 19 3 7 3 2 2 5 2" xfId="47673" xr:uid="{00000000-0005-0000-0000-0000BA5F0000}"/>
    <cellStyle name="Currency 19 3 7 3 2 2 6" xfId="15142" xr:uid="{00000000-0005-0000-0000-0000BB5F0000}"/>
    <cellStyle name="Currency 19 3 7 3 2 2 7" xfId="34331" xr:uid="{00000000-0005-0000-0000-0000BC5F0000}"/>
    <cellStyle name="Currency 19 3 7 3 2 3" xfId="5809" xr:uid="{00000000-0005-0000-0000-0000BD5F0000}"/>
    <cellStyle name="Currency 19 3 7 3 2 3 2" xfId="10266" xr:uid="{00000000-0005-0000-0000-0000BE5F0000}"/>
    <cellStyle name="Currency 19 3 7 3 2 3 2 2" xfId="23056" xr:uid="{00000000-0005-0000-0000-0000BF5F0000}"/>
    <cellStyle name="Currency 19 3 7 3 2 3 2 3" xfId="42245" xr:uid="{00000000-0005-0000-0000-0000C05F0000}"/>
    <cellStyle name="Currency 19 3 7 3 2 3 3" xfId="29455" xr:uid="{00000000-0005-0000-0000-0000C15F0000}"/>
    <cellStyle name="Currency 19 3 7 3 2 3 3 2" xfId="48623" xr:uid="{00000000-0005-0000-0000-0000C25F0000}"/>
    <cellStyle name="Currency 19 3 7 3 2 3 4" xfId="16092" xr:uid="{00000000-0005-0000-0000-0000C35F0000}"/>
    <cellStyle name="Currency 19 3 7 3 2 3 5" xfId="35281" xr:uid="{00000000-0005-0000-0000-0000C45F0000}"/>
    <cellStyle name="Currency 19 3 7 3 2 4" xfId="3908" xr:uid="{00000000-0005-0000-0000-0000C55F0000}"/>
    <cellStyle name="Currency 19 3 7 3 2 4 2" xfId="8366" xr:uid="{00000000-0005-0000-0000-0000C65F0000}"/>
    <cellStyle name="Currency 19 3 7 3 2 4 2 2" xfId="21155" xr:uid="{00000000-0005-0000-0000-0000C75F0000}"/>
    <cellStyle name="Currency 19 3 7 3 2 4 2 3" xfId="40344" xr:uid="{00000000-0005-0000-0000-0000C85F0000}"/>
    <cellStyle name="Currency 19 3 7 3 2 4 3" xfId="27554" xr:uid="{00000000-0005-0000-0000-0000C95F0000}"/>
    <cellStyle name="Currency 19 3 7 3 2 4 3 2" xfId="46722" xr:uid="{00000000-0005-0000-0000-0000CA5F0000}"/>
    <cellStyle name="Currency 19 3 7 3 2 4 4" xfId="18649" xr:uid="{00000000-0005-0000-0000-0000CB5F0000}"/>
    <cellStyle name="Currency 19 3 7 3 2 4 5" xfId="37838" xr:uid="{00000000-0005-0000-0000-0000CC5F0000}"/>
    <cellStyle name="Currency 19 3 7 3 2 5" xfId="2907" xr:uid="{00000000-0005-0000-0000-0000CD5F0000}"/>
    <cellStyle name="Currency 19 3 7 3 2 5 2" xfId="11822" xr:uid="{00000000-0005-0000-0000-0000CE5F0000}"/>
    <cellStyle name="Currency 19 3 7 3 2 5 2 2" xfId="24612" xr:uid="{00000000-0005-0000-0000-0000CF5F0000}"/>
    <cellStyle name="Currency 19 3 7 3 2 5 2 3" xfId="43801" xr:uid="{00000000-0005-0000-0000-0000D05F0000}"/>
    <cellStyle name="Currency 19 3 7 3 2 5 3" xfId="31011" xr:uid="{00000000-0005-0000-0000-0000D15F0000}"/>
    <cellStyle name="Currency 19 3 7 3 2 5 3 2" xfId="50179" xr:uid="{00000000-0005-0000-0000-0000D25F0000}"/>
    <cellStyle name="Currency 19 3 7 3 2 5 4" xfId="17648" xr:uid="{00000000-0005-0000-0000-0000D35F0000}"/>
    <cellStyle name="Currency 19 3 7 3 2 5 5" xfId="36837" xr:uid="{00000000-0005-0000-0000-0000D45F0000}"/>
    <cellStyle name="Currency 19 3 7 3 2 6" xfId="7365" xr:uid="{00000000-0005-0000-0000-0000D55F0000}"/>
    <cellStyle name="Currency 19 3 7 3 2 6 2" xfId="20154" xr:uid="{00000000-0005-0000-0000-0000D65F0000}"/>
    <cellStyle name="Currency 19 3 7 3 2 6 3" xfId="39343" xr:uid="{00000000-0005-0000-0000-0000D75F0000}"/>
    <cellStyle name="Currency 19 3 7 3 2 7" xfId="26554" xr:uid="{00000000-0005-0000-0000-0000D85F0000}"/>
    <cellStyle name="Currency 19 3 7 3 2 7 2" xfId="45722" xr:uid="{00000000-0005-0000-0000-0000D95F0000}"/>
    <cellStyle name="Currency 19 3 7 3 2 8" xfId="14191" xr:uid="{00000000-0005-0000-0000-0000DA5F0000}"/>
    <cellStyle name="Currency 19 3 7 3 2 9" xfId="33380" xr:uid="{00000000-0005-0000-0000-0000DB5F0000}"/>
    <cellStyle name="Currency 19 3 7 3 3" xfId="1060" xr:uid="{00000000-0005-0000-0000-0000DC5F0000}"/>
    <cellStyle name="Currency 19 3 7 3 3 2" xfId="2107" xr:uid="{00000000-0005-0000-0000-0000DD5F0000}"/>
    <cellStyle name="Currency 19 3 7 3 3 2 2" xfId="6565" xr:uid="{00000000-0005-0000-0000-0000DE5F0000}"/>
    <cellStyle name="Currency 19 3 7 3 3 2 2 2" xfId="11022" xr:uid="{00000000-0005-0000-0000-0000DF5F0000}"/>
    <cellStyle name="Currency 19 3 7 3 3 2 2 2 2" xfId="23812" xr:uid="{00000000-0005-0000-0000-0000E05F0000}"/>
    <cellStyle name="Currency 19 3 7 3 3 2 2 2 3" xfId="43001" xr:uid="{00000000-0005-0000-0000-0000E15F0000}"/>
    <cellStyle name="Currency 19 3 7 3 3 2 2 3" xfId="30211" xr:uid="{00000000-0005-0000-0000-0000E25F0000}"/>
    <cellStyle name="Currency 19 3 7 3 3 2 2 3 2" xfId="49379" xr:uid="{00000000-0005-0000-0000-0000E35F0000}"/>
    <cellStyle name="Currency 19 3 7 3 3 2 2 4" xfId="16848" xr:uid="{00000000-0005-0000-0000-0000E45F0000}"/>
    <cellStyle name="Currency 19 3 7 3 3 2 2 5" xfId="36037" xr:uid="{00000000-0005-0000-0000-0000E55F0000}"/>
    <cellStyle name="Currency 19 3 7 3 3 2 3" xfId="4611" xr:uid="{00000000-0005-0000-0000-0000E65F0000}"/>
    <cellStyle name="Currency 19 3 7 3 3 2 3 2" xfId="12940" xr:uid="{00000000-0005-0000-0000-0000E75F0000}"/>
    <cellStyle name="Currency 19 3 7 3 3 2 3 2 2" xfId="25730" xr:uid="{00000000-0005-0000-0000-0000E85F0000}"/>
    <cellStyle name="Currency 19 3 7 3 3 2 3 2 3" xfId="44919" xr:uid="{00000000-0005-0000-0000-0000E95F0000}"/>
    <cellStyle name="Currency 19 3 7 3 3 2 3 3" xfId="32129" xr:uid="{00000000-0005-0000-0000-0000EA5F0000}"/>
    <cellStyle name="Currency 19 3 7 3 3 2 3 3 2" xfId="51297" xr:uid="{00000000-0005-0000-0000-0000EB5F0000}"/>
    <cellStyle name="Currency 19 3 7 3 3 2 3 4" xfId="19352" xr:uid="{00000000-0005-0000-0000-0000EC5F0000}"/>
    <cellStyle name="Currency 19 3 7 3 3 2 3 5" xfId="38541" xr:uid="{00000000-0005-0000-0000-0000ED5F0000}"/>
    <cellStyle name="Currency 19 3 7 3 3 2 4" xfId="9069" xr:uid="{00000000-0005-0000-0000-0000EE5F0000}"/>
    <cellStyle name="Currency 19 3 7 3 3 2 4 2" xfId="21858" xr:uid="{00000000-0005-0000-0000-0000EF5F0000}"/>
    <cellStyle name="Currency 19 3 7 3 3 2 4 3" xfId="41047" xr:uid="{00000000-0005-0000-0000-0000F05F0000}"/>
    <cellStyle name="Currency 19 3 7 3 3 2 5" xfId="28257" xr:uid="{00000000-0005-0000-0000-0000F15F0000}"/>
    <cellStyle name="Currency 19 3 7 3 3 2 5 2" xfId="47425" xr:uid="{00000000-0005-0000-0000-0000F25F0000}"/>
    <cellStyle name="Currency 19 3 7 3 3 2 6" xfId="14894" xr:uid="{00000000-0005-0000-0000-0000F35F0000}"/>
    <cellStyle name="Currency 19 3 7 3 3 2 7" xfId="34083" xr:uid="{00000000-0005-0000-0000-0000F45F0000}"/>
    <cellStyle name="Currency 19 3 7 3 3 3" xfId="5561" xr:uid="{00000000-0005-0000-0000-0000F55F0000}"/>
    <cellStyle name="Currency 19 3 7 3 3 3 2" xfId="10018" xr:uid="{00000000-0005-0000-0000-0000F65F0000}"/>
    <cellStyle name="Currency 19 3 7 3 3 3 2 2" xfId="22808" xr:uid="{00000000-0005-0000-0000-0000F75F0000}"/>
    <cellStyle name="Currency 19 3 7 3 3 3 2 3" xfId="41997" xr:uid="{00000000-0005-0000-0000-0000F85F0000}"/>
    <cellStyle name="Currency 19 3 7 3 3 3 3" xfId="29207" xr:uid="{00000000-0005-0000-0000-0000F95F0000}"/>
    <cellStyle name="Currency 19 3 7 3 3 3 3 2" xfId="48375" xr:uid="{00000000-0005-0000-0000-0000FA5F0000}"/>
    <cellStyle name="Currency 19 3 7 3 3 3 4" xfId="15844" xr:uid="{00000000-0005-0000-0000-0000FB5F0000}"/>
    <cellStyle name="Currency 19 3 7 3 3 3 5" xfId="35033" xr:uid="{00000000-0005-0000-0000-0000FC5F0000}"/>
    <cellStyle name="Currency 19 3 7 3 3 4" xfId="3660" xr:uid="{00000000-0005-0000-0000-0000FD5F0000}"/>
    <cellStyle name="Currency 19 3 7 3 3 4 2" xfId="12127" xr:uid="{00000000-0005-0000-0000-0000FE5F0000}"/>
    <cellStyle name="Currency 19 3 7 3 3 4 2 2" xfId="24917" xr:uid="{00000000-0005-0000-0000-0000FF5F0000}"/>
    <cellStyle name="Currency 19 3 7 3 3 4 2 3" xfId="44106" xr:uid="{00000000-0005-0000-0000-000000600000}"/>
    <cellStyle name="Currency 19 3 7 3 3 4 3" xfId="31316" xr:uid="{00000000-0005-0000-0000-000001600000}"/>
    <cellStyle name="Currency 19 3 7 3 3 4 3 2" xfId="50484" xr:uid="{00000000-0005-0000-0000-000002600000}"/>
    <cellStyle name="Currency 19 3 7 3 3 4 4" xfId="18401" xr:uid="{00000000-0005-0000-0000-000003600000}"/>
    <cellStyle name="Currency 19 3 7 3 3 4 5" xfId="37590" xr:uid="{00000000-0005-0000-0000-000004600000}"/>
    <cellStyle name="Currency 19 3 7 3 3 5" xfId="8118" xr:uid="{00000000-0005-0000-0000-000005600000}"/>
    <cellStyle name="Currency 19 3 7 3 3 5 2" xfId="20907" xr:uid="{00000000-0005-0000-0000-000006600000}"/>
    <cellStyle name="Currency 19 3 7 3 3 5 3" xfId="40096" xr:uid="{00000000-0005-0000-0000-000007600000}"/>
    <cellStyle name="Currency 19 3 7 3 3 6" xfId="27306" xr:uid="{00000000-0005-0000-0000-000008600000}"/>
    <cellStyle name="Currency 19 3 7 3 3 6 2" xfId="46474" xr:uid="{00000000-0005-0000-0000-000009600000}"/>
    <cellStyle name="Currency 19 3 7 3 3 7" xfId="13943" xr:uid="{00000000-0005-0000-0000-00000A600000}"/>
    <cellStyle name="Currency 19 3 7 3 3 8" xfId="33132" xr:uid="{00000000-0005-0000-0000-00000B600000}"/>
    <cellStyle name="Currency 19 3 7 3 4" xfId="1801" xr:uid="{00000000-0005-0000-0000-00000C600000}"/>
    <cellStyle name="Currency 19 3 7 3 4 2" xfId="6259" xr:uid="{00000000-0005-0000-0000-00000D600000}"/>
    <cellStyle name="Currency 19 3 7 3 4 2 2" xfId="10716" xr:uid="{00000000-0005-0000-0000-00000E600000}"/>
    <cellStyle name="Currency 19 3 7 3 4 2 2 2" xfId="23506" xr:uid="{00000000-0005-0000-0000-00000F600000}"/>
    <cellStyle name="Currency 19 3 7 3 4 2 2 3" xfId="42695" xr:uid="{00000000-0005-0000-0000-000010600000}"/>
    <cellStyle name="Currency 19 3 7 3 4 2 3" xfId="29905" xr:uid="{00000000-0005-0000-0000-000011600000}"/>
    <cellStyle name="Currency 19 3 7 3 4 2 3 2" xfId="49073" xr:uid="{00000000-0005-0000-0000-000012600000}"/>
    <cellStyle name="Currency 19 3 7 3 4 2 4" xfId="16542" xr:uid="{00000000-0005-0000-0000-000013600000}"/>
    <cellStyle name="Currency 19 3 7 3 4 2 5" xfId="35731" xr:uid="{00000000-0005-0000-0000-000014600000}"/>
    <cellStyle name="Currency 19 3 7 3 4 3" xfId="4305" xr:uid="{00000000-0005-0000-0000-000015600000}"/>
    <cellStyle name="Currency 19 3 7 3 4 3 2" xfId="12634" xr:uid="{00000000-0005-0000-0000-000016600000}"/>
    <cellStyle name="Currency 19 3 7 3 4 3 2 2" xfId="25424" xr:uid="{00000000-0005-0000-0000-000017600000}"/>
    <cellStyle name="Currency 19 3 7 3 4 3 2 3" xfId="44613" xr:uid="{00000000-0005-0000-0000-000018600000}"/>
    <cellStyle name="Currency 19 3 7 3 4 3 3" xfId="31823" xr:uid="{00000000-0005-0000-0000-000019600000}"/>
    <cellStyle name="Currency 19 3 7 3 4 3 3 2" xfId="50991" xr:uid="{00000000-0005-0000-0000-00001A600000}"/>
    <cellStyle name="Currency 19 3 7 3 4 3 4" xfId="19046" xr:uid="{00000000-0005-0000-0000-00001B600000}"/>
    <cellStyle name="Currency 19 3 7 3 4 3 5" xfId="38235" xr:uid="{00000000-0005-0000-0000-00001C600000}"/>
    <cellStyle name="Currency 19 3 7 3 4 4" xfId="8763" xr:uid="{00000000-0005-0000-0000-00001D600000}"/>
    <cellStyle name="Currency 19 3 7 3 4 4 2" xfId="21552" xr:uid="{00000000-0005-0000-0000-00001E600000}"/>
    <cellStyle name="Currency 19 3 7 3 4 4 3" xfId="40741" xr:uid="{00000000-0005-0000-0000-00001F600000}"/>
    <cellStyle name="Currency 19 3 7 3 4 5" xfId="27951" xr:uid="{00000000-0005-0000-0000-000020600000}"/>
    <cellStyle name="Currency 19 3 7 3 4 5 2" xfId="47119" xr:uid="{00000000-0005-0000-0000-000021600000}"/>
    <cellStyle name="Currency 19 3 7 3 4 6" xfId="14588" xr:uid="{00000000-0005-0000-0000-000022600000}"/>
    <cellStyle name="Currency 19 3 7 3 4 7" xfId="33777" xr:uid="{00000000-0005-0000-0000-000023600000}"/>
    <cellStyle name="Currency 19 3 7 3 5" xfId="5255" xr:uid="{00000000-0005-0000-0000-000024600000}"/>
    <cellStyle name="Currency 19 3 7 3 5 2" xfId="9713" xr:uid="{00000000-0005-0000-0000-000025600000}"/>
    <cellStyle name="Currency 19 3 7 3 5 2 2" xfId="22502" xr:uid="{00000000-0005-0000-0000-000026600000}"/>
    <cellStyle name="Currency 19 3 7 3 5 2 3" xfId="41691" xr:uid="{00000000-0005-0000-0000-000027600000}"/>
    <cellStyle name="Currency 19 3 7 3 5 3" xfId="28901" xr:uid="{00000000-0005-0000-0000-000028600000}"/>
    <cellStyle name="Currency 19 3 7 3 5 3 2" xfId="48069" xr:uid="{00000000-0005-0000-0000-000029600000}"/>
    <cellStyle name="Currency 19 3 7 3 5 4" xfId="15538" xr:uid="{00000000-0005-0000-0000-00002A600000}"/>
    <cellStyle name="Currency 19 3 7 3 5 5" xfId="34727" xr:uid="{00000000-0005-0000-0000-00002B600000}"/>
    <cellStyle name="Currency 19 3 7 3 6" xfId="3355" xr:uid="{00000000-0005-0000-0000-00002C600000}"/>
    <cellStyle name="Currency 19 3 7 3 6 2" xfId="7813" xr:uid="{00000000-0005-0000-0000-00002D600000}"/>
    <cellStyle name="Currency 19 3 7 3 6 2 2" xfId="20602" xr:uid="{00000000-0005-0000-0000-00002E600000}"/>
    <cellStyle name="Currency 19 3 7 3 6 2 3" xfId="39791" xr:uid="{00000000-0005-0000-0000-00002F600000}"/>
    <cellStyle name="Currency 19 3 7 3 6 3" xfId="27001" xr:uid="{00000000-0005-0000-0000-000030600000}"/>
    <cellStyle name="Currency 19 3 7 3 6 3 2" xfId="46169" xr:uid="{00000000-0005-0000-0000-000031600000}"/>
    <cellStyle name="Currency 19 3 7 3 6 4" xfId="18096" xr:uid="{00000000-0005-0000-0000-000032600000}"/>
    <cellStyle name="Currency 19 3 7 3 6 5" xfId="37285" xr:uid="{00000000-0005-0000-0000-000033600000}"/>
    <cellStyle name="Currency 19 3 7 3 7" xfId="2659" xr:uid="{00000000-0005-0000-0000-000034600000}"/>
    <cellStyle name="Currency 19 3 7 3 7 2" xfId="11574" xr:uid="{00000000-0005-0000-0000-000035600000}"/>
    <cellStyle name="Currency 19 3 7 3 7 2 2" xfId="24364" xr:uid="{00000000-0005-0000-0000-000036600000}"/>
    <cellStyle name="Currency 19 3 7 3 7 2 3" xfId="43553" xr:uid="{00000000-0005-0000-0000-000037600000}"/>
    <cellStyle name="Currency 19 3 7 3 7 3" xfId="30763" xr:uid="{00000000-0005-0000-0000-000038600000}"/>
    <cellStyle name="Currency 19 3 7 3 7 3 2" xfId="49931" xr:uid="{00000000-0005-0000-0000-000039600000}"/>
    <cellStyle name="Currency 19 3 7 3 7 4" xfId="17400" xr:uid="{00000000-0005-0000-0000-00003A600000}"/>
    <cellStyle name="Currency 19 3 7 3 7 5" xfId="36589" xr:uid="{00000000-0005-0000-0000-00003B600000}"/>
    <cellStyle name="Currency 19 3 7 3 8" xfId="7117" xr:uid="{00000000-0005-0000-0000-00003C600000}"/>
    <cellStyle name="Currency 19 3 7 3 8 2" xfId="19906" xr:uid="{00000000-0005-0000-0000-00003D600000}"/>
    <cellStyle name="Currency 19 3 7 3 8 3" xfId="39095" xr:uid="{00000000-0005-0000-0000-00003E600000}"/>
    <cellStyle name="Currency 19 3 7 3 9" xfId="26306" xr:uid="{00000000-0005-0000-0000-00003F600000}"/>
    <cellStyle name="Currency 19 3 7 3 9 2" xfId="45474" xr:uid="{00000000-0005-0000-0000-000040600000}"/>
    <cellStyle name="Currency 19 3 7 4" xfId="838" xr:uid="{00000000-0005-0000-0000-000041600000}"/>
    <cellStyle name="Currency 19 3 7 4 10" xfId="13782" xr:uid="{00000000-0005-0000-0000-000042600000}"/>
    <cellStyle name="Currency 19 3 7 4 11" xfId="32971" xr:uid="{00000000-0005-0000-0000-000043600000}"/>
    <cellStyle name="Currency 19 3 7 4 2" xfId="1469" xr:uid="{00000000-0005-0000-0000-000044600000}"/>
    <cellStyle name="Currency 19 3 7 4 2 2" xfId="2499" xr:uid="{00000000-0005-0000-0000-000045600000}"/>
    <cellStyle name="Currency 19 3 7 4 2 2 2" xfId="6957" xr:uid="{00000000-0005-0000-0000-000046600000}"/>
    <cellStyle name="Currency 19 3 7 4 2 2 2 2" xfId="11414" xr:uid="{00000000-0005-0000-0000-000047600000}"/>
    <cellStyle name="Currency 19 3 7 4 2 2 2 2 2" xfId="24204" xr:uid="{00000000-0005-0000-0000-000048600000}"/>
    <cellStyle name="Currency 19 3 7 4 2 2 2 2 3" xfId="43393" xr:uid="{00000000-0005-0000-0000-000049600000}"/>
    <cellStyle name="Currency 19 3 7 4 2 2 2 3" xfId="30603" xr:uid="{00000000-0005-0000-0000-00004A600000}"/>
    <cellStyle name="Currency 19 3 7 4 2 2 2 3 2" xfId="49771" xr:uid="{00000000-0005-0000-0000-00004B600000}"/>
    <cellStyle name="Currency 19 3 7 4 2 2 2 4" xfId="17240" xr:uid="{00000000-0005-0000-0000-00004C600000}"/>
    <cellStyle name="Currency 19 3 7 4 2 2 2 5" xfId="36429" xr:uid="{00000000-0005-0000-0000-00004D600000}"/>
    <cellStyle name="Currency 19 3 7 4 2 2 3" xfId="5003" xr:uid="{00000000-0005-0000-0000-00004E600000}"/>
    <cellStyle name="Currency 19 3 7 4 2 2 3 2" xfId="13332" xr:uid="{00000000-0005-0000-0000-00004F600000}"/>
    <cellStyle name="Currency 19 3 7 4 2 2 3 2 2" xfId="26122" xr:uid="{00000000-0005-0000-0000-000050600000}"/>
    <cellStyle name="Currency 19 3 7 4 2 2 3 2 3" xfId="45311" xr:uid="{00000000-0005-0000-0000-000051600000}"/>
    <cellStyle name="Currency 19 3 7 4 2 2 3 3" xfId="32521" xr:uid="{00000000-0005-0000-0000-000052600000}"/>
    <cellStyle name="Currency 19 3 7 4 2 2 3 3 2" xfId="51689" xr:uid="{00000000-0005-0000-0000-000053600000}"/>
    <cellStyle name="Currency 19 3 7 4 2 2 3 4" xfId="19744" xr:uid="{00000000-0005-0000-0000-000054600000}"/>
    <cellStyle name="Currency 19 3 7 4 2 2 3 5" xfId="38933" xr:uid="{00000000-0005-0000-0000-000055600000}"/>
    <cellStyle name="Currency 19 3 7 4 2 2 4" xfId="9461" xr:uid="{00000000-0005-0000-0000-000056600000}"/>
    <cellStyle name="Currency 19 3 7 4 2 2 4 2" xfId="22250" xr:uid="{00000000-0005-0000-0000-000057600000}"/>
    <cellStyle name="Currency 19 3 7 4 2 2 4 3" xfId="41439" xr:uid="{00000000-0005-0000-0000-000058600000}"/>
    <cellStyle name="Currency 19 3 7 4 2 2 5" xfId="28649" xr:uid="{00000000-0005-0000-0000-000059600000}"/>
    <cellStyle name="Currency 19 3 7 4 2 2 5 2" xfId="47817" xr:uid="{00000000-0005-0000-0000-00005A600000}"/>
    <cellStyle name="Currency 19 3 7 4 2 2 6" xfId="15286" xr:uid="{00000000-0005-0000-0000-00005B600000}"/>
    <cellStyle name="Currency 19 3 7 4 2 2 7" xfId="34475" xr:uid="{00000000-0005-0000-0000-00005C600000}"/>
    <cellStyle name="Currency 19 3 7 4 2 3" xfId="5953" xr:uid="{00000000-0005-0000-0000-00005D600000}"/>
    <cellStyle name="Currency 19 3 7 4 2 3 2" xfId="10410" xr:uid="{00000000-0005-0000-0000-00005E600000}"/>
    <cellStyle name="Currency 19 3 7 4 2 3 2 2" xfId="23200" xr:uid="{00000000-0005-0000-0000-00005F600000}"/>
    <cellStyle name="Currency 19 3 7 4 2 3 2 3" xfId="42389" xr:uid="{00000000-0005-0000-0000-000060600000}"/>
    <cellStyle name="Currency 19 3 7 4 2 3 3" xfId="29599" xr:uid="{00000000-0005-0000-0000-000061600000}"/>
    <cellStyle name="Currency 19 3 7 4 2 3 3 2" xfId="48767" xr:uid="{00000000-0005-0000-0000-000062600000}"/>
    <cellStyle name="Currency 19 3 7 4 2 3 4" xfId="16236" xr:uid="{00000000-0005-0000-0000-000063600000}"/>
    <cellStyle name="Currency 19 3 7 4 2 3 5" xfId="35425" xr:uid="{00000000-0005-0000-0000-000064600000}"/>
    <cellStyle name="Currency 19 3 7 4 2 4" xfId="4052" xr:uid="{00000000-0005-0000-0000-000065600000}"/>
    <cellStyle name="Currency 19 3 7 4 2 4 2" xfId="8510" xr:uid="{00000000-0005-0000-0000-000066600000}"/>
    <cellStyle name="Currency 19 3 7 4 2 4 2 2" xfId="21299" xr:uid="{00000000-0005-0000-0000-000067600000}"/>
    <cellStyle name="Currency 19 3 7 4 2 4 2 3" xfId="40488" xr:uid="{00000000-0005-0000-0000-000068600000}"/>
    <cellStyle name="Currency 19 3 7 4 2 4 3" xfId="27698" xr:uid="{00000000-0005-0000-0000-000069600000}"/>
    <cellStyle name="Currency 19 3 7 4 2 4 3 2" xfId="46866" xr:uid="{00000000-0005-0000-0000-00006A600000}"/>
    <cellStyle name="Currency 19 3 7 4 2 4 4" xfId="18793" xr:uid="{00000000-0005-0000-0000-00006B600000}"/>
    <cellStyle name="Currency 19 3 7 4 2 4 5" xfId="37982" xr:uid="{00000000-0005-0000-0000-00006C600000}"/>
    <cellStyle name="Currency 19 3 7 4 2 5" xfId="3051" xr:uid="{00000000-0005-0000-0000-00006D600000}"/>
    <cellStyle name="Currency 19 3 7 4 2 5 2" xfId="11966" xr:uid="{00000000-0005-0000-0000-00006E600000}"/>
    <cellStyle name="Currency 19 3 7 4 2 5 2 2" xfId="24756" xr:uid="{00000000-0005-0000-0000-00006F600000}"/>
    <cellStyle name="Currency 19 3 7 4 2 5 2 3" xfId="43945" xr:uid="{00000000-0005-0000-0000-000070600000}"/>
    <cellStyle name="Currency 19 3 7 4 2 5 3" xfId="31155" xr:uid="{00000000-0005-0000-0000-000071600000}"/>
    <cellStyle name="Currency 19 3 7 4 2 5 3 2" xfId="50323" xr:uid="{00000000-0005-0000-0000-000072600000}"/>
    <cellStyle name="Currency 19 3 7 4 2 5 4" xfId="17792" xr:uid="{00000000-0005-0000-0000-000073600000}"/>
    <cellStyle name="Currency 19 3 7 4 2 5 5" xfId="36981" xr:uid="{00000000-0005-0000-0000-000074600000}"/>
    <cellStyle name="Currency 19 3 7 4 2 6" xfId="7509" xr:uid="{00000000-0005-0000-0000-000075600000}"/>
    <cellStyle name="Currency 19 3 7 4 2 6 2" xfId="20298" xr:uid="{00000000-0005-0000-0000-000076600000}"/>
    <cellStyle name="Currency 19 3 7 4 2 6 3" xfId="39487" xr:uid="{00000000-0005-0000-0000-000077600000}"/>
    <cellStyle name="Currency 19 3 7 4 2 7" xfId="26698" xr:uid="{00000000-0005-0000-0000-000078600000}"/>
    <cellStyle name="Currency 19 3 7 4 2 7 2" xfId="45866" xr:uid="{00000000-0005-0000-0000-000079600000}"/>
    <cellStyle name="Currency 19 3 7 4 2 8" xfId="14335" xr:uid="{00000000-0005-0000-0000-00007A600000}"/>
    <cellStyle name="Currency 19 3 7 4 2 9" xfId="33524" xr:uid="{00000000-0005-0000-0000-00007B600000}"/>
    <cellStyle name="Currency 19 3 7 4 3" xfId="1112" xr:uid="{00000000-0005-0000-0000-00007C600000}"/>
    <cellStyle name="Currency 19 3 7 4 3 2" xfId="2159" xr:uid="{00000000-0005-0000-0000-00007D600000}"/>
    <cellStyle name="Currency 19 3 7 4 3 2 2" xfId="6617" xr:uid="{00000000-0005-0000-0000-00007E600000}"/>
    <cellStyle name="Currency 19 3 7 4 3 2 2 2" xfId="11074" xr:uid="{00000000-0005-0000-0000-00007F600000}"/>
    <cellStyle name="Currency 19 3 7 4 3 2 2 2 2" xfId="23864" xr:uid="{00000000-0005-0000-0000-000080600000}"/>
    <cellStyle name="Currency 19 3 7 4 3 2 2 2 3" xfId="43053" xr:uid="{00000000-0005-0000-0000-000081600000}"/>
    <cellStyle name="Currency 19 3 7 4 3 2 2 3" xfId="30263" xr:uid="{00000000-0005-0000-0000-000082600000}"/>
    <cellStyle name="Currency 19 3 7 4 3 2 2 3 2" xfId="49431" xr:uid="{00000000-0005-0000-0000-000083600000}"/>
    <cellStyle name="Currency 19 3 7 4 3 2 2 4" xfId="16900" xr:uid="{00000000-0005-0000-0000-000084600000}"/>
    <cellStyle name="Currency 19 3 7 4 3 2 2 5" xfId="36089" xr:uid="{00000000-0005-0000-0000-000085600000}"/>
    <cellStyle name="Currency 19 3 7 4 3 2 3" xfId="4663" xr:uid="{00000000-0005-0000-0000-000086600000}"/>
    <cellStyle name="Currency 19 3 7 4 3 2 3 2" xfId="12992" xr:uid="{00000000-0005-0000-0000-000087600000}"/>
    <cellStyle name="Currency 19 3 7 4 3 2 3 2 2" xfId="25782" xr:uid="{00000000-0005-0000-0000-000088600000}"/>
    <cellStyle name="Currency 19 3 7 4 3 2 3 2 3" xfId="44971" xr:uid="{00000000-0005-0000-0000-000089600000}"/>
    <cellStyle name="Currency 19 3 7 4 3 2 3 3" xfId="32181" xr:uid="{00000000-0005-0000-0000-00008A600000}"/>
    <cellStyle name="Currency 19 3 7 4 3 2 3 3 2" xfId="51349" xr:uid="{00000000-0005-0000-0000-00008B600000}"/>
    <cellStyle name="Currency 19 3 7 4 3 2 3 4" xfId="19404" xr:uid="{00000000-0005-0000-0000-00008C600000}"/>
    <cellStyle name="Currency 19 3 7 4 3 2 3 5" xfId="38593" xr:uid="{00000000-0005-0000-0000-00008D600000}"/>
    <cellStyle name="Currency 19 3 7 4 3 2 4" xfId="9121" xr:uid="{00000000-0005-0000-0000-00008E600000}"/>
    <cellStyle name="Currency 19 3 7 4 3 2 4 2" xfId="21910" xr:uid="{00000000-0005-0000-0000-00008F600000}"/>
    <cellStyle name="Currency 19 3 7 4 3 2 4 3" xfId="41099" xr:uid="{00000000-0005-0000-0000-000090600000}"/>
    <cellStyle name="Currency 19 3 7 4 3 2 5" xfId="28309" xr:uid="{00000000-0005-0000-0000-000091600000}"/>
    <cellStyle name="Currency 19 3 7 4 3 2 5 2" xfId="47477" xr:uid="{00000000-0005-0000-0000-000092600000}"/>
    <cellStyle name="Currency 19 3 7 4 3 2 6" xfId="14946" xr:uid="{00000000-0005-0000-0000-000093600000}"/>
    <cellStyle name="Currency 19 3 7 4 3 2 7" xfId="34135" xr:uid="{00000000-0005-0000-0000-000094600000}"/>
    <cellStyle name="Currency 19 3 7 4 3 3" xfId="5613" xr:uid="{00000000-0005-0000-0000-000095600000}"/>
    <cellStyle name="Currency 19 3 7 4 3 3 2" xfId="10070" xr:uid="{00000000-0005-0000-0000-000096600000}"/>
    <cellStyle name="Currency 19 3 7 4 3 3 2 2" xfId="22860" xr:uid="{00000000-0005-0000-0000-000097600000}"/>
    <cellStyle name="Currency 19 3 7 4 3 3 2 3" xfId="42049" xr:uid="{00000000-0005-0000-0000-000098600000}"/>
    <cellStyle name="Currency 19 3 7 4 3 3 3" xfId="29259" xr:uid="{00000000-0005-0000-0000-000099600000}"/>
    <cellStyle name="Currency 19 3 7 4 3 3 3 2" xfId="48427" xr:uid="{00000000-0005-0000-0000-00009A600000}"/>
    <cellStyle name="Currency 19 3 7 4 3 3 4" xfId="15896" xr:uid="{00000000-0005-0000-0000-00009B600000}"/>
    <cellStyle name="Currency 19 3 7 4 3 3 5" xfId="35085" xr:uid="{00000000-0005-0000-0000-00009C600000}"/>
    <cellStyle name="Currency 19 3 7 4 3 4" xfId="3712" xr:uid="{00000000-0005-0000-0000-00009D600000}"/>
    <cellStyle name="Currency 19 3 7 4 3 4 2" xfId="12179" xr:uid="{00000000-0005-0000-0000-00009E600000}"/>
    <cellStyle name="Currency 19 3 7 4 3 4 2 2" xfId="24969" xr:uid="{00000000-0005-0000-0000-00009F600000}"/>
    <cellStyle name="Currency 19 3 7 4 3 4 2 3" xfId="44158" xr:uid="{00000000-0005-0000-0000-0000A0600000}"/>
    <cellStyle name="Currency 19 3 7 4 3 4 3" xfId="31368" xr:uid="{00000000-0005-0000-0000-0000A1600000}"/>
    <cellStyle name="Currency 19 3 7 4 3 4 3 2" xfId="50536" xr:uid="{00000000-0005-0000-0000-0000A2600000}"/>
    <cellStyle name="Currency 19 3 7 4 3 4 4" xfId="18453" xr:uid="{00000000-0005-0000-0000-0000A3600000}"/>
    <cellStyle name="Currency 19 3 7 4 3 4 5" xfId="37642" xr:uid="{00000000-0005-0000-0000-0000A4600000}"/>
    <cellStyle name="Currency 19 3 7 4 3 5" xfId="8170" xr:uid="{00000000-0005-0000-0000-0000A5600000}"/>
    <cellStyle name="Currency 19 3 7 4 3 5 2" xfId="20959" xr:uid="{00000000-0005-0000-0000-0000A6600000}"/>
    <cellStyle name="Currency 19 3 7 4 3 5 3" xfId="40148" xr:uid="{00000000-0005-0000-0000-0000A7600000}"/>
    <cellStyle name="Currency 19 3 7 4 3 6" xfId="27358" xr:uid="{00000000-0005-0000-0000-0000A8600000}"/>
    <cellStyle name="Currency 19 3 7 4 3 6 2" xfId="46526" xr:uid="{00000000-0005-0000-0000-0000A9600000}"/>
    <cellStyle name="Currency 19 3 7 4 3 7" xfId="13995" xr:uid="{00000000-0005-0000-0000-0000AA600000}"/>
    <cellStyle name="Currency 19 3 7 4 3 8" xfId="33184" xr:uid="{00000000-0005-0000-0000-0000AB600000}"/>
    <cellStyle name="Currency 19 3 7 4 4" xfId="1945" xr:uid="{00000000-0005-0000-0000-0000AC600000}"/>
    <cellStyle name="Currency 19 3 7 4 4 2" xfId="6403" xr:uid="{00000000-0005-0000-0000-0000AD600000}"/>
    <cellStyle name="Currency 19 3 7 4 4 2 2" xfId="10860" xr:uid="{00000000-0005-0000-0000-0000AE600000}"/>
    <cellStyle name="Currency 19 3 7 4 4 2 2 2" xfId="23650" xr:uid="{00000000-0005-0000-0000-0000AF600000}"/>
    <cellStyle name="Currency 19 3 7 4 4 2 2 3" xfId="42839" xr:uid="{00000000-0005-0000-0000-0000B0600000}"/>
    <cellStyle name="Currency 19 3 7 4 4 2 3" xfId="30049" xr:uid="{00000000-0005-0000-0000-0000B1600000}"/>
    <cellStyle name="Currency 19 3 7 4 4 2 3 2" xfId="49217" xr:uid="{00000000-0005-0000-0000-0000B2600000}"/>
    <cellStyle name="Currency 19 3 7 4 4 2 4" xfId="16686" xr:uid="{00000000-0005-0000-0000-0000B3600000}"/>
    <cellStyle name="Currency 19 3 7 4 4 2 5" xfId="35875" xr:uid="{00000000-0005-0000-0000-0000B4600000}"/>
    <cellStyle name="Currency 19 3 7 4 4 3" xfId="4449" xr:uid="{00000000-0005-0000-0000-0000B5600000}"/>
    <cellStyle name="Currency 19 3 7 4 4 3 2" xfId="12778" xr:uid="{00000000-0005-0000-0000-0000B6600000}"/>
    <cellStyle name="Currency 19 3 7 4 4 3 2 2" xfId="25568" xr:uid="{00000000-0005-0000-0000-0000B7600000}"/>
    <cellStyle name="Currency 19 3 7 4 4 3 2 3" xfId="44757" xr:uid="{00000000-0005-0000-0000-0000B8600000}"/>
    <cellStyle name="Currency 19 3 7 4 4 3 3" xfId="31967" xr:uid="{00000000-0005-0000-0000-0000B9600000}"/>
    <cellStyle name="Currency 19 3 7 4 4 3 3 2" xfId="51135" xr:uid="{00000000-0005-0000-0000-0000BA600000}"/>
    <cellStyle name="Currency 19 3 7 4 4 3 4" xfId="19190" xr:uid="{00000000-0005-0000-0000-0000BB600000}"/>
    <cellStyle name="Currency 19 3 7 4 4 3 5" xfId="38379" xr:uid="{00000000-0005-0000-0000-0000BC600000}"/>
    <cellStyle name="Currency 19 3 7 4 4 4" xfId="8907" xr:uid="{00000000-0005-0000-0000-0000BD600000}"/>
    <cellStyle name="Currency 19 3 7 4 4 4 2" xfId="21696" xr:uid="{00000000-0005-0000-0000-0000BE600000}"/>
    <cellStyle name="Currency 19 3 7 4 4 4 3" xfId="40885" xr:uid="{00000000-0005-0000-0000-0000BF600000}"/>
    <cellStyle name="Currency 19 3 7 4 4 5" xfId="28095" xr:uid="{00000000-0005-0000-0000-0000C0600000}"/>
    <cellStyle name="Currency 19 3 7 4 4 5 2" xfId="47263" xr:uid="{00000000-0005-0000-0000-0000C1600000}"/>
    <cellStyle name="Currency 19 3 7 4 4 6" xfId="14732" xr:uid="{00000000-0005-0000-0000-0000C2600000}"/>
    <cellStyle name="Currency 19 3 7 4 4 7" xfId="33921" xr:uid="{00000000-0005-0000-0000-0000C3600000}"/>
    <cellStyle name="Currency 19 3 7 4 5" xfId="5399" xr:uid="{00000000-0005-0000-0000-0000C4600000}"/>
    <cellStyle name="Currency 19 3 7 4 5 2" xfId="9857" xr:uid="{00000000-0005-0000-0000-0000C5600000}"/>
    <cellStyle name="Currency 19 3 7 4 5 2 2" xfId="22646" xr:uid="{00000000-0005-0000-0000-0000C6600000}"/>
    <cellStyle name="Currency 19 3 7 4 5 2 3" xfId="41835" xr:uid="{00000000-0005-0000-0000-0000C7600000}"/>
    <cellStyle name="Currency 19 3 7 4 5 3" xfId="29045" xr:uid="{00000000-0005-0000-0000-0000C8600000}"/>
    <cellStyle name="Currency 19 3 7 4 5 3 2" xfId="48213" xr:uid="{00000000-0005-0000-0000-0000C9600000}"/>
    <cellStyle name="Currency 19 3 7 4 5 4" xfId="15682" xr:uid="{00000000-0005-0000-0000-0000CA600000}"/>
    <cellStyle name="Currency 19 3 7 4 5 5" xfId="34871" xr:uid="{00000000-0005-0000-0000-0000CB600000}"/>
    <cellStyle name="Currency 19 3 7 4 6" xfId="3499" xr:uid="{00000000-0005-0000-0000-0000CC600000}"/>
    <cellStyle name="Currency 19 3 7 4 6 2" xfId="7957" xr:uid="{00000000-0005-0000-0000-0000CD600000}"/>
    <cellStyle name="Currency 19 3 7 4 6 2 2" xfId="20746" xr:uid="{00000000-0005-0000-0000-0000CE600000}"/>
    <cellStyle name="Currency 19 3 7 4 6 2 3" xfId="39935" xr:uid="{00000000-0005-0000-0000-0000CF600000}"/>
    <cellStyle name="Currency 19 3 7 4 6 3" xfId="27145" xr:uid="{00000000-0005-0000-0000-0000D0600000}"/>
    <cellStyle name="Currency 19 3 7 4 6 3 2" xfId="46313" xr:uid="{00000000-0005-0000-0000-0000D1600000}"/>
    <cellStyle name="Currency 19 3 7 4 6 4" xfId="18240" xr:uid="{00000000-0005-0000-0000-0000D2600000}"/>
    <cellStyle name="Currency 19 3 7 4 6 5" xfId="37429" xr:uid="{00000000-0005-0000-0000-0000D3600000}"/>
    <cellStyle name="Currency 19 3 7 4 7" xfId="2711" xr:uid="{00000000-0005-0000-0000-0000D4600000}"/>
    <cellStyle name="Currency 19 3 7 4 7 2" xfId="11626" xr:uid="{00000000-0005-0000-0000-0000D5600000}"/>
    <cellStyle name="Currency 19 3 7 4 7 2 2" xfId="24416" xr:uid="{00000000-0005-0000-0000-0000D6600000}"/>
    <cellStyle name="Currency 19 3 7 4 7 2 3" xfId="43605" xr:uid="{00000000-0005-0000-0000-0000D7600000}"/>
    <cellStyle name="Currency 19 3 7 4 7 3" xfId="30815" xr:uid="{00000000-0005-0000-0000-0000D8600000}"/>
    <cellStyle name="Currency 19 3 7 4 7 3 2" xfId="49983" xr:uid="{00000000-0005-0000-0000-0000D9600000}"/>
    <cellStyle name="Currency 19 3 7 4 7 4" xfId="17452" xr:uid="{00000000-0005-0000-0000-0000DA600000}"/>
    <cellStyle name="Currency 19 3 7 4 7 5" xfId="36641" xr:uid="{00000000-0005-0000-0000-0000DB600000}"/>
    <cellStyle name="Currency 19 3 7 4 8" xfId="7169" xr:uid="{00000000-0005-0000-0000-0000DC600000}"/>
    <cellStyle name="Currency 19 3 7 4 8 2" xfId="19958" xr:uid="{00000000-0005-0000-0000-0000DD600000}"/>
    <cellStyle name="Currency 19 3 7 4 8 3" xfId="39147" xr:uid="{00000000-0005-0000-0000-0000DE600000}"/>
    <cellStyle name="Currency 19 3 7 4 9" xfId="26358" xr:uid="{00000000-0005-0000-0000-0000DF600000}"/>
    <cellStyle name="Currency 19 3 7 4 9 2" xfId="45526" xr:uid="{00000000-0005-0000-0000-0000E0600000}"/>
    <cellStyle name="Currency 19 3 7 5" xfId="890" xr:uid="{00000000-0005-0000-0000-0000E1600000}"/>
    <cellStyle name="Currency 19 3 7 5 10" xfId="33023" xr:uid="{00000000-0005-0000-0000-0000E2600000}"/>
    <cellStyle name="Currency 19 3 7 5 2" xfId="1521" xr:uid="{00000000-0005-0000-0000-0000E3600000}"/>
    <cellStyle name="Currency 19 3 7 5 2 2" xfId="2551" xr:uid="{00000000-0005-0000-0000-0000E4600000}"/>
    <cellStyle name="Currency 19 3 7 5 2 2 2" xfId="7009" xr:uid="{00000000-0005-0000-0000-0000E5600000}"/>
    <cellStyle name="Currency 19 3 7 5 2 2 2 2" xfId="11466" xr:uid="{00000000-0005-0000-0000-0000E6600000}"/>
    <cellStyle name="Currency 19 3 7 5 2 2 2 2 2" xfId="24256" xr:uid="{00000000-0005-0000-0000-0000E7600000}"/>
    <cellStyle name="Currency 19 3 7 5 2 2 2 2 3" xfId="43445" xr:uid="{00000000-0005-0000-0000-0000E8600000}"/>
    <cellStyle name="Currency 19 3 7 5 2 2 2 3" xfId="30655" xr:uid="{00000000-0005-0000-0000-0000E9600000}"/>
    <cellStyle name="Currency 19 3 7 5 2 2 2 3 2" xfId="49823" xr:uid="{00000000-0005-0000-0000-0000EA600000}"/>
    <cellStyle name="Currency 19 3 7 5 2 2 2 4" xfId="17292" xr:uid="{00000000-0005-0000-0000-0000EB600000}"/>
    <cellStyle name="Currency 19 3 7 5 2 2 2 5" xfId="36481" xr:uid="{00000000-0005-0000-0000-0000EC600000}"/>
    <cellStyle name="Currency 19 3 7 5 2 2 3" xfId="5055" xr:uid="{00000000-0005-0000-0000-0000ED600000}"/>
    <cellStyle name="Currency 19 3 7 5 2 2 3 2" xfId="13384" xr:uid="{00000000-0005-0000-0000-0000EE600000}"/>
    <cellStyle name="Currency 19 3 7 5 2 2 3 2 2" xfId="26174" xr:uid="{00000000-0005-0000-0000-0000EF600000}"/>
    <cellStyle name="Currency 19 3 7 5 2 2 3 2 3" xfId="45363" xr:uid="{00000000-0005-0000-0000-0000F0600000}"/>
    <cellStyle name="Currency 19 3 7 5 2 2 3 3" xfId="32573" xr:uid="{00000000-0005-0000-0000-0000F1600000}"/>
    <cellStyle name="Currency 19 3 7 5 2 2 3 3 2" xfId="51741" xr:uid="{00000000-0005-0000-0000-0000F2600000}"/>
    <cellStyle name="Currency 19 3 7 5 2 2 3 4" xfId="19796" xr:uid="{00000000-0005-0000-0000-0000F3600000}"/>
    <cellStyle name="Currency 19 3 7 5 2 2 3 5" xfId="38985" xr:uid="{00000000-0005-0000-0000-0000F4600000}"/>
    <cellStyle name="Currency 19 3 7 5 2 2 4" xfId="9513" xr:uid="{00000000-0005-0000-0000-0000F5600000}"/>
    <cellStyle name="Currency 19 3 7 5 2 2 4 2" xfId="22302" xr:uid="{00000000-0005-0000-0000-0000F6600000}"/>
    <cellStyle name="Currency 19 3 7 5 2 2 4 3" xfId="41491" xr:uid="{00000000-0005-0000-0000-0000F7600000}"/>
    <cellStyle name="Currency 19 3 7 5 2 2 5" xfId="28701" xr:uid="{00000000-0005-0000-0000-0000F8600000}"/>
    <cellStyle name="Currency 19 3 7 5 2 2 5 2" xfId="47869" xr:uid="{00000000-0005-0000-0000-0000F9600000}"/>
    <cellStyle name="Currency 19 3 7 5 2 2 6" xfId="15338" xr:uid="{00000000-0005-0000-0000-0000FA600000}"/>
    <cellStyle name="Currency 19 3 7 5 2 2 7" xfId="34527" xr:uid="{00000000-0005-0000-0000-0000FB600000}"/>
    <cellStyle name="Currency 19 3 7 5 2 3" xfId="6005" xr:uid="{00000000-0005-0000-0000-0000FC600000}"/>
    <cellStyle name="Currency 19 3 7 5 2 3 2" xfId="10462" xr:uid="{00000000-0005-0000-0000-0000FD600000}"/>
    <cellStyle name="Currency 19 3 7 5 2 3 2 2" xfId="23252" xr:uid="{00000000-0005-0000-0000-0000FE600000}"/>
    <cellStyle name="Currency 19 3 7 5 2 3 2 3" xfId="42441" xr:uid="{00000000-0005-0000-0000-0000FF600000}"/>
    <cellStyle name="Currency 19 3 7 5 2 3 3" xfId="29651" xr:uid="{00000000-0005-0000-0000-000000610000}"/>
    <cellStyle name="Currency 19 3 7 5 2 3 3 2" xfId="48819" xr:uid="{00000000-0005-0000-0000-000001610000}"/>
    <cellStyle name="Currency 19 3 7 5 2 3 4" xfId="16288" xr:uid="{00000000-0005-0000-0000-000002610000}"/>
    <cellStyle name="Currency 19 3 7 5 2 3 5" xfId="35477" xr:uid="{00000000-0005-0000-0000-000003610000}"/>
    <cellStyle name="Currency 19 3 7 5 2 4" xfId="4104" xr:uid="{00000000-0005-0000-0000-000004610000}"/>
    <cellStyle name="Currency 19 3 7 5 2 4 2" xfId="12433" xr:uid="{00000000-0005-0000-0000-000005610000}"/>
    <cellStyle name="Currency 19 3 7 5 2 4 2 2" xfId="25223" xr:uid="{00000000-0005-0000-0000-000006610000}"/>
    <cellStyle name="Currency 19 3 7 5 2 4 2 3" xfId="44412" xr:uid="{00000000-0005-0000-0000-000007610000}"/>
    <cellStyle name="Currency 19 3 7 5 2 4 3" xfId="31622" xr:uid="{00000000-0005-0000-0000-000008610000}"/>
    <cellStyle name="Currency 19 3 7 5 2 4 3 2" xfId="50790" xr:uid="{00000000-0005-0000-0000-000009610000}"/>
    <cellStyle name="Currency 19 3 7 5 2 4 4" xfId="18845" xr:uid="{00000000-0005-0000-0000-00000A610000}"/>
    <cellStyle name="Currency 19 3 7 5 2 4 5" xfId="38034" xr:uid="{00000000-0005-0000-0000-00000B610000}"/>
    <cellStyle name="Currency 19 3 7 5 2 5" xfId="8562" xr:uid="{00000000-0005-0000-0000-00000C610000}"/>
    <cellStyle name="Currency 19 3 7 5 2 5 2" xfId="21351" xr:uid="{00000000-0005-0000-0000-00000D610000}"/>
    <cellStyle name="Currency 19 3 7 5 2 5 3" xfId="40540" xr:uid="{00000000-0005-0000-0000-00000E610000}"/>
    <cellStyle name="Currency 19 3 7 5 2 6" xfId="27750" xr:uid="{00000000-0005-0000-0000-00000F610000}"/>
    <cellStyle name="Currency 19 3 7 5 2 6 2" xfId="46918" xr:uid="{00000000-0005-0000-0000-000010610000}"/>
    <cellStyle name="Currency 19 3 7 5 2 7" xfId="14387" xr:uid="{00000000-0005-0000-0000-000011610000}"/>
    <cellStyle name="Currency 19 3 7 5 2 8" xfId="33576" xr:uid="{00000000-0005-0000-0000-000012610000}"/>
    <cellStyle name="Currency 19 3 7 5 3" xfId="1997" xr:uid="{00000000-0005-0000-0000-000013610000}"/>
    <cellStyle name="Currency 19 3 7 5 3 2" xfId="6455" xr:uid="{00000000-0005-0000-0000-000014610000}"/>
    <cellStyle name="Currency 19 3 7 5 3 2 2" xfId="10912" xr:uid="{00000000-0005-0000-0000-000015610000}"/>
    <cellStyle name="Currency 19 3 7 5 3 2 2 2" xfId="23702" xr:uid="{00000000-0005-0000-0000-000016610000}"/>
    <cellStyle name="Currency 19 3 7 5 3 2 2 3" xfId="42891" xr:uid="{00000000-0005-0000-0000-000017610000}"/>
    <cellStyle name="Currency 19 3 7 5 3 2 3" xfId="30101" xr:uid="{00000000-0005-0000-0000-000018610000}"/>
    <cellStyle name="Currency 19 3 7 5 3 2 3 2" xfId="49269" xr:uid="{00000000-0005-0000-0000-000019610000}"/>
    <cellStyle name="Currency 19 3 7 5 3 2 4" xfId="16738" xr:uid="{00000000-0005-0000-0000-00001A610000}"/>
    <cellStyle name="Currency 19 3 7 5 3 2 5" xfId="35927" xr:uid="{00000000-0005-0000-0000-00001B610000}"/>
    <cellStyle name="Currency 19 3 7 5 3 3" xfId="4501" xr:uid="{00000000-0005-0000-0000-00001C610000}"/>
    <cellStyle name="Currency 19 3 7 5 3 3 2" xfId="12830" xr:uid="{00000000-0005-0000-0000-00001D610000}"/>
    <cellStyle name="Currency 19 3 7 5 3 3 2 2" xfId="25620" xr:uid="{00000000-0005-0000-0000-00001E610000}"/>
    <cellStyle name="Currency 19 3 7 5 3 3 2 3" xfId="44809" xr:uid="{00000000-0005-0000-0000-00001F610000}"/>
    <cellStyle name="Currency 19 3 7 5 3 3 3" xfId="32019" xr:uid="{00000000-0005-0000-0000-000020610000}"/>
    <cellStyle name="Currency 19 3 7 5 3 3 3 2" xfId="51187" xr:uid="{00000000-0005-0000-0000-000021610000}"/>
    <cellStyle name="Currency 19 3 7 5 3 3 4" xfId="19242" xr:uid="{00000000-0005-0000-0000-000022610000}"/>
    <cellStyle name="Currency 19 3 7 5 3 3 5" xfId="38431" xr:uid="{00000000-0005-0000-0000-000023610000}"/>
    <cellStyle name="Currency 19 3 7 5 3 4" xfId="8959" xr:uid="{00000000-0005-0000-0000-000024610000}"/>
    <cellStyle name="Currency 19 3 7 5 3 4 2" xfId="21748" xr:uid="{00000000-0005-0000-0000-000025610000}"/>
    <cellStyle name="Currency 19 3 7 5 3 4 3" xfId="40937" xr:uid="{00000000-0005-0000-0000-000026610000}"/>
    <cellStyle name="Currency 19 3 7 5 3 5" xfId="28147" xr:uid="{00000000-0005-0000-0000-000027610000}"/>
    <cellStyle name="Currency 19 3 7 5 3 5 2" xfId="47315" xr:uid="{00000000-0005-0000-0000-000028610000}"/>
    <cellStyle name="Currency 19 3 7 5 3 6" xfId="14784" xr:uid="{00000000-0005-0000-0000-000029610000}"/>
    <cellStyle name="Currency 19 3 7 5 3 7" xfId="33973" xr:uid="{00000000-0005-0000-0000-00002A610000}"/>
    <cellStyle name="Currency 19 3 7 5 4" xfId="5451" xr:uid="{00000000-0005-0000-0000-00002B610000}"/>
    <cellStyle name="Currency 19 3 7 5 4 2" xfId="9909" xr:uid="{00000000-0005-0000-0000-00002C610000}"/>
    <cellStyle name="Currency 19 3 7 5 4 2 2" xfId="22698" xr:uid="{00000000-0005-0000-0000-00002D610000}"/>
    <cellStyle name="Currency 19 3 7 5 4 2 3" xfId="41887" xr:uid="{00000000-0005-0000-0000-00002E610000}"/>
    <cellStyle name="Currency 19 3 7 5 4 3" xfId="29097" xr:uid="{00000000-0005-0000-0000-00002F610000}"/>
    <cellStyle name="Currency 19 3 7 5 4 3 2" xfId="48265" xr:uid="{00000000-0005-0000-0000-000030610000}"/>
    <cellStyle name="Currency 19 3 7 5 4 4" xfId="15734" xr:uid="{00000000-0005-0000-0000-000031610000}"/>
    <cellStyle name="Currency 19 3 7 5 4 5" xfId="34923" xr:uid="{00000000-0005-0000-0000-000032610000}"/>
    <cellStyle name="Currency 19 3 7 5 5" xfId="3551" xr:uid="{00000000-0005-0000-0000-000033610000}"/>
    <cellStyle name="Currency 19 3 7 5 5 2" xfId="8009" xr:uid="{00000000-0005-0000-0000-000034610000}"/>
    <cellStyle name="Currency 19 3 7 5 5 2 2" xfId="20798" xr:uid="{00000000-0005-0000-0000-000035610000}"/>
    <cellStyle name="Currency 19 3 7 5 5 2 3" xfId="39987" xr:uid="{00000000-0005-0000-0000-000036610000}"/>
    <cellStyle name="Currency 19 3 7 5 5 3" xfId="27197" xr:uid="{00000000-0005-0000-0000-000037610000}"/>
    <cellStyle name="Currency 19 3 7 5 5 3 2" xfId="46365" xr:uid="{00000000-0005-0000-0000-000038610000}"/>
    <cellStyle name="Currency 19 3 7 5 5 4" xfId="18292" xr:uid="{00000000-0005-0000-0000-000039610000}"/>
    <cellStyle name="Currency 19 3 7 5 5 5" xfId="37481" xr:uid="{00000000-0005-0000-0000-00003A610000}"/>
    <cellStyle name="Currency 19 3 7 5 6" xfId="3103" xr:uid="{00000000-0005-0000-0000-00003B610000}"/>
    <cellStyle name="Currency 19 3 7 5 6 2" xfId="12018" xr:uid="{00000000-0005-0000-0000-00003C610000}"/>
    <cellStyle name="Currency 19 3 7 5 6 2 2" xfId="24808" xr:uid="{00000000-0005-0000-0000-00003D610000}"/>
    <cellStyle name="Currency 19 3 7 5 6 2 3" xfId="43997" xr:uid="{00000000-0005-0000-0000-00003E610000}"/>
    <cellStyle name="Currency 19 3 7 5 6 3" xfId="31207" xr:uid="{00000000-0005-0000-0000-00003F610000}"/>
    <cellStyle name="Currency 19 3 7 5 6 3 2" xfId="50375" xr:uid="{00000000-0005-0000-0000-000040610000}"/>
    <cellStyle name="Currency 19 3 7 5 6 4" xfId="17844" xr:uid="{00000000-0005-0000-0000-000041610000}"/>
    <cellStyle name="Currency 19 3 7 5 6 5" xfId="37033" xr:uid="{00000000-0005-0000-0000-000042610000}"/>
    <cellStyle name="Currency 19 3 7 5 7" xfId="7561" xr:uid="{00000000-0005-0000-0000-000043610000}"/>
    <cellStyle name="Currency 19 3 7 5 7 2" xfId="20350" xr:uid="{00000000-0005-0000-0000-000044610000}"/>
    <cellStyle name="Currency 19 3 7 5 7 3" xfId="39539" xr:uid="{00000000-0005-0000-0000-000045610000}"/>
    <cellStyle name="Currency 19 3 7 5 8" xfId="26750" xr:uid="{00000000-0005-0000-0000-000046610000}"/>
    <cellStyle name="Currency 19 3 7 5 8 2" xfId="45918" xr:uid="{00000000-0005-0000-0000-000047610000}"/>
    <cellStyle name="Currency 19 3 7 5 9" xfId="13834" xr:uid="{00000000-0005-0000-0000-000048610000}"/>
    <cellStyle name="Currency 19 3 7 6" xfId="1221" xr:uid="{00000000-0005-0000-0000-000049610000}"/>
    <cellStyle name="Currency 19 3 7 6 10" xfId="32723" xr:uid="{00000000-0005-0000-0000-00004A610000}"/>
    <cellStyle name="Currency 19 3 7 6 2" xfId="1630" xr:uid="{00000000-0005-0000-0000-00004B610000}"/>
    <cellStyle name="Currency 19 3 7 6 2 2" xfId="6090" xr:uid="{00000000-0005-0000-0000-00004C610000}"/>
    <cellStyle name="Currency 19 3 7 6 2 2 2" xfId="10547" xr:uid="{00000000-0005-0000-0000-00004D610000}"/>
    <cellStyle name="Currency 19 3 7 6 2 2 2 2" xfId="23337" xr:uid="{00000000-0005-0000-0000-00004E610000}"/>
    <cellStyle name="Currency 19 3 7 6 2 2 2 3" xfId="42526" xr:uid="{00000000-0005-0000-0000-00004F610000}"/>
    <cellStyle name="Currency 19 3 7 6 2 2 3" xfId="29736" xr:uid="{00000000-0005-0000-0000-000050610000}"/>
    <cellStyle name="Currency 19 3 7 6 2 2 3 2" xfId="48904" xr:uid="{00000000-0005-0000-0000-000051610000}"/>
    <cellStyle name="Currency 19 3 7 6 2 2 4" xfId="16373" xr:uid="{00000000-0005-0000-0000-000052610000}"/>
    <cellStyle name="Currency 19 3 7 6 2 2 5" xfId="35562" xr:uid="{00000000-0005-0000-0000-000053610000}"/>
    <cellStyle name="Currency 19 3 7 6 2 3" xfId="3804" xr:uid="{00000000-0005-0000-0000-000054610000}"/>
    <cellStyle name="Currency 19 3 7 6 2 3 2" xfId="12259" xr:uid="{00000000-0005-0000-0000-000055610000}"/>
    <cellStyle name="Currency 19 3 7 6 2 3 2 2" xfId="25049" xr:uid="{00000000-0005-0000-0000-000056610000}"/>
    <cellStyle name="Currency 19 3 7 6 2 3 2 3" xfId="44238" xr:uid="{00000000-0005-0000-0000-000057610000}"/>
    <cellStyle name="Currency 19 3 7 6 2 3 3" xfId="31448" xr:uid="{00000000-0005-0000-0000-000058610000}"/>
    <cellStyle name="Currency 19 3 7 6 2 3 3 2" xfId="50616" xr:uid="{00000000-0005-0000-0000-000059610000}"/>
    <cellStyle name="Currency 19 3 7 6 2 3 4" xfId="18545" xr:uid="{00000000-0005-0000-0000-00005A610000}"/>
    <cellStyle name="Currency 19 3 7 6 2 3 5" xfId="37734" xr:uid="{00000000-0005-0000-0000-00005B610000}"/>
    <cellStyle name="Currency 19 3 7 6 2 4" xfId="8262" xr:uid="{00000000-0005-0000-0000-00005C610000}"/>
    <cellStyle name="Currency 19 3 7 6 2 4 2" xfId="21051" xr:uid="{00000000-0005-0000-0000-00005D610000}"/>
    <cellStyle name="Currency 19 3 7 6 2 4 3" xfId="40240" xr:uid="{00000000-0005-0000-0000-00005E610000}"/>
    <cellStyle name="Currency 19 3 7 6 2 5" xfId="27450" xr:uid="{00000000-0005-0000-0000-00005F610000}"/>
    <cellStyle name="Currency 19 3 7 6 2 5 2" xfId="46618" xr:uid="{00000000-0005-0000-0000-000060610000}"/>
    <cellStyle name="Currency 19 3 7 6 2 6" xfId="14087" xr:uid="{00000000-0005-0000-0000-000061610000}"/>
    <cellStyle name="Currency 19 3 7 6 2 7" xfId="33276" xr:uid="{00000000-0005-0000-0000-000062610000}"/>
    <cellStyle name="Currency 19 3 7 6 3" xfId="2251" xr:uid="{00000000-0005-0000-0000-000063610000}"/>
    <cellStyle name="Currency 19 3 7 6 3 2" xfId="6709" xr:uid="{00000000-0005-0000-0000-000064610000}"/>
    <cellStyle name="Currency 19 3 7 6 3 2 2" xfId="11166" xr:uid="{00000000-0005-0000-0000-000065610000}"/>
    <cellStyle name="Currency 19 3 7 6 3 2 2 2" xfId="23956" xr:uid="{00000000-0005-0000-0000-000066610000}"/>
    <cellStyle name="Currency 19 3 7 6 3 2 2 3" xfId="43145" xr:uid="{00000000-0005-0000-0000-000067610000}"/>
    <cellStyle name="Currency 19 3 7 6 3 2 3" xfId="30355" xr:uid="{00000000-0005-0000-0000-000068610000}"/>
    <cellStyle name="Currency 19 3 7 6 3 2 3 2" xfId="49523" xr:uid="{00000000-0005-0000-0000-000069610000}"/>
    <cellStyle name="Currency 19 3 7 6 3 2 4" xfId="16992" xr:uid="{00000000-0005-0000-0000-00006A610000}"/>
    <cellStyle name="Currency 19 3 7 6 3 2 5" xfId="36181" xr:uid="{00000000-0005-0000-0000-00006B610000}"/>
    <cellStyle name="Currency 19 3 7 6 3 3" xfId="4755" xr:uid="{00000000-0005-0000-0000-00006C610000}"/>
    <cellStyle name="Currency 19 3 7 6 3 3 2" xfId="13084" xr:uid="{00000000-0005-0000-0000-00006D610000}"/>
    <cellStyle name="Currency 19 3 7 6 3 3 2 2" xfId="25874" xr:uid="{00000000-0005-0000-0000-00006E610000}"/>
    <cellStyle name="Currency 19 3 7 6 3 3 2 3" xfId="45063" xr:uid="{00000000-0005-0000-0000-00006F610000}"/>
    <cellStyle name="Currency 19 3 7 6 3 3 3" xfId="32273" xr:uid="{00000000-0005-0000-0000-000070610000}"/>
    <cellStyle name="Currency 19 3 7 6 3 3 3 2" xfId="51441" xr:uid="{00000000-0005-0000-0000-000071610000}"/>
    <cellStyle name="Currency 19 3 7 6 3 3 4" xfId="19496" xr:uid="{00000000-0005-0000-0000-000072610000}"/>
    <cellStyle name="Currency 19 3 7 6 3 3 5" xfId="38685" xr:uid="{00000000-0005-0000-0000-000073610000}"/>
    <cellStyle name="Currency 19 3 7 6 3 4" xfId="9213" xr:uid="{00000000-0005-0000-0000-000074610000}"/>
    <cellStyle name="Currency 19 3 7 6 3 4 2" xfId="22002" xr:uid="{00000000-0005-0000-0000-000075610000}"/>
    <cellStyle name="Currency 19 3 7 6 3 4 3" xfId="41191" xr:uid="{00000000-0005-0000-0000-000076610000}"/>
    <cellStyle name="Currency 19 3 7 6 3 5" xfId="28401" xr:uid="{00000000-0005-0000-0000-000077610000}"/>
    <cellStyle name="Currency 19 3 7 6 3 5 2" xfId="47569" xr:uid="{00000000-0005-0000-0000-000078610000}"/>
    <cellStyle name="Currency 19 3 7 6 3 6" xfId="15038" xr:uid="{00000000-0005-0000-0000-000079610000}"/>
    <cellStyle name="Currency 19 3 7 6 3 7" xfId="34227" xr:uid="{00000000-0005-0000-0000-00007A610000}"/>
    <cellStyle name="Currency 19 3 7 6 4" xfId="5705" xr:uid="{00000000-0005-0000-0000-00007B610000}"/>
    <cellStyle name="Currency 19 3 7 6 4 2" xfId="10162" xr:uid="{00000000-0005-0000-0000-00007C610000}"/>
    <cellStyle name="Currency 19 3 7 6 4 2 2" xfId="22952" xr:uid="{00000000-0005-0000-0000-00007D610000}"/>
    <cellStyle name="Currency 19 3 7 6 4 2 3" xfId="42141" xr:uid="{00000000-0005-0000-0000-00007E610000}"/>
    <cellStyle name="Currency 19 3 7 6 4 3" xfId="29351" xr:uid="{00000000-0005-0000-0000-00007F610000}"/>
    <cellStyle name="Currency 19 3 7 6 4 3 2" xfId="48519" xr:uid="{00000000-0005-0000-0000-000080610000}"/>
    <cellStyle name="Currency 19 3 7 6 4 4" xfId="15988" xr:uid="{00000000-0005-0000-0000-000081610000}"/>
    <cellStyle name="Currency 19 3 7 6 4 5" xfId="35177" xr:uid="{00000000-0005-0000-0000-000082610000}"/>
    <cellStyle name="Currency 19 3 7 6 5" xfId="3251" xr:uid="{00000000-0005-0000-0000-000083610000}"/>
    <cellStyle name="Currency 19 3 7 6 5 2" xfId="7709" xr:uid="{00000000-0005-0000-0000-000084610000}"/>
    <cellStyle name="Currency 19 3 7 6 5 2 2" xfId="20498" xr:uid="{00000000-0005-0000-0000-000085610000}"/>
    <cellStyle name="Currency 19 3 7 6 5 2 3" xfId="39687" xr:uid="{00000000-0005-0000-0000-000086610000}"/>
    <cellStyle name="Currency 19 3 7 6 5 3" xfId="26897" xr:uid="{00000000-0005-0000-0000-000087610000}"/>
    <cellStyle name="Currency 19 3 7 6 5 3 2" xfId="46065" xr:uid="{00000000-0005-0000-0000-000088610000}"/>
    <cellStyle name="Currency 19 3 7 6 5 4" xfId="17992" xr:uid="{00000000-0005-0000-0000-000089610000}"/>
    <cellStyle name="Currency 19 3 7 6 5 5" xfId="37181" xr:uid="{00000000-0005-0000-0000-00008A610000}"/>
    <cellStyle name="Currency 19 3 7 6 6" xfId="2803" xr:uid="{00000000-0005-0000-0000-00008B610000}"/>
    <cellStyle name="Currency 19 3 7 6 6 2" xfId="11718" xr:uid="{00000000-0005-0000-0000-00008C610000}"/>
    <cellStyle name="Currency 19 3 7 6 6 2 2" xfId="24508" xr:uid="{00000000-0005-0000-0000-00008D610000}"/>
    <cellStyle name="Currency 19 3 7 6 6 2 3" xfId="43697" xr:uid="{00000000-0005-0000-0000-00008E610000}"/>
    <cellStyle name="Currency 19 3 7 6 6 3" xfId="30907" xr:uid="{00000000-0005-0000-0000-00008F610000}"/>
    <cellStyle name="Currency 19 3 7 6 6 3 2" xfId="50075" xr:uid="{00000000-0005-0000-0000-000090610000}"/>
    <cellStyle name="Currency 19 3 7 6 6 4" xfId="17544" xr:uid="{00000000-0005-0000-0000-000091610000}"/>
    <cellStyle name="Currency 19 3 7 6 6 5" xfId="36733" xr:uid="{00000000-0005-0000-0000-000092610000}"/>
    <cellStyle name="Currency 19 3 7 6 7" xfId="7261" xr:uid="{00000000-0005-0000-0000-000093610000}"/>
    <cellStyle name="Currency 19 3 7 6 7 2" xfId="20050" xr:uid="{00000000-0005-0000-0000-000094610000}"/>
    <cellStyle name="Currency 19 3 7 6 7 3" xfId="39239" xr:uid="{00000000-0005-0000-0000-000095610000}"/>
    <cellStyle name="Currency 19 3 7 6 8" xfId="26450" xr:uid="{00000000-0005-0000-0000-000096610000}"/>
    <cellStyle name="Currency 19 3 7 6 8 2" xfId="45618" xr:uid="{00000000-0005-0000-0000-000097610000}"/>
    <cellStyle name="Currency 19 3 7 6 9" xfId="13534" xr:uid="{00000000-0005-0000-0000-000098610000}"/>
    <cellStyle name="Currency 19 3 7 7" xfId="976" xr:uid="{00000000-0005-0000-0000-000099610000}"/>
    <cellStyle name="Currency 19 3 7 8" xfId="1697" xr:uid="{00000000-0005-0000-0000-00009A610000}"/>
    <cellStyle name="Currency 19 3 7 8 2" xfId="6155" xr:uid="{00000000-0005-0000-0000-00009B610000}"/>
    <cellStyle name="Currency 19 3 7 8 2 2" xfId="10612" xr:uid="{00000000-0005-0000-0000-00009C610000}"/>
    <cellStyle name="Currency 19 3 7 8 2 2 2" xfId="23402" xr:uid="{00000000-0005-0000-0000-00009D610000}"/>
    <cellStyle name="Currency 19 3 7 8 2 2 3" xfId="42591" xr:uid="{00000000-0005-0000-0000-00009E610000}"/>
    <cellStyle name="Currency 19 3 7 8 2 3" xfId="29801" xr:uid="{00000000-0005-0000-0000-00009F610000}"/>
    <cellStyle name="Currency 19 3 7 8 2 3 2" xfId="48969" xr:uid="{00000000-0005-0000-0000-0000A0610000}"/>
    <cellStyle name="Currency 19 3 7 8 2 4" xfId="16438" xr:uid="{00000000-0005-0000-0000-0000A1610000}"/>
    <cellStyle name="Currency 19 3 7 8 2 5" xfId="35627" xr:uid="{00000000-0005-0000-0000-0000A2610000}"/>
    <cellStyle name="Currency 19 3 7 8 3" xfId="4201" xr:uid="{00000000-0005-0000-0000-0000A3610000}"/>
    <cellStyle name="Currency 19 3 7 8 3 2" xfId="12530" xr:uid="{00000000-0005-0000-0000-0000A4610000}"/>
    <cellStyle name="Currency 19 3 7 8 3 2 2" xfId="25320" xr:uid="{00000000-0005-0000-0000-0000A5610000}"/>
    <cellStyle name="Currency 19 3 7 8 3 2 3" xfId="44509" xr:uid="{00000000-0005-0000-0000-0000A6610000}"/>
    <cellStyle name="Currency 19 3 7 8 3 3" xfId="31719" xr:uid="{00000000-0005-0000-0000-0000A7610000}"/>
    <cellStyle name="Currency 19 3 7 8 3 3 2" xfId="50887" xr:uid="{00000000-0005-0000-0000-0000A8610000}"/>
    <cellStyle name="Currency 19 3 7 8 3 4" xfId="18942" xr:uid="{00000000-0005-0000-0000-0000A9610000}"/>
    <cellStyle name="Currency 19 3 7 8 3 5" xfId="38131" xr:uid="{00000000-0005-0000-0000-0000AA610000}"/>
    <cellStyle name="Currency 19 3 7 8 4" xfId="8659" xr:uid="{00000000-0005-0000-0000-0000AB610000}"/>
    <cellStyle name="Currency 19 3 7 8 4 2" xfId="21448" xr:uid="{00000000-0005-0000-0000-0000AC610000}"/>
    <cellStyle name="Currency 19 3 7 8 4 3" xfId="40637" xr:uid="{00000000-0005-0000-0000-0000AD610000}"/>
    <cellStyle name="Currency 19 3 7 8 5" xfId="27847" xr:uid="{00000000-0005-0000-0000-0000AE610000}"/>
    <cellStyle name="Currency 19 3 7 8 5 2" xfId="47015" xr:uid="{00000000-0005-0000-0000-0000AF610000}"/>
    <cellStyle name="Currency 19 3 7 8 6" xfId="14484" xr:uid="{00000000-0005-0000-0000-0000B0610000}"/>
    <cellStyle name="Currency 19 3 7 8 7" xfId="33673" xr:uid="{00000000-0005-0000-0000-0000B1610000}"/>
    <cellStyle name="Currency 19 3 7 9" xfId="5151" xr:uid="{00000000-0005-0000-0000-0000B2610000}"/>
    <cellStyle name="Currency 19 3 7 9 2" xfId="9609" xr:uid="{00000000-0005-0000-0000-0000B3610000}"/>
    <cellStyle name="Currency 19 3 7 9 2 2" xfId="22398" xr:uid="{00000000-0005-0000-0000-0000B4610000}"/>
    <cellStyle name="Currency 19 3 7 9 2 3" xfId="41587" xr:uid="{00000000-0005-0000-0000-0000B5610000}"/>
    <cellStyle name="Currency 19 3 7 9 3" xfId="28797" xr:uid="{00000000-0005-0000-0000-0000B6610000}"/>
    <cellStyle name="Currency 19 3 7 9 3 2" xfId="47965" xr:uid="{00000000-0005-0000-0000-0000B7610000}"/>
    <cellStyle name="Currency 19 3 7 9 4" xfId="15434" xr:uid="{00000000-0005-0000-0000-0000B8610000}"/>
    <cellStyle name="Currency 19 3 7 9 5" xfId="34623" xr:uid="{00000000-0005-0000-0000-0000B9610000}"/>
    <cellStyle name="Currency 19 3 8" xfId="540" xr:uid="{00000000-0005-0000-0000-0000BA610000}"/>
    <cellStyle name="Currency 19 3 8 2" xfId="774" xr:uid="{00000000-0005-0000-0000-0000BB610000}"/>
    <cellStyle name="Currency 19 3 8 2 10" xfId="32907" xr:uid="{00000000-0005-0000-0000-0000BC610000}"/>
    <cellStyle name="Currency 19 3 8 2 2" xfId="1405" xr:uid="{00000000-0005-0000-0000-0000BD610000}"/>
    <cellStyle name="Currency 19 3 8 2 2 2" xfId="2435" xr:uid="{00000000-0005-0000-0000-0000BE610000}"/>
    <cellStyle name="Currency 19 3 8 2 2 2 2" xfId="6893" xr:uid="{00000000-0005-0000-0000-0000BF610000}"/>
    <cellStyle name="Currency 19 3 8 2 2 2 2 2" xfId="11350" xr:uid="{00000000-0005-0000-0000-0000C0610000}"/>
    <cellStyle name="Currency 19 3 8 2 2 2 2 2 2" xfId="24140" xr:uid="{00000000-0005-0000-0000-0000C1610000}"/>
    <cellStyle name="Currency 19 3 8 2 2 2 2 2 3" xfId="43329" xr:uid="{00000000-0005-0000-0000-0000C2610000}"/>
    <cellStyle name="Currency 19 3 8 2 2 2 2 3" xfId="30539" xr:uid="{00000000-0005-0000-0000-0000C3610000}"/>
    <cellStyle name="Currency 19 3 8 2 2 2 2 3 2" xfId="49707" xr:uid="{00000000-0005-0000-0000-0000C4610000}"/>
    <cellStyle name="Currency 19 3 8 2 2 2 2 4" xfId="17176" xr:uid="{00000000-0005-0000-0000-0000C5610000}"/>
    <cellStyle name="Currency 19 3 8 2 2 2 2 5" xfId="36365" xr:uid="{00000000-0005-0000-0000-0000C6610000}"/>
    <cellStyle name="Currency 19 3 8 2 2 2 3" xfId="4939" xr:uid="{00000000-0005-0000-0000-0000C7610000}"/>
    <cellStyle name="Currency 19 3 8 2 2 2 3 2" xfId="13268" xr:uid="{00000000-0005-0000-0000-0000C8610000}"/>
    <cellStyle name="Currency 19 3 8 2 2 2 3 2 2" xfId="26058" xr:uid="{00000000-0005-0000-0000-0000C9610000}"/>
    <cellStyle name="Currency 19 3 8 2 2 2 3 2 3" xfId="45247" xr:uid="{00000000-0005-0000-0000-0000CA610000}"/>
    <cellStyle name="Currency 19 3 8 2 2 2 3 3" xfId="32457" xr:uid="{00000000-0005-0000-0000-0000CB610000}"/>
    <cellStyle name="Currency 19 3 8 2 2 2 3 3 2" xfId="51625" xr:uid="{00000000-0005-0000-0000-0000CC610000}"/>
    <cellStyle name="Currency 19 3 8 2 2 2 3 4" xfId="19680" xr:uid="{00000000-0005-0000-0000-0000CD610000}"/>
    <cellStyle name="Currency 19 3 8 2 2 2 3 5" xfId="38869" xr:uid="{00000000-0005-0000-0000-0000CE610000}"/>
    <cellStyle name="Currency 19 3 8 2 2 2 4" xfId="9397" xr:uid="{00000000-0005-0000-0000-0000CF610000}"/>
    <cellStyle name="Currency 19 3 8 2 2 2 4 2" xfId="22186" xr:uid="{00000000-0005-0000-0000-0000D0610000}"/>
    <cellStyle name="Currency 19 3 8 2 2 2 4 3" xfId="41375" xr:uid="{00000000-0005-0000-0000-0000D1610000}"/>
    <cellStyle name="Currency 19 3 8 2 2 2 5" xfId="28585" xr:uid="{00000000-0005-0000-0000-0000D2610000}"/>
    <cellStyle name="Currency 19 3 8 2 2 2 5 2" xfId="47753" xr:uid="{00000000-0005-0000-0000-0000D3610000}"/>
    <cellStyle name="Currency 19 3 8 2 2 2 6" xfId="15222" xr:uid="{00000000-0005-0000-0000-0000D4610000}"/>
    <cellStyle name="Currency 19 3 8 2 2 2 7" xfId="34411" xr:uid="{00000000-0005-0000-0000-0000D5610000}"/>
    <cellStyle name="Currency 19 3 8 2 2 3" xfId="5889" xr:uid="{00000000-0005-0000-0000-0000D6610000}"/>
    <cellStyle name="Currency 19 3 8 2 2 3 2" xfId="10346" xr:uid="{00000000-0005-0000-0000-0000D7610000}"/>
    <cellStyle name="Currency 19 3 8 2 2 3 2 2" xfId="23136" xr:uid="{00000000-0005-0000-0000-0000D8610000}"/>
    <cellStyle name="Currency 19 3 8 2 2 3 2 3" xfId="42325" xr:uid="{00000000-0005-0000-0000-0000D9610000}"/>
    <cellStyle name="Currency 19 3 8 2 2 3 3" xfId="29535" xr:uid="{00000000-0005-0000-0000-0000DA610000}"/>
    <cellStyle name="Currency 19 3 8 2 2 3 3 2" xfId="48703" xr:uid="{00000000-0005-0000-0000-0000DB610000}"/>
    <cellStyle name="Currency 19 3 8 2 2 3 4" xfId="16172" xr:uid="{00000000-0005-0000-0000-0000DC610000}"/>
    <cellStyle name="Currency 19 3 8 2 2 3 5" xfId="35361" xr:uid="{00000000-0005-0000-0000-0000DD610000}"/>
    <cellStyle name="Currency 19 3 8 2 2 4" xfId="3988" xr:uid="{00000000-0005-0000-0000-0000DE610000}"/>
    <cellStyle name="Currency 19 3 8 2 2 4 2" xfId="12331" xr:uid="{00000000-0005-0000-0000-0000DF610000}"/>
    <cellStyle name="Currency 19 3 8 2 2 4 2 2" xfId="25121" xr:uid="{00000000-0005-0000-0000-0000E0610000}"/>
    <cellStyle name="Currency 19 3 8 2 2 4 2 3" xfId="44310" xr:uid="{00000000-0005-0000-0000-0000E1610000}"/>
    <cellStyle name="Currency 19 3 8 2 2 4 3" xfId="31520" xr:uid="{00000000-0005-0000-0000-0000E2610000}"/>
    <cellStyle name="Currency 19 3 8 2 2 4 3 2" xfId="50688" xr:uid="{00000000-0005-0000-0000-0000E3610000}"/>
    <cellStyle name="Currency 19 3 8 2 2 4 4" xfId="18729" xr:uid="{00000000-0005-0000-0000-0000E4610000}"/>
    <cellStyle name="Currency 19 3 8 2 2 4 5" xfId="37918" xr:uid="{00000000-0005-0000-0000-0000E5610000}"/>
    <cellStyle name="Currency 19 3 8 2 2 5" xfId="8446" xr:uid="{00000000-0005-0000-0000-0000E6610000}"/>
    <cellStyle name="Currency 19 3 8 2 2 5 2" xfId="21235" xr:uid="{00000000-0005-0000-0000-0000E7610000}"/>
    <cellStyle name="Currency 19 3 8 2 2 5 3" xfId="40424" xr:uid="{00000000-0005-0000-0000-0000E8610000}"/>
    <cellStyle name="Currency 19 3 8 2 2 6" xfId="27634" xr:uid="{00000000-0005-0000-0000-0000E9610000}"/>
    <cellStyle name="Currency 19 3 8 2 2 6 2" xfId="46802" xr:uid="{00000000-0005-0000-0000-0000EA610000}"/>
    <cellStyle name="Currency 19 3 8 2 2 7" xfId="14271" xr:uid="{00000000-0005-0000-0000-0000EB610000}"/>
    <cellStyle name="Currency 19 3 8 2 2 8" xfId="33460" xr:uid="{00000000-0005-0000-0000-0000EC610000}"/>
    <cellStyle name="Currency 19 3 8 2 3" xfId="1881" xr:uid="{00000000-0005-0000-0000-0000ED610000}"/>
    <cellStyle name="Currency 19 3 8 2 3 2" xfId="6339" xr:uid="{00000000-0005-0000-0000-0000EE610000}"/>
    <cellStyle name="Currency 19 3 8 2 3 2 2" xfId="10796" xr:uid="{00000000-0005-0000-0000-0000EF610000}"/>
    <cellStyle name="Currency 19 3 8 2 3 2 2 2" xfId="23586" xr:uid="{00000000-0005-0000-0000-0000F0610000}"/>
    <cellStyle name="Currency 19 3 8 2 3 2 2 3" xfId="42775" xr:uid="{00000000-0005-0000-0000-0000F1610000}"/>
    <cellStyle name="Currency 19 3 8 2 3 2 3" xfId="29985" xr:uid="{00000000-0005-0000-0000-0000F2610000}"/>
    <cellStyle name="Currency 19 3 8 2 3 2 3 2" xfId="49153" xr:uid="{00000000-0005-0000-0000-0000F3610000}"/>
    <cellStyle name="Currency 19 3 8 2 3 2 4" xfId="16622" xr:uid="{00000000-0005-0000-0000-0000F4610000}"/>
    <cellStyle name="Currency 19 3 8 2 3 2 5" xfId="35811" xr:uid="{00000000-0005-0000-0000-0000F5610000}"/>
    <cellStyle name="Currency 19 3 8 2 3 3" xfId="4385" xr:uid="{00000000-0005-0000-0000-0000F6610000}"/>
    <cellStyle name="Currency 19 3 8 2 3 3 2" xfId="12714" xr:uid="{00000000-0005-0000-0000-0000F7610000}"/>
    <cellStyle name="Currency 19 3 8 2 3 3 2 2" xfId="25504" xr:uid="{00000000-0005-0000-0000-0000F8610000}"/>
    <cellStyle name="Currency 19 3 8 2 3 3 2 3" xfId="44693" xr:uid="{00000000-0005-0000-0000-0000F9610000}"/>
    <cellStyle name="Currency 19 3 8 2 3 3 3" xfId="31903" xr:uid="{00000000-0005-0000-0000-0000FA610000}"/>
    <cellStyle name="Currency 19 3 8 2 3 3 3 2" xfId="51071" xr:uid="{00000000-0005-0000-0000-0000FB610000}"/>
    <cellStyle name="Currency 19 3 8 2 3 3 4" xfId="19126" xr:uid="{00000000-0005-0000-0000-0000FC610000}"/>
    <cellStyle name="Currency 19 3 8 2 3 3 5" xfId="38315" xr:uid="{00000000-0005-0000-0000-0000FD610000}"/>
    <cellStyle name="Currency 19 3 8 2 3 4" xfId="8843" xr:uid="{00000000-0005-0000-0000-0000FE610000}"/>
    <cellStyle name="Currency 19 3 8 2 3 4 2" xfId="21632" xr:uid="{00000000-0005-0000-0000-0000FF610000}"/>
    <cellStyle name="Currency 19 3 8 2 3 4 3" xfId="40821" xr:uid="{00000000-0005-0000-0000-000000620000}"/>
    <cellStyle name="Currency 19 3 8 2 3 5" xfId="28031" xr:uid="{00000000-0005-0000-0000-000001620000}"/>
    <cellStyle name="Currency 19 3 8 2 3 5 2" xfId="47199" xr:uid="{00000000-0005-0000-0000-000002620000}"/>
    <cellStyle name="Currency 19 3 8 2 3 6" xfId="14668" xr:uid="{00000000-0005-0000-0000-000003620000}"/>
    <cellStyle name="Currency 19 3 8 2 3 7" xfId="33857" xr:uid="{00000000-0005-0000-0000-000004620000}"/>
    <cellStyle name="Currency 19 3 8 2 4" xfId="5335" xr:uid="{00000000-0005-0000-0000-000005620000}"/>
    <cellStyle name="Currency 19 3 8 2 4 2" xfId="9793" xr:uid="{00000000-0005-0000-0000-000006620000}"/>
    <cellStyle name="Currency 19 3 8 2 4 2 2" xfId="22582" xr:uid="{00000000-0005-0000-0000-000007620000}"/>
    <cellStyle name="Currency 19 3 8 2 4 2 3" xfId="41771" xr:uid="{00000000-0005-0000-0000-000008620000}"/>
    <cellStyle name="Currency 19 3 8 2 4 3" xfId="28981" xr:uid="{00000000-0005-0000-0000-000009620000}"/>
    <cellStyle name="Currency 19 3 8 2 4 3 2" xfId="48149" xr:uid="{00000000-0005-0000-0000-00000A620000}"/>
    <cellStyle name="Currency 19 3 8 2 4 4" xfId="15618" xr:uid="{00000000-0005-0000-0000-00000B620000}"/>
    <cellStyle name="Currency 19 3 8 2 4 5" xfId="34807" xr:uid="{00000000-0005-0000-0000-00000C620000}"/>
    <cellStyle name="Currency 19 3 8 2 5" xfId="3435" xr:uid="{00000000-0005-0000-0000-00000D620000}"/>
    <cellStyle name="Currency 19 3 8 2 5 2" xfId="7893" xr:uid="{00000000-0005-0000-0000-00000E620000}"/>
    <cellStyle name="Currency 19 3 8 2 5 2 2" xfId="20682" xr:uid="{00000000-0005-0000-0000-00000F620000}"/>
    <cellStyle name="Currency 19 3 8 2 5 2 3" xfId="39871" xr:uid="{00000000-0005-0000-0000-000010620000}"/>
    <cellStyle name="Currency 19 3 8 2 5 3" xfId="27081" xr:uid="{00000000-0005-0000-0000-000011620000}"/>
    <cellStyle name="Currency 19 3 8 2 5 3 2" xfId="46249" xr:uid="{00000000-0005-0000-0000-000012620000}"/>
    <cellStyle name="Currency 19 3 8 2 5 4" xfId="18176" xr:uid="{00000000-0005-0000-0000-000013620000}"/>
    <cellStyle name="Currency 19 3 8 2 5 5" xfId="37365" xr:uid="{00000000-0005-0000-0000-000014620000}"/>
    <cellStyle name="Currency 19 3 8 2 6" xfId="2987" xr:uid="{00000000-0005-0000-0000-000015620000}"/>
    <cellStyle name="Currency 19 3 8 2 6 2" xfId="11902" xr:uid="{00000000-0005-0000-0000-000016620000}"/>
    <cellStyle name="Currency 19 3 8 2 6 2 2" xfId="24692" xr:uid="{00000000-0005-0000-0000-000017620000}"/>
    <cellStyle name="Currency 19 3 8 2 6 2 3" xfId="43881" xr:uid="{00000000-0005-0000-0000-000018620000}"/>
    <cellStyle name="Currency 19 3 8 2 6 3" xfId="31091" xr:uid="{00000000-0005-0000-0000-000019620000}"/>
    <cellStyle name="Currency 19 3 8 2 6 3 2" xfId="50259" xr:uid="{00000000-0005-0000-0000-00001A620000}"/>
    <cellStyle name="Currency 19 3 8 2 6 4" xfId="17728" xr:uid="{00000000-0005-0000-0000-00001B620000}"/>
    <cellStyle name="Currency 19 3 8 2 6 5" xfId="36917" xr:uid="{00000000-0005-0000-0000-00001C620000}"/>
    <cellStyle name="Currency 19 3 8 2 7" xfId="7445" xr:uid="{00000000-0005-0000-0000-00001D620000}"/>
    <cellStyle name="Currency 19 3 8 2 7 2" xfId="20234" xr:uid="{00000000-0005-0000-0000-00001E620000}"/>
    <cellStyle name="Currency 19 3 8 2 7 3" xfId="39423" xr:uid="{00000000-0005-0000-0000-00001F620000}"/>
    <cellStyle name="Currency 19 3 8 2 8" xfId="26634" xr:uid="{00000000-0005-0000-0000-000020620000}"/>
    <cellStyle name="Currency 19 3 8 2 8 2" xfId="45802" xr:uid="{00000000-0005-0000-0000-000021620000}"/>
    <cellStyle name="Currency 19 3 8 2 9" xfId="13718" xr:uid="{00000000-0005-0000-0000-000022620000}"/>
    <cellStyle name="Currency 19 3 8 3" xfId="1209" xr:uid="{00000000-0005-0000-0000-000023620000}"/>
    <cellStyle name="Currency 19 3 8 3 2" xfId="2239" xr:uid="{00000000-0005-0000-0000-000024620000}"/>
    <cellStyle name="Currency 19 3 8 3 2 2" xfId="6697" xr:uid="{00000000-0005-0000-0000-000025620000}"/>
    <cellStyle name="Currency 19 3 8 3 2 2 2" xfId="11154" xr:uid="{00000000-0005-0000-0000-000026620000}"/>
    <cellStyle name="Currency 19 3 8 3 2 2 2 2" xfId="23944" xr:uid="{00000000-0005-0000-0000-000027620000}"/>
    <cellStyle name="Currency 19 3 8 3 2 2 2 3" xfId="43133" xr:uid="{00000000-0005-0000-0000-000028620000}"/>
    <cellStyle name="Currency 19 3 8 3 2 2 3" xfId="30343" xr:uid="{00000000-0005-0000-0000-000029620000}"/>
    <cellStyle name="Currency 19 3 8 3 2 2 3 2" xfId="49511" xr:uid="{00000000-0005-0000-0000-00002A620000}"/>
    <cellStyle name="Currency 19 3 8 3 2 2 4" xfId="16980" xr:uid="{00000000-0005-0000-0000-00002B620000}"/>
    <cellStyle name="Currency 19 3 8 3 2 2 5" xfId="36169" xr:uid="{00000000-0005-0000-0000-00002C620000}"/>
    <cellStyle name="Currency 19 3 8 3 2 3" xfId="4743" xr:uid="{00000000-0005-0000-0000-00002D620000}"/>
    <cellStyle name="Currency 19 3 8 3 2 3 2" xfId="13072" xr:uid="{00000000-0005-0000-0000-00002E620000}"/>
    <cellStyle name="Currency 19 3 8 3 2 3 2 2" xfId="25862" xr:uid="{00000000-0005-0000-0000-00002F620000}"/>
    <cellStyle name="Currency 19 3 8 3 2 3 2 3" xfId="45051" xr:uid="{00000000-0005-0000-0000-000030620000}"/>
    <cellStyle name="Currency 19 3 8 3 2 3 3" xfId="32261" xr:uid="{00000000-0005-0000-0000-000031620000}"/>
    <cellStyle name="Currency 19 3 8 3 2 3 3 2" xfId="51429" xr:uid="{00000000-0005-0000-0000-000032620000}"/>
    <cellStyle name="Currency 19 3 8 3 2 3 4" xfId="19484" xr:uid="{00000000-0005-0000-0000-000033620000}"/>
    <cellStyle name="Currency 19 3 8 3 2 3 5" xfId="38673" xr:uid="{00000000-0005-0000-0000-000034620000}"/>
    <cellStyle name="Currency 19 3 8 3 2 4" xfId="9201" xr:uid="{00000000-0005-0000-0000-000035620000}"/>
    <cellStyle name="Currency 19 3 8 3 2 4 2" xfId="21990" xr:uid="{00000000-0005-0000-0000-000036620000}"/>
    <cellStyle name="Currency 19 3 8 3 2 4 3" xfId="41179" xr:uid="{00000000-0005-0000-0000-000037620000}"/>
    <cellStyle name="Currency 19 3 8 3 2 5" xfId="28389" xr:uid="{00000000-0005-0000-0000-000038620000}"/>
    <cellStyle name="Currency 19 3 8 3 2 5 2" xfId="47557" xr:uid="{00000000-0005-0000-0000-000039620000}"/>
    <cellStyle name="Currency 19 3 8 3 2 6" xfId="15026" xr:uid="{00000000-0005-0000-0000-00003A620000}"/>
    <cellStyle name="Currency 19 3 8 3 2 7" xfId="34215" xr:uid="{00000000-0005-0000-0000-00003B620000}"/>
    <cellStyle name="Currency 19 3 8 3 3" xfId="5693" xr:uid="{00000000-0005-0000-0000-00003C620000}"/>
    <cellStyle name="Currency 19 3 8 3 3 2" xfId="10150" xr:uid="{00000000-0005-0000-0000-00003D620000}"/>
    <cellStyle name="Currency 19 3 8 3 3 2 2" xfId="22940" xr:uid="{00000000-0005-0000-0000-00003E620000}"/>
    <cellStyle name="Currency 19 3 8 3 3 2 3" xfId="42129" xr:uid="{00000000-0005-0000-0000-00003F620000}"/>
    <cellStyle name="Currency 19 3 8 3 3 3" xfId="29339" xr:uid="{00000000-0005-0000-0000-000040620000}"/>
    <cellStyle name="Currency 19 3 8 3 3 3 2" xfId="48507" xr:uid="{00000000-0005-0000-0000-000041620000}"/>
    <cellStyle name="Currency 19 3 8 3 3 4" xfId="15976" xr:uid="{00000000-0005-0000-0000-000042620000}"/>
    <cellStyle name="Currency 19 3 8 3 3 5" xfId="35165" xr:uid="{00000000-0005-0000-0000-000043620000}"/>
    <cellStyle name="Currency 19 3 8 3 4" xfId="3792" xr:uid="{00000000-0005-0000-0000-000044620000}"/>
    <cellStyle name="Currency 19 3 8 3 4 2" xfId="8250" xr:uid="{00000000-0005-0000-0000-000045620000}"/>
    <cellStyle name="Currency 19 3 8 3 4 2 2" xfId="21039" xr:uid="{00000000-0005-0000-0000-000046620000}"/>
    <cellStyle name="Currency 19 3 8 3 4 2 3" xfId="40228" xr:uid="{00000000-0005-0000-0000-000047620000}"/>
    <cellStyle name="Currency 19 3 8 3 4 3" xfId="27438" xr:uid="{00000000-0005-0000-0000-000048620000}"/>
    <cellStyle name="Currency 19 3 8 3 4 3 2" xfId="46606" xr:uid="{00000000-0005-0000-0000-000049620000}"/>
    <cellStyle name="Currency 19 3 8 3 4 4" xfId="18533" xr:uid="{00000000-0005-0000-0000-00004A620000}"/>
    <cellStyle name="Currency 19 3 8 3 4 5" xfId="37722" xr:uid="{00000000-0005-0000-0000-00004B620000}"/>
    <cellStyle name="Currency 19 3 8 3 5" xfId="2791" xr:uid="{00000000-0005-0000-0000-00004C620000}"/>
    <cellStyle name="Currency 19 3 8 3 5 2" xfId="11706" xr:uid="{00000000-0005-0000-0000-00004D620000}"/>
    <cellStyle name="Currency 19 3 8 3 5 2 2" xfId="24496" xr:uid="{00000000-0005-0000-0000-00004E620000}"/>
    <cellStyle name="Currency 19 3 8 3 5 2 3" xfId="43685" xr:uid="{00000000-0005-0000-0000-00004F620000}"/>
    <cellStyle name="Currency 19 3 8 3 5 3" xfId="30895" xr:uid="{00000000-0005-0000-0000-000050620000}"/>
    <cellStyle name="Currency 19 3 8 3 5 3 2" xfId="50063" xr:uid="{00000000-0005-0000-0000-000051620000}"/>
    <cellStyle name="Currency 19 3 8 3 5 4" xfId="17532" xr:uid="{00000000-0005-0000-0000-000052620000}"/>
    <cellStyle name="Currency 19 3 8 3 5 5" xfId="36721" xr:uid="{00000000-0005-0000-0000-000053620000}"/>
    <cellStyle name="Currency 19 3 8 3 6" xfId="7249" xr:uid="{00000000-0005-0000-0000-000054620000}"/>
    <cellStyle name="Currency 19 3 8 3 6 2" xfId="20038" xr:uid="{00000000-0005-0000-0000-000055620000}"/>
    <cellStyle name="Currency 19 3 8 3 6 3" xfId="39227" xr:uid="{00000000-0005-0000-0000-000056620000}"/>
    <cellStyle name="Currency 19 3 8 3 7" xfId="26438" xr:uid="{00000000-0005-0000-0000-000057620000}"/>
    <cellStyle name="Currency 19 3 8 3 7 2" xfId="45606" xr:uid="{00000000-0005-0000-0000-000058620000}"/>
    <cellStyle name="Currency 19 3 8 3 8" xfId="14075" xr:uid="{00000000-0005-0000-0000-000059620000}"/>
    <cellStyle name="Currency 19 3 8 3 9" xfId="33264" xr:uid="{00000000-0005-0000-0000-00005A620000}"/>
    <cellStyle name="Currency 19 3 8 4" xfId="977" xr:uid="{00000000-0005-0000-0000-00005B620000}"/>
    <cellStyle name="Currency 19 3 8 5" xfId="1685" xr:uid="{00000000-0005-0000-0000-00005C620000}"/>
    <cellStyle name="Currency 19 3 8 5 2" xfId="6143" xr:uid="{00000000-0005-0000-0000-00005D620000}"/>
    <cellStyle name="Currency 19 3 8 5 2 2" xfId="10600" xr:uid="{00000000-0005-0000-0000-00005E620000}"/>
    <cellStyle name="Currency 19 3 8 5 2 2 2" xfId="23390" xr:uid="{00000000-0005-0000-0000-00005F620000}"/>
    <cellStyle name="Currency 19 3 8 5 2 2 3" xfId="42579" xr:uid="{00000000-0005-0000-0000-000060620000}"/>
    <cellStyle name="Currency 19 3 8 5 2 3" xfId="29789" xr:uid="{00000000-0005-0000-0000-000061620000}"/>
    <cellStyle name="Currency 19 3 8 5 2 3 2" xfId="48957" xr:uid="{00000000-0005-0000-0000-000062620000}"/>
    <cellStyle name="Currency 19 3 8 5 2 4" xfId="16426" xr:uid="{00000000-0005-0000-0000-000063620000}"/>
    <cellStyle name="Currency 19 3 8 5 2 5" xfId="35615" xr:uid="{00000000-0005-0000-0000-000064620000}"/>
    <cellStyle name="Currency 19 3 8 5 3" xfId="4189" xr:uid="{00000000-0005-0000-0000-000065620000}"/>
    <cellStyle name="Currency 19 3 8 5 3 2" xfId="12518" xr:uid="{00000000-0005-0000-0000-000066620000}"/>
    <cellStyle name="Currency 19 3 8 5 3 2 2" xfId="25308" xr:uid="{00000000-0005-0000-0000-000067620000}"/>
    <cellStyle name="Currency 19 3 8 5 3 2 3" xfId="44497" xr:uid="{00000000-0005-0000-0000-000068620000}"/>
    <cellStyle name="Currency 19 3 8 5 3 3" xfId="31707" xr:uid="{00000000-0005-0000-0000-000069620000}"/>
    <cellStyle name="Currency 19 3 8 5 3 3 2" xfId="50875" xr:uid="{00000000-0005-0000-0000-00006A620000}"/>
    <cellStyle name="Currency 19 3 8 5 3 4" xfId="18930" xr:uid="{00000000-0005-0000-0000-00006B620000}"/>
    <cellStyle name="Currency 19 3 8 5 3 5" xfId="38119" xr:uid="{00000000-0005-0000-0000-00006C620000}"/>
    <cellStyle name="Currency 19 3 8 5 4" xfId="8647" xr:uid="{00000000-0005-0000-0000-00006D620000}"/>
    <cellStyle name="Currency 19 3 8 5 4 2" xfId="21436" xr:uid="{00000000-0005-0000-0000-00006E620000}"/>
    <cellStyle name="Currency 19 3 8 5 4 3" xfId="40625" xr:uid="{00000000-0005-0000-0000-00006F620000}"/>
    <cellStyle name="Currency 19 3 8 5 5" xfId="27835" xr:uid="{00000000-0005-0000-0000-000070620000}"/>
    <cellStyle name="Currency 19 3 8 5 5 2" xfId="47003" xr:uid="{00000000-0005-0000-0000-000071620000}"/>
    <cellStyle name="Currency 19 3 8 5 6" xfId="14472" xr:uid="{00000000-0005-0000-0000-000072620000}"/>
    <cellStyle name="Currency 19 3 8 5 7" xfId="33661" xr:uid="{00000000-0005-0000-0000-000073620000}"/>
    <cellStyle name="Currency 19 3 8 6" xfId="5139" xr:uid="{00000000-0005-0000-0000-000074620000}"/>
    <cellStyle name="Currency 19 3 8 6 2" xfId="9597" xr:uid="{00000000-0005-0000-0000-000075620000}"/>
    <cellStyle name="Currency 19 3 8 6 2 2" xfId="22386" xr:uid="{00000000-0005-0000-0000-000076620000}"/>
    <cellStyle name="Currency 19 3 8 6 2 3" xfId="41575" xr:uid="{00000000-0005-0000-0000-000077620000}"/>
    <cellStyle name="Currency 19 3 8 6 3" xfId="28785" xr:uid="{00000000-0005-0000-0000-000078620000}"/>
    <cellStyle name="Currency 19 3 8 6 3 2" xfId="47953" xr:uid="{00000000-0005-0000-0000-000079620000}"/>
    <cellStyle name="Currency 19 3 8 6 4" xfId="15422" xr:uid="{00000000-0005-0000-0000-00007A620000}"/>
    <cellStyle name="Currency 19 3 8 6 5" xfId="34611" xr:uid="{00000000-0005-0000-0000-00007B620000}"/>
    <cellStyle name="Currency 19 3 8 7" xfId="3239" xr:uid="{00000000-0005-0000-0000-00007C620000}"/>
    <cellStyle name="Currency 19 3 8 7 2" xfId="7697" xr:uid="{00000000-0005-0000-0000-00007D620000}"/>
    <cellStyle name="Currency 19 3 8 7 2 2" xfId="20486" xr:uid="{00000000-0005-0000-0000-00007E620000}"/>
    <cellStyle name="Currency 19 3 8 7 2 3" xfId="39675" xr:uid="{00000000-0005-0000-0000-00007F620000}"/>
    <cellStyle name="Currency 19 3 8 7 3" xfId="26885" xr:uid="{00000000-0005-0000-0000-000080620000}"/>
    <cellStyle name="Currency 19 3 8 7 3 2" xfId="46053" xr:uid="{00000000-0005-0000-0000-000081620000}"/>
    <cellStyle name="Currency 19 3 8 7 4" xfId="17980" xr:uid="{00000000-0005-0000-0000-000082620000}"/>
    <cellStyle name="Currency 19 3 8 7 5" xfId="37169" xr:uid="{00000000-0005-0000-0000-000083620000}"/>
    <cellStyle name="Currency 19 3 8 8" xfId="13522" xr:uid="{00000000-0005-0000-0000-000084620000}"/>
    <cellStyle name="Currency 19 3 8 9" xfId="32711" xr:uid="{00000000-0005-0000-0000-000085620000}"/>
    <cellStyle name="Currency 19 3 9" xfId="626" xr:uid="{00000000-0005-0000-0000-000086620000}"/>
    <cellStyle name="Currency 19 3 9 10" xfId="26266" xr:uid="{00000000-0005-0000-0000-000087620000}"/>
    <cellStyle name="Currency 19 3 9 10 2" xfId="45434" xr:uid="{00000000-0005-0000-0000-000088620000}"/>
    <cellStyle name="Currency 19 3 9 11" xfId="13574" xr:uid="{00000000-0005-0000-0000-000089620000}"/>
    <cellStyle name="Currency 19 3 9 12" xfId="32763" xr:uid="{00000000-0005-0000-0000-00008A620000}"/>
    <cellStyle name="Currency 19 3 9 2" xfId="734" xr:uid="{00000000-0005-0000-0000-00008B620000}"/>
    <cellStyle name="Currency 19 3 9 2 10" xfId="32867" xr:uid="{00000000-0005-0000-0000-00008C620000}"/>
    <cellStyle name="Currency 19 3 9 2 2" xfId="1365" xr:uid="{00000000-0005-0000-0000-00008D620000}"/>
    <cellStyle name="Currency 19 3 9 2 2 2" xfId="2395" xr:uid="{00000000-0005-0000-0000-00008E620000}"/>
    <cellStyle name="Currency 19 3 9 2 2 2 2" xfId="6853" xr:uid="{00000000-0005-0000-0000-00008F620000}"/>
    <cellStyle name="Currency 19 3 9 2 2 2 2 2" xfId="11310" xr:uid="{00000000-0005-0000-0000-000090620000}"/>
    <cellStyle name="Currency 19 3 9 2 2 2 2 2 2" xfId="24100" xr:uid="{00000000-0005-0000-0000-000091620000}"/>
    <cellStyle name="Currency 19 3 9 2 2 2 2 2 3" xfId="43289" xr:uid="{00000000-0005-0000-0000-000092620000}"/>
    <cellStyle name="Currency 19 3 9 2 2 2 2 3" xfId="30499" xr:uid="{00000000-0005-0000-0000-000093620000}"/>
    <cellStyle name="Currency 19 3 9 2 2 2 2 3 2" xfId="49667" xr:uid="{00000000-0005-0000-0000-000094620000}"/>
    <cellStyle name="Currency 19 3 9 2 2 2 2 4" xfId="17136" xr:uid="{00000000-0005-0000-0000-000095620000}"/>
    <cellStyle name="Currency 19 3 9 2 2 2 2 5" xfId="36325" xr:uid="{00000000-0005-0000-0000-000096620000}"/>
    <cellStyle name="Currency 19 3 9 2 2 2 3" xfId="4899" xr:uid="{00000000-0005-0000-0000-000097620000}"/>
    <cellStyle name="Currency 19 3 9 2 2 2 3 2" xfId="13228" xr:uid="{00000000-0005-0000-0000-000098620000}"/>
    <cellStyle name="Currency 19 3 9 2 2 2 3 2 2" xfId="26018" xr:uid="{00000000-0005-0000-0000-000099620000}"/>
    <cellStyle name="Currency 19 3 9 2 2 2 3 2 3" xfId="45207" xr:uid="{00000000-0005-0000-0000-00009A620000}"/>
    <cellStyle name="Currency 19 3 9 2 2 2 3 3" xfId="32417" xr:uid="{00000000-0005-0000-0000-00009B620000}"/>
    <cellStyle name="Currency 19 3 9 2 2 2 3 3 2" xfId="51585" xr:uid="{00000000-0005-0000-0000-00009C620000}"/>
    <cellStyle name="Currency 19 3 9 2 2 2 3 4" xfId="19640" xr:uid="{00000000-0005-0000-0000-00009D620000}"/>
    <cellStyle name="Currency 19 3 9 2 2 2 3 5" xfId="38829" xr:uid="{00000000-0005-0000-0000-00009E620000}"/>
    <cellStyle name="Currency 19 3 9 2 2 2 4" xfId="9357" xr:uid="{00000000-0005-0000-0000-00009F620000}"/>
    <cellStyle name="Currency 19 3 9 2 2 2 4 2" xfId="22146" xr:uid="{00000000-0005-0000-0000-0000A0620000}"/>
    <cellStyle name="Currency 19 3 9 2 2 2 4 3" xfId="41335" xr:uid="{00000000-0005-0000-0000-0000A1620000}"/>
    <cellStyle name="Currency 19 3 9 2 2 2 5" xfId="28545" xr:uid="{00000000-0005-0000-0000-0000A2620000}"/>
    <cellStyle name="Currency 19 3 9 2 2 2 5 2" xfId="47713" xr:uid="{00000000-0005-0000-0000-0000A3620000}"/>
    <cellStyle name="Currency 19 3 9 2 2 2 6" xfId="15182" xr:uid="{00000000-0005-0000-0000-0000A4620000}"/>
    <cellStyle name="Currency 19 3 9 2 2 2 7" xfId="34371" xr:uid="{00000000-0005-0000-0000-0000A5620000}"/>
    <cellStyle name="Currency 19 3 9 2 2 3" xfId="5849" xr:uid="{00000000-0005-0000-0000-0000A6620000}"/>
    <cellStyle name="Currency 19 3 9 2 2 3 2" xfId="10306" xr:uid="{00000000-0005-0000-0000-0000A7620000}"/>
    <cellStyle name="Currency 19 3 9 2 2 3 2 2" xfId="23096" xr:uid="{00000000-0005-0000-0000-0000A8620000}"/>
    <cellStyle name="Currency 19 3 9 2 2 3 2 3" xfId="42285" xr:uid="{00000000-0005-0000-0000-0000A9620000}"/>
    <cellStyle name="Currency 19 3 9 2 2 3 3" xfId="29495" xr:uid="{00000000-0005-0000-0000-0000AA620000}"/>
    <cellStyle name="Currency 19 3 9 2 2 3 3 2" xfId="48663" xr:uid="{00000000-0005-0000-0000-0000AB620000}"/>
    <cellStyle name="Currency 19 3 9 2 2 3 4" xfId="16132" xr:uid="{00000000-0005-0000-0000-0000AC620000}"/>
    <cellStyle name="Currency 19 3 9 2 2 3 5" xfId="35321" xr:uid="{00000000-0005-0000-0000-0000AD620000}"/>
    <cellStyle name="Currency 19 3 9 2 2 4" xfId="3948" xr:uid="{00000000-0005-0000-0000-0000AE620000}"/>
    <cellStyle name="Currency 19 3 9 2 2 4 2" xfId="12291" xr:uid="{00000000-0005-0000-0000-0000AF620000}"/>
    <cellStyle name="Currency 19 3 9 2 2 4 2 2" xfId="25081" xr:uid="{00000000-0005-0000-0000-0000B0620000}"/>
    <cellStyle name="Currency 19 3 9 2 2 4 2 3" xfId="44270" xr:uid="{00000000-0005-0000-0000-0000B1620000}"/>
    <cellStyle name="Currency 19 3 9 2 2 4 3" xfId="31480" xr:uid="{00000000-0005-0000-0000-0000B2620000}"/>
    <cellStyle name="Currency 19 3 9 2 2 4 3 2" xfId="50648" xr:uid="{00000000-0005-0000-0000-0000B3620000}"/>
    <cellStyle name="Currency 19 3 9 2 2 4 4" xfId="18689" xr:uid="{00000000-0005-0000-0000-0000B4620000}"/>
    <cellStyle name="Currency 19 3 9 2 2 4 5" xfId="37878" xr:uid="{00000000-0005-0000-0000-0000B5620000}"/>
    <cellStyle name="Currency 19 3 9 2 2 5" xfId="8406" xr:uid="{00000000-0005-0000-0000-0000B6620000}"/>
    <cellStyle name="Currency 19 3 9 2 2 5 2" xfId="21195" xr:uid="{00000000-0005-0000-0000-0000B7620000}"/>
    <cellStyle name="Currency 19 3 9 2 2 5 3" xfId="40384" xr:uid="{00000000-0005-0000-0000-0000B8620000}"/>
    <cellStyle name="Currency 19 3 9 2 2 6" xfId="27594" xr:uid="{00000000-0005-0000-0000-0000B9620000}"/>
    <cellStyle name="Currency 19 3 9 2 2 6 2" xfId="46762" xr:uid="{00000000-0005-0000-0000-0000BA620000}"/>
    <cellStyle name="Currency 19 3 9 2 2 7" xfId="14231" xr:uid="{00000000-0005-0000-0000-0000BB620000}"/>
    <cellStyle name="Currency 19 3 9 2 2 8" xfId="33420" xr:uid="{00000000-0005-0000-0000-0000BC620000}"/>
    <cellStyle name="Currency 19 3 9 2 3" xfId="1841" xr:uid="{00000000-0005-0000-0000-0000BD620000}"/>
    <cellStyle name="Currency 19 3 9 2 3 2" xfId="6299" xr:uid="{00000000-0005-0000-0000-0000BE620000}"/>
    <cellStyle name="Currency 19 3 9 2 3 2 2" xfId="10756" xr:uid="{00000000-0005-0000-0000-0000BF620000}"/>
    <cellStyle name="Currency 19 3 9 2 3 2 2 2" xfId="23546" xr:uid="{00000000-0005-0000-0000-0000C0620000}"/>
    <cellStyle name="Currency 19 3 9 2 3 2 2 3" xfId="42735" xr:uid="{00000000-0005-0000-0000-0000C1620000}"/>
    <cellStyle name="Currency 19 3 9 2 3 2 3" xfId="29945" xr:uid="{00000000-0005-0000-0000-0000C2620000}"/>
    <cellStyle name="Currency 19 3 9 2 3 2 3 2" xfId="49113" xr:uid="{00000000-0005-0000-0000-0000C3620000}"/>
    <cellStyle name="Currency 19 3 9 2 3 2 4" xfId="16582" xr:uid="{00000000-0005-0000-0000-0000C4620000}"/>
    <cellStyle name="Currency 19 3 9 2 3 2 5" xfId="35771" xr:uid="{00000000-0005-0000-0000-0000C5620000}"/>
    <cellStyle name="Currency 19 3 9 2 3 3" xfId="4345" xr:uid="{00000000-0005-0000-0000-0000C6620000}"/>
    <cellStyle name="Currency 19 3 9 2 3 3 2" xfId="12674" xr:uid="{00000000-0005-0000-0000-0000C7620000}"/>
    <cellStyle name="Currency 19 3 9 2 3 3 2 2" xfId="25464" xr:uid="{00000000-0005-0000-0000-0000C8620000}"/>
    <cellStyle name="Currency 19 3 9 2 3 3 2 3" xfId="44653" xr:uid="{00000000-0005-0000-0000-0000C9620000}"/>
    <cellStyle name="Currency 19 3 9 2 3 3 3" xfId="31863" xr:uid="{00000000-0005-0000-0000-0000CA620000}"/>
    <cellStyle name="Currency 19 3 9 2 3 3 3 2" xfId="51031" xr:uid="{00000000-0005-0000-0000-0000CB620000}"/>
    <cellStyle name="Currency 19 3 9 2 3 3 4" xfId="19086" xr:uid="{00000000-0005-0000-0000-0000CC620000}"/>
    <cellStyle name="Currency 19 3 9 2 3 3 5" xfId="38275" xr:uid="{00000000-0005-0000-0000-0000CD620000}"/>
    <cellStyle name="Currency 19 3 9 2 3 4" xfId="8803" xr:uid="{00000000-0005-0000-0000-0000CE620000}"/>
    <cellStyle name="Currency 19 3 9 2 3 4 2" xfId="21592" xr:uid="{00000000-0005-0000-0000-0000CF620000}"/>
    <cellStyle name="Currency 19 3 9 2 3 4 3" xfId="40781" xr:uid="{00000000-0005-0000-0000-0000D0620000}"/>
    <cellStyle name="Currency 19 3 9 2 3 5" xfId="27991" xr:uid="{00000000-0005-0000-0000-0000D1620000}"/>
    <cellStyle name="Currency 19 3 9 2 3 5 2" xfId="47159" xr:uid="{00000000-0005-0000-0000-0000D2620000}"/>
    <cellStyle name="Currency 19 3 9 2 3 6" xfId="14628" xr:uid="{00000000-0005-0000-0000-0000D3620000}"/>
    <cellStyle name="Currency 19 3 9 2 3 7" xfId="33817" xr:uid="{00000000-0005-0000-0000-0000D4620000}"/>
    <cellStyle name="Currency 19 3 9 2 4" xfId="5295" xr:uid="{00000000-0005-0000-0000-0000D5620000}"/>
    <cellStyle name="Currency 19 3 9 2 4 2" xfId="9753" xr:uid="{00000000-0005-0000-0000-0000D6620000}"/>
    <cellStyle name="Currency 19 3 9 2 4 2 2" xfId="22542" xr:uid="{00000000-0005-0000-0000-0000D7620000}"/>
    <cellStyle name="Currency 19 3 9 2 4 2 3" xfId="41731" xr:uid="{00000000-0005-0000-0000-0000D8620000}"/>
    <cellStyle name="Currency 19 3 9 2 4 3" xfId="28941" xr:uid="{00000000-0005-0000-0000-0000D9620000}"/>
    <cellStyle name="Currency 19 3 9 2 4 3 2" xfId="48109" xr:uid="{00000000-0005-0000-0000-0000DA620000}"/>
    <cellStyle name="Currency 19 3 9 2 4 4" xfId="15578" xr:uid="{00000000-0005-0000-0000-0000DB620000}"/>
    <cellStyle name="Currency 19 3 9 2 4 5" xfId="34767" xr:uid="{00000000-0005-0000-0000-0000DC620000}"/>
    <cellStyle name="Currency 19 3 9 2 5" xfId="3395" xr:uid="{00000000-0005-0000-0000-0000DD620000}"/>
    <cellStyle name="Currency 19 3 9 2 5 2" xfId="7853" xr:uid="{00000000-0005-0000-0000-0000DE620000}"/>
    <cellStyle name="Currency 19 3 9 2 5 2 2" xfId="20642" xr:uid="{00000000-0005-0000-0000-0000DF620000}"/>
    <cellStyle name="Currency 19 3 9 2 5 2 3" xfId="39831" xr:uid="{00000000-0005-0000-0000-0000E0620000}"/>
    <cellStyle name="Currency 19 3 9 2 5 3" xfId="27041" xr:uid="{00000000-0005-0000-0000-0000E1620000}"/>
    <cellStyle name="Currency 19 3 9 2 5 3 2" xfId="46209" xr:uid="{00000000-0005-0000-0000-0000E2620000}"/>
    <cellStyle name="Currency 19 3 9 2 5 4" xfId="18136" xr:uid="{00000000-0005-0000-0000-0000E3620000}"/>
    <cellStyle name="Currency 19 3 9 2 5 5" xfId="37325" xr:uid="{00000000-0005-0000-0000-0000E4620000}"/>
    <cellStyle name="Currency 19 3 9 2 6" xfId="2947" xr:uid="{00000000-0005-0000-0000-0000E5620000}"/>
    <cellStyle name="Currency 19 3 9 2 6 2" xfId="11862" xr:uid="{00000000-0005-0000-0000-0000E6620000}"/>
    <cellStyle name="Currency 19 3 9 2 6 2 2" xfId="24652" xr:uid="{00000000-0005-0000-0000-0000E7620000}"/>
    <cellStyle name="Currency 19 3 9 2 6 2 3" xfId="43841" xr:uid="{00000000-0005-0000-0000-0000E8620000}"/>
    <cellStyle name="Currency 19 3 9 2 6 3" xfId="31051" xr:uid="{00000000-0005-0000-0000-0000E9620000}"/>
    <cellStyle name="Currency 19 3 9 2 6 3 2" xfId="50219" xr:uid="{00000000-0005-0000-0000-0000EA620000}"/>
    <cellStyle name="Currency 19 3 9 2 6 4" xfId="17688" xr:uid="{00000000-0005-0000-0000-0000EB620000}"/>
    <cellStyle name="Currency 19 3 9 2 6 5" xfId="36877" xr:uid="{00000000-0005-0000-0000-0000EC620000}"/>
    <cellStyle name="Currency 19 3 9 2 7" xfId="7405" xr:uid="{00000000-0005-0000-0000-0000ED620000}"/>
    <cellStyle name="Currency 19 3 9 2 7 2" xfId="20194" xr:uid="{00000000-0005-0000-0000-0000EE620000}"/>
    <cellStyle name="Currency 19 3 9 2 7 3" xfId="39383" xr:uid="{00000000-0005-0000-0000-0000EF620000}"/>
    <cellStyle name="Currency 19 3 9 2 8" xfId="26594" xr:uid="{00000000-0005-0000-0000-0000F0620000}"/>
    <cellStyle name="Currency 19 3 9 2 8 2" xfId="45762" xr:uid="{00000000-0005-0000-0000-0000F1620000}"/>
    <cellStyle name="Currency 19 3 9 2 9" xfId="13678" xr:uid="{00000000-0005-0000-0000-0000F2620000}"/>
    <cellStyle name="Currency 19 3 9 3" xfId="1261" xr:uid="{00000000-0005-0000-0000-0000F3620000}"/>
    <cellStyle name="Currency 19 3 9 3 2" xfId="2291" xr:uid="{00000000-0005-0000-0000-0000F4620000}"/>
    <cellStyle name="Currency 19 3 9 3 2 2" xfId="6749" xr:uid="{00000000-0005-0000-0000-0000F5620000}"/>
    <cellStyle name="Currency 19 3 9 3 2 2 2" xfId="11206" xr:uid="{00000000-0005-0000-0000-0000F6620000}"/>
    <cellStyle name="Currency 19 3 9 3 2 2 2 2" xfId="23996" xr:uid="{00000000-0005-0000-0000-0000F7620000}"/>
    <cellStyle name="Currency 19 3 9 3 2 2 2 3" xfId="43185" xr:uid="{00000000-0005-0000-0000-0000F8620000}"/>
    <cellStyle name="Currency 19 3 9 3 2 2 3" xfId="30395" xr:uid="{00000000-0005-0000-0000-0000F9620000}"/>
    <cellStyle name="Currency 19 3 9 3 2 2 3 2" xfId="49563" xr:uid="{00000000-0005-0000-0000-0000FA620000}"/>
    <cellStyle name="Currency 19 3 9 3 2 2 4" xfId="17032" xr:uid="{00000000-0005-0000-0000-0000FB620000}"/>
    <cellStyle name="Currency 19 3 9 3 2 2 5" xfId="36221" xr:uid="{00000000-0005-0000-0000-0000FC620000}"/>
    <cellStyle name="Currency 19 3 9 3 2 3" xfId="4795" xr:uid="{00000000-0005-0000-0000-0000FD620000}"/>
    <cellStyle name="Currency 19 3 9 3 2 3 2" xfId="13124" xr:uid="{00000000-0005-0000-0000-0000FE620000}"/>
    <cellStyle name="Currency 19 3 9 3 2 3 2 2" xfId="25914" xr:uid="{00000000-0005-0000-0000-0000FF620000}"/>
    <cellStyle name="Currency 19 3 9 3 2 3 2 3" xfId="45103" xr:uid="{00000000-0005-0000-0000-000000630000}"/>
    <cellStyle name="Currency 19 3 9 3 2 3 3" xfId="32313" xr:uid="{00000000-0005-0000-0000-000001630000}"/>
    <cellStyle name="Currency 19 3 9 3 2 3 3 2" xfId="51481" xr:uid="{00000000-0005-0000-0000-000002630000}"/>
    <cellStyle name="Currency 19 3 9 3 2 3 4" xfId="19536" xr:uid="{00000000-0005-0000-0000-000003630000}"/>
    <cellStyle name="Currency 19 3 9 3 2 3 5" xfId="38725" xr:uid="{00000000-0005-0000-0000-000004630000}"/>
    <cellStyle name="Currency 19 3 9 3 2 4" xfId="9253" xr:uid="{00000000-0005-0000-0000-000005630000}"/>
    <cellStyle name="Currency 19 3 9 3 2 4 2" xfId="22042" xr:uid="{00000000-0005-0000-0000-000006630000}"/>
    <cellStyle name="Currency 19 3 9 3 2 4 3" xfId="41231" xr:uid="{00000000-0005-0000-0000-000007630000}"/>
    <cellStyle name="Currency 19 3 9 3 2 5" xfId="28441" xr:uid="{00000000-0005-0000-0000-000008630000}"/>
    <cellStyle name="Currency 19 3 9 3 2 5 2" xfId="47609" xr:uid="{00000000-0005-0000-0000-000009630000}"/>
    <cellStyle name="Currency 19 3 9 3 2 6" xfId="15078" xr:uid="{00000000-0005-0000-0000-00000A630000}"/>
    <cellStyle name="Currency 19 3 9 3 2 7" xfId="34267" xr:uid="{00000000-0005-0000-0000-00000B630000}"/>
    <cellStyle name="Currency 19 3 9 3 3" xfId="5745" xr:uid="{00000000-0005-0000-0000-00000C630000}"/>
    <cellStyle name="Currency 19 3 9 3 3 2" xfId="10202" xr:uid="{00000000-0005-0000-0000-00000D630000}"/>
    <cellStyle name="Currency 19 3 9 3 3 2 2" xfId="22992" xr:uid="{00000000-0005-0000-0000-00000E630000}"/>
    <cellStyle name="Currency 19 3 9 3 3 2 3" xfId="42181" xr:uid="{00000000-0005-0000-0000-00000F630000}"/>
    <cellStyle name="Currency 19 3 9 3 3 3" xfId="29391" xr:uid="{00000000-0005-0000-0000-000010630000}"/>
    <cellStyle name="Currency 19 3 9 3 3 3 2" xfId="48559" xr:uid="{00000000-0005-0000-0000-000011630000}"/>
    <cellStyle name="Currency 19 3 9 3 3 4" xfId="16028" xr:uid="{00000000-0005-0000-0000-000012630000}"/>
    <cellStyle name="Currency 19 3 9 3 3 5" xfId="35217" xr:uid="{00000000-0005-0000-0000-000013630000}"/>
    <cellStyle name="Currency 19 3 9 3 4" xfId="3844" xr:uid="{00000000-0005-0000-0000-000014630000}"/>
    <cellStyle name="Currency 19 3 9 3 4 2" xfId="8302" xr:uid="{00000000-0005-0000-0000-000015630000}"/>
    <cellStyle name="Currency 19 3 9 3 4 2 2" xfId="21091" xr:uid="{00000000-0005-0000-0000-000016630000}"/>
    <cellStyle name="Currency 19 3 9 3 4 2 3" xfId="40280" xr:uid="{00000000-0005-0000-0000-000017630000}"/>
    <cellStyle name="Currency 19 3 9 3 4 3" xfId="27490" xr:uid="{00000000-0005-0000-0000-000018630000}"/>
    <cellStyle name="Currency 19 3 9 3 4 3 2" xfId="46658" xr:uid="{00000000-0005-0000-0000-000019630000}"/>
    <cellStyle name="Currency 19 3 9 3 4 4" xfId="18585" xr:uid="{00000000-0005-0000-0000-00001A630000}"/>
    <cellStyle name="Currency 19 3 9 3 4 5" xfId="37774" xr:uid="{00000000-0005-0000-0000-00001B630000}"/>
    <cellStyle name="Currency 19 3 9 3 5" xfId="2843" xr:uid="{00000000-0005-0000-0000-00001C630000}"/>
    <cellStyle name="Currency 19 3 9 3 5 2" xfId="11758" xr:uid="{00000000-0005-0000-0000-00001D630000}"/>
    <cellStyle name="Currency 19 3 9 3 5 2 2" xfId="24548" xr:uid="{00000000-0005-0000-0000-00001E630000}"/>
    <cellStyle name="Currency 19 3 9 3 5 2 3" xfId="43737" xr:uid="{00000000-0005-0000-0000-00001F630000}"/>
    <cellStyle name="Currency 19 3 9 3 5 3" xfId="30947" xr:uid="{00000000-0005-0000-0000-000020630000}"/>
    <cellStyle name="Currency 19 3 9 3 5 3 2" xfId="50115" xr:uid="{00000000-0005-0000-0000-000021630000}"/>
    <cellStyle name="Currency 19 3 9 3 5 4" xfId="17584" xr:uid="{00000000-0005-0000-0000-000022630000}"/>
    <cellStyle name="Currency 19 3 9 3 5 5" xfId="36773" xr:uid="{00000000-0005-0000-0000-000023630000}"/>
    <cellStyle name="Currency 19 3 9 3 6" xfId="7301" xr:uid="{00000000-0005-0000-0000-000024630000}"/>
    <cellStyle name="Currency 19 3 9 3 6 2" xfId="20090" xr:uid="{00000000-0005-0000-0000-000025630000}"/>
    <cellStyle name="Currency 19 3 9 3 6 3" xfId="39279" xr:uid="{00000000-0005-0000-0000-000026630000}"/>
    <cellStyle name="Currency 19 3 9 3 7" xfId="26490" xr:uid="{00000000-0005-0000-0000-000027630000}"/>
    <cellStyle name="Currency 19 3 9 3 7 2" xfId="45658" xr:uid="{00000000-0005-0000-0000-000028630000}"/>
    <cellStyle name="Currency 19 3 9 3 8" xfId="14127" xr:uid="{00000000-0005-0000-0000-000029630000}"/>
    <cellStyle name="Currency 19 3 9 3 9" xfId="33316" xr:uid="{00000000-0005-0000-0000-00002A630000}"/>
    <cellStyle name="Currency 19 3 9 4" xfId="1020" xr:uid="{00000000-0005-0000-0000-00002B630000}"/>
    <cellStyle name="Currency 19 3 9 4 2" xfId="2067" xr:uid="{00000000-0005-0000-0000-00002C630000}"/>
    <cellStyle name="Currency 19 3 9 4 2 2" xfId="6525" xr:uid="{00000000-0005-0000-0000-00002D630000}"/>
    <cellStyle name="Currency 19 3 9 4 2 2 2" xfId="10982" xr:uid="{00000000-0005-0000-0000-00002E630000}"/>
    <cellStyle name="Currency 19 3 9 4 2 2 2 2" xfId="23772" xr:uid="{00000000-0005-0000-0000-00002F630000}"/>
    <cellStyle name="Currency 19 3 9 4 2 2 2 3" xfId="42961" xr:uid="{00000000-0005-0000-0000-000030630000}"/>
    <cellStyle name="Currency 19 3 9 4 2 2 3" xfId="30171" xr:uid="{00000000-0005-0000-0000-000031630000}"/>
    <cellStyle name="Currency 19 3 9 4 2 2 3 2" xfId="49339" xr:uid="{00000000-0005-0000-0000-000032630000}"/>
    <cellStyle name="Currency 19 3 9 4 2 2 4" xfId="16808" xr:uid="{00000000-0005-0000-0000-000033630000}"/>
    <cellStyle name="Currency 19 3 9 4 2 2 5" xfId="35997" xr:uid="{00000000-0005-0000-0000-000034630000}"/>
    <cellStyle name="Currency 19 3 9 4 2 3" xfId="4571" xr:uid="{00000000-0005-0000-0000-000035630000}"/>
    <cellStyle name="Currency 19 3 9 4 2 3 2" xfId="12900" xr:uid="{00000000-0005-0000-0000-000036630000}"/>
    <cellStyle name="Currency 19 3 9 4 2 3 2 2" xfId="25690" xr:uid="{00000000-0005-0000-0000-000037630000}"/>
    <cellStyle name="Currency 19 3 9 4 2 3 2 3" xfId="44879" xr:uid="{00000000-0005-0000-0000-000038630000}"/>
    <cellStyle name="Currency 19 3 9 4 2 3 3" xfId="32089" xr:uid="{00000000-0005-0000-0000-000039630000}"/>
    <cellStyle name="Currency 19 3 9 4 2 3 3 2" xfId="51257" xr:uid="{00000000-0005-0000-0000-00003A630000}"/>
    <cellStyle name="Currency 19 3 9 4 2 3 4" xfId="19312" xr:uid="{00000000-0005-0000-0000-00003B630000}"/>
    <cellStyle name="Currency 19 3 9 4 2 3 5" xfId="38501" xr:uid="{00000000-0005-0000-0000-00003C630000}"/>
    <cellStyle name="Currency 19 3 9 4 2 4" xfId="9029" xr:uid="{00000000-0005-0000-0000-00003D630000}"/>
    <cellStyle name="Currency 19 3 9 4 2 4 2" xfId="21818" xr:uid="{00000000-0005-0000-0000-00003E630000}"/>
    <cellStyle name="Currency 19 3 9 4 2 4 3" xfId="41007" xr:uid="{00000000-0005-0000-0000-00003F630000}"/>
    <cellStyle name="Currency 19 3 9 4 2 5" xfId="28217" xr:uid="{00000000-0005-0000-0000-000040630000}"/>
    <cellStyle name="Currency 19 3 9 4 2 5 2" xfId="47385" xr:uid="{00000000-0005-0000-0000-000041630000}"/>
    <cellStyle name="Currency 19 3 9 4 2 6" xfId="14854" xr:uid="{00000000-0005-0000-0000-000042630000}"/>
    <cellStyle name="Currency 19 3 9 4 2 7" xfId="34043" xr:uid="{00000000-0005-0000-0000-000043630000}"/>
    <cellStyle name="Currency 19 3 9 4 3" xfId="5521" xr:uid="{00000000-0005-0000-0000-000044630000}"/>
    <cellStyle name="Currency 19 3 9 4 3 2" xfId="9978" xr:uid="{00000000-0005-0000-0000-000045630000}"/>
    <cellStyle name="Currency 19 3 9 4 3 2 2" xfId="22768" xr:uid="{00000000-0005-0000-0000-000046630000}"/>
    <cellStyle name="Currency 19 3 9 4 3 2 3" xfId="41957" xr:uid="{00000000-0005-0000-0000-000047630000}"/>
    <cellStyle name="Currency 19 3 9 4 3 3" xfId="29167" xr:uid="{00000000-0005-0000-0000-000048630000}"/>
    <cellStyle name="Currency 19 3 9 4 3 3 2" xfId="48335" xr:uid="{00000000-0005-0000-0000-000049630000}"/>
    <cellStyle name="Currency 19 3 9 4 3 4" xfId="15804" xr:uid="{00000000-0005-0000-0000-00004A630000}"/>
    <cellStyle name="Currency 19 3 9 4 3 5" xfId="34993" xr:uid="{00000000-0005-0000-0000-00004B630000}"/>
    <cellStyle name="Currency 19 3 9 4 4" xfId="3620" xr:uid="{00000000-0005-0000-0000-00004C630000}"/>
    <cellStyle name="Currency 19 3 9 4 4 2" xfId="12087" xr:uid="{00000000-0005-0000-0000-00004D630000}"/>
    <cellStyle name="Currency 19 3 9 4 4 2 2" xfId="24877" xr:uid="{00000000-0005-0000-0000-00004E630000}"/>
    <cellStyle name="Currency 19 3 9 4 4 2 3" xfId="44066" xr:uid="{00000000-0005-0000-0000-00004F630000}"/>
    <cellStyle name="Currency 19 3 9 4 4 3" xfId="31276" xr:uid="{00000000-0005-0000-0000-000050630000}"/>
    <cellStyle name="Currency 19 3 9 4 4 3 2" xfId="50444" xr:uid="{00000000-0005-0000-0000-000051630000}"/>
    <cellStyle name="Currency 19 3 9 4 4 4" xfId="18361" xr:uid="{00000000-0005-0000-0000-000052630000}"/>
    <cellStyle name="Currency 19 3 9 4 4 5" xfId="37550" xr:uid="{00000000-0005-0000-0000-000053630000}"/>
    <cellStyle name="Currency 19 3 9 4 5" xfId="8078" xr:uid="{00000000-0005-0000-0000-000054630000}"/>
    <cellStyle name="Currency 19 3 9 4 5 2" xfId="20867" xr:uid="{00000000-0005-0000-0000-000055630000}"/>
    <cellStyle name="Currency 19 3 9 4 5 3" xfId="40056" xr:uid="{00000000-0005-0000-0000-000056630000}"/>
    <cellStyle name="Currency 19 3 9 4 6" xfId="27266" xr:uid="{00000000-0005-0000-0000-000057630000}"/>
    <cellStyle name="Currency 19 3 9 4 6 2" xfId="46434" xr:uid="{00000000-0005-0000-0000-000058630000}"/>
    <cellStyle name="Currency 19 3 9 4 7" xfId="13903" xr:uid="{00000000-0005-0000-0000-000059630000}"/>
    <cellStyle name="Currency 19 3 9 4 8" xfId="33092" xr:uid="{00000000-0005-0000-0000-00005A630000}"/>
    <cellStyle name="Currency 19 3 9 5" xfId="1737" xr:uid="{00000000-0005-0000-0000-00005B630000}"/>
    <cellStyle name="Currency 19 3 9 5 2" xfId="6195" xr:uid="{00000000-0005-0000-0000-00005C630000}"/>
    <cellStyle name="Currency 19 3 9 5 2 2" xfId="10652" xr:uid="{00000000-0005-0000-0000-00005D630000}"/>
    <cellStyle name="Currency 19 3 9 5 2 2 2" xfId="23442" xr:uid="{00000000-0005-0000-0000-00005E630000}"/>
    <cellStyle name="Currency 19 3 9 5 2 2 3" xfId="42631" xr:uid="{00000000-0005-0000-0000-00005F630000}"/>
    <cellStyle name="Currency 19 3 9 5 2 3" xfId="29841" xr:uid="{00000000-0005-0000-0000-000060630000}"/>
    <cellStyle name="Currency 19 3 9 5 2 3 2" xfId="49009" xr:uid="{00000000-0005-0000-0000-000061630000}"/>
    <cellStyle name="Currency 19 3 9 5 2 4" xfId="16478" xr:uid="{00000000-0005-0000-0000-000062630000}"/>
    <cellStyle name="Currency 19 3 9 5 2 5" xfId="35667" xr:uid="{00000000-0005-0000-0000-000063630000}"/>
    <cellStyle name="Currency 19 3 9 5 3" xfId="4241" xr:uid="{00000000-0005-0000-0000-000064630000}"/>
    <cellStyle name="Currency 19 3 9 5 3 2" xfId="12570" xr:uid="{00000000-0005-0000-0000-000065630000}"/>
    <cellStyle name="Currency 19 3 9 5 3 2 2" xfId="25360" xr:uid="{00000000-0005-0000-0000-000066630000}"/>
    <cellStyle name="Currency 19 3 9 5 3 2 3" xfId="44549" xr:uid="{00000000-0005-0000-0000-000067630000}"/>
    <cellStyle name="Currency 19 3 9 5 3 3" xfId="31759" xr:uid="{00000000-0005-0000-0000-000068630000}"/>
    <cellStyle name="Currency 19 3 9 5 3 3 2" xfId="50927" xr:uid="{00000000-0005-0000-0000-000069630000}"/>
    <cellStyle name="Currency 19 3 9 5 3 4" xfId="18982" xr:uid="{00000000-0005-0000-0000-00006A630000}"/>
    <cellStyle name="Currency 19 3 9 5 3 5" xfId="38171" xr:uid="{00000000-0005-0000-0000-00006B630000}"/>
    <cellStyle name="Currency 19 3 9 5 4" xfId="8699" xr:uid="{00000000-0005-0000-0000-00006C630000}"/>
    <cellStyle name="Currency 19 3 9 5 4 2" xfId="21488" xr:uid="{00000000-0005-0000-0000-00006D630000}"/>
    <cellStyle name="Currency 19 3 9 5 4 3" xfId="40677" xr:uid="{00000000-0005-0000-0000-00006E630000}"/>
    <cellStyle name="Currency 19 3 9 5 5" xfId="27887" xr:uid="{00000000-0005-0000-0000-00006F630000}"/>
    <cellStyle name="Currency 19 3 9 5 5 2" xfId="47055" xr:uid="{00000000-0005-0000-0000-000070630000}"/>
    <cellStyle name="Currency 19 3 9 5 6" xfId="14524" xr:uid="{00000000-0005-0000-0000-000071630000}"/>
    <cellStyle name="Currency 19 3 9 5 7" xfId="33713" xr:uid="{00000000-0005-0000-0000-000072630000}"/>
    <cellStyle name="Currency 19 3 9 6" xfId="5191" xr:uid="{00000000-0005-0000-0000-000073630000}"/>
    <cellStyle name="Currency 19 3 9 6 2" xfId="9649" xr:uid="{00000000-0005-0000-0000-000074630000}"/>
    <cellStyle name="Currency 19 3 9 6 2 2" xfId="22438" xr:uid="{00000000-0005-0000-0000-000075630000}"/>
    <cellStyle name="Currency 19 3 9 6 2 3" xfId="41627" xr:uid="{00000000-0005-0000-0000-000076630000}"/>
    <cellStyle name="Currency 19 3 9 6 3" xfId="28837" xr:uid="{00000000-0005-0000-0000-000077630000}"/>
    <cellStyle name="Currency 19 3 9 6 3 2" xfId="48005" xr:uid="{00000000-0005-0000-0000-000078630000}"/>
    <cellStyle name="Currency 19 3 9 6 4" xfId="15474" xr:uid="{00000000-0005-0000-0000-000079630000}"/>
    <cellStyle name="Currency 19 3 9 6 5" xfId="34663" xr:uid="{00000000-0005-0000-0000-00007A630000}"/>
    <cellStyle name="Currency 19 3 9 7" xfId="3291" xr:uid="{00000000-0005-0000-0000-00007B630000}"/>
    <cellStyle name="Currency 19 3 9 7 2" xfId="7749" xr:uid="{00000000-0005-0000-0000-00007C630000}"/>
    <cellStyle name="Currency 19 3 9 7 2 2" xfId="20538" xr:uid="{00000000-0005-0000-0000-00007D630000}"/>
    <cellStyle name="Currency 19 3 9 7 2 3" xfId="39727" xr:uid="{00000000-0005-0000-0000-00007E630000}"/>
    <cellStyle name="Currency 19 3 9 7 3" xfId="26937" xr:uid="{00000000-0005-0000-0000-00007F630000}"/>
    <cellStyle name="Currency 19 3 9 7 3 2" xfId="46105" xr:uid="{00000000-0005-0000-0000-000080630000}"/>
    <cellStyle name="Currency 19 3 9 7 4" xfId="18032" xr:uid="{00000000-0005-0000-0000-000081630000}"/>
    <cellStyle name="Currency 19 3 9 7 5" xfId="37221" xr:uid="{00000000-0005-0000-0000-000082630000}"/>
    <cellStyle name="Currency 19 3 9 8" xfId="2619" xr:uid="{00000000-0005-0000-0000-000083630000}"/>
    <cellStyle name="Currency 19 3 9 8 2" xfId="11534" xr:uid="{00000000-0005-0000-0000-000084630000}"/>
    <cellStyle name="Currency 19 3 9 8 2 2" xfId="24324" xr:uid="{00000000-0005-0000-0000-000085630000}"/>
    <cellStyle name="Currency 19 3 9 8 2 3" xfId="43513" xr:uid="{00000000-0005-0000-0000-000086630000}"/>
    <cellStyle name="Currency 19 3 9 8 3" xfId="30723" xr:uid="{00000000-0005-0000-0000-000087630000}"/>
    <cellStyle name="Currency 19 3 9 8 3 2" xfId="49891" xr:uid="{00000000-0005-0000-0000-000088630000}"/>
    <cellStyle name="Currency 19 3 9 8 4" xfId="17360" xr:uid="{00000000-0005-0000-0000-000089630000}"/>
    <cellStyle name="Currency 19 3 9 8 5" xfId="36549" xr:uid="{00000000-0005-0000-0000-00008A630000}"/>
    <cellStyle name="Currency 19 3 9 9" xfId="7077" xr:uid="{00000000-0005-0000-0000-00008B630000}"/>
    <cellStyle name="Currency 19 3 9 9 2" xfId="19866" xr:uid="{00000000-0005-0000-0000-00008C630000}"/>
    <cellStyle name="Currency 19 3 9 9 3" xfId="39055" xr:uid="{00000000-0005-0000-0000-00008D630000}"/>
    <cellStyle name="Currency 19 4" xfId="458" xr:uid="{00000000-0005-0000-0000-00008E630000}"/>
    <cellStyle name="Currency 19 5" xfId="439" xr:uid="{00000000-0005-0000-0000-00008F630000}"/>
    <cellStyle name="Currency 2" xfId="30" xr:uid="{00000000-0005-0000-0000-000090630000}"/>
    <cellStyle name="Currency 2 2" xfId="156" xr:uid="{00000000-0005-0000-0000-000091630000}"/>
    <cellStyle name="Currency 2 2 2" xfId="341" xr:uid="{00000000-0005-0000-0000-000092630000}"/>
    <cellStyle name="Currency 2 2 2 2" xfId="51803" xr:uid="{00000000-0005-0000-0000-000093630000}"/>
    <cellStyle name="Currency 2 2 3" xfId="51790" xr:uid="{00000000-0005-0000-0000-000094630000}"/>
    <cellStyle name="Currency 2 3" xfId="157" xr:uid="{00000000-0005-0000-0000-000095630000}"/>
    <cellStyle name="Currency 2 3 2" xfId="342" xr:uid="{00000000-0005-0000-0000-000096630000}"/>
    <cellStyle name="Currency 2 4" xfId="340" xr:uid="{00000000-0005-0000-0000-000097630000}"/>
    <cellStyle name="Currency 2 4 2" xfId="26223" xr:uid="{00000000-0005-0000-0000-000098630000}"/>
    <cellStyle name="Currency 20" xfId="436" xr:uid="{00000000-0005-0000-0000-000099630000}"/>
    <cellStyle name="Currency 20 2" xfId="487" xr:uid="{00000000-0005-0000-0000-00009A630000}"/>
    <cellStyle name="Currency 20 3" xfId="569" xr:uid="{00000000-0005-0000-0000-00009B630000}"/>
    <cellStyle name="Currency 20 3 2" xfId="667" xr:uid="{00000000-0005-0000-0000-00009C630000}"/>
    <cellStyle name="Currency 20 3 3" xfId="693" xr:uid="{00000000-0005-0000-0000-00009D630000}"/>
    <cellStyle name="Currency 20 3 3 2" xfId="1583" xr:uid="{00000000-0005-0000-0000-00009E630000}"/>
    <cellStyle name="Currency 20 3 4" xfId="1581" xr:uid="{00000000-0005-0000-0000-00009F630000}"/>
    <cellStyle name="Currency 20 4" xfId="1152" xr:uid="{00000000-0005-0000-0000-0000A0630000}"/>
    <cellStyle name="Currency 20 4 2" xfId="1561" xr:uid="{00000000-0005-0000-0000-0000A1630000}"/>
    <cellStyle name="Currency 21" xfId="927" xr:uid="{00000000-0005-0000-0000-0000A2630000}"/>
    <cellStyle name="Currency 21 10" xfId="33061" xr:uid="{00000000-0005-0000-0000-0000A3630000}"/>
    <cellStyle name="Currency 21 2" xfId="1558" xr:uid="{00000000-0005-0000-0000-0000A4630000}"/>
    <cellStyle name="Currency 21 2 2" xfId="2589" xr:uid="{00000000-0005-0000-0000-0000A5630000}"/>
    <cellStyle name="Currency 21 2 2 2" xfId="7047" xr:uid="{00000000-0005-0000-0000-0000A6630000}"/>
    <cellStyle name="Currency 21 2 2 2 2" xfId="11504" xr:uid="{00000000-0005-0000-0000-0000A7630000}"/>
    <cellStyle name="Currency 21 2 2 2 2 2" xfId="24294" xr:uid="{00000000-0005-0000-0000-0000A8630000}"/>
    <cellStyle name="Currency 21 2 2 2 2 3" xfId="43483" xr:uid="{00000000-0005-0000-0000-0000A9630000}"/>
    <cellStyle name="Currency 21 2 2 2 3" xfId="30693" xr:uid="{00000000-0005-0000-0000-0000AA630000}"/>
    <cellStyle name="Currency 21 2 2 2 3 2" xfId="49861" xr:uid="{00000000-0005-0000-0000-0000AB630000}"/>
    <cellStyle name="Currency 21 2 2 2 4" xfId="17330" xr:uid="{00000000-0005-0000-0000-0000AC630000}"/>
    <cellStyle name="Currency 21 2 2 2 5" xfId="36519" xr:uid="{00000000-0005-0000-0000-0000AD630000}"/>
    <cellStyle name="Currency 21 2 2 3" xfId="5093" xr:uid="{00000000-0005-0000-0000-0000AE630000}"/>
    <cellStyle name="Currency 21 2 2 3 2" xfId="13422" xr:uid="{00000000-0005-0000-0000-0000AF630000}"/>
    <cellStyle name="Currency 21 2 2 3 2 2" xfId="26212" xr:uid="{00000000-0005-0000-0000-0000B0630000}"/>
    <cellStyle name="Currency 21 2 2 3 2 3" xfId="45401" xr:uid="{00000000-0005-0000-0000-0000B1630000}"/>
    <cellStyle name="Currency 21 2 2 3 3" xfId="32611" xr:uid="{00000000-0005-0000-0000-0000B2630000}"/>
    <cellStyle name="Currency 21 2 2 3 3 2" xfId="51779" xr:uid="{00000000-0005-0000-0000-0000B3630000}"/>
    <cellStyle name="Currency 21 2 2 3 4" xfId="19834" xr:uid="{00000000-0005-0000-0000-0000B4630000}"/>
    <cellStyle name="Currency 21 2 2 3 5" xfId="39023" xr:uid="{00000000-0005-0000-0000-0000B5630000}"/>
    <cellStyle name="Currency 21 2 2 4" xfId="9551" xr:uid="{00000000-0005-0000-0000-0000B6630000}"/>
    <cellStyle name="Currency 21 2 2 4 2" xfId="22340" xr:uid="{00000000-0005-0000-0000-0000B7630000}"/>
    <cellStyle name="Currency 21 2 2 4 3" xfId="41529" xr:uid="{00000000-0005-0000-0000-0000B8630000}"/>
    <cellStyle name="Currency 21 2 2 5" xfId="28739" xr:uid="{00000000-0005-0000-0000-0000B9630000}"/>
    <cellStyle name="Currency 21 2 2 5 2" xfId="47907" xr:uid="{00000000-0005-0000-0000-0000BA630000}"/>
    <cellStyle name="Currency 21 2 2 6" xfId="15376" xr:uid="{00000000-0005-0000-0000-0000BB630000}"/>
    <cellStyle name="Currency 21 2 2 7" xfId="34565" xr:uid="{00000000-0005-0000-0000-0000BC630000}"/>
    <cellStyle name="Currency 21 2 3" xfId="6043" xr:uid="{00000000-0005-0000-0000-0000BD630000}"/>
    <cellStyle name="Currency 21 2 3 2" xfId="10500" xr:uid="{00000000-0005-0000-0000-0000BE630000}"/>
    <cellStyle name="Currency 21 2 3 2 2" xfId="23290" xr:uid="{00000000-0005-0000-0000-0000BF630000}"/>
    <cellStyle name="Currency 21 2 3 2 3" xfId="42479" xr:uid="{00000000-0005-0000-0000-0000C0630000}"/>
    <cellStyle name="Currency 21 2 3 3" xfId="29689" xr:uid="{00000000-0005-0000-0000-0000C1630000}"/>
    <cellStyle name="Currency 21 2 3 3 2" xfId="48857" xr:uid="{00000000-0005-0000-0000-0000C2630000}"/>
    <cellStyle name="Currency 21 2 3 4" xfId="16326" xr:uid="{00000000-0005-0000-0000-0000C3630000}"/>
    <cellStyle name="Currency 21 2 3 5" xfId="35515" xr:uid="{00000000-0005-0000-0000-0000C4630000}"/>
    <cellStyle name="Currency 21 2 4" xfId="4142" xr:uid="{00000000-0005-0000-0000-0000C5630000}"/>
    <cellStyle name="Currency 21 2 4 2" xfId="12471" xr:uid="{00000000-0005-0000-0000-0000C6630000}"/>
    <cellStyle name="Currency 21 2 4 2 2" xfId="25261" xr:uid="{00000000-0005-0000-0000-0000C7630000}"/>
    <cellStyle name="Currency 21 2 4 2 3" xfId="44450" xr:uid="{00000000-0005-0000-0000-0000C8630000}"/>
    <cellStyle name="Currency 21 2 4 3" xfId="31660" xr:uid="{00000000-0005-0000-0000-0000C9630000}"/>
    <cellStyle name="Currency 21 2 4 3 2" xfId="50828" xr:uid="{00000000-0005-0000-0000-0000CA630000}"/>
    <cellStyle name="Currency 21 2 4 4" xfId="18883" xr:uid="{00000000-0005-0000-0000-0000CB630000}"/>
    <cellStyle name="Currency 21 2 4 5" xfId="38072" xr:uid="{00000000-0005-0000-0000-0000CC630000}"/>
    <cellStyle name="Currency 21 2 5" xfId="8600" xr:uid="{00000000-0005-0000-0000-0000CD630000}"/>
    <cellStyle name="Currency 21 2 5 2" xfId="21389" xr:uid="{00000000-0005-0000-0000-0000CE630000}"/>
    <cellStyle name="Currency 21 2 5 3" xfId="40578" xr:uid="{00000000-0005-0000-0000-0000CF630000}"/>
    <cellStyle name="Currency 21 2 6" xfId="27788" xr:uid="{00000000-0005-0000-0000-0000D0630000}"/>
    <cellStyle name="Currency 21 2 6 2" xfId="46956" xr:uid="{00000000-0005-0000-0000-0000D1630000}"/>
    <cellStyle name="Currency 21 2 7" xfId="14425" xr:uid="{00000000-0005-0000-0000-0000D2630000}"/>
    <cellStyle name="Currency 21 2 8" xfId="33614" xr:uid="{00000000-0005-0000-0000-0000D3630000}"/>
    <cellStyle name="Currency 21 3" xfId="2035" xr:uid="{00000000-0005-0000-0000-0000D4630000}"/>
    <cellStyle name="Currency 21 3 2" xfId="6493" xr:uid="{00000000-0005-0000-0000-0000D5630000}"/>
    <cellStyle name="Currency 21 3 2 2" xfId="10950" xr:uid="{00000000-0005-0000-0000-0000D6630000}"/>
    <cellStyle name="Currency 21 3 2 2 2" xfId="23740" xr:uid="{00000000-0005-0000-0000-0000D7630000}"/>
    <cellStyle name="Currency 21 3 2 2 3" xfId="42929" xr:uid="{00000000-0005-0000-0000-0000D8630000}"/>
    <cellStyle name="Currency 21 3 2 3" xfId="30139" xr:uid="{00000000-0005-0000-0000-0000D9630000}"/>
    <cellStyle name="Currency 21 3 2 3 2" xfId="49307" xr:uid="{00000000-0005-0000-0000-0000DA630000}"/>
    <cellStyle name="Currency 21 3 2 4" xfId="16776" xr:uid="{00000000-0005-0000-0000-0000DB630000}"/>
    <cellStyle name="Currency 21 3 2 5" xfId="35965" xr:uid="{00000000-0005-0000-0000-0000DC630000}"/>
    <cellStyle name="Currency 21 3 3" xfId="4539" xr:uid="{00000000-0005-0000-0000-0000DD630000}"/>
    <cellStyle name="Currency 21 3 3 2" xfId="12868" xr:uid="{00000000-0005-0000-0000-0000DE630000}"/>
    <cellStyle name="Currency 21 3 3 2 2" xfId="25658" xr:uid="{00000000-0005-0000-0000-0000DF630000}"/>
    <cellStyle name="Currency 21 3 3 2 3" xfId="44847" xr:uid="{00000000-0005-0000-0000-0000E0630000}"/>
    <cellStyle name="Currency 21 3 3 3" xfId="32057" xr:uid="{00000000-0005-0000-0000-0000E1630000}"/>
    <cellStyle name="Currency 21 3 3 3 2" xfId="51225" xr:uid="{00000000-0005-0000-0000-0000E2630000}"/>
    <cellStyle name="Currency 21 3 3 4" xfId="19280" xr:uid="{00000000-0005-0000-0000-0000E3630000}"/>
    <cellStyle name="Currency 21 3 3 5" xfId="38469" xr:uid="{00000000-0005-0000-0000-0000E4630000}"/>
    <cellStyle name="Currency 21 3 4" xfId="8997" xr:uid="{00000000-0005-0000-0000-0000E5630000}"/>
    <cellStyle name="Currency 21 3 4 2" xfId="21786" xr:uid="{00000000-0005-0000-0000-0000E6630000}"/>
    <cellStyle name="Currency 21 3 4 3" xfId="40975" xr:uid="{00000000-0005-0000-0000-0000E7630000}"/>
    <cellStyle name="Currency 21 3 5" xfId="28185" xr:uid="{00000000-0005-0000-0000-0000E8630000}"/>
    <cellStyle name="Currency 21 3 5 2" xfId="47353" xr:uid="{00000000-0005-0000-0000-0000E9630000}"/>
    <cellStyle name="Currency 21 3 6" xfId="14822" xr:uid="{00000000-0005-0000-0000-0000EA630000}"/>
    <cellStyle name="Currency 21 3 7" xfId="34011" xr:uid="{00000000-0005-0000-0000-0000EB630000}"/>
    <cellStyle name="Currency 21 4" xfId="5489" xr:uid="{00000000-0005-0000-0000-0000EC630000}"/>
    <cellStyle name="Currency 21 4 2" xfId="9947" xr:uid="{00000000-0005-0000-0000-0000ED630000}"/>
    <cellStyle name="Currency 21 4 2 2" xfId="22736" xr:uid="{00000000-0005-0000-0000-0000EE630000}"/>
    <cellStyle name="Currency 21 4 2 3" xfId="41925" xr:uid="{00000000-0005-0000-0000-0000EF630000}"/>
    <cellStyle name="Currency 21 4 3" xfId="29135" xr:uid="{00000000-0005-0000-0000-0000F0630000}"/>
    <cellStyle name="Currency 21 4 3 2" xfId="48303" xr:uid="{00000000-0005-0000-0000-0000F1630000}"/>
    <cellStyle name="Currency 21 4 4" xfId="15772" xr:uid="{00000000-0005-0000-0000-0000F2630000}"/>
    <cellStyle name="Currency 21 4 5" xfId="34961" xr:uid="{00000000-0005-0000-0000-0000F3630000}"/>
    <cellStyle name="Currency 21 5" xfId="3589" xr:uid="{00000000-0005-0000-0000-0000F4630000}"/>
    <cellStyle name="Currency 21 5 2" xfId="8047" xr:uid="{00000000-0005-0000-0000-0000F5630000}"/>
    <cellStyle name="Currency 21 5 2 2" xfId="20836" xr:uid="{00000000-0005-0000-0000-0000F6630000}"/>
    <cellStyle name="Currency 21 5 2 3" xfId="40025" xr:uid="{00000000-0005-0000-0000-0000F7630000}"/>
    <cellStyle name="Currency 21 5 3" xfId="27235" xr:uid="{00000000-0005-0000-0000-0000F8630000}"/>
    <cellStyle name="Currency 21 5 3 2" xfId="46403" xr:uid="{00000000-0005-0000-0000-0000F9630000}"/>
    <cellStyle name="Currency 21 5 4" xfId="18330" xr:uid="{00000000-0005-0000-0000-0000FA630000}"/>
    <cellStyle name="Currency 21 5 5" xfId="37519" xr:uid="{00000000-0005-0000-0000-0000FB630000}"/>
    <cellStyle name="Currency 21 6" xfId="3141" xr:uid="{00000000-0005-0000-0000-0000FC630000}"/>
    <cellStyle name="Currency 21 6 2" xfId="12056" xr:uid="{00000000-0005-0000-0000-0000FD630000}"/>
    <cellStyle name="Currency 21 6 2 2" xfId="24846" xr:uid="{00000000-0005-0000-0000-0000FE630000}"/>
    <cellStyle name="Currency 21 6 2 3" xfId="44035" xr:uid="{00000000-0005-0000-0000-0000FF630000}"/>
    <cellStyle name="Currency 21 6 3" xfId="31245" xr:uid="{00000000-0005-0000-0000-000000640000}"/>
    <cellStyle name="Currency 21 6 3 2" xfId="50413" xr:uid="{00000000-0005-0000-0000-000001640000}"/>
    <cellStyle name="Currency 21 6 4" xfId="17882" xr:uid="{00000000-0005-0000-0000-000002640000}"/>
    <cellStyle name="Currency 21 6 5" xfId="37071" xr:uid="{00000000-0005-0000-0000-000003640000}"/>
    <cellStyle name="Currency 21 7" xfId="7599" xr:uid="{00000000-0005-0000-0000-000004640000}"/>
    <cellStyle name="Currency 21 7 2" xfId="20388" xr:uid="{00000000-0005-0000-0000-000005640000}"/>
    <cellStyle name="Currency 21 7 3" xfId="39577" xr:uid="{00000000-0005-0000-0000-000006640000}"/>
    <cellStyle name="Currency 21 8" xfId="26787" xr:uid="{00000000-0005-0000-0000-000007640000}"/>
    <cellStyle name="Currency 21 8 2" xfId="45955" xr:uid="{00000000-0005-0000-0000-000008640000}"/>
    <cellStyle name="Currency 21 9" xfId="13872" xr:uid="{00000000-0005-0000-0000-000009640000}"/>
    <cellStyle name="Currency 22" xfId="929" xr:uid="{00000000-0005-0000-0000-00000A640000}"/>
    <cellStyle name="Currency 22 10" xfId="33063" xr:uid="{00000000-0005-0000-0000-00000B640000}"/>
    <cellStyle name="Currency 22 2" xfId="1560" xr:uid="{00000000-0005-0000-0000-00000C640000}"/>
    <cellStyle name="Currency 22 2 2" xfId="2591" xr:uid="{00000000-0005-0000-0000-00000D640000}"/>
    <cellStyle name="Currency 22 2 2 2" xfId="7049" xr:uid="{00000000-0005-0000-0000-00000E640000}"/>
    <cellStyle name="Currency 22 2 2 2 2" xfId="11506" xr:uid="{00000000-0005-0000-0000-00000F640000}"/>
    <cellStyle name="Currency 22 2 2 2 2 2" xfId="24296" xr:uid="{00000000-0005-0000-0000-000010640000}"/>
    <cellStyle name="Currency 22 2 2 2 2 3" xfId="43485" xr:uid="{00000000-0005-0000-0000-000011640000}"/>
    <cellStyle name="Currency 22 2 2 2 3" xfId="30695" xr:uid="{00000000-0005-0000-0000-000012640000}"/>
    <cellStyle name="Currency 22 2 2 2 3 2" xfId="49863" xr:uid="{00000000-0005-0000-0000-000013640000}"/>
    <cellStyle name="Currency 22 2 2 2 4" xfId="17332" xr:uid="{00000000-0005-0000-0000-000014640000}"/>
    <cellStyle name="Currency 22 2 2 2 5" xfId="36521" xr:uid="{00000000-0005-0000-0000-000015640000}"/>
    <cellStyle name="Currency 22 2 2 3" xfId="5095" xr:uid="{00000000-0005-0000-0000-000016640000}"/>
    <cellStyle name="Currency 22 2 2 3 2" xfId="13424" xr:uid="{00000000-0005-0000-0000-000017640000}"/>
    <cellStyle name="Currency 22 2 2 3 2 2" xfId="26214" xr:uid="{00000000-0005-0000-0000-000018640000}"/>
    <cellStyle name="Currency 22 2 2 3 2 3" xfId="45403" xr:uid="{00000000-0005-0000-0000-000019640000}"/>
    <cellStyle name="Currency 22 2 2 3 3" xfId="32613" xr:uid="{00000000-0005-0000-0000-00001A640000}"/>
    <cellStyle name="Currency 22 2 2 3 3 2" xfId="51781" xr:uid="{00000000-0005-0000-0000-00001B640000}"/>
    <cellStyle name="Currency 22 2 2 3 4" xfId="19836" xr:uid="{00000000-0005-0000-0000-00001C640000}"/>
    <cellStyle name="Currency 22 2 2 3 5" xfId="39025" xr:uid="{00000000-0005-0000-0000-00001D640000}"/>
    <cellStyle name="Currency 22 2 2 4" xfId="9553" xr:uid="{00000000-0005-0000-0000-00001E640000}"/>
    <cellStyle name="Currency 22 2 2 4 2" xfId="22342" xr:uid="{00000000-0005-0000-0000-00001F640000}"/>
    <cellStyle name="Currency 22 2 2 4 3" xfId="41531" xr:uid="{00000000-0005-0000-0000-000020640000}"/>
    <cellStyle name="Currency 22 2 2 5" xfId="28741" xr:uid="{00000000-0005-0000-0000-000021640000}"/>
    <cellStyle name="Currency 22 2 2 5 2" xfId="47909" xr:uid="{00000000-0005-0000-0000-000022640000}"/>
    <cellStyle name="Currency 22 2 2 6" xfId="15378" xr:uid="{00000000-0005-0000-0000-000023640000}"/>
    <cellStyle name="Currency 22 2 2 7" xfId="34567" xr:uid="{00000000-0005-0000-0000-000024640000}"/>
    <cellStyle name="Currency 22 2 3" xfId="6045" xr:uid="{00000000-0005-0000-0000-000025640000}"/>
    <cellStyle name="Currency 22 2 3 2" xfId="10502" xr:uid="{00000000-0005-0000-0000-000026640000}"/>
    <cellStyle name="Currency 22 2 3 2 2" xfId="23292" xr:uid="{00000000-0005-0000-0000-000027640000}"/>
    <cellStyle name="Currency 22 2 3 2 3" xfId="42481" xr:uid="{00000000-0005-0000-0000-000028640000}"/>
    <cellStyle name="Currency 22 2 3 3" xfId="29691" xr:uid="{00000000-0005-0000-0000-000029640000}"/>
    <cellStyle name="Currency 22 2 3 3 2" xfId="48859" xr:uid="{00000000-0005-0000-0000-00002A640000}"/>
    <cellStyle name="Currency 22 2 3 4" xfId="16328" xr:uid="{00000000-0005-0000-0000-00002B640000}"/>
    <cellStyle name="Currency 22 2 3 5" xfId="35517" xr:uid="{00000000-0005-0000-0000-00002C640000}"/>
    <cellStyle name="Currency 22 2 4" xfId="4144" xr:uid="{00000000-0005-0000-0000-00002D640000}"/>
    <cellStyle name="Currency 22 2 4 2" xfId="12473" xr:uid="{00000000-0005-0000-0000-00002E640000}"/>
    <cellStyle name="Currency 22 2 4 2 2" xfId="25263" xr:uid="{00000000-0005-0000-0000-00002F640000}"/>
    <cellStyle name="Currency 22 2 4 2 3" xfId="44452" xr:uid="{00000000-0005-0000-0000-000030640000}"/>
    <cellStyle name="Currency 22 2 4 3" xfId="31662" xr:uid="{00000000-0005-0000-0000-000031640000}"/>
    <cellStyle name="Currency 22 2 4 3 2" xfId="50830" xr:uid="{00000000-0005-0000-0000-000032640000}"/>
    <cellStyle name="Currency 22 2 4 4" xfId="18885" xr:uid="{00000000-0005-0000-0000-000033640000}"/>
    <cellStyle name="Currency 22 2 4 5" xfId="38074" xr:uid="{00000000-0005-0000-0000-000034640000}"/>
    <cellStyle name="Currency 22 2 5" xfId="8602" xr:uid="{00000000-0005-0000-0000-000035640000}"/>
    <cellStyle name="Currency 22 2 5 2" xfId="21391" xr:uid="{00000000-0005-0000-0000-000036640000}"/>
    <cellStyle name="Currency 22 2 5 3" xfId="40580" xr:uid="{00000000-0005-0000-0000-000037640000}"/>
    <cellStyle name="Currency 22 2 6" xfId="27790" xr:uid="{00000000-0005-0000-0000-000038640000}"/>
    <cellStyle name="Currency 22 2 6 2" xfId="46958" xr:uid="{00000000-0005-0000-0000-000039640000}"/>
    <cellStyle name="Currency 22 2 7" xfId="14427" xr:uid="{00000000-0005-0000-0000-00003A640000}"/>
    <cellStyle name="Currency 22 2 8" xfId="33616" xr:uid="{00000000-0005-0000-0000-00003B640000}"/>
    <cellStyle name="Currency 22 3" xfId="2037" xr:uid="{00000000-0005-0000-0000-00003C640000}"/>
    <cellStyle name="Currency 22 3 2" xfId="6495" xr:uid="{00000000-0005-0000-0000-00003D640000}"/>
    <cellStyle name="Currency 22 3 2 2" xfId="10952" xr:uid="{00000000-0005-0000-0000-00003E640000}"/>
    <cellStyle name="Currency 22 3 2 2 2" xfId="23742" xr:uid="{00000000-0005-0000-0000-00003F640000}"/>
    <cellStyle name="Currency 22 3 2 2 3" xfId="42931" xr:uid="{00000000-0005-0000-0000-000040640000}"/>
    <cellStyle name="Currency 22 3 2 3" xfId="30141" xr:uid="{00000000-0005-0000-0000-000041640000}"/>
    <cellStyle name="Currency 22 3 2 3 2" xfId="49309" xr:uid="{00000000-0005-0000-0000-000042640000}"/>
    <cellStyle name="Currency 22 3 2 4" xfId="16778" xr:uid="{00000000-0005-0000-0000-000043640000}"/>
    <cellStyle name="Currency 22 3 2 5" xfId="35967" xr:uid="{00000000-0005-0000-0000-000044640000}"/>
    <cellStyle name="Currency 22 3 3" xfId="4541" xr:uid="{00000000-0005-0000-0000-000045640000}"/>
    <cellStyle name="Currency 22 3 3 2" xfId="12870" xr:uid="{00000000-0005-0000-0000-000046640000}"/>
    <cellStyle name="Currency 22 3 3 2 2" xfId="25660" xr:uid="{00000000-0005-0000-0000-000047640000}"/>
    <cellStyle name="Currency 22 3 3 2 3" xfId="44849" xr:uid="{00000000-0005-0000-0000-000048640000}"/>
    <cellStyle name="Currency 22 3 3 3" xfId="32059" xr:uid="{00000000-0005-0000-0000-000049640000}"/>
    <cellStyle name="Currency 22 3 3 3 2" xfId="51227" xr:uid="{00000000-0005-0000-0000-00004A640000}"/>
    <cellStyle name="Currency 22 3 3 4" xfId="19282" xr:uid="{00000000-0005-0000-0000-00004B640000}"/>
    <cellStyle name="Currency 22 3 3 5" xfId="38471" xr:uid="{00000000-0005-0000-0000-00004C640000}"/>
    <cellStyle name="Currency 22 3 4" xfId="8999" xr:uid="{00000000-0005-0000-0000-00004D640000}"/>
    <cellStyle name="Currency 22 3 4 2" xfId="21788" xr:uid="{00000000-0005-0000-0000-00004E640000}"/>
    <cellStyle name="Currency 22 3 4 3" xfId="40977" xr:uid="{00000000-0005-0000-0000-00004F640000}"/>
    <cellStyle name="Currency 22 3 5" xfId="28187" xr:uid="{00000000-0005-0000-0000-000050640000}"/>
    <cellStyle name="Currency 22 3 5 2" xfId="47355" xr:uid="{00000000-0005-0000-0000-000051640000}"/>
    <cellStyle name="Currency 22 3 6" xfId="14824" xr:uid="{00000000-0005-0000-0000-000052640000}"/>
    <cellStyle name="Currency 22 3 7" xfId="34013" xr:uid="{00000000-0005-0000-0000-000053640000}"/>
    <cellStyle name="Currency 22 4" xfId="5491" xr:uid="{00000000-0005-0000-0000-000054640000}"/>
    <cellStyle name="Currency 22 4 2" xfId="9949" xr:uid="{00000000-0005-0000-0000-000055640000}"/>
    <cellStyle name="Currency 22 4 2 2" xfId="22738" xr:uid="{00000000-0005-0000-0000-000056640000}"/>
    <cellStyle name="Currency 22 4 2 3" xfId="41927" xr:uid="{00000000-0005-0000-0000-000057640000}"/>
    <cellStyle name="Currency 22 4 3" xfId="29137" xr:uid="{00000000-0005-0000-0000-000058640000}"/>
    <cellStyle name="Currency 22 4 3 2" xfId="48305" xr:uid="{00000000-0005-0000-0000-000059640000}"/>
    <cellStyle name="Currency 22 4 4" xfId="15774" xr:uid="{00000000-0005-0000-0000-00005A640000}"/>
    <cellStyle name="Currency 22 4 5" xfId="34963" xr:uid="{00000000-0005-0000-0000-00005B640000}"/>
    <cellStyle name="Currency 22 5" xfId="3591" xr:uid="{00000000-0005-0000-0000-00005C640000}"/>
    <cellStyle name="Currency 22 5 2" xfId="8049" xr:uid="{00000000-0005-0000-0000-00005D640000}"/>
    <cellStyle name="Currency 22 5 2 2" xfId="20838" xr:uid="{00000000-0005-0000-0000-00005E640000}"/>
    <cellStyle name="Currency 22 5 2 3" xfId="40027" xr:uid="{00000000-0005-0000-0000-00005F640000}"/>
    <cellStyle name="Currency 22 5 3" xfId="27237" xr:uid="{00000000-0005-0000-0000-000060640000}"/>
    <cellStyle name="Currency 22 5 3 2" xfId="46405" xr:uid="{00000000-0005-0000-0000-000061640000}"/>
    <cellStyle name="Currency 22 5 4" xfId="18332" xr:uid="{00000000-0005-0000-0000-000062640000}"/>
    <cellStyle name="Currency 22 5 5" xfId="37521" xr:uid="{00000000-0005-0000-0000-000063640000}"/>
    <cellStyle name="Currency 22 6" xfId="3143" xr:uid="{00000000-0005-0000-0000-000064640000}"/>
    <cellStyle name="Currency 22 6 2" xfId="12058" xr:uid="{00000000-0005-0000-0000-000065640000}"/>
    <cellStyle name="Currency 22 6 2 2" xfId="24848" xr:uid="{00000000-0005-0000-0000-000066640000}"/>
    <cellStyle name="Currency 22 6 2 3" xfId="44037" xr:uid="{00000000-0005-0000-0000-000067640000}"/>
    <cellStyle name="Currency 22 6 3" xfId="31247" xr:uid="{00000000-0005-0000-0000-000068640000}"/>
    <cellStyle name="Currency 22 6 3 2" xfId="50415" xr:uid="{00000000-0005-0000-0000-000069640000}"/>
    <cellStyle name="Currency 22 6 4" xfId="17884" xr:uid="{00000000-0005-0000-0000-00006A640000}"/>
    <cellStyle name="Currency 22 6 5" xfId="37073" xr:uid="{00000000-0005-0000-0000-00006B640000}"/>
    <cellStyle name="Currency 22 7" xfId="7601" xr:uid="{00000000-0005-0000-0000-00006C640000}"/>
    <cellStyle name="Currency 22 7 2" xfId="20390" xr:uid="{00000000-0005-0000-0000-00006D640000}"/>
    <cellStyle name="Currency 22 7 3" xfId="39579" xr:uid="{00000000-0005-0000-0000-00006E640000}"/>
    <cellStyle name="Currency 22 8" xfId="26789" xr:uid="{00000000-0005-0000-0000-00006F640000}"/>
    <cellStyle name="Currency 22 8 2" xfId="45957" xr:uid="{00000000-0005-0000-0000-000070640000}"/>
    <cellStyle name="Currency 22 9" xfId="13874" xr:uid="{00000000-0005-0000-0000-000071640000}"/>
    <cellStyle name="Currency 23" xfId="930" xr:uid="{00000000-0005-0000-0000-000072640000}"/>
    <cellStyle name="Currency 23 2" xfId="2039" xr:uid="{00000000-0005-0000-0000-000073640000}"/>
    <cellStyle name="Currency 23 2 2" xfId="6497" xr:uid="{00000000-0005-0000-0000-000074640000}"/>
    <cellStyle name="Currency 23 2 2 2" xfId="10954" xr:uid="{00000000-0005-0000-0000-000075640000}"/>
    <cellStyle name="Currency 23 2 2 2 2" xfId="23744" xr:uid="{00000000-0005-0000-0000-000076640000}"/>
    <cellStyle name="Currency 23 2 2 2 3" xfId="42933" xr:uid="{00000000-0005-0000-0000-000077640000}"/>
    <cellStyle name="Currency 23 2 2 3" xfId="30143" xr:uid="{00000000-0005-0000-0000-000078640000}"/>
    <cellStyle name="Currency 23 2 2 3 2" xfId="49311" xr:uid="{00000000-0005-0000-0000-000079640000}"/>
    <cellStyle name="Currency 23 2 2 4" xfId="16780" xr:uid="{00000000-0005-0000-0000-00007A640000}"/>
    <cellStyle name="Currency 23 2 2 5" xfId="35969" xr:uid="{00000000-0005-0000-0000-00007B640000}"/>
    <cellStyle name="Currency 23 2 3" xfId="4543" xr:uid="{00000000-0005-0000-0000-00007C640000}"/>
    <cellStyle name="Currency 23 2 3 2" xfId="12872" xr:uid="{00000000-0005-0000-0000-00007D640000}"/>
    <cellStyle name="Currency 23 2 3 2 2" xfId="25662" xr:uid="{00000000-0005-0000-0000-00007E640000}"/>
    <cellStyle name="Currency 23 2 3 2 3" xfId="44851" xr:uid="{00000000-0005-0000-0000-00007F640000}"/>
    <cellStyle name="Currency 23 2 3 3" xfId="32061" xr:uid="{00000000-0005-0000-0000-000080640000}"/>
    <cellStyle name="Currency 23 2 3 3 2" xfId="51229" xr:uid="{00000000-0005-0000-0000-000081640000}"/>
    <cellStyle name="Currency 23 2 3 4" xfId="19284" xr:uid="{00000000-0005-0000-0000-000082640000}"/>
    <cellStyle name="Currency 23 2 3 5" xfId="38473" xr:uid="{00000000-0005-0000-0000-000083640000}"/>
    <cellStyle name="Currency 23 2 4" xfId="9001" xr:uid="{00000000-0005-0000-0000-000084640000}"/>
    <cellStyle name="Currency 23 2 4 2" xfId="21790" xr:uid="{00000000-0005-0000-0000-000085640000}"/>
    <cellStyle name="Currency 23 2 4 3" xfId="40979" xr:uid="{00000000-0005-0000-0000-000086640000}"/>
    <cellStyle name="Currency 23 2 5" xfId="28189" xr:uid="{00000000-0005-0000-0000-000087640000}"/>
    <cellStyle name="Currency 23 2 5 2" xfId="47357" xr:uid="{00000000-0005-0000-0000-000088640000}"/>
    <cellStyle name="Currency 23 2 6" xfId="14826" xr:uid="{00000000-0005-0000-0000-000089640000}"/>
    <cellStyle name="Currency 23 2 7" xfId="34015" xr:uid="{00000000-0005-0000-0000-00008A640000}"/>
    <cellStyle name="Currency 23 3" xfId="1563" xr:uid="{00000000-0005-0000-0000-00008B640000}"/>
    <cellStyle name="Currency 23 3 2" xfId="6046" xr:uid="{00000000-0005-0000-0000-00008C640000}"/>
    <cellStyle name="Currency 23 3 2 2" xfId="13425" xr:uid="{00000000-0005-0000-0000-00008D640000}"/>
    <cellStyle name="Currency 23 3 2 2 2" xfId="26215" xr:uid="{00000000-0005-0000-0000-00008E640000}"/>
    <cellStyle name="Currency 23 3 2 2 3" xfId="45404" xr:uid="{00000000-0005-0000-0000-00008F640000}"/>
    <cellStyle name="Currency 23 3 2 3" xfId="32614" xr:uid="{00000000-0005-0000-0000-000090640000}"/>
    <cellStyle name="Currency 23 3 2 3 2" xfId="51782" xr:uid="{00000000-0005-0000-0000-000091640000}"/>
    <cellStyle name="Currency 23 3 2 4" xfId="19837" xr:uid="{00000000-0005-0000-0000-000092640000}"/>
    <cellStyle name="Currency 23 3 2 5" xfId="39026" xr:uid="{00000000-0005-0000-0000-000093640000}"/>
    <cellStyle name="Currency 23 3 3" xfId="10503" xr:uid="{00000000-0005-0000-0000-000094640000}"/>
    <cellStyle name="Currency 23 3 3 2" xfId="23293" xr:uid="{00000000-0005-0000-0000-000095640000}"/>
    <cellStyle name="Currency 23 3 3 3" xfId="42482" xr:uid="{00000000-0005-0000-0000-000096640000}"/>
    <cellStyle name="Currency 23 3 4" xfId="29692" xr:uid="{00000000-0005-0000-0000-000097640000}"/>
    <cellStyle name="Currency 23 3 4 2" xfId="48860" xr:uid="{00000000-0005-0000-0000-000098640000}"/>
    <cellStyle name="Currency 23 3 5" xfId="16329" xr:uid="{00000000-0005-0000-0000-000099640000}"/>
    <cellStyle name="Currency 23 3 6" xfId="35518" xr:uid="{00000000-0005-0000-0000-00009A640000}"/>
    <cellStyle name="Currency 23 4" xfId="5493" xr:uid="{00000000-0005-0000-0000-00009B640000}"/>
    <cellStyle name="Currency 23 4 2" xfId="9950" xr:uid="{00000000-0005-0000-0000-00009C640000}"/>
    <cellStyle name="Currency 23 4 2 2" xfId="22740" xr:uid="{00000000-0005-0000-0000-00009D640000}"/>
    <cellStyle name="Currency 23 4 2 3" xfId="41929" xr:uid="{00000000-0005-0000-0000-00009E640000}"/>
    <cellStyle name="Currency 23 4 3" xfId="29139" xr:uid="{00000000-0005-0000-0000-00009F640000}"/>
    <cellStyle name="Currency 23 4 3 2" xfId="48307" xr:uid="{00000000-0005-0000-0000-0000A0640000}"/>
    <cellStyle name="Currency 23 4 4" xfId="15776" xr:uid="{00000000-0005-0000-0000-0000A1640000}"/>
    <cellStyle name="Currency 23 4 5" xfId="34965" xr:uid="{00000000-0005-0000-0000-0000A2640000}"/>
    <cellStyle name="Currency 23 5" xfId="3592" xr:uid="{00000000-0005-0000-0000-0000A3640000}"/>
    <cellStyle name="Currency 23 5 2" xfId="12059" xr:uid="{00000000-0005-0000-0000-0000A4640000}"/>
    <cellStyle name="Currency 23 5 2 2" xfId="24849" xr:uid="{00000000-0005-0000-0000-0000A5640000}"/>
    <cellStyle name="Currency 23 5 2 3" xfId="44038" xr:uid="{00000000-0005-0000-0000-0000A6640000}"/>
    <cellStyle name="Currency 23 5 3" xfId="31248" xr:uid="{00000000-0005-0000-0000-0000A7640000}"/>
    <cellStyle name="Currency 23 5 3 2" xfId="50416" xr:uid="{00000000-0005-0000-0000-0000A8640000}"/>
    <cellStyle name="Currency 23 5 4" xfId="18333" xr:uid="{00000000-0005-0000-0000-0000A9640000}"/>
    <cellStyle name="Currency 23 5 5" xfId="37522" xr:uid="{00000000-0005-0000-0000-0000AA640000}"/>
    <cellStyle name="Currency 23 6" xfId="8050" xr:uid="{00000000-0005-0000-0000-0000AB640000}"/>
    <cellStyle name="Currency 23 6 2" xfId="20839" xr:uid="{00000000-0005-0000-0000-0000AC640000}"/>
    <cellStyle name="Currency 23 6 3" xfId="40028" xr:uid="{00000000-0005-0000-0000-0000AD640000}"/>
    <cellStyle name="Currency 23 7" xfId="27238" xr:uid="{00000000-0005-0000-0000-0000AE640000}"/>
    <cellStyle name="Currency 23 7 2" xfId="46406" xr:uid="{00000000-0005-0000-0000-0000AF640000}"/>
    <cellStyle name="Currency 23 8" xfId="13875" xr:uid="{00000000-0005-0000-0000-0000B0640000}"/>
    <cellStyle name="Currency 23 9" xfId="33064" xr:uid="{00000000-0005-0000-0000-0000B1640000}"/>
    <cellStyle name="Currency 3" xfId="158" xr:uid="{00000000-0005-0000-0000-0000B2640000}"/>
    <cellStyle name="Currency 3 2" xfId="343" xr:uid="{00000000-0005-0000-0000-0000B3640000}"/>
    <cellStyle name="Currency 4" xfId="159" xr:uid="{00000000-0005-0000-0000-0000B4640000}"/>
    <cellStyle name="Currency 4 2" xfId="160" xr:uid="{00000000-0005-0000-0000-0000B5640000}"/>
    <cellStyle name="Currency 4 2 2" xfId="345" xr:uid="{00000000-0005-0000-0000-0000B6640000}"/>
    <cellStyle name="Currency 4 3" xfId="344" xr:uid="{00000000-0005-0000-0000-0000B7640000}"/>
    <cellStyle name="Currency 4 4" xfId="51784" xr:uid="{00000000-0005-0000-0000-0000B8640000}"/>
    <cellStyle name="Currency 5" xfId="18" xr:uid="{00000000-0005-0000-0000-0000B9640000}"/>
    <cellStyle name="Currency 5 2" xfId="346" xr:uid="{00000000-0005-0000-0000-0000BA640000}"/>
    <cellStyle name="Currency 6" xfId="161" xr:uid="{00000000-0005-0000-0000-0000BB640000}"/>
    <cellStyle name="Currency 6 2" xfId="347" xr:uid="{00000000-0005-0000-0000-0000BC640000}"/>
    <cellStyle name="Currency 7" xfId="162" xr:uid="{00000000-0005-0000-0000-0000BD640000}"/>
    <cellStyle name="Currency 7 2" xfId="348" xr:uid="{00000000-0005-0000-0000-0000BE640000}"/>
    <cellStyle name="Currency 8" xfId="163" xr:uid="{00000000-0005-0000-0000-0000BF640000}"/>
    <cellStyle name="Currency 8 2" xfId="164" xr:uid="{00000000-0005-0000-0000-0000C0640000}"/>
    <cellStyle name="Currency 8 2 2" xfId="350" xr:uid="{00000000-0005-0000-0000-0000C1640000}"/>
    <cellStyle name="Currency 8 3" xfId="165" xr:uid="{00000000-0005-0000-0000-0000C2640000}"/>
    <cellStyle name="Currency 8 3 2" xfId="166" xr:uid="{00000000-0005-0000-0000-0000C3640000}"/>
    <cellStyle name="Currency 8 3 3" xfId="167" xr:uid="{00000000-0005-0000-0000-0000C4640000}"/>
    <cellStyle name="Currency 8 4" xfId="349" xr:uid="{00000000-0005-0000-0000-0000C5640000}"/>
    <cellStyle name="Currency 9" xfId="168" xr:uid="{00000000-0005-0000-0000-0000C6640000}"/>
    <cellStyle name="Currency 9 2" xfId="169" xr:uid="{00000000-0005-0000-0000-0000C7640000}"/>
    <cellStyle name="Currency 9 2 2" xfId="352" xr:uid="{00000000-0005-0000-0000-0000C8640000}"/>
    <cellStyle name="Currency 9 3" xfId="351" xr:uid="{00000000-0005-0000-0000-0000C9640000}"/>
    <cellStyle name="Excel Built-in Normal" xfId="10" xr:uid="{00000000-0005-0000-0000-0000CA640000}"/>
    <cellStyle name="Explanatory Text 2" xfId="171" xr:uid="{00000000-0005-0000-0000-0000CB640000}"/>
    <cellStyle name="Explanatory Text 3" xfId="170" xr:uid="{00000000-0005-0000-0000-0000CC640000}"/>
    <cellStyle name="Good 2" xfId="173" xr:uid="{00000000-0005-0000-0000-0000CD640000}"/>
    <cellStyle name="Good 3" xfId="172" xr:uid="{00000000-0005-0000-0000-0000CE640000}"/>
    <cellStyle name="Heading 1 2" xfId="175" xr:uid="{00000000-0005-0000-0000-0000CF640000}"/>
    <cellStyle name="Heading 1 3" xfId="174" xr:uid="{00000000-0005-0000-0000-0000D0640000}"/>
    <cellStyle name="Heading 2 2" xfId="177" xr:uid="{00000000-0005-0000-0000-0000D1640000}"/>
    <cellStyle name="Heading 2 3" xfId="176" xr:uid="{00000000-0005-0000-0000-0000D2640000}"/>
    <cellStyle name="Heading 3 2" xfId="179" xr:uid="{00000000-0005-0000-0000-0000D3640000}"/>
    <cellStyle name="Heading 3 3" xfId="178" xr:uid="{00000000-0005-0000-0000-0000D4640000}"/>
    <cellStyle name="Heading 4 2" xfId="181" xr:uid="{00000000-0005-0000-0000-0000D5640000}"/>
    <cellStyle name="Heading 4 3" xfId="180" xr:uid="{00000000-0005-0000-0000-0000D6640000}"/>
    <cellStyle name="Hyperlink 2" xfId="182" xr:uid="{00000000-0005-0000-0000-0000D7640000}"/>
    <cellStyle name="Hyperlink 2 2" xfId="26228" xr:uid="{00000000-0005-0000-0000-0000D8640000}"/>
    <cellStyle name="Hyperlink 2 2 2" xfId="26237" xr:uid="{00000000-0005-0000-0000-0000D9640000}"/>
    <cellStyle name="Hyperlink 3" xfId="183" xr:uid="{00000000-0005-0000-0000-0000DA640000}"/>
    <cellStyle name="Hyperlink 3 2" xfId="184" xr:uid="{00000000-0005-0000-0000-0000DB640000}"/>
    <cellStyle name="Hyperlink 4" xfId="185" xr:uid="{00000000-0005-0000-0000-0000DC640000}"/>
    <cellStyle name="Hyperlink 5" xfId="186" xr:uid="{00000000-0005-0000-0000-0000DD640000}"/>
    <cellStyle name="Hyperlink 6" xfId="187" xr:uid="{00000000-0005-0000-0000-0000DE640000}"/>
    <cellStyle name="Input 2" xfId="189" xr:uid="{00000000-0005-0000-0000-0000DF640000}"/>
    <cellStyle name="Input 3" xfId="188" xr:uid="{00000000-0005-0000-0000-0000E0640000}"/>
    <cellStyle name="Linked Cell 2" xfId="191" xr:uid="{00000000-0005-0000-0000-0000E1640000}"/>
    <cellStyle name="Linked Cell 3" xfId="190" xr:uid="{00000000-0005-0000-0000-0000E2640000}"/>
    <cellStyle name="Neutral 2" xfId="193" xr:uid="{00000000-0005-0000-0000-0000E3640000}"/>
    <cellStyle name="Neutral 2 2" xfId="51808" xr:uid="{00000000-0005-0000-0000-0000E4640000}"/>
    <cellStyle name="Neutral 3" xfId="9" xr:uid="{00000000-0005-0000-0000-0000E5640000}"/>
    <cellStyle name="Neutral 4" xfId="192" xr:uid="{00000000-0005-0000-0000-0000E6640000}"/>
    <cellStyle name="Normal" xfId="0" builtinId="0"/>
    <cellStyle name="Normal 10" xfId="26" xr:uid="{00000000-0005-0000-0000-0000E8640000}"/>
    <cellStyle name="Normal 10 10" xfId="51798" xr:uid="{00000000-0005-0000-0000-0000E9640000}"/>
    <cellStyle name="Normal 10 2" xfId="6" xr:uid="{00000000-0005-0000-0000-0000EA640000}"/>
    <cellStyle name="Normal 10 2 2" xfId="7" xr:uid="{00000000-0005-0000-0000-0000EB640000}"/>
    <cellStyle name="Normal 11" xfId="194" xr:uid="{00000000-0005-0000-0000-0000EC640000}"/>
    <cellStyle name="Normal 11 2" xfId="353" xr:uid="{00000000-0005-0000-0000-0000ED640000}"/>
    <cellStyle name="Normal 11 2 2" xfId="26225" xr:uid="{00000000-0005-0000-0000-0000EE640000}"/>
    <cellStyle name="Normal 11 3" xfId="26222" xr:uid="{00000000-0005-0000-0000-0000EF640000}"/>
    <cellStyle name="Normal 11 3 2" xfId="51797" xr:uid="{00000000-0005-0000-0000-0000F0640000}"/>
    <cellStyle name="Normal 11 4" xfId="26229" xr:uid="{00000000-0005-0000-0000-0000F1640000}"/>
    <cellStyle name="Normal 11 4 2" xfId="26238" xr:uid="{00000000-0005-0000-0000-0000F2640000}"/>
    <cellStyle name="Normal 11 5" xfId="26217" xr:uid="{00000000-0005-0000-0000-0000F3640000}"/>
    <cellStyle name="Normal 12" xfId="195" xr:uid="{00000000-0005-0000-0000-0000F4640000}"/>
    <cellStyle name="Normal 12 2" xfId="354" xr:uid="{00000000-0005-0000-0000-0000F5640000}"/>
    <cellStyle name="Normal 12 3" xfId="26227" xr:uid="{00000000-0005-0000-0000-0000F6640000}"/>
    <cellStyle name="Normal 12 3 2" xfId="26236" xr:uid="{00000000-0005-0000-0000-0000F7640000}"/>
    <cellStyle name="Normal 12 4" xfId="26220" xr:uid="{00000000-0005-0000-0000-0000F8640000}"/>
    <cellStyle name="Normal 13" xfId="295" xr:uid="{00000000-0005-0000-0000-0000F9640000}"/>
    <cellStyle name="Normal 13 2" xfId="26232" xr:uid="{00000000-0005-0000-0000-0000FA640000}"/>
    <cellStyle name="Normal 14" xfId="12" xr:uid="{00000000-0005-0000-0000-0000FB640000}"/>
    <cellStyle name="Normal 14 10" xfId="33060" xr:uid="{00000000-0005-0000-0000-0000FC640000}"/>
    <cellStyle name="Normal 14 2" xfId="13" xr:uid="{00000000-0005-0000-0000-0000FD640000}"/>
    <cellStyle name="Normal 14 2 2" xfId="2588" xr:uid="{00000000-0005-0000-0000-0000FE640000}"/>
    <cellStyle name="Normal 14 2 2 2" xfId="7046" xr:uid="{00000000-0005-0000-0000-0000FF640000}"/>
    <cellStyle name="Normal 14 2 2 2 2" xfId="11503" xr:uid="{00000000-0005-0000-0000-000000650000}"/>
    <cellStyle name="Normal 14 2 2 2 2 2" xfId="24293" xr:uid="{00000000-0005-0000-0000-000001650000}"/>
    <cellStyle name="Normal 14 2 2 2 2 3" xfId="43482" xr:uid="{00000000-0005-0000-0000-000002650000}"/>
    <cellStyle name="Normal 14 2 2 2 3" xfId="30692" xr:uid="{00000000-0005-0000-0000-000003650000}"/>
    <cellStyle name="Normal 14 2 2 2 3 2" xfId="49860" xr:uid="{00000000-0005-0000-0000-000004650000}"/>
    <cellStyle name="Normal 14 2 2 2 4" xfId="17329" xr:uid="{00000000-0005-0000-0000-000005650000}"/>
    <cellStyle name="Normal 14 2 2 2 5" xfId="36518" xr:uid="{00000000-0005-0000-0000-000006650000}"/>
    <cellStyle name="Normal 14 2 2 3" xfId="5092" xr:uid="{00000000-0005-0000-0000-000007650000}"/>
    <cellStyle name="Normal 14 2 2 3 2" xfId="13421" xr:uid="{00000000-0005-0000-0000-000008650000}"/>
    <cellStyle name="Normal 14 2 2 3 2 2" xfId="26211" xr:uid="{00000000-0005-0000-0000-000009650000}"/>
    <cellStyle name="Normal 14 2 2 3 2 3" xfId="45400" xr:uid="{00000000-0005-0000-0000-00000A650000}"/>
    <cellStyle name="Normal 14 2 2 3 3" xfId="32610" xr:uid="{00000000-0005-0000-0000-00000B650000}"/>
    <cellStyle name="Normal 14 2 2 3 3 2" xfId="51778" xr:uid="{00000000-0005-0000-0000-00000C650000}"/>
    <cellStyle name="Normal 14 2 2 3 4" xfId="19833" xr:uid="{00000000-0005-0000-0000-00000D650000}"/>
    <cellStyle name="Normal 14 2 2 3 5" xfId="39022" xr:uid="{00000000-0005-0000-0000-00000E650000}"/>
    <cellStyle name="Normal 14 2 2 4" xfId="9550" xr:uid="{00000000-0005-0000-0000-00000F650000}"/>
    <cellStyle name="Normal 14 2 2 4 2" xfId="22339" xr:uid="{00000000-0005-0000-0000-000010650000}"/>
    <cellStyle name="Normal 14 2 2 4 3" xfId="41528" xr:uid="{00000000-0005-0000-0000-000011650000}"/>
    <cellStyle name="Normal 14 2 2 5" xfId="28738" xr:uid="{00000000-0005-0000-0000-000012650000}"/>
    <cellStyle name="Normal 14 2 2 5 2" xfId="47906" xr:uid="{00000000-0005-0000-0000-000013650000}"/>
    <cellStyle name="Normal 14 2 2 6" xfId="15375" xr:uid="{00000000-0005-0000-0000-000014650000}"/>
    <cellStyle name="Normal 14 2 2 7" xfId="34564" xr:uid="{00000000-0005-0000-0000-000015650000}"/>
    <cellStyle name="Normal 14 2 3" xfId="6042" xr:uid="{00000000-0005-0000-0000-000016650000}"/>
    <cellStyle name="Normal 14 2 3 2" xfId="10499" xr:uid="{00000000-0005-0000-0000-000017650000}"/>
    <cellStyle name="Normal 14 2 3 2 2" xfId="23289" xr:uid="{00000000-0005-0000-0000-000018650000}"/>
    <cellStyle name="Normal 14 2 3 2 3" xfId="42478" xr:uid="{00000000-0005-0000-0000-000019650000}"/>
    <cellStyle name="Normal 14 2 3 3" xfId="29688" xr:uid="{00000000-0005-0000-0000-00001A650000}"/>
    <cellStyle name="Normal 14 2 3 3 2" xfId="48856" xr:uid="{00000000-0005-0000-0000-00001B650000}"/>
    <cellStyle name="Normal 14 2 3 4" xfId="16325" xr:uid="{00000000-0005-0000-0000-00001C650000}"/>
    <cellStyle name="Normal 14 2 3 5" xfId="35514" xr:uid="{00000000-0005-0000-0000-00001D650000}"/>
    <cellStyle name="Normal 14 2 4" xfId="4141" xr:uid="{00000000-0005-0000-0000-00001E650000}"/>
    <cellStyle name="Normal 14 2 4 2" xfId="12470" xr:uid="{00000000-0005-0000-0000-00001F650000}"/>
    <cellStyle name="Normal 14 2 4 2 2" xfId="25260" xr:uid="{00000000-0005-0000-0000-000020650000}"/>
    <cellStyle name="Normal 14 2 4 2 3" xfId="44449" xr:uid="{00000000-0005-0000-0000-000021650000}"/>
    <cellStyle name="Normal 14 2 4 3" xfId="31659" xr:uid="{00000000-0005-0000-0000-000022650000}"/>
    <cellStyle name="Normal 14 2 4 3 2" xfId="50827" xr:uid="{00000000-0005-0000-0000-000023650000}"/>
    <cellStyle name="Normal 14 2 4 4" xfId="18882" xr:uid="{00000000-0005-0000-0000-000024650000}"/>
    <cellStyle name="Normal 14 2 4 5" xfId="38071" xr:uid="{00000000-0005-0000-0000-000025650000}"/>
    <cellStyle name="Normal 14 2 5" xfId="8599" xr:uid="{00000000-0005-0000-0000-000026650000}"/>
    <cellStyle name="Normal 14 2 5 2" xfId="21388" xr:uid="{00000000-0005-0000-0000-000027650000}"/>
    <cellStyle name="Normal 14 2 5 3" xfId="40577" xr:uid="{00000000-0005-0000-0000-000028650000}"/>
    <cellStyle name="Normal 14 2 6" xfId="27787" xr:uid="{00000000-0005-0000-0000-000029650000}"/>
    <cellStyle name="Normal 14 2 6 2" xfId="46955" xr:uid="{00000000-0005-0000-0000-00002A650000}"/>
    <cellStyle name="Normal 14 2 7" xfId="14424" xr:uid="{00000000-0005-0000-0000-00002B650000}"/>
    <cellStyle name="Normal 14 2 8" xfId="33613" xr:uid="{00000000-0005-0000-0000-00002C650000}"/>
    <cellStyle name="Normal 14 3" xfId="2034" xr:uid="{00000000-0005-0000-0000-00002D650000}"/>
    <cellStyle name="Normal 14 3 2" xfId="6492" xr:uid="{00000000-0005-0000-0000-00002E650000}"/>
    <cellStyle name="Normal 14 3 2 2" xfId="10949" xr:uid="{00000000-0005-0000-0000-00002F650000}"/>
    <cellStyle name="Normal 14 3 2 2 2" xfId="23739" xr:uid="{00000000-0005-0000-0000-000030650000}"/>
    <cellStyle name="Normal 14 3 2 2 3" xfId="42928" xr:uid="{00000000-0005-0000-0000-000031650000}"/>
    <cellStyle name="Normal 14 3 2 3" xfId="30138" xr:uid="{00000000-0005-0000-0000-000032650000}"/>
    <cellStyle name="Normal 14 3 2 3 2" xfId="49306" xr:uid="{00000000-0005-0000-0000-000033650000}"/>
    <cellStyle name="Normal 14 3 2 4" xfId="16775" xr:uid="{00000000-0005-0000-0000-000034650000}"/>
    <cellStyle name="Normal 14 3 2 5" xfId="35964" xr:uid="{00000000-0005-0000-0000-000035650000}"/>
    <cellStyle name="Normal 14 3 3" xfId="4538" xr:uid="{00000000-0005-0000-0000-000036650000}"/>
    <cellStyle name="Normal 14 3 3 2" xfId="12867" xr:uid="{00000000-0005-0000-0000-000037650000}"/>
    <cellStyle name="Normal 14 3 3 2 2" xfId="25657" xr:uid="{00000000-0005-0000-0000-000038650000}"/>
    <cellStyle name="Normal 14 3 3 2 3" xfId="44846" xr:uid="{00000000-0005-0000-0000-000039650000}"/>
    <cellStyle name="Normal 14 3 3 3" xfId="32056" xr:uid="{00000000-0005-0000-0000-00003A650000}"/>
    <cellStyle name="Normal 14 3 3 3 2" xfId="51224" xr:uid="{00000000-0005-0000-0000-00003B650000}"/>
    <cellStyle name="Normal 14 3 3 4" xfId="19279" xr:uid="{00000000-0005-0000-0000-00003C650000}"/>
    <cellStyle name="Normal 14 3 3 5" xfId="38468" xr:uid="{00000000-0005-0000-0000-00003D650000}"/>
    <cellStyle name="Normal 14 3 4" xfId="8996" xr:uid="{00000000-0005-0000-0000-00003E650000}"/>
    <cellStyle name="Normal 14 3 4 2" xfId="21785" xr:uid="{00000000-0005-0000-0000-00003F650000}"/>
    <cellStyle name="Normal 14 3 4 3" xfId="40974" xr:uid="{00000000-0005-0000-0000-000040650000}"/>
    <cellStyle name="Normal 14 3 5" xfId="28184" xr:uid="{00000000-0005-0000-0000-000041650000}"/>
    <cellStyle name="Normal 14 3 5 2" xfId="47352" xr:uid="{00000000-0005-0000-0000-000042650000}"/>
    <cellStyle name="Normal 14 3 6" xfId="14821" xr:uid="{00000000-0005-0000-0000-000043650000}"/>
    <cellStyle name="Normal 14 3 7" xfId="34010" xr:uid="{00000000-0005-0000-0000-000044650000}"/>
    <cellStyle name="Normal 14 4" xfId="5488" xr:uid="{00000000-0005-0000-0000-000045650000}"/>
    <cellStyle name="Normal 14 4 2" xfId="9946" xr:uid="{00000000-0005-0000-0000-000046650000}"/>
    <cellStyle name="Normal 14 4 2 2" xfId="22735" xr:uid="{00000000-0005-0000-0000-000047650000}"/>
    <cellStyle name="Normal 14 4 2 3" xfId="41924" xr:uid="{00000000-0005-0000-0000-000048650000}"/>
    <cellStyle name="Normal 14 4 3" xfId="29134" xr:uid="{00000000-0005-0000-0000-000049650000}"/>
    <cellStyle name="Normal 14 4 3 2" xfId="48302" xr:uid="{00000000-0005-0000-0000-00004A650000}"/>
    <cellStyle name="Normal 14 4 4" xfId="15771" xr:uid="{00000000-0005-0000-0000-00004B650000}"/>
    <cellStyle name="Normal 14 4 5" xfId="34960" xr:uid="{00000000-0005-0000-0000-00004C650000}"/>
    <cellStyle name="Normal 14 5" xfId="3588" xr:uid="{00000000-0005-0000-0000-00004D650000}"/>
    <cellStyle name="Normal 14 5 2" xfId="8046" xr:uid="{00000000-0005-0000-0000-00004E650000}"/>
    <cellStyle name="Normal 14 5 2 2" xfId="20835" xr:uid="{00000000-0005-0000-0000-00004F650000}"/>
    <cellStyle name="Normal 14 5 2 3" xfId="40024" xr:uid="{00000000-0005-0000-0000-000050650000}"/>
    <cellStyle name="Normal 14 5 3" xfId="27234" xr:uid="{00000000-0005-0000-0000-000051650000}"/>
    <cellStyle name="Normal 14 5 3 2" xfId="46402" xr:uid="{00000000-0005-0000-0000-000052650000}"/>
    <cellStyle name="Normal 14 5 4" xfId="18329" xr:uid="{00000000-0005-0000-0000-000053650000}"/>
    <cellStyle name="Normal 14 5 5" xfId="37518" xr:uid="{00000000-0005-0000-0000-000054650000}"/>
    <cellStyle name="Normal 14 6" xfId="3140" xr:uid="{00000000-0005-0000-0000-000055650000}"/>
    <cellStyle name="Normal 14 6 2" xfId="12055" xr:uid="{00000000-0005-0000-0000-000056650000}"/>
    <cellStyle name="Normal 14 6 2 2" xfId="24845" xr:uid="{00000000-0005-0000-0000-000057650000}"/>
    <cellStyle name="Normal 14 6 2 3" xfId="44034" xr:uid="{00000000-0005-0000-0000-000058650000}"/>
    <cellStyle name="Normal 14 6 3" xfId="31244" xr:uid="{00000000-0005-0000-0000-000059650000}"/>
    <cellStyle name="Normal 14 6 3 2" xfId="50412" xr:uid="{00000000-0005-0000-0000-00005A650000}"/>
    <cellStyle name="Normal 14 6 4" xfId="17881" xr:uid="{00000000-0005-0000-0000-00005B650000}"/>
    <cellStyle name="Normal 14 6 5" xfId="37070" xr:uid="{00000000-0005-0000-0000-00005C650000}"/>
    <cellStyle name="Normal 14 7" xfId="7598" xr:uid="{00000000-0005-0000-0000-00005D650000}"/>
    <cellStyle name="Normal 14 7 2" xfId="20387" xr:uid="{00000000-0005-0000-0000-00005E650000}"/>
    <cellStyle name="Normal 14 7 3" xfId="39576" xr:uid="{00000000-0005-0000-0000-00005F650000}"/>
    <cellStyle name="Normal 14 8" xfId="26233" xr:uid="{00000000-0005-0000-0000-000060650000}"/>
    <cellStyle name="Normal 14 8 2" xfId="45406" xr:uid="{00000000-0005-0000-0000-000061650000}"/>
    <cellStyle name="Normal 14 9" xfId="13871" xr:uid="{00000000-0005-0000-0000-000062650000}"/>
    <cellStyle name="Normal 15" xfId="11" xr:uid="{00000000-0005-0000-0000-000063650000}"/>
    <cellStyle name="Normal 15 10" xfId="33062" xr:uid="{00000000-0005-0000-0000-000064650000}"/>
    <cellStyle name="Normal 15 11" xfId="928" xr:uid="{00000000-0005-0000-0000-000065650000}"/>
    <cellStyle name="Normal 15 12" xfId="31" xr:uid="{00000000-0005-0000-0000-000066650000}"/>
    <cellStyle name="Normal 15 2" xfId="1559" xr:uid="{00000000-0005-0000-0000-000067650000}"/>
    <cellStyle name="Normal 15 2 2" xfId="2590" xr:uid="{00000000-0005-0000-0000-000068650000}"/>
    <cellStyle name="Normal 15 2 2 2" xfId="7048" xr:uid="{00000000-0005-0000-0000-000069650000}"/>
    <cellStyle name="Normal 15 2 2 2 2" xfId="11505" xr:uid="{00000000-0005-0000-0000-00006A650000}"/>
    <cellStyle name="Normal 15 2 2 2 2 2" xfId="24295" xr:uid="{00000000-0005-0000-0000-00006B650000}"/>
    <cellStyle name="Normal 15 2 2 2 2 3" xfId="43484" xr:uid="{00000000-0005-0000-0000-00006C650000}"/>
    <cellStyle name="Normal 15 2 2 2 3" xfId="30694" xr:uid="{00000000-0005-0000-0000-00006D650000}"/>
    <cellStyle name="Normal 15 2 2 2 3 2" xfId="49862" xr:uid="{00000000-0005-0000-0000-00006E650000}"/>
    <cellStyle name="Normal 15 2 2 2 4" xfId="17331" xr:uid="{00000000-0005-0000-0000-00006F650000}"/>
    <cellStyle name="Normal 15 2 2 2 5" xfId="36520" xr:uid="{00000000-0005-0000-0000-000070650000}"/>
    <cellStyle name="Normal 15 2 2 3" xfId="5094" xr:uid="{00000000-0005-0000-0000-000071650000}"/>
    <cellStyle name="Normal 15 2 2 3 2" xfId="13423" xr:uid="{00000000-0005-0000-0000-000072650000}"/>
    <cellStyle name="Normal 15 2 2 3 2 2" xfId="26213" xr:uid="{00000000-0005-0000-0000-000073650000}"/>
    <cellStyle name="Normal 15 2 2 3 2 3" xfId="45402" xr:uid="{00000000-0005-0000-0000-000074650000}"/>
    <cellStyle name="Normal 15 2 2 3 3" xfId="32612" xr:uid="{00000000-0005-0000-0000-000075650000}"/>
    <cellStyle name="Normal 15 2 2 3 3 2" xfId="51780" xr:uid="{00000000-0005-0000-0000-000076650000}"/>
    <cellStyle name="Normal 15 2 2 3 4" xfId="19835" xr:uid="{00000000-0005-0000-0000-000077650000}"/>
    <cellStyle name="Normal 15 2 2 3 5" xfId="39024" xr:uid="{00000000-0005-0000-0000-000078650000}"/>
    <cellStyle name="Normal 15 2 2 4" xfId="9552" xr:uid="{00000000-0005-0000-0000-000079650000}"/>
    <cellStyle name="Normal 15 2 2 4 2" xfId="22341" xr:uid="{00000000-0005-0000-0000-00007A650000}"/>
    <cellStyle name="Normal 15 2 2 4 3" xfId="41530" xr:uid="{00000000-0005-0000-0000-00007B650000}"/>
    <cellStyle name="Normal 15 2 2 5" xfId="28740" xr:uid="{00000000-0005-0000-0000-00007C650000}"/>
    <cellStyle name="Normal 15 2 2 5 2" xfId="47908" xr:uid="{00000000-0005-0000-0000-00007D650000}"/>
    <cellStyle name="Normal 15 2 2 6" xfId="15377" xr:uid="{00000000-0005-0000-0000-00007E650000}"/>
    <cellStyle name="Normal 15 2 2 7" xfId="34566" xr:uid="{00000000-0005-0000-0000-00007F650000}"/>
    <cellStyle name="Normal 15 2 3" xfId="6044" xr:uid="{00000000-0005-0000-0000-000080650000}"/>
    <cellStyle name="Normal 15 2 3 2" xfId="10501" xr:uid="{00000000-0005-0000-0000-000081650000}"/>
    <cellStyle name="Normal 15 2 3 2 2" xfId="23291" xr:uid="{00000000-0005-0000-0000-000082650000}"/>
    <cellStyle name="Normal 15 2 3 2 3" xfId="42480" xr:uid="{00000000-0005-0000-0000-000083650000}"/>
    <cellStyle name="Normal 15 2 3 3" xfId="29690" xr:uid="{00000000-0005-0000-0000-000084650000}"/>
    <cellStyle name="Normal 15 2 3 3 2" xfId="48858" xr:uid="{00000000-0005-0000-0000-000085650000}"/>
    <cellStyle name="Normal 15 2 3 4" xfId="16327" xr:uid="{00000000-0005-0000-0000-000086650000}"/>
    <cellStyle name="Normal 15 2 3 5" xfId="35516" xr:uid="{00000000-0005-0000-0000-000087650000}"/>
    <cellStyle name="Normal 15 2 4" xfId="4143" xr:uid="{00000000-0005-0000-0000-000088650000}"/>
    <cellStyle name="Normal 15 2 4 2" xfId="12472" xr:uid="{00000000-0005-0000-0000-000089650000}"/>
    <cellStyle name="Normal 15 2 4 2 2" xfId="25262" xr:uid="{00000000-0005-0000-0000-00008A650000}"/>
    <cellStyle name="Normal 15 2 4 2 3" xfId="44451" xr:uid="{00000000-0005-0000-0000-00008B650000}"/>
    <cellStyle name="Normal 15 2 4 3" xfId="31661" xr:uid="{00000000-0005-0000-0000-00008C650000}"/>
    <cellStyle name="Normal 15 2 4 3 2" xfId="50829" xr:uid="{00000000-0005-0000-0000-00008D650000}"/>
    <cellStyle name="Normal 15 2 4 4" xfId="18884" xr:uid="{00000000-0005-0000-0000-00008E650000}"/>
    <cellStyle name="Normal 15 2 4 5" xfId="38073" xr:uid="{00000000-0005-0000-0000-00008F650000}"/>
    <cellStyle name="Normal 15 2 5" xfId="8601" xr:uid="{00000000-0005-0000-0000-000090650000}"/>
    <cellStyle name="Normal 15 2 5 2" xfId="21390" xr:uid="{00000000-0005-0000-0000-000091650000}"/>
    <cellStyle name="Normal 15 2 5 3" xfId="40579" xr:uid="{00000000-0005-0000-0000-000092650000}"/>
    <cellStyle name="Normal 15 2 6" xfId="27789" xr:uid="{00000000-0005-0000-0000-000093650000}"/>
    <cellStyle name="Normal 15 2 6 2" xfId="46957" xr:uid="{00000000-0005-0000-0000-000094650000}"/>
    <cellStyle name="Normal 15 2 7" xfId="14426" xr:uid="{00000000-0005-0000-0000-000095650000}"/>
    <cellStyle name="Normal 15 2 8" xfId="33615" xr:uid="{00000000-0005-0000-0000-000096650000}"/>
    <cellStyle name="Normal 15 3" xfId="2036" xr:uid="{00000000-0005-0000-0000-000097650000}"/>
    <cellStyle name="Normal 15 3 2" xfId="6494" xr:uid="{00000000-0005-0000-0000-000098650000}"/>
    <cellStyle name="Normal 15 3 2 2" xfId="10951" xr:uid="{00000000-0005-0000-0000-000099650000}"/>
    <cellStyle name="Normal 15 3 2 2 2" xfId="23741" xr:uid="{00000000-0005-0000-0000-00009A650000}"/>
    <cellStyle name="Normal 15 3 2 2 3" xfId="42930" xr:uid="{00000000-0005-0000-0000-00009B650000}"/>
    <cellStyle name="Normal 15 3 2 3" xfId="30140" xr:uid="{00000000-0005-0000-0000-00009C650000}"/>
    <cellStyle name="Normal 15 3 2 3 2" xfId="49308" xr:uid="{00000000-0005-0000-0000-00009D650000}"/>
    <cellStyle name="Normal 15 3 2 4" xfId="16777" xr:uid="{00000000-0005-0000-0000-00009E650000}"/>
    <cellStyle name="Normal 15 3 2 5" xfId="35966" xr:uid="{00000000-0005-0000-0000-00009F650000}"/>
    <cellStyle name="Normal 15 3 3" xfId="4540" xr:uid="{00000000-0005-0000-0000-0000A0650000}"/>
    <cellStyle name="Normal 15 3 3 2" xfId="12869" xr:uid="{00000000-0005-0000-0000-0000A1650000}"/>
    <cellStyle name="Normal 15 3 3 2 2" xfId="25659" xr:uid="{00000000-0005-0000-0000-0000A2650000}"/>
    <cellStyle name="Normal 15 3 3 2 3" xfId="44848" xr:uid="{00000000-0005-0000-0000-0000A3650000}"/>
    <cellStyle name="Normal 15 3 3 3" xfId="32058" xr:uid="{00000000-0005-0000-0000-0000A4650000}"/>
    <cellStyle name="Normal 15 3 3 3 2" xfId="51226" xr:uid="{00000000-0005-0000-0000-0000A5650000}"/>
    <cellStyle name="Normal 15 3 3 4" xfId="19281" xr:uid="{00000000-0005-0000-0000-0000A6650000}"/>
    <cellStyle name="Normal 15 3 3 5" xfId="38470" xr:uid="{00000000-0005-0000-0000-0000A7650000}"/>
    <cellStyle name="Normal 15 3 4" xfId="8998" xr:uid="{00000000-0005-0000-0000-0000A8650000}"/>
    <cellStyle name="Normal 15 3 4 2" xfId="21787" xr:uid="{00000000-0005-0000-0000-0000A9650000}"/>
    <cellStyle name="Normal 15 3 4 3" xfId="40976" xr:uid="{00000000-0005-0000-0000-0000AA650000}"/>
    <cellStyle name="Normal 15 3 5" xfId="28186" xr:uid="{00000000-0005-0000-0000-0000AB650000}"/>
    <cellStyle name="Normal 15 3 5 2" xfId="47354" xr:uid="{00000000-0005-0000-0000-0000AC650000}"/>
    <cellStyle name="Normal 15 3 6" xfId="14823" xr:uid="{00000000-0005-0000-0000-0000AD650000}"/>
    <cellStyle name="Normal 15 3 7" xfId="34012" xr:uid="{00000000-0005-0000-0000-0000AE650000}"/>
    <cellStyle name="Normal 15 4" xfId="5490" xr:uid="{00000000-0005-0000-0000-0000AF650000}"/>
    <cellStyle name="Normal 15 4 2" xfId="9948" xr:uid="{00000000-0005-0000-0000-0000B0650000}"/>
    <cellStyle name="Normal 15 4 2 2" xfId="22737" xr:uid="{00000000-0005-0000-0000-0000B1650000}"/>
    <cellStyle name="Normal 15 4 2 3" xfId="41926" xr:uid="{00000000-0005-0000-0000-0000B2650000}"/>
    <cellStyle name="Normal 15 4 3" xfId="29136" xr:uid="{00000000-0005-0000-0000-0000B3650000}"/>
    <cellStyle name="Normal 15 4 3 2" xfId="48304" xr:uid="{00000000-0005-0000-0000-0000B4650000}"/>
    <cellStyle name="Normal 15 4 4" xfId="15773" xr:uid="{00000000-0005-0000-0000-0000B5650000}"/>
    <cellStyle name="Normal 15 4 5" xfId="34962" xr:uid="{00000000-0005-0000-0000-0000B6650000}"/>
    <cellStyle name="Normal 15 5" xfId="3590" xr:uid="{00000000-0005-0000-0000-0000B7650000}"/>
    <cellStyle name="Normal 15 5 2" xfId="8048" xr:uid="{00000000-0005-0000-0000-0000B8650000}"/>
    <cellStyle name="Normal 15 5 2 2" xfId="20837" xr:uid="{00000000-0005-0000-0000-0000B9650000}"/>
    <cellStyle name="Normal 15 5 2 3" xfId="40026" xr:uid="{00000000-0005-0000-0000-0000BA650000}"/>
    <cellStyle name="Normal 15 5 3" xfId="27236" xr:uid="{00000000-0005-0000-0000-0000BB650000}"/>
    <cellStyle name="Normal 15 5 3 2" xfId="46404" xr:uid="{00000000-0005-0000-0000-0000BC650000}"/>
    <cellStyle name="Normal 15 5 4" xfId="18331" xr:uid="{00000000-0005-0000-0000-0000BD650000}"/>
    <cellStyle name="Normal 15 5 5" xfId="37520" xr:uid="{00000000-0005-0000-0000-0000BE650000}"/>
    <cellStyle name="Normal 15 6" xfId="3142" xr:uid="{00000000-0005-0000-0000-0000BF650000}"/>
    <cellStyle name="Normal 15 6 2" xfId="12057" xr:uid="{00000000-0005-0000-0000-0000C0650000}"/>
    <cellStyle name="Normal 15 6 2 2" xfId="24847" xr:uid="{00000000-0005-0000-0000-0000C1650000}"/>
    <cellStyle name="Normal 15 6 2 3" xfId="44036" xr:uid="{00000000-0005-0000-0000-0000C2650000}"/>
    <cellStyle name="Normal 15 6 3" xfId="31246" xr:uid="{00000000-0005-0000-0000-0000C3650000}"/>
    <cellStyle name="Normal 15 6 3 2" xfId="50414" xr:uid="{00000000-0005-0000-0000-0000C4650000}"/>
    <cellStyle name="Normal 15 6 4" xfId="17883" xr:uid="{00000000-0005-0000-0000-0000C5650000}"/>
    <cellStyle name="Normal 15 6 5" xfId="37072" xr:uid="{00000000-0005-0000-0000-0000C6650000}"/>
    <cellStyle name="Normal 15 7" xfId="7600" xr:uid="{00000000-0005-0000-0000-0000C7650000}"/>
    <cellStyle name="Normal 15 7 2" xfId="20389" xr:uid="{00000000-0005-0000-0000-0000C8650000}"/>
    <cellStyle name="Normal 15 7 3" xfId="39578" xr:uid="{00000000-0005-0000-0000-0000C9650000}"/>
    <cellStyle name="Normal 15 8" xfId="26788" xr:uid="{00000000-0005-0000-0000-0000CA650000}"/>
    <cellStyle name="Normal 15 8 2" xfId="45956" xr:uid="{00000000-0005-0000-0000-0000CB650000}"/>
    <cellStyle name="Normal 15 9" xfId="13873" xr:uid="{00000000-0005-0000-0000-0000CC650000}"/>
    <cellStyle name="Normal 16" xfId="5" xr:uid="{00000000-0005-0000-0000-0000CD650000}"/>
    <cellStyle name="Normal 16 2" xfId="2038" xr:uid="{00000000-0005-0000-0000-0000CE650000}"/>
    <cellStyle name="Normal 16 2 2" xfId="6496" xr:uid="{00000000-0005-0000-0000-0000CF650000}"/>
    <cellStyle name="Normal 16 2 2 2" xfId="10953" xr:uid="{00000000-0005-0000-0000-0000D0650000}"/>
    <cellStyle name="Normal 16 2 2 2 2" xfId="23743" xr:uid="{00000000-0005-0000-0000-0000D1650000}"/>
    <cellStyle name="Normal 16 2 2 2 3" xfId="42932" xr:uid="{00000000-0005-0000-0000-0000D2650000}"/>
    <cellStyle name="Normal 16 2 2 3" xfId="30142" xr:uid="{00000000-0005-0000-0000-0000D3650000}"/>
    <cellStyle name="Normal 16 2 2 3 2" xfId="49310" xr:uid="{00000000-0005-0000-0000-0000D4650000}"/>
    <cellStyle name="Normal 16 2 2 4" xfId="16779" xr:uid="{00000000-0005-0000-0000-0000D5650000}"/>
    <cellStyle name="Normal 16 2 2 5" xfId="35968" xr:uid="{00000000-0005-0000-0000-0000D6650000}"/>
    <cellStyle name="Normal 16 2 3" xfId="4542" xr:uid="{00000000-0005-0000-0000-0000D7650000}"/>
    <cellStyle name="Normal 16 2 3 2" xfId="12871" xr:uid="{00000000-0005-0000-0000-0000D8650000}"/>
    <cellStyle name="Normal 16 2 3 2 2" xfId="25661" xr:uid="{00000000-0005-0000-0000-0000D9650000}"/>
    <cellStyle name="Normal 16 2 3 2 3" xfId="44850" xr:uid="{00000000-0005-0000-0000-0000DA650000}"/>
    <cellStyle name="Normal 16 2 3 3" xfId="32060" xr:uid="{00000000-0005-0000-0000-0000DB650000}"/>
    <cellStyle name="Normal 16 2 3 3 2" xfId="51228" xr:uid="{00000000-0005-0000-0000-0000DC650000}"/>
    <cellStyle name="Normal 16 2 3 4" xfId="19283" xr:uid="{00000000-0005-0000-0000-0000DD650000}"/>
    <cellStyle name="Normal 16 2 3 5" xfId="38472" xr:uid="{00000000-0005-0000-0000-0000DE650000}"/>
    <cellStyle name="Normal 16 2 4" xfId="9000" xr:uid="{00000000-0005-0000-0000-0000DF650000}"/>
    <cellStyle name="Normal 16 2 4 2" xfId="21789" xr:uid="{00000000-0005-0000-0000-0000E0650000}"/>
    <cellStyle name="Normal 16 2 4 3" xfId="40978" xr:uid="{00000000-0005-0000-0000-0000E1650000}"/>
    <cellStyle name="Normal 16 2 5" xfId="28188" xr:uid="{00000000-0005-0000-0000-0000E2650000}"/>
    <cellStyle name="Normal 16 2 5 2" xfId="47356" xr:uid="{00000000-0005-0000-0000-0000E3650000}"/>
    <cellStyle name="Normal 16 2 6" xfId="14825" xr:uid="{00000000-0005-0000-0000-0000E4650000}"/>
    <cellStyle name="Normal 16 2 7" xfId="34014" xr:uid="{00000000-0005-0000-0000-0000E5650000}"/>
    <cellStyle name="Normal 16 3" xfId="1642" xr:uid="{00000000-0005-0000-0000-0000E6650000}"/>
    <cellStyle name="Normal 16 3 2" xfId="6099" xr:uid="{00000000-0005-0000-0000-0000E7650000}"/>
    <cellStyle name="Normal 16 3 2 2" xfId="13426" xr:uid="{00000000-0005-0000-0000-0000E8650000}"/>
    <cellStyle name="Normal 16 3 2 2 2" xfId="26216" xr:uid="{00000000-0005-0000-0000-0000E9650000}"/>
    <cellStyle name="Normal 16 3 2 2 3" xfId="45405" xr:uid="{00000000-0005-0000-0000-0000EA650000}"/>
    <cellStyle name="Normal 16 3 2 3" xfId="32615" xr:uid="{00000000-0005-0000-0000-0000EB650000}"/>
    <cellStyle name="Normal 16 3 2 3 2" xfId="51783" xr:uid="{00000000-0005-0000-0000-0000EC650000}"/>
    <cellStyle name="Normal 16 3 2 4" xfId="19838" xr:uid="{00000000-0005-0000-0000-0000ED650000}"/>
    <cellStyle name="Normal 16 3 2 5" xfId="39027" xr:uid="{00000000-0005-0000-0000-0000EE650000}"/>
    <cellStyle name="Normal 16 3 3" xfId="10556" xr:uid="{00000000-0005-0000-0000-0000EF650000}"/>
    <cellStyle name="Normal 16 3 3 2" xfId="23346" xr:uid="{00000000-0005-0000-0000-0000F0650000}"/>
    <cellStyle name="Normal 16 3 3 3" xfId="42535" xr:uid="{00000000-0005-0000-0000-0000F1650000}"/>
    <cellStyle name="Normal 16 3 4" xfId="29745" xr:uid="{00000000-0005-0000-0000-0000F2650000}"/>
    <cellStyle name="Normal 16 3 4 2" xfId="48913" xr:uid="{00000000-0005-0000-0000-0000F3650000}"/>
    <cellStyle name="Normal 16 3 5" xfId="16382" xr:uid="{00000000-0005-0000-0000-0000F4650000}"/>
    <cellStyle name="Normal 16 3 6" xfId="35571" xr:uid="{00000000-0005-0000-0000-0000F5650000}"/>
    <cellStyle name="Normal 16 4" xfId="5492" xr:uid="{00000000-0005-0000-0000-0000F6650000}"/>
    <cellStyle name="Normal 16 4 2" xfId="39" xr:uid="{00000000-0005-0000-0000-0000F7650000}"/>
    <cellStyle name="Normal 16 4 2 2" xfId="22739" xr:uid="{00000000-0005-0000-0000-0000F8650000}"/>
    <cellStyle name="Normal 16 4 2 3" xfId="41928" xr:uid="{00000000-0005-0000-0000-0000F9650000}"/>
    <cellStyle name="Normal 16 4 3" xfId="29138" xr:uid="{00000000-0005-0000-0000-0000FA650000}"/>
    <cellStyle name="Normal 16 4 3 2" xfId="48306" xr:uid="{00000000-0005-0000-0000-0000FB650000}"/>
    <cellStyle name="Normal 16 4 4" xfId="15775" xr:uid="{00000000-0005-0000-0000-0000FC650000}"/>
    <cellStyle name="Normal 16 4 5" xfId="34964" xr:uid="{00000000-0005-0000-0000-0000FD650000}"/>
    <cellStyle name="Normal 16 5" xfId="4145" xr:uid="{00000000-0005-0000-0000-0000FE650000}"/>
    <cellStyle name="Normal 16 5 2" xfId="12474" xr:uid="{00000000-0005-0000-0000-0000FF650000}"/>
    <cellStyle name="Normal 16 5 2 2" xfId="25264" xr:uid="{00000000-0005-0000-0000-000000660000}"/>
    <cellStyle name="Normal 16 5 2 3" xfId="44453" xr:uid="{00000000-0005-0000-0000-000001660000}"/>
    <cellStyle name="Normal 16 5 3" xfId="31663" xr:uid="{00000000-0005-0000-0000-000002660000}"/>
    <cellStyle name="Normal 16 5 3 2" xfId="50831" xr:uid="{00000000-0005-0000-0000-000003660000}"/>
    <cellStyle name="Normal 16 5 4" xfId="18886" xr:uid="{00000000-0005-0000-0000-000004660000}"/>
    <cellStyle name="Normal 16 5 5" xfId="38075" xr:uid="{00000000-0005-0000-0000-000005660000}"/>
    <cellStyle name="Normal 16 6" xfId="8603" xr:uid="{00000000-0005-0000-0000-000006660000}"/>
    <cellStyle name="Normal 16 6 2" xfId="21392" xr:uid="{00000000-0005-0000-0000-000007660000}"/>
    <cellStyle name="Normal 16 6 3" xfId="40581" xr:uid="{00000000-0005-0000-0000-000008660000}"/>
    <cellStyle name="Normal 16 7" xfId="27791" xr:uid="{00000000-0005-0000-0000-000009660000}"/>
    <cellStyle name="Normal 16 7 2" xfId="46959" xr:uid="{00000000-0005-0000-0000-00000A660000}"/>
    <cellStyle name="Normal 16 8" xfId="14428" xr:uid="{00000000-0005-0000-0000-00000B660000}"/>
    <cellStyle name="Normal 16 9" xfId="33617" xr:uid="{00000000-0005-0000-0000-00000C660000}"/>
    <cellStyle name="Normal 1644" xfId="44" xr:uid="{00000000-0005-0000-0000-00000D660000}"/>
    <cellStyle name="Normal 17" xfId="14" xr:uid="{00000000-0005-0000-0000-00000E660000}"/>
    <cellStyle name="Normal 17 2" xfId="51789" xr:uid="{00000000-0005-0000-0000-00000F660000}"/>
    <cellStyle name="Normal 19" xfId="51805" xr:uid="{00000000-0005-0000-0000-000010660000}"/>
    <cellStyle name="Normal 2" xfId="19" xr:uid="{00000000-0005-0000-0000-000011660000}"/>
    <cellStyle name="Normal 2 10" xfId="51801" xr:uid="{00000000-0005-0000-0000-000012660000}"/>
    <cellStyle name="Normal 2 13" xfId="27" xr:uid="{00000000-0005-0000-0000-000013660000}"/>
    <cellStyle name="Normal 2 13 2" xfId="29" xr:uid="{00000000-0005-0000-0000-000014660000}"/>
    <cellStyle name="Normal 2 13 2 2" xfId="35" xr:uid="{00000000-0005-0000-0000-000015660000}"/>
    <cellStyle name="Normal 2 13 2 2 2" xfId="8" xr:uid="{00000000-0005-0000-0000-000016660000}"/>
    <cellStyle name="Normal 2 13 2 2 2 2" xfId="51794" xr:uid="{00000000-0005-0000-0000-000017660000}"/>
    <cellStyle name="Normal 2 13 2 2 3" xfId="51800" xr:uid="{00000000-0005-0000-0000-000018660000}"/>
    <cellStyle name="Normal 2 13 2 3" xfId="37" xr:uid="{00000000-0005-0000-0000-000019660000}"/>
    <cellStyle name="Normal 2 13 2 3 2" xfId="358" xr:uid="{00000000-0005-0000-0000-00001A660000}"/>
    <cellStyle name="Normal 2 13 2 3 3" xfId="51795" xr:uid="{00000000-0005-0000-0000-00001B660000}"/>
    <cellStyle name="Normal 2 13 2 4" xfId="357" xr:uid="{00000000-0005-0000-0000-00001C660000}"/>
    <cellStyle name="Normal 2 13 3" xfId="356" xr:uid="{00000000-0005-0000-0000-00001D660000}"/>
    <cellStyle name="Normal 2 13 4" xfId="51787" xr:uid="{00000000-0005-0000-0000-00001E660000}"/>
    <cellStyle name="Normal 2 2" xfId="196" xr:uid="{00000000-0005-0000-0000-00001F660000}"/>
    <cellStyle name="Normal 2 2 2" xfId="359" xr:uid="{00000000-0005-0000-0000-000020660000}"/>
    <cellStyle name="Normal 2 2 3" xfId="25" xr:uid="{00000000-0005-0000-0000-000021660000}"/>
    <cellStyle name="Normal 2 3" xfId="197" xr:uid="{00000000-0005-0000-0000-000022660000}"/>
    <cellStyle name="Normal 2 3 2" xfId="198" xr:uid="{00000000-0005-0000-0000-000023660000}"/>
    <cellStyle name="Normal 2 3 2 2" xfId="38" xr:uid="{00000000-0005-0000-0000-000024660000}"/>
    <cellStyle name="Normal 2 3 2 2 2" xfId="51802" xr:uid="{00000000-0005-0000-0000-000025660000}"/>
    <cellStyle name="Normal 2 3 3" xfId="199" xr:uid="{00000000-0005-0000-0000-000026660000}"/>
    <cellStyle name="Normal 2 3 3 2" xfId="361" xr:uid="{00000000-0005-0000-0000-000027660000}"/>
    <cellStyle name="Normal 2 3 4" xfId="360" xr:uid="{00000000-0005-0000-0000-000028660000}"/>
    <cellStyle name="Normal 2 4" xfId="21" xr:uid="{00000000-0005-0000-0000-000029660000}"/>
    <cellStyle name="Normal 2 4 2" xfId="200" xr:uid="{00000000-0005-0000-0000-00002A660000}"/>
    <cellStyle name="Normal 2 4 2 2" xfId="363" xr:uid="{00000000-0005-0000-0000-00002B660000}"/>
    <cellStyle name="Normal 2 4 3" xfId="362" xr:uid="{00000000-0005-0000-0000-00002C660000}"/>
    <cellStyle name="Normal 2 4 4" xfId="51788" xr:uid="{00000000-0005-0000-0000-00002D660000}"/>
    <cellStyle name="Normal 2 43" xfId="4" xr:uid="{00000000-0005-0000-0000-00002E660000}"/>
    <cellStyle name="Normal 2 5" xfId="355" xr:uid="{00000000-0005-0000-0000-00002F660000}"/>
    <cellStyle name="Normal 2 6" xfId="26230" xr:uid="{00000000-0005-0000-0000-000030660000}"/>
    <cellStyle name="Normal 2 7" xfId="51785" xr:uid="{00000000-0005-0000-0000-000031660000}"/>
    <cellStyle name="Normal 2 77" xfId="28" xr:uid="{00000000-0005-0000-0000-000032660000}"/>
    <cellStyle name="Normal 2 77 2" xfId="201" xr:uid="{00000000-0005-0000-0000-000033660000}"/>
    <cellStyle name="Normal 2 77 2 2" xfId="365" xr:uid="{00000000-0005-0000-0000-000034660000}"/>
    <cellStyle name="Normal 2 77 3" xfId="364" xr:uid="{00000000-0005-0000-0000-000035660000}"/>
    <cellStyle name="Normal 20" xfId="51806" xr:uid="{00000000-0005-0000-0000-000036660000}"/>
    <cellStyle name="Normal 29" xfId="202" xr:uid="{00000000-0005-0000-0000-000037660000}"/>
    <cellStyle name="Normal 29 2" xfId="366" xr:uid="{00000000-0005-0000-0000-000038660000}"/>
    <cellStyle name="Normal 3" xfId="203" xr:uid="{00000000-0005-0000-0000-000039660000}"/>
    <cellStyle name="Normal 3 2" xfId="23" xr:uid="{00000000-0005-0000-0000-00003A660000}"/>
    <cellStyle name="Normal 3 2 2" xfId="368" xr:uid="{00000000-0005-0000-0000-00003B660000}"/>
    <cellStyle name="Normal 3 3" xfId="33" xr:uid="{00000000-0005-0000-0000-00003C660000}"/>
    <cellStyle name="Normal 3 3 10" xfId="537" xr:uid="{00000000-0005-0000-0000-00003D660000}"/>
    <cellStyle name="Normal 3 3 10 10" xfId="26291" xr:uid="{00000000-0005-0000-0000-00003E660000}"/>
    <cellStyle name="Normal 3 3 10 10 2" xfId="45459" xr:uid="{00000000-0005-0000-0000-00003F660000}"/>
    <cellStyle name="Normal 3 3 10 11" xfId="13519" xr:uid="{00000000-0005-0000-0000-000040660000}"/>
    <cellStyle name="Normal 3 3 10 12" xfId="32708" xr:uid="{00000000-0005-0000-0000-000041660000}"/>
    <cellStyle name="Normal 3 3 10 2" xfId="771" xr:uid="{00000000-0005-0000-0000-000042660000}"/>
    <cellStyle name="Normal 3 3 10 2 10" xfId="32904" xr:uid="{00000000-0005-0000-0000-000043660000}"/>
    <cellStyle name="Normal 3 3 10 2 2" xfId="1402" xr:uid="{00000000-0005-0000-0000-000044660000}"/>
    <cellStyle name="Normal 3 3 10 2 2 2" xfId="2432" xr:uid="{00000000-0005-0000-0000-000045660000}"/>
    <cellStyle name="Normal 3 3 10 2 2 2 2" xfId="6890" xr:uid="{00000000-0005-0000-0000-000046660000}"/>
    <cellStyle name="Normal 3 3 10 2 2 2 2 2" xfId="11347" xr:uid="{00000000-0005-0000-0000-000047660000}"/>
    <cellStyle name="Normal 3 3 10 2 2 2 2 2 2" xfId="24137" xr:uid="{00000000-0005-0000-0000-000048660000}"/>
    <cellStyle name="Normal 3 3 10 2 2 2 2 2 3" xfId="43326" xr:uid="{00000000-0005-0000-0000-000049660000}"/>
    <cellStyle name="Normal 3 3 10 2 2 2 2 3" xfId="30536" xr:uid="{00000000-0005-0000-0000-00004A660000}"/>
    <cellStyle name="Normal 3 3 10 2 2 2 2 3 2" xfId="49704" xr:uid="{00000000-0005-0000-0000-00004B660000}"/>
    <cellStyle name="Normal 3 3 10 2 2 2 2 4" xfId="17173" xr:uid="{00000000-0005-0000-0000-00004C660000}"/>
    <cellStyle name="Normal 3 3 10 2 2 2 2 5" xfId="36362" xr:uid="{00000000-0005-0000-0000-00004D660000}"/>
    <cellStyle name="Normal 3 3 10 2 2 2 3" xfId="4936" xr:uid="{00000000-0005-0000-0000-00004E660000}"/>
    <cellStyle name="Normal 3 3 10 2 2 2 3 2" xfId="13265" xr:uid="{00000000-0005-0000-0000-00004F660000}"/>
    <cellStyle name="Normal 3 3 10 2 2 2 3 2 2" xfId="26055" xr:uid="{00000000-0005-0000-0000-000050660000}"/>
    <cellStyle name="Normal 3 3 10 2 2 2 3 2 3" xfId="45244" xr:uid="{00000000-0005-0000-0000-000051660000}"/>
    <cellStyle name="Normal 3 3 10 2 2 2 3 3" xfId="32454" xr:uid="{00000000-0005-0000-0000-000052660000}"/>
    <cellStyle name="Normal 3 3 10 2 2 2 3 3 2" xfId="51622" xr:uid="{00000000-0005-0000-0000-000053660000}"/>
    <cellStyle name="Normal 3 3 10 2 2 2 3 4" xfId="19677" xr:uid="{00000000-0005-0000-0000-000054660000}"/>
    <cellStyle name="Normal 3 3 10 2 2 2 3 5" xfId="38866" xr:uid="{00000000-0005-0000-0000-000055660000}"/>
    <cellStyle name="Normal 3 3 10 2 2 2 4" xfId="9394" xr:uid="{00000000-0005-0000-0000-000056660000}"/>
    <cellStyle name="Normal 3 3 10 2 2 2 4 2" xfId="22183" xr:uid="{00000000-0005-0000-0000-000057660000}"/>
    <cellStyle name="Normal 3 3 10 2 2 2 4 3" xfId="41372" xr:uid="{00000000-0005-0000-0000-000058660000}"/>
    <cellStyle name="Normal 3 3 10 2 2 2 5" xfId="28582" xr:uid="{00000000-0005-0000-0000-000059660000}"/>
    <cellStyle name="Normal 3 3 10 2 2 2 5 2" xfId="47750" xr:uid="{00000000-0005-0000-0000-00005A660000}"/>
    <cellStyle name="Normal 3 3 10 2 2 2 6" xfId="15219" xr:uid="{00000000-0005-0000-0000-00005B660000}"/>
    <cellStyle name="Normal 3 3 10 2 2 2 7" xfId="34408" xr:uid="{00000000-0005-0000-0000-00005C660000}"/>
    <cellStyle name="Normal 3 3 10 2 2 3" xfId="5886" xr:uid="{00000000-0005-0000-0000-00005D660000}"/>
    <cellStyle name="Normal 3 3 10 2 2 3 2" xfId="10343" xr:uid="{00000000-0005-0000-0000-00005E660000}"/>
    <cellStyle name="Normal 3 3 10 2 2 3 2 2" xfId="23133" xr:uid="{00000000-0005-0000-0000-00005F660000}"/>
    <cellStyle name="Normal 3 3 10 2 2 3 2 3" xfId="42322" xr:uid="{00000000-0005-0000-0000-000060660000}"/>
    <cellStyle name="Normal 3 3 10 2 2 3 3" xfId="29532" xr:uid="{00000000-0005-0000-0000-000061660000}"/>
    <cellStyle name="Normal 3 3 10 2 2 3 3 2" xfId="48700" xr:uid="{00000000-0005-0000-0000-000062660000}"/>
    <cellStyle name="Normal 3 3 10 2 2 3 4" xfId="16169" xr:uid="{00000000-0005-0000-0000-000063660000}"/>
    <cellStyle name="Normal 3 3 10 2 2 3 5" xfId="35358" xr:uid="{00000000-0005-0000-0000-000064660000}"/>
    <cellStyle name="Normal 3 3 10 2 2 4" xfId="3985" xr:uid="{00000000-0005-0000-0000-000065660000}"/>
    <cellStyle name="Normal 3 3 10 2 2 4 2" xfId="12328" xr:uid="{00000000-0005-0000-0000-000066660000}"/>
    <cellStyle name="Normal 3 3 10 2 2 4 2 2" xfId="25118" xr:uid="{00000000-0005-0000-0000-000067660000}"/>
    <cellStyle name="Normal 3 3 10 2 2 4 2 3" xfId="44307" xr:uid="{00000000-0005-0000-0000-000068660000}"/>
    <cellStyle name="Normal 3 3 10 2 2 4 3" xfId="31517" xr:uid="{00000000-0005-0000-0000-000069660000}"/>
    <cellStyle name="Normal 3 3 10 2 2 4 3 2" xfId="50685" xr:uid="{00000000-0005-0000-0000-00006A660000}"/>
    <cellStyle name="Normal 3 3 10 2 2 4 4" xfId="18726" xr:uid="{00000000-0005-0000-0000-00006B660000}"/>
    <cellStyle name="Normal 3 3 10 2 2 4 5" xfId="37915" xr:uid="{00000000-0005-0000-0000-00006C660000}"/>
    <cellStyle name="Normal 3 3 10 2 2 5" xfId="8443" xr:uid="{00000000-0005-0000-0000-00006D660000}"/>
    <cellStyle name="Normal 3 3 10 2 2 5 2" xfId="21232" xr:uid="{00000000-0005-0000-0000-00006E660000}"/>
    <cellStyle name="Normal 3 3 10 2 2 5 3" xfId="40421" xr:uid="{00000000-0005-0000-0000-00006F660000}"/>
    <cellStyle name="Normal 3 3 10 2 2 6" xfId="27631" xr:uid="{00000000-0005-0000-0000-000070660000}"/>
    <cellStyle name="Normal 3 3 10 2 2 6 2" xfId="46799" xr:uid="{00000000-0005-0000-0000-000071660000}"/>
    <cellStyle name="Normal 3 3 10 2 2 7" xfId="14268" xr:uid="{00000000-0005-0000-0000-000072660000}"/>
    <cellStyle name="Normal 3 3 10 2 2 8" xfId="33457" xr:uid="{00000000-0005-0000-0000-000073660000}"/>
    <cellStyle name="Normal 3 3 10 2 3" xfId="1878" xr:uid="{00000000-0005-0000-0000-000074660000}"/>
    <cellStyle name="Normal 3 3 10 2 3 2" xfId="6336" xr:uid="{00000000-0005-0000-0000-000075660000}"/>
    <cellStyle name="Normal 3 3 10 2 3 2 2" xfId="10793" xr:uid="{00000000-0005-0000-0000-000076660000}"/>
    <cellStyle name="Normal 3 3 10 2 3 2 2 2" xfId="23583" xr:uid="{00000000-0005-0000-0000-000077660000}"/>
    <cellStyle name="Normal 3 3 10 2 3 2 2 3" xfId="42772" xr:uid="{00000000-0005-0000-0000-000078660000}"/>
    <cellStyle name="Normal 3 3 10 2 3 2 3" xfId="29982" xr:uid="{00000000-0005-0000-0000-000079660000}"/>
    <cellStyle name="Normal 3 3 10 2 3 2 3 2" xfId="49150" xr:uid="{00000000-0005-0000-0000-00007A660000}"/>
    <cellStyle name="Normal 3 3 10 2 3 2 4" xfId="16619" xr:uid="{00000000-0005-0000-0000-00007B660000}"/>
    <cellStyle name="Normal 3 3 10 2 3 2 5" xfId="35808" xr:uid="{00000000-0005-0000-0000-00007C660000}"/>
    <cellStyle name="Normal 3 3 10 2 3 3" xfId="4382" xr:uid="{00000000-0005-0000-0000-00007D660000}"/>
    <cellStyle name="Normal 3 3 10 2 3 3 2" xfId="12711" xr:uid="{00000000-0005-0000-0000-00007E660000}"/>
    <cellStyle name="Normal 3 3 10 2 3 3 2 2" xfId="25501" xr:uid="{00000000-0005-0000-0000-00007F660000}"/>
    <cellStyle name="Normal 3 3 10 2 3 3 2 3" xfId="44690" xr:uid="{00000000-0005-0000-0000-000080660000}"/>
    <cellStyle name="Normal 3 3 10 2 3 3 3" xfId="31900" xr:uid="{00000000-0005-0000-0000-000081660000}"/>
    <cellStyle name="Normal 3 3 10 2 3 3 3 2" xfId="51068" xr:uid="{00000000-0005-0000-0000-000082660000}"/>
    <cellStyle name="Normal 3 3 10 2 3 3 4" xfId="19123" xr:uid="{00000000-0005-0000-0000-000083660000}"/>
    <cellStyle name="Normal 3 3 10 2 3 3 5" xfId="38312" xr:uid="{00000000-0005-0000-0000-000084660000}"/>
    <cellStyle name="Normal 3 3 10 2 3 4" xfId="8840" xr:uid="{00000000-0005-0000-0000-000085660000}"/>
    <cellStyle name="Normal 3 3 10 2 3 4 2" xfId="21629" xr:uid="{00000000-0005-0000-0000-000086660000}"/>
    <cellStyle name="Normal 3 3 10 2 3 4 3" xfId="40818" xr:uid="{00000000-0005-0000-0000-000087660000}"/>
    <cellStyle name="Normal 3 3 10 2 3 5" xfId="28028" xr:uid="{00000000-0005-0000-0000-000088660000}"/>
    <cellStyle name="Normal 3 3 10 2 3 5 2" xfId="47196" xr:uid="{00000000-0005-0000-0000-000089660000}"/>
    <cellStyle name="Normal 3 3 10 2 3 6" xfId="14665" xr:uid="{00000000-0005-0000-0000-00008A660000}"/>
    <cellStyle name="Normal 3 3 10 2 3 7" xfId="33854" xr:uid="{00000000-0005-0000-0000-00008B660000}"/>
    <cellStyle name="Normal 3 3 10 2 4" xfId="5332" xr:uid="{00000000-0005-0000-0000-00008C660000}"/>
    <cellStyle name="Normal 3 3 10 2 4 2" xfId="9790" xr:uid="{00000000-0005-0000-0000-00008D660000}"/>
    <cellStyle name="Normal 3 3 10 2 4 2 2" xfId="22579" xr:uid="{00000000-0005-0000-0000-00008E660000}"/>
    <cellStyle name="Normal 3 3 10 2 4 2 3" xfId="41768" xr:uid="{00000000-0005-0000-0000-00008F660000}"/>
    <cellStyle name="Normal 3 3 10 2 4 3" xfId="28978" xr:uid="{00000000-0005-0000-0000-000090660000}"/>
    <cellStyle name="Normal 3 3 10 2 4 3 2" xfId="48146" xr:uid="{00000000-0005-0000-0000-000091660000}"/>
    <cellStyle name="Normal 3 3 10 2 4 4" xfId="15615" xr:uid="{00000000-0005-0000-0000-000092660000}"/>
    <cellStyle name="Normal 3 3 10 2 4 5" xfId="34804" xr:uid="{00000000-0005-0000-0000-000093660000}"/>
    <cellStyle name="Normal 3 3 10 2 5" xfId="3432" xr:uid="{00000000-0005-0000-0000-000094660000}"/>
    <cellStyle name="Normal 3 3 10 2 5 2" xfId="7890" xr:uid="{00000000-0005-0000-0000-000095660000}"/>
    <cellStyle name="Normal 3 3 10 2 5 2 2" xfId="20679" xr:uid="{00000000-0005-0000-0000-000096660000}"/>
    <cellStyle name="Normal 3 3 10 2 5 2 3" xfId="39868" xr:uid="{00000000-0005-0000-0000-000097660000}"/>
    <cellStyle name="Normal 3 3 10 2 5 3" xfId="27078" xr:uid="{00000000-0005-0000-0000-000098660000}"/>
    <cellStyle name="Normal 3 3 10 2 5 3 2" xfId="46246" xr:uid="{00000000-0005-0000-0000-000099660000}"/>
    <cellStyle name="Normal 3 3 10 2 5 4" xfId="18173" xr:uid="{00000000-0005-0000-0000-00009A660000}"/>
    <cellStyle name="Normal 3 3 10 2 5 5" xfId="37362" xr:uid="{00000000-0005-0000-0000-00009B660000}"/>
    <cellStyle name="Normal 3 3 10 2 6" xfId="2984" xr:uid="{00000000-0005-0000-0000-00009C660000}"/>
    <cellStyle name="Normal 3 3 10 2 6 2" xfId="11899" xr:uid="{00000000-0005-0000-0000-00009D660000}"/>
    <cellStyle name="Normal 3 3 10 2 6 2 2" xfId="24689" xr:uid="{00000000-0005-0000-0000-00009E660000}"/>
    <cellStyle name="Normal 3 3 10 2 6 2 3" xfId="43878" xr:uid="{00000000-0005-0000-0000-00009F660000}"/>
    <cellStyle name="Normal 3 3 10 2 6 3" xfId="31088" xr:uid="{00000000-0005-0000-0000-0000A0660000}"/>
    <cellStyle name="Normal 3 3 10 2 6 3 2" xfId="50256" xr:uid="{00000000-0005-0000-0000-0000A1660000}"/>
    <cellStyle name="Normal 3 3 10 2 6 4" xfId="17725" xr:uid="{00000000-0005-0000-0000-0000A2660000}"/>
    <cellStyle name="Normal 3 3 10 2 6 5" xfId="36914" xr:uid="{00000000-0005-0000-0000-0000A3660000}"/>
    <cellStyle name="Normal 3 3 10 2 7" xfId="7442" xr:uid="{00000000-0005-0000-0000-0000A4660000}"/>
    <cellStyle name="Normal 3 3 10 2 7 2" xfId="20231" xr:uid="{00000000-0005-0000-0000-0000A5660000}"/>
    <cellStyle name="Normal 3 3 10 2 7 3" xfId="39420" xr:uid="{00000000-0005-0000-0000-0000A6660000}"/>
    <cellStyle name="Normal 3 3 10 2 8" xfId="26631" xr:uid="{00000000-0005-0000-0000-0000A7660000}"/>
    <cellStyle name="Normal 3 3 10 2 8 2" xfId="45799" xr:uid="{00000000-0005-0000-0000-0000A8660000}"/>
    <cellStyle name="Normal 3 3 10 2 9" xfId="13715" xr:uid="{00000000-0005-0000-0000-0000A9660000}"/>
    <cellStyle name="Normal 3 3 10 3" xfId="1206" xr:uid="{00000000-0005-0000-0000-0000AA660000}"/>
    <cellStyle name="Normal 3 3 10 3 2" xfId="2236" xr:uid="{00000000-0005-0000-0000-0000AB660000}"/>
    <cellStyle name="Normal 3 3 10 3 2 2" xfId="6694" xr:uid="{00000000-0005-0000-0000-0000AC660000}"/>
    <cellStyle name="Normal 3 3 10 3 2 2 2" xfId="11151" xr:uid="{00000000-0005-0000-0000-0000AD660000}"/>
    <cellStyle name="Normal 3 3 10 3 2 2 2 2" xfId="23941" xr:uid="{00000000-0005-0000-0000-0000AE660000}"/>
    <cellStyle name="Normal 3 3 10 3 2 2 2 3" xfId="43130" xr:uid="{00000000-0005-0000-0000-0000AF660000}"/>
    <cellStyle name="Normal 3 3 10 3 2 2 3" xfId="30340" xr:uid="{00000000-0005-0000-0000-0000B0660000}"/>
    <cellStyle name="Normal 3 3 10 3 2 2 3 2" xfId="49508" xr:uid="{00000000-0005-0000-0000-0000B1660000}"/>
    <cellStyle name="Normal 3 3 10 3 2 2 4" xfId="16977" xr:uid="{00000000-0005-0000-0000-0000B2660000}"/>
    <cellStyle name="Normal 3 3 10 3 2 2 5" xfId="36166" xr:uid="{00000000-0005-0000-0000-0000B3660000}"/>
    <cellStyle name="Normal 3 3 10 3 2 3" xfId="4740" xr:uid="{00000000-0005-0000-0000-0000B4660000}"/>
    <cellStyle name="Normal 3 3 10 3 2 3 2" xfId="13069" xr:uid="{00000000-0005-0000-0000-0000B5660000}"/>
    <cellStyle name="Normal 3 3 10 3 2 3 2 2" xfId="25859" xr:uid="{00000000-0005-0000-0000-0000B6660000}"/>
    <cellStyle name="Normal 3 3 10 3 2 3 2 3" xfId="45048" xr:uid="{00000000-0005-0000-0000-0000B7660000}"/>
    <cellStyle name="Normal 3 3 10 3 2 3 3" xfId="32258" xr:uid="{00000000-0005-0000-0000-0000B8660000}"/>
    <cellStyle name="Normal 3 3 10 3 2 3 3 2" xfId="51426" xr:uid="{00000000-0005-0000-0000-0000B9660000}"/>
    <cellStyle name="Normal 3 3 10 3 2 3 4" xfId="19481" xr:uid="{00000000-0005-0000-0000-0000BA660000}"/>
    <cellStyle name="Normal 3 3 10 3 2 3 5" xfId="38670" xr:uid="{00000000-0005-0000-0000-0000BB660000}"/>
    <cellStyle name="Normal 3 3 10 3 2 4" xfId="9198" xr:uid="{00000000-0005-0000-0000-0000BC660000}"/>
    <cellStyle name="Normal 3 3 10 3 2 4 2" xfId="21987" xr:uid="{00000000-0005-0000-0000-0000BD660000}"/>
    <cellStyle name="Normal 3 3 10 3 2 4 3" xfId="41176" xr:uid="{00000000-0005-0000-0000-0000BE660000}"/>
    <cellStyle name="Normal 3 3 10 3 2 5" xfId="28386" xr:uid="{00000000-0005-0000-0000-0000BF660000}"/>
    <cellStyle name="Normal 3 3 10 3 2 5 2" xfId="47554" xr:uid="{00000000-0005-0000-0000-0000C0660000}"/>
    <cellStyle name="Normal 3 3 10 3 2 6" xfId="15023" xr:uid="{00000000-0005-0000-0000-0000C1660000}"/>
    <cellStyle name="Normal 3 3 10 3 2 7" xfId="34212" xr:uid="{00000000-0005-0000-0000-0000C2660000}"/>
    <cellStyle name="Normal 3 3 10 3 3" xfId="5690" xr:uid="{00000000-0005-0000-0000-0000C3660000}"/>
    <cellStyle name="Normal 3 3 10 3 3 2" xfId="10147" xr:uid="{00000000-0005-0000-0000-0000C4660000}"/>
    <cellStyle name="Normal 3 3 10 3 3 2 2" xfId="22937" xr:uid="{00000000-0005-0000-0000-0000C5660000}"/>
    <cellStyle name="Normal 3 3 10 3 3 2 3" xfId="42126" xr:uid="{00000000-0005-0000-0000-0000C6660000}"/>
    <cellStyle name="Normal 3 3 10 3 3 3" xfId="29336" xr:uid="{00000000-0005-0000-0000-0000C7660000}"/>
    <cellStyle name="Normal 3 3 10 3 3 3 2" xfId="48504" xr:uid="{00000000-0005-0000-0000-0000C8660000}"/>
    <cellStyle name="Normal 3 3 10 3 3 4" xfId="15973" xr:uid="{00000000-0005-0000-0000-0000C9660000}"/>
    <cellStyle name="Normal 3 3 10 3 3 5" xfId="35162" xr:uid="{00000000-0005-0000-0000-0000CA660000}"/>
    <cellStyle name="Normal 3 3 10 3 4" xfId="3789" xr:uid="{00000000-0005-0000-0000-0000CB660000}"/>
    <cellStyle name="Normal 3 3 10 3 4 2" xfId="8247" xr:uid="{00000000-0005-0000-0000-0000CC660000}"/>
    <cellStyle name="Normal 3 3 10 3 4 2 2" xfId="21036" xr:uid="{00000000-0005-0000-0000-0000CD660000}"/>
    <cellStyle name="Normal 3 3 10 3 4 2 3" xfId="40225" xr:uid="{00000000-0005-0000-0000-0000CE660000}"/>
    <cellStyle name="Normal 3 3 10 3 4 3" xfId="27435" xr:uid="{00000000-0005-0000-0000-0000CF660000}"/>
    <cellStyle name="Normal 3 3 10 3 4 3 2" xfId="46603" xr:uid="{00000000-0005-0000-0000-0000D0660000}"/>
    <cellStyle name="Normal 3 3 10 3 4 4" xfId="18530" xr:uid="{00000000-0005-0000-0000-0000D1660000}"/>
    <cellStyle name="Normal 3 3 10 3 4 5" xfId="37719" xr:uid="{00000000-0005-0000-0000-0000D2660000}"/>
    <cellStyle name="Normal 3 3 10 3 5" xfId="2788" xr:uid="{00000000-0005-0000-0000-0000D3660000}"/>
    <cellStyle name="Normal 3 3 10 3 5 2" xfId="11703" xr:uid="{00000000-0005-0000-0000-0000D4660000}"/>
    <cellStyle name="Normal 3 3 10 3 5 2 2" xfId="24493" xr:uid="{00000000-0005-0000-0000-0000D5660000}"/>
    <cellStyle name="Normal 3 3 10 3 5 2 3" xfId="43682" xr:uid="{00000000-0005-0000-0000-0000D6660000}"/>
    <cellStyle name="Normal 3 3 10 3 5 3" xfId="30892" xr:uid="{00000000-0005-0000-0000-0000D7660000}"/>
    <cellStyle name="Normal 3 3 10 3 5 3 2" xfId="50060" xr:uid="{00000000-0005-0000-0000-0000D8660000}"/>
    <cellStyle name="Normal 3 3 10 3 5 4" xfId="17529" xr:uid="{00000000-0005-0000-0000-0000D9660000}"/>
    <cellStyle name="Normal 3 3 10 3 5 5" xfId="36718" xr:uid="{00000000-0005-0000-0000-0000DA660000}"/>
    <cellStyle name="Normal 3 3 10 3 6" xfId="7246" xr:uid="{00000000-0005-0000-0000-0000DB660000}"/>
    <cellStyle name="Normal 3 3 10 3 6 2" xfId="20035" xr:uid="{00000000-0005-0000-0000-0000DC660000}"/>
    <cellStyle name="Normal 3 3 10 3 6 3" xfId="39224" xr:uid="{00000000-0005-0000-0000-0000DD660000}"/>
    <cellStyle name="Normal 3 3 10 3 7" xfId="26435" xr:uid="{00000000-0005-0000-0000-0000DE660000}"/>
    <cellStyle name="Normal 3 3 10 3 7 2" xfId="45603" xr:uid="{00000000-0005-0000-0000-0000DF660000}"/>
    <cellStyle name="Normal 3 3 10 3 8" xfId="14072" xr:uid="{00000000-0005-0000-0000-0000E0660000}"/>
    <cellStyle name="Normal 3 3 10 3 9" xfId="33261" xr:uid="{00000000-0005-0000-0000-0000E1660000}"/>
    <cellStyle name="Normal 3 3 10 4" xfId="1045" xr:uid="{00000000-0005-0000-0000-0000E2660000}"/>
    <cellStyle name="Normal 3 3 10 4 2" xfId="2092" xr:uid="{00000000-0005-0000-0000-0000E3660000}"/>
    <cellStyle name="Normal 3 3 10 4 2 2" xfId="6550" xr:uid="{00000000-0005-0000-0000-0000E4660000}"/>
    <cellStyle name="Normal 3 3 10 4 2 2 2" xfId="11007" xr:uid="{00000000-0005-0000-0000-0000E5660000}"/>
    <cellStyle name="Normal 3 3 10 4 2 2 2 2" xfId="23797" xr:uid="{00000000-0005-0000-0000-0000E6660000}"/>
    <cellStyle name="Normal 3 3 10 4 2 2 2 3" xfId="42986" xr:uid="{00000000-0005-0000-0000-0000E7660000}"/>
    <cellStyle name="Normal 3 3 10 4 2 2 3" xfId="30196" xr:uid="{00000000-0005-0000-0000-0000E8660000}"/>
    <cellStyle name="Normal 3 3 10 4 2 2 3 2" xfId="49364" xr:uid="{00000000-0005-0000-0000-0000E9660000}"/>
    <cellStyle name="Normal 3 3 10 4 2 2 4" xfId="16833" xr:uid="{00000000-0005-0000-0000-0000EA660000}"/>
    <cellStyle name="Normal 3 3 10 4 2 2 5" xfId="36022" xr:uid="{00000000-0005-0000-0000-0000EB660000}"/>
    <cellStyle name="Normal 3 3 10 4 2 3" xfId="4596" xr:uid="{00000000-0005-0000-0000-0000EC660000}"/>
    <cellStyle name="Normal 3 3 10 4 2 3 2" xfId="12925" xr:uid="{00000000-0005-0000-0000-0000ED660000}"/>
    <cellStyle name="Normal 3 3 10 4 2 3 2 2" xfId="25715" xr:uid="{00000000-0005-0000-0000-0000EE660000}"/>
    <cellStyle name="Normal 3 3 10 4 2 3 2 3" xfId="44904" xr:uid="{00000000-0005-0000-0000-0000EF660000}"/>
    <cellStyle name="Normal 3 3 10 4 2 3 3" xfId="32114" xr:uid="{00000000-0005-0000-0000-0000F0660000}"/>
    <cellStyle name="Normal 3 3 10 4 2 3 3 2" xfId="51282" xr:uid="{00000000-0005-0000-0000-0000F1660000}"/>
    <cellStyle name="Normal 3 3 10 4 2 3 4" xfId="19337" xr:uid="{00000000-0005-0000-0000-0000F2660000}"/>
    <cellStyle name="Normal 3 3 10 4 2 3 5" xfId="38526" xr:uid="{00000000-0005-0000-0000-0000F3660000}"/>
    <cellStyle name="Normal 3 3 10 4 2 4" xfId="9054" xr:uid="{00000000-0005-0000-0000-0000F4660000}"/>
    <cellStyle name="Normal 3 3 10 4 2 4 2" xfId="21843" xr:uid="{00000000-0005-0000-0000-0000F5660000}"/>
    <cellStyle name="Normal 3 3 10 4 2 4 3" xfId="41032" xr:uid="{00000000-0005-0000-0000-0000F6660000}"/>
    <cellStyle name="Normal 3 3 10 4 2 5" xfId="28242" xr:uid="{00000000-0005-0000-0000-0000F7660000}"/>
    <cellStyle name="Normal 3 3 10 4 2 5 2" xfId="47410" xr:uid="{00000000-0005-0000-0000-0000F8660000}"/>
    <cellStyle name="Normal 3 3 10 4 2 6" xfId="14879" xr:uid="{00000000-0005-0000-0000-0000F9660000}"/>
    <cellStyle name="Normal 3 3 10 4 2 7" xfId="34068" xr:uid="{00000000-0005-0000-0000-0000FA660000}"/>
    <cellStyle name="Normal 3 3 10 4 3" xfId="5546" xr:uid="{00000000-0005-0000-0000-0000FB660000}"/>
    <cellStyle name="Normal 3 3 10 4 3 2" xfId="10003" xr:uid="{00000000-0005-0000-0000-0000FC660000}"/>
    <cellStyle name="Normal 3 3 10 4 3 2 2" xfId="22793" xr:uid="{00000000-0005-0000-0000-0000FD660000}"/>
    <cellStyle name="Normal 3 3 10 4 3 2 3" xfId="41982" xr:uid="{00000000-0005-0000-0000-0000FE660000}"/>
    <cellStyle name="Normal 3 3 10 4 3 3" xfId="29192" xr:uid="{00000000-0005-0000-0000-0000FF660000}"/>
    <cellStyle name="Normal 3 3 10 4 3 3 2" xfId="48360" xr:uid="{00000000-0005-0000-0000-000000670000}"/>
    <cellStyle name="Normal 3 3 10 4 3 4" xfId="15829" xr:uid="{00000000-0005-0000-0000-000001670000}"/>
    <cellStyle name="Normal 3 3 10 4 3 5" xfId="35018" xr:uid="{00000000-0005-0000-0000-000002670000}"/>
    <cellStyle name="Normal 3 3 10 4 4" xfId="3645" xr:uid="{00000000-0005-0000-0000-000003670000}"/>
    <cellStyle name="Normal 3 3 10 4 4 2" xfId="12112" xr:uid="{00000000-0005-0000-0000-000004670000}"/>
    <cellStyle name="Normal 3 3 10 4 4 2 2" xfId="24902" xr:uid="{00000000-0005-0000-0000-000005670000}"/>
    <cellStyle name="Normal 3 3 10 4 4 2 3" xfId="44091" xr:uid="{00000000-0005-0000-0000-000006670000}"/>
    <cellStyle name="Normal 3 3 10 4 4 3" xfId="31301" xr:uid="{00000000-0005-0000-0000-000007670000}"/>
    <cellStyle name="Normal 3 3 10 4 4 3 2" xfId="50469" xr:uid="{00000000-0005-0000-0000-000008670000}"/>
    <cellStyle name="Normal 3 3 10 4 4 4" xfId="18386" xr:uid="{00000000-0005-0000-0000-000009670000}"/>
    <cellStyle name="Normal 3 3 10 4 4 5" xfId="37575" xr:uid="{00000000-0005-0000-0000-00000A670000}"/>
    <cellStyle name="Normal 3 3 10 4 5" xfId="8103" xr:uid="{00000000-0005-0000-0000-00000B670000}"/>
    <cellStyle name="Normal 3 3 10 4 5 2" xfId="20892" xr:uid="{00000000-0005-0000-0000-00000C670000}"/>
    <cellStyle name="Normal 3 3 10 4 5 3" xfId="40081" xr:uid="{00000000-0005-0000-0000-00000D670000}"/>
    <cellStyle name="Normal 3 3 10 4 6" xfId="27291" xr:uid="{00000000-0005-0000-0000-00000E670000}"/>
    <cellStyle name="Normal 3 3 10 4 6 2" xfId="46459" xr:uid="{00000000-0005-0000-0000-00000F670000}"/>
    <cellStyle name="Normal 3 3 10 4 7" xfId="13928" xr:uid="{00000000-0005-0000-0000-000010670000}"/>
    <cellStyle name="Normal 3 3 10 4 8" xfId="33117" xr:uid="{00000000-0005-0000-0000-000011670000}"/>
    <cellStyle name="Normal 3 3 10 5" xfId="1682" xr:uid="{00000000-0005-0000-0000-000012670000}"/>
    <cellStyle name="Normal 3 3 10 5 2" xfId="6140" xr:uid="{00000000-0005-0000-0000-000013670000}"/>
    <cellStyle name="Normal 3 3 10 5 2 2" xfId="10597" xr:uid="{00000000-0005-0000-0000-000014670000}"/>
    <cellStyle name="Normal 3 3 10 5 2 2 2" xfId="23387" xr:uid="{00000000-0005-0000-0000-000015670000}"/>
    <cellStyle name="Normal 3 3 10 5 2 2 3" xfId="42576" xr:uid="{00000000-0005-0000-0000-000016670000}"/>
    <cellStyle name="Normal 3 3 10 5 2 3" xfId="29786" xr:uid="{00000000-0005-0000-0000-000017670000}"/>
    <cellStyle name="Normal 3 3 10 5 2 3 2" xfId="48954" xr:uid="{00000000-0005-0000-0000-000018670000}"/>
    <cellStyle name="Normal 3 3 10 5 2 4" xfId="16423" xr:uid="{00000000-0005-0000-0000-000019670000}"/>
    <cellStyle name="Normal 3 3 10 5 2 5" xfId="35612" xr:uid="{00000000-0005-0000-0000-00001A670000}"/>
    <cellStyle name="Normal 3 3 10 5 3" xfId="4186" xr:uid="{00000000-0005-0000-0000-00001B670000}"/>
    <cellStyle name="Normal 3 3 10 5 3 2" xfId="12515" xr:uid="{00000000-0005-0000-0000-00001C670000}"/>
    <cellStyle name="Normal 3 3 10 5 3 2 2" xfId="25305" xr:uid="{00000000-0005-0000-0000-00001D670000}"/>
    <cellStyle name="Normal 3 3 10 5 3 2 3" xfId="44494" xr:uid="{00000000-0005-0000-0000-00001E670000}"/>
    <cellStyle name="Normal 3 3 10 5 3 3" xfId="31704" xr:uid="{00000000-0005-0000-0000-00001F670000}"/>
    <cellStyle name="Normal 3 3 10 5 3 3 2" xfId="50872" xr:uid="{00000000-0005-0000-0000-000020670000}"/>
    <cellStyle name="Normal 3 3 10 5 3 4" xfId="18927" xr:uid="{00000000-0005-0000-0000-000021670000}"/>
    <cellStyle name="Normal 3 3 10 5 3 5" xfId="38116" xr:uid="{00000000-0005-0000-0000-000022670000}"/>
    <cellStyle name="Normal 3 3 10 5 4" xfId="8644" xr:uid="{00000000-0005-0000-0000-000023670000}"/>
    <cellStyle name="Normal 3 3 10 5 4 2" xfId="21433" xr:uid="{00000000-0005-0000-0000-000024670000}"/>
    <cellStyle name="Normal 3 3 10 5 4 3" xfId="40622" xr:uid="{00000000-0005-0000-0000-000025670000}"/>
    <cellStyle name="Normal 3 3 10 5 5" xfId="27832" xr:uid="{00000000-0005-0000-0000-000026670000}"/>
    <cellStyle name="Normal 3 3 10 5 5 2" xfId="47000" xr:uid="{00000000-0005-0000-0000-000027670000}"/>
    <cellStyle name="Normal 3 3 10 5 6" xfId="14469" xr:uid="{00000000-0005-0000-0000-000028670000}"/>
    <cellStyle name="Normal 3 3 10 5 7" xfId="33658" xr:uid="{00000000-0005-0000-0000-000029670000}"/>
    <cellStyle name="Normal 3 3 10 6" xfId="5136" xr:uid="{00000000-0005-0000-0000-00002A670000}"/>
    <cellStyle name="Normal 3 3 10 6 2" xfId="9594" xr:uid="{00000000-0005-0000-0000-00002B670000}"/>
    <cellStyle name="Normal 3 3 10 6 2 2" xfId="22383" xr:uid="{00000000-0005-0000-0000-00002C670000}"/>
    <cellStyle name="Normal 3 3 10 6 2 3" xfId="41572" xr:uid="{00000000-0005-0000-0000-00002D670000}"/>
    <cellStyle name="Normal 3 3 10 6 3" xfId="28782" xr:uid="{00000000-0005-0000-0000-00002E670000}"/>
    <cellStyle name="Normal 3 3 10 6 3 2" xfId="47950" xr:uid="{00000000-0005-0000-0000-00002F670000}"/>
    <cellStyle name="Normal 3 3 10 6 4" xfId="15419" xr:uid="{00000000-0005-0000-0000-000030670000}"/>
    <cellStyle name="Normal 3 3 10 6 5" xfId="34608" xr:uid="{00000000-0005-0000-0000-000031670000}"/>
    <cellStyle name="Normal 3 3 10 7" xfId="3236" xr:uid="{00000000-0005-0000-0000-000032670000}"/>
    <cellStyle name="Normal 3 3 10 7 2" xfId="7694" xr:uid="{00000000-0005-0000-0000-000033670000}"/>
    <cellStyle name="Normal 3 3 10 7 2 2" xfId="20483" xr:uid="{00000000-0005-0000-0000-000034670000}"/>
    <cellStyle name="Normal 3 3 10 7 2 3" xfId="39672" xr:uid="{00000000-0005-0000-0000-000035670000}"/>
    <cellStyle name="Normal 3 3 10 7 3" xfId="26882" xr:uid="{00000000-0005-0000-0000-000036670000}"/>
    <cellStyle name="Normal 3 3 10 7 3 2" xfId="46050" xr:uid="{00000000-0005-0000-0000-000037670000}"/>
    <cellStyle name="Normal 3 3 10 7 4" xfId="17977" xr:uid="{00000000-0005-0000-0000-000038670000}"/>
    <cellStyle name="Normal 3 3 10 7 5" xfId="37166" xr:uid="{00000000-0005-0000-0000-000039670000}"/>
    <cellStyle name="Normal 3 3 10 8" xfId="2644" xr:uid="{00000000-0005-0000-0000-00003A670000}"/>
    <cellStyle name="Normal 3 3 10 8 2" xfId="11559" xr:uid="{00000000-0005-0000-0000-00003B670000}"/>
    <cellStyle name="Normal 3 3 10 8 2 2" xfId="24349" xr:uid="{00000000-0005-0000-0000-00003C670000}"/>
    <cellStyle name="Normal 3 3 10 8 2 3" xfId="43538" xr:uid="{00000000-0005-0000-0000-00003D670000}"/>
    <cellStyle name="Normal 3 3 10 8 3" xfId="30748" xr:uid="{00000000-0005-0000-0000-00003E670000}"/>
    <cellStyle name="Normal 3 3 10 8 3 2" xfId="49916" xr:uid="{00000000-0005-0000-0000-00003F670000}"/>
    <cellStyle name="Normal 3 3 10 8 4" xfId="17385" xr:uid="{00000000-0005-0000-0000-000040670000}"/>
    <cellStyle name="Normal 3 3 10 8 5" xfId="36574" xr:uid="{00000000-0005-0000-0000-000041670000}"/>
    <cellStyle name="Normal 3 3 10 9" xfId="7102" xr:uid="{00000000-0005-0000-0000-000042670000}"/>
    <cellStyle name="Normal 3 3 10 9 2" xfId="19891" xr:uid="{00000000-0005-0000-0000-000043670000}"/>
    <cellStyle name="Normal 3 3 10 9 3" xfId="39080" xr:uid="{00000000-0005-0000-0000-000044670000}"/>
    <cellStyle name="Normal 3 3 11" xfId="623" xr:uid="{00000000-0005-0000-0000-000045670000}"/>
    <cellStyle name="Normal 3 3 11 10" xfId="26343" xr:uid="{00000000-0005-0000-0000-000046670000}"/>
    <cellStyle name="Normal 3 3 11 10 2" xfId="45511" xr:uid="{00000000-0005-0000-0000-000047670000}"/>
    <cellStyle name="Normal 3 3 11 11" xfId="13571" xr:uid="{00000000-0005-0000-0000-000048670000}"/>
    <cellStyle name="Normal 3 3 11 12" xfId="32760" xr:uid="{00000000-0005-0000-0000-000049670000}"/>
    <cellStyle name="Normal 3 3 11 2" xfId="731" xr:uid="{00000000-0005-0000-0000-00004A670000}"/>
    <cellStyle name="Normal 3 3 11 2 10" xfId="32864" xr:uid="{00000000-0005-0000-0000-00004B670000}"/>
    <cellStyle name="Normal 3 3 11 2 2" xfId="1362" xr:uid="{00000000-0005-0000-0000-00004C670000}"/>
    <cellStyle name="Normal 3 3 11 2 2 2" xfId="2392" xr:uid="{00000000-0005-0000-0000-00004D670000}"/>
    <cellStyle name="Normal 3 3 11 2 2 2 2" xfId="6850" xr:uid="{00000000-0005-0000-0000-00004E670000}"/>
    <cellStyle name="Normal 3 3 11 2 2 2 2 2" xfId="11307" xr:uid="{00000000-0005-0000-0000-00004F670000}"/>
    <cellStyle name="Normal 3 3 11 2 2 2 2 2 2" xfId="24097" xr:uid="{00000000-0005-0000-0000-000050670000}"/>
    <cellStyle name="Normal 3 3 11 2 2 2 2 2 3" xfId="43286" xr:uid="{00000000-0005-0000-0000-000051670000}"/>
    <cellStyle name="Normal 3 3 11 2 2 2 2 3" xfId="30496" xr:uid="{00000000-0005-0000-0000-000052670000}"/>
    <cellStyle name="Normal 3 3 11 2 2 2 2 3 2" xfId="49664" xr:uid="{00000000-0005-0000-0000-000053670000}"/>
    <cellStyle name="Normal 3 3 11 2 2 2 2 4" xfId="17133" xr:uid="{00000000-0005-0000-0000-000054670000}"/>
    <cellStyle name="Normal 3 3 11 2 2 2 2 5" xfId="36322" xr:uid="{00000000-0005-0000-0000-000055670000}"/>
    <cellStyle name="Normal 3 3 11 2 2 2 3" xfId="4896" xr:uid="{00000000-0005-0000-0000-000056670000}"/>
    <cellStyle name="Normal 3 3 11 2 2 2 3 2" xfId="13225" xr:uid="{00000000-0005-0000-0000-000057670000}"/>
    <cellStyle name="Normal 3 3 11 2 2 2 3 2 2" xfId="26015" xr:uid="{00000000-0005-0000-0000-000058670000}"/>
    <cellStyle name="Normal 3 3 11 2 2 2 3 2 3" xfId="45204" xr:uid="{00000000-0005-0000-0000-000059670000}"/>
    <cellStyle name="Normal 3 3 11 2 2 2 3 3" xfId="32414" xr:uid="{00000000-0005-0000-0000-00005A670000}"/>
    <cellStyle name="Normal 3 3 11 2 2 2 3 3 2" xfId="51582" xr:uid="{00000000-0005-0000-0000-00005B670000}"/>
    <cellStyle name="Normal 3 3 11 2 2 2 3 4" xfId="19637" xr:uid="{00000000-0005-0000-0000-00005C670000}"/>
    <cellStyle name="Normal 3 3 11 2 2 2 3 5" xfId="38826" xr:uid="{00000000-0005-0000-0000-00005D670000}"/>
    <cellStyle name="Normal 3 3 11 2 2 2 4" xfId="9354" xr:uid="{00000000-0005-0000-0000-00005E670000}"/>
    <cellStyle name="Normal 3 3 11 2 2 2 4 2" xfId="22143" xr:uid="{00000000-0005-0000-0000-00005F670000}"/>
    <cellStyle name="Normal 3 3 11 2 2 2 4 3" xfId="41332" xr:uid="{00000000-0005-0000-0000-000060670000}"/>
    <cellStyle name="Normal 3 3 11 2 2 2 5" xfId="28542" xr:uid="{00000000-0005-0000-0000-000061670000}"/>
    <cellStyle name="Normal 3 3 11 2 2 2 5 2" xfId="47710" xr:uid="{00000000-0005-0000-0000-000062670000}"/>
    <cellStyle name="Normal 3 3 11 2 2 2 6" xfId="15179" xr:uid="{00000000-0005-0000-0000-000063670000}"/>
    <cellStyle name="Normal 3 3 11 2 2 2 7" xfId="34368" xr:uid="{00000000-0005-0000-0000-000064670000}"/>
    <cellStyle name="Normal 3 3 11 2 2 3" xfId="5846" xr:uid="{00000000-0005-0000-0000-000065670000}"/>
    <cellStyle name="Normal 3 3 11 2 2 3 2" xfId="10303" xr:uid="{00000000-0005-0000-0000-000066670000}"/>
    <cellStyle name="Normal 3 3 11 2 2 3 2 2" xfId="23093" xr:uid="{00000000-0005-0000-0000-000067670000}"/>
    <cellStyle name="Normal 3 3 11 2 2 3 2 3" xfId="42282" xr:uid="{00000000-0005-0000-0000-000068670000}"/>
    <cellStyle name="Normal 3 3 11 2 2 3 3" xfId="29492" xr:uid="{00000000-0005-0000-0000-000069670000}"/>
    <cellStyle name="Normal 3 3 11 2 2 3 3 2" xfId="48660" xr:uid="{00000000-0005-0000-0000-00006A670000}"/>
    <cellStyle name="Normal 3 3 11 2 2 3 4" xfId="16129" xr:uid="{00000000-0005-0000-0000-00006B670000}"/>
    <cellStyle name="Normal 3 3 11 2 2 3 5" xfId="35318" xr:uid="{00000000-0005-0000-0000-00006C670000}"/>
    <cellStyle name="Normal 3 3 11 2 2 4" xfId="3945" xr:uid="{00000000-0005-0000-0000-00006D670000}"/>
    <cellStyle name="Normal 3 3 11 2 2 4 2" xfId="12288" xr:uid="{00000000-0005-0000-0000-00006E670000}"/>
    <cellStyle name="Normal 3 3 11 2 2 4 2 2" xfId="25078" xr:uid="{00000000-0005-0000-0000-00006F670000}"/>
    <cellStyle name="Normal 3 3 11 2 2 4 2 3" xfId="44267" xr:uid="{00000000-0005-0000-0000-000070670000}"/>
    <cellStyle name="Normal 3 3 11 2 2 4 3" xfId="31477" xr:uid="{00000000-0005-0000-0000-000071670000}"/>
    <cellStyle name="Normal 3 3 11 2 2 4 3 2" xfId="50645" xr:uid="{00000000-0005-0000-0000-000072670000}"/>
    <cellStyle name="Normal 3 3 11 2 2 4 4" xfId="18686" xr:uid="{00000000-0005-0000-0000-000073670000}"/>
    <cellStyle name="Normal 3 3 11 2 2 4 5" xfId="37875" xr:uid="{00000000-0005-0000-0000-000074670000}"/>
    <cellStyle name="Normal 3 3 11 2 2 5" xfId="8403" xr:uid="{00000000-0005-0000-0000-000075670000}"/>
    <cellStyle name="Normal 3 3 11 2 2 5 2" xfId="21192" xr:uid="{00000000-0005-0000-0000-000076670000}"/>
    <cellStyle name="Normal 3 3 11 2 2 5 3" xfId="40381" xr:uid="{00000000-0005-0000-0000-000077670000}"/>
    <cellStyle name="Normal 3 3 11 2 2 6" xfId="27591" xr:uid="{00000000-0005-0000-0000-000078670000}"/>
    <cellStyle name="Normal 3 3 11 2 2 6 2" xfId="46759" xr:uid="{00000000-0005-0000-0000-000079670000}"/>
    <cellStyle name="Normal 3 3 11 2 2 7" xfId="14228" xr:uid="{00000000-0005-0000-0000-00007A670000}"/>
    <cellStyle name="Normal 3 3 11 2 2 8" xfId="33417" xr:uid="{00000000-0005-0000-0000-00007B670000}"/>
    <cellStyle name="Normal 3 3 11 2 3" xfId="1838" xr:uid="{00000000-0005-0000-0000-00007C670000}"/>
    <cellStyle name="Normal 3 3 11 2 3 2" xfId="6296" xr:uid="{00000000-0005-0000-0000-00007D670000}"/>
    <cellStyle name="Normal 3 3 11 2 3 2 2" xfId="10753" xr:uid="{00000000-0005-0000-0000-00007E670000}"/>
    <cellStyle name="Normal 3 3 11 2 3 2 2 2" xfId="23543" xr:uid="{00000000-0005-0000-0000-00007F670000}"/>
    <cellStyle name="Normal 3 3 11 2 3 2 2 3" xfId="42732" xr:uid="{00000000-0005-0000-0000-000080670000}"/>
    <cellStyle name="Normal 3 3 11 2 3 2 3" xfId="29942" xr:uid="{00000000-0005-0000-0000-000081670000}"/>
    <cellStyle name="Normal 3 3 11 2 3 2 3 2" xfId="49110" xr:uid="{00000000-0005-0000-0000-000082670000}"/>
    <cellStyle name="Normal 3 3 11 2 3 2 4" xfId="16579" xr:uid="{00000000-0005-0000-0000-000083670000}"/>
    <cellStyle name="Normal 3 3 11 2 3 2 5" xfId="35768" xr:uid="{00000000-0005-0000-0000-000084670000}"/>
    <cellStyle name="Normal 3 3 11 2 3 3" xfId="4342" xr:uid="{00000000-0005-0000-0000-000085670000}"/>
    <cellStyle name="Normal 3 3 11 2 3 3 2" xfId="12671" xr:uid="{00000000-0005-0000-0000-000086670000}"/>
    <cellStyle name="Normal 3 3 11 2 3 3 2 2" xfId="25461" xr:uid="{00000000-0005-0000-0000-000087670000}"/>
    <cellStyle name="Normal 3 3 11 2 3 3 2 3" xfId="44650" xr:uid="{00000000-0005-0000-0000-000088670000}"/>
    <cellStyle name="Normal 3 3 11 2 3 3 3" xfId="31860" xr:uid="{00000000-0005-0000-0000-000089670000}"/>
    <cellStyle name="Normal 3 3 11 2 3 3 3 2" xfId="51028" xr:uid="{00000000-0005-0000-0000-00008A670000}"/>
    <cellStyle name="Normal 3 3 11 2 3 3 4" xfId="19083" xr:uid="{00000000-0005-0000-0000-00008B670000}"/>
    <cellStyle name="Normal 3 3 11 2 3 3 5" xfId="38272" xr:uid="{00000000-0005-0000-0000-00008C670000}"/>
    <cellStyle name="Normal 3 3 11 2 3 4" xfId="8800" xr:uid="{00000000-0005-0000-0000-00008D670000}"/>
    <cellStyle name="Normal 3 3 11 2 3 4 2" xfId="21589" xr:uid="{00000000-0005-0000-0000-00008E670000}"/>
    <cellStyle name="Normal 3 3 11 2 3 4 3" xfId="40778" xr:uid="{00000000-0005-0000-0000-00008F670000}"/>
    <cellStyle name="Normal 3 3 11 2 3 5" xfId="27988" xr:uid="{00000000-0005-0000-0000-000090670000}"/>
    <cellStyle name="Normal 3 3 11 2 3 5 2" xfId="47156" xr:uid="{00000000-0005-0000-0000-000091670000}"/>
    <cellStyle name="Normal 3 3 11 2 3 6" xfId="14625" xr:uid="{00000000-0005-0000-0000-000092670000}"/>
    <cellStyle name="Normal 3 3 11 2 3 7" xfId="33814" xr:uid="{00000000-0005-0000-0000-000093670000}"/>
    <cellStyle name="Normal 3 3 11 2 4" xfId="5292" xr:uid="{00000000-0005-0000-0000-000094670000}"/>
    <cellStyle name="Normal 3 3 11 2 4 2" xfId="9750" xr:uid="{00000000-0005-0000-0000-000095670000}"/>
    <cellStyle name="Normal 3 3 11 2 4 2 2" xfId="22539" xr:uid="{00000000-0005-0000-0000-000096670000}"/>
    <cellStyle name="Normal 3 3 11 2 4 2 3" xfId="41728" xr:uid="{00000000-0005-0000-0000-000097670000}"/>
    <cellStyle name="Normal 3 3 11 2 4 3" xfId="28938" xr:uid="{00000000-0005-0000-0000-000098670000}"/>
    <cellStyle name="Normal 3 3 11 2 4 3 2" xfId="48106" xr:uid="{00000000-0005-0000-0000-000099670000}"/>
    <cellStyle name="Normal 3 3 11 2 4 4" xfId="15575" xr:uid="{00000000-0005-0000-0000-00009A670000}"/>
    <cellStyle name="Normal 3 3 11 2 4 5" xfId="34764" xr:uid="{00000000-0005-0000-0000-00009B670000}"/>
    <cellStyle name="Normal 3 3 11 2 5" xfId="3392" xr:uid="{00000000-0005-0000-0000-00009C670000}"/>
    <cellStyle name="Normal 3 3 11 2 5 2" xfId="7850" xr:uid="{00000000-0005-0000-0000-00009D670000}"/>
    <cellStyle name="Normal 3 3 11 2 5 2 2" xfId="20639" xr:uid="{00000000-0005-0000-0000-00009E670000}"/>
    <cellStyle name="Normal 3 3 11 2 5 2 3" xfId="39828" xr:uid="{00000000-0005-0000-0000-00009F670000}"/>
    <cellStyle name="Normal 3 3 11 2 5 3" xfId="27038" xr:uid="{00000000-0005-0000-0000-0000A0670000}"/>
    <cellStyle name="Normal 3 3 11 2 5 3 2" xfId="46206" xr:uid="{00000000-0005-0000-0000-0000A1670000}"/>
    <cellStyle name="Normal 3 3 11 2 5 4" xfId="18133" xr:uid="{00000000-0005-0000-0000-0000A2670000}"/>
    <cellStyle name="Normal 3 3 11 2 5 5" xfId="37322" xr:uid="{00000000-0005-0000-0000-0000A3670000}"/>
    <cellStyle name="Normal 3 3 11 2 6" xfId="2944" xr:uid="{00000000-0005-0000-0000-0000A4670000}"/>
    <cellStyle name="Normal 3 3 11 2 6 2" xfId="11859" xr:uid="{00000000-0005-0000-0000-0000A5670000}"/>
    <cellStyle name="Normal 3 3 11 2 6 2 2" xfId="24649" xr:uid="{00000000-0005-0000-0000-0000A6670000}"/>
    <cellStyle name="Normal 3 3 11 2 6 2 3" xfId="43838" xr:uid="{00000000-0005-0000-0000-0000A7670000}"/>
    <cellStyle name="Normal 3 3 11 2 6 3" xfId="31048" xr:uid="{00000000-0005-0000-0000-0000A8670000}"/>
    <cellStyle name="Normal 3 3 11 2 6 3 2" xfId="50216" xr:uid="{00000000-0005-0000-0000-0000A9670000}"/>
    <cellStyle name="Normal 3 3 11 2 6 4" xfId="17685" xr:uid="{00000000-0005-0000-0000-0000AA670000}"/>
    <cellStyle name="Normal 3 3 11 2 6 5" xfId="36874" xr:uid="{00000000-0005-0000-0000-0000AB670000}"/>
    <cellStyle name="Normal 3 3 11 2 7" xfId="7402" xr:uid="{00000000-0005-0000-0000-0000AC670000}"/>
    <cellStyle name="Normal 3 3 11 2 7 2" xfId="20191" xr:uid="{00000000-0005-0000-0000-0000AD670000}"/>
    <cellStyle name="Normal 3 3 11 2 7 3" xfId="39380" xr:uid="{00000000-0005-0000-0000-0000AE670000}"/>
    <cellStyle name="Normal 3 3 11 2 8" xfId="26591" xr:uid="{00000000-0005-0000-0000-0000AF670000}"/>
    <cellStyle name="Normal 3 3 11 2 8 2" xfId="45759" xr:uid="{00000000-0005-0000-0000-0000B0670000}"/>
    <cellStyle name="Normal 3 3 11 2 9" xfId="13675" xr:uid="{00000000-0005-0000-0000-0000B1670000}"/>
    <cellStyle name="Normal 3 3 11 3" xfId="1258" xr:uid="{00000000-0005-0000-0000-0000B2670000}"/>
    <cellStyle name="Normal 3 3 11 3 2" xfId="2288" xr:uid="{00000000-0005-0000-0000-0000B3670000}"/>
    <cellStyle name="Normal 3 3 11 3 2 2" xfId="6746" xr:uid="{00000000-0005-0000-0000-0000B4670000}"/>
    <cellStyle name="Normal 3 3 11 3 2 2 2" xfId="11203" xr:uid="{00000000-0005-0000-0000-0000B5670000}"/>
    <cellStyle name="Normal 3 3 11 3 2 2 2 2" xfId="23993" xr:uid="{00000000-0005-0000-0000-0000B6670000}"/>
    <cellStyle name="Normal 3 3 11 3 2 2 2 3" xfId="43182" xr:uid="{00000000-0005-0000-0000-0000B7670000}"/>
    <cellStyle name="Normal 3 3 11 3 2 2 3" xfId="30392" xr:uid="{00000000-0005-0000-0000-0000B8670000}"/>
    <cellStyle name="Normal 3 3 11 3 2 2 3 2" xfId="49560" xr:uid="{00000000-0005-0000-0000-0000B9670000}"/>
    <cellStyle name="Normal 3 3 11 3 2 2 4" xfId="17029" xr:uid="{00000000-0005-0000-0000-0000BA670000}"/>
    <cellStyle name="Normal 3 3 11 3 2 2 5" xfId="36218" xr:uid="{00000000-0005-0000-0000-0000BB670000}"/>
    <cellStyle name="Normal 3 3 11 3 2 3" xfId="4792" xr:uid="{00000000-0005-0000-0000-0000BC670000}"/>
    <cellStyle name="Normal 3 3 11 3 2 3 2" xfId="13121" xr:uid="{00000000-0005-0000-0000-0000BD670000}"/>
    <cellStyle name="Normal 3 3 11 3 2 3 2 2" xfId="25911" xr:uid="{00000000-0005-0000-0000-0000BE670000}"/>
    <cellStyle name="Normal 3 3 11 3 2 3 2 3" xfId="45100" xr:uid="{00000000-0005-0000-0000-0000BF670000}"/>
    <cellStyle name="Normal 3 3 11 3 2 3 3" xfId="32310" xr:uid="{00000000-0005-0000-0000-0000C0670000}"/>
    <cellStyle name="Normal 3 3 11 3 2 3 3 2" xfId="51478" xr:uid="{00000000-0005-0000-0000-0000C1670000}"/>
    <cellStyle name="Normal 3 3 11 3 2 3 4" xfId="19533" xr:uid="{00000000-0005-0000-0000-0000C2670000}"/>
    <cellStyle name="Normal 3 3 11 3 2 3 5" xfId="38722" xr:uid="{00000000-0005-0000-0000-0000C3670000}"/>
    <cellStyle name="Normal 3 3 11 3 2 4" xfId="9250" xr:uid="{00000000-0005-0000-0000-0000C4670000}"/>
    <cellStyle name="Normal 3 3 11 3 2 4 2" xfId="22039" xr:uid="{00000000-0005-0000-0000-0000C5670000}"/>
    <cellStyle name="Normal 3 3 11 3 2 4 3" xfId="41228" xr:uid="{00000000-0005-0000-0000-0000C6670000}"/>
    <cellStyle name="Normal 3 3 11 3 2 5" xfId="28438" xr:uid="{00000000-0005-0000-0000-0000C7670000}"/>
    <cellStyle name="Normal 3 3 11 3 2 5 2" xfId="47606" xr:uid="{00000000-0005-0000-0000-0000C8670000}"/>
    <cellStyle name="Normal 3 3 11 3 2 6" xfId="15075" xr:uid="{00000000-0005-0000-0000-0000C9670000}"/>
    <cellStyle name="Normal 3 3 11 3 2 7" xfId="34264" xr:uid="{00000000-0005-0000-0000-0000CA670000}"/>
    <cellStyle name="Normal 3 3 11 3 3" xfId="5742" xr:uid="{00000000-0005-0000-0000-0000CB670000}"/>
    <cellStyle name="Normal 3 3 11 3 3 2" xfId="10199" xr:uid="{00000000-0005-0000-0000-0000CC670000}"/>
    <cellStyle name="Normal 3 3 11 3 3 2 2" xfId="22989" xr:uid="{00000000-0005-0000-0000-0000CD670000}"/>
    <cellStyle name="Normal 3 3 11 3 3 2 3" xfId="42178" xr:uid="{00000000-0005-0000-0000-0000CE670000}"/>
    <cellStyle name="Normal 3 3 11 3 3 3" xfId="29388" xr:uid="{00000000-0005-0000-0000-0000CF670000}"/>
    <cellStyle name="Normal 3 3 11 3 3 3 2" xfId="48556" xr:uid="{00000000-0005-0000-0000-0000D0670000}"/>
    <cellStyle name="Normal 3 3 11 3 3 4" xfId="16025" xr:uid="{00000000-0005-0000-0000-0000D1670000}"/>
    <cellStyle name="Normal 3 3 11 3 3 5" xfId="35214" xr:uid="{00000000-0005-0000-0000-0000D2670000}"/>
    <cellStyle name="Normal 3 3 11 3 4" xfId="3841" xr:uid="{00000000-0005-0000-0000-0000D3670000}"/>
    <cellStyle name="Normal 3 3 11 3 4 2" xfId="8299" xr:uid="{00000000-0005-0000-0000-0000D4670000}"/>
    <cellStyle name="Normal 3 3 11 3 4 2 2" xfId="21088" xr:uid="{00000000-0005-0000-0000-0000D5670000}"/>
    <cellStyle name="Normal 3 3 11 3 4 2 3" xfId="40277" xr:uid="{00000000-0005-0000-0000-0000D6670000}"/>
    <cellStyle name="Normal 3 3 11 3 4 3" xfId="27487" xr:uid="{00000000-0005-0000-0000-0000D7670000}"/>
    <cellStyle name="Normal 3 3 11 3 4 3 2" xfId="46655" xr:uid="{00000000-0005-0000-0000-0000D8670000}"/>
    <cellStyle name="Normal 3 3 11 3 4 4" xfId="18582" xr:uid="{00000000-0005-0000-0000-0000D9670000}"/>
    <cellStyle name="Normal 3 3 11 3 4 5" xfId="37771" xr:uid="{00000000-0005-0000-0000-0000DA670000}"/>
    <cellStyle name="Normal 3 3 11 3 5" xfId="2840" xr:uid="{00000000-0005-0000-0000-0000DB670000}"/>
    <cellStyle name="Normal 3 3 11 3 5 2" xfId="11755" xr:uid="{00000000-0005-0000-0000-0000DC670000}"/>
    <cellStyle name="Normal 3 3 11 3 5 2 2" xfId="24545" xr:uid="{00000000-0005-0000-0000-0000DD670000}"/>
    <cellStyle name="Normal 3 3 11 3 5 2 3" xfId="43734" xr:uid="{00000000-0005-0000-0000-0000DE670000}"/>
    <cellStyle name="Normal 3 3 11 3 5 3" xfId="30944" xr:uid="{00000000-0005-0000-0000-0000DF670000}"/>
    <cellStyle name="Normal 3 3 11 3 5 3 2" xfId="50112" xr:uid="{00000000-0005-0000-0000-0000E0670000}"/>
    <cellStyle name="Normal 3 3 11 3 5 4" xfId="17581" xr:uid="{00000000-0005-0000-0000-0000E1670000}"/>
    <cellStyle name="Normal 3 3 11 3 5 5" xfId="36770" xr:uid="{00000000-0005-0000-0000-0000E2670000}"/>
    <cellStyle name="Normal 3 3 11 3 6" xfId="7298" xr:uid="{00000000-0005-0000-0000-0000E3670000}"/>
    <cellStyle name="Normal 3 3 11 3 6 2" xfId="20087" xr:uid="{00000000-0005-0000-0000-0000E4670000}"/>
    <cellStyle name="Normal 3 3 11 3 6 3" xfId="39276" xr:uid="{00000000-0005-0000-0000-0000E5670000}"/>
    <cellStyle name="Normal 3 3 11 3 7" xfId="26487" xr:uid="{00000000-0005-0000-0000-0000E6670000}"/>
    <cellStyle name="Normal 3 3 11 3 7 2" xfId="45655" xr:uid="{00000000-0005-0000-0000-0000E7670000}"/>
    <cellStyle name="Normal 3 3 11 3 8" xfId="14124" xr:uid="{00000000-0005-0000-0000-0000E8670000}"/>
    <cellStyle name="Normal 3 3 11 3 9" xfId="33313" xr:uid="{00000000-0005-0000-0000-0000E9670000}"/>
    <cellStyle name="Normal 3 3 11 4" xfId="1097" xr:uid="{00000000-0005-0000-0000-0000EA670000}"/>
    <cellStyle name="Normal 3 3 11 4 2" xfId="2144" xr:uid="{00000000-0005-0000-0000-0000EB670000}"/>
    <cellStyle name="Normal 3 3 11 4 2 2" xfId="6602" xr:uid="{00000000-0005-0000-0000-0000EC670000}"/>
    <cellStyle name="Normal 3 3 11 4 2 2 2" xfId="11059" xr:uid="{00000000-0005-0000-0000-0000ED670000}"/>
    <cellStyle name="Normal 3 3 11 4 2 2 2 2" xfId="23849" xr:uid="{00000000-0005-0000-0000-0000EE670000}"/>
    <cellStyle name="Normal 3 3 11 4 2 2 2 3" xfId="43038" xr:uid="{00000000-0005-0000-0000-0000EF670000}"/>
    <cellStyle name="Normal 3 3 11 4 2 2 3" xfId="30248" xr:uid="{00000000-0005-0000-0000-0000F0670000}"/>
    <cellStyle name="Normal 3 3 11 4 2 2 3 2" xfId="49416" xr:uid="{00000000-0005-0000-0000-0000F1670000}"/>
    <cellStyle name="Normal 3 3 11 4 2 2 4" xfId="16885" xr:uid="{00000000-0005-0000-0000-0000F2670000}"/>
    <cellStyle name="Normal 3 3 11 4 2 2 5" xfId="36074" xr:uid="{00000000-0005-0000-0000-0000F3670000}"/>
    <cellStyle name="Normal 3 3 11 4 2 3" xfId="4648" xr:uid="{00000000-0005-0000-0000-0000F4670000}"/>
    <cellStyle name="Normal 3 3 11 4 2 3 2" xfId="12977" xr:uid="{00000000-0005-0000-0000-0000F5670000}"/>
    <cellStyle name="Normal 3 3 11 4 2 3 2 2" xfId="25767" xr:uid="{00000000-0005-0000-0000-0000F6670000}"/>
    <cellStyle name="Normal 3 3 11 4 2 3 2 3" xfId="44956" xr:uid="{00000000-0005-0000-0000-0000F7670000}"/>
    <cellStyle name="Normal 3 3 11 4 2 3 3" xfId="32166" xr:uid="{00000000-0005-0000-0000-0000F8670000}"/>
    <cellStyle name="Normal 3 3 11 4 2 3 3 2" xfId="51334" xr:uid="{00000000-0005-0000-0000-0000F9670000}"/>
    <cellStyle name="Normal 3 3 11 4 2 3 4" xfId="19389" xr:uid="{00000000-0005-0000-0000-0000FA670000}"/>
    <cellStyle name="Normal 3 3 11 4 2 3 5" xfId="38578" xr:uid="{00000000-0005-0000-0000-0000FB670000}"/>
    <cellStyle name="Normal 3 3 11 4 2 4" xfId="9106" xr:uid="{00000000-0005-0000-0000-0000FC670000}"/>
    <cellStyle name="Normal 3 3 11 4 2 4 2" xfId="21895" xr:uid="{00000000-0005-0000-0000-0000FD670000}"/>
    <cellStyle name="Normal 3 3 11 4 2 4 3" xfId="41084" xr:uid="{00000000-0005-0000-0000-0000FE670000}"/>
    <cellStyle name="Normal 3 3 11 4 2 5" xfId="28294" xr:uid="{00000000-0005-0000-0000-0000FF670000}"/>
    <cellStyle name="Normal 3 3 11 4 2 5 2" xfId="47462" xr:uid="{00000000-0005-0000-0000-000000680000}"/>
    <cellStyle name="Normal 3 3 11 4 2 6" xfId="14931" xr:uid="{00000000-0005-0000-0000-000001680000}"/>
    <cellStyle name="Normal 3 3 11 4 2 7" xfId="34120" xr:uid="{00000000-0005-0000-0000-000002680000}"/>
    <cellStyle name="Normal 3 3 11 4 3" xfId="5598" xr:uid="{00000000-0005-0000-0000-000003680000}"/>
    <cellStyle name="Normal 3 3 11 4 3 2" xfId="10055" xr:uid="{00000000-0005-0000-0000-000004680000}"/>
    <cellStyle name="Normal 3 3 11 4 3 2 2" xfId="22845" xr:uid="{00000000-0005-0000-0000-000005680000}"/>
    <cellStyle name="Normal 3 3 11 4 3 2 3" xfId="42034" xr:uid="{00000000-0005-0000-0000-000006680000}"/>
    <cellStyle name="Normal 3 3 11 4 3 3" xfId="29244" xr:uid="{00000000-0005-0000-0000-000007680000}"/>
    <cellStyle name="Normal 3 3 11 4 3 3 2" xfId="48412" xr:uid="{00000000-0005-0000-0000-000008680000}"/>
    <cellStyle name="Normal 3 3 11 4 3 4" xfId="15881" xr:uid="{00000000-0005-0000-0000-000009680000}"/>
    <cellStyle name="Normal 3 3 11 4 3 5" xfId="35070" xr:uid="{00000000-0005-0000-0000-00000A680000}"/>
    <cellStyle name="Normal 3 3 11 4 4" xfId="3697" xr:uid="{00000000-0005-0000-0000-00000B680000}"/>
    <cellStyle name="Normal 3 3 11 4 4 2" xfId="12164" xr:uid="{00000000-0005-0000-0000-00000C680000}"/>
    <cellStyle name="Normal 3 3 11 4 4 2 2" xfId="24954" xr:uid="{00000000-0005-0000-0000-00000D680000}"/>
    <cellStyle name="Normal 3 3 11 4 4 2 3" xfId="44143" xr:uid="{00000000-0005-0000-0000-00000E680000}"/>
    <cellStyle name="Normal 3 3 11 4 4 3" xfId="31353" xr:uid="{00000000-0005-0000-0000-00000F680000}"/>
    <cellStyle name="Normal 3 3 11 4 4 3 2" xfId="50521" xr:uid="{00000000-0005-0000-0000-000010680000}"/>
    <cellStyle name="Normal 3 3 11 4 4 4" xfId="18438" xr:uid="{00000000-0005-0000-0000-000011680000}"/>
    <cellStyle name="Normal 3 3 11 4 4 5" xfId="37627" xr:uid="{00000000-0005-0000-0000-000012680000}"/>
    <cellStyle name="Normal 3 3 11 4 5" xfId="8155" xr:uid="{00000000-0005-0000-0000-000013680000}"/>
    <cellStyle name="Normal 3 3 11 4 5 2" xfId="20944" xr:uid="{00000000-0005-0000-0000-000014680000}"/>
    <cellStyle name="Normal 3 3 11 4 5 3" xfId="40133" xr:uid="{00000000-0005-0000-0000-000015680000}"/>
    <cellStyle name="Normal 3 3 11 4 6" xfId="27343" xr:uid="{00000000-0005-0000-0000-000016680000}"/>
    <cellStyle name="Normal 3 3 11 4 6 2" xfId="46511" xr:uid="{00000000-0005-0000-0000-000017680000}"/>
    <cellStyle name="Normal 3 3 11 4 7" xfId="13980" xr:uid="{00000000-0005-0000-0000-000018680000}"/>
    <cellStyle name="Normal 3 3 11 4 8" xfId="33169" xr:uid="{00000000-0005-0000-0000-000019680000}"/>
    <cellStyle name="Normal 3 3 11 5" xfId="1734" xr:uid="{00000000-0005-0000-0000-00001A680000}"/>
    <cellStyle name="Normal 3 3 11 5 2" xfId="6192" xr:uid="{00000000-0005-0000-0000-00001B680000}"/>
    <cellStyle name="Normal 3 3 11 5 2 2" xfId="10649" xr:uid="{00000000-0005-0000-0000-00001C680000}"/>
    <cellStyle name="Normal 3 3 11 5 2 2 2" xfId="23439" xr:uid="{00000000-0005-0000-0000-00001D680000}"/>
    <cellStyle name="Normal 3 3 11 5 2 2 3" xfId="42628" xr:uid="{00000000-0005-0000-0000-00001E680000}"/>
    <cellStyle name="Normal 3 3 11 5 2 3" xfId="29838" xr:uid="{00000000-0005-0000-0000-00001F680000}"/>
    <cellStyle name="Normal 3 3 11 5 2 3 2" xfId="49006" xr:uid="{00000000-0005-0000-0000-000020680000}"/>
    <cellStyle name="Normal 3 3 11 5 2 4" xfId="16475" xr:uid="{00000000-0005-0000-0000-000021680000}"/>
    <cellStyle name="Normal 3 3 11 5 2 5" xfId="35664" xr:uid="{00000000-0005-0000-0000-000022680000}"/>
    <cellStyle name="Normal 3 3 11 5 3" xfId="4238" xr:uid="{00000000-0005-0000-0000-000023680000}"/>
    <cellStyle name="Normal 3 3 11 5 3 2" xfId="12567" xr:uid="{00000000-0005-0000-0000-000024680000}"/>
    <cellStyle name="Normal 3 3 11 5 3 2 2" xfId="25357" xr:uid="{00000000-0005-0000-0000-000025680000}"/>
    <cellStyle name="Normal 3 3 11 5 3 2 3" xfId="44546" xr:uid="{00000000-0005-0000-0000-000026680000}"/>
    <cellStyle name="Normal 3 3 11 5 3 3" xfId="31756" xr:uid="{00000000-0005-0000-0000-000027680000}"/>
    <cellStyle name="Normal 3 3 11 5 3 3 2" xfId="50924" xr:uid="{00000000-0005-0000-0000-000028680000}"/>
    <cellStyle name="Normal 3 3 11 5 3 4" xfId="18979" xr:uid="{00000000-0005-0000-0000-000029680000}"/>
    <cellStyle name="Normal 3 3 11 5 3 5" xfId="38168" xr:uid="{00000000-0005-0000-0000-00002A680000}"/>
    <cellStyle name="Normal 3 3 11 5 4" xfId="8696" xr:uid="{00000000-0005-0000-0000-00002B680000}"/>
    <cellStyle name="Normal 3 3 11 5 4 2" xfId="21485" xr:uid="{00000000-0005-0000-0000-00002C680000}"/>
    <cellStyle name="Normal 3 3 11 5 4 3" xfId="40674" xr:uid="{00000000-0005-0000-0000-00002D680000}"/>
    <cellStyle name="Normal 3 3 11 5 5" xfId="27884" xr:uid="{00000000-0005-0000-0000-00002E680000}"/>
    <cellStyle name="Normal 3 3 11 5 5 2" xfId="47052" xr:uid="{00000000-0005-0000-0000-00002F680000}"/>
    <cellStyle name="Normal 3 3 11 5 6" xfId="14521" xr:uid="{00000000-0005-0000-0000-000030680000}"/>
    <cellStyle name="Normal 3 3 11 5 7" xfId="33710" xr:uid="{00000000-0005-0000-0000-000031680000}"/>
    <cellStyle name="Normal 3 3 11 6" xfId="5188" xr:uid="{00000000-0005-0000-0000-000032680000}"/>
    <cellStyle name="Normal 3 3 11 6 2" xfId="9646" xr:uid="{00000000-0005-0000-0000-000033680000}"/>
    <cellStyle name="Normal 3 3 11 6 2 2" xfId="22435" xr:uid="{00000000-0005-0000-0000-000034680000}"/>
    <cellStyle name="Normal 3 3 11 6 2 3" xfId="41624" xr:uid="{00000000-0005-0000-0000-000035680000}"/>
    <cellStyle name="Normal 3 3 11 6 3" xfId="28834" xr:uid="{00000000-0005-0000-0000-000036680000}"/>
    <cellStyle name="Normal 3 3 11 6 3 2" xfId="48002" xr:uid="{00000000-0005-0000-0000-000037680000}"/>
    <cellStyle name="Normal 3 3 11 6 4" xfId="15471" xr:uid="{00000000-0005-0000-0000-000038680000}"/>
    <cellStyle name="Normal 3 3 11 6 5" xfId="34660" xr:uid="{00000000-0005-0000-0000-000039680000}"/>
    <cellStyle name="Normal 3 3 11 7" xfId="3288" xr:uid="{00000000-0005-0000-0000-00003A680000}"/>
    <cellStyle name="Normal 3 3 11 7 2" xfId="7746" xr:uid="{00000000-0005-0000-0000-00003B680000}"/>
    <cellStyle name="Normal 3 3 11 7 2 2" xfId="20535" xr:uid="{00000000-0005-0000-0000-00003C680000}"/>
    <cellStyle name="Normal 3 3 11 7 2 3" xfId="39724" xr:uid="{00000000-0005-0000-0000-00003D680000}"/>
    <cellStyle name="Normal 3 3 11 7 3" xfId="26934" xr:uid="{00000000-0005-0000-0000-00003E680000}"/>
    <cellStyle name="Normal 3 3 11 7 3 2" xfId="46102" xr:uid="{00000000-0005-0000-0000-00003F680000}"/>
    <cellStyle name="Normal 3 3 11 7 4" xfId="18029" xr:uid="{00000000-0005-0000-0000-000040680000}"/>
    <cellStyle name="Normal 3 3 11 7 5" xfId="37218" xr:uid="{00000000-0005-0000-0000-000041680000}"/>
    <cellStyle name="Normal 3 3 11 8" xfId="2696" xr:uid="{00000000-0005-0000-0000-000042680000}"/>
    <cellStyle name="Normal 3 3 11 8 2" xfId="11611" xr:uid="{00000000-0005-0000-0000-000043680000}"/>
    <cellStyle name="Normal 3 3 11 8 2 2" xfId="24401" xr:uid="{00000000-0005-0000-0000-000044680000}"/>
    <cellStyle name="Normal 3 3 11 8 2 3" xfId="43590" xr:uid="{00000000-0005-0000-0000-000045680000}"/>
    <cellStyle name="Normal 3 3 11 8 3" xfId="30800" xr:uid="{00000000-0005-0000-0000-000046680000}"/>
    <cellStyle name="Normal 3 3 11 8 3 2" xfId="49968" xr:uid="{00000000-0005-0000-0000-000047680000}"/>
    <cellStyle name="Normal 3 3 11 8 4" xfId="17437" xr:uid="{00000000-0005-0000-0000-000048680000}"/>
    <cellStyle name="Normal 3 3 11 8 5" xfId="36626" xr:uid="{00000000-0005-0000-0000-000049680000}"/>
    <cellStyle name="Normal 3 3 11 9" xfId="7154" xr:uid="{00000000-0005-0000-0000-00004A680000}"/>
    <cellStyle name="Normal 3 3 11 9 2" xfId="19943" xr:uid="{00000000-0005-0000-0000-00004B680000}"/>
    <cellStyle name="Normal 3 3 11 9 3" xfId="39132" xr:uid="{00000000-0005-0000-0000-00004C680000}"/>
    <cellStyle name="Normal 3 3 12" xfId="677" xr:uid="{00000000-0005-0000-0000-00004D680000}"/>
    <cellStyle name="Normal 3 3 12 10" xfId="32812" xr:uid="{00000000-0005-0000-0000-00004E680000}"/>
    <cellStyle name="Normal 3 3 12 2" xfId="1310" xr:uid="{00000000-0005-0000-0000-00004F680000}"/>
    <cellStyle name="Normal 3 3 12 2 2" xfId="2340" xr:uid="{00000000-0005-0000-0000-000050680000}"/>
    <cellStyle name="Normal 3 3 12 2 2 2" xfId="6798" xr:uid="{00000000-0005-0000-0000-000051680000}"/>
    <cellStyle name="Normal 3 3 12 2 2 2 2" xfId="11255" xr:uid="{00000000-0005-0000-0000-000052680000}"/>
    <cellStyle name="Normal 3 3 12 2 2 2 2 2" xfId="24045" xr:uid="{00000000-0005-0000-0000-000053680000}"/>
    <cellStyle name="Normal 3 3 12 2 2 2 2 3" xfId="43234" xr:uid="{00000000-0005-0000-0000-000054680000}"/>
    <cellStyle name="Normal 3 3 12 2 2 2 3" xfId="30444" xr:uid="{00000000-0005-0000-0000-000055680000}"/>
    <cellStyle name="Normal 3 3 12 2 2 2 3 2" xfId="49612" xr:uid="{00000000-0005-0000-0000-000056680000}"/>
    <cellStyle name="Normal 3 3 12 2 2 2 4" xfId="17081" xr:uid="{00000000-0005-0000-0000-000057680000}"/>
    <cellStyle name="Normal 3 3 12 2 2 2 5" xfId="36270" xr:uid="{00000000-0005-0000-0000-000058680000}"/>
    <cellStyle name="Normal 3 3 12 2 2 3" xfId="4844" xr:uid="{00000000-0005-0000-0000-000059680000}"/>
    <cellStyle name="Normal 3 3 12 2 2 3 2" xfId="13173" xr:uid="{00000000-0005-0000-0000-00005A680000}"/>
    <cellStyle name="Normal 3 3 12 2 2 3 2 2" xfId="25963" xr:uid="{00000000-0005-0000-0000-00005B680000}"/>
    <cellStyle name="Normal 3 3 12 2 2 3 2 3" xfId="45152" xr:uid="{00000000-0005-0000-0000-00005C680000}"/>
    <cellStyle name="Normal 3 3 12 2 2 3 3" xfId="32362" xr:uid="{00000000-0005-0000-0000-00005D680000}"/>
    <cellStyle name="Normal 3 3 12 2 2 3 3 2" xfId="51530" xr:uid="{00000000-0005-0000-0000-00005E680000}"/>
    <cellStyle name="Normal 3 3 12 2 2 3 4" xfId="19585" xr:uid="{00000000-0005-0000-0000-00005F680000}"/>
    <cellStyle name="Normal 3 3 12 2 2 3 5" xfId="38774" xr:uid="{00000000-0005-0000-0000-000060680000}"/>
    <cellStyle name="Normal 3 3 12 2 2 4" xfId="9302" xr:uid="{00000000-0005-0000-0000-000061680000}"/>
    <cellStyle name="Normal 3 3 12 2 2 4 2" xfId="22091" xr:uid="{00000000-0005-0000-0000-000062680000}"/>
    <cellStyle name="Normal 3 3 12 2 2 4 3" xfId="41280" xr:uid="{00000000-0005-0000-0000-000063680000}"/>
    <cellStyle name="Normal 3 3 12 2 2 5" xfId="28490" xr:uid="{00000000-0005-0000-0000-000064680000}"/>
    <cellStyle name="Normal 3 3 12 2 2 5 2" xfId="47658" xr:uid="{00000000-0005-0000-0000-000065680000}"/>
    <cellStyle name="Normal 3 3 12 2 2 6" xfId="15127" xr:uid="{00000000-0005-0000-0000-000066680000}"/>
    <cellStyle name="Normal 3 3 12 2 2 7" xfId="34316" xr:uid="{00000000-0005-0000-0000-000067680000}"/>
    <cellStyle name="Normal 3 3 12 2 3" xfId="5794" xr:uid="{00000000-0005-0000-0000-000068680000}"/>
    <cellStyle name="Normal 3 3 12 2 3 2" xfId="10251" xr:uid="{00000000-0005-0000-0000-000069680000}"/>
    <cellStyle name="Normal 3 3 12 2 3 2 2" xfId="23041" xr:uid="{00000000-0005-0000-0000-00006A680000}"/>
    <cellStyle name="Normal 3 3 12 2 3 2 3" xfId="42230" xr:uid="{00000000-0005-0000-0000-00006B680000}"/>
    <cellStyle name="Normal 3 3 12 2 3 3" xfId="29440" xr:uid="{00000000-0005-0000-0000-00006C680000}"/>
    <cellStyle name="Normal 3 3 12 2 3 3 2" xfId="48608" xr:uid="{00000000-0005-0000-0000-00006D680000}"/>
    <cellStyle name="Normal 3 3 12 2 3 4" xfId="16077" xr:uid="{00000000-0005-0000-0000-00006E680000}"/>
    <cellStyle name="Normal 3 3 12 2 3 5" xfId="35266" xr:uid="{00000000-0005-0000-0000-00006F680000}"/>
    <cellStyle name="Normal 3 3 12 2 4" xfId="3893" xr:uid="{00000000-0005-0000-0000-000070680000}"/>
    <cellStyle name="Normal 3 3 12 2 4 2" xfId="12268" xr:uid="{00000000-0005-0000-0000-000071680000}"/>
    <cellStyle name="Normal 3 3 12 2 4 2 2" xfId="25058" xr:uid="{00000000-0005-0000-0000-000072680000}"/>
    <cellStyle name="Normal 3 3 12 2 4 2 3" xfId="44247" xr:uid="{00000000-0005-0000-0000-000073680000}"/>
    <cellStyle name="Normal 3 3 12 2 4 3" xfId="31457" xr:uid="{00000000-0005-0000-0000-000074680000}"/>
    <cellStyle name="Normal 3 3 12 2 4 3 2" xfId="50625" xr:uid="{00000000-0005-0000-0000-000075680000}"/>
    <cellStyle name="Normal 3 3 12 2 4 4" xfId="18634" xr:uid="{00000000-0005-0000-0000-000076680000}"/>
    <cellStyle name="Normal 3 3 12 2 4 5" xfId="37823" xr:uid="{00000000-0005-0000-0000-000077680000}"/>
    <cellStyle name="Normal 3 3 12 2 5" xfId="8351" xr:uid="{00000000-0005-0000-0000-000078680000}"/>
    <cellStyle name="Normal 3 3 12 2 5 2" xfId="21140" xr:uid="{00000000-0005-0000-0000-000079680000}"/>
    <cellStyle name="Normal 3 3 12 2 5 3" xfId="40329" xr:uid="{00000000-0005-0000-0000-00007A680000}"/>
    <cellStyle name="Normal 3 3 12 2 6" xfId="27539" xr:uid="{00000000-0005-0000-0000-00007B680000}"/>
    <cellStyle name="Normal 3 3 12 2 6 2" xfId="46707" xr:uid="{00000000-0005-0000-0000-00007C680000}"/>
    <cellStyle name="Normal 3 3 12 2 7" xfId="14176" xr:uid="{00000000-0005-0000-0000-00007D680000}"/>
    <cellStyle name="Normal 3 3 12 2 8" xfId="33365" xr:uid="{00000000-0005-0000-0000-00007E680000}"/>
    <cellStyle name="Normal 3 3 12 3" xfId="1786" xr:uid="{00000000-0005-0000-0000-00007F680000}"/>
    <cellStyle name="Normal 3 3 12 3 2" xfId="6244" xr:uid="{00000000-0005-0000-0000-000080680000}"/>
    <cellStyle name="Normal 3 3 12 3 2 2" xfId="10701" xr:uid="{00000000-0005-0000-0000-000081680000}"/>
    <cellStyle name="Normal 3 3 12 3 2 2 2" xfId="23491" xr:uid="{00000000-0005-0000-0000-000082680000}"/>
    <cellStyle name="Normal 3 3 12 3 2 2 3" xfId="42680" xr:uid="{00000000-0005-0000-0000-000083680000}"/>
    <cellStyle name="Normal 3 3 12 3 2 3" xfId="29890" xr:uid="{00000000-0005-0000-0000-000084680000}"/>
    <cellStyle name="Normal 3 3 12 3 2 3 2" xfId="49058" xr:uid="{00000000-0005-0000-0000-000085680000}"/>
    <cellStyle name="Normal 3 3 12 3 2 4" xfId="16527" xr:uid="{00000000-0005-0000-0000-000086680000}"/>
    <cellStyle name="Normal 3 3 12 3 2 5" xfId="35716" xr:uid="{00000000-0005-0000-0000-000087680000}"/>
    <cellStyle name="Normal 3 3 12 3 3" xfId="4290" xr:uid="{00000000-0005-0000-0000-000088680000}"/>
    <cellStyle name="Normal 3 3 12 3 3 2" xfId="12619" xr:uid="{00000000-0005-0000-0000-000089680000}"/>
    <cellStyle name="Normal 3 3 12 3 3 2 2" xfId="25409" xr:uid="{00000000-0005-0000-0000-00008A680000}"/>
    <cellStyle name="Normal 3 3 12 3 3 2 3" xfId="44598" xr:uid="{00000000-0005-0000-0000-00008B680000}"/>
    <cellStyle name="Normal 3 3 12 3 3 3" xfId="31808" xr:uid="{00000000-0005-0000-0000-00008C680000}"/>
    <cellStyle name="Normal 3 3 12 3 3 3 2" xfId="50976" xr:uid="{00000000-0005-0000-0000-00008D680000}"/>
    <cellStyle name="Normal 3 3 12 3 3 4" xfId="19031" xr:uid="{00000000-0005-0000-0000-00008E680000}"/>
    <cellStyle name="Normal 3 3 12 3 3 5" xfId="38220" xr:uid="{00000000-0005-0000-0000-00008F680000}"/>
    <cellStyle name="Normal 3 3 12 3 4" xfId="8748" xr:uid="{00000000-0005-0000-0000-000090680000}"/>
    <cellStyle name="Normal 3 3 12 3 4 2" xfId="21537" xr:uid="{00000000-0005-0000-0000-000091680000}"/>
    <cellStyle name="Normal 3 3 12 3 4 3" xfId="40726" xr:uid="{00000000-0005-0000-0000-000092680000}"/>
    <cellStyle name="Normal 3 3 12 3 5" xfId="27936" xr:uid="{00000000-0005-0000-0000-000093680000}"/>
    <cellStyle name="Normal 3 3 12 3 5 2" xfId="47104" xr:uid="{00000000-0005-0000-0000-000094680000}"/>
    <cellStyle name="Normal 3 3 12 3 6" xfId="14573" xr:uid="{00000000-0005-0000-0000-000095680000}"/>
    <cellStyle name="Normal 3 3 12 3 7" xfId="33762" xr:uid="{00000000-0005-0000-0000-000096680000}"/>
    <cellStyle name="Normal 3 3 12 4" xfId="5240" xr:uid="{00000000-0005-0000-0000-000097680000}"/>
    <cellStyle name="Normal 3 3 12 4 2" xfId="9698" xr:uid="{00000000-0005-0000-0000-000098680000}"/>
    <cellStyle name="Normal 3 3 12 4 2 2" xfId="22487" xr:uid="{00000000-0005-0000-0000-000099680000}"/>
    <cellStyle name="Normal 3 3 12 4 2 3" xfId="41676" xr:uid="{00000000-0005-0000-0000-00009A680000}"/>
    <cellStyle name="Normal 3 3 12 4 3" xfId="28886" xr:uid="{00000000-0005-0000-0000-00009B680000}"/>
    <cellStyle name="Normal 3 3 12 4 3 2" xfId="48054" xr:uid="{00000000-0005-0000-0000-00009C680000}"/>
    <cellStyle name="Normal 3 3 12 4 4" xfId="15523" xr:uid="{00000000-0005-0000-0000-00009D680000}"/>
    <cellStyle name="Normal 3 3 12 4 5" xfId="34712" xr:uid="{00000000-0005-0000-0000-00009E680000}"/>
    <cellStyle name="Normal 3 3 12 5" xfId="3340" xr:uid="{00000000-0005-0000-0000-00009F680000}"/>
    <cellStyle name="Normal 3 3 12 5 2" xfId="7798" xr:uid="{00000000-0005-0000-0000-0000A0680000}"/>
    <cellStyle name="Normal 3 3 12 5 2 2" xfId="20587" xr:uid="{00000000-0005-0000-0000-0000A1680000}"/>
    <cellStyle name="Normal 3 3 12 5 2 3" xfId="39776" xr:uid="{00000000-0005-0000-0000-0000A2680000}"/>
    <cellStyle name="Normal 3 3 12 5 3" xfId="26986" xr:uid="{00000000-0005-0000-0000-0000A3680000}"/>
    <cellStyle name="Normal 3 3 12 5 3 2" xfId="46154" xr:uid="{00000000-0005-0000-0000-0000A4680000}"/>
    <cellStyle name="Normal 3 3 12 5 4" xfId="18081" xr:uid="{00000000-0005-0000-0000-0000A5680000}"/>
    <cellStyle name="Normal 3 3 12 5 5" xfId="37270" xr:uid="{00000000-0005-0000-0000-0000A6680000}"/>
    <cellStyle name="Normal 3 3 12 6" xfId="2892" xr:uid="{00000000-0005-0000-0000-0000A7680000}"/>
    <cellStyle name="Normal 3 3 12 6 2" xfId="11807" xr:uid="{00000000-0005-0000-0000-0000A8680000}"/>
    <cellStyle name="Normal 3 3 12 6 2 2" xfId="24597" xr:uid="{00000000-0005-0000-0000-0000A9680000}"/>
    <cellStyle name="Normal 3 3 12 6 2 3" xfId="43786" xr:uid="{00000000-0005-0000-0000-0000AA680000}"/>
    <cellStyle name="Normal 3 3 12 6 3" xfId="30996" xr:uid="{00000000-0005-0000-0000-0000AB680000}"/>
    <cellStyle name="Normal 3 3 12 6 3 2" xfId="50164" xr:uid="{00000000-0005-0000-0000-0000AC680000}"/>
    <cellStyle name="Normal 3 3 12 6 4" xfId="17633" xr:uid="{00000000-0005-0000-0000-0000AD680000}"/>
    <cellStyle name="Normal 3 3 12 6 5" xfId="36822" xr:uid="{00000000-0005-0000-0000-0000AE680000}"/>
    <cellStyle name="Normal 3 3 12 7" xfId="7350" xr:uid="{00000000-0005-0000-0000-0000AF680000}"/>
    <cellStyle name="Normal 3 3 12 7 2" xfId="20139" xr:uid="{00000000-0005-0000-0000-0000B0680000}"/>
    <cellStyle name="Normal 3 3 12 7 3" xfId="39328" xr:uid="{00000000-0005-0000-0000-0000B1680000}"/>
    <cellStyle name="Normal 3 3 12 8" xfId="26539" xr:uid="{00000000-0005-0000-0000-0000B2680000}"/>
    <cellStyle name="Normal 3 3 12 8 2" xfId="45707" xr:uid="{00000000-0005-0000-0000-0000B3680000}"/>
    <cellStyle name="Normal 3 3 12 9" xfId="13623" xr:uid="{00000000-0005-0000-0000-0000B4680000}"/>
    <cellStyle name="Normal 3 3 13" xfId="823" xr:uid="{00000000-0005-0000-0000-0000B5680000}"/>
    <cellStyle name="Normal 3 3 13 10" xfId="32956" xr:uid="{00000000-0005-0000-0000-0000B6680000}"/>
    <cellStyle name="Normal 3 3 13 2" xfId="1454" xr:uid="{00000000-0005-0000-0000-0000B7680000}"/>
    <cellStyle name="Normal 3 3 13 2 2" xfId="2484" xr:uid="{00000000-0005-0000-0000-0000B8680000}"/>
    <cellStyle name="Normal 3 3 13 2 2 2" xfId="6942" xr:uid="{00000000-0005-0000-0000-0000B9680000}"/>
    <cellStyle name="Normal 3 3 13 2 2 2 2" xfId="11399" xr:uid="{00000000-0005-0000-0000-0000BA680000}"/>
    <cellStyle name="Normal 3 3 13 2 2 2 2 2" xfId="24189" xr:uid="{00000000-0005-0000-0000-0000BB680000}"/>
    <cellStyle name="Normal 3 3 13 2 2 2 2 3" xfId="43378" xr:uid="{00000000-0005-0000-0000-0000BC680000}"/>
    <cellStyle name="Normal 3 3 13 2 2 2 3" xfId="30588" xr:uid="{00000000-0005-0000-0000-0000BD680000}"/>
    <cellStyle name="Normal 3 3 13 2 2 2 3 2" xfId="49756" xr:uid="{00000000-0005-0000-0000-0000BE680000}"/>
    <cellStyle name="Normal 3 3 13 2 2 2 4" xfId="17225" xr:uid="{00000000-0005-0000-0000-0000BF680000}"/>
    <cellStyle name="Normal 3 3 13 2 2 2 5" xfId="36414" xr:uid="{00000000-0005-0000-0000-0000C0680000}"/>
    <cellStyle name="Normal 3 3 13 2 2 3" xfId="4988" xr:uid="{00000000-0005-0000-0000-0000C1680000}"/>
    <cellStyle name="Normal 3 3 13 2 2 3 2" xfId="13317" xr:uid="{00000000-0005-0000-0000-0000C2680000}"/>
    <cellStyle name="Normal 3 3 13 2 2 3 2 2" xfId="26107" xr:uid="{00000000-0005-0000-0000-0000C3680000}"/>
    <cellStyle name="Normal 3 3 13 2 2 3 2 3" xfId="45296" xr:uid="{00000000-0005-0000-0000-0000C4680000}"/>
    <cellStyle name="Normal 3 3 13 2 2 3 3" xfId="32506" xr:uid="{00000000-0005-0000-0000-0000C5680000}"/>
    <cellStyle name="Normal 3 3 13 2 2 3 3 2" xfId="51674" xr:uid="{00000000-0005-0000-0000-0000C6680000}"/>
    <cellStyle name="Normal 3 3 13 2 2 3 4" xfId="19729" xr:uid="{00000000-0005-0000-0000-0000C7680000}"/>
    <cellStyle name="Normal 3 3 13 2 2 3 5" xfId="38918" xr:uid="{00000000-0005-0000-0000-0000C8680000}"/>
    <cellStyle name="Normal 3 3 13 2 2 4" xfId="9446" xr:uid="{00000000-0005-0000-0000-0000C9680000}"/>
    <cellStyle name="Normal 3 3 13 2 2 4 2" xfId="22235" xr:uid="{00000000-0005-0000-0000-0000CA680000}"/>
    <cellStyle name="Normal 3 3 13 2 2 4 3" xfId="41424" xr:uid="{00000000-0005-0000-0000-0000CB680000}"/>
    <cellStyle name="Normal 3 3 13 2 2 5" xfId="28634" xr:uid="{00000000-0005-0000-0000-0000CC680000}"/>
    <cellStyle name="Normal 3 3 13 2 2 5 2" xfId="47802" xr:uid="{00000000-0005-0000-0000-0000CD680000}"/>
    <cellStyle name="Normal 3 3 13 2 2 6" xfId="15271" xr:uid="{00000000-0005-0000-0000-0000CE680000}"/>
    <cellStyle name="Normal 3 3 13 2 2 7" xfId="34460" xr:uid="{00000000-0005-0000-0000-0000CF680000}"/>
    <cellStyle name="Normal 3 3 13 2 3" xfId="5938" xr:uid="{00000000-0005-0000-0000-0000D0680000}"/>
    <cellStyle name="Normal 3 3 13 2 3 2" xfId="10395" xr:uid="{00000000-0005-0000-0000-0000D1680000}"/>
    <cellStyle name="Normal 3 3 13 2 3 2 2" xfId="23185" xr:uid="{00000000-0005-0000-0000-0000D2680000}"/>
    <cellStyle name="Normal 3 3 13 2 3 2 3" xfId="42374" xr:uid="{00000000-0005-0000-0000-0000D3680000}"/>
    <cellStyle name="Normal 3 3 13 2 3 3" xfId="29584" xr:uid="{00000000-0005-0000-0000-0000D4680000}"/>
    <cellStyle name="Normal 3 3 13 2 3 3 2" xfId="48752" xr:uid="{00000000-0005-0000-0000-0000D5680000}"/>
    <cellStyle name="Normal 3 3 13 2 3 4" xfId="16221" xr:uid="{00000000-0005-0000-0000-0000D6680000}"/>
    <cellStyle name="Normal 3 3 13 2 3 5" xfId="35410" xr:uid="{00000000-0005-0000-0000-0000D7680000}"/>
    <cellStyle name="Normal 3 3 13 2 4" xfId="4037" xr:uid="{00000000-0005-0000-0000-0000D8680000}"/>
    <cellStyle name="Normal 3 3 13 2 4 2" xfId="12380" xr:uid="{00000000-0005-0000-0000-0000D9680000}"/>
    <cellStyle name="Normal 3 3 13 2 4 2 2" xfId="25170" xr:uid="{00000000-0005-0000-0000-0000DA680000}"/>
    <cellStyle name="Normal 3 3 13 2 4 2 3" xfId="44359" xr:uid="{00000000-0005-0000-0000-0000DB680000}"/>
    <cellStyle name="Normal 3 3 13 2 4 3" xfId="31569" xr:uid="{00000000-0005-0000-0000-0000DC680000}"/>
    <cellStyle name="Normal 3 3 13 2 4 3 2" xfId="50737" xr:uid="{00000000-0005-0000-0000-0000DD680000}"/>
    <cellStyle name="Normal 3 3 13 2 4 4" xfId="18778" xr:uid="{00000000-0005-0000-0000-0000DE680000}"/>
    <cellStyle name="Normal 3 3 13 2 4 5" xfId="37967" xr:uid="{00000000-0005-0000-0000-0000DF680000}"/>
    <cellStyle name="Normal 3 3 13 2 5" xfId="8495" xr:uid="{00000000-0005-0000-0000-0000E0680000}"/>
    <cellStyle name="Normal 3 3 13 2 5 2" xfId="21284" xr:uid="{00000000-0005-0000-0000-0000E1680000}"/>
    <cellStyle name="Normal 3 3 13 2 5 3" xfId="40473" xr:uid="{00000000-0005-0000-0000-0000E2680000}"/>
    <cellStyle name="Normal 3 3 13 2 6" xfId="27683" xr:uid="{00000000-0005-0000-0000-0000E3680000}"/>
    <cellStyle name="Normal 3 3 13 2 6 2" xfId="46851" xr:uid="{00000000-0005-0000-0000-0000E4680000}"/>
    <cellStyle name="Normal 3 3 13 2 7" xfId="14320" xr:uid="{00000000-0005-0000-0000-0000E5680000}"/>
    <cellStyle name="Normal 3 3 13 2 8" xfId="33509" xr:uid="{00000000-0005-0000-0000-0000E6680000}"/>
    <cellStyle name="Normal 3 3 13 3" xfId="1930" xr:uid="{00000000-0005-0000-0000-0000E7680000}"/>
    <cellStyle name="Normal 3 3 13 3 2" xfId="6388" xr:uid="{00000000-0005-0000-0000-0000E8680000}"/>
    <cellStyle name="Normal 3 3 13 3 2 2" xfId="10845" xr:uid="{00000000-0005-0000-0000-0000E9680000}"/>
    <cellStyle name="Normal 3 3 13 3 2 2 2" xfId="23635" xr:uid="{00000000-0005-0000-0000-0000EA680000}"/>
    <cellStyle name="Normal 3 3 13 3 2 2 3" xfId="42824" xr:uid="{00000000-0005-0000-0000-0000EB680000}"/>
    <cellStyle name="Normal 3 3 13 3 2 3" xfId="30034" xr:uid="{00000000-0005-0000-0000-0000EC680000}"/>
    <cellStyle name="Normal 3 3 13 3 2 3 2" xfId="49202" xr:uid="{00000000-0005-0000-0000-0000ED680000}"/>
    <cellStyle name="Normal 3 3 13 3 2 4" xfId="16671" xr:uid="{00000000-0005-0000-0000-0000EE680000}"/>
    <cellStyle name="Normal 3 3 13 3 2 5" xfId="35860" xr:uid="{00000000-0005-0000-0000-0000EF680000}"/>
    <cellStyle name="Normal 3 3 13 3 3" xfId="4434" xr:uid="{00000000-0005-0000-0000-0000F0680000}"/>
    <cellStyle name="Normal 3 3 13 3 3 2" xfId="12763" xr:uid="{00000000-0005-0000-0000-0000F1680000}"/>
    <cellStyle name="Normal 3 3 13 3 3 2 2" xfId="25553" xr:uid="{00000000-0005-0000-0000-0000F2680000}"/>
    <cellStyle name="Normal 3 3 13 3 3 2 3" xfId="44742" xr:uid="{00000000-0005-0000-0000-0000F3680000}"/>
    <cellStyle name="Normal 3 3 13 3 3 3" xfId="31952" xr:uid="{00000000-0005-0000-0000-0000F4680000}"/>
    <cellStyle name="Normal 3 3 13 3 3 3 2" xfId="51120" xr:uid="{00000000-0005-0000-0000-0000F5680000}"/>
    <cellStyle name="Normal 3 3 13 3 3 4" xfId="19175" xr:uid="{00000000-0005-0000-0000-0000F6680000}"/>
    <cellStyle name="Normal 3 3 13 3 3 5" xfId="38364" xr:uid="{00000000-0005-0000-0000-0000F7680000}"/>
    <cellStyle name="Normal 3 3 13 3 4" xfId="8892" xr:uid="{00000000-0005-0000-0000-0000F8680000}"/>
    <cellStyle name="Normal 3 3 13 3 4 2" xfId="21681" xr:uid="{00000000-0005-0000-0000-0000F9680000}"/>
    <cellStyle name="Normal 3 3 13 3 4 3" xfId="40870" xr:uid="{00000000-0005-0000-0000-0000FA680000}"/>
    <cellStyle name="Normal 3 3 13 3 5" xfId="28080" xr:uid="{00000000-0005-0000-0000-0000FB680000}"/>
    <cellStyle name="Normal 3 3 13 3 5 2" xfId="47248" xr:uid="{00000000-0005-0000-0000-0000FC680000}"/>
    <cellStyle name="Normal 3 3 13 3 6" xfId="14717" xr:uid="{00000000-0005-0000-0000-0000FD680000}"/>
    <cellStyle name="Normal 3 3 13 3 7" xfId="33906" xr:uid="{00000000-0005-0000-0000-0000FE680000}"/>
    <cellStyle name="Normal 3 3 13 4" xfId="5384" xr:uid="{00000000-0005-0000-0000-0000FF680000}"/>
    <cellStyle name="Normal 3 3 13 4 2" xfId="9842" xr:uid="{00000000-0005-0000-0000-000000690000}"/>
    <cellStyle name="Normal 3 3 13 4 2 2" xfId="22631" xr:uid="{00000000-0005-0000-0000-000001690000}"/>
    <cellStyle name="Normal 3 3 13 4 2 3" xfId="41820" xr:uid="{00000000-0005-0000-0000-000002690000}"/>
    <cellStyle name="Normal 3 3 13 4 3" xfId="29030" xr:uid="{00000000-0005-0000-0000-000003690000}"/>
    <cellStyle name="Normal 3 3 13 4 3 2" xfId="48198" xr:uid="{00000000-0005-0000-0000-000004690000}"/>
    <cellStyle name="Normal 3 3 13 4 4" xfId="15667" xr:uid="{00000000-0005-0000-0000-000005690000}"/>
    <cellStyle name="Normal 3 3 13 4 5" xfId="34856" xr:uid="{00000000-0005-0000-0000-000006690000}"/>
    <cellStyle name="Normal 3 3 13 5" xfId="3484" xr:uid="{00000000-0005-0000-0000-000007690000}"/>
    <cellStyle name="Normal 3 3 13 5 2" xfId="7942" xr:uid="{00000000-0005-0000-0000-000008690000}"/>
    <cellStyle name="Normal 3 3 13 5 2 2" xfId="20731" xr:uid="{00000000-0005-0000-0000-000009690000}"/>
    <cellStyle name="Normal 3 3 13 5 2 3" xfId="39920" xr:uid="{00000000-0005-0000-0000-00000A690000}"/>
    <cellStyle name="Normal 3 3 13 5 3" xfId="27130" xr:uid="{00000000-0005-0000-0000-00000B690000}"/>
    <cellStyle name="Normal 3 3 13 5 3 2" xfId="46298" xr:uid="{00000000-0005-0000-0000-00000C690000}"/>
    <cellStyle name="Normal 3 3 13 5 4" xfId="18225" xr:uid="{00000000-0005-0000-0000-00000D690000}"/>
    <cellStyle name="Normal 3 3 13 5 5" xfId="37414" xr:uid="{00000000-0005-0000-0000-00000E690000}"/>
    <cellStyle name="Normal 3 3 13 6" xfId="3036" xr:uid="{00000000-0005-0000-0000-00000F690000}"/>
    <cellStyle name="Normal 3 3 13 6 2" xfId="11951" xr:uid="{00000000-0005-0000-0000-000010690000}"/>
    <cellStyle name="Normal 3 3 13 6 2 2" xfId="24741" xr:uid="{00000000-0005-0000-0000-000011690000}"/>
    <cellStyle name="Normal 3 3 13 6 2 3" xfId="43930" xr:uid="{00000000-0005-0000-0000-000012690000}"/>
    <cellStyle name="Normal 3 3 13 6 3" xfId="31140" xr:uid="{00000000-0005-0000-0000-000013690000}"/>
    <cellStyle name="Normal 3 3 13 6 3 2" xfId="50308" xr:uid="{00000000-0005-0000-0000-000014690000}"/>
    <cellStyle name="Normal 3 3 13 6 4" xfId="17777" xr:uid="{00000000-0005-0000-0000-000015690000}"/>
    <cellStyle name="Normal 3 3 13 6 5" xfId="36966" xr:uid="{00000000-0005-0000-0000-000016690000}"/>
    <cellStyle name="Normal 3 3 13 7" xfId="7494" xr:uid="{00000000-0005-0000-0000-000017690000}"/>
    <cellStyle name="Normal 3 3 13 7 2" xfId="20283" xr:uid="{00000000-0005-0000-0000-000018690000}"/>
    <cellStyle name="Normal 3 3 13 7 3" xfId="39472" xr:uid="{00000000-0005-0000-0000-000019690000}"/>
    <cellStyle name="Normal 3 3 13 8" xfId="26683" xr:uid="{00000000-0005-0000-0000-00001A690000}"/>
    <cellStyle name="Normal 3 3 13 8 2" xfId="45851" xr:uid="{00000000-0005-0000-0000-00001B690000}"/>
    <cellStyle name="Normal 3 3 13 9" xfId="13767" xr:uid="{00000000-0005-0000-0000-00001C690000}"/>
    <cellStyle name="Normal 3 3 14" xfId="875" xr:uid="{00000000-0005-0000-0000-00001D690000}"/>
    <cellStyle name="Normal 3 3 14 10" xfId="33008" xr:uid="{00000000-0005-0000-0000-00001E690000}"/>
    <cellStyle name="Normal 3 3 14 2" xfId="1506" xr:uid="{00000000-0005-0000-0000-00001F690000}"/>
    <cellStyle name="Normal 3 3 14 2 2" xfId="2536" xr:uid="{00000000-0005-0000-0000-000020690000}"/>
    <cellStyle name="Normal 3 3 14 2 2 2" xfId="6994" xr:uid="{00000000-0005-0000-0000-000021690000}"/>
    <cellStyle name="Normal 3 3 14 2 2 2 2" xfId="11451" xr:uid="{00000000-0005-0000-0000-000022690000}"/>
    <cellStyle name="Normal 3 3 14 2 2 2 2 2" xfId="24241" xr:uid="{00000000-0005-0000-0000-000023690000}"/>
    <cellStyle name="Normal 3 3 14 2 2 2 2 3" xfId="43430" xr:uid="{00000000-0005-0000-0000-000024690000}"/>
    <cellStyle name="Normal 3 3 14 2 2 2 3" xfId="30640" xr:uid="{00000000-0005-0000-0000-000025690000}"/>
    <cellStyle name="Normal 3 3 14 2 2 2 3 2" xfId="49808" xr:uid="{00000000-0005-0000-0000-000026690000}"/>
    <cellStyle name="Normal 3 3 14 2 2 2 4" xfId="17277" xr:uid="{00000000-0005-0000-0000-000027690000}"/>
    <cellStyle name="Normal 3 3 14 2 2 2 5" xfId="36466" xr:uid="{00000000-0005-0000-0000-000028690000}"/>
    <cellStyle name="Normal 3 3 14 2 2 3" xfId="5040" xr:uid="{00000000-0005-0000-0000-000029690000}"/>
    <cellStyle name="Normal 3 3 14 2 2 3 2" xfId="13369" xr:uid="{00000000-0005-0000-0000-00002A690000}"/>
    <cellStyle name="Normal 3 3 14 2 2 3 2 2" xfId="26159" xr:uid="{00000000-0005-0000-0000-00002B690000}"/>
    <cellStyle name="Normal 3 3 14 2 2 3 2 3" xfId="45348" xr:uid="{00000000-0005-0000-0000-00002C690000}"/>
    <cellStyle name="Normal 3 3 14 2 2 3 3" xfId="32558" xr:uid="{00000000-0005-0000-0000-00002D690000}"/>
    <cellStyle name="Normal 3 3 14 2 2 3 3 2" xfId="51726" xr:uid="{00000000-0005-0000-0000-00002E690000}"/>
    <cellStyle name="Normal 3 3 14 2 2 3 4" xfId="19781" xr:uid="{00000000-0005-0000-0000-00002F690000}"/>
    <cellStyle name="Normal 3 3 14 2 2 3 5" xfId="38970" xr:uid="{00000000-0005-0000-0000-000030690000}"/>
    <cellStyle name="Normal 3 3 14 2 2 4" xfId="9498" xr:uid="{00000000-0005-0000-0000-000031690000}"/>
    <cellStyle name="Normal 3 3 14 2 2 4 2" xfId="22287" xr:uid="{00000000-0005-0000-0000-000032690000}"/>
    <cellStyle name="Normal 3 3 14 2 2 4 3" xfId="41476" xr:uid="{00000000-0005-0000-0000-000033690000}"/>
    <cellStyle name="Normal 3 3 14 2 2 5" xfId="28686" xr:uid="{00000000-0005-0000-0000-000034690000}"/>
    <cellStyle name="Normal 3 3 14 2 2 5 2" xfId="47854" xr:uid="{00000000-0005-0000-0000-000035690000}"/>
    <cellStyle name="Normal 3 3 14 2 2 6" xfId="15323" xr:uid="{00000000-0005-0000-0000-000036690000}"/>
    <cellStyle name="Normal 3 3 14 2 2 7" xfId="34512" xr:uid="{00000000-0005-0000-0000-000037690000}"/>
    <cellStyle name="Normal 3 3 14 2 3" xfId="5990" xr:uid="{00000000-0005-0000-0000-000038690000}"/>
    <cellStyle name="Normal 3 3 14 2 3 2" xfId="10447" xr:uid="{00000000-0005-0000-0000-000039690000}"/>
    <cellStyle name="Normal 3 3 14 2 3 2 2" xfId="23237" xr:uid="{00000000-0005-0000-0000-00003A690000}"/>
    <cellStyle name="Normal 3 3 14 2 3 2 3" xfId="42426" xr:uid="{00000000-0005-0000-0000-00003B690000}"/>
    <cellStyle name="Normal 3 3 14 2 3 3" xfId="29636" xr:uid="{00000000-0005-0000-0000-00003C690000}"/>
    <cellStyle name="Normal 3 3 14 2 3 3 2" xfId="48804" xr:uid="{00000000-0005-0000-0000-00003D690000}"/>
    <cellStyle name="Normal 3 3 14 2 3 4" xfId="16273" xr:uid="{00000000-0005-0000-0000-00003E690000}"/>
    <cellStyle name="Normal 3 3 14 2 3 5" xfId="35462" xr:uid="{00000000-0005-0000-0000-00003F690000}"/>
    <cellStyle name="Normal 3 3 14 2 4" xfId="4089" xr:uid="{00000000-0005-0000-0000-000040690000}"/>
    <cellStyle name="Normal 3 3 14 2 4 2" xfId="12418" xr:uid="{00000000-0005-0000-0000-000041690000}"/>
    <cellStyle name="Normal 3 3 14 2 4 2 2" xfId="25208" xr:uid="{00000000-0005-0000-0000-000042690000}"/>
    <cellStyle name="Normal 3 3 14 2 4 2 3" xfId="44397" xr:uid="{00000000-0005-0000-0000-000043690000}"/>
    <cellStyle name="Normal 3 3 14 2 4 3" xfId="31607" xr:uid="{00000000-0005-0000-0000-000044690000}"/>
    <cellStyle name="Normal 3 3 14 2 4 3 2" xfId="50775" xr:uid="{00000000-0005-0000-0000-000045690000}"/>
    <cellStyle name="Normal 3 3 14 2 4 4" xfId="18830" xr:uid="{00000000-0005-0000-0000-000046690000}"/>
    <cellStyle name="Normal 3 3 14 2 4 5" xfId="38019" xr:uid="{00000000-0005-0000-0000-000047690000}"/>
    <cellStyle name="Normal 3 3 14 2 5" xfId="8547" xr:uid="{00000000-0005-0000-0000-000048690000}"/>
    <cellStyle name="Normal 3 3 14 2 5 2" xfId="21336" xr:uid="{00000000-0005-0000-0000-000049690000}"/>
    <cellStyle name="Normal 3 3 14 2 5 3" xfId="40525" xr:uid="{00000000-0005-0000-0000-00004A690000}"/>
    <cellStyle name="Normal 3 3 14 2 6" xfId="27735" xr:uid="{00000000-0005-0000-0000-00004B690000}"/>
    <cellStyle name="Normal 3 3 14 2 6 2" xfId="46903" xr:uid="{00000000-0005-0000-0000-00004C690000}"/>
    <cellStyle name="Normal 3 3 14 2 7" xfId="14372" xr:uid="{00000000-0005-0000-0000-00004D690000}"/>
    <cellStyle name="Normal 3 3 14 2 8" xfId="33561" xr:uid="{00000000-0005-0000-0000-00004E690000}"/>
    <cellStyle name="Normal 3 3 14 3" xfId="1982" xr:uid="{00000000-0005-0000-0000-00004F690000}"/>
    <cellStyle name="Normal 3 3 14 3 2" xfId="6440" xr:uid="{00000000-0005-0000-0000-000050690000}"/>
    <cellStyle name="Normal 3 3 14 3 2 2" xfId="10897" xr:uid="{00000000-0005-0000-0000-000051690000}"/>
    <cellStyle name="Normal 3 3 14 3 2 2 2" xfId="23687" xr:uid="{00000000-0005-0000-0000-000052690000}"/>
    <cellStyle name="Normal 3 3 14 3 2 2 3" xfId="42876" xr:uid="{00000000-0005-0000-0000-000053690000}"/>
    <cellStyle name="Normal 3 3 14 3 2 3" xfId="30086" xr:uid="{00000000-0005-0000-0000-000054690000}"/>
    <cellStyle name="Normal 3 3 14 3 2 3 2" xfId="49254" xr:uid="{00000000-0005-0000-0000-000055690000}"/>
    <cellStyle name="Normal 3 3 14 3 2 4" xfId="16723" xr:uid="{00000000-0005-0000-0000-000056690000}"/>
    <cellStyle name="Normal 3 3 14 3 2 5" xfId="35912" xr:uid="{00000000-0005-0000-0000-000057690000}"/>
    <cellStyle name="Normal 3 3 14 3 3" xfId="4486" xr:uid="{00000000-0005-0000-0000-000058690000}"/>
    <cellStyle name="Normal 3 3 14 3 3 2" xfId="12815" xr:uid="{00000000-0005-0000-0000-000059690000}"/>
    <cellStyle name="Normal 3 3 14 3 3 2 2" xfId="25605" xr:uid="{00000000-0005-0000-0000-00005A690000}"/>
    <cellStyle name="Normal 3 3 14 3 3 2 3" xfId="44794" xr:uid="{00000000-0005-0000-0000-00005B690000}"/>
    <cellStyle name="Normal 3 3 14 3 3 3" xfId="32004" xr:uid="{00000000-0005-0000-0000-00005C690000}"/>
    <cellStyle name="Normal 3 3 14 3 3 3 2" xfId="51172" xr:uid="{00000000-0005-0000-0000-00005D690000}"/>
    <cellStyle name="Normal 3 3 14 3 3 4" xfId="19227" xr:uid="{00000000-0005-0000-0000-00005E690000}"/>
    <cellStyle name="Normal 3 3 14 3 3 5" xfId="38416" xr:uid="{00000000-0005-0000-0000-00005F690000}"/>
    <cellStyle name="Normal 3 3 14 3 4" xfId="8944" xr:uid="{00000000-0005-0000-0000-000060690000}"/>
    <cellStyle name="Normal 3 3 14 3 4 2" xfId="21733" xr:uid="{00000000-0005-0000-0000-000061690000}"/>
    <cellStyle name="Normal 3 3 14 3 4 3" xfId="40922" xr:uid="{00000000-0005-0000-0000-000062690000}"/>
    <cellStyle name="Normal 3 3 14 3 5" xfId="28132" xr:uid="{00000000-0005-0000-0000-000063690000}"/>
    <cellStyle name="Normal 3 3 14 3 5 2" xfId="47300" xr:uid="{00000000-0005-0000-0000-000064690000}"/>
    <cellStyle name="Normal 3 3 14 3 6" xfId="14769" xr:uid="{00000000-0005-0000-0000-000065690000}"/>
    <cellStyle name="Normal 3 3 14 3 7" xfId="33958" xr:uid="{00000000-0005-0000-0000-000066690000}"/>
    <cellStyle name="Normal 3 3 14 4" xfId="5436" xr:uid="{00000000-0005-0000-0000-000067690000}"/>
    <cellStyle name="Normal 3 3 14 4 2" xfId="9894" xr:uid="{00000000-0005-0000-0000-000068690000}"/>
    <cellStyle name="Normal 3 3 14 4 2 2" xfId="22683" xr:uid="{00000000-0005-0000-0000-000069690000}"/>
    <cellStyle name="Normal 3 3 14 4 2 3" xfId="41872" xr:uid="{00000000-0005-0000-0000-00006A690000}"/>
    <cellStyle name="Normal 3 3 14 4 3" xfId="29082" xr:uid="{00000000-0005-0000-0000-00006B690000}"/>
    <cellStyle name="Normal 3 3 14 4 3 2" xfId="48250" xr:uid="{00000000-0005-0000-0000-00006C690000}"/>
    <cellStyle name="Normal 3 3 14 4 4" xfId="15719" xr:uid="{00000000-0005-0000-0000-00006D690000}"/>
    <cellStyle name="Normal 3 3 14 4 5" xfId="34908" xr:uid="{00000000-0005-0000-0000-00006E690000}"/>
    <cellStyle name="Normal 3 3 14 5" xfId="3536" xr:uid="{00000000-0005-0000-0000-00006F690000}"/>
    <cellStyle name="Normal 3 3 14 5 2" xfId="7994" xr:uid="{00000000-0005-0000-0000-000070690000}"/>
    <cellStyle name="Normal 3 3 14 5 2 2" xfId="20783" xr:uid="{00000000-0005-0000-0000-000071690000}"/>
    <cellStyle name="Normal 3 3 14 5 2 3" xfId="39972" xr:uid="{00000000-0005-0000-0000-000072690000}"/>
    <cellStyle name="Normal 3 3 14 5 3" xfId="27182" xr:uid="{00000000-0005-0000-0000-000073690000}"/>
    <cellStyle name="Normal 3 3 14 5 3 2" xfId="46350" xr:uid="{00000000-0005-0000-0000-000074690000}"/>
    <cellStyle name="Normal 3 3 14 5 4" xfId="18277" xr:uid="{00000000-0005-0000-0000-000075690000}"/>
    <cellStyle name="Normal 3 3 14 5 5" xfId="37466" xr:uid="{00000000-0005-0000-0000-000076690000}"/>
    <cellStyle name="Normal 3 3 14 6" xfId="3088" xr:uid="{00000000-0005-0000-0000-000077690000}"/>
    <cellStyle name="Normal 3 3 14 6 2" xfId="12003" xr:uid="{00000000-0005-0000-0000-000078690000}"/>
    <cellStyle name="Normal 3 3 14 6 2 2" xfId="24793" xr:uid="{00000000-0005-0000-0000-000079690000}"/>
    <cellStyle name="Normal 3 3 14 6 2 3" xfId="43982" xr:uid="{00000000-0005-0000-0000-00007A690000}"/>
    <cellStyle name="Normal 3 3 14 6 3" xfId="31192" xr:uid="{00000000-0005-0000-0000-00007B690000}"/>
    <cellStyle name="Normal 3 3 14 6 3 2" xfId="50360" xr:uid="{00000000-0005-0000-0000-00007C690000}"/>
    <cellStyle name="Normal 3 3 14 6 4" xfId="17829" xr:uid="{00000000-0005-0000-0000-00007D690000}"/>
    <cellStyle name="Normal 3 3 14 6 5" xfId="37018" xr:uid="{00000000-0005-0000-0000-00007E690000}"/>
    <cellStyle name="Normal 3 3 14 7" xfId="7546" xr:uid="{00000000-0005-0000-0000-00007F690000}"/>
    <cellStyle name="Normal 3 3 14 7 2" xfId="20335" xr:uid="{00000000-0005-0000-0000-000080690000}"/>
    <cellStyle name="Normal 3 3 14 7 3" xfId="39524" xr:uid="{00000000-0005-0000-0000-000081690000}"/>
    <cellStyle name="Normal 3 3 14 8" xfId="26735" xr:uid="{00000000-0005-0000-0000-000082690000}"/>
    <cellStyle name="Normal 3 3 14 8 2" xfId="45903" xr:uid="{00000000-0005-0000-0000-000083690000}"/>
    <cellStyle name="Normal 3 3 14 9" xfId="13819" xr:uid="{00000000-0005-0000-0000-000084690000}"/>
    <cellStyle name="Normal 3 3 15" xfId="40" xr:uid="{00000000-0005-0000-0000-000085690000}"/>
    <cellStyle name="Normal 3 3 15 10" xfId="32668" xr:uid="{00000000-0005-0000-0000-000086690000}"/>
    <cellStyle name="Normal 3 3 15 2" xfId="1587" xr:uid="{00000000-0005-0000-0000-000087690000}"/>
    <cellStyle name="Normal 3 3 15 2 2" xfId="6047" xr:uid="{00000000-0005-0000-0000-000088690000}"/>
    <cellStyle name="Normal 3 3 15 2 2 2" xfId="10504" xr:uid="{00000000-0005-0000-0000-000089690000}"/>
    <cellStyle name="Normal 3 3 15 2 2 2 2" xfId="23294" xr:uid="{00000000-0005-0000-0000-00008A690000}"/>
    <cellStyle name="Normal 3 3 15 2 2 2 3" xfId="42483" xr:uid="{00000000-0005-0000-0000-00008B690000}"/>
    <cellStyle name="Normal 3 3 15 2 2 3" xfId="29693" xr:uid="{00000000-0005-0000-0000-00008C690000}"/>
    <cellStyle name="Normal 3 3 15 2 2 3 2" xfId="48861" xr:uid="{00000000-0005-0000-0000-00008D690000}"/>
    <cellStyle name="Normal 3 3 15 2 2 4" xfId="16330" xr:uid="{00000000-0005-0000-0000-00008E690000}"/>
    <cellStyle name="Normal 3 3 15 2 2 5" xfId="35519" xr:uid="{00000000-0005-0000-0000-00008F690000}"/>
    <cellStyle name="Normal 3 3 15 2 3" xfId="3749" xr:uid="{00000000-0005-0000-0000-000090690000}"/>
    <cellStyle name="Normal 3 3 15 2 3 2" xfId="12216" xr:uid="{00000000-0005-0000-0000-000091690000}"/>
    <cellStyle name="Normal 3 3 15 2 3 2 2" xfId="25006" xr:uid="{00000000-0005-0000-0000-000092690000}"/>
    <cellStyle name="Normal 3 3 15 2 3 2 3" xfId="44195" xr:uid="{00000000-0005-0000-0000-000093690000}"/>
    <cellStyle name="Normal 3 3 15 2 3 3" xfId="31405" xr:uid="{00000000-0005-0000-0000-000094690000}"/>
    <cellStyle name="Normal 3 3 15 2 3 3 2" xfId="50573" xr:uid="{00000000-0005-0000-0000-000095690000}"/>
    <cellStyle name="Normal 3 3 15 2 3 4" xfId="18490" xr:uid="{00000000-0005-0000-0000-000096690000}"/>
    <cellStyle name="Normal 3 3 15 2 3 5" xfId="37679" xr:uid="{00000000-0005-0000-0000-000097690000}"/>
    <cellStyle name="Normal 3 3 15 2 4" xfId="8207" xr:uid="{00000000-0005-0000-0000-000098690000}"/>
    <cellStyle name="Normal 3 3 15 2 4 2" xfId="20996" xr:uid="{00000000-0005-0000-0000-000099690000}"/>
    <cellStyle name="Normal 3 3 15 2 4 3" xfId="40185" xr:uid="{00000000-0005-0000-0000-00009A690000}"/>
    <cellStyle name="Normal 3 3 15 2 5" xfId="27395" xr:uid="{00000000-0005-0000-0000-00009B690000}"/>
    <cellStyle name="Normal 3 3 15 2 5 2" xfId="46563" xr:uid="{00000000-0005-0000-0000-00009C690000}"/>
    <cellStyle name="Normal 3 3 15 2 6" xfId="14032" xr:uid="{00000000-0005-0000-0000-00009D690000}"/>
    <cellStyle name="Normal 3 3 15 2 7" xfId="33221" xr:uid="{00000000-0005-0000-0000-00009E690000}"/>
    <cellStyle name="Normal 3 3 15 3" xfId="2196" xr:uid="{00000000-0005-0000-0000-00009F690000}"/>
    <cellStyle name="Normal 3 3 15 3 2" xfId="6654" xr:uid="{00000000-0005-0000-0000-0000A0690000}"/>
    <cellStyle name="Normal 3 3 15 3 2 2" xfId="11111" xr:uid="{00000000-0005-0000-0000-0000A1690000}"/>
    <cellStyle name="Normal 3 3 15 3 2 2 2" xfId="23901" xr:uid="{00000000-0005-0000-0000-0000A2690000}"/>
    <cellStyle name="Normal 3 3 15 3 2 2 3" xfId="43090" xr:uid="{00000000-0005-0000-0000-0000A3690000}"/>
    <cellStyle name="Normal 3 3 15 3 2 3" xfId="30300" xr:uid="{00000000-0005-0000-0000-0000A4690000}"/>
    <cellStyle name="Normal 3 3 15 3 2 3 2" xfId="49468" xr:uid="{00000000-0005-0000-0000-0000A5690000}"/>
    <cellStyle name="Normal 3 3 15 3 2 4" xfId="16937" xr:uid="{00000000-0005-0000-0000-0000A6690000}"/>
    <cellStyle name="Normal 3 3 15 3 2 5" xfId="36126" xr:uid="{00000000-0005-0000-0000-0000A7690000}"/>
    <cellStyle name="Normal 3 3 15 3 3" xfId="4700" xr:uid="{00000000-0005-0000-0000-0000A8690000}"/>
    <cellStyle name="Normal 3 3 15 3 3 2" xfId="13029" xr:uid="{00000000-0005-0000-0000-0000A9690000}"/>
    <cellStyle name="Normal 3 3 15 3 3 2 2" xfId="25819" xr:uid="{00000000-0005-0000-0000-0000AA690000}"/>
    <cellStyle name="Normal 3 3 15 3 3 2 3" xfId="45008" xr:uid="{00000000-0005-0000-0000-0000AB690000}"/>
    <cellStyle name="Normal 3 3 15 3 3 3" xfId="32218" xr:uid="{00000000-0005-0000-0000-0000AC690000}"/>
    <cellStyle name="Normal 3 3 15 3 3 3 2" xfId="51386" xr:uid="{00000000-0005-0000-0000-0000AD690000}"/>
    <cellStyle name="Normal 3 3 15 3 3 4" xfId="19441" xr:uid="{00000000-0005-0000-0000-0000AE690000}"/>
    <cellStyle name="Normal 3 3 15 3 3 5" xfId="38630" xr:uid="{00000000-0005-0000-0000-0000AF690000}"/>
    <cellStyle name="Normal 3 3 15 3 4" xfId="9158" xr:uid="{00000000-0005-0000-0000-0000B0690000}"/>
    <cellStyle name="Normal 3 3 15 3 4 2" xfId="21947" xr:uid="{00000000-0005-0000-0000-0000B1690000}"/>
    <cellStyle name="Normal 3 3 15 3 4 3" xfId="41136" xr:uid="{00000000-0005-0000-0000-0000B2690000}"/>
    <cellStyle name="Normal 3 3 15 3 5" xfId="28346" xr:uid="{00000000-0005-0000-0000-0000B3690000}"/>
    <cellStyle name="Normal 3 3 15 3 5 2" xfId="47514" xr:uid="{00000000-0005-0000-0000-0000B4690000}"/>
    <cellStyle name="Normal 3 3 15 3 6" xfId="14983" xr:uid="{00000000-0005-0000-0000-0000B5690000}"/>
    <cellStyle name="Normal 3 3 15 3 7" xfId="34172" xr:uid="{00000000-0005-0000-0000-0000B6690000}"/>
    <cellStyle name="Normal 3 3 15 4" xfId="5650" xr:uid="{00000000-0005-0000-0000-0000B7690000}"/>
    <cellStyle name="Normal 3 3 15 4 2" xfId="10107" xr:uid="{00000000-0005-0000-0000-0000B8690000}"/>
    <cellStyle name="Normal 3 3 15 4 2 2" xfId="22897" xr:uid="{00000000-0005-0000-0000-0000B9690000}"/>
    <cellStyle name="Normal 3 3 15 4 2 3" xfId="42086" xr:uid="{00000000-0005-0000-0000-0000BA690000}"/>
    <cellStyle name="Normal 3 3 15 4 3" xfId="29296" xr:uid="{00000000-0005-0000-0000-0000BB690000}"/>
    <cellStyle name="Normal 3 3 15 4 3 2" xfId="48464" xr:uid="{00000000-0005-0000-0000-0000BC690000}"/>
    <cellStyle name="Normal 3 3 15 4 4" xfId="15933" xr:uid="{00000000-0005-0000-0000-0000BD690000}"/>
    <cellStyle name="Normal 3 3 15 4 5" xfId="35122" xr:uid="{00000000-0005-0000-0000-0000BE690000}"/>
    <cellStyle name="Normal 3 3 15 5" xfId="3196" xr:uid="{00000000-0005-0000-0000-0000BF690000}"/>
    <cellStyle name="Normal 3 3 15 5 2" xfId="7654" xr:uid="{00000000-0005-0000-0000-0000C0690000}"/>
    <cellStyle name="Normal 3 3 15 5 2 2" xfId="20443" xr:uid="{00000000-0005-0000-0000-0000C1690000}"/>
    <cellStyle name="Normal 3 3 15 5 2 3" xfId="39632" xr:uid="{00000000-0005-0000-0000-0000C2690000}"/>
    <cellStyle name="Normal 3 3 15 5 3" xfId="26842" xr:uid="{00000000-0005-0000-0000-0000C3690000}"/>
    <cellStyle name="Normal 3 3 15 5 3 2" xfId="46010" xr:uid="{00000000-0005-0000-0000-0000C4690000}"/>
    <cellStyle name="Normal 3 3 15 5 4" xfId="17937" xr:uid="{00000000-0005-0000-0000-0000C5690000}"/>
    <cellStyle name="Normal 3 3 15 5 5" xfId="37126" xr:uid="{00000000-0005-0000-0000-0000C6690000}"/>
    <cellStyle name="Normal 3 3 15 6" xfId="2748" xr:uid="{00000000-0005-0000-0000-0000C7690000}"/>
    <cellStyle name="Normal 3 3 15 6 2" xfId="11663" xr:uid="{00000000-0005-0000-0000-0000C8690000}"/>
    <cellStyle name="Normal 3 3 15 6 2 2" xfId="24453" xr:uid="{00000000-0005-0000-0000-0000C9690000}"/>
    <cellStyle name="Normal 3 3 15 6 2 3" xfId="43642" xr:uid="{00000000-0005-0000-0000-0000CA690000}"/>
    <cellStyle name="Normal 3 3 15 6 3" xfId="30852" xr:uid="{00000000-0005-0000-0000-0000CB690000}"/>
    <cellStyle name="Normal 3 3 15 6 3 2" xfId="50020" xr:uid="{00000000-0005-0000-0000-0000CC690000}"/>
    <cellStyle name="Normal 3 3 15 6 4" xfId="17489" xr:uid="{00000000-0005-0000-0000-0000CD690000}"/>
    <cellStyle name="Normal 3 3 15 6 5" xfId="36678" xr:uid="{00000000-0005-0000-0000-0000CE690000}"/>
    <cellStyle name="Normal 3 3 15 7" xfId="7206" xr:uid="{00000000-0005-0000-0000-0000CF690000}"/>
    <cellStyle name="Normal 3 3 15 7 2" xfId="19995" xr:uid="{00000000-0005-0000-0000-0000D0690000}"/>
    <cellStyle name="Normal 3 3 15 7 3" xfId="39184" xr:uid="{00000000-0005-0000-0000-0000D1690000}"/>
    <cellStyle name="Normal 3 3 15 8" xfId="26395" xr:uid="{00000000-0005-0000-0000-0000D2690000}"/>
    <cellStyle name="Normal 3 3 15 8 2" xfId="45563" xr:uid="{00000000-0005-0000-0000-0000D3690000}"/>
    <cellStyle name="Normal 3 3 15 9" xfId="13479" xr:uid="{00000000-0005-0000-0000-0000D4690000}"/>
    <cellStyle name="Normal 3 3 16" xfId="980" xr:uid="{00000000-0005-0000-0000-0000D5690000}"/>
    <cellStyle name="Normal 3 3 16 2" xfId="2040" xr:uid="{00000000-0005-0000-0000-0000D6690000}"/>
    <cellStyle name="Normal 3 3 16 2 2" xfId="6498" xr:uid="{00000000-0005-0000-0000-0000D7690000}"/>
    <cellStyle name="Normal 3 3 16 2 2 2" xfId="10955" xr:uid="{00000000-0005-0000-0000-0000D8690000}"/>
    <cellStyle name="Normal 3 3 16 2 2 2 2" xfId="23745" xr:uid="{00000000-0005-0000-0000-0000D9690000}"/>
    <cellStyle name="Normal 3 3 16 2 2 2 3" xfId="42934" xr:uid="{00000000-0005-0000-0000-0000DA690000}"/>
    <cellStyle name="Normal 3 3 16 2 2 3" xfId="30144" xr:uid="{00000000-0005-0000-0000-0000DB690000}"/>
    <cellStyle name="Normal 3 3 16 2 2 3 2" xfId="49312" xr:uid="{00000000-0005-0000-0000-0000DC690000}"/>
    <cellStyle name="Normal 3 3 16 2 2 4" xfId="16781" xr:uid="{00000000-0005-0000-0000-0000DD690000}"/>
    <cellStyle name="Normal 3 3 16 2 2 5" xfId="35970" xr:uid="{00000000-0005-0000-0000-0000DE690000}"/>
    <cellStyle name="Normal 3 3 16 2 3" xfId="4544" xr:uid="{00000000-0005-0000-0000-0000DF690000}"/>
    <cellStyle name="Normal 3 3 16 2 3 2" xfId="12873" xr:uid="{00000000-0005-0000-0000-0000E0690000}"/>
    <cellStyle name="Normal 3 3 16 2 3 2 2" xfId="25663" xr:uid="{00000000-0005-0000-0000-0000E1690000}"/>
    <cellStyle name="Normal 3 3 16 2 3 2 3" xfId="44852" xr:uid="{00000000-0005-0000-0000-0000E2690000}"/>
    <cellStyle name="Normal 3 3 16 2 3 3" xfId="32062" xr:uid="{00000000-0005-0000-0000-0000E3690000}"/>
    <cellStyle name="Normal 3 3 16 2 3 3 2" xfId="51230" xr:uid="{00000000-0005-0000-0000-0000E4690000}"/>
    <cellStyle name="Normal 3 3 16 2 3 4" xfId="19285" xr:uid="{00000000-0005-0000-0000-0000E5690000}"/>
    <cellStyle name="Normal 3 3 16 2 3 5" xfId="38474" xr:uid="{00000000-0005-0000-0000-0000E6690000}"/>
    <cellStyle name="Normal 3 3 16 2 4" xfId="9002" xr:uid="{00000000-0005-0000-0000-0000E7690000}"/>
    <cellStyle name="Normal 3 3 16 2 4 2" xfId="21791" xr:uid="{00000000-0005-0000-0000-0000E8690000}"/>
    <cellStyle name="Normal 3 3 16 2 4 3" xfId="40980" xr:uid="{00000000-0005-0000-0000-0000E9690000}"/>
    <cellStyle name="Normal 3 3 16 2 5" xfId="28190" xr:uid="{00000000-0005-0000-0000-0000EA690000}"/>
    <cellStyle name="Normal 3 3 16 2 5 2" xfId="47358" xr:uid="{00000000-0005-0000-0000-0000EB690000}"/>
    <cellStyle name="Normal 3 3 16 2 6" xfId="14827" xr:uid="{00000000-0005-0000-0000-0000EC690000}"/>
    <cellStyle name="Normal 3 3 16 2 7" xfId="34016" xr:uid="{00000000-0005-0000-0000-0000ED690000}"/>
    <cellStyle name="Normal 3 3 16 3" xfId="5494" xr:uid="{00000000-0005-0000-0000-0000EE690000}"/>
    <cellStyle name="Normal 3 3 16 3 2" xfId="9951" xr:uid="{00000000-0005-0000-0000-0000EF690000}"/>
    <cellStyle name="Normal 3 3 16 3 2 2" xfId="22741" xr:uid="{00000000-0005-0000-0000-0000F0690000}"/>
    <cellStyle name="Normal 3 3 16 3 2 3" xfId="41930" xr:uid="{00000000-0005-0000-0000-0000F1690000}"/>
    <cellStyle name="Normal 3 3 16 3 3" xfId="29140" xr:uid="{00000000-0005-0000-0000-0000F2690000}"/>
    <cellStyle name="Normal 3 3 16 3 3 2" xfId="48308" xr:uid="{00000000-0005-0000-0000-0000F3690000}"/>
    <cellStyle name="Normal 3 3 16 3 4" xfId="15777" xr:uid="{00000000-0005-0000-0000-0000F4690000}"/>
    <cellStyle name="Normal 3 3 16 3 5" xfId="34966" xr:uid="{00000000-0005-0000-0000-0000F5690000}"/>
    <cellStyle name="Normal 3 3 16 4" xfId="3593" xr:uid="{00000000-0005-0000-0000-0000F6690000}"/>
    <cellStyle name="Normal 3 3 16 4 2" xfId="12060" xr:uid="{00000000-0005-0000-0000-0000F7690000}"/>
    <cellStyle name="Normal 3 3 16 4 2 2" xfId="24850" xr:uid="{00000000-0005-0000-0000-0000F8690000}"/>
    <cellStyle name="Normal 3 3 16 4 2 3" xfId="44039" xr:uid="{00000000-0005-0000-0000-0000F9690000}"/>
    <cellStyle name="Normal 3 3 16 4 3" xfId="31249" xr:uid="{00000000-0005-0000-0000-0000FA690000}"/>
    <cellStyle name="Normal 3 3 16 4 3 2" xfId="50417" xr:uid="{00000000-0005-0000-0000-0000FB690000}"/>
    <cellStyle name="Normal 3 3 16 4 4" xfId="18334" xr:uid="{00000000-0005-0000-0000-0000FC690000}"/>
    <cellStyle name="Normal 3 3 16 4 5" xfId="37523" xr:uid="{00000000-0005-0000-0000-0000FD690000}"/>
    <cellStyle name="Normal 3 3 16 5" xfId="8051" xr:uid="{00000000-0005-0000-0000-0000FE690000}"/>
    <cellStyle name="Normal 3 3 16 5 2" xfId="20840" xr:uid="{00000000-0005-0000-0000-0000FF690000}"/>
    <cellStyle name="Normal 3 3 16 5 3" xfId="40029" xr:uid="{00000000-0005-0000-0000-0000006A0000}"/>
    <cellStyle name="Normal 3 3 16 6" xfId="27239" xr:uid="{00000000-0005-0000-0000-0000016A0000}"/>
    <cellStyle name="Normal 3 3 16 6 2" xfId="46407" xr:uid="{00000000-0005-0000-0000-0000026A0000}"/>
    <cellStyle name="Normal 3 3 16 7" xfId="13876" xr:uid="{00000000-0005-0000-0000-0000036A0000}"/>
    <cellStyle name="Normal 3 3 16 8" xfId="33065" xr:uid="{00000000-0005-0000-0000-0000046A0000}"/>
    <cellStyle name="Normal 3 3 17" xfId="34" xr:uid="{00000000-0005-0000-0000-0000056A0000}"/>
    <cellStyle name="Normal 3 3 17 2" xfId="6100" xr:uid="{00000000-0005-0000-0000-0000066A0000}"/>
    <cellStyle name="Normal 3 3 17 2 2" xfId="10557" xr:uid="{00000000-0005-0000-0000-0000076A0000}"/>
    <cellStyle name="Normal 3 3 17 2 2 2" xfId="23347" xr:uid="{00000000-0005-0000-0000-0000086A0000}"/>
    <cellStyle name="Normal 3 3 17 2 2 3" xfId="42536" xr:uid="{00000000-0005-0000-0000-0000096A0000}"/>
    <cellStyle name="Normal 3 3 17 2 3" xfId="29746" xr:uid="{00000000-0005-0000-0000-00000A6A0000}"/>
    <cellStyle name="Normal 3 3 17 2 3 2" xfId="48914" xr:uid="{00000000-0005-0000-0000-00000B6A0000}"/>
    <cellStyle name="Normal 3 3 17 2 4" xfId="16383" xr:uid="{00000000-0005-0000-0000-00000C6A0000}"/>
    <cellStyle name="Normal 3 3 17 2 5" xfId="35572" xr:uid="{00000000-0005-0000-0000-00000D6A0000}"/>
    <cellStyle name="Normal 3 3 17 3" xfId="4146" xr:uid="{00000000-0005-0000-0000-00000E6A0000}"/>
    <cellStyle name="Normal 3 3 17 3 2" xfId="12475" xr:uid="{00000000-0005-0000-0000-00000F6A0000}"/>
    <cellStyle name="Normal 3 3 17 3 2 2" xfId="25265" xr:uid="{00000000-0005-0000-0000-0000106A0000}"/>
    <cellStyle name="Normal 3 3 17 3 2 3" xfId="44454" xr:uid="{00000000-0005-0000-0000-0000116A0000}"/>
    <cellStyle name="Normal 3 3 17 3 3" xfId="31664" xr:uid="{00000000-0005-0000-0000-0000126A0000}"/>
    <cellStyle name="Normal 3 3 17 3 3 2" xfId="50832" xr:uid="{00000000-0005-0000-0000-0000136A0000}"/>
    <cellStyle name="Normal 3 3 17 3 4" xfId="18887" xr:uid="{00000000-0005-0000-0000-0000146A0000}"/>
    <cellStyle name="Normal 3 3 17 3 5" xfId="38076" xr:uid="{00000000-0005-0000-0000-0000156A0000}"/>
    <cellStyle name="Normal 3 3 17 4" xfId="8604" xr:uid="{00000000-0005-0000-0000-0000166A0000}"/>
    <cellStyle name="Normal 3 3 17 4 2" xfId="21393" xr:uid="{00000000-0005-0000-0000-0000176A0000}"/>
    <cellStyle name="Normal 3 3 17 4 3" xfId="40582" xr:uid="{00000000-0005-0000-0000-0000186A0000}"/>
    <cellStyle name="Normal 3 3 17 5" xfId="27792" xr:uid="{00000000-0005-0000-0000-0000196A0000}"/>
    <cellStyle name="Normal 3 3 17 5 2" xfId="46960" xr:uid="{00000000-0005-0000-0000-00001A6A0000}"/>
    <cellStyle name="Normal 3 3 17 6" xfId="14429" xr:uid="{00000000-0005-0000-0000-00001B6A0000}"/>
    <cellStyle name="Normal 3 3 17 7" xfId="33618" xr:uid="{00000000-0005-0000-0000-00001C6A0000}"/>
    <cellStyle name="Normal 3 3 18" xfId="5096" xr:uid="{00000000-0005-0000-0000-00001D6A0000}"/>
    <cellStyle name="Normal 3 3 18 2" xfId="9554" xr:uid="{00000000-0005-0000-0000-00001E6A0000}"/>
    <cellStyle name="Normal 3 3 18 2 2" xfId="22343" xr:uid="{00000000-0005-0000-0000-00001F6A0000}"/>
    <cellStyle name="Normal 3 3 18 2 3" xfId="41532" xr:uid="{00000000-0005-0000-0000-0000206A0000}"/>
    <cellStyle name="Normal 3 3 18 3" xfId="28742" xr:uid="{00000000-0005-0000-0000-0000216A0000}"/>
    <cellStyle name="Normal 3 3 18 3 2" xfId="47910" xr:uid="{00000000-0005-0000-0000-0000226A0000}"/>
    <cellStyle name="Normal 3 3 18 4" xfId="15379" xr:uid="{00000000-0005-0000-0000-0000236A0000}"/>
    <cellStyle name="Normal 3 3 18 5" xfId="34568" xr:uid="{00000000-0005-0000-0000-0000246A0000}"/>
    <cellStyle name="Normal 3 3 19" xfId="3144" xr:uid="{00000000-0005-0000-0000-0000256A0000}"/>
    <cellStyle name="Normal 3 3 19 2" xfId="7602" xr:uid="{00000000-0005-0000-0000-0000266A0000}"/>
    <cellStyle name="Normal 3 3 19 2 2" xfId="20391" xr:uid="{00000000-0005-0000-0000-0000276A0000}"/>
    <cellStyle name="Normal 3 3 19 2 3" xfId="39580" xr:uid="{00000000-0005-0000-0000-0000286A0000}"/>
    <cellStyle name="Normal 3 3 19 3" xfId="26790" xr:uid="{00000000-0005-0000-0000-0000296A0000}"/>
    <cellStyle name="Normal 3 3 19 3 2" xfId="45958" xr:uid="{00000000-0005-0000-0000-00002A6A0000}"/>
    <cellStyle name="Normal 3 3 19 4" xfId="17885" xr:uid="{00000000-0005-0000-0000-00002B6A0000}"/>
    <cellStyle name="Normal 3 3 19 5" xfId="37074" xr:uid="{00000000-0005-0000-0000-00002C6A0000}"/>
    <cellStyle name="Normal 3 3 2" xfId="204" xr:uid="{00000000-0005-0000-0000-00002D6A0000}"/>
    <cellStyle name="Normal 3 3 2 2" xfId="369" xr:uid="{00000000-0005-0000-0000-00002E6A0000}"/>
    <cellStyle name="Normal 3 3 20" xfId="2592" xr:uid="{00000000-0005-0000-0000-00002F6A0000}"/>
    <cellStyle name="Normal 3 3 20 2" xfId="11507" xr:uid="{00000000-0005-0000-0000-0000306A0000}"/>
    <cellStyle name="Normal 3 3 20 2 2" xfId="24297" xr:uid="{00000000-0005-0000-0000-0000316A0000}"/>
    <cellStyle name="Normal 3 3 20 2 3" xfId="43486" xr:uid="{00000000-0005-0000-0000-0000326A0000}"/>
    <cellStyle name="Normal 3 3 20 3" xfId="30696" xr:uid="{00000000-0005-0000-0000-0000336A0000}"/>
    <cellStyle name="Normal 3 3 20 3 2" xfId="49864" xr:uid="{00000000-0005-0000-0000-0000346A0000}"/>
    <cellStyle name="Normal 3 3 20 4" xfId="17333" xr:uid="{00000000-0005-0000-0000-0000356A0000}"/>
    <cellStyle name="Normal 3 3 20 5" xfId="36522" xr:uid="{00000000-0005-0000-0000-0000366A0000}"/>
    <cellStyle name="Normal 3 3 21" xfId="7050" xr:uid="{00000000-0005-0000-0000-0000376A0000}"/>
    <cellStyle name="Normal 3 3 21 2" xfId="19839" xr:uid="{00000000-0005-0000-0000-0000386A0000}"/>
    <cellStyle name="Normal 3 3 21 3" xfId="39028" xr:uid="{00000000-0005-0000-0000-0000396A0000}"/>
    <cellStyle name="Normal 3 3 22" xfId="26239" xr:uid="{00000000-0005-0000-0000-00003A6A0000}"/>
    <cellStyle name="Normal 3 3 22 2" xfId="45407" xr:uid="{00000000-0005-0000-0000-00003B6A0000}"/>
    <cellStyle name="Normal 3 3 23" xfId="13427" xr:uid="{00000000-0005-0000-0000-00003C6A0000}"/>
    <cellStyle name="Normal 3 3 24" xfId="32616" xr:uid="{00000000-0005-0000-0000-00003D6A0000}"/>
    <cellStyle name="Normal 3 3 3" xfId="43" xr:uid="{00000000-0005-0000-0000-00003E6A0000}"/>
    <cellStyle name="Normal 3 3 3 10" xfId="679" xr:uid="{00000000-0005-0000-0000-00003F6A0000}"/>
    <cellStyle name="Normal 3 3 3 10 10" xfId="32814" xr:uid="{00000000-0005-0000-0000-0000406A0000}"/>
    <cellStyle name="Normal 3 3 3 10 2" xfId="1312" xr:uid="{00000000-0005-0000-0000-0000416A0000}"/>
    <cellStyle name="Normal 3 3 3 10 2 2" xfId="2342" xr:uid="{00000000-0005-0000-0000-0000426A0000}"/>
    <cellStyle name="Normal 3 3 3 10 2 2 2" xfId="6800" xr:uid="{00000000-0005-0000-0000-0000436A0000}"/>
    <cellStyle name="Normal 3 3 3 10 2 2 2 2" xfId="11257" xr:uid="{00000000-0005-0000-0000-0000446A0000}"/>
    <cellStyle name="Normal 3 3 3 10 2 2 2 2 2" xfId="24047" xr:uid="{00000000-0005-0000-0000-0000456A0000}"/>
    <cellStyle name="Normal 3 3 3 10 2 2 2 2 3" xfId="43236" xr:uid="{00000000-0005-0000-0000-0000466A0000}"/>
    <cellStyle name="Normal 3 3 3 10 2 2 2 3" xfId="30446" xr:uid="{00000000-0005-0000-0000-0000476A0000}"/>
    <cellStyle name="Normal 3 3 3 10 2 2 2 3 2" xfId="49614" xr:uid="{00000000-0005-0000-0000-0000486A0000}"/>
    <cellStyle name="Normal 3 3 3 10 2 2 2 4" xfId="17083" xr:uid="{00000000-0005-0000-0000-0000496A0000}"/>
    <cellStyle name="Normal 3 3 3 10 2 2 2 5" xfId="36272" xr:uid="{00000000-0005-0000-0000-00004A6A0000}"/>
    <cellStyle name="Normal 3 3 3 10 2 2 3" xfId="4846" xr:uid="{00000000-0005-0000-0000-00004B6A0000}"/>
    <cellStyle name="Normal 3 3 3 10 2 2 3 2" xfId="13175" xr:uid="{00000000-0005-0000-0000-00004C6A0000}"/>
    <cellStyle name="Normal 3 3 3 10 2 2 3 2 2" xfId="25965" xr:uid="{00000000-0005-0000-0000-00004D6A0000}"/>
    <cellStyle name="Normal 3 3 3 10 2 2 3 2 3" xfId="45154" xr:uid="{00000000-0005-0000-0000-00004E6A0000}"/>
    <cellStyle name="Normal 3 3 3 10 2 2 3 3" xfId="32364" xr:uid="{00000000-0005-0000-0000-00004F6A0000}"/>
    <cellStyle name="Normal 3 3 3 10 2 2 3 3 2" xfId="51532" xr:uid="{00000000-0005-0000-0000-0000506A0000}"/>
    <cellStyle name="Normal 3 3 3 10 2 2 3 4" xfId="19587" xr:uid="{00000000-0005-0000-0000-0000516A0000}"/>
    <cellStyle name="Normal 3 3 3 10 2 2 3 5" xfId="38776" xr:uid="{00000000-0005-0000-0000-0000526A0000}"/>
    <cellStyle name="Normal 3 3 3 10 2 2 4" xfId="9304" xr:uid="{00000000-0005-0000-0000-0000536A0000}"/>
    <cellStyle name="Normal 3 3 3 10 2 2 4 2" xfId="22093" xr:uid="{00000000-0005-0000-0000-0000546A0000}"/>
    <cellStyle name="Normal 3 3 3 10 2 2 4 3" xfId="41282" xr:uid="{00000000-0005-0000-0000-0000556A0000}"/>
    <cellStyle name="Normal 3 3 3 10 2 2 5" xfId="28492" xr:uid="{00000000-0005-0000-0000-0000566A0000}"/>
    <cellStyle name="Normal 3 3 3 10 2 2 5 2" xfId="47660" xr:uid="{00000000-0005-0000-0000-0000576A0000}"/>
    <cellStyle name="Normal 3 3 3 10 2 2 6" xfId="15129" xr:uid="{00000000-0005-0000-0000-0000586A0000}"/>
    <cellStyle name="Normal 3 3 3 10 2 2 7" xfId="34318" xr:uid="{00000000-0005-0000-0000-0000596A0000}"/>
    <cellStyle name="Normal 3 3 3 10 2 3" xfId="5796" xr:uid="{00000000-0005-0000-0000-00005A6A0000}"/>
    <cellStyle name="Normal 3 3 3 10 2 3 2" xfId="10253" xr:uid="{00000000-0005-0000-0000-00005B6A0000}"/>
    <cellStyle name="Normal 3 3 3 10 2 3 2 2" xfId="23043" xr:uid="{00000000-0005-0000-0000-00005C6A0000}"/>
    <cellStyle name="Normal 3 3 3 10 2 3 2 3" xfId="42232" xr:uid="{00000000-0005-0000-0000-00005D6A0000}"/>
    <cellStyle name="Normal 3 3 3 10 2 3 3" xfId="29442" xr:uid="{00000000-0005-0000-0000-00005E6A0000}"/>
    <cellStyle name="Normal 3 3 3 10 2 3 3 2" xfId="48610" xr:uid="{00000000-0005-0000-0000-00005F6A0000}"/>
    <cellStyle name="Normal 3 3 3 10 2 3 4" xfId="16079" xr:uid="{00000000-0005-0000-0000-0000606A0000}"/>
    <cellStyle name="Normal 3 3 3 10 2 3 5" xfId="35268" xr:uid="{00000000-0005-0000-0000-0000616A0000}"/>
    <cellStyle name="Normal 3 3 3 10 2 4" xfId="3895" xr:uid="{00000000-0005-0000-0000-0000626A0000}"/>
    <cellStyle name="Normal 3 3 3 10 2 4 2" xfId="12269" xr:uid="{00000000-0005-0000-0000-0000636A0000}"/>
    <cellStyle name="Normal 3 3 3 10 2 4 2 2" xfId="25059" xr:uid="{00000000-0005-0000-0000-0000646A0000}"/>
    <cellStyle name="Normal 3 3 3 10 2 4 2 3" xfId="44248" xr:uid="{00000000-0005-0000-0000-0000656A0000}"/>
    <cellStyle name="Normal 3 3 3 10 2 4 3" xfId="31458" xr:uid="{00000000-0005-0000-0000-0000666A0000}"/>
    <cellStyle name="Normal 3 3 3 10 2 4 3 2" xfId="50626" xr:uid="{00000000-0005-0000-0000-0000676A0000}"/>
    <cellStyle name="Normal 3 3 3 10 2 4 4" xfId="18636" xr:uid="{00000000-0005-0000-0000-0000686A0000}"/>
    <cellStyle name="Normal 3 3 3 10 2 4 5" xfId="37825" xr:uid="{00000000-0005-0000-0000-0000696A0000}"/>
    <cellStyle name="Normal 3 3 3 10 2 5" xfId="8353" xr:uid="{00000000-0005-0000-0000-00006A6A0000}"/>
    <cellStyle name="Normal 3 3 3 10 2 5 2" xfId="21142" xr:uid="{00000000-0005-0000-0000-00006B6A0000}"/>
    <cellStyle name="Normal 3 3 3 10 2 5 3" xfId="40331" xr:uid="{00000000-0005-0000-0000-00006C6A0000}"/>
    <cellStyle name="Normal 3 3 3 10 2 6" xfId="27541" xr:uid="{00000000-0005-0000-0000-00006D6A0000}"/>
    <cellStyle name="Normal 3 3 3 10 2 6 2" xfId="46709" xr:uid="{00000000-0005-0000-0000-00006E6A0000}"/>
    <cellStyle name="Normal 3 3 3 10 2 7" xfId="14178" xr:uid="{00000000-0005-0000-0000-00006F6A0000}"/>
    <cellStyle name="Normal 3 3 3 10 2 8" xfId="33367" xr:uid="{00000000-0005-0000-0000-0000706A0000}"/>
    <cellStyle name="Normal 3 3 3 10 3" xfId="1788" xr:uid="{00000000-0005-0000-0000-0000716A0000}"/>
    <cellStyle name="Normal 3 3 3 10 3 2" xfId="6246" xr:uid="{00000000-0005-0000-0000-0000726A0000}"/>
    <cellStyle name="Normal 3 3 3 10 3 2 2" xfId="10703" xr:uid="{00000000-0005-0000-0000-0000736A0000}"/>
    <cellStyle name="Normal 3 3 3 10 3 2 2 2" xfId="23493" xr:uid="{00000000-0005-0000-0000-0000746A0000}"/>
    <cellStyle name="Normal 3 3 3 10 3 2 2 3" xfId="42682" xr:uid="{00000000-0005-0000-0000-0000756A0000}"/>
    <cellStyle name="Normal 3 3 3 10 3 2 3" xfId="29892" xr:uid="{00000000-0005-0000-0000-0000766A0000}"/>
    <cellStyle name="Normal 3 3 3 10 3 2 3 2" xfId="49060" xr:uid="{00000000-0005-0000-0000-0000776A0000}"/>
    <cellStyle name="Normal 3 3 3 10 3 2 4" xfId="16529" xr:uid="{00000000-0005-0000-0000-0000786A0000}"/>
    <cellStyle name="Normal 3 3 3 10 3 2 5" xfId="35718" xr:uid="{00000000-0005-0000-0000-0000796A0000}"/>
    <cellStyle name="Normal 3 3 3 10 3 3" xfId="4292" xr:uid="{00000000-0005-0000-0000-00007A6A0000}"/>
    <cellStyle name="Normal 3 3 3 10 3 3 2" xfId="12621" xr:uid="{00000000-0005-0000-0000-00007B6A0000}"/>
    <cellStyle name="Normal 3 3 3 10 3 3 2 2" xfId="25411" xr:uid="{00000000-0005-0000-0000-00007C6A0000}"/>
    <cellStyle name="Normal 3 3 3 10 3 3 2 3" xfId="44600" xr:uid="{00000000-0005-0000-0000-00007D6A0000}"/>
    <cellStyle name="Normal 3 3 3 10 3 3 3" xfId="31810" xr:uid="{00000000-0005-0000-0000-00007E6A0000}"/>
    <cellStyle name="Normal 3 3 3 10 3 3 3 2" xfId="50978" xr:uid="{00000000-0005-0000-0000-00007F6A0000}"/>
    <cellStyle name="Normal 3 3 3 10 3 3 4" xfId="19033" xr:uid="{00000000-0005-0000-0000-0000806A0000}"/>
    <cellStyle name="Normal 3 3 3 10 3 3 5" xfId="38222" xr:uid="{00000000-0005-0000-0000-0000816A0000}"/>
    <cellStyle name="Normal 3 3 3 10 3 4" xfId="8750" xr:uid="{00000000-0005-0000-0000-0000826A0000}"/>
    <cellStyle name="Normal 3 3 3 10 3 4 2" xfId="21539" xr:uid="{00000000-0005-0000-0000-0000836A0000}"/>
    <cellStyle name="Normal 3 3 3 10 3 4 3" xfId="40728" xr:uid="{00000000-0005-0000-0000-0000846A0000}"/>
    <cellStyle name="Normal 3 3 3 10 3 5" xfId="27938" xr:uid="{00000000-0005-0000-0000-0000856A0000}"/>
    <cellStyle name="Normal 3 3 3 10 3 5 2" xfId="47106" xr:uid="{00000000-0005-0000-0000-0000866A0000}"/>
    <cellStyle name="Normal 3 3 3 10 3 6" xfId="14575" xr:uid="{00000000-0005-0000-0000-0000876A0000}"/>
    <cellStyle name="Normal 3 3 3 10 3 7" xfId="33764" xr:uid="{00000000-0005-0000-0000-0000886A0000}"/>
    <cellStyle name="Normal 3 3 3 10 4" xfId="5242" xr:uid="{00000000-0005-0000-0000-0000896A0000}"/>
    <cellStyle name="Normal 3 3 3 10 4 2" xfId="9700" xr:uid="{00000000-0005-0000-0000-00008A6A0000}"/>
    <cellStyle name="Normal 3 3 3 10 4 2 2" xfId="22489" xr:uid="{00000000-0005-0000-0000-00008B6A0000}"/>
    <cellStyle name="Normal 3 3 3 10 4 2 3" xfId="41678" xr:uid="{00000000-0005-0000-0000-00008C6A0000}"/>
    <cellStyle name="Normal 3 3 3 10 4 3" xfId="28888" xr:uid="{00000000-0005-0000-0000-00008D6A0000}"/>
    <cellStyle name="Normal 3 3 3 10 4 3 2" xfId="48056" xr:uid="{00000000-0005-0000-0000-00008E6A0000}"/>
    <cellStyle name="Normal 3 3 3 10 4 4" xfId="15525" xr:uid="{00000000-0005-0000-0000-00008F6A0000}"/>
    <cellStyle name="Normal 3 3 3 10 4 5" xfId="34714" xr:uid="{00000000-0005-0000-0000-0000906A0000}"/>
    <cellStyle name="Normal 3 3 3 10 5" xfId="3342" xr:uid="{00000000-0005-0000-0000-0000916A0000}"/>
    <cellStyle name="Normal 3 3 3 10 5 2" xfId="7800" xr:uid="{00000000-0005-0000-0000-0000926A0000}"/>
    <cellStyle name="Normal 3 3 3 10 5 2 2" xfId="20589" xr:uid="{00000000-0005-0000-0000-0000936A0000}"/>
    <cellStyle name="Normal 3 3 3 10 5 2 3" xfId="39778" xr:uid="{00000000-0005-0000-0000-0000946A0000}"/>
    <cellStyle name="Normal 3 3 3 10 5 3" xfId="26988" xr:uid="{00000000-0005-0000-0000-0000956A0000}"/>
    <cellStyle name="Normal 3 3 3 10 5 3 2" xfId="46156" xr:uid="{00000000-0005-0000-0000-0000966A0000}"/>
    <cellStyle name="Normal 3 3 3 10 5 4" xfId="18083" xr:uid="{00000000-0005-0000-0000-0000976A0000}"/>
    <cellStyle name="Normal 3 3 3 10 5 5" xfId="37272" xr:uid="{00000000-0005-0000-0000-0000986A0000}"/>
    <cellStyle name="Normal 3 3 3 10 6" xfId="2894" xr:uid="{00000000-0005-0000-0000-0000996A0000}"/>
    <cellStyle name="Normal 3 3 3 10 6 2" xfId="11809" xr:uid="{00000000-0005-0000-0000-00009A6A0000}"/>
    <cellStyle name="Normal 3 3 3 10 6 2 2" xfId="24599" xr:uid="{00000000-0005-0000-0000-00009B6A0000}"/>
    <cellStyle name="Normal 3 3 3 10 6 2 3" xfId="43788" xr:uid="{00000000-0005-0000-0000-00009C6A0000}"/>
    <cellStyle name="Normal 3 3 3 10 6 3" xfId="30998" xr:uid="{00000000-0005-0000-0000-00009D6A0000}"/>
    <cellStyle name="Normal 3 3 3 10 6 3 2" xfId="50166" xr:uid="{00000000-0005-0000-0000-00009E6A0000}"/>
    <cellStyle name="Normal 3 3 3 10 6 4" xfId="17635" xr:uid="{00000000-0005-0000-0000-00009F6A0000}"/>
    <cellStyle name="Normal 3 3 3 10 6 5" xfId="36824" xr:uid="{00000000-0005-0000-0000-0000A06A0000}"/>
    <cellStyle name="Normal 3 3 3 10 7" xfId="7352" xr:uid="{00000000-0005-0000-0000-0000A16A0000}"/>
    <cellStyle name="Normal 3 3 3 10 7 2" xfId="20141" xr:uid="{00000000-0005-0000-0000-0000A26A0000}"/>
    <cellStyle name="Normal 3 3 3 10 7 3" xfId="39330" xr:uid="{00000000-0005-0000-0000-0000A36A0000}"/>
    <cellStyle name="Normal 3 3 3 10 8" xfId="26541" xr:uid="{00000000-0005-0000-0000-0000A46A0000}"/>
    <cellStyle name="Normal 3 3 3 10 8 2" xfId="45709" xr:uid="{00000000-0005-0000-0000-0000A56A0000}"/>
    <cellStyle name="Normal 3 3 3 10 9" xfId="13625" xr:uid="{00000000-0005-0000-0000-0000A66A0000}"/>
    <cellStyle name="Normal 3 3 3 11" xfId="825" xr:uid="{00000000-0005-0000-0000-0000A76A0000}"/>
    <cellStyle name="Normal 3 3 3 11 10" xfId="32958" xr:uid="{00000000-0005-0000-0000-0000A86A0000}"/>
    <cellStyle name="Normal 3 3 3 11 2" xfId="1456" xr:uid="{00000000-0005-0000-0000-0000A96A0000}"/>
    <cellStyle name="Normal 3 3 3 11 2 2" xfId="2486" xr:uid="{00000000-0005-0000-0000-0000AA6A0000}"/>
    <cellStyle name="Normal 3 3 3 11 2 2 2" xfId="6944" xr:uid="{00000000-0005-0000-0000-0000AB6A0000}"/>
    <cellStyle name="Normal 3 3 3 11 2 2 2 2" xfId="11401" xr:uid="{00000000-0005-0000-0000-0000AC6A0000}"/>
    <cellStyle name="Normal 3 3 3 11 2 2 2 2 2" xfId="24191" xr:uid="{00000000-0005-0000-0000-0000AD6A0000}"/>
    <cellStyle name="Normal 3 3 3 11 2 2 2 2 3" xfId="43380" xr:uid="{00000000-0005-0000-0000-0000AE6A0000}"/>
    <cellStyle name="Normal 3 3 3 11 2 2 2 3" xfId="30590" xr:uid="{00000000-0005-0000-0000-0000AF6A0000}"/>
    <cellStyle name="Normal 3 3 3 11 2 2 2 3 2" xfId="49758" xr:uid="{00000000-0005-0000-0000-0000B06A0000}"/>
    <cellStyle name="Normal 3 3 3 11 2 2 2 4" xfId="17227" xr:uid="{00000000-0005-0000-0000-0000B16A0000}"/>
    <cellStyle name="Normal 3 3 3 11 2 2 2 5" xfId="36416" xr:uid="{00000000-0005-0000-0000-0000B26A0000}"/>
    <cellStyle name="Normal 3 3 3 11 2 2 3" xfId="4990" xr:uid="{00000000-0005-0000-0000-0000B36A0000}"/>
    <cellStyle name="Normal 3 3 3 11 2 2 3 2" xfId="13319" xr:uid="{00000000-0005-0000-0000-0000B46A0000}"/>
    <cellStyle name="Normal 3 3 3 11 2 2 3 2 2" xfId="26109" xr:uid="{00000000-0005-0000-0000-0000B56A0000}"/>
    <cellStyle name="Normal 3 3 3 11 2 2 3 2 3" xfId="45298" xr:uid="{00000000-0005-0000-0000-0000B66A0000}"/>
    <cellStyle name="Normal 3 3 3 11 2 2 3 3" xfId="32508" xr:uid="{00000000-0005-0000-0000-0000B76A0000}"/>
    <cellStyle name="Normal 3 3 3 11 2 2 3 3 2" xfId="51676" xr:uid="{00000000-0005-0000-0000-0000B86A0000}"/>
    <cellStyle name="Normal 3 3 3 11 2 2 3 4" xfId="19731" xr:uid="{00000000-0005-0000-0000-0000B96A0000}"/>
    <cellStyle name="Normal 3 3 3 11 2 2 3 5" xfId="38920" xr:uid="{00000000-0005-0000-0000-0000BA6A0000}"/>
    <cellStyle name="Normal 3 3 3 11 2 2 4" xfId="9448" xr:uid="{00000000-0005-0000-0000-0000BB6A0000}"/>
    <cellStyle name="Normal 3 3 3 11 2 2 4 2" xfId="22237" xr:uid="{00000000-0005-0000-0000-0000BC6A0000}"/>
    <cellStyle name="Normal 3 3 3 11 2 2 4 3" xfId="41426" xr:uid="{00000000-0005-0000-0000-0000BD6A0000}"/>
    <cellStyle name="Normal 3 3 3 11 2 2 5" xfId="28636" xr:uid="{00000000-0005-0000-0000-0000BE6A0000}"/>
    <cellStyle name="Normal 3 3 3 11 2 2 5 2" xfId="47804" xr:uid="{00000000-0005-0000-0000-0000BF6A0000}"/>
    <cellStyle name="Normal 3 3 3 11 2 2 6" xfId="15273" xr:uid="{00000000-0005-0000-0000-0000C06A0000}"/>
    <cellStyle name="Normal 3 3 3 11 2 2 7" xfId="34462" xr:uid="{00000000-0005-0000-0000-0000C16A0000}"/>
    <cellStyle name="Normal 3 3 3 11 2 3" xfId="5940" xr:uid="{00000000-0005-0000-0000-0000C26A0000}"/>
    <cellStyle name="Normal 3 3 3 11 2 3 2" xfId="10397" xr:uid="{00000000-0005-0000-0000-0000C36A0000}"/>
    <cellStyle name="Normal 3 3 3 11 2 3 2 2" xfId="23187" xr:uid="{00000000-0005-0000-0000-0000C46A0000}"/>
    <cellStyle name="Normal 3 3 3 11 2 3 2 3" xfId="42376" xr:uid="{00000000-0005-0000-0000-0000C56A0000}"/>
    <cellStyle name="Normal 3 3 3 11 2 3 3" xfId="29586" xr:uid="{00000000-0005-0000-0000-0000C66A0000}"/>
    <cellStyle name="Normal 3 3 3 11 2 3 3 2" xfId="48754" xr:uid="{00000000-0005-0000-0000-0000C76A0000}"/>
    <cellStyle name="Normal 3 3 3 11 2 3 4" xfId="16223" xr:uid="{00000000-0005-0000-0000-0000C86A0000}"/>
    <cellStyle name="Normal 3 3 3 11 2 3 5" xfId="35412" xr:uid="{00000000-0005-0000-0000-0000C96A0000}"/>
    <cellStyle name="Normal 3 3 3 11 2 4" xfId="4039" xr:uid="{00000000-0005-0000-0000-0000CA6A0000}"/>
    <cellStyle name="Normal 3 3 3 11 2 4 2" xfId="12381" xr:uid="{00000000-0005-0000-0000-0000CB6A0000}"/>
    <cellStyle name="Normal 3 3 3 11 2 4 2 2" xfId="25171" xr:uid="{00000000-0005-0000-0000-0000CC6A0000}"/>
    <cellStyle name="Normal 3 3 3 11 2 4 2 3" xfId="44360" xr:uid="{00000000-0005-0000-0000-0000CD6A0000}"/>
    <cellStyle name="Normal 3 3 3 11 2 4 3" xfId="31570" xr:uid="{00000000-0005-0000-0000-0000CE6A0000}"/>
    <cellStyle name="Normal 3 3 3 11 2 4 3 2" xfId="50738" xr:uid="{00000000-0005-0000-0000-0000CF6A0000}"/>
    <cellStyle name="Normal 3 3 3 11 2 4 4" xfId="18780" xr:uid="{00000000-0005-0000-0000-0000D06A0000}"/>
    <cellStyle name="Normal 3 3 3 11 2 4 5" xfId="37969" xr:uid="{00000000-0005-0000-0000-0000D16A0000}"/>
    <cellStyle name="Normal 3 3 3 11 2 5" xfId="8497" xr:uid="{00000000-0005-0000-0000-0000D26A0000}"/>
    <cellStyle name="Normal 3 3 3 11 2 5 2" xfId="21286" xr:uid="{00000000-0005-0000-0000-0000D36A0000}"/>
    <cellStyle name="Normal 3 3 3 11 2 5 3" xfId="40475" xr:uid="{00000000-0005-0000-0000-0000D46A0000}"/>
    <cellStyle name="Normal 3 3 3 11 2 6" xfId="27685" xr:uid="{00000000-0005-0000-0000-0000D56A0000}"/>
    <cellStyle name="Normal 3 3 3 11 2 6 2" xfId="46853" xr:uid="{00000000-0005-0000-0000-0000D66A0000}"/>
    <cellStyle name="Normal 3 3 3 11 2 7" xfId="14322" xr:uid="{00000000-0005-0000-0000-0000D76A0000}"/>
    <cellStyle name="Normal 3 3 3 11 2 8" xfId="33511" xr:uid="{00000000-0005-0000-0000-0000D86A0000}"/>
    <cellStyle name="Normal 3 3 3 11 3" xfId="1932" xr:uid="{00000000-0005-0000-0000-0000D96A0000}"/>
    <cellStyle name="Normal 3 3 3 11 3 2" xfId="6390" xr:uid="{00000000-0005-0000-0000-0000DA6A0000}"/>
    <cellStyle name="Normal 3 3 3 11 3 2 2" xfId="10847" xr:uid="{00000000-0005-0000-0000-0000DB6A0000}"/>
    <cellStyle name="Normal 3 3 3 11 3 2 2 2" xfId="23637" xr:uid="{00000000-0005-0000-0000-0000DC6A0000}"/>
    <cellStyle name="Normal 3 3 3 11 3 2 2 3" xfId="42826" xr:uid="{00000000-0005-0000-0000-0000DD6A0000}"/>
    <cellStyle name="Normal 3 3 3 11 3 2 3" xfId="30036" xr:uid="{00000000-0005-0000-0000-0000DE6A0000}"/>
    <cellStyle name="Normal 3 3 3 11 3 2 3 2" xfId="49204" xr:uid="{00000000-0005-0000-0000-0000DF6A0000}"/>
    <cellStyle name="Normal 3 3 3 11 3 2 4" xfId="16673" xr:uid="{00000000-0005-0000-0000-0000E06A0000}"/>
    <cellStyle name="Normal 3 3 3 11 3 2 5" xfId="35862" xr:uid="{00000000-0005-0000-0000-0000E16A0000}"/>
    <cellStyle name="Normal 3 3 3 11 3 3" xfId="4436" xr:uid="{00000000-0005-0000-0000-0000E26A0000}"/>
    <cellStyle name="Normal 3 3 3 11 3 3 2" xfId="12765" xr:uid="{00000000-0005-0000-0000-0000E36A0000}"/>
    <cellStyle name="Normal 3 3 3 11 3 3 2 2" xfId="25555" xr:uid="{00000000-0005-0000-0000-0000E46A0000}"/>
    <cellStyle name="Normal 3 3 3 11 3 3 2 3" xfId="44744" xr:uid="{00000000-0005-0000-0000-0000E56A0000}"/>
    <cellStyle name="Normal 3 3 3 11 3 3 3" xfId="31954" xr:uid="{00000000-0005-0000-0000-0000E66A0000}"/>
    <cellStyle name="Normal 3 3 3 11 3 3 3 2" xfId="51122" xr:uid="{00000000-0005-0000-0000-0000E76A0000}"/>
    <cellStyle name="Normal 3 3 3 11 3 3 4" xfId="19177" xr:uid="{00000000-0005-0000-0000-0000E86A0000}"/>
    <cellStyle name="Normal 3 3 3 11 3 3 5" xfId="38366" xr:uid="{00000000-0005-0000-0000-0000E96A0000}"/>
    <cellStyle name="Normal 3 3 3 11 3 4" xfId="8894" xr:uid="{00000000-0005-0000-0000-0000EA6A0000}"/>
    <cellStyle name="Normal 3 3 3 11 3 4 2" xfId="21683" xr:uid="{00000000-0005-0000-0000-0000EB6A0000}"/>
    <cellStyle name="Normal 3 3 3 11 3 4 3" xfId="40872" xr:uid="{00000000-0005-0000-0000-0000EC6A0000}"/>
    <cellStyle name="Normal 3 3 3 11 3 5" xfId="28082" xr:uid="{00000000-0005-0000-0000-0000ED6A0000}"/>
    <cellStyle name="Normal 3 3 3 11 3 5 2" xfId="47250" xr:uid="{00000000-0005-0000-0000-0000EE6A0000}"/>
    <cellStyle name="Normal 3 3 3 11 3 6" xfId="14719" xr:uid="{00000000-0005-0000-0000-0000EF6A0000}"/>
    <cellStyle name="Normal 3 3 3 11 3 7" xfId="33908" xr:uid="{00000000-0005-0000-0000-0000F06A0000}"/>
    <cellStyle name="Normal 3 3 3 11 4" xfId="5386" xr:uid="{00000000-0005-0000-0000-0000F16A0000}"/>
    <cellStyle name="Normal 3 3 3 11 4 2" xfId="9844" xr:uid="{00000000-0005-0000-0000-0000F26A0000}"/>
    <cellStyle name="Normal 3 3 3 11 4 2 2" xfId="22633" xr:uid="{00000000-0005-0000-0000-0000F36A0000}"/>
    <cellStyle name="Normal 3 3 3 11 4 2 3" xfId="41822" xr:uid="{00000000-0005-0000-0000-0000F46A0000}"/>
    <cellStyle name="Normal 3 3 3 11 4 3" xfId="29032" xr:uid="{00000000-0005-0000-0000-0000F56A0000}"/>
    <cellStyle name="Normal 3 3 3 11 4 3 2" xfId="48200" xr:uid="{00000000-0005-0000-0000-0000F66A0000}"/>
    <cellStyle name="Normal 3 3 3 11 4 4" xfId="15669" xr:uid="{00000000-0005-0000-0000-0000F76A0000}"/>
    <cellStyle name="Normal 3 3 3 11 4 5" xfId="34858" xr:uid="{00000000-0005-0000-0000-0000F86A0000}"/>
    <cellStyle name="Normal 3 3 3 11 5" xfId="3486" xr:uid="{00000000-0005-0000-0000-0000F96A0000}"/>
    <cellStyle name="Normal 3 3 3 11 5 2" xfId="7944" xr:uid="{00000000-0005-0000-0000-0000FA6A0000}"/>
    <cellStyle name="Normal 3 3 3 11 5 2 2" xfId="20733" xr:uid="{00000000-0005-0000-0000-0000FB6A0000}"/>
    <cellStyle name="Normal 3 3 3 11 5 2 3" xfId="39922" xr:uid="{00000000-0005-0000-0000-0000FC6A0000}"/>
    <cellStyle name="Normal 3 3 3 11 5 3" xfId="27132" xr:uid="{00000000-0005-0000-0000-0000FD6A0000}"/>
    <cellStyle name="Normal 3 3 3 11 5 3 2" xfId="46300" xr:uid="{00000000-0005-0000-0000-0000FE6A0000}"/>
    <cellStyle name="Normal 3 3 3 11 5 4" xfId="18227" xr:uid="{00000000-0005-0000-0000-0000FF6A0000}"/>
    <cellStyle name="Normal 3 3 3 11 5 5" xfId="37416" xr:uid="{00000000-0005-0000-0000-0000006B0000}"/>
    <cellStyle name="Normal 3 3 3 11 6" xfId="3038" xr:uid="{00000000-0005-0000-0000-0000016B0000}"/>
    <cellStyle name="Normal 3 3 3 11 6 2" xfId="11953" xr:uid="{00000000-0005-0000-0000-0000026B0000}"/>
    <cellStyle name="Normal 3 3 3 11 6 2 2" xfId="24743" xr:uid="{00000000-0005-0000-0000-0000036B0000}"/>
    <cellStyle name="Normal 3 3 3 11 6 2 3" xfId="43932" xr:uid="{00000000-0005-0000-0000-0000046B0000}"/>
    <cellStyle name="Normal 3 3 3 11 6 3" xfId="31142" xr:uid="{00000000-0005-0000-0000-0000056B0000}"/>
    <cellStyle name="Normal 3 3 3 11 6 3 2" xfId="50310" xr:uid="{00000000-0005-0000-0000-0000066B0000}"/>
    <cellStyle name="Normal 3 3 3 11 6 4" xfId="17779" xr:uid="{00000000-0005-0000-0000-0000076B0000}"/>
    <cellStyle name="Normal 3 3 3 11 6 5" xfId="36968" xr:uid="{00000000-0005-0000-0000-0000086B0000}"/>
    <cellStyle name="Normal 3 3 3 11 7" xfId="7496" xr:uid="{00000000-0005-0000-0000-0000096B0000}"/>
    <cellStyle name="Normal 3 3 3 11 7 2" xfId="20285" xr:uid="{00000000-0005-0000-0000-00000A6B0000}"/>
    <cellStyle name="Normal 3 3 3 11 7 3" xfId="39474" xr:uid="{00000000-0005-0000-0000-00000B6B0000}"/>
    <cellStyle name="Normal 3 3 3 11 8" xfId="26685" xr:uid="{00000000-0005-0000-0000-00000C6B0000}"/>
    <cellStyle name="Normal 3 3 3 11 8 2" xfId="45853" xr:uid="{00000000-0005-0000-0000-00000D6B0000}"/>
    <cellStyle name="Normal 3 3 3 11 9" xfId="13769" xr:uid="{00000000-0005-0000-0000-00000E6B0000}"/>
    <cellStyle name="Normal 3 3 3 12" xfId="877" xr:uid="{00000000-0005-0000-0000-00000F6B0000}"/>
    <cellStyle name="Normal 3 3 3 12 10" xfId="33010" xr:uid="{00000000-0005-0000-0000-0000106B0000}"/>
    <cellStyle name="Normal 3 3 3 12 2" xfId="1508" xr:uid="{00000000-0005-0000-0000-0000116B0000}"/>
    <cellStyle name="Normal 3 3 3 12 2 2" xfId="2538" xr:uid="{00000000-0005-0000-0000-0000126B0000}"/>
    <cellStyle name="Normal 3 3 3 12 2 2 2" xfId="6996" xr:uid="{00000000-0005-0000-0000-0000136B0000}"/>
    <cellStyle name="Normal 3 3 3 12 2 2 2 2" xfId="11453" xr:uid="{00000000-0005-0000-0000-0000146B0000}"/>
    <cellStyle name="Normal 3 3 3 12 2 2 2 2 2" xfId="24243" xr:uid="{00000000-0005-0000-0000-0000156B0000}"/>
    <cellStyle name="Normal 3 3 3 12 2 2 2 2 3" xfId="43432" xr:uid="{00000000-0005-0000-0000-0000166B0000}"/>
    <cellStyle name="Normal 3 3 3 12 2 2 2 3" xfId="30642" xr:uid="{00000000-0005-0000-0000-0000176B0000}"/>
    <cellStyle name="Normal 3 3 3 12 2 2 2 3 2" xfId="49810" xr:uid="{00000000-0005-0000-0000-0000186B0000}"/>
    <cellStyle name="Normal 3 3 3 12 2 2 2 4" xfId="17279" xr:uid="{00000000-0005-0000-0000-0000196B0000}"/>
    <cellStyle name="Normal 3 3 3 12 2 2 2 5" xfId="36468" xr:uid="{00000000-0005-0000-0000-00001A6B0000}"/>
    <cellStyle name="Normal 3 3 3 12 2 2 3" xfId="5042" xr:uid="{00000000-0005-0000-0000-00001B6B0000}"/>
    <cellStyle name="Normal 3 3 3 12 2 2 3 2" xfId="13371" xr:uid="{00000000-0005-0000-0000-00001C6B0000}"/>
    <cellStyle name="Normal 3 3 3 12 2 2 3 2 2" xfId="26161" xr:uid="{00000000-0005-0000-0000-00001D6B0000}"/>
    <cellStyle name="Normal 3 3 3 12 2 2 3 2 3" xfId="45350" xr:uid="{00000000-0005-0000-0000-00001E6B0000}"/>
    <cellStyle name="Normal 3 3 3 12 2 2 3 3" xfId="32560" xr:uid="{00000000-0005-0000-0000-00001F6B0000}"/>
    <cellStyle name="Normal 3 3 3 12 2 2 3 3 2" xfId="51728" xr:uid="{00000000-0005-0000-0000-0000206B0000}"/>
    <cellStyle name="Normal 3 3 3 12 2 2 3 4" xfId="19783" xr:uid="{00000000-0005-0000-0000-0000216B0000}"/>
    <cellStyle name="Normal 3 3 3 12 2 2 3 5" xfId="38972" xr:uid="{00000000-0005-0000-0000-0000226B0000}"/>
    <cellStyle name="Normal 3 3 3 12 2 2 4" xfId="9500" xr:uid="{00000000-0005-0000-0000-0000236B0000}"/>
    <cellStyle name="Normal 3 3 3 12 2 2 4 2" xfId="22289" xr:uid="{00000000-0005-0000-0000-0000246B0000}"/>
    <cellStyle name="Normal 3 3 3 12 2 2 4 3" xfId="41478" xr:uid="{00000000-0005-0000-0000-0000256B0000}"/>
    <cellStyle name="Normal 3 3 3 12 2 2 5" xfId="28688" xr:uid="{00000000-0005-0000-0000-0000266B0000}"/>
    <cellStyle name="Normal 3 3 3 12 2 2 5 2" xfId="47856" xr:uid="{00000000-0005-0000-0000-0000276B0000}"/>
    <cellStyle name="Normal 3 3 3 12 2 2 6" xfId="15325" xr:uid="{00000000-0005-0000-0000-0000286B0000}"/>
    <cellStyle name="Normal 3 3 3 12 2 2 7" xfId="34514" xr:uid="{00000000-0005-0000-0000-0000296B0000}"/>
    <cellStyle name="Normal 3 3 3 12 2 3" xfId="5992" xr:uid="{00000000-0005-0000-0000-00002A6B0000}"/>
    <cellStyle name="Normal 3 3 3 12 2 3 2" xfId="10449" xr:uid="{00000000-0005-0000-0000-00002B6B0000}"/>
    <cellStyle name="Normal 3 3 3 12 2 3 2 2" xfId="23239" xr:uid="{00000000-0005-0000-0000-00002C6B0000}"/>
    <cellStyle name="Normal 3 3 3 12 2 3 2 3" xfId="42428" xr:uid="{00000000-0005-0000-0000-00002D6B0000}"/>
    <cellStyle name="Normal 3 3 3 12 2 3 3" xfId="29638" xr:uid="{00000000-0005-0000-0000-00002E6B0000}"/>
    <cellStyle name="Normal 3 3 3 12 2 3 3 2" xfId="48806" xr:uid="{00000000-0005-0000-0000-00002F6B0000}"/>
    <cellStyle name="Normal 3 3 3 12 2 3 4" xfId="16275" xr:uid="{00000000-0005-0000-0000-0000306B0000}"/>
    <cellStyle name="Normal 3 3 3 12 2 3 5" xfId="35464" xr:uid="{00000000-0005-0000-0000-0000316B0000}"/>
    <cellStyle name="Normal 3 3 3 12 2 4" xfId="4091" xr:uid="{00000000-0005-0000-0000-0000326B0000}"/>
    <cellStyle name="Normal 3 3 3 12 2 4 2" xfId="12420" xr:uid="{00000000-0005-0000-0000-0000336B0000}"/>
    <cellStyle name="Normal 3 3 3 12 2 4 2 2" xfId="25210" xr:uid="{00000000-0005-0000-0000-0000346B0000}"/>
    <cellStyle name="Normal 3 3 3 12 2 4 2 3" xfId="44399" xr:uid="{00000000-0005-0000-0000-0000356B0000}"/>
    <cellStyle name="Normal 3 3 3 12 2 4 3" xfId="31609" xr:uid="{00000000-0005-0000-0000-0000366B0000}"/>
    <cellStyle name="Normal 3 3 3 12 2 4 3 2" xfId="50777" xr:uid="{00000000-0005-0000-0000-0000376B0000}"/>
    <cellStyle name="Normal 3 3 3 12 2 4 4" xfId="18832" xr:uid="{00000000-0005-0000-0000-0000386B0000}"/>
    <cellStyle name="Normal 3 3 3 12 2 4 5" xfId="38021" xr:uid="{00000000-0005-0000-0000-0000396B0000}"/>
    <cellStyle name="Normal 3 3 3 12 2 5" xfId="8549" xr:uid="{00000000-0005-0000-0000-00003A6B0000}"/>
    <cellStyle name="Normal 3 3 3 12 2 5 2" xfId="21338" xr:uid="{00000000-0005-0000-0000-00003B6B0000}"/>
    <cellStyle name="Normal 3 3 3 12 2 5 3" xfId="40527" xr:uid="{00000000-0005-0000-0000-00003C6B0000}"/>
    <cellStyle name="Normal 3 3 3 12 2 6" xfId="27737" xr:uid="{00000000-0005-0000-0000-00003D6B0000}"/>
    <cellStyle name="Normal 3 3 3 12 2 6 2" xfId="46905" xr:uid="{00000000-0005-0000-0000-00003E6B0000}"/>
    <cellStyle name="Normal 3 3 3 12 2 7" xfId="14374" xr:uid="{00000000-0005-0000-0000-00003F6B0000}"/>
    <cellStyle name="Normal 3 3 3 12 2 8" xfId="33563" xr:uid="{00000000-0005-0000-0000-0000406B0000}"/>
    <cellStyle name="Normal 3 3 3 12 3" xfId="1984" xr:uid="{00000000-0005-0000-0000-0000416B0000}"/>
    <cellStyle name="Normal 3 3 3 12 3 2" xfId="6442" xr:uid="{00000000-0005-0000-0000-0000426B0000}"/>
    <cellStyle name="Normal 3 3 3 12 3 2 2" xfId="10899" xr:uid="{00000000-0005-0000-0000-0000436B0000}"/>
    <cellStyle name="Normal 3 3 3 12 3 2 2 2" xfId="23689" xr:uid="{00000000-0005-0000-0000-0000446B0000}"/>
    <cellStyle name="Normal 3 3 3 12 3 2 2 3" xfId="42878" xr:uid="{00000000-0005-0000-0000-0000456B0000}"/>
    <cellStyle name="Normal 3 3 3 12 3 2 3" xfId="30088" xr:uid="{00000000-0005-0000-0000-0000466B0000}"/>
    <cellStyle name="Normal 3 3 3 12 3 2 3 2" xfId="49256" xr:uid="{00000000-0005-0000-0000-0000476B0000}"/>
    <cellStyle name="Normal 3 3 3 12 3 2 4" xfId="16725" xr:uid="{00000000-0005-0000-0000-0000486B0000}"/>
    <cellStyle name="Normal 3 3 3 12 3 2 5" xfId="35914" xr:uid="{00000000-0005-0000-0000-0000496B0000}"/>
    <cellStyle name="Normal 3 3 3 12 3 3" xfId="4488" xr:uid="{00000000-0005-0000-0000-00004A6B0000}"/>
    <cellStyle name="Normal 3 3 3 12 3 3 2" xfId="12817" xr:uid="{00000000-0005-0000-0000-00004B6B0000}"/>
    <cellStyle name="Normal 3 3 3 12 3 3 2 2" xfId="25607" xr:uid="{00000000-0005-0000-0000-00004C6B0000}"/>
    <cellStyle name="Normal 3 3 3 12 3 3 2 3" xfId="44796" xr:uid="{00000000-0005-0000-0000-00004D6B0000}"/>
    <cellStyle name="Normal 3 3 3 12 3 3 3" xfId="32006" xr:uid="{00000000-0005-0000-0000-00004E6B0000}"/>
    <cellStyle name="Normal 3 3 3 12 3 3 3 2" xfId="51174" xr:uid="{00000000-0005-0000-0000-00004F6B0000}"/>
    <cellStyle name="Normal 3 3 3 12 3 3 4" xfId="19229" xr:uid="{00000000-0005-0000-0000-0000506B0000}"/>
    <cellStyle name="Normal 3 3 3 12 3 3 5" xfId="38418" xr:uid="{00000000-0005-0000-0000-0000516B0000}"/>
    <cellStyle name="Normal 3 3 3 12 3 4" xfId="8946" xr:uid="{00000000-0005-0000-0000-0000526B0000}"/>
    <cellStyle name="Normal 3 3 3 12 3 4 2" xfId="21735" xr:uid="{00000000-0005-0000-0000-0000536B0000}"/>
    <cellStyle name="Normal 3 3 3 12 3 4 3" xfId="40924" xr:uid="{00000000-0005-0000-0000-0000546B0000}"/>
    <cellStyle name="Normal 3 3 3 12 3 5" xfId="28134" xr:uid="{00000000-0005-0000-0000-0000556B0000}"/>
    <cellStyle name="Normal 3 3 3 12 3 5 2" xfId="47302" xr:uid="{00000000-0005-0000-0000-0000566B0000}"/>
    <cellStyle name="Normal 3 3 3 12 3 6" xfId="14771" xr:uid="{00000000-0005-0000-0000-0000576B0000}"/>
    <cellStyle name="Normal 3 3 3 12 3 7" xfId="33960" xr:uid="{00000000-0005-0000-0000-0000586B0000}"/>
    <cellStyle name="Normal 3 3 3 12 4" xfId="5438" xr:uid="{00000000-0005-0000-0000-0000596B0000}"/>
    <cellStyle name="Normal 3 3 3 12 4 2" xfId="9896" xr:uid="{00000000-0005-0000-0000-00005A6B0000}"/>
    <cellStyle name="Normal 3 3 3 12 4 2 2" xfId="22685" xr:uid="{00000000-0005-0000-0000-00005B6B0000}"/>
    <cellStyle name="Normal 3 3 3 12 4 2 3" xfId="41874" xr:uid="{00000000-0005-0000-0000-00005C6B0000}"/>
    <cellStyle name="Normal 3 3 3 12 4 3" xfId="29084" xr:uid="{00000000-0005-0000-0000-00005D6B0000}"/>
    <cellStyle name="Normal 3 3 3 12 4 3 2" xfId="48252" xr:uid="{00000000-0005-0000-0000-00005E6B0000}"/>
    <cellStyle name="Normal 3 3 3 12 4 4" xfId="15721" xr:uid="{00000000-0005-0000-0000-00005F6B0000}"/>
    <cellStyle name="Normal 3 3 3 12 4 5" xfId="34910" xr:uid="{00000000-0005-0000-0000-0000606B0000}"/>
    <cellStyle name="Normal 3 3 3 12 5" xfId="3538" xr:uid="{00000000-0005-0000-0000-0000616B0000}"/>
    <cellStyle name="Normal 3 3 3 12 5 2" xfId="7996" xr:uid="{00000000-0005-0000-0000-0000626B0000}"/>
    <cellStyle name="Normal 3 3 3 12 5 2 2" xfId="20785" xr:uid="{00000000-0005-0000-0000-0000636B0000}"/>
    <cellStyle name="Normal 3 3 3 12 5 2 3" xfId="39974" xr:uid="{00000000-0005-0000-0000-0000646B0000}"/>
    <cellStyle name="Normal 3 3 3 12 5 3" xfId="27184" xr:uid="{00000000-0005-0000-0000-0000656B0000}"/>
    <cellStyle name="Normal 3 3 3 12 5 3 2" xfId="46352" xr:uid="{00000000-0005-0000-0000-0000666B0000}"/>
    <cellStyle name="Normal 3 3 3 12 5 4" xfId="18279" xr:uid="{00000000-0005-0000-0000-0000676B0000}"/>
    <cellStyle name="Normal 3 3 3 12 5 5" xfId="37468" xr:uid="{00000000-0005-0000-0000-0000686B0000}"/>
    <cellStyle name="Normal 3 3 3 12 6" xfId="3090" xr:uid="{00000000-0005-0000-0000-0000696B0000}"/>
    <cellStyle name="Normal 3 3 3 12 6 2" xfId="12005" xr:uid="{00000000-0005-0000-0000-00006A6B0000}"/>
    <cellStyle name="Normal 3 3 3 12 6 2 2" xfId="24795" xr:uid="{00000000-0005-0000-0000-00006B6B0000}"/>
    <cellStyle name="Normal 3 3 3 12 6 2 3" xfId="43984" xr:uid="{00000000-0005-0000-0000-00006C6B0000}"/>
    <cellStyle name="Normal 3 3 3 12 6 3" xfId="31194" xr:uid="{00000000-0005-0000-0000-00006D6B0000}"/>
    <cellStyle name="Normal 3 3 3 12 6 3 2" xfId="50362" xr:uid="{00000000-0005-0000-0000-00006E6B0000}"/>
    <cellStyle name="Normal 3 3 3 12 6 4" xfId="17831" xr:uid="{00000000-0005-0000-0000-00006F6B0000}"/>
    <cellStyle name="Normal 3 3 3 12 6 5" xfId="37020" xr:uid="{00000000-0005-0000-0000-0000706B0000}"/>
    <cellStyle name="Normal 3 3 3 12 7" xfId="7548" xr:uid="{00000000-0005-0000-0000-0000716B0000}"/>
    <cellStyle name="Normal 3 3 3 12 7 2" xfId="20337" xr:uid="{00000000-0005-0000-0000-0000726B0000}"/>
    <cellStyle name="Normal 3 3 3 12 7 3" xfId="39526" xr:uid="{00000000-0005-0000-0000-0000736B0000}"/>
    <cellStyle name="Normal 3 3 3 12 8" xfId="26737" xr:uid="{00000000-0005-0000-0000-0000746B0000}"/>
    <cellStyle name="Normal 3 3 3 12 8 2" xfId="45905" xr:uid="{00000000-0005-0000-0000-0000756B0000}"/>
    <cellStyle name="Normal 3 3 3 12 9" xfId="13821" xr:uid="{00000000-0005-0000-0000-0000766B0000}"/>
    <cellStyle name="Normal 3 3 3 13" xfId="1150" xr:uid="{00000000-0005-0000-0000-0000776B0000}"/>
    <cellStyle name="Normal 3 3 3 13 10" xfId="32670" xr:uid="{00000000-0005-0000-0000-0000786B0000}"/>
    <cellStyle name="Normal 3 3 3 13 2" xfId="1589" xr:uid="{00000000-0005-0000-0000-0000796B0000}"/>
    <cellStyle name="Normal 3 3 3 13 2 2" xfId="6049" xr:uid="{00000000-0005-0000-0000-00007A6B0000}"/>
    <cellStyle name="Normal 3 3 3 13 2 2 2" xfId="10506" xr:uid="{00000000-0005-0000-0000-00007B6B0000}"/>
    <cellStyle name="Normal 3 3 3 13 2 2 2 2" xfId="23296" xr:uid="{00000000-0005-0000-0000-00007C6B0000}"/>
    <cellStyle name="Normal 3 3 3 13 2 2 2 3" xfId="42485" xr:uid="{00000000-0005-0000-0000-00007D6B0000}"/>
    <cellStyle name="Normal 3 3 3 13 2 2 3" xfId="29695" xr:uid="{00000000-0005-0000-0000-00007E6B0000}"/>
    <cellStyle name="Normal 3 3 3 13 2 2 3 2" xfId="48863" xr:uid="{00000000-0005-0000-0000-00007F6B0000}"/>
    <cellStyle name="Normal 3 3 3 13 2 2 4" xfId="16332" xr:uid="{00000000-0005-0000-0000-0000806B0000}"/>
    <cellStyle name="Normal 3 3 3 13 2 2 5" xfId="35521" xr:uid="{00000000-0005-0000-0000-0000816B0000}"/>
    <cellStyle name="Normal 3 3 3 13 2 3" xfId="3751" xr:uid="{00000000-0005-0000-0000-0000826B0000}"/>
    <cellStyle name="Normal 3 3 3 13 2 3 2" xfId="12218" xr:uid="{00000000-0005-0000-0000-0000836B0000}"/>
    <cellStyle name="Normal 3 3 3 13 2 3 2 2" xfId="25008" xr:uid="{00000000-0005-0000-0000-0000846B0000}"/>
    <cellStyle name="Normal 3 3 3 13 2 3 2 3" xfId="44197" xr:uid="{00000000-0005-0000-0000-0000856B0000}"/>
    <cellStyle name="Normal 3 3 3 13 2 3 3" xfId="31407" xr:uid="{00000000-0005-0000-0000-0000866B0000}"/>
    <cellStyle name="Normal 3 3 3 13 2 3 3 2" xfId="50575" xr:uid="{00000000-0005-0000-0000-0000876B0000}"/>
    <cellStyle name="Normal 3 3 3 13 2 3 4" xfId="18492" xr:uid="{00000000-0005-0000-0000-0000886B0000}"/>
    <cellStyle name="Normal 3 3 3 13 2 3 5" xfId="37681" xr:uid="{00000000-0005-0000-0000-0000896B0000}"/>
    <cellStyle name="Normal 3 3 3 13 2 4" xfId="8209" xr:uid="{00000000-0005-0000-0000-00008A6B0000}"/>
    <cellStyle name="Normal 3 3 3 13 2 4 2" xfId="20998" xr:uid="{00000000-0005-0000-0000-00008B6B0000}"/>
    <cellStyle name="Normal 3 3 3 13 2 4 3" xfId="40187" xr:uid="{00000000-0005-0000-0000-00008C6B0000}"/>
    <cellStyle name="Normal 3 3 3 13 2 5" xfId="27397" xr:uid="{00000000-0005-0000-0000-00008D6B0000}"/>
    <cellStyle name="Normal 3 3 3 13 2 5 2" xfId="46565" xr:uid="{00000000-0005-0000-0000-00008E6B0000}"/>
    <cellStyle name="Normal 3 3 3 13 2 6" xfId="14034" xr:uid="{00000000-0005-0000-0000-00008F6B0000}"/>
    <cellStyle name="Normal 3 3 3 13 2 7" xfId="33223" xr:uid="{00000000-0005-0000-0000-0000906B0000}"/>
    <cellStyle name="Normal 3 3 3 13 3" xfId="2198" xr:uid="{00000000-0005-0000-0000-0000916B0000}"/>
    <cellStyle name="Normal 3 3 3 13 3 2" xfId="6656" xr:uid="{00000000-0005-0000-0000-0000926B0000}"/>
    <cellStyle name="Normal 3 3 3 13 3 2 2" xfId="11113" xr:uid="{00000000-0005-0000-0000-0000936B0000}"/>
    <cellStyle name="Normal 3 3 3 13 3 2 2 2" xfId="23903" xr:uid="{00000000-0005-0000-0000-0000946B0000}"/>
    <cellStyle name="Normal 3 3 3 13 3 2 2 3" xfId="43092" xr:uid="{00000000-0005-0000-0000-0000956B0000}"/>
    <cellStyle name="Normal 3 3 3 13 3 2 3" xfId="30302" xr:uid="{00000000-0005-0000-0000-0000966B0000}"/>
    <cellStyle name="Normal 3 3 3 13 3 2 3 2" xfId="49470" xr:uid="{00000000-0005-0000-0000-0000976B0000}"/>
    <cellStyle name="Normal 3 3 3 13 3 2 4" xfId="16939" xr:uid="{00000000-0005-0000-0000-0000986B0000}"/>
    <cellStyle name="Normal 3 3 3 13 3 2 5" xfId="36128" xr:uid="{00000000-0005-0000-0000-0000996B0000}"/>
    <cellStyle name="Normal 3 3 3 13 3 3" xfId="4702" xr:uid="{00000000-0005-0000-0000-00009A6B0000}"/>
    <cellStyle name="Normal 3 3 3 13 3 3 2" xfId="13031" xr:uid="{00000000-0005-0000-0000-00009B6B0000}"/>
    <cellStyle name="Normal 3 3 3 13 3 3 2 2" xfId="25821" xr:uid="{00000000-0005-0000-0000-00009C6B0000}"/>
    <cellStyle name="Normal 3 3 3 13 3 3 2 3" xfId="45010" xr:uid="{00000000-0005-0000-0000-00009D6B0000}"/>
    <cellStyle name="Normal 3 3 3 13 3 3 3" xfId="32220" xr:uid="{00000000-0005-0000-0000-00009E6B0000}"/>
    <cellStyle name="Normal 3 3 3 13 3 3 3 2" xfId="51388" xr:uid="{00000000-0005-0000-0000-00009F6B0000}"/>
    <cellStyle name="Normal 3 3 3 13 3 3 4" xfId="19443" xr:uid="{00000000-0005-0000-0000-0000A06B0000}"/>
    <cellStyle name="Normal 3 3 3 13 3 3 5" xfId="38632" xr:uid="{00000000-0005-0000-0000-0000A16B0000}"/>
    <cellStyle name="Normal 3 3 3 13 3 4" xfId="9160" xr:uid="{00000000-0005-0000-0000-0000A26B0000}"/>
    <cellStyle name="Normal 3 3 3 13 3 4 2" xfId="21949" xr:uid="{00000000-0005-0000-0000-0000A36B0000}"/>
    <cellStyle name="Normal 3 3 3 13 3 4 3" xfId="41138" xr:uid="{00000000-0005-0000-0000-0000A46B0000}"/>
    <cellStyle name="Normal 3 3 3 13 3 5" xfId="28348" xr:uid="{00000000-0005-0000-0000-0000A56B0000}"/>
    <cellStyle name="Normal 3 3 3 13 3 5 2" xfId="47516" xr:uid="{00000000-0005-0000-0000-0000A66B0000}"/>
    <cellStyle name="Normal 3 3 3 13 3 6" xfId="14985" xr:uid="{00000000-0005-0000-0000-0000A76B0000}"/>
    <cellStyle name="Normal 3 3 3 13 3 7" xfId="34174" xr:uid="{00000000-0005-0000-0000-0000A86B0000}"/>
    <cellStyle name="Normal 3 3 3 13 4" xfId="5652" xr:uid="{00000000-0005-0000-0000-0000A96B0000}"/>
    <cellStyle name="Normal 3 3 3 13 4 2" xfId="10109" xr:uid="{00000000-0005-0000-0000-0000AA6B0000}"/>
    <cellStyle name="Normal 3 3 3 13 4 2 2" xfId="22899" xr:uid="{00000000-0005-0000-0000-0000AB6B0000}"/>
    <cellStyle name="Normal 3 3 3 13 4 2 3" xfId="42088" xr:uid="{00000000-0005-0000-0000-0000AC6B0000}"/>
    <cellStyle name="Normal 3 3 3 13 4 3" xfId="29298" xr:uid="{00000000-0005-0000-0000-0000AD6B0000}"/>
    <cellStyle name="Normal 3 3 3 13 4 3 2" xfId="48466" xr:uid="{00000000-0005-0000-0000-0000AE6B0000}"/>
    <cellStyle name="Normal 3 3 3 13 4 4" xfId="15935" xr:uid="{00000000-0005-0000-0000-0000AF6B0000}"/>
    <cellStyle name="Normal 3 3 3 13 4 5" xfId="35124" xr:uid="{00000000-0005-0000-0000-0000B06B0000}"/>
    <cellStyle name="Normal 3 3 3 13 5" xfId="3198" xr:uid="{00000000-0005-0000-0000-0000B16B0000}"/>
    <cellStyle name="Normal 3 3 3 13 5 2" xfId="7656" xr:uid="{00000000-0005-0000-0000-0000B26B0000}"/>
    <cellStyle name="Normal 3 3 3 13 5 2 2" xfId="20445" xr:uid="{00000000-0005-0000-0000-0000B36B0000}"/>
    <cellStyle name="Normal 3 3 3 13 5 2 3" xfId="39634" xr:uid="{00000000-0005-0000-0000-0000B46B0000}"/>
    <cellStyle name="Normal 3 3 3 13 5 3" xfId="26844" xr:uid="{00000000-0005-0000-0000-0000B56B0000}"/>
    <cellStyle name="Normal 3 3 3 13 5 3 2" xfId="46012" xr:uid="{00000000-0005-0000-0000-0000B66B0000}"/>
    <cellStyle name="Normal 3 3 3 13 5 4" xfId="17939" xr:uid="{00000000-0005-0000-0000-0000B76B0000}"/>
    <cellStyle name="Normal 3 3 3 13 5 5" xfId="37128" xr:uid="{00000000-0005-0000-0000-0000B86B0000}"/>
    <cellStyle name="Normal 3 3 3 13 6" xfId="2750" xr:uid="{00000000-0005-0000-0000-0000B96B0000}"/>
    <cellStyle name="Normal 3 3 3 13 6 2" xfId="11665" xr:uid="{00000000-0005-0000-0000-0000BA6B0000}"/>
    <cellStyle name="Normal 3 3 3 13 6 2 2" xfId="24455" xr:uid="{00000000-0005-0000-0000-0000BB6B0000}"/>
    <cellStyle name="Normal 3 3 3 13 6 2 3" xfId="43644" xr:uid="{00000000-0005-0000-0000-0000BC6B0000}"/>
    <cellStyle name="Normal 3 3 3 13 6 3" xfId="30854" xr:uid="{00000000-0005-0000-0000-0000BD6B0000}"/>
    <cellStyle name="Normal 3 3 3 13 6 3 2" xfId="50022" xr:uid="{00000000-0005-0000-0000-0000BE6B0000}"/>
    <cellStyle name="Normal 3 3 3 13 6 4" xfId="17491" xr:uid="{00000000-0005-0000-0000-0000BF6B0000}"/>
    <cellStyle name="Normal 3 3 3 13 6 5" xfId="36680" xr:uid="{00000000-0005-0000-0000-0000C06B0000}"/>
    <cellStyle name="Normal 3 3 3 13 7" xfId="7208" xr:uid="{00000000-0005-0000-0000-0000C16B0000}"/>
    <cellStyle name="Normal 3 3 3 13 7 2" xfId="19997" xr:uid="{00000000-0005-0000-0000-0000C26B0000}"/>
    <cellStyle name="Normal 3 3 3 13 7 3" xfId="39186" xr:uid="{00000000-0005-0000-0000-0000C36B0000}"/>
    <cellStyle name="Normal 3 3 3 13 8" xfId="26397" xr:uid="{00000000-0005-0000-0000-0000C46B0000}"/>
    <cellStyle name="Normal 3 3 3 13 8 2" xfId="45565" xr:uid="{00000000-0005-0000-0000-0000C56B0000}"/>
    <cellStyle name="Normal 3 3 3 13 9" xfId="13481" xr:uid="{00000000-0005-0000-0000-0000C66B0000}"/>
    <cellStyle name="Normal 3 3 3 14" xfId="981" xr:uid="{00000000-0005-0000-0000-0000C76B0000}"/>
    <cellStyle name="Normal 3 3 3 14 2" xfId="2041" xr:uid="{00000000-0005-0000-0000-0000C86B0000}"/>
    <cellStyle name="Normal 3 3 3 14 2 2" xfId="6499" xr:uid="{00000000-0005-0000-0000-0000C96B0000}"/>
    <cellStyle name="Normal 3 3 3 14 2 2 2" xfId="10956" xr:uid="{00000000-0005-0000-0000-0000CA6B0000}"/>
    <cellStyle name="Normal 3 3 3 14 2 2 2 2" xfId="23746" xr:uid="{00000000-0005-0000-0000-0000CB6B0000}"/>
    <cellStyle name="Normal 3 3 3 14 2 2 2 3" xfId="42935" xr:uid="{00000000-0005-0000-0000-0000CC6B0000}"/>
    <cellStyle name="Normal 3 3 3 14 2 2 3" xfId="30145" xr:uid="{00000000-0005-0000-0000-0000CD6B0000}"/>
    <cellStyle name="Normal 3 3 3 14 2 2 3 2" xfId="49313" xr:uid="{00000000-0005-0000-0000-0000CE6B0000}"/>
    <cellStyle name="Normal 3 3 3 14 2 2 4" xfId="16782" xr:uid="{00000000-0005-0000-0000-0000CF6B0000}"/>
    <cellStyle name="Normal 3 3 3 14 2 2 5" xfId="35971" xr:uid="{00000000-0005-0000-0000-0000D06B0000}"/>
    <cellStyle name="Normal 3 3 3 14 2 3" xfId="4545" xr:uid="{00000000-0005-0000-0000-0000D16B0000}"/>
    <cellStyle name="Normal 3 3 3 14 2 3 2" xfId="12874" xr:uid="{00000000-0005-0000-0000-0000D26B0000}"/>
    <cellStyle name="Normal 3 3 3 14 2 3 2 2" xfId="25664" xr:uid="{00000000-0005-0000-0000-0000D36B0000}"/>
    <cellStyle name="Normal 3 3 3 14 2 3 2 3" xfId="44853" xr:uid="{00000000-0005-0000-0000-0000D46B0000}"/>
    <cellStyle name="Normal 3 3 3 14 2 3 3" xfId="32063" xr:uid="{00000000-0005-0000-0000-0000D56B0000}"/>
    <cellStyle name="Normal 3 3 3 14 2 3 3 2" xfId="51231" xr:uid="{00000000-0005-0000-0000-0000D66B0000}"/>
    <cellStyle name="Normal 3 3 3 14 2 3 4" xfId="19286" xr:uid="{00000000-0005-0000-0000-0000D76B0000}"/>
    <cellStyle name="Normal 3 3 3 14 2 3 5" xfId="38475" xr:uid="{00000000-0005-0000-0000-0000D86B0000}"/>
    <cellStyle name="Normal 3 3 3 14 2 4" xfId="9003" xr:uid="{00000000-0005-0000-0000-0000D96B0000}"/>
    <cellStyle name="Normal 3 3 3 14 2 4 2" xfId="21792" xr:uid="{00000000-0005-0000-0000-0000DA6B0000}"/>
    <cellStyle name="Normal 3 3 3 14 2 4 3" xfId="40981" xr:uid="{00000000-0005-0000-0000-0000DB6B0000}"/>
    <cellStyle name="Normal 3 3 3 14 2 5" xfId="28191" xr:uid="{00000000-0005-0000-0000-0000DC6B0000}"/>
    <cellStyle name="Normal 3 3 3 14 2 5 2" xfId="47359" xr:uid="{00000000-0005-0000-0000-0000DD6B0000}"/>
    <cellStyle name="Normal 3 3 3 14 2 6" xfId="14828" xr:uid="{00000000-0005-0000-0000-0000DE6B0000}"/>
    <cellStyle name="Normal 3 3 3 14 2 7" xfId="34017" xr:uid="{00000000-0005-0000-0000-0000DF6B0000}"/>
    <cellStyle name="Normal 3 3 3 14 3" xfId="5495" xr:uid="{00000000-0005-0000-0000-0000E06B0000}"/>
    <cellStyle name="Normal 3 3 3 14 3 2" xfId="9952" xr:uid="{00000000-0005-0000-0000-0000E16B0000}"/>
    <cellStyle name="Normal 3 3 3 14 3 2 2" xfId="22742" xr:uid="{00000000-0005-0000-0000-0000E26B0000}"/>
    <cellStyle name="Normal 3 3 3 14 3 2 3" xfId="41931" xr:uid="{00000000-0005-0000-0000-0000E36B0000}"/>
    <cellStyle name="Normal 3 3 3 14 3 3" xfId="29141" xr:uid="{00000000-0005-0000-0000-0000E46B0000}"/>
    <cellStyle name="Normal 3 3 3 14 3 3 2" xfId="48309" xr:uid="{00000000-0005-0000-0000-0000E56B0000}"/>
    <cellStyle name="Normal 3 3 3 14 3 4" xfId="15778" xr:uid="{00000000-0005-0000-0000-0000E66B0000}"/>
    <cellStyle name="Normal 3 3 3 14 3 5" xfId="34967" xr:uid="{00000000-0005-0000-0000-0000E76B0000}"/>
    <cellStyle name="Normal 3 3 3 14 4" xfId="3594" xr:uid="{00000000-0005-0000-0000-0000E86B0000}"/>
    <cellStyle name="Normal 3 3 3 14 4 2" xfId="12061" xr:uid="{00000000-0005-0000-0000-0000E96B0000}"/>
    <cellStyle name="Normal 3 3 3 14 4 2 2" xfId="24851" xr:uid="{00000000-0005-0000-0000-0000EA6B0000}"/>
    <cellStyle name="Normal 3 3 3 14 4 2 3" xfId="44040" xr:uid="{00000000-0005-0000-0000-0000EB6B0000}"/>
    <cellStyle name="Normal 3 3 3 14 4 3" xfId="31250" xr:uid="{00000000-0005-0000-0000-0000EC6B0000}"/>
    <cellStyle name="Normal 3 3 3 14 4 3 2" xfId="50418" xr:uid="{00000000-0005-0000-0000-0000ED6B0000}"/>
    <cellStyle name="Normal 3 3 3 14 4 4" xfId="18335" xr:uid="{00000000-0005-0000-0000-0000EE6B0000}"/>
    <cellStyle name="Normal 3 3 3 14 4 5" xfId="37524" xr:uid="{00000000-0005-0000-0000-0000EF6B0000}"/>
    <cellStyle name="Normal 3 3 3 14 5" xfId="8052" xr:uid="{00000000-0005-0000-0000-0000F06B0000}"/>
    <cellStyle name="Normal 3 3 3 14 5 2" xfId="20841" xr:uid="{00000000-0005-0000-0000-0000F16B0000}"/>
    <cellStyle name="Normal 3 3 3 14 5 3" xfId="40030" xr:uid="{00000000-0005-0000-0000-0000F26B0000}"/>
    <cellStyle name="Normal 3 3 3 14 6" xfId="27240" xr:uid="{00000000-0005-0000-0000-0000F36B0000}"/>
    <cellStyle name="Normal 3 3 3 14 6 2" xfId="46408" xr:uid="{00000000-0005-0000-0000-0000F46B0000}"/>
    <cellStyle name="Normal 3 3 3 14 7" xfId="13877" xr:uid="{00000000-0005-0000-0000-0000F56B0000}"/>
    <cellStyle name="Normal 3 3 3 14 8" xfId="33066" xr:uid="{00000000-0005-0000-0000-0000F66B0000}"/>
    <cellStyle name="Normal 3 3 3 15" xfId="1644" xr:uid="{00000000-0005-0000-0000-0000F76B0000}"/>
    <cellStyle name="Normal 3 3 3 15 2" xfId="6102" xr:uid="{00000000-0005-0000-0000-0000F86B0000}"/>
    <cellStyle name="Normal 3 3 3 15 2 2" xfId="10559" xr:uid="{00000000-0005-0000-0000-0000F96B0000}"/>
    <cellStyle name="Normal 3 3 3 15 2 2 2" xfId="23349" xr:uid="{00000000-0005-0000-0000-0000FA6B0000}"/>
    <cellStyle name="Normal 3 3 3 15 2 2 3" xfId="42538" xr:uid="{00000000-0005-0000-0000-0000FB6B0000}"/>
    <cellStyle name="Normal 3 3 3 15 2 3" xfId="29748" xr:uid="{00000000-0005-0000-0000-0000FC6B0000}"/>
    <cellStyle name="Normal 3 3 3 15 2 3 2" xfId="48916" xr:uid="{00000000-0005-0000-0000-0000FD6B0000}"/>
    <cellStyle name="Normal 3 3 3 15 2 4" xfId="16385" xr:uid="{00000000-0005-0000-0000-0000FE6B0000}"/>
    <cellStyle name="Normal 3 3 3 15 2 5" xfId="35574" xr:uid="{00000000-0005-0000-0000-0000FF6B0000}"/>
    <cellStyle name="Normal 3 3 3 15 3" xfId="4148" xr:uid="{00000000-0005-0000-0000-0000006C0000}"/>
    <cellStyle name="Normal 3 3 3 15 3 2" xfId="12477" xr:uid="{00000000-0005-0000-0000-0000016C0000}"/>
    <cellStyle name="Normal 3 3 3 15 3 2 2" xfId="25267" xr:uid="{00000000-0005-0000-0000-0000026C0000}"/>
    <cellStyle name="Normal 3 3 3 15 3 2 3" xfId="44456" xr:uid="{00000000-0005-0000-0000-0000036C0000}"/>
    <cellStyle name="Normal 3 3 3 15 3 3" xfId="31666" xr:uid="{00000000-0005-0000-0000-0000046C0000}"/>
    <cellStyle name="Normal 3 3 3 15 3 3 2" xfId="50834" xr:uid="{00000000-0005-0000-0000-0000056C0000}"/>
    <cellStyle name="Normal 3 3 3 15 3 4" xfId="18889" xr:uid="{00000000-0005-0000-0000-0000066C0000}"/>
    <cellStyle name="Normal 3 3 3 15 3 5" xfId="38078" xr:uid="{00000000-0005-0000-0000-0000076C0000}"/>
    <cellStyle name="Normal 3 3 3 15 4" xfId="8606" xr:uid="{00000000-0005-0000-0000-0000086C0000}"/>
    <cellStyle name="Normal 3 3 3 15 4 2" xfId="21395" xr:uid="{00000000-0005-0000-0000-0000096C0000}"/>
    <cellStyle name="Normal 3 3 3 15 4 3" xfId="40584" xr:uid="{00000000-0005-0000-0000-00000A6C0000}"/>
    <cellStyle name="Normal 3 3 3 15 5" xfId="27794" xr:uid="{00000000-0005-0000-0000-00000B6C0000}"/>
    <cellStyle name="Normal 3 3 3 15 5 2" xfId="46962" xr:uid="{00000000-0005-0000-0000-00000C6C0000}"/>
    <cellStyle name="Normal 3 3 3 15 6" xfId="14431" xr:uid="{00000000-0005-0000-0000-00000D6C0000}"/>
    <cellStyle name="Normal 3 3 3 15 7" xfId="33620" xr:uid="{00000000-0005-0000-0000-00000E6C0000}"/>
    <cellStyle name="Normal 3 3 3 16" xfId="5098" xr:uid="{00000000-0005-0000-0000-00000F6C0000}"/>
    <cellStyle name="Normal 3 3 3 16 2" xfId="9556" xr:uid="{00000000-0005-0000-0000-0000106C0000}"/>
    <cellStyle name="Normal 3 3 3 16 2 2" xfId="22345" xr:uid="{00000000-0005-0000-0000-0000116C0000}"/>
    <cellStyle name="Normal 3 3 3 16 2 3" xfId="41534" xr:uid="{00000000-0005-0000-0000-0000126C0000}"/>
    <cellStyle name="Normal 3 3 3 16 3" xfId="28744" xr:uid="{00000000-0005-0000-0000-0000136C0000}"/>
    <cellStyle name="Normal 3 3 3 16 3 2" xfId="47912" xr:uid="{00000000-0005-0000-0000-0000146C0000}"/>
    <cellStyle name="Normal 3 3 3 16 4" xfId="15381" xr:uid="{00000000-0005-0000-0000-0000156C0000}"/>
    <cellStyle name="Normal 3 3 3 16 5" xfId="34570" xr:uid="{00000000-0005-0000-0000-0000166C0000}"/>
    <cellStyle name="Normal 3 3 3 17" xfId="3146" xr:uid="{00000000-0005-0000-0000-0000176C0000}"/>
    <cellStyle name="Normal 3 3 3 17 2" xfId="7604" xr:uid="{00000000-0005-0000-0000-0000186C0000}"/>
    <cellStyle name="Normal 3 3 3 17 2 2" xfId="20393" xr:uid="{00000000-0005-0000-0000-0000196C0000}"/>
    <cellStyle name="Normal 3 3 3 17 2 3" xfId="39582" xr:uid="{00000000-0005-0000-0000-00001A6C0000}"/>
    <cellStyle name="Normal 3 3 3 17 3" xfId="26792" xr:uid="{00000000-0005-0000-0000-00001B6C0000}"/>
    <cellStyle name="Normal 3 3 3 17 3 2" xfId="45960" xr:uid="{00000000-0005-0000-0000-00001C6C0000}"/>
    <cellStyle name="Normal 3 3 3 17 4" xfId="17887" xr:uid="{00000000-0005-0000-0000-00001D6C0000}"/>
    <cellStyle name="Normal 3 3 3 17 5" xfId="37076" xr:uid="{00000000-0005-0000-0000-00001E6C0000}"/>
    <cellStyle name="Normal 3 3 3 18" xfId="2593" xr:uid="{00000000-0005-0000-0000-00001F6C0000}"/>
    <cellStyle name="Normal 3 3 3 18 2" xfId="11508" xr:uid="{00000000-0005-0000-0000-0000206C0000}"/>
    <cellStyle name="Normal 3 3 3 18 2 2" xfId="24298" xr:uid="{00000000-0005-0000-0000-0000216C0000}"/>
    <cellStyle name="Normal 3 3 3 18 2 3" xfId="43487" xr:uid="{00000000-0005-0000-0000-0000226C0000}"/>
    <cellStyle name="Normal 3 3 3 18 3" xfId="30697" xr:uid="{00000000-0005-0000-0000-0000236C0000}"/>
    <cellStyle name="Normal 3 3 3 18 3 2" xfId="49865" xr:uid="{00000000-0005-0000-0000-0000246C0000}"/>
    <cellStyle name="Normal 3 3 3 18 4" xfId="17334" xr:uid="{00000000-0005-0000-0000-0000256C0000}"/>
    <cellStyle name="Normal 3 3 3 18 5" xfId="36523" xr:uid="{00000000-0005-0000-0000-0000266C0000}"/>
    <cellStyle name="Normal 3 3 3 19" xfId="7051" xr:uid="{00000000-0005-0000-0000-0000276C0000}"/>
    <cellStyle name="Normal 3 3 3 19 2" xfId="19840" xr:uid="{00000000-0005-0000-0000-0000286C0000}"/>
    <cellStyle name="Normal 3 3 3 19 3" xfId="39029" xr:uid="{00000000-0005-0000-0000-0000296C0000}"/>
    <cellStyle name="Normal 3 3 3 2" xfId="491" xr:uid="{00000000-0005-0000-0000-00002A6C0000}"/>
    <cellStyle name="Normal 3 3 3 2 10" xfId="1160" xr:uid="{00000000-0005-0000-0000-00002B6C0000}"/>
    <cellStyle name="Normal 3 3 3 2 10 10" xfId="32678" xr:uid="{00000000-0005-0000-0000-00002C6C0000}"/>
    <cellStyle name="Normal 3 3 3 2 10 2" xfId="1597" xr:uid="{00000000-0005-0000-0000-00002D6C0000}"/>
    <cellStyle name="Normal 3 3 3 2 10 2 2" xfId="6057" xr:uid="{00000000-0005-0000-0000-00002E6C0000}"/>
    <cellStyle name="Normal 3 3 3 2 10 2 2 2" xfId="10514" xr:uid="{00000000-0005-0000-0000-00002F6C0000}"/>
    <cellStyle name="Normal 3 3 3 2 10 2 2 2 2" xfId="23304" xr:uid="{00000000-0005-0000-0000-0000306C0000}"/>
    <cellStyle name="Normal 3 3 3 2 10 2 2 2 3" xfId="42493" xr:uid="{00000000-0005-0000-0000-0000316C0000}"/>
    <cellStyle name="Normal 3 3 3 2 10 2 2 3" xfId="29703" xr:uid="{00000000-0005-0000-0000-0000326C0000}"/>
    <cellStyle name="Normal 3 3 3 2 10 2 2 3 2" xfId="48871" xr:uid="{00000000-0005-0000-0000-0000336C0000}"/>
    <cellStyle name="Normal 3 3 3 2 10 2 2 4" xfId="16340" xr:uid="{00000000-0005-0000-0000-0000346C0000}"/>
    <cellStyle name="Normal 3 3 3 2 10 2 2 5" xfId="35529" xr:uid="{00000000-0005-0000-0000-0000356C0000}"/>
    <cellStyle name="Normal 3 3 3 2 10 2 3" xfId="3759" xr:uid="{00000000-0005-0000-0000-0000366C0000}"/>
    <cellStyle name="Normal 3 3 3 2 10 2 3 2" xfId="12226" xr:uid="{00000000-0005-0000-0000-0000376C0000}"/>
    <cellStyle name="Normal 3 3 3 2 10 2 3 2 2" xfId="25016" xr:uid="{00000000-0005-0000-0000-0000386C0000}"/>
    <cellStyle name="Normal 3 3 3 2 10 2 3 2 3" xfId="44205" xr:uid="{00000000-0005-0000-0000-0000396C0000}"/>
    <cellStyle name="Normal 3 3 3 2 10 2 3 3" xfId="31415" xr:uid="{00000000-0005-0000-0000-00003A6C0000}"/>
    <cellStyle name="Normal 3 3 3 2 10 2 3 3 2" xfId="50583" xr:uid="{00000000-0005-0000-0000-00003B6C0000}"/>
    <cellStyle name="Normal 3 3 3 2 10 2 3 4" xfId="18500" xr:uid="{00000000-0005-0000-0000-00003C6C0000}"/>
    <cellStyle name="Normal 3 3 3 2 10 2 3 5" xfId="37689" xr:uid="{00000000-0005-0000-0000-00003D6C0000}"/>
    <cellStyle name="Normal 3 3 3 2 10 2 4" xfId="8217" xr:uid="{00000000-0005-0000-0000-00003E6C0000}"/>
    <cellStyle name="Normal 3 3 3 2 10 2 4 2" xfId="21006" xr:uid="{00000000-0005-0000-0000-00003F6C0000}"/>
    <cellStyle name="Normal 3 3 3 2 10 2 4 3" xfId="40195" xr:uid="{00000000-0005-0000-0000-0000406C0000}"/>
    <cellStyle name="Normal 3 3 3 2 10 2 5" xfId="27405" xr:uid="{00000000-0005-0000-0000-0000416C0000}"/>
    <cellStyle name="Normal 3 3 3 2 10 2 5 2" xfId="46573" xr:uid="{00000000-0005-0000-0000-0000426C0000}"/>
    <cellStyle name="Normal 3 3 3 2 10 2 6" xfId="14042" xr:uid="{00000000-0005-0000-0000-0000436C0000}"/>
    <cellStyle name="Normal 3 3 3 2 10 2 7" xfId="33231" xr:uid="{00000000-0005-0000-0000-0000446C0000}"/>
    <cellStyle name="Normal 3 3 3 2 10 3" xfId="2206" xr:uid="{00000000-0005-0000-0000-0000456C0000}"/>
    <cellStyle name="Normal 3 3 3 2 10 3 2" xfId="6664" xr:uid="{00000000-0005-0000-0000-0000466C0000}"/>
    <cellStyle name="Normal 3 3 3 2 10 3 2 2" xfId="11121" xr:uid="{00000000-0005-0000-0000-0000476C0000}"/>
    <cellStyle name="Normal 3 3 3 2 10 3 2 2 2" xfId="23911" xr:uid="{00000000-0005-0000-0000-0000486C0000}"/>
    <cellStyle name="Normal 3 3 3 2 10 3 2 2 3" xfId="43100" xr:uid="{00000000-0005-0000-0000-0000496C0000}"/>
    <cellStyle name="Normal 3 3 3 2 10 3 2 3" xfId="30310" xr:uid="{00000000-0005-0000-0000-00004A6C0000}"/>
    <cellStyle name="Normal 3 3 3 2 10 3 2 3 2" xfId="49478" xr:uid="{00000000-0005-0000-0000-00004B6C0000}"/>
    <cellStyle name="Normal 3 3 3 2 10 3 2 4" xfId="16947" xr:uid="{00000000-0005-0000-0000-00004C6C0000}"/>
    <cellStyle name="Normal 3 3 3 2 10 3 2 5" xfId="36136" xr:uid="{00000000-0005-0000-0000-00004D6C0000}"/>
    <cellStyle name="Normal 3 3 3 2 10 3 3" xfId="4710" xr:uid="{00000000-0005-0000-0000-00004E6C0000}"/>
    <cellStyle name="Normal 3 3 3 2 10 3 3 2" xfId="13039" xr:uid="{00000000-0005-0000-0000-00004F6C0000}"/>
    <cellStyle name="Normal 3 3 3 2 10 3 3 2 2" xfId="25829" xr:uid="{00000000-0005-0000-0000-0000506C0000}"/>
    <cellStyle name="Normal 3 3 3 2 10 3 3 2 3" xfId="45018" xr:uid="{00000000-0005-0000-0000-0000516C0000}"/>
    <cellStyle name="Normal 3 3 3 2 10 3 3 3" xfId="32228" xr:uid="{00000000-0005-0000-0000-0000526C0000}"/>
    <cellStyle name="Normal 3 3 3 2 10 3 3 3 2" xfId="51396" xr:uid="{00000000-0005-0000-0000-0000536C0000}"/>
    <cellStyle name="Normal 3 3 3 2 10 3 3 4" xfId="19451" xr:uid="{00000000-0005-0000-0000-0000546C0000}"/>
    <cellStyle name="Normal 3 3 3 2 10 3 3 5" xfId="38640" xr:uid="{00000000-0005-0000-0000-0000556C0000}"/>
    <cellStyle name="Normal 3 3 3 2 10 3 4" xfId="9168" xr:uid="{00000000-0005-0000-0000-0000566C0000}"/>
    <cellStyle name="Normal 3 3 3 2 10 3 4 2" xfId="21957" xr:uid="{00000000-0005-0000-0000-0000576C0000}"/>
    <cellStyle name="Normal 3 3 3 2 10 3 4 3" xfId="41146" xr:uid="{00000000-0005-0000-0000-0000586C0000}"/>
    <cellStyle name="Normal 3 3 3 2 10 3 5" xfId="28356" xr:uid="{00000000-0005-0000-0000-0000596C0000}"/>
    <cellStyle name="Normal 3 3 3 2 10 3 5 2" xfId="47524" xr:uid="{00000000-0005-0000-0000-00005A6C0000}"/>
    <cellStyle name="Normal 3 3 3 2 10 3 6" xfId="14993" xr:uid="{00000000-0005-0000-0000-00005B6C0000}"/>
    <cellStyle name="Normal 3 3 3 2 10 3 7" xfId="34182" xr:uid="{00000000-0005-0000-0000-00005C6C0000}"/>
    <cellStyle name="Normal 3 3 3 2 10 4" xfId="5660" xr:uid="{00000000-0005-0000-0000-00005D6C0000}"/>
    <cellStyle name="Normal 3 3 3 2 10 4 2" xfId="10117" xr:uid="{00000000-0005-0000-0000-00005E6C0000}"/>
    <cellStyle name="Normal 3 3 3 2 10 4 2 2" xfId="22907" xr:uid="{00000000-0005-0000-0000-00005F6C0000}"/>
    <cellStyle name="Normal 3 3 3 2 10 4 2 3" xfId="42096" xr:uid="{00000000-0005-0000-0000-0000606C0000}"/>
    <cellStyle name="Normal 3 3 3 2 10 4 3" xfId="29306" xr:uid="{00000000-0005-0000-0000-0000616C0000}"/>
    <cellStyle name="Normal 3 3 3 2 10 4 3 2" xfId="48474" xr:uid="{00000000-0005-0000-0000-0000626C0000}"/>
    <cellStyle name="Normal 3 3 3 2 10 4 4" xfId="15943" xr:uid="{00000000-0005-0000-0000-0000636C0000}"/>
    <cellStyle name="Normal 3 3 3 2 10 4 5" xfId="35132" xr:uid="{00000000-0005-0000-0000-0000646C0000}"/>
    <cellStyle name="Normal 3 3 3 2 10 5" xfId="3206" xr:uid="{00000000-0005-0000-0000-0000656C0000}"/>
    <cellStyle name="Normal 3 3 3 2 10 5 2" xfId="7664" xr:uid="{00000000-0005-0000-0000-0000666C0000}"/>
    <cellStyle name="Normal 3 3 3 2 10 5 2 2" xfId="20453" xr:uid="{00000000-0005-0000-0000-0000676C0000}"/>
    <cellStyle name="Normal 3 3 3 2 10 5 2 3" xfId="39642" xr:uid="{00000000-0005-0000-0000-0000686C0000}"/>
    <cellStyle name="Normal 3 3 3 2 10 5 3" xfId="26852" xr:uid="{00000000-0005-0000-0000-0000696C0000}"/>
    <cellStyle name="Normal 3 3 3 2 10 5 3 2" xfId="46020" xr:uid="{00000000-0005-0000-0000-00006A6C0000}"/>
    <cellStyle name="Normal 3 3 3 2 10 5 4" xfId="17947" xr:uid="{00000000-0005-0000-0000-00006B6C0000}"/>
    <cellStyle name="Normal 3 3 3 2 10 5 5" xfId="37136" xr:uid="{00000000-0005-0000-0000-00006C6C0000}"/>
    <cellStyle name="Normal 3 3 3 2 10 6" xfId="2758" xr:uid="{00000000-0005-0000-0000-00006D6C0000}"/>
    <cellStyle name="Normal 3 3 3 2 10 6 2" xfId="11673" xr:uid="{00000000-0005-0000-0000-00006E6C0000}"/>
    <cellStyle name="Normal 3 3 3 2 10 6 2 2" xfId="24463" xr:uid="{00000000-0005-0000-0000-00006F6C0000}"/>
    <cellStyle name="Normal 3 3 3 2 10 6 2 3" xfId="43652" xr:uid="{00000000-0005-0000-0000-0000706C0000}"/>
    <cellStyle name="Normal 3 3 3 2 10 6 3" xfId="30862" xr:uid="{00000000-0005-0000-0000-0000716C0000}"/>
    <cellStyle name="Normal 3 3 3 2 10 6 3 2" xfId="50030" xr:uid="{00000000-0005-0000-0000-0000726C0000}"/>
    <cellStyle name="Normal 3 3 3 2 10 6 4" xfId="17499" xr:uid="{00000000-0005-0000-0000-0000736C0000}"/>
    <cellStyle name="Normal 3 3 3 2 10 6 5" xfId="36688" xr:uid="{00000000-0005-0000-0000-0000746C0000}"/>
    <cellStyle name="Normal 3 3 3 2 10 7" xfId="7216" xr:uid="{00000000-0005-0000-0000-0000756C0000}"/>
    <cellStyle name="Normal 3 3 3 2 10 7 2" xfId="20005" xr:uid="{00000000-0005-0000-0000-0000766C0000}"/>
    <cellStyle name="Normal 3 3 3 2 10 7 3" xfId="39194" xr:uid="{00000000-0005-0000-0000-0000776C0000}"/>
    <cellStyle name="Normal 3 3 3 2 10 8" xfId="26405" xr:uid="{00000000-0005-0000-0000-0000786C0000}"/>
    <cellStyle name="Normal 3 3 3 2 10 8 2" xfId="45573" xr:uid="{00000000-0005-0000-0000-0000796C0000}"/>
    <cellStyle name="Normal 3 3 3 2 10 9" xfId="13489" xr:uid="{00000000-0005-0000-0000-00007A6C0000}"/>
    <cellStyle name="Normal 3 3 3 2 11" xfId="982" xr:uid="{00000000-0005-0000-0000-00007B6C0000}"/>
    <cellStyle name="Normal 3 3 3 2 11 2" xfId="2042" xr:uid="{00000000-0005-0000-0000-00007C6C0000}"/>
    <cellStyle name="Normal 3 3 3 2 11 2 2" xfId="6500" xr:uid="{00000000-0005-0000-0000-00007D6C0000}"/>
    <cellStyle name="Normal 3 3 3 2 11 2 2 2" xfId="10957" xr:uid="{00000000-0005-0000-0000-00007E6C0000}"/>
    <cellStyle name="Normal 3 3 3 2 11 2 2 2 2" xfId="23747" xr:uid="{00000000-0005-0000-0000-00007F6C0000}"/>
    <cellStyle name="Normal 3 3 3 2 11 2 2 2 3" xfId="42936" xr:uid="{00000000-0005-0000-0000-0000806C0000}"/>
    <cellStyle name="Normal 3 3 3 2 11 2 2 3" xfId="30146" xr:uid="{00000000-0005-0000-0000-0000816C0000}"/>
    <cellStyle name="Normal 3 3 3 2 11 2 2 3 2" xfId="49314" xr:uid="{00000000-0005-0000-0000-0000826C0000}"/>
    <cellStyle name="Normal 3 3 3 2 11 2 2 4" xfId="16783" xr:uid="{00000000-0005-0000-0000-0000836C0000}"/>
    <cellStyle name="Normal 3 3 3 2 11 2 2 5" xfId="35972" xr:uid="{00000000-0005-0000-0000-0000846C0000}"/>
    <cellStyle name="Normal 3 3 3 2 11 2 3" xfId="4546" xr:uid="{00000000-0005-0000-0000-0000856C0000}"/>
    <cellStyle name="Normal 3 3 3 2 11 2 3 2" xfId="12875" xr:uid="{00000000-0005-0000-0000-0000866C0000}"/>
    <cellStyle name="Normal 3 3 3 2 11 2 3 2 2" xfId="25665" xr:uid="{00000000-0005-0000-0000-0000876C0000}"/>
    <cellStyle name="Normal 3 3 3 2 11 2 3 2 3" xfId="44854" xr:uid="{00000000-0005-0000-0000-0000886C0000}"/>
    <cellStyle name="Normal 3 3 3 2 11 2 3 3" xfId="32064" xr:uid="{00000000-0005-0000-0000-0000896C0000}"/>
    <cellStyle name="Normal 3 3 3 2 11 2 3 3 2" xfId="51232" xr:uid="{00000000-0005-0000-0000-00008A6C0000}"/>
    <cellStyle name="Normal 3 3 3 2 11 2 3 4" xfId="19287" xr:uid="{00000000-0005-0000-0000-00008B6C0000}"/>
    <cellStyle name="Normal 3 3 3 2 11 2 3 5" xfId="38476" xr:uid="{00000000-0005-0000-0000-00008C6C0000}"/>
    <cellStyle name="Normal 3 3 3 2 11 2 4" xfId="9004" xr:uid="{00000000-0005-0000-0000-00008D6C0000}"/>
    <cellStyle name="Normal 3 3 3 2 11 2 4 2" xfId="21793" xr:uid="{00000000-0005-0000-0000-00008E6C0000}"/>
    <cellStyle name="Normal 3 3 3 2 11 2 4 3" xfId="40982" xr:uid="{00000000-0005-0000-0000-00008F6C0000}"/>
    <cellStyle name="Normal 3 3 3 2 11 2 5" xfId="28192" xr:uid="{00000000-0005-0000-0000-0000906C0000}"/>
    <cellStyle name="Normal 3 3 3 2 11 2 5 2" xfId="47360" xr:uid="{00000000-0005-0000-0000-0000916C0000}"/>
    <cellStyle name="Normal 3 3 3 2 11 2 6" xfId="14829" xr:uid="{00000000-0005-0000-0000-0000926C0000}"/>
    <cellStyle name="Normal 3 3 3 2 11 2 7" xfId="34018" xr:uid="{00000000-0005-0000-0000-0000936C0000}"/>
    <cellStyle name="Normal 3 3 3 2 11 3" xfId="5496" xr:uid="{00000000-0005-0000-0000-0000946C0000}"/>
    <cellStyle name="Normal 3 3 3 2 11 3 2" xfId="9953" xr:uid="{00000000-0005-0000-0000-0000956C0000}"/>
    <cellStyle name="Normal 3 3 3 2 11 3 2 2" xfId="22743" xr:uid="{00000000-0005-0000-0000-0000966C0000}"/>
    <cellStyle name="Normal 3 3 3 2 11 3 2 3" xfId="41932" xr:uid="{00000000-0005-0000-0000-0000976C0000}"/>
    <cellStyle name="Normal 3 3 3 2 11 3 3" xfId="29142" xr:uid="{00000000-0005-0000-0000-0000986C0000}"/>
    <cellStyle name="Normal 3 3 3 2 11 3 3 2" xfId="48310" xr:uid="{00000000-0005-0000-0000-0000996C0000}"/>
    <cellStyle name="Normal 3 3 3 2 11 3 4" xfId="15779" xr:uid="{00000000-0005-0000-0000-00009A6C0000}"/>
    <cellStyle name="Normal 3 3 3 2 11 3 5" xfId="34968" xr:uid="{00000000-0005-0000-0000-00009B6C0000}"/>
    <cellStyle name="Normal 3 3 3 2 11 4" xfId="3595" xr:uid="{00000000-0005-0000-0000-00009C6C0000}"/>
    <cellStyle name="Normal 3 3 3 2 11 4 2" xfId="12062" xr:uid="{00000000-0005-0000-0000-00009D6C0000}"/>
    <cellStyle name="Normal 3 3 3 2 11 4 2 2" xfId="24852" xr:uid="{00000000-0005-0000-0000-00009E6C0000}"/>
    <cellStyle name="Normal 3 3 3 2 11 4 2 3" xfId="44041" xr:uid="{00000000-0005-0000-0000-00009F6C0000}"/>
    <cellStyle name="Normal 3 3 3 2 11 4 3" xfId="31251" xr:uid="{00000000-0005-0000-0000-0000A06C0000}"/>
    <cellStyle name="Normal 3 3 3 2 11 4 3 2" xfId="50419" xr:uid="{00000000-0005-0000-0000-0000A16C0000}"/>
    <cellStyle name="Normal 3 3 3 2 11 4 4" xfId="18336" xr:uid="{00000000-0005-0000-0000-0000A26C0000}"/>
    <cellStyle name="Normal 3 3 3 2 11 4 5" xfId="37525" xr:uid="{00000000-0005-0000-0000-0000A36C0000}"/>
    <cellStyle name="Normal 3 3 3 2 11 5" xfId="8053" xr:uid="{00000000-0005-0000-0000-0000A46C0000}"/>
    <cellStyle name="Normal 3 3 3 2 11 5 2" xfId="20842" xr:uid="{00000000-0005-0000-0000-0000A56C0000}"/>
    <cellStyle name="Normal 3 3 3 2 11 5 3" xfId="40031" xr:uid="{00000000-0005-0000-0000-0000A66C0000}"/>
    <cellStyle name="Normal 3 3 3 2 11 6" xfId="27241" xr:uid="{00000000-0005-0000-0000-0000A76C0000}"/>
    <cellStyle name="Normal 3 3 3 2 11 6 2" xfId="46409" xr:uid="{00000000-0005-0000-0000-0000A86C0000}"/>
    <cellStyle name="Normal 3 3 3 2 11 7" xfId="13878" xr:uid="{00000000-0005-0000-0000-0000A96C0000}"/>
    <cellStyle name="Normal 3 3 3 2 11 8" xfId="33067" xr:uid="{00000000-0005-0000-0000-0000AA6C0000}"/>
    <cellStyle name="Normal 3 3 3 2 12" xfId="1652" xr:uid="{00000000-0005-0000-0000-0000AB6C0000}"/>
    <cellStyle name="Normal 3 3 3 2 12 2" xfId="6110" xr:uid="{00000000-0005-0000-0000-0000AC6C0000}"/>
    <cellStyle name="Normal 3 3 3 2 12 2 2" xfId="10567" xr:uid="{00000000-0005-0000-0000-0000AD6C0000}"/>
    <cellStyle name="Normal 3 3 3 2 12 2 2 2" xfId="23357" xr:uid="{00000000-0005-0000-0000-0000AE6C0000}"/>
    <cellStyle name="Normal 3 3 3 2 12 2 2 3" xfId="42546" xr:uid="{00000000-0005-0000-0000-0000AF6C0000}"/>
    <cellStyle name="Normal 3 3 3 2 12 2 3" xfId="29756" xr:uid="{00000000-0005-0000-0000-0000B06C0000}"/>
    <cellStyle name="Normal 3 3 3 2 12 2 3 2" xfId="48924" xr:uid="{00000000-0005-0000-0000-0000B16C0000}"/>
    <cellStyle name="Normal 3 3 3 2 12 2 4" xfId="16393" xr:uid="{00000000-0005-0000-0000-0000B26C0000}"/>
    <cellStyle name="Normal 3 3 3 2 12 2 5" xfId="35582" xr:uid="{00000000-0005-0000-0000-0000B36C0000}"/>
    <cellStyle name="Normal 3 3 3 2 12 3" xfId="4156" xr:uid="{00000000-0005-0000-0000-0000B46C0000}"/>
    <cellStyle name="Normal 3 3 3 2 12 3 2" xfId="12485" xr:uid="{00000000-0005-0000-0000-0000B56C0000}"/>
    <cellStyle name="Normal 3 3 3 2 12 3 2 2" xfId="25275" xr:uid="{00000000-0005-0000-0000-0000B66C0000}"/>
    <cellStyle name="Normal 3 3 3 2 12 3 2 3" xfId="44464" xr:uid="{00000000-0005-0000-0000-0000B76C0000}"/>
    <cellStyle name="Normal 3 3 3 2 12 3 3" xfId="31674" xr:uid="{00000000-0005-0000-0000-0000B86C0000}"/>
    <cellStyle name="Normal 3 3 3 2 12 3 3 2" xfId="50842" xr:uid="{00000000-0005-0000-0000-0000B96C0000}"/>
    <cellStyle name="Normal 3 3 3 2 12 3 4" xfId="18897" xr:uid="{00000000-0005-0000-0000-0000BA6C0000}"/>
    <cellStyle name="Normal 3 3 3 2 12 3 5" xfId="38086" xr:uid="{00000000-0005-0000-0000-0000BB6C0000}"/>
    <cellStyle name="Normal 3 3 3 2 12 4" xfId="8614" xr:uid="{00000000-0005-0000-0000-0000BC6C0000}"/>
    <cellStyle name="Normal 3 3 3 2 12 4 2" xfId="21403" xr:uid="{00000000-0005-0000-0000-0000BD6C0000}"/>
    <cellStyle name="Normal 3 3 3 2 12 4 3" xfId="40592" xr:uid="{00000000-0005-0000-0000-0000BE6C0000}"/>
    <cellStyle name="Normal 3 3 3 2 12 5" xfId="27802" xr:uid="{00000000-0005-0000-0000-0000BF6C0000}"/>
    <cellStyle name="Normal 3 3 3 2 12 5 2" xfId="46970" xr:uid="{00000000-0005-0000-0000-0000C06C0000}"/>
    <cellStyle name="Normal 3 3 3 2 12 6" xfId="14439" xr:uid="{00000000-0005-0000-0000-0000C16C0000}"/>
    <cellStyle name="Normal 3 3 3 2 12 7" xfId="33628" xr:uid="{00000000-0005-0000-0000-0000C26C0000}"/>
    <cellStyle name="Normal 3 3 3 2 13" xfId="5106" xr:uid="{00000000-0005-0000-0000-0000C36C0000}"/>
    <cellStyle name="Normal 3 3 3 2 13 2" xfId="9564" xr:uid="{00000000-0005-0000-0000-0000C46C0000}"/>
    <cellStyle name="Normal 3 3 3 2 13 2 2" xfId="22353" xr:uid="{00000000-0005-0000-0000-0000C56C0000}"/>
    <cellStyle name="Normal 3 3 3 2 13 2 3" xfId="41542" xr:uid="{00000000-0005-0000-0000-0000C66C0000}"/>
    <cellStyle name="Normal 3 3 3 2 13 3" xfId="28752" xr:uid="{00000000-0005-0000-0000-0000C76C0000}"/>
    <cellStyle name="Normal 3 3 3 2 13 3 2" xfId="47920" xr:uid="{00000000-0005-0000-0000-0000C86C0000}"/>
    <cellStyle name="Normal 3 3 3 2 13 4" xfId="15389" xr:uid="{00000000-0005-0000-0000-0000C96C0000}"/>
    <cellStyle name="Normal 3 3 3 2 13 5" xfId="34578" xr:uid="{00000000-0005-0000-0000-0000CA6C0000}"/>
    <cellStyle name="Normal 3 3 3 2 14" xfId="3150" xr:uid="{00000000-0005-0000-0000-0000CB6C0000}"/>
    <cellStyle name="Normal 3 3 3 2 14 2" xfId="7608" xr:uid="{00000000-0005-0000-0000-0000CC6C0000}"/>
    <cellStyle name="Normal 3 3 3 2 14 2 2" xfId="20397" xr:uid="{00000000-0005-0000-0000-0000CD6C0000}"/>
    <cellStyle name="Normal 3 3 3 2 14 2 3" xfId="39586" xr:uid="{00000000-0005-0000-0000-0000CE6C0000}"/>
    <cellStyle name="Normal 3 3 3 2 14 3" xfId="26796" xr:uid="{00000000-0005-0000-0000-0000CF6C0000}"/>
    <cellStyle name="Normal 3 3 3 2 14 3 2" xfId="45964" xr:uid="{00000000-0005-0000-0000-0000D06C0000}"/>
    <cellStyle name="Normal 3 3 3 2 14 4" xfId="17891" xr:uid="{00000000-0005-0000-0000-0000D16C0000}"/>
    <cellStyle name="Normal 3 3 3 2 14 5" xfId="37080" xr:uid="{00000000-0005-0000-0000-0000D26C0000}"/>
    <cellStyle name="Normal 3 3 3 2 15" xfId="2594" xr:uid="{00000000-0005-0000-0000-0000D36C0000}"/>
    <cellStyle name="Normal 3 3 3 2 15 2" xfId="11509" xr:uid="{00000000-0005-0000-0000-0000D46C0000}"/>
    <cellStyle name="Normal 3 3 3 2 15 2 2" xfId="24299" xr:uid="{00000000-0005-0000-0000-0000D56C0000}"/>
    <cellStyle name="Normal 3 3 3 2 15 2 3" xfId="43488" xr:uid="{00000000-0005-0000-0000-0000D66C0000}"/>
    <cellStyle name="Normal 3 3 3 2 15 3" xfId="30698" xr:uid="{00000000-0005-0000-0000-0000D76C0000}"/>
    <cellStyle name="Normal 3 3 3 2 15 3 2" xfId="49866" xr:uid="{00000000-0005-0000-0000-0000D86C0000}"/>
    <cellStyle name="Normal 3 3 3 2 15 4" xfId="17335" xr:uid="{00000000-0005-0000-0000-0000D96C0000}"/>
    <cellStyle name="Normal 3 3 3 2 15 5" xfId="36524" xr:uid="{00000000-0005-0000-0000-0000DA6C0000}"/>
    <cellStyle name="Normal 3 3 3 2 16" xfId="7052" xr:uid="{00000000-0005-0000-0000-0000DB6C0000}"/>
    <cellStyle name="Normal 3 3 3 2 16 2" xfId="19841" xr:uid="{00000000-0005-0000-0000-0000DC6C0000}"/>
    <cellStyle name="Normal 3 3 3 2 16 3" xfId="39030" xr:uid="{00000000-0005-0000-0000-0000DD6C0000}"/>
    <cellStyle name="Normal 3 3 3 2 17" xfId="26241" xr:uid="{00000000-0005-0000-0000-0000DE6C0000}"/>
    <cellStyle name="Normal 3 3 3 2 17 2" xfId="45409" xr:uid="{00000000-0005-0000-0000-0000DF6C0000}"/>
    <cellStyle name="Normal 3 3 3 2 18" xfId="13433" xr:uid="{00000000-0005-0000-0000-0000E06C0000}"/>
    <cellStyle name="Normal 3 3 3 2 19" xfId="32622" xr:uid="{00000000-0005-0000-0000-0000E16C0000}"/>
    <cellStyle name="Normal 3 3 3 2 2" xfId="519" xr:uid="{00000000-0005-0000-0000-0000E26C0000}"/>
    <cellStyle name="Normal 3 3 3 2 2 10" xfId="5118" xr:uid="{00000000-0005-0000-0000-0000E36C0000}"/>
    <cellStyle name="Normal 3 3 3 2 2 10 2" xfId="9576" xr:uid="{00000000-0005-0000-0000-0000E46C0000}"/>
    <cellStyle name="Normal 3 3 3 2 2 10 2 2" xfId="22365" xr:uid="{00000000-0005-0000-0000-0000E56C0000}"/>
    <cellStyle name="Normal 3 3 3 2 2 10 2 3" xfId="41554" xr:uid="{00000000-0005-0000-0000-0000E66C0000}"/>
    <cellStyle name="Normal 3 3 3 2 2 10 3" xfId="28764" xr:uid="{00000000-0005-0000-0000-0000E76C0000}"/>
    <cellStyle name="Normal 3 3 3 2 2 10 3 2" xfId="47932" xr:uid="{00000000-0005-0000-0000-0000E86C0000}"/>
    <cellStyle name="Normal 3 3 3 2 2 10 4" xfId="15401" xr:uid="{00000000-0005-0000-0000-0000E96C0000}"/>
    <cellStyle name="Normal 3 3 3 2 2 10 5" xfId="34590" xr:uid="{00000000-0005-0000-0000-0000EA6C0000}"/>
    <cellStyle name="Normal 3 3 3 2 2 11" xfId="3178" xr:uid="{00000000-0005-0000-0000-0000EB6C0000}"/>
    <cellStyle name="Normal 3 3 3 2 2 11 2" xfId="7636" xr:uid="{00000000-0005-0000-0000-0000EC6C0000}"/>
    <cellStyle name="Normal 3 3 3 2 2 11 2 2" xfId="20425" xr:uid="{00000000-0005-0000-0000-0000ED6C0000}"/>
    <cellStyle name="Normal 3 3 3 2 2 11 2 3" xfId="39614" xr:uid="{00000000-0005-0000-0000-0000EE6C0000}"/>
    <cellStyle name="Normal 3 3 3 2 2 11 3" xfId="26824" xr:uid="{00000000-0005-0000-0000-0000EF6C0000}"/>
    <cellStyle name="Normal 3 3 3 2 2 11 3 2" xfId="45992" xr:uid="{00000000-0005-0000-0000-0000F06C0000}"/>
    <cellStyle name="Normal 3 3 3 2 2 11 4" xfId="17919" xr:uid="{00000000-0005-0000-0000-0000F16C0000}"/>
    <cellStyle name="Normal 3 3 3 2 2 11 5" xfId="37108" xr:uid="{00000000-0005-0000-0000-0000F26C0000}"/>
    <cellStyle name="Normal 3 3 3 2 2 12" xfId="2595" xr:uid="{00000000-0005-0000-0000-0000F36C0000}"/>
    <cellStyle name="Normal 3 3 3 2 2 12 2" xfId="11510" xr:uid="{00000000-0005-0000-0000-0000F46C0000}"/>
    <cellStyle name="Normal 3 3 3 2 2 12 2 2" xfId="24300" xr:uid="{00000000-0005-0000-0000-0000F56C0000}"/>
    <cellStyle name="Normal 3 3 3 2 2 12 2 3" xfId="43489" xr:uid="{00000000-0005-0000-0000-0000F66C0000}"/>
    <cellStyle name="Normal 3 3 3 2 2 12 3" xfId="30699" xr:uid="{00000000-0005-0000-0000-0000F76C0000}"/>
    <cellStyle name="Normal 3 3 3 2 2 12 3 2" xfId="49867" xr:uid="{00000000-0005-0000-0000-0000F86C0000}"/>
    <cellStyle name="Normal 3 3 3 2 2 12 4" xfId="17336" xr:uid="{00000000-0005-0000-0000-0000F96C0000}"/>
    <cellStyle name="Normal 3 3 3 2 2 12 5" xfId="36525" xr:uid="{00000000-0005-0000-0000-0000FA6C0000}"/>
    <cellStyle name="Normal 3 3 3 2 2 13" xfId="7053" xr:uid="{00000000-0005-0000-0000-0000FB6C0000}"/>
    <cellStyle name="Normal 3 3 3 2 2 13 2" xfId="19842" xr:uid="{00000000-0005-0000-0000-0000FC6C0000}"/>
    <cellStyle name="Normal 3 3 3 2 2 13 3" xfId="39031" xr:uid="{00000000-0005-0000-0000-0000FD6C0000}"/>
    <cellStyle name="Normal 3 3 3 2 2 14" xfId="26242" xr:uid="{00000000-0005-0000-0000-0000FE6C0000}"/>
    <cellStyle name="Normal 3 3 3 2 2 14 2" xfId="45410" xr:uid="{00000000-0005-0000-0000-0000FF6C0000}"/>
    <cellStyle name="Normal 3 3 3 2 2 15" xfId="13461" xr:uid="{00000000-0005-0000-0000-0000006D0000}"/>
    <cellStyle name="Normal 3 3 3 2 2 16" xfId="32650" xr:uid="{00000000-0005-0000-0000-0000016D0000}"/>
    <cellStyle name="Normal 3 3 3 2 2 2" xfId="605" xr:uid="{00000000-0005-0000-0000-0000026D0000}"/>
    <cellStyle name="Normal 3 3 3 2 2 2 10" xfId="26325" xr:uid="{00000000-0005-0000-0000-0000036D0000}"/>
    <cellStyle name="Normal 3 3 3 2 2 2 10 2" xfId="45493" xr:uid="{00000000-0005-0000-0000-0000046D0000}"/>
    <cellStyle name="Normal 3 3 3 2 2 2 11" xfId="13553" xr:uid="{00000000-0005-0000-0000-0000056D0000}"/>
    <cellStyle name="Normal 3 3 3 2 2 2 12" xfId="32742" xr:uid="{00000000-0005-0000-0000-0000066D0000}"/>
    <cellStyle name="Normal 3 3 3 2 2 2 2" xfId="805" xr:uid="{00000000-0005-0000-0000-0000076D0000}"/>
    <cellStyle name="Normal 3 3 3 2 2 2 2 10" xfId="32938" xr:uid="{00000000-0005-0000-0000-0000086D0000}"/>
    <cellStyle name="Normal 3 3 3 2 2 2 2 2" xfId="1436" xr:uid="{00000000-0005-0000-0000-0000096D0000}"/>
    <cellStyle name="Normal 3 3 3 2 2 2 2 2 2" xfId="2466" xr:uid="{00000000-0005-0000-0000-00000A6D0000}"/>
    <cellStyle name="Normal 3 3 3 2 2 2 2 2 2 2" xfId="6924" xr:uid="{00000000-0005-0000-0000-00000B6D0000}"/>
    <cellStyle name="Normal 3 3 3 2 2 2 2 2 2 2 2" xfId="11381" xr:uid="{00000000-0005-0000-0000-00000C6D0000}"/>
    <cellStyle name="Normal 3 3 3 2 2 2 2 2 2 2 2 2" xfId="24171" xr:uid="{00000000-0005-0000-0000-00000D6D0000}"/>
    <cellStyle name="Normal 3 3 3 2 2 2 2 2 2 2 2 3" xfId="43360" xr:uid="{00000000-0005-0000-0000-00000E6D0000}"/>
    <cellStyle name="Normal 3 3 3 2 2 2 2 2 2 2 3" xfId="30570" xr:uid="{00000000-0005-0000-0000-00000F6D0000}"/>
    <cellStyle name="Normal 3 3 3 2 2 2 2 2 2 2 3 2" xfId="49738" xr:uid="{00000000-0005-0000-0000-0000106D0000}"/>
    <cellStyle name="Normal 3 3 3 2 2 2 2 2 2 2 4" xfId="17207" xr:uid="{00000000-0005-0000-0000-0000116D0000}"/>
    <cellStyle name="Normal 3 3 3 2 2 2 2 2 2 2 5" xfId="36396" xr:uid="{00000000-0005-0000-0000-0000126D0000}"/>
    <cellStyle name="Normal 3 3 3 2 2 2 2 2 2 3" xfId="4970" xr:uid="{00000000-0005-0000-0000-0000136D0000}"/>
    <cellStyle name="Normal 3 3 3 2 2 2 2 2 2 3 2" xfId="13299" xr:uid="{00000000-0005-0000-0000-0000146D0000}"/>
    <cellStyle name="Normal 3 3 3 2 2 2 2 2 2 3 2 2" xfId="26089" xr:uid="{00000000-0005-0000-0000-0000156D0000}"/>
    <cellStyle name="Normal 3 3 3 2 2 2 2 2 2 3 2 3" xfId="45278" xr:uid="{00000000-0005-0000-0000-0000166D0000}"/>
    <cellStyle name="Normal 3 3 3 2 2 2 2 2 2 3 3" xfId="32488" xr:uid="{00000000-0005-0000-0000-0000176D0000}"/>
    <cellStyle name="Normal 3 3 3 2 2 2 2 2 2 3 3 2" xfId="51656" xr:uid="{00000000-0005-0000-0000-0000186D0000}"/>
    <cellStyle name="Normal 3 3 3 2 2 2 2 2 2 3 4" xfId="19711" xr:uid="{00000000-0005-0000-0000-0000196D0000}"/>
    <cellStyle name="Normal 3 3 3 2 2 2 2 2 2 3 5" xfId="38900" xr:uid="{00000000-0005-0000-0000-00001A6D0000}"/>
    <cellStyle name="Normal 3 3 3 2 2 2 2 2 2 4" xfId="9428" xr:uid="{00000000-0005-0000-0000-00001B6D0000}"/>
    <cellStyle name="Normal 3 3 3 2 2 2 2 2 2 4 2" xfId="22217" xr:uid="{00000000-0005-0000-0000-00001C6D0000}"/>
    <cellStyle name="Normal 3 3 3 2 2 2 2 2 2 4 3" xfId="41406" xr:uid="{00000000-0005-0000-0000-00001D6D0000}"/>
    <cellStyle name="Normal 3 3 3 2 2 2 2 2 2 5" xfId="28616" xr:uid="{00000000-0005-0000-0000-00001E6D0000}"/>
    <cellStyle name="Normal 3 3 3 2 2 2 2 2 2 5 2" xfId="47784" xr:uid="{00000000-0005-0000-0000-00001F6D0000}"/>
    <cellStyle name="Normal 3 3 3 2 2 2 2 2 2 6" xfId="15253" xr:uid="{00000000-0005-0000-0000-0000206D0000}"/>
    <cellStyle name="Normal 3 3 3 2 2 2 2 2 2 7" xfId="34442" xr:uid="{00000000-0005-0000-0000-0000216D0000}"/>
    <cellStyle name="Normal 3 3 3 2 2 2 2 2 3" xfId="5920" xr:uid="{00000000-0005-0000-0000-0000226D0000}"/>
    <cellStyle name="Normal 3 3 3 2 2 2 2 2 3 2" xfId="10377" xr:uid="{00000000-0005-0000-0000-0000236D0000}"/>
    <cellStyle name="Normal 3 3 3 2 2 2 2 2 3 2 2" xfId="23167" xr:uid="{00000000-0005-0000-0000-0000246D0000}"/>
    <cellStyle name="Normal 3 3 3 2 2 2 2 2 3 2 3" xfId="42356" xr:uid="{00000000-0005-0000-0000-0000256D0000}"/>
    <cellStyle name="Normal 3 3 3 2 2 2 2 2 3 3" xfId="29566" xr:uid="{00000000-0005-0000-0000-0000266D0000}"/>
    <cellStyle name="Normal 3 3 3 2 2 2 2 2 3 3 2" xfId="48734" xr:uid="{00000000-0005-0000-0000-0000276D0000}"/>
    <cellStyle name="Normal 3 3 3 2 2 2 2 2 3 4" xfId="16203" xr:uid="{00000000-0005-0000-0000-0000286D0000}"/>
    <cellStyle name="Normal 3 3 3 2 2 2 2 2 3 5" xfId="35392" xr:uid="{00000000-0005-0000-0000-0000296D0000}"/>
    <cellStyle name="Normal 3 3 3 2 2 2 2 2 4" xfId="4019" xr:uid="{00000000-0005-0000-0000-00002A6D0000}"/>
    <cellStyle name="Normal 3 3 3 2 2 2 2 2 4 2" xfId="12362" xr:uid="{00000000-0005-0000-0000-00002B6D0000}"/>
    <cellStyle name="Normal 3 3 3 2 2 2 2 2 4 2 2" xfId="25152" xr:uid="{00000000-0005-0000-0000-00002C6D0000}"/>
    <cellStyle name="Normal 3 3 3 2 2 2 2 2 4 2 3" xfId="44341" xr:uid="{00000000-0005-0000-0000-00002D6D0000}"/>
    <cellStyle name="Normal 3 3 3 2 2 2 2 2 4 3" xfId="31551" xr:uid="{00000000-0005-0000-0000-00002E6D0000}"/>
    <cellStyle name="Normal 3 3 3 2 2 2 2 2 4 3 2" xfId="50719" xr:uid="{00000000-0005-0000-0000-00002F6D0000}"/>
    <cellStyle name="Normal 3 3 3 2 2 2 2 2 4 4" xfId="18760" xr:uid="{00000000-0005-0000-0000-0000306D0000}"/>
    <cellStyle name="Normal 3 3 3 2 2 2 2 2 4 5" xfId="37949" xr:uid="{00000000-0005-0000-0000-0000316D0000}"/>
    <cellStyle name="Normal 3 3 3 2 2 2 2 2 5" xfId="8477" xr:uid="{00000000-0005-0000-0000-0000326D0000}"/>
    <cellStyle name="Normal 3 3 3 2 2 2 2 2 5 2" xfId="21266" xr:uid="{00000000-0005-0000-0000-0000336D0000}"/>
    <cellStyle name="Normal 3 3 3 2 2 2 2 2 5 3" xfId="40455" xr:uid="{00000000-0005-0000-0000-0000346D0000}"/>
    <cellStyle name="Normal 3 3 3 2 2 2 2 2 6" xfId="27665" xr:uid="{00000000-0005-0000-0000-0000356D0000}"/>
    <cellStyle name="Normal 3 3 3 2 2 2 2 2 6 2" xfId="46833" xr:uid="{00000000-0005-0000-0000-0000366D0000}"/>
    <cellStyle name="Normal 3 3 3 2 2 2 2 2 7" xfId="14302" xr:uid="{00000000-0005-0000-0000-0000376D0000}"/>
    <cellStyle name="Normal 3 3 3 2 2 2 2 2 8" xfId="33491" xr:uid="{00000000-0005-0000-0000-0000386D0000}"/>
    <cellStyle name="Normal 3 3 3 2 2 2 2 3" xfId="1912" xr:uid="{00000000-0005-0000-0000-0000396D0000}"/>
    <cellStyle name="Normal 3 3 3 2 2 2 2 3 2" xfId="6370" xr:uid="{00000000-0005-0000-0000-00003A6D0000}"/>
    <cellStyle name="Normal 3 3 3 2 2 2 2 3 2 2" xfId="10827" xr:uid="{00000000-0005-0000-0000-00003B6D0000}"/>
    <cellStyle name="Normal 3 3 3 2 2 2 2 3 2 2 2" xfId="23617" xr:uid="{00000000-0005-0000-0000-00003C6D0000}"/>
    <cellStyle name="Normal 3 3 3 2 2 2 2 3 2 2 3" xfId="42806" xr:uid="{00000000-0005-0000-0000-00003D6D0000}"/>
    <cellStyle name="Normal 3 3 3 2 2 2 2 3 2 3" xfId="30016" xr:uid="{00000000-0005-0000-0000-00003E6D0000}"/>
    <cellStyle name="Normal 3 3 3 2 2 2 2 3 2 3 2" xfId="49184" xr:uid="{00000000-0005-0000-0000-00003F6D0000}"/>
    <cellStyle name="Normal 3 3 3 2 2 2 2 3 2 4" xfId="16653" xr:uid="{00000000-0005-0000-0000-0000406D0000}"/>
    <cellStyle name="Normal 3 3 3 2 2 2 2 3 2 5" xfId="35842" xr:uid="{00000000-0005-0000-0000-0000416D0000}"/>
    <cellStyle name="Normal 3 3 3 2 2 2 2 3 3" xfId="4416" xr:uid="{00000000-0005-0000-0000-0000426D0000}"/>
    <cellStyle name="Normal 3 3 3 2 2 2 2 3 3 2" xfId="12745" xr:uid="{00000000-0005-0000-0000-0000436D0000}"/>
    <cellStyle name="Normal 3 3 3 2 2 2 2 3 3 2 2" xfId="25535" xr:uid="{00000000-0005-0000-0000-0000446D0000}"/>
    <cellStyle name="Normal 3 3 3 2 2 2 2 3 3 2 3" xfId="44724" xr:uid="{00000000-0005-0000-0000-0000456D0000}"/>
    <cellStyle name="Normal 3 3 3 2 2 2 2 3 3 3" xfId="31934" xr:uid="{00000000-0005-0000-0000-0000466D0000}"/>
    <cellStyle name="Normal 3 3 3 2 2 2 2 3 3 3 2" xfId="51102" xr:uid="{00000000-0005-0000-0000-0000476D0000}"/>
    <cellStyle name="Normal 3 3 3 2 2 2 2 3 3 4" xfId="19157" xr:uid="{00000000-0005-0000-0000-0000486D0000}"/>
    <cellStyle name="Normal 3 3 3 2 2 2 2 3 3 5" xfId="38346" xr:uid="{00000000-0005-0000-0000-0000496D0000}"/>
    <cellStyle name="Normal 3 3 3 2 2 2 2 3 4" xfId="8874" xr:uid="{00000000-0005-0000-0000-00004A6D0000}"/>
    <cellStyle name="Normal 3 3 3 2 2 2 2 3 4 2" xfId="21663" xr:uid="{00000000-0005-0000-0000-00004B6D0000}"/>
    <cellStyle name="Normal 3 3 3 2 2 2 2 3 4 3" xfId="40852" xr:uid="{00000000-0005-0000-0000-00004C6D0000}"/>
    <cellStyle name="Normal 3 3 3 2 2 2 2 3 5" xfId="28062" xr:uid="{00000000-0005-0000-0000-00004D6D0000}"/>
    <cellStyle name="Normal 3 3 3 2 2 2 2 3 5 2" xfId="47230" xr:uid="{00000000-0005-0000-0000-00004E6D0000}"/>
    <cellStyle name="Normal 3 3 3 2 2 2 2 3 6" xfId="14699" xr:uid="{00000000-0005-0000-0000-00004F6D0000}"/>
    <cellStyle name="Normal 3 3 3 2 2 2 2 3 7" xfId="33888" xr:uid="{00000000-0005-0000-0000-0000506D0000}"/>
    <cellStyle name="Normal 3 3 3 2 2 2 2 4" xfId="5366" xr:uid="{00000000-0005-0000-0000-0000516D0000}"/>
    <cellStyle name="Normal 3 3 3 2 2 2 2 4 2" xfId="9824" xr:uid="{00000000-0005-0000-0000-0000526D0000}"/>
    <cellStyle name="Normal 3 3 3 2 2 2 2 4 2 2" xfId="22613" xr:uid="{00000000-0005-0000-0000-0000536D0000}"/>
    <cellStyle name="Normal 3 3 3 2 2 2 2 4 2 3" xfId="41802" xr:uid="{00000000-0005-0000-0000-0000546D0000}"/>
    <cellStyle name="Normal 3 3 3 2 2 2 2 4 3" xfId="29012" xr:uid="{00000000-0005-0000-0000-0000556D0000}"/>
    <cellStyle name="Normal 3 3 3 2 2 2 2 4 3 2" xfId="48180" xr:uid="{00000000-0005-0000-0000-0000566D0000}"/>
    <cellStyle name="Normal 3 3 3 2 2 2 2 4 4" xfId="15649" xr:uid="{00000000-0005-0000-0000-0000576D0000}"/>
    <cellStyle name="Normal 3 3 3 2 2 2 2 4 5" xfId="34838" xr:uid="{00000000-0005-0000-0000-0000586D0000}"/>
    <cellStyle name="Normal 3 3 3 2 2 2 2 5" xfId="3466" xr:uid="{00000000-0005-0000-0000-0000596D0000}"/>
    <cellStyle name="Normal 3 3 3 2 2 2 2 5 2" xfId="7924" xr:uid="{00000000-0005-0000-0000-00005A6D0000}"/>
    <cellStyle name="Normal 3 3 3 2 2 2 2 5 2 2" xfId="20713" xr:uid="{00000000-0005-0000-0000-00005B6D0000}"/>
    <cellStyle name="Normal 3 3 3 2 2 2 2 5 2 3" xfId="39902" xr:uid="{00000000-0005-0000-0000-00005C6D0000}"/>
    <cellStyle name="Normal 3 3 3 2 2 2 2 5 3" xfId="27112" xr:uid="{00000000-0005-0000-0000-00005D6D0000}"/>
    <cellStyle name="Normal 3 3 3 2 2 2 2 5 3 2" xfId="46280" xr:uid="{00000000-0005-0000-0000-00005E6D0000}"/>
    <cellStyle name="Normal 3 3 3 2 2 2 2 5 4" xfId="18207" xr:uid="{00000000-0005-0000-0000-00005F6D0000}"/>
    <cellStyle name="Normal 3 3 3 2 2 2 2 5 5" xfId="37396" xr:uid="{00000000-0005-0000-0000-0000606D0000}"/>
    <cellStyle name="Normal 3 3 3 2 2 2 2 6" xfId="3018" xr:uid="{00000000-0005-0000-0000-0000616D0000}"/>
    <cellStyle name="Normal 3 3 3 2 2 2 2 6 2" xfId="11933" xr:uid="{00000000-0005-0000-0000-0000626D0000}"/>
    <cellStyle name="Normal 3 3 3 2 2 2 2 6 2 2" xfId="24723" xr:uid="{00000000-0005-0000-0000-0000636D0000}"/>
    <cellStyle name="Normal 3 3 3 2 2 2 2 6 2 3" xfId="43912" xr:uid="{00000000-0005-0000-0000-0000646D0000}"/>
    <cellStyle name="Normal 3 3 3 2 2 2 2 6 3" xfId="31122" xr:uid="{00000000-0005-0000-0000-0000656D0000}"/>
    <cellStyle name="Normal 3 3 3 2 2 2 2 6 3 2" xfId="50290" xr:uid="{00000000-0005-0000-0000-0000666D0000}"/>
    <cellStyle name="Normal 3 3 3 2 2 2 2 6 4" xfId="17759" xr:uid="{00000000-0005-0000-0000-0000676D0000}"/>
    <cellStyle name="Normal 3 3 3 2 2 2 2 6 5" xfId="36948" xr:uid="{00000000-0005-0000-0000-0000686D0000}"/>
    <cellStyle name="Normal 3 3 3 2 2 2 2 7" xfId="7476" xr:uid="{00000000-0005-0000-0000-0000696D0000}"/>
    <cellStyle name="Normal 3 3 3 2 2 2 2 7 2" xfId="20265" xr:uid="{00000000-0005-0000-0000-00006A6D0000}"/>
    <cellStyle name="Normal 3 3 3 2 2 2 2 7 3" xfId="39454" xr:uid="{00000000-0005-0000-0000-00006B6D0000}"/>
    <cellStyle name="Normal 3 3 3 2 2 2 2 8" xfId="26665" xr:uid="{00000000-0005-0000-0000-00006C6D0000}"/>
    <cellStyle name="Normal 3 3 3 2 2 2 2 8 2" xfId="45833" xr:uid="{00000000-0005-0000-0000-00006D6D0000}"/>
    <cellStyle name="Normal 3 3 3 2 2 2 2 9" xfId="13749" xr:uid="{00000000-0005-0000-0000-00006E6D0000}"/>
    <cellStyle name="Normal 3 3 3 2 2 2 3" xfId="1240" xr:uid="{00000000-0005-0000-0000-00006F6D0000}"/>
    <cellStyle name="Normal 3 3 3 2 2 2 3 2" xfId="2270" xr:uid="{00000000-0005-0000-0000-0000706D0000}"/>
    <cellStyle name="Normal 3 3 3 2 2 2 3 2 2" xfId="6728" xr:uid="{00000000-0005-0000-0000-0000716D0000}"/>
    <cellStyle name="Normal 3 3 3 2 2 2 3 2 2 2" xfId="11185" xr:uid="{00000000-0005-0000-0000-0000726D0000}"/>
    <cellStyle name="Normal 3 3 3 2 2 2 3 2 2 2 2" xfId="23975" xr:uid="{00000000-0005-0000-0000-0000736D0000}"/>
    <cellStyle name="Normal 3 3 3 2 2 2 3 2 2 2 3" xfId="43164" xr:uid="{00000000-0005-0000-0000-0000746D0000}"/>
    <cellStyle name="Normal 3 3 3 2 2 2 3 2 2 3" xfId="30374" xr:uid="{00000000-0005-0000-0000-0000756D0000}"/>
    <cellStyle name="Normal 3 3 3 2 2 2 3 2 2 3 2" xfId="49542" xr:uid="{00000000-0005-0000-0000-0000766D0000}"/>
    <cellStyle name="Normal 3 3 3 2 2 2 3 2 2 4" xfId="17011" xr:uid="{00000000-0005-0000-0000-0000776D0000}"/>
    <cellStyle name="Normal 3 3 3 2 2 2 3 2 2 5" xfId="36200" xr:uid="{00000000-0005-0000-0000-0000786D0000}"/>
    <cellStyle name="Normal 3 3 3 2 2 2 3 2 3" xfId="4774" xr:uid="{00000000-0005-0000-0000-0000796D0000}"/>
    <cellStyle name="Normal 3 3 3 2 2 2 3 2 3 2" xfId="13103" xr:uid="{00000000-0005-0000-0000-00007A6D0000}"/>
    <cellStyle name="Normal 3 3 3 2 2 2 3 2 3 2 2" xfId="25893" xr:uid="{00000000-0005-0000-0000-00007B6D0000}"/>
    <cellStyle name="Normal 3 3 3 2 2 2 3 2 3 2 3" xfId="45082" xr:uid="{00000000-0005-0000-0000-00007C6D0000}"/>
    <cellStyle name="Normal 3 3 3 2 2 2 3 2 3 3" xfId="32292" xr:uid="{00000000-0005-0000-0000-00007D6D0000}"/>
    <cellStyle name="Normal 3 3 3 2 2 2 3 2 3 3 2" xfId="51460" xr:uid="{00000000-0005-0000-0000-00007E6D0000}"/>
    <cellStyle name="Normal 3 3 3 2 2 2 3 2 3 4" xfId="19515" xr:uid="{00000000-0005-0000-0000-00007F6D0000}"/>
    <cellStyle name="Normal 3 3 3 2 2 2 3 2 3 5" xfId="38704" xr:uid="{00000000-0005-0000-0000-0000806D0000}"/>
    <cellStyle name="Normal 3 3 3 2 2 2 3 2 4" xfId="9232" xr:uid="{00000000-0005-0000-0000-0000816D0000}"/>
    <cellStyle name="Normal 3 3 3 2 2 2 3 2 4 2" xfId="22021" xr:uid="{00000000-0005-0000-0000-0000826D0000}"/>
    <cellStyle name="Normal 3 3 3 2 2 2 3 2 4 3" xfId="41210" xr:uid="{00000000-0005-0000-0000-0000836D0000}"/>
    <cellStyle name="Normal 3 3 3 2 2 2 3 2 5" xfId="28420" xr:uid="{00000000-0005-0000-0000-0000846D0000}"/>
    <cellStyle name="Normal 3 3 3 2 2 2 3 2 5 2" xfId="47588" xr:uid="{00000000-0005-0000-0000-0000856D0000}"/>
    <cellStyle name="Normal 3 3 3 2 2 2 3 2 6" xfId="15057" xr:uid="{00000000-0005-0000-0000-0000866D0000}"/>
    <cellStyle name="Normal 3 3 3 2 2 2 3 2 7" xfId="34246" xr:uid="{00000000-0005-0000-0000-0000876D0000}"/>
    <cellStyle name="Normal 3 3 3 2 2 2 3 3" xfId="5724" xr:uid="{00000000-0005-0000-0000-0000886D0000}"/>
    <cellStyle name="Normal 3 3 3 2 2 2 3 3 2" xfId="10181" xr:uid="{00000000-0005-0000-0000-0000896D0000}"/>
    <cellStyle name="Normal 3 3 3 2 2 2 3 3 2 2" xfId="22971" xr:uid="{00000000-0005-0000-0000-00008A6D0000}"/>
    <cellStyle name="Normal 3 3 3 2 2 2 3 3 2 3" xfId="42160" xr:uid="{00000000-0005-0000-0000-00008B6D0000}"/>
    <cellStyle name="Normal 3 3 3 2 2 2 3 3 3" xfId="29370" xr:uid="{00000000-0005-0000-0000-00008C6D0000}"/>
    <cellStyle name="Normal 3 3 3 2 2 2 3 3 3 2" xfId="48538" xr:uid="{00000000-0005-0000-0000-00008D6D0000}"/>
    <cellStyle name="Normal 3 3 3 2 2 2 3 3 4" xfId="16007" xr:uid="{00000000-0005-0000-0000-00008E6D0000}"/>
    <cellStyle name="Normal 3 3 3 2 2 2 3 3 5" xfId="35196" xr:uid="{00000000-0005-0000-0000-00008F6D0000}"/>
    <cellStyle name="Normal 3 3 3 2 2 2 3 4" xfId="3823" xr:uid="{00000000-0005-0000-0000-0000906D0000}"/>
    <cellStyle name="Normal 3 3 3 2 2 2 3 4 2" xfId="8281" xr:uid="{00000000-0005-0000-0000-0000916D0000}"/>
    <cellStyle name="Normal 3 3 3 2 2 2 3 4 2 2" xfId="21070" xr:uid="{00000000-0005-0000-0000-0000926D0000}"/>
    <cellStyle name="Normal 3 3 3 2 2 2 3 4 2 3" xfId="40259" xr:uid="{00000000-0005-0000-0000-0000936D0000}"/>
    <cellStyle name="Normal 3 3 3 2 2 2 3 4 3" xfId="27469" xr:uid="{00000000-0005-0000-0000-0000946D0000}"/>
    <cellStyle name="Normal 3 3 3 2 2 2 3 4 3 2" xfId="46637" xr:uid="{00000000-0005-0000-0000-0000956D0000}"/>
    <cellStyle name="Normal 3 3 3 2 2 2 3 4 4" xfId="18564" xr:uid="{00000000-0005-0000-0000-0000966D0000}"/>
    <cellStyle name="Normal 3 3 3 2 2 2 3 4 5" xfId="37753" xr:uid="{00000000-0005-0000-0000-0000976D0000}"/>
    <cellStyle name="Normal 3 3 3 2 2 2 3 5" xfId="2822" xr:uid="{00000000-0005-0000-0000-0000986D0000}"/>
    <cellStyle name="Normal 3 3 3 2 2 2 3 5 2" xfId="11737" xr:uid="{00000000-0005-0000-0000-0000996D0000}"/>
    <cellStyle name="Normal 3 3 3 2 2 2 3 5 2 2" xfId="24527" xr:uid="{00000000-0005-0000-0000-00009A6D0000}"/>
    <cellStyle name="Normal 3 3 3 2 2 2 3 5 2 3" xfId="43716" xr:uid="{00000000-0005-0000-0000-00009B6D0000}"/>
    <cellStyle name="Normal 3 3 3 2 2 2 3 5 3" xfId="30926" xr:uid="{00000000-0005-0000-0000-00009C6D0000}"/>
    <cellStyle name="Normal 3 3 3 2 2 2 3 5 3 2" xfId="50094" xr:uid="{00000000-0005-0000-0000-00009D6D0000}"/>
    <cellStyle name="Normal 3 3 3 2 2 2 3 5 4" xfId="17563" xr:uid="{00000000-0005-0000-0000-00009E6D0000}"/>
    <cellStyle name="Normal 3 3 3 2 2 2 3 5 5" xfId="36752" xr:uid="{00000000-0005-0000-0000-00009F6D0000}"/>
    <cellStyle name="Normal 3 3 3 2 2 2 3 6" xfId="7280" xr:uid="{00000000-0005-0000-0000-0000A06D0000}"/>
    <cellStyle name="Normal 3 3 3 2 2 2 3 6 2" xfId="20069" xr:uid="{00000000-0005-0000-0000-0000A16D0000}"/>
    <cellStyle name="Normal 3 3 3 2 2 2 3 6 3" xfId="39258" xr:uid="{00000000-0005-0000-0000-0000A26D0000}"/>
    <cellStyle name="Normal 3 3 3 2 2 2 3 7" xfId="26469" xr:uid="{00000000-0005-0000-0000-0000A36D0000}"/>
    <cellStyle name="Normal 3 3 3 2 2 2 3 7 2" xfId="45637" xr:uid="{00000000-0005-0000-0000-0000A46D0000}"/>
    <cellStyle name="Normal 3 3 3 2 2 2 3 8" xfId="14106" xr:uid="{00000000-0005-0000-0000-0000A56D0000}"/>
    <cellStyle name="Normal 3 3 3 2 2 2 3 9" xfId="33295" xr:uid="{00000000-0005-0000-0000-0000A66D0000}"/>
    <cellStyle name="Normal 3 3 3 2 2 2 4" xfId="1079" xr:uid="{00000000-0005-0000-0000-0000A76D0000}"/>
    <cellStyle name="Normal 3 3 3 2 2 2 4 2" xfId="2126" xr:uid="{00000000-0005-0000-0000-0000A86D0000}"/>
    <cellStyle name="Normal 3 3 3 2 2 2 4 2 2" xfId="6584" xr:uid="{00000000-0005-0000-0000-0000A96D0000}"/>
    <cellStyle name="Normal 3 3 3 2 2 2 4 2 2 2" xfId="11041" xr:uid="{00000000-0005-0000-0000-0000AA6D0000}"/>
    <cellStyle name="Normal 3 3 3 2 2 2 4 2 2 2 2" xfId="23831" xr:uid="{00000000-0005-0000-0000-0000AB6D0000}"/>
    <cellStyle name="Normal 3 3 3 2 2 2 4 2 2 2 3" xfId="43020" xr:uid="{00000000-0005-0000-0000-0000AC6D0000}"/>
    <cellStyle name="Normal 3 3 3 2 2 2 4 2 2 3" xfId="30230" xr:uid="{00000000-0005-0000-0000-0000AD6D0000}"/>
    <cellStyle name="Normal 3 3 3 2 2 2 4 2 2 3 2" xfId="49398" xr:uid="{00000000-0005-0000-0000-0000AE6D0000}"/>
    <cellStyle name="Normal 3 3 3 2 2 2 4 2 2 4" xfId="16867" xr:uid="{00000000-0005-0000-0000-0000AF6D0000}"/>
    <cellStyle name="Normal 3 3 3 2 2 2 4 2 2 5" xfId="36056" xr:uid="{00000000-0005-0000-0000-0000B06D0000}"/>
    <cellStyle name="Normal 3 3 3 2 2 2 4 2 3" xfId="4630" xr:uid="{00000000-0005-0000-0000-0000B16D0000}"/>
    <cellStyle name="Normal 3 3 3 2 2 2 4 2 3 2" xfId="12959" xr:uid="{00000000-0005-0000-0000-0000B26D0000}"/>
    <cellStyle name="Normal 3 3 3 2 2 2 4 2 3 2 2" xfId="25749" xr:uid="{00000000-0005-0000-0000-0000B36D0000}"/>
    <cellStyle name="Normal 3 3 3 2 2 2 4 2 3 2 3" xfId="44938" xr:uid="{00000000-0005-0000-0000-0000B46D0000}"/>
    <cellStyle name="Normal 3 3 3 2 2 2 4 2 3 3" xfId="32148" xr:uid="{00000000-0005-0000-0000-0000B56D0000}"/>
    <cellStyle name="Normal 3 3 3 2 2 2 4 2 3 3 2" xfId="51316" xr:uid="{00000000-0005-0000-0000-0000B66D0000}"/>
    <cellStyle name="Normal 3 3 3 2 2 2 4 2 3 4" xfId="19371" xr:uid="{00000000-0005-0000-0000-0000B76D0000}"/>
    <cellStyle name="Normal 3 3 3 2 2 2 4 2 3 5" xfId="38560" xr:uid="{00000000-0005-0000-0000-0000B86D0000}"/>
    <cellStyle name="Normal 3 3 3 2 2 2 4 2 4" xfId="9088" xr:uid="{00000000-0005-0000-0000-0000B96D0000}"/>
    <cellStyle name="Normal 3 3 3 2 2 2 4 2 4 2" xfId="21877" xr:uid="{00000000-0005-0000-0000-0000BA6D0000}"/>
    <cellStyle name="Normal 3 3 3 2 2 2 4 2 4 3" xfId="41066" xr:uid="{00000000-0005-0000-0000-0000BB6D0000}"/>
    <cellStyle name="Normal 3 3 3 2 2 2 4 2 5" xfId="28276" xr:uid="{00000000-0005-0000-0000-0000BC6D0000}"/>
    <cellStyle name="Normal 3 3 3 2 2 2 4 2 5 2" xfId="47444" xr:uid="{00000000-0005-0000-0000-0000BD6D0000}"/>
    <cellStyle name="Normal 3 3 3 2 2 2 4 2 6" xfId="14913" xr:uid="{00000000-0005-0000-0000-0000BE6D0000}"/>
    <cellStyle name="Normal 3 3 3 2 2 2 4 2 7" xfId="34102" xr:uid="{00000000-0005-0000-0000-0000BF6D0000}"/>
    <cellStyle name="Normal 3 3 3 2 2 2 4 3" xfId="5580" xr:uid="{00000000-0005-0000-0000-0000C06D0000}"/>
    <cellStyle name="Normal 3 3 3 2 2 2 4 3 2" xfId="10037" xr:uid="{00000000-0005-0000-0000-0000C16D0000}"/>
    <cellStyle name="Normal 3 3 3 2 2 2 4 3 2 2" xfId="22827" xr:uid="{00000000-0005-0000-0000-0000C26D0000}"/>
    <cellStyle name="Normal 3 3 3 2 2 2 4 3 2 3" xfId="42016" xr:uid="{00000000-0005-0000-0000-0000C36D0000}"/>
    <cellStyle name="Normal 3 3 3 2 2 2 4 3 3" xfId="29226" xr:uid="{00000000-0005-0000-0000-0000C46D0000}"/>
    <cellStyle name="Normal 3 3 3 2 2 2 4 3 3 2" xfId="48394" xr:uid="{00000000-0005-0000-0000-0000C56D0000}"/>
    <cellStyle name="Normal 3 3 3 2 2 2 4 3 4" xfId="15863" xr:uid="{00000000-0005-0000-0000-0000C66D0000}"/>
    <cellStyle name="Normal 3 3 3 2 2 2 4 3 5" xfId="35052" xr:uid="{00000000-0005-0000-0000-0000C76D0000}"/>
    <cellStyle name="Normal 3 3 3 2 2 2 4 4" xfId="3679" xr:uid="{00000000-0005-0000-0000-0000C86D0000}"/>
    <cellStyle name="Normal 3 3 3 2 2 2 4 4 2" xfId="12146" xr:uid="{00000000-0005-0000-0000-0000C96D0000}"/>
    <cellStyle name="Normal 3 3 3 2 2 2 4 4 2 2" xfId="24936" xr:uid="{00000000-0005-0000-0000-0000CA6D0000}"/>
    <cellStyle name="Normal 3 3 3 2 2 2 4 4 2 3" xfId="44125" xr:uid="{00000000-0005-0000-0000-0000CB6D0000}"/>
    <cellStyle name="Normal 3 3 3 2 2 2 4 4 3" xfId="31335" xr:uid="{00000000-0005-0000-0000-0000CC6D0000}"/>
    <cellStyle name="Normal 3 3 3 2 2 2 4 4 3 2" xfId="50503" xr:uid="{00000000-0005-0000-0000-0000CD6D0000}"/>
    <cellStyle name="Normal 3 3 3 2 2 2 4 4 4" xfId="18420" xr:uid="{00000000-0005-0000-0000-0000CE6D0000}"/>
    <cellStyle name="Normal 3 3 3 2 2 2 4 4 5" xfId="37609" xr:uid="{00000000-0005-0000-0000-0000CF6D0000}"/>
    <cellStyle name="Normal 3 3 3 2 2 2 4 5" xfId="8137" xr:uid="{00000000-0005-0000-0000-0000D06D0000}"/>
    <cellStyle name="Normal 3 3 3 2 2 2 4 5 2" xfId="20926" xr:uid="{00000000-0005-0000-0000-0000D16D0000}"/>
    <cellStyle name="Normal 3 3 3 2 2 2 4 5 3" xfId="40115" xr:uid="{00000000-0005-0000-0000-0000D26D0000}"/>
    <cellStyle name="Normal 3 3 3 2 2 2 4 6" xfId="27325" xr:uid="{00000000-0005-0000-0000-0000D36D0000}"/>
    <cellStyle name="Normal 3 3 3 2 2 2 4 6 2" xfId="46493" xr:uid="{00000000-0005-0000-0000-0000D46D0000}"/>
    <cellStyle name="Normal 3 3 3 2 2 2 4 7" xfId="13962" xr:uid="{00000000-0005-0000-0000-0000D56D0000}"/>
    <cellStyle name="Normal 3 3 3 2 2 2 4 8" xfId="33151" xr:uid="{00000000-0005-0000-0000-0000D66D0000}"/>
    <cellStyle name="Normal 3 3 3 2 2 2 5" xfId="1716" xr:uid="{00000000-0005-0000-0000-0000D76D0000}"/>
    <cellStyle name="Normal 3 3 3 2 2 2 5 2" xfId="6174" xr:uid="{00000000-0005-0000-0000-0000D86D0000}"/>
    <cellStyle name="Normal 3 3 3 2 2 2 5 2 2" xfId="10631" xr:uid="{00000000-0005-0000-0000-0000D96D0000}"/>
    <cellStyle name="Normal 3 3 3 2 2 2 5 2 2 2" xfId="23421" xr:uid="{00000000-0005-0000-0000-0000DA6D0000}"/>
    <cellStyle name="Normal 3 3 3 2 2 2 5 2 2 3" xfId="42610" xr:uid="{00000000-0005-0000-0000-0000DB6D0000}"/>
    <cellStyle name="Normal 3 3 3 2 2 2 5 2 3" xfId="29820" xr:uid="{00000000-0005-0000-0000-0000DC6D0000}"/>
    <cellStyle name="Normal 3 3 3 2 2 2 5 2 3 2" xfId="48988" xr:uid="{00000000-0005-0000-0000-0000DD6D0000}"/>
    <cellStyle name="Normal 3 3 3 2 2 2 5 2 4" xfId="16457" xr:uid="{00000000-0005-0000-0000-0000DE6D0000}"/>
    <cellStyle name="Normal 3 3 3 2 2 2 5 2 5" xfId="35646" xr:uid="{00000000-0005-0000-0000-0000DF6D0000}"/>
    <cellStyle name="Normal 3 3 3 2 2 2 5 3" xfId="4220" xr:uid="{00000000-0005-0000-0000-0000E06D0000}"/>
    <cellStyle name="Normal 3 3 3 2 2 2 5 3 2" xfId="12549" xr:uid="{00000000-0005-0000-0000-0000E16D0000}"/>
    <cellStyle name="Normal 3 3 3 2 2 2 5 3 2 2" xfId="25339" xr:uid="{00000000-0005-0000-0000-0000E26D0000}"/>
    <cellStyle name="Normal 3 3 3 2 2 2 5 3 2 3" xfId="44528" xr:uid="{00000000-0005-0000-0000-0000E36D0000}"/>
    <cellStyle name="Normal 3 3 3 2 2 2 5 3 3" xfId="31738" xr:uid="{00000000-0005-0000-0000-0000E46D0000}"/>
    <cellStyle name="Normal 3 3 3 2 2 2 5 3 3 2" xfId="50906" xr:uid="{00000000-0005-0000-0000-0000E56D0000}"/>
    <cellStyle name="Normal 3 3 3 2 2 2 5 3 4" xfId="18961" xr:uid="{00000000-0005-0000-0000-0000E66D0000}"/>
    <cellStyle name="Normal 3 3 3 2 2 2 5 3 5" xfId="38150" xr:uid="{00000000-0005-0000-0000-0000E76D0000}"/>
    <cellStyle name="Normal 3 3 3 2 2 2 5 4" xfId="8678" xr:uid="{00000000-0005-0000-0000-0000E86D0000}"/>
    <cellStyle name="Normal 3 3 3 2 2 2 5 4 2" xfId="21467" xr:uid="{00000000-0005-0000-0000-0000E96D0000}"/>
    <cellStyle name="Normal 3 3 3 2 2 2 5 4 3" xfId="40656" xr:uid="{00000000-0005-0000-0000-0000EA6D0000}"/>
    <cellStyle name="Normal 3 3 3 2 2 2 5 5" xfId="27866" xr:uid="{00000000-0005-0000-0000-0000EB6D0000}"/>
    <cellStyle name="Normal 3 3 3 2 2 2 5 5 2" xfId="47034" xr:uid="{00000000-0005-0000-0000-0000EC6D0000}"/>
    <cellStyle name="Normal 3 3 3 2 2 2 5 6" xfId="14503" xr:uid="{00000000-0005-0000-0000-0000ED6D0000}"/>
    <cellStyle name="Normal 3 3 3 2 2 2 5 7" xfId="33692" xr:uid="{00000000-0005-0000-0000-0000EE6D0000}"/>
    <cellStyle name="Normal 3 3 3 2 2 2 6" xfId="5170" xr:uid="{00000000-0005-0000-0000-0000EF6D0000}"/>
    <cellStyle name="Normal 3 3 3 2 2 2 6 2" xfId="9628" xr:uid="{00000000-0005-0000-0000-0000F06D0000}"/>
    <cellStyle name="Normal 3 3 3 2 2 2 6 2 2" xfId="22417" xr:uid="{00000000-0005-0000-0000-0000F16D0000}"/>
    <cellStyle name="Normal 3 3 3 2 2 2 6 2 3" xfId="41606" xr:uid="{00000000-0005-0000-0000-0000F26D0000}"/>
    <cellStyle name="Normal 3 3 3 2 2 2 6 3" xfId="28816" xr:uid="{00000000-0005-0000-0000-0000F36D0000}"/>
    <cellStyle name="Normal 3 3 3 2 2 2 6 3 2" xfId="47984" xr:uid="{00000000-0005-0000-0000-0000F46D0000}"/>
    <cellStyle name="Normal 3 3 3 2 2 2 6 4" xfId="15453" xr:uid="{00000000-0005-0000-0000-0000F56D0000}"/>
    <cellStyle name="Normal 3 3 3 2 2 2 6 5" xfId="34642" xr:uid="{00000000-0005-0000-0000-0000F66D0000}"/>
    <cellStyle name="Normal 3 3 3 2 2 2 7" xfId="3270" xr:uid="{00000000-0005-0000-0000-0000F76D0000}"/>
    <cellStyle name="Normal 3 3 3 2 2 2 7 2" xfId="7728" xr:uid="{00000000-0005-0000-0000-0000F86D0000}"/>
    <cellStyle name="Normal 3 3 3 2 2 2 7 2 2" xfId="20517" xr:uid="{00000000-0005-0000-0000-0000F96D0000}"/>
    <cellStyle name="Normal 3 3 3 2 2 2 7 2 3" xfId="39706" xr:uid="{00000000-0005-0000-0000-0000FA6D0000}"/>
    <cellStyle name="Normal 3 3 3 2 2 2 7 3" xfId="26916" xr:uid="{00000000-0005-0000-0000-0000FB6D0000}"/>
    <cellStyle name="Normal 3 3 3 2 2 2 7 3 2" xfId="46084" xr:uid="{00000000-0005-0000-0000-0000FC6D0000}"/>
    <cellStyle name="Normal 3 3 3 2 2 2 7 4" xfId="18011" xr:uid="{00000000-0005-0000-0000-0000FD6D0000}"/>
    <cellStyle name="Normal 3 3 3 2 2 2 7 5" xfId="37200" xr:uid="{00000000-0005-0000-0000-0000FE6D0000}"/>
    <cellStyle name="Normal 3 3 3 2 2 2 8" xfId="2678" xr:uid="{00000000-0005-0000-0000-0000FF6D0000}"/>
    <cellStyle name="Normal 3 3 3 2 2 2 8 2" xfId="11593" xr:uid="{00000000-0005-0000-0000-0000006E0000}"/>
    <cellStyle name="Normal 3 3 3 2 2 2 8 2 2" xfId="24383" xr:uid="{00000000-0005-0000-0000-0000016E0000}"/>
    <cellStyle name="Normal 3 3 3 2 2 2 8 2 3" xfId="43572" xr:uid="{00000000-0005-0000-0000-0000026E0000}"/>
    <cellStyle name="Normal 3 3 3 2 2 2 8 3" xfId="30782" xr:uid="{00000000-0005-0000-0000-0000036E0000}"/>
    <cellStyle name="Normal 3 3 3 2 2 2 8 3 2" xfId="49950" xr:uid="{00000000-0005-0000-0000-0000046E0000}"/>
    <cellStyle name="Normal 3 3 3 2 2 2 8 4" xfId="17419" xr:uid="{00000000-0005-0000-0000-0000056E0000}"/>
    <cellStyle name="Normal 3 3 3 2 2 2 8 5" xfId="36608" xr:uid="{00000000-0005-0000-0000-0000066E0000}"/>
    <cellStyle name="Normal 3 3 3 2 2 2 9" xfId="7136" xr:uid="{00000000-0005-0000-0000-0000076E0000}"/>
    <cellStyle name="Normal 3 3 3 2 2 2 9 2" xfId="19925" xr:uid="{00000000-0005-0000-0000-0000086E0000}"/>
    <cellStyle name="Normal 3 3 3 2 2 2 9 3" xfId="39114" xr:uid="{00000000-0005-0000-0000-0000096E0000}"/>
    <cellStyle name="Normal 3 3 3 2 2 3" xfId="645" xr:uid="{00000000-0005-0000-0000-00000A6E0000}"/>
    <cellStyle name="Normal 3 3 3 2 2 3 10" xfId="26377" xr:uid="{00000000-0005-0000-0000-00000B6E0000}"/>
    <cellStyle name="Normal 3 3 3 2 2 3 10 2" xfId="45545" xr:uid="{00000000-0005-0000-0000-00000C6E0000}"/>
    <cellStyle name="Normal 3 3 3 2 2 3 11" xfId="13593" xr:uid="{00000000-0005-0000-0000-00000D6E0000}"/>
    <cellStyle name="Normal 3 3 3 2 2 3 12" xfId="32782" xr:uid="{00000000-0005-0000-0000-00000E6E0000}"/>
    <cellStyle name="Normal 3 3 3 2 2 3 2" xfId="753" xr:uid="{00000000-0005-0000-0000-00000F6E0000}"/>
    <cellStyle name="Normal 3 3 3 2 2 3 2 10" xfId="32886" xr:uid="{00000000-0005-0000-0000-0000106E0000}"/>
    <cellStyle name="Normal 3 3 3 2 2 3 2 2" xfId="1384" xr:uid="{00000000-0005-0000-0000-0000116E0000}"/>
    <cellStyle name="Normal 3 3 3 2 2 3 2 2 2" xfId="2414" xr:uid="{00000000-0005-0000-0000-0000126E0000}"/>
    <cellStyle name="Normal 3 3 3 2 2 3 2 2 2 2" xfId="6872" xr:uid="{00000000-0005-0000-0000-0000136E0000}"/>
    <cellStyle name="Normal 3 3 3 2 2 3 2 2 2 2 2" xfId="11329" xr:uid="{00000000-0005-0000-0000-0000146E0000}"/>
    <cellStyle name="Normal 3 3 3 2 2 3 2 2 2 2 2 2" xfId="24119" xr:uid="{00000000-0005-0000-0000-0000156E0000}"/>
    <cellStyle name="Normal 3 3 3 2 2 3 2 2 2 2 2 3" xfId="43308" xr:uid="{00000000-0005-0000-0000-0000166E0000}"/>
    <cellStyle name="Normal 3 3 3 2 2 3 2 2 2 2 3" xfId="30518" xr:uid="{00000000-0005-0000-0000-0000176E0000}"/>
    <cellStyle name="Normal 3 3 3 2 2 3 2 2 2 2 3 2" xfId="49686" xr:uid="{00000000-0005-0000-0000-0000186E0000}"/>
    <cellStyle name="Normal 3 3 3 2 2 3 2 2 2 2 4" xfId="17155" xr:uid="{00000000-0005-0000-0000-0000196E0000}"/>
    <cellStyle name="Normal 3 3 3 2 2 3 2 2 2 2 5" xfId="36344" xr:uid="{00000000-0005-0000-0000-00001A6E0000}"/>
    <cellStyle name="Normal 3 3 3 2 2 3 2 2 2 3" xfId="4918" xr:uid="{00000000-0005-0000-0000-00001B6E0000}"/>
    <cellStyle name="Normal 3 3 3 2 2 3 2 2 2 3 2" xfId="13247" xr:uid="{00000000-0005-0000-0000-00001C6E0000}"/>
    <cellStyle name="Normal 3 3 3 2 2 3 2 2 2 3 2 2" xfId="26037" xr:uid="{00000000-0005-0000-0000-00001D6E0000}"/>
    <cellStyle name="Normal 3 3 3 2 2 3 2 2 2 3 2 3" xfId="45226" xr:uid="{00000000-0005-0000-0000-00001E6E0000}"/>
    <cellStyle name="Normal 3 3 3 2 2 3 2 2 2 3 3" xfId="32436" xr:uid="{00000000-0005-0000-0000-00001F6E0000}"/>
    <cellStyle name="Normal 3 3 3 2 2 3 2 2 2 3 3 2" xfId="51604" xr:uid="{00000000-0005-0000-0000-0000206E0000}"/>
    <cellStyle name="Normal 3 3 3 2 2 3 2 2 2 3 4" xfId="19659" xr:uid="{00000000-0005-0000-0000-0000216E0000}"/>
    <cellStyle name="Normal 3 3 3 2 2 3 2 2 2 3 5" xfId="38848" xr:uid="{00000000-0005-0000-0000-0000226E0000}"/>
    <cellStyle name="Normal 3 3 3 2 2 3 2 2 2 4" xfId="9376" xr:uid="{00000000-0005-0000-0000-0000236E0000}"/>
    <cellStyle name="Normal 3 3 3 2 2 3 2 2 2 4 2" xfId="22165" xr:uid="{00000000-0005-0000-0000-0000246E0000}"/>
    <cellStyle name="Normal 3 3 3 2 2 3 2 2 2 4 3" xfId="41354" xr:uid="{00000000-0005-0000-0000-0000256E0000}"/>
    <cellStyle name="Normal 3 3 3 2 2 3 2 2 2 5" xfId="28564" xr:uid="{00000000-0005-0000-0000-0000266E0000}"/>
    <cellStyle name="Normal 3 3 3 2 2 3 2 2 2 5 2" xfId="47732" xr:uid="{00000000-0005-0000-0000-0000276E0000}"/>
    <cellStyle name="Normal 3 3 3 2 2 3 2 2 2 6" xfId="15201" xr:uid="{00000000-0005-0000-0000-0000286E0000}"/>
    <cellStyle name="Normal 3 3 3 2 2 3 2 2 2 7" xfId="34390" xr:uid="{00000000-0005-0000-0000-0000296E0000}"/>
    <cellStyle name="Normal 3 3 3 2 2 3 2 2 3" xfId="5868" xr:uid="{00000000-0005-0000-0000-00002A6E0000}"/>
    <cellStyle name="Normal 3 3 3 2 2 3 2 2 3 2" xfId="10325" xr:uid="{00000000-0005-0000-0000-00002B6E0000}"/>
    <cellStyle name="Normal 3 3 3 2 2 3 2 2 3 2 2" xfId="23115" xr:uid="{00000000-0005-0000-0000-00002C6E0000}"/>
    <cellStyle name="Normal 3 3 3 2 2 3 2 2 3 2 3" xfId="42304" xr:uid="{00000000-0005-0000-0000-00002D6E0000}"/>
    <cellStyle name="Normal 3 3 3 2 2 3 2 2 3 3" xfId="29514" xr:uid="{00000000-0005-0000-0000-00002E6E0000}"/>
    <cellStyle name="Normal 3 3 3 2 2 3 2 2 3 3 2" xfId="48682" xr:uid="{00000000-0005-0000-0000-00002F6E0000}"/>
    <cellStyle name="Normal 3 3 3 2 2 3 2 2 3 4" xfId="16151" xr:uid="{00000000-0005-0000-0000-0000306E0000}"/>
    <cellStyle name="Normal 3 3 3 2 2 3 2 2 3 5" xfId="35340" xr:uid="{00000000-0005-0000-0000-0000316E0000}"/>
    <cellStyle name="Normal 3 3 3 2 2 3 2 2 4" xfId="3967" xr:uid="{00000000-0005-0000-0000-0000326E0000}"/>
    <cellStyle name="Normal 3 3 3 2 2 3 2 2 4 2" xfId="12310" xr:uid="{00000000-0005-0000-0000-0000336E0000}"/>
    <cellStyle name="Normal 3 3 3 2 2 3 2 2 4 2 2" xfId="25100" xr:uid="{00000000-0005-0000-0000-0000346E0000}"/>
    <cellStyle name="Normal 3 3 3 2 2 3 2 2 4 2 3" xfId="44289" xr:uid="{00000000-0005-0000-0000-0000356E0000}"/>
    <cellStyle name="Normal 3 3 3 2 2 3 2 2 4 3" xfId="31499" xr:uid="{00000000-0005-0000-0000-0000366E0000}"/>
    <cellStyle name="Normal 3 3 3 2 2 3 2 2 4 3 2" xfId="50667" xr:uid="{00000000-0005-0000-0000-0000376E0000}"/>
    <cellStyle name="Normal 3 3 3 2 2 3 2 2 4 4" xfId="18708" xr:uid="{00000000-0005-0000-0000-0000386E0000}"/>
    <cellStyle name="Normal 3 3 3 2 2 3 2 2 4 5" xfId="37897" xr:uid="{00000000-0005-0000-0000-0000396E0000}"/>
    <cellStyle name="Normal 3 3 3 2 2 3 2 2 5" xfId="8425" xr:uid="{00000000-0005-0000-0000-00003A6E0000}"/>
    <cellStyle name="Normal 3 3 3 2 2 3 2 2 5 2" xfId="21214" xr:uid="{00000000-0005-0000-0000-00003B6E0000}"/>
    <cellStyle name="Normal 3 3 3 2 2 3 2 2 5 3" xfId="40403" xr:uid="{00000000-0005-0000-0000-00003C6E0000}"/>
    <cellStyle name="Normal 3 3 3 2 2 3 2 2 6" xfId="27613" xr:uid="{00000000-0005-0000-0000-00003D6E0000}"/>
    <cellStyle name="Normal 3 3 3 2 2 3 2 2 6 2" xfId="46781" xr:uid="{00000000-0005-0000-0000-00003E6E0000}"/>
    <cellStyle name="Normal 3 3 3 2 2 3 2 2 7" xfId="14250" xr:uid="{00000000-0005-0000-0000-00003F6E0000}"/>
    <cellStyle name="Normal 3 3 3 2 2 3 2 2 8" xfId="33439" xr:uid="{00000000-0005-0000-0000-0000406E0000}"/>
    <cellStyle name="Normal 3 3 3 2 2 3 2 3" xfId="1860" xr:uid="{00000000-0005-0000-0000-0000416E0000}"/>
    <cellStyle name="Normal 3 3 3 2 2 3 2 3 2" xfId="6318" xr:uid="{00000000-0005-0000-0000-0000426E0000}"/>
    <cellStyle name="Normal 3 3 3 2 2 3 2 3 2 2" xfId="10775" xr:uid="{00000000-0005-0000-0000-0000436E0000}"/>
    <cellStyle name="Normal 3 3 3 2 2 3 2 3 2 2 2" xfId="23565" xr:uid="{00000000-0005-0000-0000-0000446E0000}"/>
    <cellStyle name="Normal 3 3 3 2 2 3 2 3 2 2 3" xfId="42754" xr:uid="{00000000-0005-0000-0000-0000456E0000}"/>
    <cellStyle name="Normal 3 3 3 2 2 3 2 3 2 3" xfId="29964" xr:uid="{00000000-0005-0000-0000-0000466E0000}"/>
    <cellStyle name="Normal 3 3 3 2 2 3 2 3 2 3 2" xfId="49132" xr:uid="{00000000-0005-0000-0000-0000476E0000}"/>
    <cellStyle name="Normal 3 3 3 2 2 3 2 3 2 4" xfId="16601" xr:uid="{00000000-0005-0000-0000-0000486E0000}"/>
    <cellStyle name="Normal 3 3 3 2 2 3 2 3 2 5" xfId="35790" xr:uid="{00000000-0005-0000-0000-0000496E0000}"/>
    <cellStyle name="Normal 3 3 3 2 2 3 2 3 3" xfId="4364" xr:uid="{00000000-0005-0000-0000-00004A6E0000}"/>
    <cellStyle name="Normal 3 3 3 2 2 3 2 3 3 2" xfId="12693" xr:uid="{00000000-0005-0000-0000-00004B6E0000}"/>
    <cellStyle name="Normal 3 3 3 2 2 3 2 3 3 2 2" xfId="25483" xr:uid="{00000000-0005-0000-0000-00004C6E0000}"/>
    <cellStyle name="Normal 3 3 3 2 2 3 2 3 3 2 3" xfId="44672" xr:uid="{00000000-0005-0000-0000-00004D6E0000}"/>
    <cellStyle name="Normal 3 3 3 2 2 3 2 3 3 3" xfId="31882" xr:uid="{00000000-0005-0000-0000-00004E6E0000}"/>
    <cellStyle name="Normal 3 3 3 2 2 3 2 3 3 3 2" xfId="51050" xr:uid="{00000000-0005-0000-0000-00004F6E0000}"/>
    <cellStyle name="Normal 3 3 3 2 2 3 2 3 3 4" xfId="19105" xr:uid="{00000000-0005-0000-0000-0000506E0000}"/>
    <cellStyle name="Normal 3 3 3 2 2 3 2 3 3 5" xfId="38294" xr:uid="{00000000-0005-0000-0000-0000516E0000}"/>
    <cellStyle name="Normal 3 3 3 2 2 3 2 3 4" xfId="8822" xr:uid="{00000000-0005-0000-0000-0000526E0000}"/>
    <cellStyle name="Normal 3 3 3 2 2 3 2 3 4 2" xfId="21611" xr:uid="{00000000-0005-0000-0000-0000536E0000}"/>
    <cellStyle name="Normal 3 3 3 2 2 3 2 3 4 3" xfId="40800" xr:uid="{00000000-0005-0000-0000-0000546E0000}"/>
    <cellStyle name="Normal 3 3 3 2 2 3 2 3 5" xfId="28010" xr:uid="{00000000-0005-0000-0000-0000556E0000}"/>
    <cellStyle name="Normal 3 3 3 2 2 3 2 3 5 2" xfId="47178" xr:uid="{00000000-0005-0000-0000-0000566E0000}"/>
    <cellStyle name="Normal 3 3 3 2 2 3 2 3 6" xfId="14647" xr:uid="{00000000-0005-0000-0000-0000576E0000}"/>
    <cellStyle name="Normal 3 3 3 2 2 3 2 3 7" xfId="33836" xr:uid="{00000000-0005-0000-0000-0000586E0000}"/>
    <cellStyle name="Normal 3 3 3 2 2 3 2 4" xfId="5314" xr:uid="{00000000-0005-0000-0000-0000596E0000}"/>
    <cellStyle name="Normal 3 3 3 2 2 3 2 4 2" xfId="9772" xr:uid="{00000000-0005-0000-0000-00005A6E0000}"/>
    <cellStyle name="Normal 3 3 3 2 2 3 2 4 2 2" xfId="22561" xr:uid="{00000000-0005-0000-0000-00005B6E0000}"/>
    <cellStyle name="Normal 3 3 3 2 2 3 2 4 2 3" xfId="41750" xr:uid="{00000000-0005-0000-0000-00005C6E0000}"/>
    <cellStyle name="Normal 3 3 3 2 2 3 2 4 3" xfId="28960" xr:uid="{00000000-0005-0000-0000-00005D6E0000}"/>
    <cellStyle name="Normal 3 3 3 2 2 3 2 4 3 2" xfId="48128" xr:uid="{00000000-0005-0000-0000-00005E6E0000}"/>
    <cellStyle name="Normal 3 3 3 2 2 3 2 4 4" xfId="15597" xr:uid="{00000000-0005-0000-0000-00005F6E0000}"/>
    <cellStyle name="Normal 3 3 3 2 2 3 2 4 5" xfId="34786" xr:uid="{00000000-0005-0000-0000-0000606E0000}"/>
    <cellStyle name="Normal 3 3 3 2 2 3 2 5" xfId="3414" xr:uid="{00000000-0005-0000-0000-0000616E0000}"/>
    <cellStyle name="Normal 3 3 3 2 2 3 2 5 2" xfId="7872" xr:uid="{00000000-0005-0000-0000-0000626E0000}"/>
    <cellStyle name="Normal 3 3 3 2 2 3 2 5 2 2" xfId="20661" xr:uid="{00000000-0005-0000-0000-0000636E0000}"/>
    <cellStyle name="Normal 3 3 3 2 2 3 2 5 2 3" xfId="39850" xr:uid="{00000000-0005-0000-0000-0000646E0000}"/>
    <cellStyle name="Normal 3 3 3 2 2 3 2 5 3" xfId="27060" xr:uid="{00000000-0005-0000-0000-0000656E0000}"/>
    <cellStyle name="Normal 3 3 3 2 2 3 2 5 3 2" xfId="46228" xr:uid="{00000000-0005-0000-0000-0000666E0000}"/>
    <cellStyle name="Normal 3 3 3 2 2 3 2 5 4" xfId="18155" xr:uid="{00000000-0005-0000-0000-0000676E0000}"/>
    <cellStyle name="Normal 3 3 3 2 2 3 2 5 5" xfId="37344" xr:uid="{00000000-0005-0000-0000-0000686E0000}"/>
    <cellStyle name="Normal 3 3 3 2 2 3 2 6" xfId="2966" xr:uid="{00000000-0005-0000-0000-0000696E0000}"/>
    <cellStyle name="Normal 3 3 3 2 2 3 2 6 2" xfId="11881" xr:uid="{00000000-0005-0000-0000-00006A6E0000}"/>
    <cellStyle name="Normal 3 3 3 2 2 3 2 6 2 2" xfId="24671" xr:uid="{00000000-0005-0000-0000-00006B6E0000}"/>
    <cellStyle name="Normal 3 3 3 2 2 3 2 6 2 3" xfId="43860" xr:uid="{00000000-0005-0000-0000-00006C6E0000}"/>
    <cellStyle name="Normal 3 3 3 2 2 3 2 6 3" xfId="31070" xr:uid="{00000000-0005-0000-0000-00006D6E0000}"/>
    <cellStyle name="Normal 3 3 3 2 2 3 2 6 3 2" xfId="50238" xr:uid="{00000000-0005-0000-0000-00006E6E0000}"/>
    <cellStyle name="Normal 3 3 3 2 2 3 2 6 4" xfId="17707" xr:uid="{00000000-0005-0000-0000-00006F6E0000}"/>
    <cellStyle name="Normal 3 3 3 2 2 3 2 6 5" xfId="36896" xr:uid="{00000000-0005-0000-0000-0000706E0000}"/>
    <cellStyle name="Normal 3 3 3 2 2 3 2 7" xfId="7424" xr:uid="{00000000-0005-0000-0000-0000716E0000}"/>
    <cellStyle name="Normal 3 3 3 2 2 3 2 7 2" xfId="20213" xr:uid="{00000000-0005-0000-0000-0000726E0000}"/>
    <cellStyle name="Normal 3 3 3 2 2 3 2 7 3" xfId="39402" xr:uid="{00000000-0005-0000-0000-0000736E0000}"/>
    <cellStyle name="Normal 3 3 3 2 2 3 2 8" xfId="26613" xr:uid="{00000000-0005-0000-0000-0000746E0000}"/>
    <cellStyle name="Normal 3 3 3 2 2 3 2 8 2" xfId="45781" xr:uid="{00000000-0005-0000-0000-0000756E0000}"/>
    <cellStyle name="Normal 3 3 3 2 2 3 2 9" xfId="13697" xr:uid="{00000000-0005-0000-0000-0000766E0000}"/>
    <cellStyle name="Normal 3 3 3 2 2 3 3" xfId="1280" xr:uid="{00000000-0005-0000-0000-0000776E0000}"/>
    <cellStyle name="Normal 3 3 3 2 2 3 3 2" xfId="2310" xr:uid="{00000000-0005-0000-0000-0000786E0000}"/>
    <cellStyle name="Normal 3 3 3 2 2 3 3 2 2" xfId="6768" xr:uid="{00000000-0005-0000-0000-0000796E0000}"/>
    <cellStyle name="Normal 3 3 3 2 2 3 3 2 2 2" xfId="11225" xr:uid="{00000000-0005-0000-0000-00007A6E0000}"/>
    <cellStyle name="Normal 3 3 3 2 2 3 3 2 2 2 2" xfId="24015" xr:uid="{00000000-0005-0000-0000-00007B6E0000}"/>
    <cellStyle name="Normal 3 3 3 2 2 3 3 2 2 2 3" xfId="43204" xr:uid="{00000000-0005-0000-0000-00007C6E0000}"/>
    <cellStyle name="Normal 3 3 3 2 2 3 3 2 2 3" xfId="30414" xr:uid="{00000000-0005-0000-0000-00007D6E0000}"/>
    <cellStyle name="Normal 3 3 3 2 2 3 3 2 2 3 2" xfId="49582" xr:uid="{00000000-0005-0000-0000-00007E6E0000}"/>
    <cellStyle name="Normal 3 3 3 2 2 3 3 2 2 4" xfId="17051" xr:uid="{00000000-0005-0000-0000-00007F6E0000}"/>
    <cellStyle name="Normal 3 3 3 2 2 3 3 2 2 5" xfId="36240" xr:uid="{00000000-0005-0000-0000-0000806E0000}"/>
    <cellStyle name="Normal 3 3 3 2 2 3 3 2 3" xfId="4814" xr:uid="{00000000-0005-0000-0000-0000816E0000}"/>
    <cellStyle name="Normal 3 3 3 2 2 3 3 2 3 2" xfId="13143" xr:uid="{00000000-0005-0000-0000-0000826E0000}"/>
    <cellStyle name="Normal 3 3 3 2 2 3 3 2 3 2 2" xfId="25933" xr:uid="{00000000-0005-0000-0000-0000836E0000}"/>
    <cellStyle name="Normal 3 3 3 2 2 3 3 2 3 2 3" xfId="45122" xr:uid="{00000000-0005-0000-0000-0000846E0000}"/>
    <cellStyle name="Normal 3 3 3 2 2 3 3 2 3 3" xfId="32332" xr:uid="{00000000-0005-0000-0000-0000856E0000}"/>
    <cellStyle name="Normal 3 3 3 2 2 3 3 2 3 3 2" xfId="51500" xr:uid="{00000000-0005-0000-0000-0000866E0000}"/>
    <cellStyle name="Normal 3 3 3 2 2 3 3 2 3 4" xfId="19555" xr:uid="{00000000-0005-0000-0000-0000876E0000}"/>
    <cellStyle name="Normal 3 3 3 2 2 3 3 2 3 5" xfId="38744" xr:uid="{00000000-0005-0000-0000-0000886E0000}"/>
    <cellStyle name="Normal 3 3 3 2 2 3 3 2 4" xfId="9272" xr:uid="{00000000-0005-0000-0000-0000896E0000}"/>
    <cellStyle name="Normal 3 3 3 2 2 3 3 2 4 2" xfId="22061" xr:uid="{00000000-0005-0000-0000-00008A6E0000}"/>
    <cellStyle name="Normal 3 3 3 2 2 3 3 2 4 3" xfId="41250" xr:uid="{00000000-0005-0000-0000-00008B6E0000}"/>
    <cellStyle name="Normal 3 3 3 2 2 3 3 2 5" xfId="28460" xr:uid="{00000000-0005-0000-0000-00008C6E0000}"/>
    <cellStyle name="Normal 3 3 3 2 2 3 3 2 5 2" xfId="47628" xr:uid="{00000000-0005-0000-0000-00008D6E0000}"/>
    <cellStyle name="Normal 3 3 3 2 2 3 3 2 6" xfId="15097" xr:uid="{00000000-0005-0000-0000-00008E6E0000}"/>
    <cellStyle name="Normal 3 3 3 2 2 3 3 2 7" xfId="34286" xr:uid="{00000000-0005-0000-0000-00008F6E0000}"/>
    <cellStyle name="Normal 3 3 3 2 2 3 3 3" xfId="5764" xr:uid="{00000000-0005-0000-0000-0000906E0000}"/>
    <cellStyle name="Normal 3 3 3 2 2 3 3 3 2" xfId="10221" xr:uid="{00000000-0005-0000-0000-0000916E0000}"/>
    <cellStyle name="Normal 3 3 3 2 2 3 3 3 2 2" xfId="23011" xr:uid="{00000000-0005-0000-0000-0000926E0000}"/>
    <cellStyle name="Normal 3 3 3 2 2 3 3 3 2 3" xfId="42200" xr:uid="{00000000-0005-0000-0000-0000936E0000}"/>
    <cellStyle name="Normal 3 3 3 2 2 3 3 3 3" xfId="29410" xr:uid="{00000000-0005-0000-0000-0000946E0000}"/>
    <cellStyle name="Normal 3 3 3 2 2 3 3 3 3 2" xfId="48578" xr:uid="{00000000-0005-0000-0000-0000956E0000}"/>
    <cellStyle name="Normal 3 3 3 2 2 3 3 3 4" xfId="16047" xr:uid="{00000000-0005-0000-0000-0000966E0000}"/>
    <cellStyle name="Normal 3 3 3 2 2 3 3 3 5" xfId="35236" xr:uid="{00000000-0005-0000-0000-0000976E0000}"/>
    <cellStyle name="Normal 3 3 3 2 2 3 3 4" xfId="3863" xr:uid="{00000000-0005-0000-0000-0000986E0000}"/>
    <cellStyle name="Normal 3 3 3 2 2 3 3 4 2" xfId="8321" xr:uid="{00000000-0005-0000-0000-0000996E0000}"/>
    <cellStyle name="Normal 3 3 3 2 2 3 3 4 2 2" xfId="21110" xr:uid="{00000000-0005-0000-0000-00009A6E0000}"/>
    <cellStyle name="Normal 3 3 3 2 2 3 3 4 2 3" xfId="40299" xr:uid="{00000000-0005-0000-0000-00009B6E0000}"/>
    <cellStyle name="Normal 3 3 3 2 2 3 3 4 3" xfId="27509" xr:uid="{00000000-0005-0000-0000-00009C6E0000}"/>
    <cellStyle name="Normal 3 3 3 2 2 3 3 4 3 2" xfId="46677" xr:uid="{00000000-0005-0000-0000-00009D6E0000}"/>
    <cellStyle name="Normal 3 3 3 2 2 3 3 4 4" xfId="18604" xr:uid="{00000000-0005-0000-0000-00009E6E0000}"/>
    <cellStyle name="Normal 3 3 3 2 2 3 3 4 5" xfId="37793" xr:uid="{00000000-0005-0000-0000-00009F6E0000}"/>
    <cellStyle name="Normal 3 3 3 2 2 3 3 5" xfId="2862" xr:uid="{00000000-0005-0000-0000-0000A06E0000}"/>
    <cellStyle name="Normal 3 3 3 2 2 3 3 5 2" xfId="11777" xr:uid="{00000000-0005-0000-0000-0000A16E0000}"/>
    <cellStyle name="Normal 3 3 3 2 2 3 3 5 2 2" xfId="24567" xr:uid="{00000000-0005-0000-0000-0000A26E0000}"/>
    <cellStyle name="Normal 3 3 3 2 2 3 3 5 2 3" xfId="43756" xr:uid="{00000000-0005-0000-0000-0000A36E0000}"/>
    <cellStyle name="Normal 3 3 3 2 2 3 3 5 3" xfId="30966" xr:uid="{00000000-0005-0000-0000-0000A46E0000}"/>
    <cellStyle name="Normal 3 3 3 2 2 3 3 5 3 2" xfId="50134" xr:uid="{00000000-0005-0000-0000-0000A56E0000}"/>
    <cellStyle name="Normal 3 3 3 2 2 3 3 5 4" xfId="17603" xr:uid="{00000000-0005-0000-0000-0000A66E0000}"/>
    <cellStyle name="Normal 3 3 3 2 2 3 3 5 5" xfId="36792" xr:uid="{00000000-0005-0000-0000-0000A76E0000}"/>
    <cellStyle name="Normal 3 3 3 2 2 3 3 6" xfId="7320" xr:uid="{00000000-0005-0000-0000-0000A86E0000}"/>
    <cellStyle name="Normal 3 3 3 2 2 3 3 6 2" xfId="20109" xr:uid="{00000000-0005-0000-0000-0000A96E0000}"/>
    <cellStyle name="Normal 3 3 3 2 2 3 3 6 3" xfId="39298" xr:uid="{00000000-0005-0000-0000-0000AA6E0000}"/>
    <cellStyle name="Normal 3 3 3 2 2 3 3 7" xfId="26509" xr:uid="{00000000-0005-0000-0000-0000AB6E0000}"/>
    <cellStyle name="Normal 3 3 3 2 2 3 3 7 2" xfId="45677" xr:uid="{00000000-0005-0000-0000-0000AC6E0000}"/>
    <cellStyle name="Normal 3 3 3 2 2 3 3 8" xfId="14146" xr:uid="{00000000-0005-0000-0000-0000AD6E0000}"/>
    <cellStyle name="Normal 3 3 3 2 2 3 3 9" xfId="33335" xr:uid="{00000000-0005-0000-0000-0000AE6E0000}"/>
    <cellStyle name="Normal 3 3 3 2 2 3 4" xfId="1131" xr:uid="{00000000-0005-0000-0000-0000AF6E0000}"/>
    <cellStyle name="Normal 3 3 3 2 2 3 4 2" xfId="2178" xr:uid="{00000000-0005-0000-0000-0000B06E0000}"/>
    <cellStyle name="Normal 3 3 3 2 2 3 4 2 2" xfId="6636" xr:uid="{00000000-0005-0000-0000-0000B16E0000}"/>
    <cellStyle name="Normal 3 3 3 2 2 3 4 2 2 2" xfId="11093" xr:uid="{00000000-0005-0000-0000-0000B26E0000}"/>
    <cellStyle name="Normal 3 3 3 2 2 3 4 2 2 2 2" xfId="23883" xr:uid="{00000000-0005-0000-0000-0000B36E0000}"/>
    <cellStyle name="Normal 3 3 3 2 2 3 4 2 2 2 3" xfId="43072" xr:uid="{00000000-0005-0000-0000-0000B46E0000}"/>
    <cellStyle name="Normal 3 3 3 2 2 3 4 2 2 3" xfId="30282" xr:uid="{00000000-0005-0000-0000-0000B56E0000}"/>
    <cellStyle name="Normal 3 3 3 2 2 3 4 2 2 3 2" xfId="49450" xr:uid="{00000000-0005-0000-0000-0000B66E0000}"/>
    <cellStyle name="Normal 3 3 3 2 2 3 4 2 2 4" xfId="16919" xr:uid="{00000000-0005-0000-0000-0000B76E0000}"/>
    <cellStyle name="Normal 3 3 3 2 2 3 4 2 2 5" xfId="36108" xr:uid="{00000000-0005-0000-0000-0000B86E0000}"/>
    <cellStyle name="Normal 3 3 3 2 2 3 4 2 3" xfId="4682" xr:uid="{00000000-0005-0000-0000-0000B96E0000}"/>
    <cellStyle name="Normal 3 3 3 2 2 3 4 2 3 2" xfId="13011" xr:uid="{00000000-0005-0000-0000-0000BA6E0000}"/>
    <cellStyle name="Normal 3 3 3 2 2 3 4 2 3 2 2" xfId="25801" xr:uid="{00000000-0005-0000-0000-0000BB6E0000}"/>
    <cellStyle name="Normal 3 3 3 2 2 3 4 2 3 2 3" xfId="44990" xr:uid="{00000000-0005-0000-0000-0000BC6E0000}"/>
    <cellStyle name="Normal 3 3 3 2 2 3 4 2 3 3" xfId="32200" xr:uid="{00000000-0005-0000-0000-0000BD6E0000}"/>
    <cellStyle name="Normal 3 3 3 2 2 3 4 2 3 3 2" xfId="51368" xr:uid="{00000000-0005-0000-0000-0000BE6E0000}"/>
    <cellStyle name="Normal 3 3 3 2 2 3 4 2 3 4" xfId="19423" xr:uid="{00000000-0005-0000-0000-0000BF6E0000}"/>
    <cellStyle name="Normal 3 3 3 2 2 3 4 2 3 5" xfId="38612" xr:uid="{00000000-0005-0000-0000-0000C06E0000}"/>
    <cellStyle name="Normal 3 3 3 2 2 3 4 2 4" xfId="9140" xr:uid="{00000000-0005-0000-0000-0000C16E0000}"/>
    <cellStyle name="Normal 3 3 3 2 2 3 4 2 4 2" xfId="21929" xr:uid="{00000000-0005-0000-0000-0000C26E0000}"/>
    <cellStyle name="Normal 3 3 3 2 2 3 4 2 4 3" xfId="41118" xr:uid="{00000000-0005-0000-0000-0000C36E0000}"/>
    <cellStyle name="Normal 3 3 3 2 2 3 4 2 5" xfId="28328" xr:uid="{00000000-0005-0000-0000-0000C46E0000}"/>
    <cellStyle name="Normal 3 3 3 2 2 3 4 2 5 2" xfId="47496" xr:uid="{00000000-0005-0000-0000-0000C56E0000}"/>
    <cellStyle name="Normal 3 3 3 2 2 3 4 2 6" xfId="14965" xr:uid="{00000000-0005-0000-0000-0000C66E0000}"/>
    <cellStyle name="Normal 3 3 3 2 2 3 4 2 7" xfId="34154" xr:uid="{00000000-0005-0000-0000-0000C76E0000}"/>
    <cellStyle name="Normal 3 3 3 2 2 3 4 3" xfId="5632" xr:uid="{00000000-0005-0000-0000-0000C86E0000}"/>
    <cellStyle name="Normal 3 3 3 2 2 3 4 3 2" xfId="10089" xr:uid="{00000000-0005-0000-0000-0000C96E0000}"/>
    <cellStyle name="Normal 3 3 3 2 2 3 4 3 2 2" xfId="22879" xr:uid="{00000000-0005-0000-0000-0000CA6E0000}"/>
    <cellStyle name="Normal 3 3 3 2 2 3 4 3 2 3" xfId="42068" xr:uid="{00000000-0005-0000-0000-0000CB6E0000}"/>
    <cellStyle name="Normal 3 3 3 2 2 3 4 3 3" xfId="29278" xr:uid="{00000000-0005-0000-0000-0000CC6E0000}"/>
    <cellStyle name="Normal 3 3 3 2 2 3 4 3 3 2" xfId="48446" xr:uid="{00000000-0005-0000-0000-0000CD6E0000}"/>
    <cellStyle name="Normal 3 3 3 2 2 3 4 3 4" xfId="15915" xr:uid="{00000000-0005-0000-0000-0000CE6E0000}"/>
    <cellStyle name="Normal 3 3 3 2 2 3 4 3 5" xfId="35104" xr:uid="{00000000-0005-0000-0000-0000CF6E0000}"/>
    <cellStyle name="Normal 3 3 3 2 2 3 4 4" xfId="3731" xr:uid="{00000000-0005-0000-0000-0000D06E0000}"/>
    <cellStyle name="Normal 3 3 3 2 2 3 4 4 2" xfId="12198" xr:uid="{00000000-0005-0000-0000-0000D16E0000}"/>
    <cellStyle name="Normal 3 3 3 2 2 3 4 4 2 2" xfId="24988" xr:uid="{00000000-0005-0000-0000-0000D26E0000}"/>
    <cellStyle name="Normal 3 3 3 2 2 3 4 4 2 3" xfId="44177" xr:uid="{00000000-0005-0000-0000-0000D36E0000}"/>
    <cellStyle name="Normal 3 3 3 2 2 3 4 4 3" xfId="31387" xr:uid="{00000000-0005-0000-0000-0000D46E0000}"/>
    <cellStyle name="Normal 3 3 3 2 2 3 4 4 3 2" xfId="50555" xr:uid="{00000000-0005-0000-0000-0000D56E0000}"/>
    <cellStyle name="Normal 3 3 3 2 2 3 4 4 4" xfId="18472" xr:uid="{00000000-0005-0000-0000-0000D66E0000}"/>
    <cellStyle name="Normal 3 3 3 2 2 3 4 4 5" xfId="37661" xr:uid="{00000000-0005-0000-0000-0000D76E0000}"/>
    <cellStyle name="Normal 3 3 3 2 2 3 4 5" xfId="8189" xr:uid="{00000000-0005-0000-0000-0000D86E0000}"/>
    <cellStyle name="Normal 3 3 3 2 2 3 4 5 2" xfId="20978" xr:uid="{00000000-0005-0000-0000-0000D96E0000}"/>
    <cellStyle name="Normal 3 3 3 2 2 3 4 5 3" xfId="40167" xr:uid="{00000000-0005-0000-0000-0000DA6E0000}"/>
    <cellStyle name="Normal 3 3 3 2 2 3 4 6" xfId="27377" xr:uid="{00000000-0005-0000-0000-0000DB6E0000}"/>
    <cellStyle name="Normal 3 3 3 2 2 3 4 6 2" xfId="46545" xr:uid="{00000000-0005-0000-0000-0000DC6E0000}"/>
    <cellStyle name="Normal 3 3 3 2 2 3 4 7" xfId="14014" xr:uid="{00000000-0005-0000-0000-0000DD6E0000}"/>
    <cellStyle name="Normal 3 3 3 2 2 3 4 8" xfId="33203" xr:uid="{00000000-0005-0000-0000-0000DE6E0000}"/>
    <cellStyle name="Normal 3 3 3 2 2 3 5" xfId="1756" xr:uid="{00000000-0005-0000-0000-0000DF6E0000}"/>
    <cellStyle name="Normal 3 3 3 2 2 3 5 2" xfId="6214" xr:uid="{00000000-0005-0000-0000-0000E06E0000}"/>
    <cellStyle name="Normal 3 3 3 2 2 3 5 2 2" xfId="10671" xr:uid="{00000000-0005-0000-0000-0000E16E0000}"/>
    <cellStyle name="Normal 3 3 3 2 2 3 5 2 2 2" xfId="23461" xr:uid="{00000000-0005-0000-0000-0000E26E0000}"/>
    <cellStyle name="Normal 3 3 3 2 2 3 5 2 2 3" xfId="42650" xr:uid="{00000000-0005-0000-0000-0000E36E0000}"/>
    <cellStyle name="Normal 3 3 3 2 2 3 5 2 3" xfId="29860" xr:uid="{00000000-0005-0000-0000-0000E46E0000}"/>
    <cellStyle name="Normal 3 3 3 2 2 3 5 2 3 2" xfId="49028" xr:uid="{00000000-0005-0000-0000-0000E56E0000}"/>
    <cellStyle name="Normal 3 3 3 2 2 3 5 2 4" xfId="16497" xr:uid="{00000000-0005-0000-0000-0000E66E0000}"/>
    <cellStyle name="Normal 3 3 3 2 2 3 5 2 5" xfId="35686" xr:uid="{00000000-0005-0000-0000-0000E76E0000}"/>
    <cellStyle name="Normal 3 3 3 2 2 3 5 3" xfId="4260" xr:uid="{00000000-0005-0000-0000-0000E86E0000}"/>
    <cellStyle name="Normal 3 3 3 2 2 3 5 3 2" xfId="12589" xr:uid="{00000000-0005-0000-0000-0000E96E0000}"/>
    <cellStyle name="Normal 3 3 3 2 2 3 5 3 2 2" xfId="25379" xr:uid="{00000000-0005-0000-0000-0000EA6E0000}"/>
    <cellStyle name="Normal 3 3 3 2 2 3 5 3 2 3" xfId="44568" xr:uid="{00000000-0005-0000-0000-0000EB6E0000}"/>
    <cellStyle name="Normal 3 3 3 2 2 3 5 3 3" xfId="31778" xr:uid="{00000000-0005-0000-0000-0000EC6E0000}"/>
    <cellStyle name="Normal 3 3 3 2 2 3 5 3 3 2" xfId="50946" xr:uid="{00000000-0005-0000-0000-0000ED6E0000}"/>
    <cellStyle name="Normal 3 3 3 2 2 3 5 3 4" xfId="19001" xr:uid="{00000000-0005-0000-0000-0000EE6E0000}"/>
    <cellStyle name="Normal 3 3 3 2 2 3 5 3 5" xfId="38190" xr:uid="{00000000-0005-0000-0000-0000EF6E0000}"/>
    <cellStyle name="Normal 3 3 3 2 2 3 5 4" xfId="8718" xr:uid="{00000000-0005-0000-0000-0000F06E0000}"/>
    <cellStyle name="Normal 3 3 3 2 2 3 5 4 2" xfId="21507" xr:uid="{00000000-0005-0000-0000-0000F16E0000}"/>
    <cellStyle name="Normal 3 3 3 2 2 3 5 4 3" xfId="40696" xr:uid="{00000000-0005-0000-0000-0000F26E0000}"/>
    <cellStyle name="Normal 3 3 3 2 2 3 5 5" xfId="27906" xr:uid="{00000000-0005-0000-0000-0000F36E0000}"/>
    <cellStyle name="Normal 3 3 3 2 2 3 5 5 2" xfId="47074" xr:uid="{00000000-0005-0000-0000-0000F46E0000}"/>
    <cellStyle name="Normal 3 3 3 2 2 3 5 6" xfId="14543" xr:uid="{00000000-0005-0000-0000-0000F56E0000}"/>
    <cellStyle name="Normal 3 3 3 2 2 3 5 7" xfId="33732" xr:uid="{00000000-0005-0000-0000-0000F66E0000}"/>
    <cellStyle name="Normal 3 3 3 2 2 3 6" xfId="5210" xr:uid="{00000000-0005-0000-0000-0000F76E0000}"/>
    <cellStyle name="Normal 3 3 3 2 2 3 6 2" xfId="9668" xr:uid="{00000000-0005-0000-0000-0000F86E0000}"/>
    <cellStyle name="Normal 3 3 3 2 2 3 6 2 2" xfId="22457" xr:uid="{00000000-0005-0000-0000-0000F96E0000}"/>
    <cellStyle name="Normal 3 3 3 2 2 3 6 2 3" xfId="41646" xr:uid="{00000000-0005-0000-0000-0000FA6E0000}"/>
    <cellStyle name="Normal 3 3 3 2 2 3 6 3" xfId="28856" xr:uid="{00000000-0005-0000-0000-0000FB6E0000}"/>
    <cellStyle name="Normal 3 3 3 2 2 3 6 3 2" xfId="48024" xr:uid="{00000000-0005-0000-0000-0000FC6E0000}"/>
    <cellStyle name="Normal 3 3 3 2 2 3 6 4" xfId="15493" xr:uid="{00000000-0005-0000-0000-0000FD6E0000}"/>
    <cellStyle name="Normal 3 3 3 2 2 3 6 5" xfId="34682" xr:uid="{00000000-0005-0000-0000-0000FE6E0000}"/>
    <cellStyle name="Normal 3 3 3 2 2 3 7" xfId="3310" xr:uid="{00000000-0005-0000-0000-0000FF6E0000}"/>
    <cellStyle name="Normal 3 3 3 2 2 3 7 2" xfId="7768" xr:uid="{00000000-0005-0000-0000-0000006F0000}"/>
    <cellStyle name="Normal 3 3 3 2 2 3 7 2 2" xfId="20557" xr:uid="{00000000-0005-0000-0000-0000016F0000}"/>
    <cellStyle name="Normal 3 3 3 2 2 3 7 2 3" xfId="39746" xr:uid="{00000000-0005-0000-0000-0000026F0000}"/>
    <cellStyle name="Normal 3 3 3 2 2 3 7 3" xfId="26956" xr:uid="{00000000-0005-0000-0000-0000036F0000}"/>
    <cellStyle name="Normal 3 3 3 2 2 3 7 3 2" xfId="46124" xr:uid="{00000000-0005-0000-0000-0000046F0000}"/>
    <cellStyle name="Normal 3 3 3 2 2 3 7 4" xfId="18051" xr:uid="{00000000-0005-0000-0000-0000056F0000}"/>
    <cellStyle name="Normal 3 3 3 2 2 3 7 5" xfId="37240" xr:uid="{00000000-0005-0000-0000-0000066F0000}"/>
    <cellStyle name="Normal 3 3 3 2 2 3 8" xfId="2730" xr:uid="{00000000-0005-0000-0000-0000076F0000}"/>
    <cellStyle name="Normal 3 3 3 2 2 3 8 2" xfId="11645" xr:uid="{00000000-0005-0000-0000-0000086F0000}"/>
    <cellStyle name="Normal 3 3 3 2 2 3 8 2 2" xfId="24435" xr:uid="{00000000-0005-0000-0000-0000096F0000}"/>
    <cellStyle name="Normal 3 3 3 2 2 3 8 2 3" xfId="43624" xr:uid="{00000000-0005-0000-0000-00000A6F0000}"/>
    <cellStyle name="Normal 3 3 3 2 2 3 8 3" xfId="30834" xr:uid="{00000000-0005-0000-0000-00000B6F0000}"/>
    <cellStyle name="Normal 3 3 3 2 2 3 8 3 2" xfId="50002" xr:uid="{00000000-0005-0000-0000-00000C6F0000}"/>
    <cellStyle name="Normal 3 3 3 2 2 3 8 4" xfId="17471" xr:uid="{00000000-0005-0000-0000-00000D6F0000}"/>
    <cellStyle name="Normal 3 3 3 2 2 3 8 5" xfId="36660" xr:uid="{00000000-0005-0000-0000-00000E6F0000}"/>
    <cellStyle name="Normal 3 3 3 2 2 3 9" xfId="7188" xr:uid="{00000000-0005-0000-0000-00000F6F0000}"/>
    <cellStyle name="Normal 3 3 3 2 2 3 9 2" xfId="19977" xr:uid="{00000000-0005-0000-0000-0000106F0000}"/>
    <cellStyle name="Normal 3 3 3 2 2 3 9 3" xfId="39166" xr:uid="{00000000-0005-0000-0000-0000116F0000}"/>
    <cellStyle name="Normal 3 3 3 2 2 4" xfId="713" xr:uid="{00000000-0005-0000-0000-0000126F0000}"/>
    <cellStyle name="Normal 3 3 3 2 2 4 10" xfId="32846" xr:uid="{00000000-0005-0000-0000-0000136F0000}"/>
    <cellStyle name="Normal 3 3 3 2 2 4 2" xfId="1344" xr:uid="{00000000-0005-0000-0000-0000146F0000}"/>
    <cellStyle name="Normal 3 3 3 2 2 4 2 2" xfId="2374" xr:uid="{00000000-0005-0000-0000-0000156F0000}"/>
    <cellStyle name="Normal 3 3 3 2 2 4 2 2 2" xfId="6832" xr:uid="{00000000-0005-0000-0000-0000166F0000}"/>
    <cellStyle name="Normal 3 3 3 2 2 4 2 2 2 2" xfId="11289" xr:uid="{00000000-0005-0000-0000-0000176F0000}"/>
    <cellStyle name="Normal 3 3 3 2 2 4 2 2 2 2 2" xfId="24079" xr:uid="{00000000-0005-0000-0000-0000186F0000}"/>
    <cellStyle name="Normal 3 3 3 2 2 4 2 2 2 2 3" xfId="43268" xr:uid="{00000000-0005-0000-0000-0000196F0000}"/>
    <cellStyle name="Normal 3 3 3 2 2 4 2 2 2 3" xfId="30478" xr:uid="{00000000-0005-0000-0000-00001A6F0000}"/>
    <cellStyle name="Normal 3 3 3 2 2 4 2 2 2 3 2" xfId="49646" xr:uid="{00000000-0005-0000-0000-00001B6F0000}"/>
    <cellStyle name="Normal 3 3 3 2 2 4 2 2 2 4" xfId="17115" xr:uid="{00000000-0005-0000-0000-00001C6F0000}"/>
    <cellStyle name="Normal 3 3 3 2 2 4 2 2 2 5" xfId="36304" xr:uid="{00000000-0005-0000-0000-00001D6F0000}"/>
    <cellStyle name="Normal 3 3 3 2 2 4 2 2 3" xfId="4878" xr:uid="{00000000-0005-0000-0000-00001E6F0000}"/>
    <cellStyle name="Normal 3 3 3 2 2 4 2 2 3 2" xfId="13207" xr:uid="{00000000-0005-0000-0000-00001F6F0000}"/>
    <cellStyle name="Normal 3 3 3 2 2 4 2 2 3 2 2" xfId="25997" xr:uid="{00000000-0005-0000-0000-0000206F0000}"/>
    <cellStyle name="Normal 3 3 3 2 2 4 2 2 3 2 3" xfId="45186" xr:uid="{00000000-0005-0000-0000-0000216F0000}"/>
    <cellStyle name="Normal 3 3 3 2 2 4 2 2 3 3" xfId="32396" xr:uid="{00000000-0005-0000-0000-0000226F0000}"/>
    <cellStyle name="Normal 3 3 3 2 2 4 2 2 3 3 2" xfId="51564" xr:uid="{00000000-0005-0000-0000-0000236F0000}"/>
    <cellStyle name="Normal 3 3 3 2 2 4 2 2 3 4" xfId="19619" xr:uid="{00000000-0005-0000-0000-0000246F0000}"/>
    <cellStyle name="Normal 3 3 3 2 2 4 2 2 3 5" xfId="38808" xr:uid="{00000000-0005-0000-0000-0000256F0000}"/>
    <cellStyle name="Normal 3 3 3 2 2 4 2 2 4" xfId="9336" xr:uid="{00000000-0005-0000-0000-0000266F0000}"/>
    <cellStyle name="Normal 3 3 3 2 2 4 2 2 4 2" xfId="22125" xr:uid="{00000000-0005-0000-0000-0000276F0000}"/>
    <cellStyle name="Normal 3 3 3 2 2 4 2 2 4 3" xfId="41314" xr:uid="{00000000-0005-0000-0000-0000286F0000}"/>
    <cellStyle name="Normal 3 3 3 2 2 4 2 2 5" xfId="28524" xr:uid="{00000000-0005-0000-0000-0000296F0000}"/>
    <cellStyle name="Normal 3 3 3 2 2 4 2 2 5 2" xfId="47692" xr:uid="{00000000-0005-0000-0000-00002A6F0000}"/>
    <cellStyle name="Normal 3 3 3 2 2 4 2 2 6" xfId="15161" xr:uid="{00000000-0005-0000-0000-00002B6F0000}"/>
    <cellStyle name="Normal 3 3 3 2 2 4 2 2 7" xfId="34350" xr:uid="{00000000-0005-0000-0000-00002C6F0000}"/>
    <cellStyle name="Normal 3 3 3 2 2 4 2 3" xfId="5828" xr:uid="{00000000-0005-0000-0000-00002D6F0000}"/>
    <cellStyle name="Normal 3 3 3 2 2 4 2 3 2" xfId="10285" xr:uid="{00000000-0005-0000-0000-00002E6F0000}"/>
    <cellStyle name="Normal 3 3 3 2 2 4 2 3 2 2" xfId="23075" xr:uid="{00000000-0005-0000-0000-00002F6F0000}"/>
    <cellStyle name="Normal 3 3 3 2 2 4 2 3 2 3" xfId="42264" xr:uid="{00000000-0005-0000-0000-0000306F0000}"/>
    <cellStyle name="Normal 3 3 3 2 2 4 2 3 3" xfId="29474" xr:uid="{00000000-0005-0000-0000-0000316F0000}"/>
    <cellStyle name="Normal 3 3 3 2 2 4 2 3 3 2" xfId="48642" xr:uid="{00000000-0005-0000-0000-0000326F0000}"/>
    <cellStyle name="Normal 3 3 3 2 2 4 2 3 4" xfId="16111" xr:uid="{00000000-0005-0000-0000-0000336F0000}"/>
    <cellStyle name="Normal 3 3 3 2 2 4 2 3 5" xfId="35300" xr:uid="{00000000-0005-0000-0000-0000346F0000}"/>
    <cellStyle name="Normal 3 3 3 2 2 4 2 4" xfId="3927" xr:uid="{00000000-0005-0000-0000-0000356F0000}"/>
    <cellStyle name="Normal 3 3 3 2 2 4 2 4 2" xfId="12279" xr:uid="{00000000-0005-0000-0000-0000366F0000}"/>
    <cellStyle name="Normal 3 3 3 2 2 4 2 4 2 2" xfId="25069" xr:uid="{00000000-0005-0000-0000-0000376F0000}"/>
    <cellStyle name="Normal 3 3 3 2 2 4 2 4 2 3" xfId="44258" xr:uid="{00000000-0005-0000-0000-0000386F0000}"/>
    <cellStyle name="Normal 3 3 3 2 2 4 2 4 3" xfId="31468" xr:uid="{00000000-0005-0000-0000-0000396F0000}"/>
    <cellStyle name="Normal 3 3 3 2 2 4 2 4 3 2" xfId="50636" xr:uid="{00000000-0005-0000-0000-00003A6F0000}"/>
    <cellStyle name="Normal 3 3 3 2 2 4 2 4 4" xfId="18668" xr:uid="{00000000-0005-0000-0000-00003B6F0000}"/>
    <cellStyle name="Normal 3 3 3 2 2 4 2 4 5" xfId="37857" xr:uid="{00000000-0005-0000-0000-00003C6F0000}"/>
    <cellStyle name="Normal 3 3 3 2 2 4 2 5" xfId="8385" xr:uid="{00000000-0005-0000-0000-00003D6F0000}"/>
    <cellStyle name="Normal 3 3 3 2 2 4 2 5 2" xfId="21174" xr:uid="{00000000-0005-0000-0000-00003E6F0000}"/>
    <cellStyle name="Normal 3 3 3 2 2 4 2 5 3" xfId="40363" xr:uid="{00000000-0005-0000-0000-00003F6F0000}"/>
    <cellStyle name="Normal 3 3 3 2 2 4 2 6" xfId="27573" xr:uid="{00000000-0005-0000-0000-0000406F0000}"/>
    <cellStyle name="Normal 3 3 3 2 2 4 2 6 2" xfId="46741" xr:uid="{00000000-0005-0000-0000-0000416F0000}"/>
    <cellStyle name="Normal 3 3 3 2 2 4 2 7" xfId="14210" xr:uid="{00000000-0005-0000-0000-0000426F0000}"/>
    <cellStyle name="Normal 3 3 3 2 2 4 2 8" xfId="33399" xr:uid="{00000000-0005-0000-0000-0000436F0000}"/>
    <cellStyle name="Normal 3 3 3 2 2 4 3" xfId="1820" xr:uid="{00000000-0005-0000-0000-0000446F0000}"/>
    <cellStyle name="Normal 3 3 3 2 2 4 3 2" xfId="6278" xr:uid="{00000000-0005-0000-0000-0000456F0000}"/>
    <cellStyle name="Normal 3 3 3 2 2 4 3 2 2" xfId="10735" xr:uid="{00000000-0005-0000-0000-0000466F0000}"/>
    <cellStyle name="Normal 3 3 3 2 2 4 3 2 2 2" xfId="23525" xr:uid="{00000000-0005-0000-0000-0000476F0000}"/>
    <cellStyle name="Normal 3 3 3 2 2 4 3 2 2 3" xfId="42714" xr:uid="{00000000-0005-0000-0000-0000486F0000}"/>
    <cellStyle name="Normal 3 3 3 2 2 4 3 2 3" xfId="29924" xr:uid="{00000000-0005-0000-0000-0000496F0000}"/>
    <cellStyle name="Normal 3 3 3 2 2 4 3 2 3 2" xfId="49092" xr:uid="{00000000-0005-0000-0000-00004A6F0000}"/>
    <cellStyle name="Normal 3 3 3 2 2 4 3 2 4" xfId="16561" xr:uid="{00000000-0005-0000-0000-00004B6F0000}"/>
    <cellStyle name="Normal 3 3 3 2 2 4 3 2 5" xfId="35750" xr:uid="{00000000-0005-0000-0000-00004C6F0000}"/>
    <cellStyle name="Normal 3 3 3 2 2 4 3 3" xfId="4324" xr:uid="{00000000-0005-0000-0000-00004D6F0000}"/>
    <cellStyle name="Normal 3 3 3 2 2 4 3 3 2" xfId="12653" xr:uid="{00000000-0005-0000-0000-00004E6F0000}"/>
    <cellStyle name="Normal 3 3 3 2 2 4 3 3 2 2" xfId="25443" xr:uid="{00000000-0005-0000-0000-00004F6F0000}"/>
    <cellStyle name="Normal 3 3 3 2 2 4 3 3 2 3" xfId="44632" xr:uid="{00000000-0005-0000-0000-0000506F0000}"/>
    <cellStyle name="Normal 3 3 3 2 2 4 3 3 3" xfId="31842" xr:uid="{00000000-0005-0000-0000-0000516F0000}"/>
    <cellStyle name="Normal 3 3 3 2 2 4 3 3 3 2" xfId="51010" xr:uid="{00000000-0005-0000-0000-0000526F0000}"/>
    <cellStyle name="Normal 3 3 3 2 2 4 3 3 4" xfId="19065" xr:uid="{00000000-0005-0000-0000-0000536F0000}"/>
    <cellStyle name="Normal 3 3 3 2 2 4 3 3 5" xfId="38254" xr:uid="{00000000-0005-0000-0000-0000546F0000}"/>
    <cellStyle name="Normal 3 3 3 2 2 4 3 4" xfId="8782" xr:uid="{00000000-0005-0000-0000-0000556F0000}"/>
    <cellStyle name="Normal 3 3 3 2 2 4 3 4 2" xfId="21571" xr:uid="{00000000-0005-0000-0000-0000566F0000}"/>
    <cellStyle name="Normal 3 3 3 2 2 4 3 4 3" xfId="40760" xr:uid="{00000000-0005-0000-0000-0000576F0000}"/>
    <cellStyle name="Normal 3 3 3 2 2 4 3 5" xfId="27970" xr:uid="{00000000-0005-0000-0000-0000586F0000}"/>
    <cellStyle name="Normal 3 3 3 2 2 4 3 5 2" xfId="47138" xr:uid="{00000000-0005-0000-0000-0000596F0000}"/>
    <cellStyle name="Normal 3 3 3 2 2 4 3 6" xfId="14607" xr:uid="{00000000-0005-0000-0000-00005A6F0000}"/>
    <cellStyle name="Normal 3 3 3 2 2 4 3 7" xfId="33796" xr:uid="{00000000-0005-0000-0000-00005B6F0000}"/>
    <cellStyle name="Normal 3 3 3 2 2 4 4" xfId="5274" xr:uid="{00000000-0005-0000-0000-00005C6F0000}"/>
    <cellStyle name="Normal 3 3 3 2 2 4 4 2" xfId="9732" xr:uid="{00000000-0005-0000-0000-00005D6F0000}"/>
    <cellStyle name="Normal 3 3 3 2 2 4 4 2 2" xfId="22521" xr:uid="{00000000-0005-0000-0000-00005E6F0000}"/>
    <cellStyle name="Normal 3 3 3 2 2 4 4 2 3" xfId="41710" xr:uid="{00000000-0005-0000-0000-00005F6F0000}"/>
    <cellStyle name="Normal 3 3 3 2 2 4 4 3" xfId="28920" xr:uid="{00000000-0005-0000-0000-0000606F0000}"/>
    <cellStyle name="Normal 3 3 3 2 2 4 4 3 2" xfId="48088" xr:uid="{00000000-0005-0000-0000-0000616F0000}"/>
    <cellStyle name="Normal 3 3 3 2 2 4 4 4" xfId="15557" xr:uid="{00000000-0005-0000-0000-0000626F0000}"/>
    <cellStyle name="Normal 3 3 3 2 2 4 4 5" xfId="34746" xr:uid="{00000000-0005-0000-0000-0000636F0000}"/>
    <cellStyle name="Normal 3 3 3 2 2 4 5" xfId="3374" xr:uid="{00000000-0005-0000-0000-0000646F0000}"/>
    <cellStyle name="Normal 3 3 3 2 2 4 5 2" xfId="7832" xr:uid="{00000000-0005-0000-0000-0000656F0000}"/>
    <cellStyle name="Normal 3 3 3 2 2 4 5 2 2" xfId="20621" xr:uid="{00000000-0005-0000-0000-0000666F0000}"/>
    <cellStyle name="Normal 3 3 3 2 2 4 5 2 3" xfId="39810" xr:uid="{00000000-0005-0000-0000-0000676F0000}"/>
    <cellStyle name="Normal 3 3 3 2 2 4 5 3" xfId="27020" xr:uid="{00000000-0005-0000-0000-0000686F0000}"/>
    <cellStyle name="Normal 3 3 3 2 2 4 5 3 2" xfId="46188" xr:uid="{00000000-0005-0000-0000-0000696F0000}"/>
    <cellStyle name="Normal 3 3 3 2 2 4 5 4" xfId="18115" xr:uid="{00000000-0005-0000-0000-00006A6F0000}"/>
    <cellStyle name="Normal 3 3 3 2 2 4 5 5" xfId="37304" xr:uid="{00000000-0005-0000-0000-00006B6F0000}"/>
    <cellStyle name="Normal 3 3 3 2 2 4 6" xfId="2926" xr:uid="{00000000-0005-0000-0000-00006C6F0000}"/>
    <cellStyle name="Normal 3 3 3 2 2 4 6 2" xfId="11841" xr:uid="{00000000-0005-0000-0000-00006D6F0000}"/>
    <cellStyle name="Normal 3 3 3 2 2 4 6 2 2" xfId="24631" xr:uid="{00000000-0005-0000-0000-00006E6F0000}"/>
    <cellStyle name="Normal 3 3 3 2 2 4 6 2 3" xfId="43820" xr:uid="{00000000-0005-0000-0000-00006F6F0000}"/>
    <cellStyle name="Normal 3 3 3 2 2 4 6 3" xfId="31030" xr:uid="{00000000-0005-0000-0000-0000706F0000}"/>
    <cellStyle name="Normal 3 3 3 2 2 4 6 3 2" xfId="50198" xr:uid="{00000000-0005-0000-0000-0000716F0000}"/>
    <cellStyle name="Normal 3 3 3 2 2 4 6 4" xfId="17667" xr:uid="{00000000-0005-0000-0000-0000726F0000}"/>
    <cellStyle name="Normal 3 3 3 2 2 4 6 5" xfId="36856" xr:uid="{00000000-0005-0000-0000-0000736F0000}"/>
    <cellStyle name="Normal 3 3 3 2 2 4 7" xfId="7384" xr:uid="{00000000-0005-0000-0000-0000746F0000}"/>
    <cellStyle name="Normal 3 3 3 2 2 4 7 2" xfId="20173" xr:uid="{00000000-0005-0000-0000-0000756F0000}"/>
    <cellStyle name="Normal 3 3 3 2 2 4 7 3" xfId="39362" xr:uid="{00000000-0005-0000-0000-0000766F0000}"/>
    <cellStyle name="Normal 3 3 3 2 2 4 8" xfId="26573" xr:uid="{00000000-0005-0000-0000-0000776F0000}"/>
    <cellStyle name="Normal 3 3 3 2 2 4 8 2" xfId="45741" xr:uid="{00000000-0005-0000-0000-0000786F0000}"/>
    <cellStyle name="Normal 3 3 3 2 2 4 9" xfId="13657" xr:uid="{00000000-0005-0000-0000-0000796F0000}"/>
    <cellStyle name="Normal 3 3 3 2 2 5" xfId="857" xr:uid="{00000000-0005-0000-0000-00007A6F0000}"/>
    <cellStyle name="Normal 3 3 3 2 2 5 10" xfId="32990" xr:uid="{00000000-0005-0000-0000-00007B6F0000}"/>
    <cellStyle name="Normal 3 3 3 2 2 5 2" xfId="1488" xr:uid="{00000000-0005-0000-0000-00007C6F0000}"/>
    <cellStyle name="Normal 3 3 3 2 2 5 2 2" xfId="2518" xr:uid="{00000000-0005-0000-0000-00007D6F0000}"/>
    <cellStyle name="Normal 3 3 3 2 2 5 2 2 2" xfId="6976" xr:uid="{00000000-0005-0000-0000-00007E6F0000}"/>
    <cellStyle name="Normal 3 3 3 2 2 5 2 2 2 2" xfId="11433" xr:uid="{00000000-0005-0000-0000-00007F6F0000}"/>
    <cellStyle name="Normal 3 3 3 2 2 5 2 2 2 2 2" xfId="24223" xr:uid="{00000000-0005-0000-0000-0000806F0000}"/>
    <cellStyle name="Normal 3 3 3 2 2 5 2 2 2 2 3" xfId="43412" xr:uid="{00000000-0005-0000-0000-0000816F0000}"/>
    <cellStyle name="Normal 3 3 3 2 2 5 2 2 2 3" xfId="30622" xr:uid="{00000000-0005-0000-0000-0000826F0000}"/>
    <cellStyle name="Normal 3 3 3 2 2 5 2 2 2 3 2" xfId="49790" xr:uid="{00000000-0005-0000-0000-0000836F0000}"/>
    <cellStyle name="Normal 3 3 3 2 2 5 2 2 2 4" xfId="17259" xr:uid="{00000000-0005-0000-0000-0000846F0000}"/>
    <cellStyle name="Normal 3 3 3 2 2 5 2 2 2 5" xfId="36448" xr:uid="{00000000-0005-0000-0000-0000856F0000}"/>
    <cellStyle name="Normal 3 3 3 2 2 5 2 2 3" xfId="5022" xr:uid="{00000000-0005-0000-0000-0000866F0000}"/>
    <cellStyle name="Normal 3 3 3 2 2 5 2 2 3 2" xfId="13351" xr:uid="{00000000-0005-0000-0000-0000876F0000}"/>
    <cellStyle name="Normal 3 3 3 2 2 5 2 2 3 2 2" xfId="26141" xr:uid="{00000000-0005-0000-0000-0000886F0000}"/>
    <cellStyle name="Normal 3 3 3 2 2 5 2 2 3 2 3" xfId="45330" xr:uid="{00000000-0005-0000-0000-0000896F0000}"/>
    <cellStyle name="Normal 3 3 3 2 2 5 2 2 3 3" xfId="32540" xr:uid="{00000000-0005-0000-0000-00008A6F0000}"/>
    <cellStyle name="Normal 3 3 3 2 2 5 2 2 3 3 2" xfId="51708" xr:uid="{00000000-0005-0000-0000-00008B6F0000}"/>
    <cellStyle name="Normal 3 3 3 2 2 5 2 2 3 4" xfId="19763" xr:uid="{00000000-0005-0000-0000-00008C6F0000}"/>
    <cellStyle name="Normal 3 3 3 2 2 5 2 2 3 5" xfId="38952" xr:uid="{00000000-0005-0000-0000-00008D6F0000}"/>
    <cellStyle name="Normal 3 3 3 2 2 5 2 2 4" xfId="9480" xr:uid="{00000000-0005-0000-0000-00008E6F0000}"/>
    <cellStyle name="Normal 3 3 3 2 2 5 2 2 4 2" xfId="22269" xr:uid="{00000000-0005-0000-0000-00008F6F0000}"/>
    <cellStyle name="Normal 3 3 3 2 2 5 2 2 4 3" xfId="41458" xr:uid="{00000000-0005-0000-0000-0000906F0000}"/>
    <cellStyle name="Normal 3 3 3 2 2 5 2 2 5" xfId="28668" xr:uid="{00000000-0005-0000-0000-0000916F0000}"/>
    <cellStyle name="Normal 3 3 3 2 2 5 2 2 5 2" xfId="47836" xr:uid="{00000000-0005-0000-0000-0000926F0000}"/>
    <cellStyle name="Normal 3 3 3 2 2 5 2 2 6" xfId="15305" xr:uid="{00000000-0005-0000-0000-0000936F0000}"/>
    <cellStyle name="Normal 3 3 3 2 2 5 2 2 7" xfId="34494" xr:uid="{00000000-0005-0000-0000-0000946F0000}"/>
    <cellStyle name="Normal 3 3 3 2 2 5 2 3" xfId="5972" xr:uid="{00000000-0005-0000-0000-0000956F0000}"/>
    <cellStyle name="Normal 3 3 3 2 2 5 2 3 2" xfId="10429" xr:uid="{00000000-0005-0000-0000-0000966F0000}"/>
    <cellStyle name="Normal 3 3 3 2 2 5 2 3 2 2" xfId="23219" xr:uid="{00000000-0005-0000-0000-0000976F0000}"/>
    <cellStyle name="Normal 3 3 3 2 2 5 2 3 2 3" xfId="42408" xr:uid="{00000000-0005-0000-0000-0000986F0000}"/>
    <cellStyle name="Normal 3 3 3 2 2 5 2 3 3" xfId="29618" xr:uid="{00000000-0005-0000-0000-0000996F0000}"/>
    <cellStyle name="Normal 3 3 3 2 2 5 2 3 3 2" xfId="48786" xr:uid="{00000000-0005-0000-0000-00009A6F0000}"/>
    <cellStyle name="Normal 3 3 3 2 2 5 2 3 4" xfId="16255" xr:uid="{00000000-0005-0000-0000-00009B6F0000}"/>
    <cellStyle name="Normal 3 3 3 2 2 5 2 3 5" xfId="35444" xr:uid="{00000000-0005-0000-0000-00009C6F0000}"/>
    <cellStyle name="Normal 3 3 3 2 2 5 2 4" xfId="4071" xr:uid="{00000000-0005-0000-0000-00009D6F0000}"/>
    <cellStyle name="Normal 3 3 3 2 2 5 2 4 2" xfId="12401" xr:uid="{00000000-0005-0000-0000-00009E6F0000}"/>
    <cellStyle name="Normal 3 3 3 2 2 5 2 4 2 2" xfId="25191" xr:uid="{00000000-0005-0000-0000-00009F6F0000}"/>
    <cellStyle name="Normal 3 3 3 2 2 5 2 4 2 3" xfId="44380" xr:uid="{00000000-0005-0000-0000-0000A06F0000}"/>
    <cellStyle name="Normal 3 3 3 2 2 5 2 4 3" xfId="31590" xr:uid="{00000000-0005-0000-0000-0000A16F0000}"/>
    <cellStyle name="Normal 3 3 3 2 2 5 2 4 3 2" xfId="50758" xr:uid="{00000000-0005-0000-0000-0000A26F0000}"/>
    <cellStyle name="Normal 3 3 3 2 2 5 2 4 4" xfId="18812" xr:uid="{00000000-0005-0000-0000-0000A36F0000}"/>
    <cellStyle name="Normal 3 3 3 2 2 5 2 4 5" xfId="38001" xr:uid="{00000000-0005-0000-0000-0000A46F0000}"/>
    <cellStyle name="Normal 3 3 3 2 2 5 2 5" xfId="8529" xr:uid="{00000000-0005-0000-0000-0000A56F0000}"/>
    <cellStyle name="Normal 3 3 3 2 2 5 2 5 2" xfId="21318" xr:uid="{00000000-0005-0000-0000-0000A66F0000}"/>
    <cellStyle name="Normal 3 3 3 2 2 5 2 5 3" xfId="40507" xr:uid="{00000000-0005-0000-0000-0000A76F0000}"/>
    <cellStyle name="Normal 3 3 3 2 2 5 2 6" xfId="27717" xr:uid="{00000000-0005-0000-0000-0000A86F0000}"/>
    <cellStyle name="Normal 3 3 3 2 2 5 2 6 2" xfId="46885" xr:uid="{00000000-0005-0000-0000-0000A96F0000}"/>
    <cellStyle name="Normal 3 3 3 2 2 5 2 7" xfId="14354" xr:uid="{00000000-0005-0000-0000-0000AA6F0000}"/>
    <cellStyle name="Normal 3 3 3 2 2 5 2 8" xfId="33543" xr:uid="{00000000-0005-0000-0000-0000AB6F0000}"/>
    <cellStyle name="Normal 3 3 3 2 2 5 3" xfId="1964" xr:uid="{00000000-0005-0000-0000-0000AC6F0000}"/>
    <cellStyle name="Normal 3 3 3 2 2 5 3 2" xfId="6422" xr:uid="{00000000-0005-0000-0000-0000AD6F0000}"/>
    <cellStyle name="Normal 3 3 3 2 2 5 3 2 2" xfId="10879" xr:uid="{00000000-0005-0000-0000-0000AE6F0000}"/>
    <cellStyle name="Normal 3 3 3 2 2 5 3 2 2 2" xfId="23669" xr:uid="{00000000-0005-0000-0000-0000AF6F0000}"/>
    <cellStyle name="Normal 3 3 3 2 2 5 3 2 2 3" xfId="42858" xr:uid="{00000000-0005-0000-0000-0000B06F0000}"/>
    <cellStyle name="Normal 3 3 3 2 2 5 3 2 3" xfId="30068" xr:uid="{00000000-0005-0000-0000-0000B16F0000}"/>
    <cellStyle name="Normal 3 3 3 2 2 5 3 2 3 2" xfId="49236" xr:uid="{00000000-0005-0000-0000-0000B26F0000}"/>
    <cellStyle name="Normal 3 3 3 2 2 5 3 2 4" xfId="16705" xr:uid="{00000000-0005-0000-0000-0000B36F0000}"/>
    <cellStyle name="Normal 3 3 3 2 2 5 3 2 5" xfId="35894" xr:uid="{00000000-0005-0000-0000-0000B46F0000}"/>
    <cellStyle name="Normal 3 3 3 2 2 5 3 3" xfId="4468" xr:uid="{00000000-0005-0000-0000-0000B56F0000}"/>
    <cellStyle name="Normal 3 3 3 2 2 5 3 3 2" xfId="12797" xr:uid="{00000000-0005-0000-0000-0000B66F0000}"/>
    <cellStyle name="Normal 3 3 3 2 2 5 3 3 2 2" xfId="25587" xr:uid="{00000000-0005-0000-0000-0000B76F0000}"/>
    <cellStyle name="Normal 3 3 3 2 2 5 3 3 2 3" xfId="44776" xr:uid="{00000000-0005-0000-0000-0000B86F0000}"/>
    <cellStyle name="Normal 3 3 3 2 2 5 3 3 3" xfId="31986" xr:uid="{00000000-0005-0000-0000-0000B96F0000}"/>
    <cellStyle name="Normal 3 3 3 2 2 5 3 3 3 2" xfId="51154" xr:uid="{00000000-0005-0000-0000-0000BA6F0000}"/>
    <cellStyle name="Normal 3 3 3 2 2 5 3 3 4" xfId="19209" xr:uid="{00000000-0005-0000-0000-0000BB6F0000}"/>
    <cellStyle name="Normal 3 3 3 2 2 5 3 3 5" xfId="38398" xr:uid="{00000000-0005-0000-0000-0000BC6F0000}"/>
    <cellStyle name="Normal 3 3 3 2 2 5 3 4" xfId="8926" xr:uid="{00000000-0005-0000-0000-0000BD6F0000}"/>
    <cellStyle name="Normal 3 3 3 2 2 5 3 4 2" xfId="21715" xr:uid="{00000000-0005-0000-0000-0000BE6F0000}"/>
    <cellStyle name="Normal 3 3 3 2 2 5 3 4 3" xfId="40904" xr:uid="{00000000-0005-0000-0000-0000BF6F0000}"/>
    <cellStyle name="Normal 3 3 3 2 2 5 3 5" xfId="28114" xr:uid="{00000000-0005-0000-0000-0000C06F0000}"/>
    <cellStyle name="Normal 3 3 3 2 2 5 3 5 2" xfId="47282" xr:uid="{00000000-0005-0000-0000-0000C16F0000}"/>
    <cellStyle name="Normal 3 3 3 2 2 5 3 6" xfId="14751" xr:uid="{00000000-0005-0000-0000-0000C26F0000}"/>
    <cellStyle name="Normal 3 3 3 2 2 5 3 7" xfId="33940" xr:uid="{00000000-0005-0000-0000-0000C36F0000}"/>
    <cellStyle name="Normal 3 3 3 2 2 5 4" xfId="5418" xr:uid="{00000000-0005-0000-0000-0000C46F0000}"/>
    <cellStyle name="Normal 3 3 3 2 2 5 4 2" xfId="9876" xr:uid="{00000000-0005-0000-0000-0000C56F0000}"/>
    <cellStyle name="Normal 3 3 3 2 2 5 4 2 2" xfId="22665" xr:uid="{00000000-0005-0000-0000-0000C66F0000}"/>
    <cellStyle name="Normal 3 3 3 2 2 5 4 2 3" xfId="41854" xr:uid="{00000000-0005-0000-0000-0000C76F0000}"/>
    <cellStyle name="Normal 3 3 3 2 2 5 4 3" xfId="29064" xr:uid="{00000000-0005-0000-0000-0000C86F0000}"/>
    <cellStyle name="Normal 3 3 3 2 2 5 4 3 2" xfId="48232" xr:uid="{00000000-0005-0000-0000-0000C96F0000}"/>
    <cellStyle name="Normal 3 3 3 2 2 5 4 4" xfId="15701" xr:uid="{00000000-0005-0000-0000-0000CA6F0000}"/>
    <cellStyle name="Normal 3 3 3 2 2 5 4 5" xfId="34890" xr:uid="{00000000-0005-0000-0000-0000CB6F0000}"/>
    <cellStyle name="Normal 3 3 3 2 2 5 5" xfId="3518" xr:uid="{00000000-0005-0000-0000-0000CC6F0000}"/>
    <cellStyle name="Normal 3 3 3 2 2 5 5 2" xfId="7976" xr:uid="{00000000-0005-0000-0000-0000CD6F0000}"/>
    <cellStyle name="Normal 3 3 3 2 2 5 5 2 2" xfId="20765" xr:uid="{00000000-0005-0000-0000-0000CE6F0000}"/>
    <cellStyle name="Normal 3 3 3 2 2 5 5 2 3" xfId="39954" xr:uid="{00000000-0005-0000-0000-0000CF6F0000}"/>
    <cellStyle name="Normal 3 3 3 2 2 5 5 3" xfId="27164" xr:uid="{00000000-0005-0000-0000-0000D06F0000}"/>
    <cellStyle name="Normal 3 3 3 2 2 5 5 3 2" xfId="46332" xr:uid="{00000000-0005-0000-0000-0000D16F0000}"/>
    <cellStyle name="Normal 3 3 3 2 2 5 5 4" xfId="18259" xr:uid="{00000000-0005-0000-0000-0000D26F0000}"/>
    <cellStyle name="Normal 3 3 3 2 2 5 5 5" xfId="37448" xr:uid="{00000000-0005-0000-0000-0000D36F0000}"/>
    <cellStyle name="Normal 3 3 3 2 2 5 6" xfId="3070" xr:uid="{00000000-0005-0000-0000-0000D46F0000}"/>
    <cellStyle name="Normal 3 3 3 2 2 5 6 2" xfId="11985" xr:uid="{00000000-0005-0000-0000-0000D56F0000}"/>
    <cellStyle name="Normal 3 3 3 2 2 5 6 2 2" xfId="24775" xr:uid="{00000000-0005-0000-0000-0000D66F0000}"/>
    <cellStyle name="Normal 3 3 3 2 2 5 6 2 3" xfId="43964" xr:uid="{00000000-0005-0000-0000-0000D76F0000}"/>
    <cellStyle name="Normal 3 3 3 2 2 5 6 3" xfId="31174" xr:uid="{00000000-0005-0000-0000-0000D86F0000}"/>
    <cellStyle name="Normal 3 3 3 2 2 5 6 3 2" xfId="50342" xr:uid="{00000000-0005-0000-0000-0000D96F0000}"/>
    <cellStyle name="Normal 3 3 3 2 2 5 6 4" xfId="17811" xr:uid="{00000000-0005-0000-0000-0000DA6F0000}"/>
    <cellStyle name="Normal 3 3 3 2 2 5 6 5" xfId="37000" xr:uid="{00000000-0005-0000-0000-0000DB6F0000}"/>
    <cellStyle name="Normal 3 3 3 2 2 5 7" xfId="7528" xr:uid="{00000000-0005-0000-0000-0000DC6F0000}"/>
    <cellStyle name="Normal 3 3 3 2 2 5 7 2" xfId="20317" xr:uid="{00000000-0005-0000-0000-0000DD6F0000}"/>
    <cellStyle name="Normal 3 3 3 2 2 5 7 3" xfId="39506" xr:uid="{00000000-0005-0000-0000-0000DE6F0000}"/>
    <cellStyle name="Normal 3 3 3 2 2 5 8" xfId="26717" xr:uid="{00000000-0005-0000-0000-0000DF6F0000}"/>
    <cellStyle name="Normal 3 3 3 2 2 5 8 2" xfId="45885" xr:uid="{00000000-0005-0000-0000-0000E06F0000}"/>
    <cellStyle name="Normal 3 3 3 2 2 5 9" xfId="13801" xr:uid="{00000000-0005-0000-0000-0000E16F0000}"/>
    <cellStyle name="Normal 3 3 3 2 2 6" xfId="909" xr:uid="{00000000-0005-0000-0000-0000E26F0000}"/>
    <cellStyle name="Normal 3 3 3 2 2 6 10" xfId="33042" xr:uid="{00000000-0005-0000-0000-0000E36F0000}"/>
    <cellStyle name="Normal 3 3 3 2 2 6 2" xfId="1540" xr:uid="{00000000-0005-0000-0000-0000E46F0000}"/>
    <cellStyle name="Normal 3 3 3 2 2 6 2 2" xfId="2570" xr:uid="{00000000-0005-0000-0000-0000E56F0000}"/>
    <cellStyle name="Normal 3 3 3 2 2 6 2 2 2" xfId="7028" xr:uid="{00000000-0005-0000-0000-0000E66F0000}"/>
    <cellStyle name="Normal 3 3 3 2 2 6 2 2 2 2" xfId="11485" xr:uid="{00000000-0005-0000-0000-0000E76F0000}"/>
    <cellStyle name="Normal 3 3 3 2 2 6 2 2 2 2 2" xfId="24275" xr:uid="{00000000-0005-0000-0000-0000E86F0000}"/>
    <cellStyle name="Normal 3 3 3 2 2 6 2 2 2 2 3" xfId="43464" xr:uid="{00000000-0005-0000-0000-0000E96F0000}"/>
    <cellStyle name="Normal 3 3 3 2 2 6 2 2 2 3" xfId="30674" xr:uid="{00000000-0005-0000-0000-0000EA6F0000}"/>
    <cellStyle name="Normal 3 3 3 2 2 6 2 2 2 3 2" xfId="49842" xr:uid="{00000000-0005-0000-0000-0000EB6F0000}"/>
    <cellStyle name="Normal 3 3 3 2 2 6 2 2 2 4" xfId="17311" xr:uid="{00000000-0005-0000-0000-0000EC6F0000}"/>
    <cellStyle name="Normal 3 3 3 2 2 6 2 2 2 5" xfId="36500" xr:uid="{00000000-0005-0000-0000-0000ED6F0000}"/>
    <cellStyle name="Normal 3 3 3 2 2 6 2 2 3" xfId="5074" xr:uid="{00000000-0005-0000-0000-0000EE6F0000}"/>
    <cellStyle name="Normal 3 3 3 2 2 6 2 2 3 2" xfId="13403" xr:uid="{00000000-0005-0000-0000-0000EF6F0000}"/>
    <cellStyle name="Normal 3 3 3 2 2 6 2 2 3 2 2" xfId="26193" xr:uid="{00000000-0005-0000-0000-0000F06F0000}"/>
    <cellStyle name="Normal 3 3 3 2 2 6 2 2 3 2 3" xfId="45382" xr:uid="{00000000-0005-0000-0000-0000F16F0000}"/>
    <cellStyle name="Normal 3 3 3 2 2 6 2 2 3 3" xfId="32592" xr:uid="{00000000-0005-0000-0000-0000F26F0000}"/>
    <cellStyle name="Normal 3 3 3 2 2 6 2 2 3 3 2" xfId="51760" xr:uid="{00000000-0005-0000-0000-0000F36F0000}"/>
    <cellStyle name="Normal 3 3 3 2 2 6 2 2 3 4" xfId="19815" xr:uid="{00000000-0005-0000-0000-0000F46F0000}"/>
    <cellStyle name="Normal 3 3 3 2 2 6 2 2 3 5" xfId="39004" xr:uid="{00000000-0005-0000-0000-0000F56F0000}"/>
    <cellStyle name="Normal 3 3 3 2 2 6 2 2 4" xfId="9532" xr:uid="{00000000-0005-0000-0000-0000F66F0000}"/>
    <cellStyle name="Normal 3 3 3 2 2 6 2 2 4 2" xfId="22321" xr:uid="{00000000-0005-0000-0000-0000F76F0000}"/>
    <cellStyle name="Normal 3 3 3 2 2 6 2 2 4 3" xfId="41510" xr:uid="{00000000-0005-0000-0000-0000F86F0000}"/>
    <cellStyle name="Normal 3 3 3 2 2 6 2 2 5" xfId="28720" xr:uid="{00000000-0005-0000-0000-0000F96F0000}"/>
    <cellStyle name="Normal 3 3 3 2 2 6 2 2 5 2" xfId="47888" xr:uid="{00000000-0005-0000-0000-0000FA6F0000}"/>
    <cellStyle name="Normal 3 3 3 2 2 6 2 2 6" xfId="15357" xr:uid="{00000000-0005-0000-0000-0000FB6F0000}"/>
    <cellStyle name="Normal 3 3 3 2 2 6 2 2 7" xfId="34546" xr:uid="{00000000-0005-0000-0000-0000FC6F0000}"/>
    <cellStyle name="Normal 3 3 3 2 2 6 2 3" xfId="6024" xr:uid="{00000000-0005-0000-0000-0000FD6F0000}"/>
    <cellStyle name="Normal 3 3 3 2 2 6 2 3 2" xfId="10481" xr:uid="{00000000-0005-0000-0000-0000FE6F0000}"/>
    <cellStyle name="Normal 3 3 3 2 2 6 2 3 2 2" xfId="23271" xr:uid="{00000000-0005-0000-0000-0000FF6F0000}"/>
    <cellStyle name="Normal 3 3 3 2 2 6 2 3 2 3" xfId="42460" xr:uid="{00000000-0005-0000-0000-000000700000}"/>
    <cellStyle name="Normal 3 3 3 2 2 6 2 3 3" xfId="29670" xr:uid="{00000000-0005-0000-0000-000001700000}"/>
    <cellStyle name="Normal 3 3 3 2 2 6 2 3 3 2" xfId="48838" xr:uid="{00000000-0005-0000-0000-000002700000}"/>
    <cellStyle name="Normal 3 3 3 2 2 6 2 3 4" xfId="16307" xr:uid="{00000000-0005-0000-0000-000003700000}"/>
    <cellStyle name="Normal 3 3 3 2 2 6 2 3 5" xfId="35496" xr:uid="{00000000-0005-0000-0000-000004700000}"/>
    <cellStyle name="Normal 3 3 3 2 2 6 2 4" xfId="4123" xr:uid="{00000000-0005-0000-0000-000005700000}"/>
    <cellStyle name="Normal 3 3 3 2 2 6 2 4 2" xfId="12452" xr:uid="{00000000-0005-0000-0000-000006700000}"/>
    <cellStyle name="Normal 3 3 3 2 2 6 2 4 2 2" xfId="25242" xr:uid="{00000000-0005-0000-0000-000007700000}"/>
    <cellStyle name="Normal 3 3 3 2 2 6 2 4 2 3" xfId="44431" xr:uid="{00000000-0005-0000-0000-000008700000}"/>
    <cellStyle name="Normal 3 3 3 2 2 6 2 4 3" xfId="31641" xr:uid="{00000000-0005-0000-0000-000009700000}"/>
    <cellStyle name="Normal 3 3 3 2 2 6 2 4 3 2" xfId="50809" xr:uid="{00000000-0005-0000-0000-00000A700000}"/>
    <cellStyle name="Normal 3 3 3 2 2 6 2 4 4" xfId="18864" xr:uid="{00000000-0005-0000-0000-00000B700000}"/>
    <cellStyle name="Normal 3 3 3 2 2 6 2 4 5" xfId="38053" xr:uid="{00000000-0005-0000-0000-00000C700000}"/>
    <cellStyle name="Normal 3 3 3 2 2 6 2 5" xfId="8581" xr:uid="{00000000-0005-0000-0000-00000D700000}"/>
    <cellStyle name="Normal 3 3 3 2 2 6 2 5 2" xfId="21370" xr:uid="{00000000-0005-0000-0000-00000E700000}"/>
    <cellStyle name="Normal 3 3 3 2 2 6 2 5 3" xfId="40559" xr:uid="{00000000-0005-0000-0000-00000F700000}"/>
    <cellStyle name="Normal 3 3 3 2 2 6 2 6" xfId="27769" xr:uid="{00000000-0005-0000-0000-000010700000}"/>
    <cellStyle name="Normal 3 3 3 2 2 6 2 6 2" xfId="46937" xr:uid="{00000000-0005-0000-0000-000011700000}"/>
    <cellStyle name="Normal 3 3 3 2 2 6 2 7" xfId="14406" xr:uid="{00000000-0005-0000-0000-000012700000}"/>
    <cellStyle name="Normal 3 3 3 2 2 6 2 8" xfId="33595" xr:uid="{00000000-0005-0000-0000-000013700000}"/>
    <cellStyle name="Normal 3 3 3 2 2 6 3" xfId="2016" xr:uid="{00000000-0005-0000-0000-000014700000}"/>
    <cellStyle name="Normal 3 3 3 2 2 6 3 2" xfId="6474" xr:uid="{00000000-0005-0000-0000-000015700000}"/>
    <cellStyle name="Normal 3 3 3 2 2 6 3 2 2" xfId="10931" xr:uid="{00000000-0005-0000-0000-000016700000}"/>
    <cellStyle name="Normal 3 3 3 2 2 6 3 2 2 2" xfId="23721" xr:uid="{00000000-0005-0000-0000-000017700000}"/>
    <cellStyle name="Normal 3 3 3 2 2 6 3 2 2 3" xfId="42910" xr:uid="{00000000-0005-0000-0000-000018700000}"/>
    <cellStyle name="Normal 3 3 3 2 2 6 3 2 3" xfId="30120" xr:uid="{00000000-0005-0000-0000-000019700000}"/>
    <cellStyle name="Normal 3 3 3 2 2 6 3 2 3 2" xfId="49288" xr:uid="{00000000-0005-0000-0000-00001A700000}"/>
    <cellStyle name="Normal 3 3 3 2 2 6 3 2 4" xfId="16757" xr:uid="{00000000-0005-0000-0000-00001B700000}"/>
    <cellStyle name="Normal 3 3 3 2 2 6 3 2 5" xfId="35946" xr:uid="{00000000-0005-0000-0000-00001C700000}"/>
    <cellStyle name="Normal 3 3 3 2 2 6 3 3" xfId="4520" xr:uid="{00000000-0005-0000-0000-00001D700000}"/>
    <cellStyle name="Normal 3 3 3 2 2 6 3 3 2" xfId="12849" xr:uid="{00000000-0005-0000-0000-00001E700000}"/>
    <cellStyle name="Normal 3 3 3 2 2 6 3 3 2 2" xfId="25639" xr:uid="{00000000-0005-0000-0000-00001F700000}"/>
    <cellStyle name="Normal 3 3 3 2 2 6 3 3 2 3" xfId="44828" xr:uid="{00000000-0005-0000-0000-000020700000}"/>
    <cellStyle name="Normal 3 3 3 2 2 6 3 3 3" xfId="32038" xr:uid="{00000000-0005-0000-0000-000021700000}"/>
    <cellStyle name="Normal 3 3 3 2 2 6 3 3 3 2" xfId="51206" xr:uid="{00000000-0005-0000-0000-000022700000}"/>
    <cellStyle name="Normal 3 3 3 2 2 6 3 3 4" xfId="19261" xr:uid="{00000000-0005-0000-0000-000023700000}"/>
    <cellStyle name="Normal 3 3 3 2 2 6 3 3 5" xfId="38450" xr:uid="{00000000-0005-0000-0000-000024700000}"/>
    <cellStyle name="Normal 3 3 3 2 2 6 3 4" xfId="8978" xr:uid="{00000000-0005-0000-0000-000025700000}"/>
    <cellStyle name="Normal 3 3 3 2 2 6 3 4 2" xfId="21767" xr:uid="{00000000-0005-0000-0000-000026700000}"/>
    <cellStyle name="Normal 3 3 3 2 2 6 3 4 3" xfId="40956" xr:uid="{00000000-0005-0000-0000-000027700000}"/>
    <cellStyle name="Normal 3 3 3 2 2 6 3 5" xfId="28166" xr:uid="{00000000-0005-0000-0000-000028700000}"/>
    <cellStyle name="Normal 3 3 3 2 2 6 3 5 2" xfId="47334" xr:uid="{00000000-0005-0000-0000-000029700000}"/>
    <cellStyle name="Normal 3 3 3 2 2 6 3 6" xfId="14803" xr:uid="{00000000-0005-0000-0000-00002A700000}"/>
    <cellStyle name="Normal 3 3 3 2 2 6 3 7" xfId="33992" xr:uid="{00000000-0005-0000-0000-00002B700000}"/>
    <cellStyle name="Normal 3 3 3 2 2 6 4" xfId="5470" xr:uid="{00000000-0005-0000-0000-00002C700000}"/>
    <cellStyle name="Normal 3 3 3 2 2 6 4 2" xfId="9928" xr:uid="{00000000-0005-0000-0000-00002D700000}"/>
    <cellStyle name="Normal 3 3 3 2 2 6 4 2 2" xfId="22717" xr:uid="{00000000-0005-0000-0000-00002E700000}"/>
    <cellStyle name="Normal 3 3 3 2 2 6 4 2 3" xfId="41906" xr:uid="{00000000-0005-0000-0000-00002F700000}"/>
    <cellStyle name="Normal 3 3 3 2 2 6 4 3" xfId="29116" xr:uid="{00000000-0005-0000-0000-000030700000}"/>
    <cellStyle name="Normal 3 3 3 2 2 6 4 3 2" xfId="48284" xr:uid="{00000000-0005-0000-0000-000031700000}"/>
    <cellStyle name="Normal 3 3 3 2 2 6 4 4" xfId="15753" xr:uid="{00000000-0005-0000-0000-000032700000}"/>
    <cellStyle name="Normal 3 3 3 2 2 6 4 5" xfId="34942" xr:uid="{00000000-0005-0000-0000-000033700000}"/>
    <cellStyle name="Normal 3 3 3 2 2 6 5" xfId="3570" xr:uid="{00000000-0005-0000-0000-000034700000}"/>
    <cellStyle name="Normal 3 3 3 2 2 6 5 2" xfId="8028" xr:uid="{00000000-0005-0000-0000-000035700000}"/>
    <cellStyle name="Normal 3 3 3 2 2 6 5 2 2" xfId="20817" xr:uid="{00000000-0005-0000-0000-000036700000}"/>
    <cellStyle name="Normal 3 3 3 2 2 6 5 2 3" xfId="40006" xr:uid="{00000000-0005-0000-0000-000037700000}"/>
    <cellStyle name="Normal 3 3 3 2 2 6 5 3" xfId="27216" xr:uid="{00000000-0005-0000-0000-000038700000}"/>
    <cellStyle name="Normal 3 3 3 2 2 6 5 3 2" xfId="46384" xr:uid="{00000000-0005-0000-0000-000039700000}"/>
    <cellStyle name="Normal 3 3 3 2 2 6 5 4" xfId="18311" xr:uid="{00000000-0005-0000-0000-00003A700000}"/>
    <cellStyle name="Normal 3 3 3 2 2 6 5 5" xfId="37500" xr:uid="{00000000-0005-0000-0000-00003B700000}"/>
    <cellStyle name="Normal 3 3 3 2 2 6 6" xfId="3122" xr:uid="{00000000-0005-0000-0000-00003C700000}"/>
    <cellStyle name="Normal 3 3 3 2 2 6 6 2" xfId="12037" xr:uid="{00000000-0005-0000-0000-00003D700000}"/>
    <cellStyle name="Normal 3 3 3 2 2 6 6 2 2" xfId="24827" xr:uid="{00000000-0005-0000-0000-00003E700000}"/>
    <cellStyle name="Normal 3 3 3 2 2 6 6 2 3" xfId="44016" xr:uid="{00000000-0005-0000-0000-00003F700000}"/>
    <cellStyle name="Normal 3 3 3 2 2 6 6 3" xfId="31226" xr:uid="{00000000-0005-0000-0000-000040700000}"/>
    <cellStyle name="Normal 3 3 3 2 2 6 6 3 2" xfId="50394" xr:uid="{00000000-0005-0000-0000-000041700000}"/>
    <cellStyle name="Normal 3 3 3 2 2 6 6 4" xfId="17863" xr:uid="{00000000-0005-0000-0000-000042700000}"/>
    <cellStyle name="Normal 3 3 3 2 2 6 6 5" xfId="37052" xr:uid="{00000000-0005-0000-0000-000043700000}"/>
    <cellStyle name="Normal 3 3 3 2 2 6 7" xfId="7580" xr:uid="{00000000-0005-0000-0000-000044700000}"/>
    <cellStyle name="Normal 3 3 3 2 2 6 7 2" xfId="20369" xr:uid="{00000000-0005-0000-0000-000045700000}"/>
    <cellStyle name="Normal 3 3 3 2 2 6 7 3" xfId="39558" xr:uid="{00000000-0005-0000-0000-000046700000}"/>
    <cellStyle name="Normal 3 3 3 2 2 6 8" xfId="26769" xr:uid="{00000000-0005-0000-0000-000047700000}"/>
    <cellStyle name="Normal 3 3 3 2 2 6 8 2" xfId="45937" xr:uid="{00000000-0005-0000-0000-000048700000}"/>
    <cellStyle name="Normal 3 3 3 2 2 6 9" xfId="13853" xr:uid="{00000000-0005-0000-0000-000049700000}"/>
    <cellStyle name="Normal 3 3 3 2 2 7" xfId="1188" xr:uid="{00000000-0005-0000-0000-00004A700000}"/>
    <cellStyle name="Normal 3 3 3 2 2 7 10" xfId="32690" xr:uid="{00000000-0005-0000-0000-00004B700000}"/>
    <cellStyle name="Normal 3 3 3 2 2 7 2" xfId="1609" xr:uid="{00000000-0005-0000-0000-00004C700000}"/>
    <cellStyle name="Normal 3 3 3 2 2 7 2 2" xfId="6069" xr:uid="{00000000-0005-0000-0000-00004D700000}"/>
    <cellStyle name="Normal 3 3 3 2 2 7 2 2 2" xfId="10526" xr:uid="{00000000-0005-0000-0000-00004E700000}"/>
    <cellStyle name="Normal 3 3 3 2 2 7 2 2 2 2" xfId="23316" xr:uid="{00000000-0005-0000-0000-00004F700000}"/>
    <cellStyle name="Normal 3 3 3 2 2 7 2 2 2 3" xfId="42505" xr:uid="{00000000-0005-0000-0000-000050700000}"/>
    <cellStyle name="Normal 3 3 3 2 2 7 2 2 3" xfId="29715" xr:uid="{00000000-0005-0000-0000-000051700000}"/>
    <cellStyle name="Normal 3 3 3 2 2 7 2 2 3 2" xfId="48883" xr:uid="{00000000-0005-0000-0000-000052700000}"/>
    <cellStyle name="Normal 3 3 3 2 2 7 2 2 4" xfId="16352" xr:uid="{00000000-0005-0000-0000-000053700000}"/>
    <cellStyle name="Normal 3 3 3 2 2 7 2 2 5" xfId="35541" xr:uid="{00000000-0005-0000-0000-000054700000}"/>
    <cellStyle name="Normal 3 3 3 2 2 7 2 3" xfId="3771" xr:uid="{00000000-0005-0000-0000-000055700000}"/>
    <cellStyle name="Normal 3 3 3 2 2 7 2 3 2" xfId="12238" xr:uid="{00000000-0005-0000-0000-000056700000}"/>
    <cellStyle name="Normal 3 3 3 2 2 7 2 3 2 2" xfId="25028" xr:uid="{00000000-0005-0000-0000-000057700000}"/>
    <cellStyle name="Normal 3 3 3 2 2 7 2 3 2 3" xfId="44217" xr:uid="{00000000-0005-0000-0000-000058700000}"/>
    <cellStyle name="Normal 3 3 3 2 2 7 2 3 3" xfId="31427" xr:uid="{00000000-0005-0000-0000-000059700000}"/>
    <cellStyle name="Normal 3 3 3 2 2 7 2 3 3 2" xfId="50595" xr:uid="{00000000-0005-0000-0000-00005A700000}"/>
    <cellStyle name="Normal 3 3 3 2 2 7 2 3 4" xfId="18512" xr:uid="{00000000-0005-0000-0000-00005B700000}"/>
    <cellStyle name="Normal 3 3 3 2 2 7 2 3 5" xfId="37701" xr:uid="{00000000-0005-0000-0000-00005C700000}"/>
    <cellStyle name="Normal 3 3 3 2 2 7 2 4" xfId="8229" xr:uid="{00000000-0005-0000-0000-00005D700000}"/>
    <cellStyle name="Normal 3 3 3 2 2 7 2 4 2" xfId="21018" xr:uid="{00000000-0005-0000-0000-00005E700000}"/>
    <cellStyle name="Normal 3 3 3 2 2 7 2 4 3" xfId="40207" xr:uid="{00000000-0005-0000-0000-00005F700000}"/>
    <cellStyle name="Normal 3 3 3 2 2 7 2 5" xfId="27417" xr:uid="{00000000-0005-0000-0000-000060700000}"/>
    <cellStyle name="Normal 3 3 3 2 2 7 2 5 2" xfId="46585" xr:uid="{00000000-0005-0000-0000-000061700000}"/>
    <cellStyle name="Normal 3 3 3 2 2 7 2 6" xfId="14054" xr:uid="{00000000-0005-0000-0000-000062700000}"/>
    <cellStyle name="Normal 3 3 3 2 2 7 2 7" xfId="33243" xr:uid="{00000000-0005-0000-0000-000063700000}"/>
    <cellStyle name="Normal 3 3 3 2 2 7 3" xfId="2218" xr:uid="{00000000-0005-0000-0000-000064700000}"/>
    <cellStyle name="Normal 3 3 3 2 2 7 3 2" xfId="6676" xr:uid="{00000000-0005-0000-0000-000065700000}"/>
    <cellStyle name="Normal 3 3 3 2 2 7 3 2 2" xfId="11133" xr:uid="{00000000-0005-0000-0000-000066700000}"/>
    <cellStyle name="Normal 3 3 3 2 2 7 3 2 2 2" xfId="23923" xr:uid="{00000000-0005-0000-0000-000067700000}"/>
    <cellStyle name="Normal 3 3 3 2 2 7 3 2 2 3" xfId="43112" xr:uid="{00000000-0005-0000-0000-000068700000}"/>
    <cellStyle name="Normal 3 3 3 2 2 7 3 2 3" xfId="30322" xr:uid="{00000000-0005-0000-0000-000069700000}"/>
    <cellStyle name="Normal 3 3 3 2 2 7 3 2 3 2" xfId="49490" xr:uid="{00000000-0005-0000-0000-00006A700000}"/>
    <cellStyle name="Normal 3 3 3 2 2 7 3 2 4" xfId="16959" xr:uid="{00000000-0005-0000-0000-00006B700000}"/>
    <cellStyle name="Normal 3 3 3 2 2 7 3 2 5" xfId="36148" xr:uid="{00000000-0005-0000-0000-00006C700000}"/>
    <cellStyle name="Normal 3 3 3 2 2 7 3 3" xfId="4722" xr:uid="{00000000-0005-0000-0000-00006D700000}"/>
    <cellStyle name="Normal 3 3 3 2 2 7 3 3 2" xfId="13051" xr:uid="{00000000-0005-0000-0000-00006E700000}"/>
    <cellStyle name="Normal 3 3 3 2 2 7 3 3 2 2" xfId="25841" xr:uid="{00000000-0005-0000-0000-00006F700000}"/>
    <cellStyle name="Normal 3 3 3 2 2 7 3 3 2 3" xfId="45030" xr:uid="{00000000-0005-0000-0000-000070700000}"/>
    <cellStyle name="Normal 3 3 3 2 2 7 3 3 3" xfId="32240" xr:uid="{00000000-0005-0000-0000-000071700000}"/>
    <cellStyle name="Normal 3 3 3 2 2 7 3 3 3 2" xfId="51408" xr:uid="{00000000-0005-0000-0000-000072700000}"/>
    <cellStyle name="Normal 3 3 3 2 2 7 3 3 4" xfId="19463" xr:uid="{00000000-0005-0000-0000-000073700000}"/>
    <cellStyle name="Normal 3 3 3 2 2 7 3 3 5" xfId="38652" xr:uid="{00000000-0005-0000-0000-000074700000}"/>
    <cellStyle name="Normal 3 3 3 2 2 7 3 4" xfId="9180" xr:uid="{00000000-0005-0000-0000-000075700000}"/>
    <cellStyle name="Normal 3 3 3 2 2 7 3 4 2" xfId="21969" xr:uid="{00000000-0005-0000-0000-000076700000}"/>
    <cellStyle name="Normal 3 3 3 2 2 7 3 4 3" xfId="41158" xr:uid="{00000000-0005-0000-0000-000077700000}"/>
    <cellStyle name="Normal 3 3 3 2 2 7 3 5" xfId="28368" xr:uid="{00000000-0005-0000-0000-000078700000}"/>
    <cellStyle name="Normal 3 3 3 2 2 7 3 5 2" xfId="47536" xr:uid="{00000000-0005-0000-0000-000079700000}"/>
    <cellStyle name="Normal 3 3 3 2 2 7 3 6" xfId="15005" xr:uid="{00000000-0005-0000-0000-00007A700000}"/>
    <cellStyle name="Normal 3 3 3 2 2 7 3 7" xfId="34194" xr:uid="{00000000-0005-0000-0000-00007B700000}"/>
    <cellStyle name="Normal 3 3 3 2 2 7 4" xfId="5672" xr:uid="{00000000-0005-0000-0000-00007C700000}"/>
    <cellStyle name="Normal 3 3 3 2 2 7 4 2" xfId="10129" xr:uid="{00000000-0005-0000-0000-00007D700000}"/>
    <cellStyle name="Normal 3 3 3 2 2 7 4 2 2" xfId="22919" xr:uid="{00000000-0005-0000-0000-00007E700000}"/>
    <cellStyle name="Normal 3 3 3 2 2 7 4 2 3" xfId="42108" xr:uid="{00000000-0005-0000-0000-00007F700000}"/>
    <cellStyle name="Normal 3 3 3 2 2 7 4 3" xfId="29318" xr:uid="{00000000-0005-0000-0000-000080700000}"/>
    <cellStyle name="Normal 3 3 3 2 2 7 4 3 2" xfId="48486" xr:uid="{00000000-0005-0000-0000-000081700000}"/>
    <cellStyle name="Normal 3 3 3 2 2 7 4 4" xfId="15955" xr:uid="{00000000-0005-0000-0000-000082700000}"/>
    <cellStyle name="Normal 3 3 3 2 2 7 4 5" xfId="35144" xr:uid="{00000000-0005-0000-0000-000083700000}"/>
    <cellStyle name="Normal 3 3 3 2 2 7 5" xfId="3218" xr:uid="{00000000-0005-0000-0000-000084700000}"/>
    <cellStyle name="Normal 3 3 3 2 2 7 5 2" xfId="7676" xr:uid="{00000000-0005-0000-0000-000085700000}"/>
    <cellStyle name="Normal 3 3 3 2 2 7 5 2 2" xfId="20465" xr:uid="{00000000-0005-0000-0000-000086700000}"/>
    <cellStyle name="Normal 3 3 3 2 2 7 5 2 3" xfId="39654" xr:uid="{00000000-0005-0000-0000-000087700000}"/>
    <cellStyle name="Normal 3 3 3 2 2 7 5 3" xfId="26864" xr:uid="{00000000-0005-0000-0000-000088700000}"/>
    <cellStyle name="Normal 3 3 3 2 2 7 5 3 2" xfId="46032" xr:uid="{00000000-0005-0000-0000-000089700000}"/>
    <cellStyle name="Normal 3 3 3 2 2 7 5 4" xfId="17959" xr:uid="{00000000-0005-0000-0000-00008A700000}"/>
    <cellStyle name="Normal 3 3 3 2 2 7 5 5" xfId="37148" xr:uid="{00000000-0005-0000-0000-00008B700000}"/>
    <cellStyle name="Normal 3 3 3 2 2 7 6" xfId="2770" xr:uid="{00000000-0005-0000-0000-00008C700000}"/>
    <cellStyle name="Normal 3 3 3 2 2 7 6 2" xfId="11685" xr:uid="{00000000-0005-0000-0000-00008D700000}"/>
    <cellStyle name="Normal 3 3 3 2 2 7 6 2 2" xfId="24475" xr:uid="{00000000-0005-0000-0000-00008E700000}"/>
    <cellStyle name="Normal 3 3 3 2 2 7 6 2 3" xfId="43664" xr:uid="{00000000-0005-0000-0000-00008F700000}"/>
    <cellStyle name="Normal 3 3 3 2 2 7 6 3" xfId="30874" xr:uid="{00000000-0005-0000-0000-000090700000}"/>
    <cellStyle name="Normal 3 3 3 2 2 7 6 3 2" xfId="50042" xr:uid="{00000000-0005-0000-0000-000091700000}"/>
    <cellStyle name="Normal 3 3 3 2 2 7 6 4" xfId="17511" xr:uid="{00000000-0005-0000-0000-000092700000}"/>
    <cellStyle name="Normal 3 3 3 2 2 7 6 5" xfId="36700" xr:uid="{00000000-0005-0000-0000-000093700000}"/>
    <cellStyle name="Normal 3 3 3 2 2 7 7" xfId="7228" xr:uid="{00000000-0005-0000-0000-000094700000}"/>
    <cellStyle name="Normal 3 3 3 2 2 7 7 2" xfId="20017" xr:uid="{00000000-0005-0000-0000-000095700000}"/>
    <cellStyle name="Normal 3 3 3 2 2 7 7 3" xfId="39206" xr:uid="{00000000-0005-0000-0000-000096700000}"/>
    <cellStyle name="Normal 3 3 3 2 2 7 8" xfId="26417" xr:uid="{00000000-0005-0000-0000-000097700000}"/>
    <cellStyle name="Normal 3 3 3 2 2 7 8 2" xfId="45585" xr:uid="{00000000-0005-0000-0000-000098700000}"/>
    <cellStyle name="Normal 3 3 3 2 2 7 9" xfId="13501" xr:uid="{00000000-0005-0000-0000-000099700000}"/>
    <cellStyle name="Normal 3 3 3 2 2 8" xfId="983" xr:uid="{00000000-0005-0000-0000-00009A700000}"/>
    <cellStyle name="Normal 3 3 3 2 2 8 2" xfId="2043" xr:uid="{00000000-0005-0000-0000-00009B700000}"/>
    <cellStyle name="Normal 3 3 3 2 2 8 2 2" xfId="6501" xr:uid="{00000000-0005-0000-0000-00009C700000}"/>
    <cellStyle name="Normal 3 3 3 2 2 8 2 2 2" xfId="10958" xr:uid="{00000000-0005-0000-0000-00009D700000}"/>
    <cellStyle name="Normal 3 3 3 2 2 8 2 2 2 2" xfId="23748" xr:uid="{00000000-0005-0000-0000-00009E700000}"/>
    <cellStyle name="Normal 3 3 3 2 2 8 2 2 2 3" xfId="42937" xr:uid="{00000000-0005-0000-0000-00009F700000}"/>
    <cellStyle name="Normal 3 3 3 2 2 8 2 2 3" xfId="30147" xr:uid="{00000000-0005-0000-0000-0000A0700000}"/>
    <cellStyle name="Normal 3 3 3 2 2 8 2 2 3 2" xfId="49315" xr:uid="{00000000-0005-0000-0000-0000A1700000}"/>
    <cellStyle name="Normal 3 3 3 2 2 8 2 2 4" xfId="16784" xr:uid="{00000000-0005-0000-0000-0000A2700000}"/>
    <cellStyle name="Normal 3 3 3 2 2 8 2 2 5" xfId="35973" xr:uid="{00000000-0005-0000-0000-0000A3700000}"/>
    <cellStyle name="Normal 3 3 3 2 2 8 2 3" xfId="4547" xr:uid="{00000000-0005-0000-0000-0000A4700000}"/>
    <cellStyle name="Normal 3 3 3 2 2 8 2 3 2" xfId="12876" xr:uid="{00000000-0005-0000-0000-0000A5700000}"/>
    <cellStyle name="Normal 3 3 3 2 2 8 2 3 2 2" xfId="25666" xr:uid="{00000000-0005-0000-0000-0000A6700000}"/>
    <cellStyle name="Normal 3 3 3 2 2 8 2 3 2 3" xfId="44855" xr:uid="{00000000-0005-0000-0000-0000A7700000}"/>
    <cellStyle name="Normal 3 3 3 2 2 8 2 3 3" xfId="32065" xr:uid="{00000000-0005-0000-0000-0000A8700000}"/>
    <cellStyle name="Normal 3 3 3 2 2 8 2 3 3 2" xfId="51233" xr:uid="{00000000-0005-0000-0000-0000A9700000}"/>
    <cellStyle name="Normal 3 3 3 2 2 8 2 3 4" xfId="19288" xr:uid="{00000000-0005-0000-0000-0000AA700000}"/>
    <cellStyle name="Normal 3 3 3 2 2 8 2 3 5" xfId="38477" xr:uid="{00000000-0005-0000-0000-0000AB700000}"/>
    <cellStyle name="Normal 3 3 3 2 2 8 2 4" xfId="9005" xr:uid="{00000000-0005-0000-0000-0000AC700000}"/>
    <cellStyle name="Normal 3 3 3 2 2 8 2 4 2" xfId="21794" xr:uid="{00000000-0005-0000-0000-0000AD700000}"/>
    <cellStyle name="Normal 3 3 3 2 2 8 2 4 3" xfId="40983" xr:uid="{00000000-0005-0000-0000-0000AE700000}"/>
    <cellStyle name="Normal 3 3 3 2 2 8 2 5" xfId="28193" xr:uid="{00000000-0005-0000-0000-0000AF700000}"/>
    <cellStyle name="Normal 3 3 3 2 2 8 2 5 2" xfId="47361" xr:uid="{00000000-0005-0000-0000-0000B0700000}"/>
    <cellStyle name="Normal 3 3 3 2 2 8 2 6" xfId="14830" xr:uid="{00000000-0005-0000-0000-0000B1700000}"/>
    <cellStyle name="Normal 3 3 3 2 2 8 2 7" xfId="34019" xr:uid="{00000000-0005-0000-0000-0000B2700000}"/>
    <cellStyle name="Normal 3 3 3 2 2 8 3" xfId="5497" xr:uid="{00000000-0005-0000-0000-0000B3700000}"/>
    <cellStyle name="Normal 3 3 3 2 2 8 3 2" xfId="9954" xr:uid="{00000000-0005-0000-0000-0000B4700000}"/>
    <cellStyle name="Normal 3 3 3 2 2 8 3 2 2" xfId="22744" xr:uid="{00000000-0005-0000-0000-0000B5700000}"/>
    <cellStyle name="Normal 3 3 3 2 2 8 3 2 3" xfId="41933" xr:uid="{00000000-0005-0000-0000-0000B6700000}"/>
    <cellStyle name="Normal 3 3 3 2 2 8 3 3" xfId="29143" xr:uid="{00000000-0005-0000-0000-0000B7700000}"/>
    <cellStyle name="Normal 3 3 3 2 2 8 3 3 2" xfId="48311" xr:uid="{00000000-0005-0000-0000-0000B8700000}"/>
    <cellStyle name="Normal 3 3 3 2 2 8 3 4" xfId="15780" xr:uid="{00000000-0005-0000-0000-0000B9700000}"/>
    <cellStyle name="Normal 3 3 3 2 2 8 3 5" xfId="34969" xr:uid="{00000000-0005-0000-0000-0000BA700000}"/>
    <cellStyle name="Normal 3 3 3 2 2 8 4" xfId="3596" xr:uid="{00000000-0005-0000-0000-0000BB700000}"/>
    <cellStyle name="Normal 3 3 3 2 2 8 4 2" xfId="12063" xr:uid="{00000000-0005-0000-0000-0000BC700000}"/>
    <cellStyle name="Normal 3 3 3 2 2 8 4 2 2" xfId="24853" xr:uid="{00000000-0005-0000-0000-0000BD700000}"/>
    <cellStyle name="Normal 3 3 3 2 2 8 4 2 3" xfId="44042" xr:uid="{00000000-0005-0000-0000-0000BE700000}"/>
    <cellStyle name="Normal 3 3 3 2 2 8 4 3" xfId="31252" xr:uid="{00000000-0005-0000-0000-0000BF700000}"/>
    <cellStyle name="Normal 3 3 3 2 2 8 4 3 2" xfId="50420" xr:uid="{00000000-0005-0000-0000-0000C0700000}"/>
    <cellStyle name="Normal 3 3 3 2 2 8 4 4" xfId="18337" xr:uid="{00000000-0005-0000-0000-0000C1700000}"/>
    <cellStyle name="Normal 3 3 3 2 2 8 4 5" xfId="37526" xr:uid="{00000000-0005-0000-0000-0000C2700000}"/>
    <cellStyle name="Normal 3 3 3 2 2 8 5" xfId="8054" xr:uid="{00000000-0005-0000-0000-0000C3700000}"/>
    <cellStyle name="Normal 3 3 3 2 2 8 5 2" xfId="20843" xr:uid="{00000000-0005-0000-0000-0000C4700000}"/>
    <cellStyle name="Normal 3 3 3 2 2 8 5 3" xfId="40032" xr:uid="{00000000-0005-0000-0000-0000C5700000}"/>
    <cellStyle name="Normal 3 3 3 2 2 8 6" xfId="27242" xr:uid="{00000000-0005-0000-0000-0000C6700000}"/>
    <cellStyle name="Normal 3 3 3 2 2 8 6 2" xfId="46410" xr:uid="{00000000-0005-0000-0000-0000C7700000}"/>
    <cellStyle name="Normal 3 3 3 2 2 8 7" xfId="13879" xr:uid="{00000000-0005-0000-0000-0000C8700000}"/>
    <cellStyle name="Normal 3 3 3 2 2 8 8" xfId="33068" xr:uid="{00000000-0005-0000-0000-0000C9700000}"/>
    <cellStyle name="Normal 3 3 3 2 2 9" xfId="1664" xr:uid="{00000000-0005-0000-0000-0000CA700000}"/>
    <cellStyle name="Normal 3 3 3 2 2 9 2" xfId="6122" xr:uid="{00000000-0005-0000-0000-0000CB700000}"/>
    <cellStyle name="Normal 3 3 3 2 2 9 2 2" xfId="10579" xr:uid="{00000000-0005-0000-0000-0000CC700000}"/>
    <cellStyle name="Normal 3 3 3 2 2 9 2 2 2" xfId="23369" xr:uid="{00000000-0005-0000-0000-0000CD700000}"/>
    <cellStyle name="Normal 3 3 3 2 2 9 2 2 3" xfId="42558" xr:uid="{00000000-0005-0000-0000-0000CE700000}"/>
    <cellStyle name="Normal 3 3 3 2 2 9 2 3" xfId="29768" xr:uid="{00000000-0005-0000-0000-0000CF700000}"/>
    <cellStyle name="Normal 3 3 3 2 2 9 2 3 2" xfId="48936" xr:uid="{00000000-0005-0000-0000-0000D0700000}"/>
    <cellStyle name="Normal 3 3 3 2 2 9 2 4" xfId="16405" xr:uid="{00000000-0005-0000-0000-0000D1700000}"/>
    <cellStyle name="Normal 3 3 3 2 2 9 2 5" xfId="35594" xr:uid="{00000000-0005-0000-0000-0000D2700000}"/>
    <cellStyle name="Normal 3 3 3 2 2 9 3" xfId="4168" xr:uid="{00000000-0005-0000-0000-0000D3700000}"/>
    <cellStyle name="Normal 3 3 3 2 2 9 3 2" xfId="12497" xr:uid="{00000000-0005-0000-0000-0000D4700000}"/>
    <cellStyle name="Normal 3 3 3 2 2 9 3 2 2" xfId="25287" xr:uid="{00000000-0005-0000-0000-0000D5700000}"/>
    <cellStyle name="Normal 3 3 3 2 2 9 3 2 3" xfId="44476" xr:uid="{00000000-0005-0000-0000-0000D6700000}"/>
    <cellStyle name="Normal 3 3 3 2 2 9 3 3" xfId="31686" xr:uid="{00000000-0005-0000-0000-0000D7700000}"/>
    <cellStyle name="Normal 3 3 3 2 2 9 3 3 2" xfId="50854" xr:uid="{00000000-0005-0000-0000-0000D8700000}"/>
    <cellStyle name="Normal 3 3 3 2 2 9 3 4" xfId="18909" xr:uid="{00000000-0005-0000-0000-0000D9700000}"/>
    <cellStyle name="Normal 3 3 3 2 2 9 3 5" xfId="38098" xr:uid="{00000000-0005-0000-0000-0000DA700000}"/>
    <cellStyle name="Normal 3 3 3 2 2 9 4" xfId="8626" xr:uid="{00000000-0005-0000-0000-0000DB700000}"/>
    <cellStyle name="Normal 3 3 3 2 2 9 4 2" xfId="21415" xr:uid="{00000000-0005-0000-0000-0000DC700000}"/>
    <cellStyle name="Normal 3 3 3 2 2 9 4 3" xfId="40604" xr:uid="{00000000-0005-0000-0000-0000DD700000}"/>
    <cellStyle name="Normal 3 3 3 2 2 9 5" xfId="27814" xr:uid="{00000000-0005-0000-0000-0000DE700000}"/>
    <cellStyle name="Normal 3 3 3 2 2 9 5 2" xfId="46982" xr:uid="{00000000-0005-0000-0000-0000DF700000}"/>
    <cellStyle name="Normal 3 3 3 2 2 9 6" xfId="14451" xr:uid="{00000000-0005-0000-0000-0000E0700000}"/>
    <cellStyle name="Normal 3 3 3 2 2 9 7" xfId="33640" xr:uid="{00000000-0005-0000-0000-0000E1700000}"/>
    <cellStyle name="Normal 3 3 3 2 3" xfId="531" xr:uid="{00000000-0005-0000-0000-0000E2700000}"/>
    <cellStyle name="Normal 3 3 3 2 3 10" xfId="5130" xr:uid="{00000000-0005-0000-0000-0000E3700000}"/>
    <cellStyle name="Normal 3 3 3 2 3 10 2" xfId="9588" xr:uid="{00000000-0005-0000-0000-0000E4700000}"/>
    <cellStyle name="Normal 3 3 3 2 3 10 2 2" xfId="22377" xr:uid="{00000000-0005-0000-0000-0000E5700000}"/>
    <cellStyle name="Normal 3 3 3 2 3 10 2 3" xfId="41566" xr:uid="{00000000-0005-0000-0000-0000E6700000}"/>
    <cellStyle name="Normal 3 3 3 2 3 10 3" xfId="28776" xr:uid="{00000000-0005-0000-0000-0000E7700000}"/>
    <cellStyle name="Normal 3 3 3 2 3 10 3 2" xfId="47944" xr:uid="{00000000-0005-0000-0000-0000E8700000}"/>
    <cellStyle name="Normal 3 3 3 2 3 10 4" xfId="15413" xr:uid="{00000000-0005-0000-0000-0000E9700000}"/>
    <cellStyle name="Normal 3 3 3 2 3 10 5" xfId="34602" xr:uid="{00000000-0005-0000-0000-0000EA700000}"/>
    <cellStyle name="Normal 3 3 3 2 3 11" xfId="3190" xr:uid="{00000000-0005-0000-0000-0000EB700000}"/>
    <cellStyle name="Normal 3 3 3 2 3 11 2" xfId="7648" xr:uid="{00000000-0005-0000-0000-0000EC700000}"/>
    <cellStyle name="Normal 3 3 3 2 3 11 2 2" xfId="20437" xr:uid="{00000000-0005-0000-0000-0000ED700000}"/>
    <cellStyle name="Normal 3 3 3 2 3 11 2 3" xfId="39626" xr:uid="{00000000-0005-0000-0000-0000EE700000}"/>
    <cellStyle name="Normal 3 3 3 2 3 11 3" xfId="26836" xr:uid="{00000000-0005-0000-0000-0000EF700000}"/>
    <cellStyle name="Normal 3 3 3 2 3 11 3 2" xfId="46004" xr:uid="{00000000-0005-0000-0000-0000F0700000}"/>
    <cellStyle name="Normal 3 3 3 2 3 11 4" xfId="17931" xr:uid="{00000000-0005-0000-0000-0000F1700000}"/>
    <cellStyle name="Normal 3 3 3 2 3 11 5" xfId="37120" xr:uid="{00000000-0005-0000-0000-0000F2700000}"/>
    <cellStyle name="Normal 3 3 3 2 3 12" xfId="2596" xr:uid="{00000000-0005-0000-0000-0000F3700000}"/>
    <cellStyle name="Normal 3 3 3 2 3 12 2" xfId="11511" xr:uid="{00000000-0005-0000-0000-0000F4700000}"/>
    <cellStyle name="Normal 3 3 3 2 3 12 2 2" xfId="24301" xr:uid="{00000000-0005-0000-0000-0000F5700000}"/>
    <cellStyle name="Normal 3 3 3 2 3 12 2 3" xfId="43490" xr:uid="{00000000-0005-0000-0000-0000F6700000}"/>
    <cellStyle name="Normal 3 3 3 2 3 12 3" xfId="30700" xr:uid="{00000000-0005-0000-0000-0000F7700000}"/>
    <cellStyle name="Normal 3 3 3 2 3 12 3 2" xfId="49868" xr:uid="{00000000-0005-0000-0000-0000F8700000}"/>
    <cellStyle name="Normal 3 3 3 2 3 12 4" xfId="17337" xr:uid="{00000000-0005-0000-0000-0000F9700000}"/>
    <cellStyle name="Normal 3 3 3 2 3 12 5" xfId="36526" xr:uid="{00000000-0005-0000-0000-0000FA700000}"/>
    <cellStyle name="Normal 3 3 3 2 3 13" xfId="7054" xr:uid="{00000000-0005-0000-0000-0000FB700000}"/>
    <cellStyle name="Normal 3 3 3 2 3 13 2" xfId="19843" xr:uid="{00000000-0005-0000-0000-0000FC700000}"/>
    <cellStyle name="Normal 3 3 3 2 3 13 3" xfId="39032" xr:uid="{00000000-0005-0000-0000-0000FD700000}"/>
    <cellStyle name="Normal 3 3 3 2 3 14" xfId="26243" xr:uid="{00000000-0005-0000-0000-0000FE700000}"/>
    <cellStyle name="Normal 3 3 3 2 3 14 2" xfId="45411" xr:uid="{00000000-0005-0000-0000-0000FF700000}"/>
    <cellStyle name="Normal 3 3 3 2 3 15" xfId="13473" xr:uid="{00000000-0005-0000-0000-000000710000}"/>
    <cellStyle name="Normal 3 3 3 2 3 16" xfId="32662" xr:uid="{00000000-0005-0000-0000-000001710000}"/>
    <cellStyle name="Normal 3 3 3 2 3 2" xfId="617" xr:uid="{00000000-0005-0000-0000-000002710000}"/>
    <cellStyle name="Normal 3 3 3 2 3 2 10" xfId="26337" xr:uid="{00000000-0005-0000-0000-000003710000}"/>
    <cellStyle name="Normal 3 3 3 2 3 2 10 2" xfId="45505" xr:uid="{00000000-0005-0000-0000-000004710000}"/>
    <cellStyle name="Normal 3 3 3 2 3 2 11" xfId="13565" xr:uid="{00000000-0005-0000-0000-000005710000}"/>
    <cellStyle name="Normal 3 3 3 2 3 2 12" xfId="32754" xr:uid="{00000000-0005-0000-0000-000006710000}"/>
    <cellStyle name="Normal 3 3 3 2 3 2 2" xfId="817" xr:uid="{00000000-0005-0000-0000-000007710000}"/>
    <cellStyle name="Normal 3 3 3 2 3 2 2 10" xfId="32950" xr:uid="{00000000-0005-0000-0000-000008710000}"/>
    <cellStyle name="Normal 3 3 3 2 3 2 2 2" xfId="1448" xr:uid="{00000000-0005-0000-0000-000009710000}"/>
    <cellStyle name="Normal 3 3 3 2 3 2 2 2 2" xfId="2478" xr:uid="{00000000-0005-0000-0000-00000A710000}"/>
    <cellStyle name="Normal 3 3 3 2 3 2 2 2 2 2" xfId="6936" xr:uid="{00000000-0005-0000-0000-00000B710000}"/>
    <cellStyle name="Normal 3 3 3 2 3 2 2 2 2 2 2" xfId="11393" xr:uid="{00000000-0005-0000-0000-00000C710000}"/>
    <cellStyle name="Normal 3 3 3 2 3 2 2 2 2 2 2 2" xfId="24183" xr:uid="{00000000-0005-0000-0000-00000D710000}"/>
    <cellStyle name="Normal 3 3 3 2 3 2 2 2 2 2 2 3" xfId="43372" xr:uid="{00000000-0005-0000-0000-00000E710000}"/>
    <cellStyle name="Normal 3 3 3 2 3 2 2 2 2 2 3" xfId="30582" xr:uid="{00000000-0005-0000-0000-00000F710000}"/>
    <cellStyle name="Normal 3 3 3 2 3 2 2 2 2 2 3 2" xfId="49750" xr:uid="{00000000-0005-0000-0000-000010710000}"/>
    <cellStyle name="Normal 3 3 3 2 3 2 2 2 2 2 4" xfId="17219" xr:uid="{00000000-0005-0000-0000-000011710000}"/>
    <cellStyle name="Normal 3 3 3 2 3 2 2 2 2 2 5" xfId="36408" xr:uid="{00000000-0005-0000-0000-000012710000}"/>
    <cellStyle name="Normal 3 3 3 2 3 2 2 2 2 3" xfId="4982" xr:uid="{00000000-0005-0000-0000-000013710000}"/>
    <cellStyle name="Normal 3 3 3 2 3 2 2 2 2 3 2" xfId="13311" xr:uid="{00000000-0005-0000-0000-000014710000}"/>
    <cellStyle name="Normal 3 3 3 2 3 2 2 2 2 3 2 2" xfId="26101" xr:uid="{00000000-0005-0000-0000-000015710000}"/>
    <cellStyle name="Normal 3 3 3 2 3 2 2 2 2 3 2 3" xfId="45290" xr:uid="{00000000-0005-0000-0000-000016710000}"/>
    <cellStyle name="Normal 3 3 3 2 3 2 2 2 2 3 3" xfId="32500" xr:uid="{00000000-0005-0000-0000-000017710000}"/>
    <cellStyle name="Normal 3 3 3 2 3 2 2 2 2 3 3 2" xfId="51668" xr:uid="{00000000-0005-0000-0000-000018710000}"/>
    <cellStyle name="Normal 3 3 3 2 3 2 2 2 2 3 4" xfId="19723" xr:uid="{00000000-0005-0000-0000-000019710000}"/>
    <cellStyle name="Normal 3 3 3 2 3 2 2 2 2 3 5" xfId="38912" xr:uid="{00000000-0005-0000-0000-00001A710000}"/>
    <cellStyle name="Normal 3 3 3 2 3 2 2 2 2 4" xfId="9440" xr:uid="{00000000-0005-0000-0000-00001B710000}"/>
    <cellStyle name="Normal 3 3 3 2 3 2 2 2 2 4 2" xfId="22229" xr:uid="{00000000-0005-0000-0000-00001C710000}"/>
    <cellStyle name="Normal 3 3 3 2 3 2 2 2 2 4 3" xfId="41418" xr:uid="{00000000-0005-0000-0000-00001D710000}"/>
    <cellStyle name="Normal 3 3 3 2 3 2 2 2 2 5" xfId="28628" xr:uid="{00000000-0005-0000-0000-00001E710000}"/>
    <cellStyle name="Normal 3 3 3 2 3 2 2 2 2 5 2" xfId="47796" xr:uid="{00000000-0005-0000-0000-00001F710000}"/>
    <cellStyle name="Normal 3 3 3 2 3 2 2 2 2 6" xfId="15265" xr:uid="{00000000-0005-0000-0000-000020710000}"/>
    <cellStyle name="Normal 3 3 3 2 3 2 2 2 2 7" xfId="34454" xr:uid="{00000000-0005-0000-0000-000021710000}"/>
    <cellStyle name="Normal 3 3 3 2 3 2 2 2 3" xfId="5932" xr:uid="{00000000-0005-0000-0000-000022710000}"/>
    <cellStyle name="Normal 3 3 3 2 3 2 2 2 3 2" xfId="10389" xr:uid="{00000000-0005-0000-0000-000023710000}"/>
    <cellStyle name="Normal 3 3 3 2 3 2 2 2 3 2 2" xfId="23179" xr:uid="{00000000-0005-0000-0000-000024710000}"/>
    <cellStyle name="Normal 3 3 3 2 3 2 2 2 3 2 3" xfId="42368" xr:uid="{00000000-0005-0000-0000-000025710000}"/>
    <cellStyle name="Normal 3 3 3 2 3 2 2 2 3 3" xfId="29578" xr:uid="{00000000-0005-0000-0000-000026710000}"/>
    <cellStyle name="Normal 3 3 3 2 3 2 2 2 3 3 2" xfId="48746" xr:uid="{00000000-0005-0000-0000-000027710000}"/>
    <cellStyle name="Normal 3 3 3 2 3 2 2 2 3 4" xfId="16215" xr:uid="{00000000-0005-0000-0000-000028710000}"/>
    <cellStyle name="Normal 3 3 3 2 3 2 2 2 3 5" xfId="35404" xr:uid="{00000000-0005-0000-0000-000029710000}"/>
    <cellStyle name="Normal 3 3 3 2 3 2 2 2 4" xfId="4031" xr:uid="{00000000-0005-0000-0000-00002A710000}"/>
    <cellStyle name="Normal 3 3 3 2 3 2 2 2 4 2" xfId="12374" xr:uid="{00000000-0005-0000-0000-00002B710000}"/>
    <cellStyle name="Normal 3 3 3 2 3 2 2 2 4 2 2" xfId="25164" xr:uid="{00000000-0005-0000-0000-00002C710000}"/>
    <cellStyle name="Normal 3 3 3 2 3 2 2 2 4 2 3" xfId="44353" xr:uid="{00000000-0005-0000-0000-00002D710000}"/>
    <cellStyle name="Normal 3 3 3 2 3 2 2 2 4 3" xfId="31563" xr:uid="{00000000-0005-0000-0000-00002E710000}"/>
    <cellStyle name="Normal 3 3 3 2 3 2 2 2 4 3 2" xfId="50731" xr:uid="{00000000-0005-0000-0000-00002F710000}"/>
    <cellStyle name="Normal 3 3 3 2 3 2 2 2 4 4" xfId="18772" xr:uid="{00000000-0005-0000-0000-000030710000}"/>
    <cellStyle name="Normal 3 3 3 2 3 2 2 2 4 5" xfId="37961" xr:uid="{00000000-0005-0000-0000-000031710000}"/>
    <cellStyle name="Normal 3 3 3 2 3 2 2 2 5" xfId="8489" xr:uid="{00000000-0005-0000-0000-000032710000}"/>
    <cellStyle name="Normal 3 3 3 2 3 2 2 2 5 2" xfId="21278" xr:uid="{00000000-0005-0000-0000-000033710000}"/>
    <cellStyle name="Normal 3 3 3 2 3 2 2 2 5 3" xfId="40467" xr:uid="{00000000-0005-0000-0000-000034710000}"/>
    <cellStyle name="Normal 3 3 3 2 3 2 2 2 6" xfId="27677" xr:uid="{00000000-0005-0000-0000-000035710000}"/>
    <cellStyle name="Normal 3 3 3 2 3 2 2 2 6 2" xfId="46845" xr:uid="{00000000-0005-0000-0000-000036710000}"/>
    <cellStyle name="Normal 3 3 3 2 3 2 2 2 7" xfId="14314" xr:uid="{00000000-0005-0000-0000-000037710000}"/>
    <cellStyle name="Normal 3 3 3 2 3 2 2 2 8" xfId="33503" xr:uid="{00000000-0005-0000-0000-000038710000}"/>
    <cellStyle name="Normal 3 3 3 2 3 2 2 3" xfId="1924" xr:uid="{00000000-0005-0000-0000-000039710000}"/>
    <cellStyle name="Normal 3 3 3 2 3 2 2 3 2" xfId="6382" xr:uid="{00000000-0005-0000-0000-00003A710000}"/>
    <cellStyle name="Normal 3 3 3 2 3 2 2 3 2 2" xfId="10839" xr:uid="{00000000-0005-0000-0000-00003B710000}"/>
    <cellStyle name="Normal 3 3 3 2 3 2 2 3 2 2 2" xfId="23629" xr:uid="{00000000-0005-0000-0000-00003C710000}"/>
    <cellStyle name="Normal 3 3 3 2 3 2 2 3 2 2 3" xfId="42818" xr:uid="{00000000-0005-0000-0000-00003D710000}"/>
    <cellStyle name="Normal 3 3 3 2 3 2 2 3 2 3" xfId="30028" xr:uid="{00000000-0005-0000-0000-00003E710000}"/>
    <cellStyle name="Normal 3 3 3 2 3 2 2 3 2 3 2" xfId="49196" xr:uid="{00000000-0005-0000-0000-00003F710000}"/>
    <cellStyle name="Normal 3 3 3 2 3 2 2 3 2 4" xfId="16665" xr:uid="{00000000-0005-0000-0000-000040710000}"/>
    <cellStyle name="Normal 3 3 3 2 3 2 2 3 2 5" xfId="35854" xr:uid="{00000000-0005-0000-0000-000041710000}"/>
    <cellStyle name="Normal 3 3 3 2 3 2 2 3 3" xfId="4428" xr:uid="{00000000-0005-0000-0000-000042710000}"/>
    <cellStyle name="Normal 3 3 3 2 3 2 2 3 3 2" xfId="12757" xr:uid="{00000000-0005-0000-0000-000043710000}"/>
    <cellStyle name="Normal 3 3 3 2 3 2 2 3 3 2 2" xfId="25547" xr:uid="{00000000-0005-0000-0000-000044710000}"/>
    <cellStyle name="Normal 3 3 3 2 3 2 2 3 3 2 3" xfId="44736" xr:uid="{00000000-0005-0000-0000-000045710000}"/>
    <cellStyle name="Normal 3 3 3 2 3 2 2 3 3 3" xfId="31946" xr:uid="{00000000-0005-0000-0000-000046710000}"/>
    <cellStyle name="Normal 3 3 3 2 3 2 2 3 3 3 2" xfId="51114" xr:uid="{00000000-0005-0000-0000-000047710000}"/>
    <cellStyle name="Normal 3 3 3 2 3 2 2 3 3 4" xfId="19169" xr:uid="{00000000-0005-0000-0000-000048710000}"/>
    <cellStyle name="Normal 3 3 3 2 3 2 2 3 3 5" xfId="38358" xr:uid="{00000000-0005-0000-0000-000049710000}"/>
    <cellStyle name="Normal 3 3 3 2 3 2 2 3 4" xfId="8886" xr:uid="{00000000-0005-0000-0000-00004A710000}"/>
    <cellStyle name="Normal 3 3 3 2 3 2 2 3 4 2" xfId="21675" xr:uid="{00000000-0005-0000-0000-00004B710000}"/>
    <cellStyle name="Normal 3 3 3 2 3 2 2 3 4 3" xfId="40864" xr:uid="{00000000-0005-0000-0000-00004C710000}"/>
    <cellStyle name="Normal 3 3 3 2 3 2 2 3 5" xfId="28074" xr:uid="{00000000-0005-0000-0000-00004D710000}"/>
    <cellStyle name="Normal 3 3 3 2 3 2 2 3 5 2" xfId="47242" xr:uid="{00000000-0005-0000-0000-00004E710000}"/>
    <cellStyle name="Normal 3 3 3 2 3 2 2 3 6" xfId="14711" xr:uid="{00000000-0005-0000-0000-00004F710000}"/>
    <cellStyle name="Normal 3 3 3 2 3 2 2 3 7" xfId="33900" xr:uid="{00000000-0005-0000-0000-000050710000}"/>
    <cellStyle name="Normal 3 3 3 2 3 2 2 4" xfId="5378" xr:uid="{00000000-0005-0000-0000-000051710000}"/>
    <cellStyle name="Normal 3 3 3 2 3 2 2 4 2" xfId="9836" xr:uid="{00000000-0005-0000-0000-000052710000}"/>
    <cellStyle name="Normal 3 3 3 2 3 2 2 4 2 2" xfId="22625" xr:uid="{00000000-0005-0000-0000-000053710000}"/>
    <cellStyle name="Normal 3 3 3 2 3 2 2 4 2 3" xfId="41814" xr:uid="{00000000-0005-0000-0000-000054710000}"/>
    <cellStyle name="Normal 3 3 3 2 3 2 2 4 3" xfId="29024" xr:uid="{00000000-0005-0000-0000-000055710000}"/>
    <cellStyle name="Normal 3 3 3 2 3 2 2 4 3 2" xfId="48192" xr:uid="{00000000-0005-0000-0000-000056710000}"/>
    <cellStyle name="Normal 3 3 3 2 3 2 2 4 4" xfId="15661" xr:uid="{00000000-0005-0000-0000-000057710000}"/>
    <cellStyle name="Normal 3 3 3 2 3 2 2 4 5" xfId="34850" xr:uid="{00000000-0005-0000-0000-000058710000}"/>
    <cellStyle name="Normal 3 3 3 2 3 2 2 5" xfId="3478" xr:uid="{00000000-0005-0000-0000-000059710000}"/>
    <cellStyle name="Normal 3 3 3 2 3 2 2 5 2" xfId="7936" xr:uid="{00000000-0005-0000-0000-00005A710000}"/>
    <cellStyle name="Normal 3 3 3 2 3 2 2 5 2 2" xfId="20725" xr:uid="{00000000-0005-0000-0000-00005B710000}"/>
    <cellStyle name="Normal 3 3 3 2 3 2 2 5 2 3" xfId="39914" xr:uid="{00000000-0005-0000-0000-00005C710000}"/>
    <cellStyle name="Normal 3 3 3 2 3 2 2 5 3" xfId="27124" xr:uid="{00000000-0005-0000-0000-00005D710000}"/>
    <cellStyle name="Normal 3 3 3 2 3 2 2 5 3 2" xfId="46292" xr:uid="{00000000-0005-0000-0000-00005E710000}"/>
    <cellStyle name="Normal 3 3 3 2 3 2 2 5 4" xfId="18219" xr:uid="{00000000-0005-0000-0000-00005F710000}"/>
    <cellStyle name="Normal 3 3 3 2 3 2 2 5 5" xfId="37408" xr:uid="{00000000-0005-0000-0000-000060710000}"/>
    <cellStyle name="Normal 3 3 3 2 3 2 2 6" xfId="3030" xr:uid="{00000000-0005-0000-0000-000061710000}"/>
    <cellStyle name="Normal 3 3 3 2 3 2 2 6 2" xfId="11945" xr:uid="{00000000-0005-0000-0000-000062710000}"/>
    <cellStyle name="Normal 3 3 3 2 3 2 2 6 2 2" xfId="24735" xr:uid="{00000000-0005-0000-0000-000063710000}"/>
    <cellStyle name="Normal 3 3 3 2 3 2 2 6 2 3" xfId="43924" xr:uid="{00000000-0005-0000-0000-000064710000}"/>
    <cellStyle name="Normal 3 3 3 2 3 2 2 6 3" xfId="31134" xr:uid="{00000000-0005-0000-0000-000065710000}"/>
    <cellStyle name="Normal 3 3 3 2 3 2 2 6 3 2" xfId="50302" xr:uid="{00000000-0005-0000-0000-000066710000}"/>
    <cellStyle name="Normal 3 3 3 2 3 2 2 6 4" xfId="17771" xr:uid="{00000000-0005-0000-0000-000067710000}"/>
    <cellStyle name="Normal 3 3 3 2 3 2 2 6 5" xfId="36960" xr:uid="{00000000-0005-0000-0000-000068710000}"/>
    <cellStyle name="Normal 3 3 3 2 3 2 2 7" xfId="7488" xr:uid="{00000000-0005-0000-0000-000069710000}"/>
    <cellStyle name="Normal 3 3 3 2 3 2 2 7 2" xfId="20277" xr:uid="{00000000-0005-0000-0000-00006A710000}"/>
    <cellStyle name="Normal 3 3 3 2 3 2 2 7 3" xfId="39466" xr:uid="{00000000-0005-0000-0000-00006B710000}"/>
    <cellStyle name="Normal 3 3 3 2 3 2 2 8" xfId="26677" xr:uid="{00000000-0005-0000-0000-00006C710000}"/>
    <cellStyle name="Normal 3 3 3 2 3 2 2 8 2" xfId="45845" xr:uid="{00000000-0005-0000-0000-00006D710000}"/>
    <cellStyle name="Normal 3 3 3 2 3 2 2 9" xfId="13761" xr:uid="{00000000-0005-0000-0000-00006E710000}"/>
    <cellStyle name="Normal 3 3 3 2 3 2 3" xfId="1252" xr:uid="{00000000-0005-0000-0000-00006F710000}"/>
    <cellStyle name="Normal 3 3 3 2 3 2 3 2" xfId="2282" xr:uid="{00000000-0005-0000-0000-000070710000}"/>
    <cellStyle name="Normal 3 3 3 2 3 2 3 2 2" xfId="6740" xr:uid="{00000000-0005-0000-0000-000071710000}"/>
    <cellStyle name="Normal 3 3 3 2 3 2 3 2 2 2" xfId="11197" xr:uid="{00000000-0005-0000-0000-000072710000}"/>
    <cellStyle name="Normal 3 3 3 2 3 2 3 2 2 2 2" xfId="23987" xr:uid="{00000000-0005-0000-0000-000073710000}"/>
    <cellStyle name="Normal 3 3 3 2 3 2 3 2 2 2 3" xfId="43176" xr:uid="{00000000-0005-0000-0000-000074710000}"/>
    <cellStyle name="Normal 3 3 3 2 3 2 3 2 2 3" xfId="30386" xr:uid="{00000000-0005-0000-0000-000075710000}"/>
    <cellStyle name="Normal 3 3 3 2 3 2 3 2 2 3 2" xfId="49554" xr:uid="{00000000-0005-0000-0000-000076710000}"/>
    <cellStyle name="Normal 3 3 3 2 3 2 3 2 2 4" xfId="17023" xr:uid="{00000000-0005-0000-0000-000077710000}"/>
    <cellStyle name="Normal 3 3 3 2 3 2 3 2 2 5" xfId="36212" xr:uid="{00000000-0005-0000-0000-000078710000}"/>
    <cellStyle name="Normal 3 3 3 2 3 2 3 2 3" xfId="4786" xr:uid="{00000000-0005-0000-0000-000079710000}"/>
    <cellStyle name="Normal 3 3 3 2 3 2 3 2 3 2" xfId="13115" xr:uid="{00000000-0005-0000-0000-00007A710000}"/>
    <cellStyle name="Normal 3 3 3 2 3 2 3 2 3 2 2" xfId="25905" xr:uid="{00000000-0005-0000-0000-00007B710000}"/>
    <cellStyle name="Normal 3 3 3 2 3 2 3 2 3 2 3" xfId="45094" xr:uid="{00000000-0005-0000-0000-00007C710000}"/>
    <cellStyle name="Normal 3 3 3 2 3 2 3 2 3 3" xfId="32304" xr:uid="{00000000-0005-0000-0000-00007D710000}"/>
    <cellStyle name="Normal 3 3 3 2 3 2 3 2 3 3 2" xfId="51472" xr:uid="{00000000-0005-0000-0000-00007E710000}"/>
    <cellStyle name="Normal 3 3 3 2 3 2 3 2 3 4" xfId="19527" xr:uid="{00000000-0005-0000-0000-00007F710000}"/>
    <cellStyle name="Normal 3 3 3 2 3 2 3 2 3 5" xfId="38716" xr:uid="{00000000-0005-0000-0000-000080710000}"/>
    <cellStyle name="Normal 3 3 3 2 3 2 3 2 4" xfId="9244" xr:uid="{00000000-0005-0000-0000-000081710000}"/>
    <cellStyle name="Normal 3 3 3 2 3 2 3 2 4 2" xfId="22033" xr:uid="{00000000-0005-0000-0000-000082710000}"/>
    <cellStyle name="Normal 3 3 3 2 3 2 3 2 4 3" xfId="41222" xr:uid="{00000000-0005-0000-0000-000083710000}"/>
    <cellStyle name="Normal 3 3 3 2 3 2 3 2 5" xfId="28432" xr:uid="{00000000-0005-0000-0000-000084710000}"/>
    <cellStyle name="Normal 3 3 3 2 3 2 3 2 5 2" xfId="47600" xr:uid="{00000000-0005-0000-0000-000085710000}"/>
    <cellStyle name="Normal 3 3 3 2 3 2 3 2 6" xfId="15069" xr:uid="{00000000-0005-0000-0000-000086710000}"/>
    <cellStyle name="Normal 3 3 3 2 3 2 3 2 7" xfId="34258" xr:uid="{00000000-0005-0000-0000-000087710000}"/>
    <cellStyle name="Normal 3 3 3 2 3 2 3 3" xfId="5736" xr:uid="{00000000-0005-0000-0000-000088710000}"/>
    <cellStyle name="Normal 3 3 3 2 3 2 3 3 2" xfId="10193" xr:uid="{00000000-0005-0000-0000-000089710000}"/>
    <cellStyle name="Normal 3 3 3 2 3 2 3 3 2 2" xfId="22983" xr:uid="{00000000-0005-0000-0000-00008A710000}"/>
    <cellStyle name="Normal 3 3 3 2 3 2 3 3 2 3" xfId="42172" xr:uid="{00000000-0005-0000-0000-00008B710000}"/>
    <cellStyle name="Normal 3 3 3 2 3 2 3 3 3" xfId="29382" xr:uid="{00000000-0005-0000-0000-00008C710000}"/>
    <cellStyle name="Normal 3 3 3 2 3 2 3 3 3 2" xfId="48550" xr:uid="{00000000-0005-0000-0000-00008D710000}"/>
    <cellStyle name="Normal 3 3 3 2 3 2 3 3 4" xfId="16019" xr:uid="{00000000-0005-0000-0000-00008E710000}"/>
    <cellStyle name="Normal 3 3 3 2 3 2 3 3 5" xfId="35208" xr:uid="{00000000-0005-0000-0000-00008F710000}"/>
    <cellStyle name="Normal 3 3 3 2 3 2 3 4" xfId="3835" xr:uid="{00000000-0005-0000-0000-000090710000}"/>
    <cellStyle name="Normal 3 3 3 2 3 2 3 4 2" xfId="8293" xr:uid="{00000000-0005-0000-0000-000091710000}"/>
    <cellStyle name="Normal 3 3 3 2 3 2 3 4 2 2" xfId="21082" xr:uid="{00000000-0005-0000-0000-000092710000}"/>
    <cellStyle name="Normal 3 3 3 2 3 2 3 4 2 3" xfId="40271" xr:uid="{00000000-0005-0000-0000-000093710000}"/>
    <cellStyle name="Normal 3 3 3 2 3 2 3 4 3" xfId="27481" xr:uid="{00000000-0005-0000-0000-000094710000}"/>
    <cellStyle name="Normal 3 3 3 2 3 2 3 4 3 2" xfId="46649" xr:uid="{00000000-0005-0000-0000-000095710000}"/>
    <cellStyle name="Normal 3 3 3 2 3 2 3 4 4" xfId="18576" xr:uid="{00000000-0005-0000-0000-000096710000}"/>
    <cellStyle name="Normal 3 3 3 2 3 2 3 4 5" xfId="37765" xr:uid="{00000000-0005-0000-0000-000097710000}"/>
    <cellStyle name="Normal 3 3 3 2 3 2 3 5" xfId="2834" xr:uid="{00000000-0005-0000-0000-000098710000}"/>
    <cellStyle name="Normal 3 3 3 2 3 2 3 5 2" xfId="11749" xr:uid="{00000000-0005-0000-0000-000099710000}"/>
    <cellStyle name="Normal 3 3 3 2 3 2 3 5 2 2" xfId="24539" xr:uid="{00000000-0005-0000-0000-00009A710000}"/>
    <cellStyle name="Normal 3 3 3 2 3 2 3 5 2 3" xfId="43728" xr:uid="{00000000-0005-0000-0000-00009B710000}"/>
    <cellStyle name="Normal 3 3 3 2 3 2 3 5 3" xfId="30938" xr:uid="{00000000-0005-0000-0000-00009C710000}"/>
    <cellStyle name="Normal 3 3 3 2 3 2 3 5 3 2" xfId="50106" xr:uid="{00000000-0005-0000-0000-00009D710000}"/>
    <cellStyle name="Normal 3 3 3 2 3 2 3 5 4" xfId="17575" xr:uid="{00000000-0005-0000-0000-00009E710000}"/>
    <cellStyle name="Normal 3 3 3 2 3 2 3 5 5" xfId="36764" xr:uid="{00000000-0005-0000-0000-00009F710000}"/>
    <cellStyle name="Normal 3 3 3 2 3 2 3 6" xfId="7292" xr:uid="{00000000-0005-0000-0000-0000A0710000}"/>
    <cellStyle name="Normal 3 3 3 2 3 2 3 6 2" xfId="20081" xr:uid="{00000000-0005-0000-0000-0000A1710000}"/>
    <cellStyle name="Normal 3 3 3 2 3 2 3 6 3" xfId="39270" xr:uid="{00000000-0005-0000-0000-0000A2710000}"/>
    <cellStyle name="Normal 3 3 3 2 3 2 3 7" xfId="26481" xr:uid="{00000000-0005-0000-0000-0000A3710000}"/>
    <cellStyle name="Normal 3 3 3 2 3 2 3 7 2" xfId="45649" xr:uid="{00000000-0005-0000-0000-0000A4710000}"/>
    <cellStyle name="Normal 3 3 3 2 3 2 3 8" xfId="14118" xr:uid="{00000000-0005-0000-0000-0000A5710000}"/>
    <cellStyle name="Normal 3 3 3 2 3 2 3 9" xfId="33307" xr:uid="{00000000-0005-0000-0000-0000A6710000}"/>
    <cellStyle name="Normal 3 3 3 2 3 2 4" xfId="1091" xr:uid="{00000000-0005-0000-0000-0000A7710000}"/>
    <cellStyle name="Normal 3 3 3 2 3 2 4 2" xfId="2138" xr:uid="{00000000-0005-0000-0000-0000A8710000}"/>
    <cellStyle name="Normal 3 3 3 2 3 2 4 2 2" xfId="6596" xr:uid="{00000000-0005-0000-0000-0000A9710000}"/>
    <cellStyle name="Normal 3 3 3 2 3 2 4 2 2 2" xfId="11053" xr:uid="{00000000-0005-0000-0000-0000AA710000}"/>
    <cellStyle name="Normal 3 3 3 2 3 2 4 2 2 2 2" xfId="23843" xr:uid="{00000000-0005-0000-0000-0000AB710000}"/>
    <cellStyle name="Normal 3 3 3 2 3 2 4 2 2 2 3" xfId="43032" xr:uid="{00000000-0005-0000-0000-0000AC710000}"/>
    <cellStyle name="Normal 3 3 3 2 3 2 4 2 2 3" xfId="30242" xr:uid="{00000000-0005-0000-0000-0000AD710000}"/>
    <cellStyle name="Normal 3 3 3 2 3 2 4 2 2 3 2" xfId="49410" xr:uid="{00000000-0005-0000-0000-0000AE710000}"/>
    <cellStyle name="Normal 3 3 3 2 3 2 4 2 2 4" xfId="16879" xr:uid="{00000000-0005-0000-0000-0000AF710000}"/>
    <cellStyle name="Normal 3 3 3 2 3 2 4 2 2 5" xfId="36068" xr:uid="{00000000-0005-0000-0000-0000B0710000}"/>
    <cellStyle name="Normal 3 3 3 2 3 2 4 2 3" xfId="4642" xr:uid="{00000000-0005-0000-0000-0000B1710000}"/>
    <cellStyle name="Normal 3 3 3 2 3 2 4 2 3 2" xfId="12971" xr:uid="{00000000-0005-0000-0000-0000B2710000}"/>
    <cellStyle name="Normal 3 3 3 2 3 2 4 2 3 2 2" xfId="25761" xr:uid="{00000000-0005-0000-0000-0000B3710000}"/>
    <cellStyle name="Normal 3 3 3 2 3 2 4 2 3 2 3" xfId="44950" xr:uid="{00000000-0005-0000-0000-0000B4710000}"/>
    <cellStyle name="Normal 3 3 3 2 3 2 4 2 3 3" xfId="32160" xr:uid="{00000000-0005-0000-0000-0000B5710000}"/>
    <cellStyle name="Normal 3 3 3 2 3 2 4 2 3 3 2" xfId="51328" xr:uid="{00000000-0005-0000-0000-0000B6710000}"/>
    <cellStyle name="Normal 3 3 3 2 3 2 4 2 3 4" xfId="19383" xr:uid="{00000000-0005-0000-0000-0000B7710000}"/>
    <cellStyle name="Normal 3 3 3 2 3 2 4 2 3 5" xfId="38572" xr:uid="{00000000-0005-0000-0000-0000B8710000}"/>
    <cellStyle name="Normal 3 3 3 2 3 2 4 2 4" xfId="9100" xr:uid="{00000000-0005-0000-0000-0000B9710000}"/>
    <cellStyle name="Normal 3 3 3 2 3 2 4 2 4 2" xfId="21889" xr:uid="{00000000-0005-0000-0000-0000BA710000}"/>
    <cellStyle name="Normal 3 3 3 2 3 2 4 2 4 3" xfId="41078" xr:uid="{00000000-0005-0000-0000-0000BB710000}"/>
    <cellStyle name="Normal 3 3 3 2 3 2 4 2 5" xfId="28288" xr:uid="{00000000-0005-0000-0000-0000BC710000}"/>
    <cellStyle name="Normal 3 3 3 2 3 2 4 2 5 2" xfId="47456" xr:uid="{00000000-0005-0000-0000-0000BD710000}"/>
    <cellStyle name="Normal 3 3 3 2 3 2 4 2 6" xfId="14925" xr:uid="{00000000-0005-0000-0000-0000BE710000}"/>
    <cellStyle name="Normal 3 3 3 2 3 2 4 2 7" xfId="34114" xr:uid="{00000000-0005-0000-0000-0000BF710000}"/>
    <cellStyle name="Normal 3 3 3 2 3 2 4 3" xfId="5592" xr:uid="{00000000-0005-0000-0000-0000C0710000}"/>
    <cellStyle name="Normal 3 3 3 2 3 2 4 3 2" xfId="10049" xr:uid="{00000000-0005-0000-0000-0000C1710000}"/>
    <cellStyle name="Normal 3 3 3 2 3 2 4 3 2 2" xfId="22839" xr:uid="{00000000-0005-0000-0000-0000C2710000}"/>
    <cellStyle name="Normal 3 3 3 2 3 2 4 3 2 3" xfId="42028" xr:uid="{00000000-0005-0000-0000-0000C3710000}"/>
    <cellStyle name="Normal 3 3 3 2 3 2 4 3 3" xfId="29238" xr:uid="{00000000-0005-0000-0000-0000C4710000}"/>
    <cellStyle name="Normal 3 3 3 2 3 2 4 3 3 2" xfId="48406" xr:uid="{00000000-0005-0000-0000-0000C5710000}"/>
    <cellStyle name="Normal 3 3 3 2 3 2 4 3 4" xfId="15875" xr:uid="{00000000-0005-0000-0000-0000C6710000}"/>
    <cellStyle name="Normal 3 3 3 2 3 2 4 3 5" xfId="35064" xr:uid="{00000000-0005-0000-0000-0000C7710000}"/>
    <cellStyle name="Normal 3 3 3 2 3 2 4 4" xfId="3691" xr:uid="{00000000-0005-0000-0000-0000C8710000}"/>
    <cellStyle name="Normal 3 3 3 2 3 2 4 4 2" xfId="12158" xr:uid="{00000000-0005-0000-0000-0000C9710000}"/>
    <cellStyle name="Normal 3 3 3 2 3 2 4 4 2 2" xfId="24948" xr:uid="{00000000-0005-0000-0000-0000CA710000}"/>
    <cellStyle name="Normal 3 3 3 2 3 2 4 4 2 3" xfId="44137" xr:uid="{00000000-0005-0000-0000-0000CB710000}"/>
    <cellStyle name="Normal 3 3 3 2 3 2 4 4 3" xfId="31347" xr:uid="{00000000-0005-0000-0000-0000CC710000}"/>
    <cellStyle name="Normal 3 3 3 2 3 2 4 4 3 2" xfId="50515" xr:uid="{00000000-0005-0000-0000-0000CD710000}"/>
    <cellStyle name="Normal 3 3 3 2 3 2 4 4 4" xfId="18432" xr:uid="{00000000-0005-0000-0000-0000CE710000}"/>
    <cellStyle name="Normal 3 3 3 2 3 2 4 4 5" xfId="37621" xr:uid="{00000000-0005-0000-0000-0000CF710000}"/>
    <cellStyle name="Normal 3 3 3 2 3 2 4 5" xfId="8149" xr:uid="{00000000-0005-0000-0000-0000D0710000}"/>
    <cellStyle name="Normal 3 3 3 2 3 2 4 5 2" xfId="20938" xr:uid="{00000000-0005-0000-0000-0000D1710000}"/>
    <cellStyle name="Normal 3 3 3 2 3 2 4 5 3" xfId="40127" xr:uid="{00000000-0005-0000-0000-0000D2710000}"/>
    <cellStyle name="Normal 3 3 3 2 3 2 4 6" xfId="27337" xr:uid="{00000000-0005-0000-0000-0000D3710000}"/>
    <cellStyle name="Normal 3 3 3 2 3 2 4 6 2" xfId="46505" xr:uid="{00000000-0005-0000-0000-0000D4710000}"/>
    <cellStyle name="Normal 3 3 3 2 3 2 4 7" xfId="13974" xr:uid="{00000000-0005-0000-0000-0000D5710000}"/>
    <cellStyle name="Normal 3 3 3 2 3 2 4 8" xfId="33163" xr:uid="{00000000-0005-0000-0000-0000D6710000}"/>
    <cellStyle name="Normal 3 3 3 2 3 2 5" xfId="1728" xr:uid="{00000000-0005-0000-0000-0000D7710000}"/>
    <cellStyle name="Normal 3 3 3 2 3 2 5 2" xfId="6186" xr:uid="{00000000-0005-0000-0000-0000D8710000}"/>
    <cellStyle name="Normal 3 3 3 2 3 2 5 2 2" xfId="10643" xr:uid="{00000000-0005-0000-0000-0000D9710000}"/>
    <cellStyle name="Normal 3 3 3 2 3 2 5 2 2 2" xfId="23433" xr:uid="{00000000-0005-0000-0000-0000DA710000}"/>
    <cellStyle name="Normal 3 3 3 2 3 2 5 2 2 3" xfId="42622" xr:uid="{00000000-0005-0000-0000-0000DB710000}"/>
    <cellStyle name="Normal 3 3 3 2 3 2 5 2 3" xfId="29832" xr:uid="{00000000-0005-0000-0000-0000DC710000}"/>
    <cellStyle name="Normal 3 3 3 2 3 2 5 2 3 2" xfId="49000" xr:uid="{00000000-0005-0000-0000-0000DD710000}"/>
    <cellStyle name="Normal 3 3 3 2 3 2 5 2 4" xfId="16469" xr:uid="{00000000-0005-0000-0000-0000DE710000}"/>
    <cellStyle name="Normal 3 3 3 2 3 2 5 2 5" xfId="35658" xr:uid="{00000000-0005-0000-0000-0000DF710000}"/>
    <cellStyle name="Normal 3 3 3 2 3 2 5 3" xfId="4232" xr:uid="{00000000-0005-0000-0000-0000E0710000}"/>
    <cellStyle name="Normal 3 3 3 2 3 2 5 3 2" xfId="12561" xr:uid="{00000000-0005-0000-0000-0000E1710000}"/>
    <cellStyle name="Normal 3 3 3 2 3 2 5 3 2 2" xfId="25351" xr:uid="{00000000-0005-0000-0000-0000E2710000}"/>
    <cellStyle name="Normal 3 3 3 2 3 2 5 3 2 3" xfId="44540" xr:uid="{00000000-0005-0000-0000-0000E3710000}"/>
    <cellStyle name="Normal 3 3 3 2 3 2 5 3 3" xfId="31750" xr:uid="{00000000-0005-0000-0000-0000E4710000}"/>
    <cellStyle name="Normal 3 3 3 2 3 2 5 3 3 2" xfId="50918" xr:uid="{00000000-0005-0000-0000-0000E5710000}"/>
    <cellStyle name="Normal 3 3 3 2 3 2 5 3 4" xfId="18973" xr:uid="{00000000-0005-0000-0000-0000E6710000}"/>
    <cellStyle name="Normal 3 3 3 2 3 2 5 3 5" xfId="38162" xr:uid="{00000000-0005-0000-0000-0000E7710000}"/>
    <cellStyle name="Normal 3 3 3 2 3 2 5 4" xfId="8690" xr:uid="{00000000-0005-0000-0000-0000E8710000}"/>
    <cellStyle name="Normal 3 3 3 2 3 2 5 4 2" xfId="21479" xr:uid="{00000000-0005-0000-0000-0000E9710000}"/>
    <cellStyle name="Normal 3 3 3 2 3 2 5 4 3" xfId="40668" xr:uid="{00000000-0005-0000-0000-0000EA710000}"/>
    <cellStyle name="Normal 3 3 3 2 3 2 5 5" xfId="27878" xr:uid="{00000000-0005-0000-0000-0000EB710000}"/>
    <cellStyle name="Normal 3 3 3 2 3 2 5 5 2" xfId="47046" xr:uid="{00000000-0005-0000-0000-0000EC710000}"/>
    <cellStyle name="Normal 3 3 3 2 3 2 5 6" xfId="14515" xr:uid="{00000000-0005-0000-0000-0000ED710000}"/>
    <cellStyle name="Normal 3 3 3 2 3 2 5 7" xfId="33704" xr:uid="{00000000-0005-0000-0000-0000EE710000}"/>
    <cellStyle name="Normal 3 3 3 2 3 2 6" xfId="5182" xr:uid="{00000000-0005-0000-0000-0000EF710000}"/>
    <cellStyle name="Normal 3 3 3 2 3 2 6 2" xfId="9640" xr:uid="{00000000-0005-0000-0000-0000F0710000}"/>
    <cellStyle name="Normal 3 3 3 2 3 2 6 2 2" xfId="22429" xr:uid="{00000000-0005-0000-0000-0000F1710000}"/>
    <cellStyle name="Normal 3 3 3 2 3 2 6 2 3" xfId="41618" xr:uid="{00000000-0005-0000-0000-0000F2710000}"/>
    <cellStyle name="Normal 3 3 3 2 3 2 6 3" xfId="28828" xr:uid="{00000000-0005-0000-0000-0000F3710000}"/>
    <cellStyle name="Normal 3 3 3 2 3 2 6 3 2" xfId="47996" xr:uid="{00000000-0005-0000-0000-0000F4710000}"/>
    <cellStyle name="Normal 3 3 3 2 3 2 6 4" xfId="15465" xr:uid="{00000000-0005-0000-0000-0000F5710000}"/>
    <cellStyle name="Normal 3 3 3 2 3 2 6 5" xfId="34654" xr:uid="{00000000-0005-0000-0000-0000F6710000}"/>
    <cellStyle name="Normal 3 3 3 2 3 2 7" xfId="3282" xr:uid="{00000000-0005-0000-0000-0000F7710000}"/>
    <cellStyle name="Normal 3 3 3 2 3 2 7 2" xfId="7740" xr:uid="{00000000-0005-0000-0000-0000F8710000}"/>
    <cellStyle name="Normal 3 3 3 2 3 2 7 2 2" xfId="20529" xr:uid="{00000000-0005-0000-0000-0000F9710000}"/>
    <cellStyle name="Normal 3 3 3 2 3 2 7 2 3" xfId="39718" xr:uid="{00000000-0005-0000-0000-0000FA710000}"/>
    <cellStyle name="Normal 3 3 3 2 3 2 7 3" xfId="26928" xr:uid="{00000000-0005-0000-0000-0000FB710000}"/>
    <cellStyle name="Normal 3 3 3 2 3 2 7 3 2" xfId="46096" xr:uid="{00000000-0005-0000-0000-0000FC710000}"/>
    <cellStyle name="Normal 3 3 3 2 3 2 7 4" xfId="18023" xr:uid="{00000000-0005-0000-0000-0000FD710000}"/>
    <cellStyle name="Normal 3 3 3 2 3 2 7 5" xfId="37212" xr:uid="{00000000-0005-0000-0000-0000FE710000}"/>
    <cellStyle name="Normal 3 3 3 2 3 2 8" xfId="2690" xr:uid="{00000000-0005-0000-0000-0000FF710000}"/>
    <cellStyle name="Normal 3 3 3 2 3 2 8 2" xfId="11605" xr:uid="{00000000-0005-0000-0000-000000720000}"/>
    <cellStyle name="Normal 3 3 3 2 3 2 8 2 2" xfId="24395" xr:uid="{00000000-0005-0000-0000-000001720000}"/>
    <cellStyle name="Normal 3 3 3 2 3 2 8 2 3" xfId="43584" xr:uid="{00000000-0005-0000-0000-000002720000}"/>
    <cellStyle name="Normal 3 3 3 2 3 2 8 3" xfId="30794" xr:uid="{00000000-0005-0000-0000-000003720000}"/>
    <cellStyle name="Normal 3 3 3 2 3 2 8 3 2" xfId="49962" xr:uid="{00000000-0005-0000-0000-000004720000}"/>
    <cellStyle name="Normal 3 3 3 2 3 2 8 4" xfId="17431" xr:uid="{00000000-0005-0000-0000-000005720000}"/>
    <cellStyle name="Normal 3 3 3 2 3 2 8 5" xfId="36620" xr:uid="{00000000-0005-0000-0000-000006720000}"/>
    <cellStyle name="Normal 3 3 3 2 3 2 9" xfId="7148" xr:uid="{00000000-0005-0000-0000-000007720000}"/>
    <cellStyle name="Normal 3 3 3 2 3 2 9 2" xfId="19937" xr:uid="{00000000-0005-0000-0000-000008720000}"/>
    <cellStyle name="Normal 3 3 3 2 3 2 9 3" xfId="39126" xr:uid="{00000000-0005-0000-0000-000009720000}"/>
    <cellStyle name="Normal 3 3 3 2 3 3" xfId="657" xr:uid="{00000000-0005-0000-0000-00000A720000}"/>
    <cellStyle name="Normal 3 3 3 2 3 3 10" xfId="26389" xr:uid="{00000000-0005-0000-0000-00000B720000}"/>
    <cellStyle name="Normal 3 3 3 2 3 3 10 2" xfId="45557" xr:uid="{00000000-0005-0000-0000-00000C720000}"/>
    <cellStyle name="Normal 3 3 3 2 3 3 11" xfId="13605" xr:uid="{00000000-0005-0000-0000-00000D720000}"/>
    <cellStyle name="Normal 3 3 3 2 3 3 12" xfId="32794" xr:uid="{00000000-0005-0000-0000-00000E720000}"/>
    <cellStyle name="Normal 3 3 3 2 3 3 2" xfId="765" xr:uid="{00000000-0005-0000-0000-00000F720000}"/>
    <cellStyle name="Normal 3 3 3 2 3 3 2 10" xfId="32898" xr:uid="{00000000-0005-0000-0000-000010720000}"/>
    <cellStyle name="Normal 3 3 3 2 3 3 2 2" xfId="1396" xr:uid="{00000000-0005-0000-0000-000011720000}"/>
    <cellStyle name="Normal 3 3 3 2 3 3 2 2 2" xfId="2426" xr:uid="{00000000-0005-0000-0000-000012720000}"/>
    <cellStyle name="Normal 3 3 3 2 3 3 2 2 2 2" xfId="6884" xr:uid="{00000000-0005-0000-0000-000013720000}"/>
    <cellStyle name="Normal 3 3 3 2 3 3 2 2 2 2 2" xfId="11341" xr:uid="{00000000-0005-0000-0000-000014720000}"/>
    <cellStyle name="Normal 3 3 3 2 3 3 2 2 2 2 2 2" xfId="24131" xr:uid="{00000000-0005-0000-0000-000015720000}"/>
    <cellStyle name="Normal 3 3 3 2 3 3 2 2 2 2 2 3" xfId="43320" xr:uid="{00000000-0005-0000-0000-000016720000}"/>
    <cellStyle name="Normal 3 3 3 2 3 3 2 2 2 2 3" xfId="30530" xr:uid="{00000000-0005-0000-0000-000017720000}"/>
    <cellStyle name="Normal 3 3 3 2 3 3 2 2 2 2 3 2" xfId="49698" xr:uid="{00000000-0005-0000-0000-000018720000}"/>
    <cellStyle name="Normal 3 3 3 2 3 3 2 2 2 2 4" xfId="17167" xr:uid="{00000000-0005-0000-0000-000019720000}"/>
    <cellStyle name="Normal 3 3 3 2 3 3 2 2 2 2 5" xfId="36356" xr:uid="{00000000-0005-0000-0000-00001A720000}"/>
    <cellStyle name="Normal 3 3 3 2 3 3 2 2 2 3" xfId="4930" xr:uid="{00000000-0005-0000-0000-00001B720000}"/>
    <cellStyle name="Normal 3 3 3 2 3 3 2 2 2 3 2" xfId="13259" xr:uid="{00000000-0005-0000-0000-00001C720000}"/>
    <cellStyle name="Normal 3 3 3 2 3 3 2 2 2 3 2 2" xfId="26049" xr:uid="{00000000-0005-0000-0000-00001D720000}"/>
    <cellStyle name="Normal 3 3 3 2 3 3 2 2 2 3 2 3" xfId="45238" xr:uid="{00000000-0005-0000-0000-00001E720000}"/>
    <cellStyle name="Normal 3 3 3 2 3 3 2 2 2 3 3" xfId="32448" xr:uid="{00000000-0005-0000-0000-00001F720000}"/>
    <cellStyle name="Normal 3 3 3 2 3 3 2 2 2 3 3 2" xfId="51616" xr:uid="{00000000-0005-0000-0000-000020720000}"/>
    <cellStyle name="Normal 3 3 3 2 3 3 2 2 2 3 4" xfId="19671" xr:uid="{00000000-0005-0000-0000-000021720000}"/>
    <cellStyle name="Normal 3 3 3 2 3 3 2 2 2 3 5" xfId="38860" xr:uid="{00000000-0005-0000-0000-000022720000}"/>
    <cellStyle name="Normal 3 3 3 2 3 3 2 2 2 4" xfId="9388" xr:uid="{00000000-0005-0000-0000-000023720000}"/>
    <cellStyle name="Normal 3 3 3 2 3 3 2 2 2 4 2" xfId="22177" xr:uid="{00000000-0005-0000-0000-000024720000}"/>
    <cellStyle name="Normal 3 3 3 2 3 3 2 2 2 4 3" xfId="41366" xr:uid="{00000000-0005-0000-0000-000025720000}"/>
    <cellStyle name="Normal 3 3 3 2 3 3 2 2 2 5" xfId="28576" xr:uid="{00000000-0005-0000-0000-000026720000}"/>
    <cellStyle name="Normal 3 3 3 2 3 3 2 2 2 5 2" xfId="47744" xr:uid="{00000000-0005-0000-0000-000027720000}"/>
    <cellStyle name="Normal 3 3 3 2 3 3 2 2 2 6" xfId="15213" xr:uid="{00000000-0005-0000-0000-000028720000}"/>
    <cellStyle name="Normal 3 3 3 2 3 3 2 2 2 7" xfId="34402" xr:uid="{00000000-0005-0000-0000-000029720000}"/>
    <cellStyle name="Normal 3 3 3 2 3 3 2 2 3" xfId="5880" xr:uid="{00000000-0005-0000-0000-00002A720000}"/>
    <cellStyle name="Normal 3 3 3 2 3 3 2 2 3 2" xfId="10337" xr:uid="{00000000-0005-0000-0000-00002B720000}"/>
    <cellStyle name="Normal 3 3 3 2 3 3 2 2 3 2 2" xfId="23127" xr:uid="{00000000-0005-0000-0000-00002C720000}"/>
    <cellStyle name="Normal 3 3 3 2 3 3 2 2 3 2 3" xfId="42316" xr:uid="{00000000-0005-0000-0000-00002D720000}"/>
    <cellStyle name="Normal 3 3 3 2 3 3 2 2 3 3" xfId="29526" xr:uid="{00000000-0005-0000-0000-00002E720000}"/>
    <cellStyle name="Normal 3 3 3 2 3 3 2 2 3 3 2" xfId="48694" xr:uid="{00000000-0005-0000-0000-00002F720000}"/>
    <cellStyle name="Normal 3 3 3 2 3 3 2 2 3 4" xfId="16163" xr:uid="{00000000-0005-0000-0000-000030720000}"/>
    <cellStyle name="Normal 3 3 3 2 3 3 2 2 3 5" xfId="35352" xr:uid="{00000000-0005-0000-0000-000031720000}"/>
    <cellStyle name="Normal 3 3 3 2 3 3 2 2 4" xfId="3979" xr:uid="{00000000-0005-0000-0000-000032720000}"/>
    <cellStyle name="Normal 3 3 3 2 3 3 2 2 4 2" xfId="12322" xr:uid="{00000000-0005-0000-0000-000033720000}"/>
    <cellStyle name="Normal 3 3 3 2 3 3 2 2 4 2 2" xfId="25112" xr:uid="{00000000-0005-0000-0000-000034720000}"/>
    <cellStyle name="Normal 3 3 3 2 3 3 2 2 4 2 3" xfId="44301" xr:uid="{00000000-0005-0000-0000-000035720000}"/>
    <cellStyle name="Normal 3 3 3 2 3 3 2 2 4 3" xfId="31511" xr:uid="{00000000-0005-0000-0000-000036720000}"/>
    <cellStyle name="Normal 3 3 3 2 3 3 2 2 4 3 2" xfId="50679" xr:uid="{00000000-0005-0000-0000-000037720000}"/>
    <cellStyle name="Normal 3 3 3 2 3 3 2 2 4 4" xfId="18720" xr:uid="{00000000-0005-0000-0000-000038720000}"/>
    <cellStyle name="Normal 3 3 3 2 3 3 2 2 4 5" xfId="37909" xr:uid="{00000000-0005-0000-0000-000039720000}"/>
    <cellStyle name="Normal 3 3 3 2 3 3 2 2 5" xfId="8437" xr:uid="{00000000-0005-0000-0000-00003A720000}"/>
    <cellStyle name="Normal 3 3 3 2 3 3 2 2 5 2" xfId="21226" xr:uid="{00000000-0005-0000-0000-00003B720000}"/>
    <cellStyle name="Normal 3 3 3 2 3 3 2 2 5 3" xfId="40415" xr:uid="{00000000-0005-0000-0000-00003C720000}"/>
    <cellStyle name="Normal 3 3 3 2 3 3 2 2 6" xfId="27625" xr:uid="{00000000-0005-0000-0000-00003D720000}"/>
    <cellStyle name="Normal 3 3 3 2 3 3 2 2 6 2" xfId="46793" xr:uid="{00000000-0005-0000-0000-00003E720000}"/>
    <cellStyle name="Normal 3 3 3 2 3 3 2 2 7" xfId="14262" xr:uid="{00000000-0005-0000-0000-00003F720000}"/>
    <cellStyle name="Normal 3 3 3 2 3 3 2 2 8" xfId="33451" xr:uid="{00000000-0005-0000-0000-000040720000}"/>
    <cellStyle name="Normal 3 3 3 2 3 3 2 3" xfId="1872" xr:uid="{00000000-0005-0000-0000-000041720000}"/>
    <cellStyle name="Normal 3 3 3 2 3 3 2 3 2" xfId="6330" xr:uid="{00000000-0005-0000-0000-000042720000}"/>
    <cellStyle name="Normal 3 3 3 2 3 3 2 3 2 2" xfId="10787" xr:uid="{00000000-0005-0000-0000-000043720000}"/>
    <cellStyle name="Normal 3 3 3 2 3 3 2 3 2 2 2" xfId="23577" xr:uid="{00000000-0005-0000-0000-000044720000}"/>
    <cellStyle name="Normal 3 3 3 2 3 3 2 3 2 2 3" xfId="42766" xr:uid="{00000000-0005-0000-0000-000045720000}"/>
    <cellStyle name="Normal 3 3 3 2 3 3 2 3 2 3" xfId="29976" xr:uid="{00000000-0005-0000-0000-000046720000}"/>
    <cellStyle name="Normal 3 3 3 2 3 3 2 3 2 3 2" xfId="49144" xr:uid="{00000000-0005-0000-0000-000047720000}"/>
    <cellStyle name="Normal 3 3 3 2 3 3 2 3 2 4" xfId="16613" xr:uid="{00000000-0005-0000-0000-000048720000}"/>
    <cellStyle name="Normal 3 3 3 2 3 3 2 3 2 5" xfId="35802" xr:uid="{00000000-0005-0000-0000-000049720000}"/>
    <cellStyle name="Normal 3 3 3 2 3 3 2 3 3" xfId="4376" xr:uid="{00000000-0005-0000-0000-00004A720000}"/>
    <cellStyle name="Normal 3 3 3 2 3 3 2 3 3 2" xfId="12705" xr:uid="{00000000-0005-0000-0000-00004B720000}"/>
    <cellStyle name="Normal 3 3 3 2 3 3 2 3 3 2 2" xfId="25495" xr:uid="{00000000-0005-0000-0000-00004C720000}"/>
    <cellStyle name="Normal 3 3 3 2 3 3 2 3 3 2 3" xfId="44684" xr:uid="{00000000-0005-0000-0000-00004D720000}"/>
    <cellStyle name="Normal 3 3 3 2 3 3 2 3 3 3" xfId="31894" xr:uid="{00000000-0005-0000-0000-00004E720000}"/>
    <cellStyle name="Normal 3 3 3 2 3 3 2 3 3 3 2" xfId="51062" xr:uid="{00000000-0005-0000-0000-00004F720000}"/>
    <cellStyle name="Normal 3 3 3 2 3 3 2 3 3 4" xfId="19117" xr:uid="{00000000-0005-0000-0000-000050720000}"/>
    <cellStyle name="Normal 3 3 3 2 3 3 2 3 3 5" xfId="38306" xr:uid="{00000000-0005-0000-0000-000051720000}"/>
    <cellStyle name="Normal 3 3 3 2 3 3 2 3 4" xfId="8834" xr:uid="{00000000-0005-0000-0000-000052720000}"/>
    <cellStyle name="Normal 3 3 3 2 3 3 2 3 4 2" xfId="21623" xr:uid="{00000000-0005-0000-0000-000053720000}"/>
    <cellStyle name="Normal 3 3 3 2 3 3 2 3 4 3" xfId="40812" xr:uid="{00000000-0005-0000-0000-000054720000}"/>
    <cellStyle name="Normal 3 3 3 2 3 3 2 3 5" xfId="28022" xr:uid="{00000000-0005-0000-0000-000055720000}"/>
    <cellStyle name="Normal 3 3 3 2 3 3 2 3 5 2" xfId="47190" xr:uid="{00000000-0005-0000-0000-000056720000}"/>
    <cellStyle name="Normal 3 3 3 2 3 3 2 3 6" xfId="14659" xr:uid="{00000000-0005-0000-0000-000057720000}"/>
    <cellStyle name="Normal 3 3 3 2 3 3 2 3 7" xfId="33848" xr:uid="{00000000-0005-0000-0000-000058720000}"/>
    <cellStyle name="Normal 3 3 3 2 3 3 2 4" xfId="5326" xr:uid="{00000000-0005-0000-0000-000059720000}"/>
    <cellStyle name="Normal 3 3 3 2 3 3 2 4 2" xfId="9784" xr:uid="{00000000-0005-0000-0000-00005A720000}"/>
    <cellStyle name="Normal 3 3 3 2 3 3 2 4 2 2" xfId="22573" xr:uid="{00000000-0005-0000-0000-00005B720000}"/>
    <cellStyle name="Normal 3 3 3 2 3 3 2 4 2 3" xfId="41762" xr:uid="{00000000-0005-0000-0000-00005C720000}"/>
    <cellStyle name="Normal 3 3 3 2 3 3 2 4 3" xfId="28972" xr:uid="{00000000-0005-0000-0000-00005D720000}"/>
    <cellStyle name="Normal 3 3 3 2 3 3 2 4 3 2" xfId="48140" xr:uid="{00000000-0005-0000-0000-00005E720000}"/>
    <cellStyle name="Normal 3 3 3 2 3 3 2 4 4" xfId="15609" xr:uid="{00000000-0005-0000-0000-00005F720000}"/>
    <cellStyle name="Normal 3 3 3 2 3 3 2 4 5" xfId="34798" xr:uid="{00000000-0005-0000-0000-000060720000}"/>
    <cellStyle name="Normal 3 3 3 2 3 3 2 5" xfId="3426" xr:uid="{00000000-0005-0000-0000-000061720000}"/>
    <cellStyle name="Normal 3 3 3 2 3 3 2 5 2" xfId="7884" xr:uid="{00000000-0005-0000-0000-000062720000}"/>
    <cellStyle name="Normal 3 3 3 2 3 3 2 5 2 2" xfId="20673" xr:uid="{00000000-0005-0000-0000-000063720000}"/>
    <cellStyle name="Normal 3 3 3 2 3 3 2 5 2 3" xfId="39862" xr:uid="{00000000-0005-0000-0000-000064720000}"/>
    <cellStyle name="Normal 3 3 3 2 3 3 2 5 3" xfId="27072" xr:uid="{00000000-0005-0000-0000-000065720000}"/>
    <cellStyle name="Normal 3 3 3 2 3 3 2 5 3 2" xfId="46240" xr:uid="{00000000-0005-0000-0000-000066720000}"/>
    <cellStyle name="Normal 3 3 3 2 3 3 2 5 4" xfId="18167" xr:uid="{00000000-0005-0000-0000-000067720000}"/>
    <cellStyle name="Normal 3 3 3 2 3 3 2 5 5" xfId="37356" xr:uid="{00000000-0005-0000-0000-000068720000}"/>
    <cellStyle name="Normal 3 3 3 2 3 3 2 6" xfId="2978" xr:uid="{00000000-0005-0000-0000-000069720000}"/>
    <cellStyle name="Normal 3 3 3 2 3 3 2 6 2" xfId="11893" xr:uid="{00000000-0005-0000-0000-00006A720000}"/>
    <cellStyle name="Normal 3 3 3 2 3 3 2 6 2 2" xfId="24683" xr:uid="{00000000-0005-0000-0000-00006B720000}"/>
    <cellStyle name="Normal 3 3 3 2 3 3 2 6 2 3" xfId="43872" xr:uid="{00000000-0005-0000-0000-00006C720000}"/>
    <cellStyle name="Normal 3 3 3 2 3 3 2 6 3" xfId="31082" xr:uid="{00000000-0005-0000-0000-00006D720000}"/>
    <cellStyle name="Normal 3 3 3 2 3 3 2 6 3 2" xfId="50250" xr:uid="{00000000-0005-0000-0000-00006E720000}"/>
    <cellStyle name="Normal 3 3 3 2 3 3 2 6 4" xfId="17719" xr:uid="{00000000-0005-0000-0000-00006F720000}"/>
    <cellStyle name="Normal 3 3 3 2 3 3 2 6 5" xfId="36908" xr:uid="{00000000-0005-0000-0000-000070720000}"/>
    <cellStyle name="Normal 3 3 3 2 3 3 2 7" xfId="7436" xr:uid="{00000000-0005-0000-0000-000071720000}"/>
    <cellStyle name="Normal 3 3 3 2 3 3 2 7 2" xfId="20225" xr:uid="{00000000-0005-0000-0000-000072720000}"/>
    <cellStyle name="Normal 3 3 3 2 3 3 2 7 3" xfId="39414" xr:uid="{00000000-0005-0000-0000-000073720000}"/>
    <cellStyle name="Normal 3 3 3 2 3 3 2 8" xfId="26625" xr:uid="{00000000-0005-0000-0000-000074720000}"/>
    <cellStyle name="Normal 3 3 3 2 3 3 2 8 2" xfId="45793" xr:uid="{00000000-0005-0000-0000-000075720000}"/>
    <cellStyle name="Normal 3 3 3 2 3 3 2 9" xfId="13709" xr:uid="{00000000-0005-0000-0000-000076720000}"/>
    <cellStyle name="Normal 3 3 3 2 3 3 3" xfId="1292" xr:uid="{00000000-0005-0000-0000-000077720000}"/>
    <cellStyle name="Normal 3 3 3 2 3 3 3 2" xfId="2322" xr:uid="{00000000-0005-0000-0000-000078720000}"/>
    <cellStyle name="Normal 3 3 3 2 3 3 3 2 2" xfId="6780" xr:uid="{00000000-0005-0000-0000-000079720000}"/>
    <cellStyle name="Normal 3 3 3 2 3 3 3 2 2 2" xfId="11237" xr:uid="{00000000-0005-0000-0000-00007A720000}"/>
    <cellStyle name="Normal 3 3 3 2 3 3 3 2 2 2 2" xfId="24027" xr:uid="{00000000-0005-0000-0000-00007B720000}"/>
    <cellStyle name="Normal 3 3 3 2 3 3 3 2 2 2 3" xfId="43216" xr:uid="{00000000-0005-0000-0000-00007C720000}"/>
    <cellStyle name="Normal 3 3 3 2 3 3 3 2 2 3" xfId="30426" xr:uid="{00000000-0005-0000-0000-00007D720000}"/>
    <cellStyle name="Normal 3 3 3 2 3 3 3 2 2 3 2" xfId="49594" xr:uid="{00000000-0005-0000-0000-00007E720000}"/>
    <cellStyle name="Normal 3 3 3 2 3 3 3 2 2 4" xfId="17063" xr:uid="{00000000-0005-0000-0000-00007F720000}"/>
    <cellStyle name="Normal 3 3 3 2 3 3 3 2 2 5" xfId="36252" xr:uid="{00000000-0005-0000-0000-000080720000}"/>
    <cellStyle name="Normal 3 3 3 2 3 3 3 2 3" xfId="4826" xr:uid="{00000000-0005-0000-0000-000081720000}"/>
    <cellStyle name="Normal 3 3 3 2 3 3 3 2 3 2" xfId="13155" xr:uid="{00000000-0005-0000-0000-000082720000}"/>
    <cellStyle name="Normal 3 3 3 2 3 3 3 2 3 2 2" xfId="25945" xr:uid="{00000000-0005-0000-0000-000083720000}"/>
    <cellStyle name="Normal 3 3 3 2 3 3 3 2 3 2 3" xfId="45134" xr:uid="{00000000-0005-0000-0000-000084720000}"/>
    <cellStyle name="Normal 3 3 3 2 3 3 3 2 3 3" xfId="32344" xr:uid="{00000000-0005-0000-0000-000085720000}"/>
    <cellStyle name="Normal 3 3 3 2 3 3 3 2 3 3 2" xfId="51512" xr:uid="{00000000-0005-0000-0000-000086720000}"/>
    <cellStyle name="Normal 3 3 3 2 3 3 3 2 3 4" xfId="19567" xr:uid="{00000000-0005-0000-0000-000087720000}"/>
    <cellStyle name="Normal 3 3 3 2 3 3 3 2 3 5" xfId="38756" xr:uid="{00000000-0005-0000-0000-000088720000}"/>
    <cellStyle name="Normal 3 3 3 2 3 3 3 2 4" xfId="9284" xr:uid="{00000000-0005-0000-0000-000089720000}"/>
    <cellStyle name="Normal 3 3 3 2 3 3 3 2 4 2" xfId="22073" xr:uid="{00000000-0005-0000-0000-00008A720000}"/>
    <cellStyle name="Normal 3 3 3 2 3 3 3 2 4 3" xfId="41262" xr:uid="{00000000-0005-0000-0000-00008B720000}"/>
    <cellStyle name="Normal 3 3 3 2 3 3 3 2 5" xfId="28472" xr:uid="{00000000-0005-0000-0000-00008C720000}"/>
    <cellStyle name="Normal 3 3 3 2 3 3 3 2 5 2" xfId="47640" xr:uid="{00000000-0005-0000-0000-00008D720000}"/>
    <cellStyle name="Normal 3 3 3 2 3 3 3 2 6" xfId="15109" xr:uid="{00000000-0005-0000-0000-00008E720000}"/>
    <cellStyle name="Normal 3 3 3 2 3 3 3 2 7" xfId="34298" xr:uid="{00000000-0005-0000-0000-00008F720000}"/>
    <cellStyle name="Normal 3 3 3 2 3 3 3 3" xfId="5776" xr:uid="{00000000-0005-0000-0000-000090720000}"/>
    <cellStyle name="Normal 3 3 3 2 3 3 3 3 2" xfId="10233" xr:uid="{00000000-0005-0000-0000-000091720000}"/>
    <cellStyle name="Normal 3 3 3 2 3 3 3 3 2 2" xfId="23023" xr:uid="{00000000-0005-0000-0000-000092720000}"/>
    <cellStyle name="Normal 3 3 3 2 3 3 3 3 2 3" xfId="42212" xr:uid="{00000000-0005-0000-0000-000093720000}"/>
    <cellStyle name="Normal 3 3 3 2 3 3 3 3 3" xfId="29422" xr:uid="{00000000-0005-0000-0000-000094720000}"/>
    <cellStyle name="Normal 3 3 3 2 3 3 3 3 3 2" xfId="48590" xr:uid="{00000000-0005-0000-0000-000095720000}"/>
    <cellStyle name="Normal 3 3 3 2 3 3 3 3 4" xfId="16059" xr:uid="{00000000-0005-0000-0000-000096720000}"/>
    <cellStyle name="Normal 3 3 3 2 3 3 3 3 5" xfId="35248" xr:uid="{00000000-0005-0000-0000-000097720000}"/>
    <cellStyle name="Normal 3 3 3 2 3 3 3 4" xfId="3875" xr:uid="{00000000-0005-0000-0000-000098720000}"/>
    <cellStyle name="Normal 3 3 3 2 3 3 3 4 2" xfId="8333" xr:uid="{00000000-0005-0000-0000-000099720000}"/>
    <cellStyle name="Normal 3 3 3 2 3 3 3 4 2 2" xfId="21122" xr:uid="{00000000-0005-0000-0000-00009A720000}"/>
    <cellStyle name="Normal 3 3 3 2 3 3 3 4 2 3" xfId="40311" xr:uid="{00000000-0005-0000-0000-00009B720000}"/>
    <cellStyle name="Normal 3 3 3 2 3 3 3 4 3" xfId="27521" xr:uid="{00000000-0005-0000-0000-00009C720000}"/>
    <cellStyle name="Normal 3 3 3 2 3 3 3 4 3 2" xfId="46689" xr:uid="{00000000-0005-0000-0000-00009D720000}"/>
    <cellStyle name="Normal 3 3 3 2 3 3 3 4 4" xfId="18616" xr:uid="{00000000-0005-0000-0000-00009E720000}"/>
    <cellStyle name="Normal 3 3 3 2 3 3 3 4 5" xfId="37805" xr:uid="{00000000-0005-0000-0000-00009F720000}"/>
    <cellStyle name="Normal 3 3 3 2 3 3 3 5" xfId="2874" xr:uid="{00000000-0005-0000-0000-0000A0720000}"/>
    <cellStyle name="Normal 3 3 3 2 3 3 3 5 2" xfId="11789" xr:uid="{00000000-0005-0000-0000-0000A1720000}"/>
    <cellStyle name="Normal 3 3 3 2 3 3 3 5 2 2" xfId="24579" xr:uid="{00000000-0005-0000-0000-0000A2720000}"/>
    <cellStyle name="Normal 3 3 3 2 3 3 3 5 2 3" xfId="43768" xr:uid="{00000000-0005-0000-0000-0000A3720000}"/>
    <cellStyle name="Normal 3 3 3 2 3 3 3 5 3" xfId="30978" xr:uid="{00000000-0005-0000-0000-0000A4720000}"/>
    <cellStyle name="Normal 3 3 3 2 3 3 3 5 3 2" xfId="50146" xr:uid="{00000000-0005-0000-0000-0000A5720000}"/>
    <cellStyle name="Normal 3 3 3 2 3 3 3 5 4" xfId="17615" xr:uid="{00000000-0005-0000-0000-0000A6720000}"/>
    <cellStyle name="Normal 3 3 3 2 3 3 3 5 5" xfId="36804" xr:uid="{00000000-0005-0000-0000-0000A7720000}"/>
    <cellStyle name="Normal 3 3 3 2 3 3 3 6" xfId="7332" xr:uid="{00000000-0005-0000-0000-0000A8720000}"/>
    <cellStyle name="Normal 3 3 3 2 3 3 3 6 2" xfId="20121" xr:uid="{00000000-0005-0000-0000-0000A9720000}"/>
    <cellStyle name="Normal 3 3 3 2 3 3 3 6 3" xfId="39310" xr:uid="{00000000-0005-0000-0000-0000AA720000}"/>
    <cellStyle name="Normal 3 3 3 2 3 3 3 7" xfId="26521" xr:uid="{00000000-0005-0000-0000-0000AB720000}"/>
    <cellStyle name="Normal 3 3 3 2 3 3 3 7 2" xfId="45689" xr:uid="{00000000-0005-0000-0000-0000AC720000}"/>
    <cellStyle name="Normal 3 3 3 2 3 3 3 8" xfId="14158" xr:uid="{00000000-0005-0000-0000-0000AD720000}"/>
    <cellStyle name="Normal 3 3 3 2 3 3 3 9" xfId="33347" xr:uid="{00000000-0005-0000-0000-0000AE720000}"/>
    <cellStyle name="Normal 3 3 3 2 3 3 4" xfId="1143" xr:uid="{00000000-0005-0000-0000-0000AF720000}"/>
    <cellStyle name="Normal 3 3 3 2 3 3 4 2" xfId="2190" xr:uid="{00000000-0005-0000-0000-0000B0720000}"/>
    <cellStyle name="Normal 3 3 3 2 3 3 4 2 2" xfId="6648" xr:uid="{00000000-0005-0000-0000-0000B1720000}"/>
    <cellStyle name="Normal 3 3 3 2 3 3 4 2 2 2" xfId="11105" xr:uid="{00000000-0005-0000-0000-0000B2720000}"/>
    <cellStyle name="Normal 3 3 3 2 3 3 4 2 2 2 2" xfId="23895" xr:uid="{00000000-0005-0000-0000-0000B3720000}"/>
    <cellStyle name="Normal 3 3 3 2 3 3 4 2 2 2 3" xfId="43084" xr:uid="{00000000-0005-0000-0000-0000B4720000}"/>
    <cellStyle name="Normal 3 3 3 2 3 3 4 2 2 3" xfId="30294" xr:uid="{00000000-0005-0000-0000-0000B5720000}"/>
    <cellStyle name="Normal 3 3 3 2 3 3 4 2 2 3 2" xfId="49462" xr:uid="{00000000-0005-0000-0000-0000B6720000}"/>
    <cellStyle name="Normal 3 3 3 2 3 3 4 2 2 4" xfId="16931" xr:uid="{00000000-0005-0000-0000-0000B7720000}"/>
    <cellStyle name="Normal 3 3 3 2 3 3 4 2 2 5" xfId="36120" xr:uid="{00000000-0005-0000-0000-0000B8720000}"/>
    <cellStyle name="Normal 3 3 3 2 3 3 4 2 3" xfId="4694" xr:uid="{00000000-0005-0000-0000-0000B9720000}"/>
    <cellStyle name="Normal 3 3 3 2 3 3 4 2 3 2" xfId="13023" xr:uid="{00000000-0005-0000-0000-0000BA720000}"/>
    <cellStyle name="Normal 3 3 3 2 3 3 4 2 3 2 2" xfId="25813" xr:uid="{00000000-0005-0000-0000-0000BB720000}"/>
    <cellStyle name="Normal 3 3 3 2 3 3 4 2 3 2 3" xfId="45002" xr:uid="{00000000-0005-0000-0000-0000BC720000}"/>
    <cellStyle name="Normal 3 3 3 2 3 3 4 2 3 3" xfId="32212" xr:uid="{00000000-0005-0000-0000-0000BD720000}"/>
    <cellStyle name="Normal 3 3 3 2 3 3 4 2 3 3 2" xfId="51380" xr:uid="{00000000-0005-0000-0000-0000BE720000}"/>
    <cellStyle name="Normal 3 3 3 2 3 3 4 2 3 4" xfId="19435" xr:uid="{00000000-0005-0000-0000-0000BF720000}"/>
    <cellStyle name="Normal 3 3 3 2 3 3 4 2 3 5" xfId="38624" xr:uid="{00000000-0005-0000-0000-0000C0720000}"/>
    <cellStyle name="Normal 3 3 3 2 3 3 4 2 4" xfId="9152" xr:uid="{00000000-0005-0000-0000-0000C1720000}"/>
    <cellStyle name="Normal 3 3 3 2 3 3 4 2 4 2" xfId="21941" xr:uid="{00000000-0005-0000-0000-0000C2720000}"/>
    <cellStyle name="Normal 3 3 3 2 3 3 4 2 4 3" xfId="41130" xr:uid="{00000000-0005-0000-0000-0000C3720000}"/>
    <cellStyle name="Normal 3 3 3 2 3 3 4 2 5" xfId="28340" xr:uid="{00000000-0005-0000-0000-0000C4720000}"/>
    <cellStyle name="Normal 3 3 3 2 3 3 4 2 5 2" xfId="47508" xr:uid="{00000000-0005-0000-0000-0000C5720000}"/>
    <cellStyle name="Normal 3 3 3 2 3 3 4 2 6" xfId="14977" xr:uid="{00000000-0005-0000-0000-0000C6720000}"/>
    <cellStyle name="Normal 3 3 3 2 3 3 4 2 7" xfId="34166" xr:uid="{00000000-0005-0000-0000-0000C7720000}"/>
    <cellStyle name="Normal 3 3 3 2 3 3 4 3" xfId="5644" xr:uid="{00000000-0005-0000-0000-0000C8720000}"/>
    <cellStyle name="Normal 3 3 3 2 3 3 4 3 2" xfId="10101" xr:uid="{00000000-0005-0000-0000-0000C9720000}"/>
    <cellStyle name="Normal 3 3 3 2 3 3 4 3 2 2" xfId="22891" xr:uid="{00000000-0005-0000-0000-0000CA720000}"/>
    <cellStyle name="Normal 3 3 3 2 3 3 4 3 2 3" xfId="42080" xr:uid="{00000000-0005-0000-0000-0000CB720000}"/>
    <cellStyle name="Normal 3 3 3 2 3 3 4 3 3" xfId="29290" xr:uid="{00000000-0005-0000-0000-0000CC720000}"/>
    <cellStyle name="Normal 3 3 3 2 3 3 4 3 3 2" xfId="48458" xr:uid="{00000000-0005-0000-0000-0000CD720000}"/>
    <cellStyle name="Normal 3 3 3 2 3 3 4 3 4" xfId="15927" xr:uid="{00000000-0005-0000-0000-0000CE720000}"/>
    <cellStyle name="Normal 3 3 3 2 3 3 4 3 5" xfId="35116" xr:uid="{00000000-0005-0000-0000-0000CF720000}"/>
    <cellStyle name="Normal 3 3 3 2 3 3 4 4" xfId="3743" xr:uid="{00000000-0005-0000-0000-0000D0720000}"/>
    <cellStyle name="Normal 3 3 3 2 3 3 4 4 2" xfId="12210" xr:uid="{00000000-0005-0000-0000-0000D1720000}"/>
    <cellStyle name="Normal 3 3 3 2 3 3 4 4 2 2" xfId="25000" xr:uid="{00000000-0005-0000-0000-0000D2720000}"/>
    <cellStyle name="Normal 3 3 3 2 3 3 4 4 2 3" xfId="44189" xr:uid="{00000000-0005-0000-0000-0000D3720000}"/>
    <cellStyle name="Normal 3 3 3 2 3 3 4 4 3" xfId="31399" xr:uid="{00000000-0005-0000-0000-0000D4720000}"/>
    <cellStyle name="Normal 3 3 3 2 3 3 4 4 3 2" xfId="50567" xr:uid="{00000000-0005-0000-0000-0000D5720000}"/>
    <cellStyle name="Normal 3 3 3 2 3 3 4 4 4" xfId="18484" xr:uid="{00000000-0005-0000-0000-0000D6720000}"/>
    <cellStyle name="Normal 3 3 3 2 3 3 4 4 5" xfId="37673" xr:uid="{00000000-0005-0000-0000-0000D7720000}"/>
    <cellStyle name="Normal 3 3 3 2 3 3 4 5" xfId="8201" xr:uid="{00000000-0005-0000-0000-0000D8720000}"/>
    <cellStyle name="Normal 3 3 3 2 3 3 4 5 2" xfId="20990" xr:uid="{00000000-0005-0000-0000-0000D9720000}"/>
    <cellStyle name="Normal 3 3 3 2 3 3 4 5 3" xfId="40179" xr:uid="{00000000-0005-0000-0000-0000DA720000}"/>
    <cellStyle name="Normal 3 3 3 2 3 3 4 6" xfId="27389" xr:uid="{00000000-0005-0000-0000-0000DB720000}"/>
    <cellStyle name="Normal 3 3 3 2 3 3 4 6 2" xfId="46557" xr:uid="{00000000-0005-0000-0000-0000DC720000}"/>
    <cellStyle name="Normal 3 3 3 2 3 3 4 7" xfId="14026" xr:uid="{00000000-0005-0000-0000-0000DD720000}"/>
    <cellStyle name="Normal 3 3 3 2 3 3 4 8" xfId="33215" xr:uid="{00000000-0005-0000-0000-0000DE720000}"/>
    <cellStyle name="Normal 3 3 3 2 3 3 5" xfId="1768" xr:uid="{00000000-0005-0000-0000-0000DF720000}"/>
    <cellStyle name="Normal 3 3 3 2 3 3 5 2" xfId="6226" xr:uid="{00000000-0005-0000-0000-0000E0720000}"/>
    <cellStyle name="Normal 3 3 3 2 3 3 5 2 2" xfId="10683" xr:uid="{00000000-0005-0000-0000-0000E1720000}"/>
    <cellStyle name="Normal 3 3 3 2 3 3 5 2 2 2" xfId="23473" xr:uid="{00000000-0005-0000-0000-0000E2720000}"/>
    <cellStyle name="Normal 3 3 3 2 3 3 5 2 2 3" xfId="42662" xr:uid="{00000000-0005-0000-0000-0000E3720000}"/>
    <cellStyle name="Normal 3 3 3 2 3 3 5 2 3" xfId="29872" xr:uid="{00000000-0005-0000-0000-0000E4720000}"/>
    <cellStyle name="Normal 3 3 3 2 3 3 5 2 3 2" xfId="49040" xr:uid="{00000000-0005-0000-0000-0000E5720000}"/>
    <cellStyle name="Normal 3 3 3 2 3 3 5 2 4" xfId="16509" xr:uid="{00000000-0005-0000-0000-0000E6720000}"/>
    <cellStyle name="Normal 3 3 3 2 3 3 5 2 5" xfId="35698" xr:uid="{00000000-0005-0000-0000-0000E7720000}"/>
    <cellStyle name="Normal 3 3 3 2 3 3 5 3" xfId="4272" xr:uid="{00000000-0005-0000-0000-0000E8720000}"/>
    <cellStyle name="Normal 3 3 3 2 3 3 5 3 2" xfId="12601" xr:uid="{00000000-0005-0000-0000-0000E9720000}"/>
    <cellStyle name="Normal 3 3 3 2 3 3 5 3 2 2" xfId="25391" xr:uid="{00000000-0005-0000-0000-0000EA720000}"/>
    <cellStyle name="Normal 3 3 3 2 3 3 5 3 2 3" xfId="44580" xr:uid="{00000000-0005-0000-0000-0000EB720000}"/>
    <cellStyle name="Normal 3 3 3 2 3 3 5 3 3" xfId="31790" xr:uid="{00000000-0005-0000-0000-0000EC720000}"/>
    <cellStyle name="Normal 3 3 3 2 3 3 5 3 3 2" xfId="50958" xr:uid="{00000000-0005-0000-0000-0000ED720000}"/>
    <cellStyle name="Normal 3 3 3 2 3 3 5 3 4" xfId="19013" xr:uid="{00000000-0005-0000-0000-0000EE720000}"/>
    <cellStyle name="Normal 3 3 3 2 3 3 5 3 5" xfId="38202" xr:uid="{00000000-0005-0000-0000-0000EF720000}"/>
    <cellStyle name="Normal 3 3 3 2 3 3 5 4" xfId="8730" xr:uid="{00000000-0005-0000-0000-0000F0720000}"/>
    <cellStyle name="Normal 3 3 3 2 3 3 5 4 2" xfId="21519" xr:uid="{00000000-0005-0000-0000-0000F1720000}"/>
    <cellStyle name="Normal 3 3 3 2 3 3 5 4 3" xfId="40708" xr:uid="{00000000-0005-0000-0000-0000F2720000}"/>
    <cellStyle name="Normal 3 3 3 2 3 3 5 5" xfId="27918" xr:uid="{00000000-0005-0000-0000-0000F3720000}"/>
    <cellStyle name="Normal 3 3 3 2 3 3 5 5 2" xfId="47086" xr:uid="{00000000-0005-0000-0000-0000F4720000}"/>
    <cellStyle name="Normal 3 3 3 2 3 3 5 6" xfId="14555" xr:uid="{00000000-0005-0000-0000-0000F5720000}"/>
    <cellStyle name="Normal 3 3 3 2 3 3 5 7" xfId="33744" xr:uid="{00000000-0005-0000-0000-0000F6720000}"/>
    <cellStyle name="Normal 3 3 3 2 3 3 6" xfId="5222" xr:uid="{00000000-0005-0000-0000-0000F7720000}"/>
    <cellStyle name="Normal 3 3 3 2 3 3 6 2" xfId="9680" xr:uid="{00000000-0005-0000-0000-0000F8720000}"/>
    <cellStyle name="Normal 3 3 3 2 3 3 6 2 2" xfId="22469" xr:uid="{00000000-0005-0000-0000-0000F9720000}"/>
    <cellStyle name="Normal 3 3 3 2 3 3 6 2 3" xfId="41658" xr:uid="{00000000-0005-0000-0000-0000FA720000}"/>
    <cellStyle name="Normal 3 3 3 2 3 3 6 3" xfId="28868" xr:uid="{00000000-0005-0000-0000-0000FB720000}"/>
    <cellStyle name="Normal 3 3 3 2 3 3 6 3 2" xfId="48036" xr:uid="{00000000-0005-0000-0000-0000FC720000}"/>
    <cellStyle name="Normal 3 3 3 2 3 3 6 4" xfId="15505" xr:uid="{00000000-0005-0000-0000-0000FD720000}"/>
    <cellStyle name="Normal 3 3 3 2 3 3 6 5" xfId="34694" xr:uid="{00000000-0005-0000-0000-0000FE720000}"/>
    <cellStyle name="Normal 3 3 3 2 3 3 7" xfId="3322" xr:uid="{00000000-0005-0000-0000-0000FF720000}"/>
    <cellStyle name="Normal 3 3 3 2 3 3 7 2" xfId="7780" xr:uid="{00000000-0005-0000-0000-000000730000}"/>
    <cellStyle name="Normal 3 3 3 2 3 3 7 2 2" xfId="20569" xr:uid="{00000000-0005-0000-0000-000001730000}"/>
    <cellStyle name="Normal 3 3 3 2 3 3 7 2 3" xfId="39758" xr:uid="{00000000-0005-0000-0000-000002730000}"/>
    <cellStyle name="Normal 3 3 3 2 3 3 7 3" xfId="26968" xr:uid="{00000000-0005-0000-0000-000003730000}"/>
    <cellStyle name="Normal 3 3 3 2 3 3 7 3 2" xfId="46136" xr:uid="{00000000-0005-0000-0000-000004730000}"/>
    <cellStyle name="Normal 3 3 3 2 3 3 7 4" xfId="18063" xr:uid="{00000000-0005-0000-0000-000005730000}"/>
    <cellStyle name="Normal 3 3 3 2 3 3 7 5" xfId="37252" xr:uid="{00000000-0005-0000-0000-000006730000}"/>
    <cellStyle name="Normal 3 3 3 2 3 3 8" xfId="2742" xr:uid="{00000000-0005-0000-0000-000007730000}"/>
    <cellStyle name="Normal 3 3 3 2 3 3 8 2" xfId="11657" xr:uid="{00000000-0005-0000-0000-000008730000}"/>
    <cellStyle name="Normal 3 3 3 2 3 3 8 2 2" xfId="24447" xr:uid="{00000000-0005-0000-0000-000009730000}"/>
    <cellStyle name="Normal 3 3 3 2 3 3 8 2 3" xfId="43636" xr:uid="{00000000-0005-0000-0000-00000A730000}"/>
    <cellStyle name="Normal 3 3 3 2 3 3 8 3" xfId="30846" xr:uid="{00000000-0005-0000-0000-00000B730000}"/>
    <cellStyle name="Normal 3 3 3 2 3 3 8 3 2" xfId="50014" xr:uid="{00000000-0005-0000-0000-00000C730000}"/>
    <cellStyle name="Normal 3 3 3 2 3 3 8 4" xfId="17483" xr:uid="{00000000-0005-0000-0000-00000D730000}"/>
    <cellStyle name="Normal 3 3 3 2 3 3 8 5" xfId="36672" xr:uid="{00000000-0005-0000-0000-00000E730000}"/>
    <cellStyle name="Normal 3 3 3 2 3 3 9" xfId="7200" xr:uid="{00000000-0005-0000-0000-00000F730000}"/>
    <cellStyle name="Normal 3 3 3 2 3 3 9 2" xfId="19989" xr:uid="{00000000-0005-0000-0000-000010730000}"/>
    <cellStyle name="Normal 3 3 3 2 3 3 9 3" xfId="39178" xr:uid="{00000000-0005-0000-0000-000011730000}"/>
    <cellStyle name="Normal 3 3 3 2 3 4" xfId="725" xr:uid="{00000000-0005-0000-0000-000012730000}"/>
    <cellStyle name="Normal 3 3 3 2 3 4 10" xfId="32858" xr:uid="{00000000-0005-0000-0000-000013730000}"/>
    <cellStyle name="Normal 3 3 3 2 3 4 2" xfId="1356" xr:uid="{00000000-0005-0000-0000-000014730000}"/>
    <cellStyle name="Normal 3 3 3 2 3 4 2 2" xfId="2386" xr:uid="{00000000-0005-0000-0000-000015730000}"/>
    <cellStyle name="Normal 3 3 3 2 3 4 2 2 2" xfId="6844" xr:uid="{00000000-0005-0000-0000-000016730000}"/>
    <cellStyle name="Normal 3 3 3 2 3 4 2 2 2 2" xfId="11301" xr:uid="{00000000-0005-0000-0000-000017730000}"/>
    <cellStyle name="Normal 3 3 3 2 3 4 2 2 2 2 2" xfId="24091" xr:uid="{00000000-0005-0000-0000-000018730000}"/>
    <cellStyle name="Normal 3 3 3 2 3 4 2 2 2 2 3" xfId="43280" xr:uid="{00000000-0005-0000-0000-000019730000}"/>
    <cellStyle name="Normal 3 3 3 2 3 4 2 2 2 3" xfId="30490" xr:uid="{00000000-0005-0000-0000-00001A730000}"/>
    <cellStyle name="Normal 3 3 3 2 3 4 2 2 2 3 2" xfId="49658" xr:uid="{00000000-0005-0000-0000-00001B730000}"/>
    <cellStyle name="Normal 3 3 3 2 3 4 2 2 2 4" xfId="17127" xr:uid="{00000000-0005-0000-0000-00001C730000}"/>
    <cellStyle name="Normal 3 3 3 2 3 4 2 2 2 5" xfId="36316" xr:uid="{00000000-0005-0000-0000-00001D730000}"/>
    <cellStyle name="Normal 3 3 3 2 3 4 2 2 3" xfId="4890" xr:uid="{00000000-0005-0000-0000-00001E730000}"/>
    <cellStyle name="Normal 3 3 3 2 3 4 2 2 3 2" xfId="13219" xr:uid="{00000000-0005-0000-0000-00001F730000}"/>
    <cellStyle name="Normal 3 3 3 2 3 4 2 2 3 2 2" xfId="26009" xr:uid="{00000000-0005-0000-0000-000020730000}"/>
    <cellStyle name="Normal 3 3 3 2 3 4 2 2 3 2 3" xfId="45198" xr:uid="{00000000-0005-0000-0000-000021730000}"/>
    <cellStyle name="Normal 3 3 3 2 3 4 2 2 3 3" xfId="32408" xr:uid="{00000000-0005-0000-0000-000022730000}"/>
    <cellStyle name="Normal 3 3 3 2 3 4 2 2 3 3 2" xfId="51576" xr:uid="{00000000-0005-0000-0000-000023730000}"/>
    <cellStyle name="Normal 3 3 3 2 3 4 2 2 3 4" xfId="19631" xr:uid="{00000000-0005-0000-0000-000024730000}"/>
    <cellStyle name="Normal 3 3 3 2 3 4 2 2 3 5" xfId="38820" xr:uid="{00000000-0005-0000-0000-000025730000}"/>
    <cellStyle name="Normal 3 3 3 2 3 4 2 2 4" xfId="9348" xr:uid="{00000000-0005-0000-0000-000026730000}"/>
    <cellStyle name="Normal 3 3 3 2 3 4 2 2 4 2" xfId="22137" xr:uid="{00000000-0005-0000-0000-000027730000}"/>
    <cellStyle name="Normal 3 3 3 2 3 4 2 2 4 3" xfId="41326" xr:uid="{00000000-0005-0000-0000-000028730000}"/>
    <cellStyle name="Normal 3 3 3 2 3 4 2 2 5" xfId="28536" xr:uid="{00000000-0005-0000-0000-000029730000}"/>
    <cellStyle name="Normal 3 3 3 2 3 4 2 2 5 2" xfId="47704" xr:uid="{00000000-0005-0000-0000-00002A730000}"/>
    <cellStyle name="Normal 3 3 3 2 3 4 2 2 6" xfId="15173" xr:uid="{00000000-0005-0000-0000-00002B730000}"/>
    <cellStyle name="Normal 3 3 3 2 3 4 2 2 7" xfId="34362" xr:uid="{00000000-0005-0000-0000-00002C730000}"/>
    <cellStyle name="Normal 3 3 3 2 3 4 2 3" xfId="5840" xr:uid="{00000000-0005-0000-0000-00002D730000}"/>
    <cellStyle name="Normal 3 3 3 2 3 4 2 3 2" xfId="10297" xr:uid="{00000000-0005-0000-0000-00002E730000}"/>
    <cellStyle name="Normal 3 3 3 2 3 4 2 3 2 2" xfId="23087" xr:uid="{00000000-0005-0000-0000-00002F730000}"/>
    <cellStyle name="Normal 3 3 3 2 3 4 2 3 2 3" xfId="42276" xr:uid="{00000000-0005-0000-0000-000030730000}"/>
    <cellStyle name="Normal 3 3 3 2 3 4 2 3 3" xfId="29486" xr:uid="{00000000-0005-0000-0000-000031730000}"/>
    <cellStyle name="Normal 3 3 3 2 3 4 2 3 3 2" xfId="48654" xr:uid="{00000000-0005-0000-0000-000032730000}"/>
    <cellStyle name="Normal 3 3 3 2 3 4 2 3 4" xfId="16123" xr:uid="{00000000-0005-0000-0000-000033730000}"/>
    <cellStyle name="Normal 3 3 3 2 3 4 2 3 5" xfId="35312" xr:uid="{00000000-0005-0000-0000-000034730000}"/>
    <cellStyle name="Normal 3 3 3 2 3 4 2 4" xfId="3939" xr:uid="{00000000-0005-0000-0000-000035730000}"/>
    <cellStyle name="Normal 3 3 3 2 3 4 2 4 2" xfId="12285" xr:uid="{00000000-0005-0000-0000-000036730000}"/>
    <cellStyle name="Normal 3 3 3 2 3 4 2 4 2 2" xfId="25075" xr:uid="{00000000-0005-0000-0000-000037730000}"/>
    <cellStyle name="Normal 3 3 3 2 3 4 2 4 2 3" xfId="44264" xr:uid="{00000000-0005-0000-0000-000038730000}"/>
    <cellStyle name="Normal 3 3 3 2 3 4 2 4 3" xfId="31474" xr:uid="{00000000-0005-0000-0000-000039730000}"/>
    <cellStyle name="Normal 3 3 3 2 3 4 2 4 3 2" xfId="50642" xr:uid="{00000000-0005-0000-0000-00003A730000}"/>
    <cellStyle name="Normal 3 3 3 2 3 4 2 4 4" xfId="18680" xr:uid="{00000000-0005-0000-0000-00003B730000}"/>
    <cellStyle name="Normal 3 3 3 2 3 4 2 4 5" xfId="37869" xr:uid="{00000000-0005-0000-0000-00003C730000}"/>
    <cellStyle name="Normal 3 3 3 2 3 4 2 5" xfId="8397" xr:uid="{00000000-0005-0000-0000-00003D730000}"/>
    <cellStyle name="Normal 3 3 3 2 3 4 2 5 2" xfId="21186" xr:uid="{00000000-0005-0000-0000-00003E730000}"/>
    <cellStyle name="Normal 3 3 3 2 3 4 2 5 3" xfId="40375" xr:uid="{00000000-0005-0000-0000-00003F730000}"/>
    <cellStyle name="Normal 3 3 3 2 3 4 2 6" xfId="27585" xr:uid="{00000000-0005-0000-0000-000040730000}"/>
    <cellStyle name="Normal 3 3 3 2 3 4 2 6 2" xfId="46753" xr:uid="{00000000-0005-0000-0000-000041730000}"/>
    <cellStyle name="Normal 3 3 3 2 3 4 2 7" xfId="14222" xr:uid="{00000000-0005-0000-0000-000042730000}"/>
    <cellStyle name="Normal 3 3 3 2 3 4 2 8" xfId="33411" xr:uid="{00000000-0005-0000-0000-000043730000}"/>
    <cellStyle name="Normal 3 3 3 2 3 4 3" xfId="1832" xr:uid="{00000000-0005-0000-0000-000044730000}"/>
    <cellStyle name="Normal 3 3 3 2 3 4 3 2" xfId="6290" xr:uid="{00000000-0005-0000-0000-000045730000}"/>
    <cellStyle name="Normal 3 3 3 2 3 4 3 2 2" xfId="10747" xr:uid="{00000000-0005-0000-0000-000046730000}"/>
    <cellStyle name="Normal 3 3 3 2 3 4 3 2 2 2" xfId="23537" xr:uid="{00000000-0005-0000-0000-000047730000}"/>
    <cellStyle name="Normal 3 3 3 2 3 4 3 2 2 3" xfId="42726" xr:uid="{00000000-0005-0000-0000-000048730000}"/>
    <cellStyle name="Normal 3 3 3 2 3 4 3 2 3" xfId="29936" xr:uid="{00000000-0005-0000-0000-000049730000}"/>
    <cellStyle name="Normal 3 3 3 2 3 4 3 2 3 2" xfId="49104" xr:uid="{00000000-0005-0000-0000-00004A730000}"/>
    <cellStyle name="Normal 3 3 3 2 3 4 3 2 4" xfId="16573" xr:uid="{00000000-0005-0000-0000-00004B730000}"/>
    <cellStyle name="Normal 3 3 3 2 3 4 3 2 5" xfId="35762" xr:uid="{00000000-0005-0000-0000-00004C730000}"/>
    <cellStyle name="Normal 3 3 3 2 3 4 3 3" xfId="4336" xr:uid="{00000000-0005-0000-0000-00004D730000}"/>
    <cellStyle name="Normal 3 3 3 2 3 4 3 3 2" xfId="12665" xr:uid="{00000000-0005-0000-0000-00004E730000}"/>
    <cellStyle name="Normal 3 3 3 2 3 4 3 3 2 2" xfId="25455" xr:uid="{00000000-0005-0000-0000-00004F730000}"/>
    <cellStyle name="Normal 3 3 3 2 3 4 3 3 2 3" xfId="44644" xr:uid="{00000000-0005-0000-0000-000050730000}"/>
    <cellStyle name="Normal 3 3 3 2 3 4 3 3 3" xfId="31854" xr:uid="{00000000-0005-0000-0000-000051730000}"/>
    <cellStyle name="Normal 3 3 3 2 3 4 3 3 3 2" xfId="51022" xr:uid="{00000000-0005-0000-0000-000052730000}"/>
    <cellStyle name="Normal 3 3 3 2 3 4 3 3 4" xfId="19077" xr:uid="{00000000-0005-0000-0000-000053730000}"/>
    <cellStyle name="Normal 3 3 3 2 3 4 3 3 5" xfId="38266" xr:uid="{00000000-0005-0000-0000-000054730000}"/>
    <cellStyle name="Normal 3 3 3 2 3 4 3 4" xfId="8794" xr:uid="{00000000-0005-0000-0000-000055730000}"/>
    <cellStyle name="Normal 3 3 3 2 3 4 3 4 2" xfId="21583" xr:uid="{00000000-0005-0000-0000-000056730000}"/>
    <cellStyle name="Normal 3 3 3 2 3 4 3 4 3" xfId="40772" xr:uid="{00000000-0005-0000-0000-000057730000}"/>
    <cellStyle name="Normal 3 3 3 2 3 4 3 5" xfId="27982" xr:uid="{00000000-0005-0000-0000-000058730000}"/>
    <cellStyle name="Normal 3 3 3 2 3 4 3 5 2" xfId="47150" xr:uid="{00000000-0005-0000-0000-000059730000}"/>
    <cellStyle name="Normal 3 3 3 2 3 4 3 6" xfId="14619" xr:uid="{00000000-0005-0000-0000-00005A730000}"/>
    <cellStyle name="Normal 3 3 3 2 3 4 3 7" xfId="33808" xr:uid="{00000000-0005-0000-0000-00005B730000}"/>
    <cellStyle name="Normal 3 3 3 2 3 4 4" xfId="5286" xr:uid="{00000000-0005-0000-0000-00005C730000}"/>
    <cellStyle name="Normal 3 3 3 2 3 4 4 2" xfId="9744" xr:uid="{00000000-0005-0000-0000-00005D730000}"/>
    <cellStyle name="Normal 3 3 3 2 3 4 4 2 2" xfId="22533" xr:uid="{00000000-0005-0000-0000-00005E730000}"/>
    <cellStyle name="Normal 3 3 3 2 3 4 4 2 3" xfId="41722" xr:uid="{00000000-0005-0000-0000-00005F730000}"/>
    <cellStyle name="Normal 3 3 3 2 3 4 4 3" xfId="28932" xr:uid="{00000000-0005-0000-0000-000060730000}"/>
    <cellStyle name="Normal 3 3 3 2 3 4 4 3 2" xfId="48100" xr:uid="{00000000-0005-0000-0000-000061730000}"/>
    <cellStyle name="Normal 3 3 3 2 3 4 4 4" xfId="15569" xr:uid="{00000000-0005-0000-0000-000062730000}"/>
    <cellStyle name="Normal 3 3 3 2 3 4 4 5" xfId="34758" xr:uid="{00000000-0005-0000-0000-000063730000}"/>
    <cellStyle name="Normal 3 3 3 2 3 4 5" xfId="3386" xr:uid="{00000000-0005-0000-0000-000064730000}"/>
    <cellStyle name="Normal 3 3 3 2 3 4 5 2" xfId="7844" xr:uid="{00000000-0005-0000-0000-000065730000}"/>
    <cellStyle name="Normal 3 3 3 2 3 4 5 2 2" xfId="20633" xr:uid="{00000000-0005-0000-0000-000066730000}"/>
    <cellStyle name="Normal 3 3 3 2 3 4 5 2 3" xfId="39822" xr:uid="{00000000-0005-0000-0000-000067730000}"/>
    <cellStyle name="Normal 3 3 3 2 3 4 5 3" xfId="27032" xr:uid="{00000000-0005-0000-0000-000068730000}"/>
    <cellStyle name="Normal 3 3 3 2 3 4 5 3 2" xfId="46200" xr:uid="{00000000-0005-0000-0000-000069730000}"/>
    <cellStyle name="Normal 3 3 3 2 3 4 5 4" xfId="18127" xr:uid="{00000000-0005-0000-0000-00006A730000}"/>
    <cellStyle name="Normal 3 3 3 2 3 4 5 5" xfId="37316" xr:uid="{00000000-0005-0000-0000-00006B730000}"/>
    <cellStyle name="Normal 3 3 3 2 3 4 6" xfId="2938" xr:uid="{00000000-0005-0000-0000-00006C730000}"/>
    <cellStyle name="Normal 3 3 3 2 3 4 6 2" xfId="11853" xr:uid="{00000000-0005-0000-0000-00006D730000}"/>
    <cellStyle name="Normal 3 3 3 2 3 4 6 2 2" xfId="24643" xr:uid="{00000000-0005-0000-0000-00006E730000}"/>
    <cellStyle name="Normal 3 3 3 2 3 4 6 2 3" xfId="43832" xr:uid="{00000000-0005-0000-0000-00006F730000}"/>
    <cellStyle name="Normal 3 3 3 2 3 4 6 3" xfId="31042" xr:uid="{00000000-0005-0000-0000-000070730000}"/>
    <cellStyle name="Normal 3 3 3 2 3 4 6 3 2" xfId="50210" xr:uid="{00000000-0005-0000-0000-000071730000}"/>
    <cellStyle name="Normal 3 3 3 2 3 4 6 4" xfId="17679" xr:uid="{00000000-0005-0000-0000-000072730000}"/>
    <cellStyle name="Normal 3 3 3 2 3 4 6 5" xfId="36868" xr:uid="{00000000-0005-0000-0000-000073730000}"/>
    <cellStyle name="Normal 3 3 3 2 3 4 7" xfId="7396" xr:uid="{00000000-0005-0000-0000-000074730000}"/>
    <cellStyle name="Normal 3 3 3 2 3 4 7 2" xfId="20185" xr:uid="{00000000-0005-0000-0000-000075730000}"/>
    <cellStyle name="Normal 3 3 3 2 3 4 7 3" xfId="39374" xr:uid="{00000000-0005-0000-0000-000076730000}"/>
    <cellStyle name="Normal 3 3 3 2 3 4 8" xfId="26585" xr:uid="{00000000-0005-0000-0000-000077730000}"/>
    <cellStyle name="Normal 3 3 3 2 3 4 8 2" xfId="45753" xr:uid="{00000000-0005-0000-0000-000078730000}"/>
    <cellStyle name="Normal 3 3 3 2 3 4 9" xfId="13669" xr:uid="{00000000-0005-0000-0000-000079730000}"/>
    <cellStyle name="Normal 3 3 3 2 3 5" xfId="869" xr:uid="{00000000-0005-0000-0000-00007A730000}"/>
    <cellStyle name="Normal 3 3 3 2 3 5 10" xfId="33002" xr:uid="{00000000-0005-0000-0000-00007B730000}"/>
    <cellStyle name="Normal 3 3 3 2 3 5 2" xfId="1500" xr:uid="{00000000-0005-0000-0000-00007C730000}"/>
    <cellStyle name="Normal 3 3 3 2 3 5 2 2" xfId="2530" xr:uid="{00000000-0005-0000-0000-00007D730000}"/>
    <cellStyle name="Normal 3 3 3 2 3 5 2 2 2" xfId="6988" xr:uid="{00000000-0005-0000-0000-00007E730000}"/>
    <cellStyle name="Normal 3 3 3 2 3 5 2 2 2 2" xfId="11445" xr:uid="{00000000-0005-0000-0000-00007F730000}"/>
    <cellStyle name="Normal 3 3 3 2 3 5 2 2 2 2 2" xfId="24235" xr:uid="{00000000-0005-0000-0000-000080730000}"/>
    <cellStyle name="Normal 3 3 3 2 3 5 2 2 2 2 3" xfId="43424" xr:uid="{00000000-0005-0000-0000-000081730000}"/>
    <cellStyle name="Normal 3 3 3 2 3 5 2 2 2 3" xfId="30634" xr:uid="{00000000-0005-0000-0000-000082730000}"/>
    <cellStyle name="Normal 3 3 3 2 3 5 2 2 2 3 2" xfId="49802" xr:uid="{00000000-0005-0000-0000-000083730000}"/>
    <cellStyle name="Normal 3 3 3 2 3 5 2 2 2 4" xfId="17271" xr:uid="{00000000-0005-0000-0000-000084730000}"/>
    <cellStyle name="Normal 3 3 3 2 3 5 2 2 2 5" xfId="36460" xr:uid="{00000000-0005-0000-0000-000085730000}"/>
    <cellStyle name="Normal 3 3 3 2 3 5 2 2 3" xfId="5034" xr:uid="{00000000-0005-0000-0000-000086730000}"/>
    <cellStyle name="Normal 3 3 3 2 3 5 2 2 3 2" xfId="13363" xr:uid="{00000000-0005-0000-0000-000087730000}"/>
    <cellStyle name="Normal 3 3 3 2 3 5 2 2 3 2 2" xfId="26153" xr:uid="{00000000-0005-0000-0000-000088730000}"/>
    <cellStyle name="Normal 3 3 3 2 3 5 2 2 3 2 3" xfId="45342" xr:uid="{00000000-0005-0000-0000-000089730000}"/>
    <cellStyle name="Normal 3 3 3 2 3 5 2 2 3 3" xfId="32552" xr:uid="{00000000-0005-0000-0000-00008A730000}"/>
    <cellStyle name="Normal 3 3 3 2 3 5 2 2 3 3 2" xfId="51720" xr:uid="{00000000-0005-0000-0000-00008B730000}"/>
    <cellStyle name="Normal 3 3 3 2 3 5 2 2 3 4" xfId="19775" xr:uid="{00000000-0005-0000-0000-00008C730000}"/>
    <cellStyle name="Normal 3 3 3 2 3 5 2 2 3 5" xfId="38964" xr:uid="{00000000-0005-0000-0000-00008D730000}"/>
    <cellStyle name="Normal 3 3 3 2 3 5 2 2 4" xfId="9492" xr:uid="{00000000-0005-0000-0000-00008E730000}"/>
    <cellStyle name="Normal 3 3 3 2 3 5 2 2 4 2" xfId="22281" xr:uid="{00000000-0005-0000-0000-00008F730000}"/>
    <cellStyle name="Normal 3 3 3 2 3 5 2 2 4 3" xfId="41470" xr:uid="{00000000-0005-0000-0000-000090730000}"/>
    <cellStyle name="Normal 3 3 3 2 3 5 2 2 5" xfId="28680" xr:uid="{00000000-0005-0000-0000-000091730000}"/>
    <cellStyle name="Normal 3 3 3 2 3 5 2 2 5 2" xfId="47848" xr:uid="{00000000-0005-0000-0000-000092730000}"/>
    <cellStyle name="Normal 3 3 3 2 3 5 2 2 6" xfId="15317" xr:uid="{00000000-0005-0000-0000-000093730000}"/>
    <cellStyle name="Normal 3 3 3 2 3 5 2 2 7" xfId="34506" xr:uid="{00000000-0005-0000-0000-000094730000}"/>
    <cellStyle name="Normal 3 3 3 2 3 5 2 3" xfId="5984" xr:uid="{00000000-0005-0000-0000-000095730000}"/>
    <cellStyle name="Normal 3 3 3 2 3 5 2 3 2" xfId="10441" xr:uid="{00000000-0005-0000-0000-000096730000}"/>
    <cellStyle name="Normal 3 3 3 2 3 5 2 3 2 2" xfId="23231" xr:uid="{00000000-0005-0000-0000-000097730000}"/>
    <cellStyle name="Normal 3 3 3 2 3 5 2 3 2 3" xfId="42420" xr:uid="{00000000-0005-0000-0000-000098730000}"/>
    <cellStyle name="Normal 3 3 3 2 3 5 2 3 3" xfId="29630" xr:uid="{00000000-0005-0000-0000-000099730000}"/>
    <cellStyle name="Normal 3 3 3 2 3 5 2 3 3 2" xfId="48798" xr:uid="{00000000-0005-0000-0000-00009A730000}"/>
    <cellStyle name="Normal 3 3 3 2 3 5 2 3 4" xfId="16267" xr:uid="{00000000-0005-0000-0000-00009B730000}"/>
    <cellStyle name="Normal 3 3 3 2 3 5 2 3 5" xfId="35456" xr:uid="{00000000-0005-0000-0000-00009C730000}"/>
    <cellStyle name="Normal 3 3 3 2 3 5 2 4" xfId="4083" xr:uid="{00000000-0005-0000-0000-00009D730000}"/>
    <cellStyle name="Normal 3 3 3 2 3 5 2 4 2" xfId="12412" xr:uid="{00000000-0005-0000-0000-00009E730000}"/>
    <cellStyle name="Normal 3 3 3 2 3 5 2 4 2 2" xfId="25202" xr:uid="{00000000-0005-0000-0000-00009F730000}"/>
    <cellStyle name="Normal 3 3 3 2 3 5 2 4 2 3" xfId="44391" xr:uid="{00000000-0005-0000-0000-0000A0730000}"/>
    <cellStyle name="Normal 3 3 3 2 3 5 2 4 3" xfId="31601" xr:uid="{00000000-0005-0000-0000-0000A1730000}"/>
    <cellStyle name="Normal 3 3 3 2 3 5 2 4 3 2" xfId="50769" xr:uid="{00000000-0005-0000-0000-0000A2730000}"/>
    <cellStyle name="Normal 3 3 3 2 3 5 2 4 4" xfId="18824" xr:uid="{00000000-0005-0000-0000-0000A3730000}"/>
    <cellStyle name="Normal 3 3 3 2 3 5 2 4 5" xfId="38013" xr:uid="{00000000-0005-0000-0000-0000A4730000}"/>
    <cellStyle name="Normal 3 3 3 2 3 5 2 5" xfId="8541" xr:uid="{00000000-0005-0000-0000-0000A5730000}"/>
    <cellStyle name="Normal 3 3 3 2 3 5 2 5 2" xfId="21330" xr:uid="{00000000-0005-0000-0000-0000A6730000}"/>
    <cellStyle name="Normal 3 3 3 2 3 5 2 5 3" xfId="40519" xr:uid="{00000000-0005-0000-0000-0000A7730000}"/>
    <cellStyle name="Normal 3 3 3 2 3 5 2 6" xfId="27729" xr:uid="{00000000-0005-0000-0000-0000A8730000}"/>
    <cellStyle name="Normal 3 3 3 2 3 5 2 6 2" xfId="46897" xr:uid="{00000000-0005-0000-0000-0000A9730000}"/>
    <cellStyle name="Normal 3 3 3 2 3 5 2 7" xfId="14366" xr:uid="{00000000-0005-0000-0000-0000AA730000}"/>
    <cellStyle name="Normal 3 3 3 2 3 5 2 8" xfId="33555" xr:uid="{00000000-0005-0000-0000-0000AB730000}"/>
    <cellStyle name="Normal 3 3 3 2 3 5 3" xfId="1976" xr:uid="{00000000-0005-0000-0000-0000AC730000}"/>
    <cellStyle name="Normal 3 3 3 2 3 5 3 2" xfId="6434" xr:uid="{00000000-0005-0000-0000-0000AD730000}"/>
    <cellStyle name="Normal 3 3 3 2 3 5 3 2 2" xfId="10891" xr:uid="{00000000-0005-0000-0000-0000AE730000}"/>
    <cellStyle name="Normal 3 3 3 2 3 5 3 2 2 2" xfId="23681" xr:uid="{00000000-0005-0000-0000-0000AF730000}"/>
    <cellStyle name="Normal 3 3 3 2 3 5 3 2 2 3" xfId="42870" xr:uid="{00000000-0005-0000-0000-0000B0730000}"/>
    <cellStyle name="Normal 3 3 3 2 3 5 3 2 3" xfId="30080" xr:uid="{00000000-0005-0000-0000-0000B1730000}"/>
    <cellStyle name="Normal 3 3 3 2 3 5 3 2 3 2" xfId="49248" xr:uid="{00000000-0005-0000-0000-0000B2730000}"/>
    <cellStyle name="Normal 3 3 3 2 3 5 3 2 4" xfId="16717" xr:uid="{00000000-0005-0000-0000-0000B3730000}"/>
    <cellStyle name="Normal 3 3 3 2 3 5 3 2 5" xfId="35906" xr:uid="{00000000-0005-0000-0000-0000B4730000}"/>
    <cellStyle name="Normal 3 3 3 2 3 5 3 3" xfId="4480" xr:uid="{00000000-0005-0000-0000-0000B5730000}"/>
    <cellStyle name="Normal 3 3 3 2 3 5 3 3 2" xfId="12809" xr:uid="{00000000-0005-0000-0000-0000B6730000}"/>
    <cellStyle name="Normal 3 3 3 2 3 5 3 3 2 2" xfId="25599" xr:uid="{00000000-0005-0000-0000-0000B7730000}"/>
    <cellStyle name="Normal 3 3 3 2 3 5 3 3 2 3" xfId="44788" xr:uid="{00000000-0005-0000-0000-0000B8730000}"/>
    <cellStyle name="Normal 3 3 3 2 3 5 3 3 3" xfId="31998" xr:uid="{00000000-0005-0000-0000-0000B9730000}"/>
    <cellStyle name="Normal 3 3 3 2 3 5 3 3 3 2" xfId="51166" xr:uid="{00000000-0005-0000-0000-0000BA730000}"/>
    <cellStyle name="Normal 3 3 3 2 3 5 3 3 4" xfId="19221" xr:uid="{00000000-0005-0000-0000-0000BB730000}"/>
    <cellStyle name="Normal 3 3 3 2 3 5 3 3 5" xfId="38410" xr:uid="{00000000-0005-0000-0000-0000BC730000}"/>
    <cellStyle name="Normal 3 3 3 2 3 5 3 4" xfId="8938" xr:uid="{00000000-0005-0000-0000-0000BD730000}"/>
    <cellStyle name="Normal 3 3 3 2 3 5 3 4 2" xfId="21727" xr:uid="{00000000-0005-0000-0000-0000BE730000}"/>
    <cellStyle name="Normal 3 3 3 2 3 5 3 4 3" xfId="40916" xr:uid="{00000000-0005-0000-0000-0000BF730000}"/>
    <cellStyle name="Normal 3 3 3 2 3 5 3 5" xfId="28126" xr:uid="{00000000-0005-0000-0000-0000C0730000}"/>
    <cellStyle name="Normal 3 3 3 2 3 5 3 5 2" xfId="47294" xr:uid="{00000000-0005-0000-0000-0000C1730000}"/>
    <cellStyle name="Normal 3 3 3 2 3 5 3 6" xfId="14763" xr:uid="{00000000-0005-0000-0000-0000C2730000}"/>
    <cellStyle name="Normal 3 3 3 2 3 5 3 7" xfId="33952" xr:uid="{00000000-0005-0000-0000-0000C3730000}"/>
    <cellStyle name="Normal 3 3 3 2 3 5 4" xfId="5430" xr:uid="{00000000-0005-0000-0000-0000C4730000}"/>
    <cellStyle name="Normal 3 3 3 2 3 5 4 2" xfId="9888" xr:uid="{00000000-0005-0000-0000-0000C5730000}"/>
    <cellStyle name="Normal 3 3 3 2 3 5 4 2 2" xfId="22677" xr:uid="{00000000-0005-0000-0000-0000C6730000}"/>
    <cellStyle name="Normal 3 3 3 2 3 5 4 2 3" xfId="41866" xr:uid="{00000000-0005-0000-0000-0000C7730000}"/>
    <cellStyle name="Normal 3 3 3 2 3 5 4 3" xfId="29076" xr:uid="{00000000-0005-0000-0000-0000C8730000}"/>
    <cellStyle name="Normal 3 3 3 2 3 5 4 3 2" xfId="48244" xr:uid="{00000000-0005-0000-0000-0000C9730000}"/>
    <cellStyle name="Normal 3 3 3 2 3 5 4 4" xfId="15713" xr:uid="{00000000-0005-0000-0000-0000CA730000}"/>
    <cellStyle name="Normal 3 3 3 2 3 5 4 5" xfId="34902" xr:uid="{00000000-0005-0000-0000-0000CB730000}"/>
    <cellStyle name="Normal 3 3 3 2 3 5 5" xfId="3530" xr:uid="{00000000-0005-0000-0000-0000CC730000}"/>
    <cellStyle name="Normal 3 3 3 2 3 5 5 2" xfId="7988" xr:uid="{00000000-0005-0000-0000-0000CD730000}"/>
    <cellStyle name="Normal 3 3 3 2 3 5 5 2 2" xfId="20777" xr:uid="{00000000-0005-0000-0000-0000CE730000}"/>
    <cellStyle name="Normal 3 3 3 2 3 5 5 2 3" xfId="39966" xr:uid="{00000000-0005-0000-0000-0000CF730000}"/>
    <cellStyle name="Normal 3 3 3 2 3 5 5 3" xfId="27176" xr:uid="{00000000-0005-0000-0000-0000D0730000}"/>
    <cellStyle name="Normal 3 3 3 2 3 5 5 3 2" xfId="46344" xr:uid="{00000000-0005-0000-0000-0000D1730000}"/>
    <cellStyle name="Normal 3 3 3 2 3 5 5 4" xfId="18271" xr:uid="{00000000-0005-0000-0000-0000D2730000}"/>
    <cellStyle name="Normal 3 3 3 2 3 5 5 5" xfId="37460" xr:uid="{00000000-0005-0000-0000-0000D3730000}"/>
    <cellStyle name="Normal 3 3 3 2 3 5 6" xfId="3082" xr:uid="{00000000-0005-0000-0000-0000D4730000}"/>
    <cellStyle name="Normal 3 3 3 2 3 5 6 2" xfId="11997" xr:uid="{00000000-0005-0000-0000-0000D5730000}"/>
    <cellStyle name="Normal 3 3 3 2 3 5 6 2 2" xfId="24787" xr:uid="{00000000-0005-0000-0000-0000D6730000}"/>
    <cellStyle name="Normal 3 3 3 2 3 5 6 2 3" xfId="43976" xr:uid="{00000000-0005-0000-0000-0000D7730000}"/>
    <cellStyle name="Normal 3 3 3 2 3 5 6 3" xfId="31186" xr:uid="{00000000-0005-0000-0000-0000D8730000}"/>
    <cellStyle name="Normal 3 3 3 2 3 5 6 3 2" xfId="50354" xr:uid="{00000000-0005-0000-0000-0000D9730000}"/>
    <cellStyle name="Normal 3 3 3 2 3 5 6 4" xfId="17823" xr:uid="{00000000-0005-0000-0000-0000DA730000}"/>
    <cellStyle name="Normal 3 3 3 2 3 5 6 5" xfId="37012" xr:uid="{00000000-0005-0000-0000-0000DB730000}"/>
    <cellStyle name="Normal 3 3 3 2 3 5 7" xfId="7540" xr:uid="{00000000-0005-0000-0000-0000DC730000}"/>
    <cellStyle name="Normal 3 3 3 2 3 5 7 2" xfId="20329" xr:uid="{00000000-0005-0000-0000-0000DD730000}"/>
    <cellStyle name="Normal 3 3 3 2 3 5 7 3" xfId="39518" xr:uid="{00000000-0005-0000-0000-0000DE730000}"/>
    <cellStyle name="Normal 3 3 3 2 3 5 8" xfId="26729" xr:uid="{00000000-0005-0000-0000-0000DF730000}"/>
    <cellStyle name="Normal 3 3 3 2 3 5 8 2" xfId="45897" xr:uid="{00000000-0005-0000-0000-0000E0730000}"/>
    <cellStyle name="Normal 3 3 3 2 3 5 9" xfId="13813" xr:uid="{00000000-0005-0000-0000-0000E1730000}"/>
    <cellStyle name="Normal 3 3 3 2 3 6" xfId="921" xr:uid="{00000000-0005-0000-0000-0000E2730000}"/>
    <cellStyle name="Normal 3 3 3 2 3 6 10" xfId="33054" xr:uid="{00000000-0005-0000-0000-0000E3730000}"/>
    <cellStyle name="Normal 3 3 3 2 3 6 2" xfId="1552" xr:uid="{00000000-0005-0000-0000-0000E4730000}"/>
    <cellStyle name="Normal 3 3 3 2 3 6 2 2" xfId="2582" xr:uid="{00000000-0005-0000-0000-0000E5730000}"/>
    <cellStyle name="Normal 3 3 3 2 3 6 2 2 2" xfId="7040" xr:uid="{00000000-0005-0000-0000-0000E6730000}"/>
    <cellStyle name="Normal 3 3 3 2 3 6 2 2 2 2" xfId="11497" xr:uid="{00000000-0005-0000-0000-0000E7730000}"/>
    <cellStyle name="Normal 3 3 3 2 3 6 2 2 2 2 2" xfId="24287" xr:uid="{00000000-0005-0000-0000-0000E8730000}"/>
    <cellStyle name="Normal 3 3 3 2 3 6 2 2 2 2 3" xfId="43476" xr:uid="{00000000-0005-0000-0000-0000E9730000}"/>
    <cellStyle name="Normal 3 3 3 2 3 6 2 2 2 3" xfId="30686" xr:uid="{00000000-0005-0000-0000-0000EA730000}"/>
    <cellStyle name="Normal 3 3 3 2 3 6 2 2 2 3 2" xfId="49854" xr:uid="{00000000-0005-0000-0000-0000EB730000}"/>
    <cellStyle name="Normal 3 3 3 2 3 6 2 2 2 4" xfId="17323" xr:uid="{00000000-0005-0000-0000-0000EC730000}"/>
    <cellStyle name="Normal 3 3 3 2 3 6 2 2 2 5" xfId="36512" xr:uid="{00000000-0005-0000-0000-0000ED730000}"/>
    <cellStyle name="Normal 3 3 3 2 3 6 2 2 3" xfId="5086" xr:uid="{00000000-0005-0000-0000-0000EE730000}"/>
    <cellStyle name="Normal 3 3 3 2 3 6 2 2 3 2" xfId="13415" xr:uid="{00000000-0005-0000-0000-0000EF730000}"/>
    <cellStyle name="Normal 3 3 3 2 3 6 2 2 3 2 2" xfId="26205" xr:uid="{00000000-0005-0000-0000-0000F0730000}"/>
    <cellStyle name="Normal 3 3 3 2 3 6 2 2 3 2 3" xfId="45394" xr:uid="{00000000-0005-0000-0000-0000F1730000}"/>
    <cellStyle name="Normal 3 3 3 2 3 6 2 2 3 3" xfId="32604" xr:uid="{00000000-0005-0000-0000-0000F2730000}"/>
    <cellStyle name="Normal 3 3 3 2 3 6 2 2 3 3 2" xfId="51772" xr:uid="{00000000-0005-0000-0000-0000F3730000}"/>
    <cellStyle name="Normal 3 3 3 2 3 6 2 2 3 4" xfId="19827" xr:uid="{00000000-0005-0000-0000-0000F4730000}"/>
    <cellStyle name="Normal 3 3 3 2 3 6 2 2 3 5" xfId="39016" xr:uid="{00000000-0005-0000-0000-0000F5730000}"/>
    <cellStyle name="Normal 3 3 3 2 3 6 2 2 4" xfId="9544" xr:uid="{00000000-0005-0000-0000-0000F6730000}"/>
    <cellStyle name="Normal 3 3 3 2 3 6 2 2 4 2" xfId="22333" xr:uid="{00000000-0005-0000-0000-0000F7730000}"/>
    <cellStyle name="Normal 3 3 3 2 3 6 2 2 4 3" xfId="41522" xr:uid="{00000000-0005-0000-0000-0000F8730000}"/>
    <cellStyle name="Normal 3 3 3 2 3 6 2 2 5" xfId="28732" xr:uid="{00000000-0005-0000-0000-0000F9730000}"/>
    <cellStyle name="Normal 3 3 3 2 3 6 2 2 5 2" xfId="47900" xr:uid="{00000000-0005-0000-0000-0000FA730000}"/>
    <cellStyle name="Normal 3 3 3 2 3 6 2 2 6" xfId="15369" xr:uid="{00000000-0005-0000-0000-0000FB730000}"/>
    <cellStyle name="Normal 3 3 3 2 3 6 2 2 7" xfId="34558" xr:uid="{00000000-0005-0000-0000-0000FC730000}"/>
    <cellStyle name="Normal 3 3 3 2 3 6 2 3" xfId="6036" xr:uid="{00000000-0005-0000-0000-0000FD730000}"/>
    <cellStyle name="Normal 3 3 3 2 3 6 2 3 2" xfId="10493" xr:uid="{00000000-0005-0000-0000-0000FE730000}"/>
    <cellStyle name="Normal 3 3 3 2 3 6 2 3 2 2" xfId="23283" xr:uid="{00000000-0005-0000-0000-0000FF730000}"/>
    <cellStyle name="Normal 3 3 3 2 3 6 2 3 2 3" xfId="42472" xr:uid="{00000000-0005-0000-0000-000000740000}"/>
    <cellStyle name="Normal 3 3 3 2 3 6 2 3 3" xfId="29682" xr:uid="{00000000-0005-0000-0000-000001740000}"/>
    <cellStyle name="Normal 3 3 3 2 3 6 2 3 3 2" xfId="48850" xr:uid="{00000000-0005-0000-0000-000002740000}"/>
    <cellStyle name="Normal 3 3 3 2 3 6 2 3 4" xfId="16319" xr:uid="{00000000-0005-0000-0000-000003740000}"/>
    <cellStyle name="Normal 3 3 3 2 3 6 2 3 5" xfId="35508" xr:uid="{00000000-0005-0000-0000-000004740000}"/>
    <cellStyle name="Normal 3 3 3 2 3 6 2 4" xfId="4135" xr:uid="{00000000-0005-0000-0000-000005740000}"/>
    <cellStyle name="Normal 3 3 3 2 3 6 2 4 2" xfId="12464" xr:uid="{00000000-0005-0000-0000-000006740000}"/>
    <cellStyle name="Normal 3 3 3 2 3 6 2 4 2 2" xfId="25254" xr:uid="{00000000-0005-0000-0000-000007740000}"/>
    <cellStyle name="Normal 3 3 3 2 3 6 2 4 2 3" xfId="44443" xr:uid="{00000000-0005-0000-0000-000008740000}"/>
    <cellStyle name="Normal 3 3 3 2 3 6 2 4 3" xfId="31653" xr:uid="{00000000-0005-0000-0000-000009740000}"/>
    <cellStyle name="Normal 3 3 3 2 3 6 2 4 3 2" xfId="50821" xr:uid="{00000000-0005-0000-0000-00000A740000}"/>
    <cellStyle name="Normal 3 3 3 2 3 6 2 4 4" xfId="18876" xr:uid="{00000000-0005-0000-0000-00000B740000}"/>
    <cellStyle name="Normal 3 3 3 2 3 6 2 4 5" xfId="38065" xr:uid="{00000000-0005-0000-0000-00000C740000}"/>
    <cellStyle name="Normal 3 3 3 2 3 6 2 5" xfId="8593" xr:uid="{00000000-0005-0000-0000-00000D740000}"/>
    <cellStyle name="Normal 3 3 3 2 3 6 2 5 2" xfId="21382" xr:uid="{00000000-0005-0000-0000-00000E740000}"/>
    <cellStyle name="Normal 3 3 3 2 3 6 2 5 3" xfId="40571" xr:uid="{00000000-0005-0000-0000-00000F740000}"/>
    <cellStyle name="Normal 3 3 3 2 3 6 2 6" xfId="27781" xr:uid="{00000000-0005-0000-0000-000010740000}"/>
    <cellStyle name="Normal 3 3 3 2 3 6 2 6 2" xfId="46949" xr:uid="{00000000-0005-0000-0000-000011740000}"/>
    <cellStyle name="Normal 3 3 3 2 3 6 2 7" xfId="14418" xr:uid="{00000000-0005-0000-0000-000012740000}"/>
    <cellStyle name="Normal 3 3 3 2 3 6 2 8" xfId="33607" xr:uid="{00000000-0005-0000-0000-000013740000}"/>
    <cellStyle name="Normal 3 3 3 2 3 6 3" xfId="2028" xr:uid="{00000000-0005-0000-0000-000014740000}"/>
    <cellStyle name="Normal 3 3 3 2 3 6 3 2" xfId="6486" xr:uid="{00000000-0005-0000-0000-000015740000}"/>
    <cellStyle name="Normal 3 3 3 2 3 6 3 2 2" xfId="10943" xr:uid="{00000000-0005-0000-0000-000016740000}"/>
    <cellStyle name="Normal 3 3 3 2 3 6 3 2 2 2" xfId="23733" xr:uid="{00000000-0005-0000-0000-000017740000}"/>
    <cellStyle name="Normal 3 3 3 2 3 6 3 2 2 3" xfId="42922" xr:uid="{00000000-0005-0000-0000-000018740000}"/>
    <cellStyle name="Normal 3 3 3 2 3 6 3 2 3" xfId="30132" xr:uid="{00000000-0005-0000-0000-000019740000}"/>
    <cellStyle name="Normal 3 3 3 2 3 6 3 2 3 2" xfId="49300" xr:uid="{00000000-0005-0000-0000-00001A740000}"/>
    <cellStyle name="Normal 3 3 3 2 3 6 3 2 4" xfId="16769" xr:uid="{00000000-0005-0000-0000-00001B740000}"/>
    <cellStyle name="Normal 3 3 3 2 3 6 3 2 5" xfId="35958" xr:uid="{00000000-0005-0000-0000-00001C740000}"/>
    <cellStyle name="Normal 3 3 3 2 3 6 3 3" xfId="4532" xr:uid="{00000000-0005-0000-0000-00001D740000}"/>
    <cellStyle name="Normal 3 3 3 2 3 6 3 3 2" xfId="12861" xr:uid="{00000000-0005-0000-0000-00001E740000}"/>
    <cellStyle name="Normal 3 3 3 2 3 6 3 3 2 2" xfId="25651" xr:uid="{00000000-0005-0000-0000-00001F740000}"/>
    <cellStyle name="Normal 3 3 3 2 3 6 3 3 2 3" xfId="44840" xr:uid="{00000000-0005-0000-0000-000020740000}"/>
    <cellStyle name="Normal 3 3 3 2 3 6 3 3 3" xfId="32050" xr:uid="{00000000-0005-0000-0000-000021740000}"/>
    <cellStyle name="Normal 3 3 3 2 3 6 3 3 3 2" xfId="51218" xr:uid="{00000000-0005-0000-0000-000022740000}"/>
    <cellStyle name="Normal 3 3 3 2 3 6 3 3 4" xfId="19273" xr:uid="{00000000-0005-0000-0000-000023740000}"/>
    <cellStyle name="Normal 3 3 3 2 3 6 3 3 5" xfId="38462" xr:uid="{00000000-0005-0000-0000-000024740000}"/>
    <cellStyle name="Normal 3 3 3 2 3 6 3 4" xfId="8990" xr:uid="{00000000-0005-0000-0000-000025740000}"/>
    <cellStyle name="Normal 3 3 3 2 3 6 3 4 2" xfId="21779" xr:uid="{00000000-0005-0000-0000-000026740000}"/>
    <cellStyle name="Normal 3 3 3 2 3 6 3 4 3" xfId="40968" xr:uid="{00000000-0005-0000-0000-000027740000}"/>
    <cellStyle name="Normal 3 3 3 2 3 6 3 5" xfId="28178" xr:uid="{00000000-0005-0000-0000-000028740000}"/>
    <cellStyle name="Normal 3 3 3 2 3 6 3 5 2" xfId="47346" xr:uid="{00000000-0005-0000-0000-000029740000}"/>
    <cellStyle name="Normal 3 3 3 2 3 6 3 6" xfId="14815" xr:uid="{00000000-0005-0000-0000-00002A740000}"/>
    <cellStyle name="Normal 3 3 3 2 3 6 3 7" xfId="34004" xr:uid="{00000000-0005-0000-0000-00002B740000}"/>
    <cellStyle name="Normal 3 3 3 2 3 6 4" xfId="5482" xr:uid="{00000000-0005-0000-0000-00002C740000}"/>
    <cellStyle name="Normal 3 3 3 2 3 6 4 2" xfId="9940" xr:uid="{00000000-0005-0000-0000-00002D740000}"/>
    <cellStyle name="Normal 3 3 3 2 3 6 4 2 2" xfId="22729" xr:uid="{00000000-0005-0000-0000-00002E740000}"/>
    <cellStyle name="Normal 3 3 3 2 3 6 4 2 3" xfId="41918" xr:uid="{00000000-0005-0000-0000-00002F740000}"/>
    <cellStyle name="Normal 3 3 3 2 3 6 4 3" xfId="29128" xr:uid="{00000000-0005-0000-0000-000030740000}"/>
    <cellStyle name="Normal 3 3 3 2 3 6 4 3 2" xfId="48296" xr:uid="{00000000-0005-0000-0000-000031740000}"/>
    <cellStyle name="Normal 3 3 3 2 3 6 4 4" xfId="15765" xr:uid="{00000000-0005-0000-0000-000032740000}"/>
    <cellStyle name="Normal 3 3 3 2 3 6 4 5" xfId="34954" xr:uid="{00000000-0005-0000-0000-000033740000}"/>
    <cellStyle name="Normal 3 3 3 2 3 6 5" xfId="3582" xr:uid="{00000000-0005-0000-0000-000034740000}"/>
    <cellStyle name="Normal 3 3 3 2 3 6 5 2" xfId="8040" xr:uid="{00000000-0005-0000-0000-000035740000}"/>
    <cellStyle name="Normal 3 3 3 2 3 6 5 2 2" xfId="20829" xr:uid="{00000000-0005-0000-0000-000036740000}"/>
    <cellStyle name="Normal 3 3 3 2 3 6 5 2 3" xfId="40018" xr:uid="{00000000-0005-0000-0000-000037740000}"/>
    <cellStyle name="Normal 3 3 3 2 3 6 5 3" xfId="27228" xr:uid="{00000000-0005-0000-0000-000038740000}"/>
    <cellStyle name="Normal 3 3 3 2 3 6 5 3 2" xfId="46396" xr:uid="{00000000-0005-0000-0000-000039740000}"/>
    <cellStyle name="Normal 3 3 3 2 3 6 5 4" xfId="18323" xr:uid="{00000000-0005-0000-0000-00003A740000}"/>
    <cellStyle name="Normal 3 3 3 2 3 6 5 5" xfId="37512" xr:uid="{00000000-0005-0000-0000-00003B740000}"/>
    <cellStyle name="Normal 3 3 3 2 3 6 6" xfId="3134" xr:uid="{00000000-0005-0000-0000-00003C740000}"/>
    <cellStyle name="Normal 3 3 3 2 3 6 6 2" xfId="12049" xr:uid="{00000000-0005-0000-0000-00003D740000}"/>
    <cellStyle name="Normal 3 3 3 2 3 6 6 2 2" xfId="24839" xr:uid="{00000000-0005-0000-0000-00003E740000}"/>
    <cellStyle name="Normal 3 3 3 2 3 6 6 2 3" xfId="44028" xr:uid="{00000000-0005-0000-0000-00003F740000}"/>
    <cellStyle name="Normal 3 3 3 2 3 6 6 3" xfId="31238" xr:uid="{00000000-0005-0000-0000-000040740000}"/>
    <cellStyle name="Normal 3 3 3 2 3 6 6 3 2" xfId="50406" xr:uid="{00000000-0005-0000-0000-000041740000}"/>
    <cellStyle name="Normal 3 3 3 2 3 6 6 4" xfId="17875" xr:uid="{00000000-0005-0000-0000-000042740000}"/>
    <cellStyle name="Normal 3 3 3 2 3 6 6 5" xfId="37064" xr:uid="{00000000-0005-0000-0000-000043740000}"/>
    <cellStyle name="Normal 3 3 3 2 3 6 7" xfId="7592" xr:uid="{00000000-0005-0000-0000-000044740000}"/>
    <cellStyle name="Normal 3 3 3 2 3 6 7 2" xfId="20381" xr:uid="{00000000-0005-0000-0000-000045740000}"/>
    <cellStyle name="Normal 3 3 3 2 3 6 7 3" xfId="39570" xr:uid="{00000000-0005-0000-0000-000046740000}"/>
    <cellStyle name="Normal 3 3 3 2 3 6 8" xfId="26781" xr:uid="{00000000-0005-0000-0000-000047740000}"/>
    <cellStyle name="Normal 3 3 3 2 3 6 8 2" xfId="45949" xr:uid="{00000000-0005-0000-0000-000048740000}"/>
    <cellStyle name="Normal 3 3 3 2 3 6 9" xfId="13865" xr:uid="{00000000-0005-0000-0000-000049740000}"/>
    <cellStyle name="Normal 3 3 3 2 3 7" xfId="1200" xr:uid="{00000000-0005-0000-0000-00004A740000}"/>
    <cellStyle name="Normal 3 3 3 2 3 7 10" xfId="32702" xr:uid="{00000000-0005-0000-0000-00004B740000}"/>
    <cellStyle name="Normal 3 3 3 2 3 7 2" xfId="1621" xr:uid="{00000000-0005-0000-0000-00004C740000}"/>
    <cellStyle name="Normal 3 3 3 2 3 7 2 2" xfId="6081" xr:uid="{00000000-0005-0000-0000-00004D740000}"/>
    <cellStyle name="Normal 3 3 3 2 3 7 2 2 2" xfId="10538" xr:uid="{00000000-0005-0000-0000-00004E740000}"/>
    <cellStyle name="Normal 3 3 3 2 3 7 2 2 2 2" xfId="23328" xr:uid="{00000000-0005-0000-0000-00004F740000}"/>
    <cellStyle name="Normal 3 3 3 2 3 7 2 2 2 3" xfId="42517" xr:uid="{00000000-0005-0000-0000-000050740000}"/>
    <cellStyle name="Normal 3 3 3 2 3 7 2 2 3" xfId="29727" xr:uid="{00000000-0005-0000-0000-000051740000}"/>
    <cellStyle name="Normal 3 3 3 2 3 7 2 2 3 2" xfId="48895" xr:uid="{00000000-0005-0000-0000-000052740000}"/>
    <cellStyle name="Normal 3 3 3 2 3 7 2 2 4" xfId="16364" xr:uid="{00000000-0005-0000-0000-000053740000}"/>
    <cellStyle name="Normal 3 3 3 2 3 7 2 2 5" xfId="35553" xr:uid="{00000000-0005-0000-0000-000054740000}"/>
    <cellStyle name="Normal 3 3 3 2 3 7 2 3" xfId="3783" xr:uid="{00000000-0005-0000-0000-000055740000}"/>
    <cellStyle name="Normal 3 3 3 2 3 7 2 3 2" xfId="12250" xr:uid="{00000000-0005-0000-0000-000056740000}"/>
    <cellStyle name="Normal 3 3 3 2 3 7 2 3 2 2" xfId="25040" xr:uid="{00000000-0005-0000-0000-000057740000}"/>
    <cellStyle name="Normal 3 3 3 2 3 7 2 3 2 3" xfId="44229" xr:uid="{00000000-0005-0000-0000-000058740000}"/>
    <cellStyle name="Normal 3 3 3 2 3 7 2 3 3" xfId="31439" xr:uid="{00000000-0005-0000-0000-000059740000}"/>
    <cellStyle name="Normal 3 3 3 2 3 7 2 3 3 2" xfId="50607" xr:uid="{00000000-0005-0000-0000-00005A740000}"/>
    <cellStyle name="Normal 3 3 3 2 3 7 2 3 4" xfId="18524" xr:uid="{00000000-0005-0000-0000-00005B740000}"/>
    <cellStyle name="Normal 3 3 3 2 3 7 2 3 5" xfId="37713" xr:uid="{00000000-0005-0000-0000-00005C740000}"/>
    <cellStyle name="Normal 3 3 3 2 3 7 2 4" xfId="8241" xr:uid="{00000000-0005-0000-0000-00005D740000}"/>
    <cellStyle name="Normal 3 3 3 2 3 7 2 4 2" xfId="21030" xr:uid="{00000000-0005-0000-0000-00005E740000}"/>
    <cellStyle name="Normal 3 3 3 2 3 7 2 4 3" xfId="40219" xr:uid="{00000000-0005-0000-0000-00005F740000}"/>
    <cellStyle name="Normal 3 3 3 2 3 7 2 5" xfId="27429" xr:uid="{00000000-0005-0000-0000-000060740000}"/>
    <cellStyle name="Normal 3 3 3 2 3 7 2 5 2" xfId="46597" xr:uid="{00000000-0005-0000-0000-000061740000}"/>
    <cellStyle name="Normal 3 3 3 2 3 7 2 6" xfId="14066" xr:uid="{00000000-0005-0000-0000-000062740000}"/>
    <cellStyle name="Normal 3 3 3 2 3 7 2 7" xfId="33255" xr:uid="{00000000-0005-0000-0000-000063740000}"/>
    <cellStyle name="Normal 3 3 3 2 3 7 3" xfId="2230" xr:uid="{00000000-0005-0000-0000-000064740000}"/>
    <cellStyle name="Normal 3 3 3 2 3 7 3 2" xfId="6688" xr:uid="{00000000-0005-0000-0000-000065740000}"/>
    <cellStyle name="Normal 3 3 3 2 3 7 3 2 2" xfId="11145" xr:uid="{00000000-0005-0000-0000-000066740000}"/>
    <cellStyle name="Normal 3 3 3 2 3 7 3 2 2 2" xfId="23935" xr:uid="{00000000-0005-0000-0000-000067740000}"/>
    <cellStyle name="Normal 3 3 3 2 3 7 3 2 2 3" xfId="43124" xr:uid="{00000000-0005-0000-0000-000068740000}"/>
    <cellStyle name="Normal 3 3 3 2 3 7 3 2 3" xfId="30334" xr:uid="{00000000-0005-0000-0000-000069740000}"/>
    <cellStyle name="Normal 3 3 3 2 3 7 3 2 3 2" xfId="49502" xr:uid="{00000000-0005-0000-0000-00006A740000}"/>
    <cellStyle name="Normal 3 3 3 2 3 7 3 2 4" xfId="16971" xr:uid="{00000000-0005-0000-0000-00006B740000}"/>
    <cellStyle name="Normal 3 3 3 2 3 7 3 2 5" xfId="36160" xr:uid="{00000000-0005-0000-0000-00006C740000}"/>
    <cellStyle name="Normal 3 3 3 2 3 7 3 3" xfId="4734" xr:uid="{00000000-0005-0000-0000-00006D740000}"/>
    <cellStyle name="Normal 3 3 3 2 3 7 3 3 2" xfId="13063" xr:uid="{00000000-0005-0000-0000-00006E740000}"/>
    <cellStyle name="Normal 3 3 3 2 3 7 3 3 2 2" xfId="25853" xr:uid="{00000000-0005-0000-0000-00006F740000}"/>
    <cellStyle name="Normal 3 3 3 2 3 7 3 3 2 3" xfId="45042" xr:uid="{00000000-0005-0000-0000-000070740000}"/>
    <cellStyle name="Normal 3 3 3 2 3 7 3 3 3" xfId="32252" xr:uid="{00000000-0005-0000-0000-000071740000}"/>
    <cellStyle name="Normal 3 3 3 2 3 7 3 3 3 2" xfId="51420" xr:uid="{00000000-0005-0000-0000-000072740000}"/>
    <cellStyle name="Normal 3 3 3 2 3 7 3 3 4" xfId="19475" xr:uid="{00000000-0005-0000-0000-000073740000}"/>
    <cellStyle name="Normal 3 3 3 2 3 7 3 3 5" xfId="38664" xr:uid="{00000000-0005-0000-0000-000074740000}"/>
    <cellStyle name="Normal 3 3 3 2 3 7 3 4" xfId="9192" xr:uid="{00000000-0005-0000-0000-000075740000}"/>
    <cellStyle name="Normal 3 3 3 2 3 7 3 4 2" xfId="21981" xr:uid="{00000000-0005-0000-0000-000076740000}"/>
    <cellStyle name="Normal 3 3 3 2 3 7 3 4 3" xfId="41170" xr:uid="{00000000-0005-0000-0000-000077740000}"/>
    <cellStyle name="Normal 3 3 3 2 3 7 3 5" xfId="28380" xr:uid="{00000000-0005-0000-0000-000078740000}"/>
    <cellStyle name="Normal 3 3 3 2 3 7 3 5 2" xfId="47548" xr:uid="{00000000-0005-0000-0000-000079740000}"/>
    <cellStyle name="Normal 3 3 3 2 3 7 3 6" xfId="15017" xr:uid="{00000000-0005-0000-0000-00007A740000}"/>
    <cellStyle name="Normal 3 3 3 2 3 7 3 7" xfId="34206" xr:uid="{00000000-0005-0000-0000-00007B740000}"/>
    <cellStyle name="Normal 3 3 3 2 3 7 4" xfId="5684" xr:uid="{00000000-0005-0000-0000-00007C740000}"/>
    <cellStyle name="Normal 3 3 3 2 3 7 4 2" xfId="10141" xr:uid="{00000000-0005-0000-0000-00007D740000}"/>
    <cellStyle name="Normal 3 3 3 2 3 7 4 2 2" xfId="22931" xr:uid="{00000000-0005-0000-0000-00007E740000}"/>
    <cellStyle name="Normal 3 3 3 2 3 7 4 2 3" xfId="42120" xr:uid="{00000000-0005-0000-0000-00007F740000}"/>
    <cellStyle name="Normal 3 3 3 2 3 7 4 3" xfId="29330" xr:uid="{00000000-0005-0000-0000-000080740000}"/>
    <cellStyle name="Normal 3 3 3 2 3 7 4 3 2" xfId="48498" xr:uid="{00000000-0005-0000-0000-000081740000}"/>
    <cellStyle name="Normal 3 3 3 2 3 7 4 4" xfId="15967" xr:uid="{00000000-0005-0000-0000-000082740000}"/>
    <cellStyle name="Normal 3 3 3 2 3 7 4 5" xfId="35156" xr:uid="{00000000-0005-0000-0000-000083740000}"/>
    <cellStyle name="Normal 3 3 3 2 3 7 5" xfId="3230" xr:uid="{00000000-0005-0000-0000-000084740000}"/>
    <cellStyle name="Normal 3 3 3 2 3 7 5 2" xfId="7688" xr:uid="{00000000-0005-0000-0000-000085740000}"/>
    <cellStyle name="Normal 3 3 3 2 3 7 5 2 2" xfId="20477" xr:uid="{00000000-0005-0000-0000-000086740000}"/>
    <cellStyle name="Normal 3 3 3 2 3 7 5 2 3" xfId="39666" xr:uid="{00000000-0005-0000-0000-000087740000}"/>
    <cellStyle name="Normal 3 3 3 2 3 7 5 3" xfId="26876" xr:uid="{00000000-0005-0000-0000-000088740000}"/>
    <cellStyle name="Normal 3 3 3 2 3 7 5 3 2" xfId="46044" xr:uid="{00000000-0005-0000-0000-000089740000}"/>
    <cellStyle name="Normal 3 3 3 2 3 7 5 4" xfId="17971" xr:uid="{00000000-0005-0000-0000-00008A740000}"/>
    <cellStyle name="Normal 3 3 3 2 3 7 5 5" xfId="37160" xr:uid="{00000000-0005-0000-0000-00008B740000}"/>
    <cellStyle name="Normal 3 3 3 2 3 7 6" xfId="2782" xr:uid="{00000000-0005-0000-0000-00008C740000}"/>
    <cellStyle name="Normal 3 3 3 2 3 7 6 2" xfId="11697" xr:uid="{00000000-0005-0000-0000-00008D740000}"/>
    <cellStyle name="Normal 3 3 3 2 3 7 6 2 2" xfId="24487" xr:uid="{00000000-0005-0000-0000-00008E740000}"/>
    <cellStyle name="Normal 3 3 3 2 3 7 6 2 3" xfId="43676" xr:uid="{00000000-0005-0000-0000-00008F740000}"/>
    <cellStyle name="Normal 3 3 3 2 3 7 6 3" xfId="30886" xr:uid="{00000000-0005-0000-0000-000090740000}"/>
    <cellStyle name="Normal 3 3 3 2 3 7 6 3 2" xfId="50054" xr:uid="{00000000-0005-0000-0000-000091740000}"/>
    <cellStyle name="Normal 3 3 3 2 3 7 6 4" xfId="17523" xr:uid="{00000000-0005-0000-0000-000092740000}"/>
    <cellStyle name="Normal 3 3 3 2 3 7 6 5" xfId="36712" xr:uid="{00000000-0005-0000-0000-000093740000}"/>
    <cellStyle name="Normal 3 3 3 2 3 7 7" xfId="7240" xr:uid="{00000000-0005-0000-0000-000094740000}"/>
    <cellStyle name="Normal 3 3 3 2 3 7 7 2" xfId="20029" xr:uid="{00000000-0005-0000-0000-000095740000}"/>
    <cellStyle name="Normal 3 3 3 2 3 7 7 3" xfId="39218" xr:uid="{00000000-0005-0000-0000-000096740000}"/>
    <cellStyle name="Normal 3 3 3 2 3 7 8" xfId="26429" xr:uid="{00000000-0005-0000-0000-000097740000}"/>
    <cellStyle name="Normal 3 3 3 2 3 7 8 2" xfId="45597" xr:uid="{00000000-0005-0000-0000-000098740000}"/>
    <cellStyle name="Normal 3 3 3 2 3 7 9" xfId="13513" xr:uid="{00000000-0005-0000-0000-000099740000}"/>
    <cellStyle name="Normal 3 3 3 2 3 8" xfId="984" xr:uid="{00000000-0005-0000-0000-00009A740000}"/>
    <cellStyle name="Normal 3 3 3 2 3 8 2" xfId="2044" xr:uid="{00000000-0005-0000-0000-00009B740000}"/>
    <cellStyle name="Normal 3 3 3 2 3 8 2 2" xfId="6502" xr:uid="{00000000-0005-0000-0000-00009C740000}"/>
    <cellStyle name="Normal 3 3 3 2 3 8 2 2 2" xfId="10959" xr:uid="{00000000-0005-0000-0000-00009D740000}"/>
    <cellStyle name="Normal 3 3 3 2 3 8 2 2 2 2" xfId="23749" xr:uid="{00000000-0005-0000-0000-00009E740000}"/>
    <cellStyle name="Normal 3 3 3 2 3 8 2 2 2 3" xfId="42938" xr:uid="{00000000-0005-0000-0000-00009F740000}"/>
    <cellStyle name="Normal 3 3 3 2 3 8 2 2 3" xfId="30148" xr:uid="{00000000-0005-0000-0000-0000A0740000}"/>
    <cellStyle name="Normal 3 3 3 2 3 8 2 2 3 2" xfId="49316" xr:uid="{00000000-0005-0000-0000-0000A1740000}"/>
    <cellStyle name="Normal 3 3 3 2 3 8 2 2 4" xfId="16785" xr:uid="{00000000-0005-0000-0000-0000A2740000}"/>
    <cellStyle name="Normal 3 3 3 2 3 8 2 2 5" xfId="35974" xr:uid="{00000000-0005-0000-0000-0000A3740000}"/>
    <cellStyle name="Normal 3 3 3 2 3 8 2 3" xfId="4548" xr:uid="{00000000-0005-0000-0000-0000A4740000}"/>
    <cellStyle name="Normal 3 3 3 2 3 8 2 3 2" xfId="12877" xr:uid="{00000000-0005-0000-0000-0000A5740000}"/>
    <cellStyle name="Normal 3 3 3 2 3 8 2 3 2 2" xfId="25667" xr:uid="{00000000-0005-0000-0000-0000A6740000}"/>
    <cellStyle name="Normal 3 3 3 2 3 8 2 3 2 3" xfId="44856" xr:uid="{00000000-0005-0000-0000-0000A7740000}"/>
    <cellStyle name="Normal 3 3 3 2 3 8 2 3 3" xfId="32066" xr:uid="{00000000-0005-0000-0000-0000A8740000}"/>
    <cellStyle name="Normal 3 3 3 2 3 8 2 3 3 2" xfId="51234" xr:uid="{00000000-0005-0000-0000-0000A9740000}"/>
    <cellStyle name="Normal 3 3 3 2 3 8 2 3 4" xfId="19289" xr:uid="{00000000-0005-0000-0000-0000AA740000}"/>
    <cellStyle name="Normal 3 3 3 2 3 8 2 3 5" xfId="38478" xr:uid="{00000000-0005-0000-0000-0000AB740000}"/>
    <cellStyle name="Normal 3 3 3 2 3 8 2 4" xfId="9006" xr:uid="{00000000-0005-0000-0000-0000AC740000}"/>
    <cellStyle name="Normal 3 3 3 2 3 8 2 4 2" xfId="21795" xr:uid="{00000000-0005-0000-0000-0000AD740000}"/>
    <cellStyle name="Normal 3 3 3 2 3 8 2 4 3" xfId="40984" xr:uid="{00000000-0005-0000-0000-0000AE740000}"/>
    <cellStyle name="Normal 3 3 3 2 3 8 2 5" xfId="28194" xr:uid="{00000000-0005-0000-0000-0000AF740000}"/>
    <cellStyle name="Normal 3 3 3 2 3 8 2 5 2" xfId="47362" xr:uid="{00000000-0005-0000-0000-0000B0740000}"/>
    <cellStyle name="Normal 3 3 3 2 3 8 2 6" xfId="14831" xr:uid="{00000000-0005-0000-0000-0000B1740000}"/>
    <cellStyle name="Normal 3 3 3 2 3 8 2 7" xfId="34020" xr:uid="{00000000-0005-0000-0000-0000B2740000}"/>
    <cellStyle name="Normal 3 3 3 2 3 8 3" xfId="5498" xr:uid="{00000000-0005-0000-0000-0000B3740000}"/>
    <cellStyle name="Normal 3 3 3 2 3 8 3 2" xfId="9955" xr:uid="{00000000-0005-0000-0000-0000B4740000}"/>
    <cellStyle name="Normal 3 3 3 2 3 8 3 2 2" xfId="22745" xr:uid="{00000000-0005-0000-0000-0000B5740000}"/>
    <cellStyle name="Normal 3 3 3 2 3 8 3 2 3" xfId="41934" xr:uid="{00000000-0005-0000-0000-0000B6740000}"/>
    <cellStyle name="Normal 3 3 3 2 3 8 3 3" xfId="29144" xr:uid="{00000000-0005-0000-0000-0000B7740000}"/>
    <cellStyle name="Normal 3 3 3 2 3 8 3 3 2" xfId="48312" xr:uid="{00000000-0005-0000-0000-0000B8740000}"/>
    <cellStyle name="Normal 3 3 3 2 3 8 3 4" xfId="15781" xr:uid="{00000000-0005-0000-0000-0000B9740000}"/>
    <cellStyle name="Normal 3 3 3 2 3 8 3 5" xfId="34970" xr:uid="{00000000-0005-0000-0000-0000BA740000}"/>
    <cellStyle name="Normal 3 3 3 2 3 8 4" xfId="3597" xr:uid="{00000000-0005-0000-0000-0000BB740000}"/>
    <cellStyle name="Normal 3 3 3 2 3 8 4 2" xfId="12064" xr:uid="{00000000-0005-0000-0000-0000BC740000}"/>
    <cellStyle name="Normal 3 3 3 2 3 8 4 2 2" xfId="24854" xr:uid="{00000000-0005-0000-0000-0000BD740000}"/>
    <cellStyle name="Normal 3 3 3 2 3 8 4 2 3" xfId="44043" xr:uid="{00000000-0005-0000-0000-0000BE740000}"/>
    <cellStyle name="Normal 3 3 3 2 3 8 4 3" xfId="31253" xr:uid="{00000000-0005-0000-0000-0000BF740000}"/>
    <cellStyle name="Normal 3 3 3 2 3 8 4 3 2" xfId="50421" xr:uid="{00000000-0005-0000-0000-0000C0740000}"/>
    <cellStyle name="Normal 3 3 3 2 3 8 4 4" xfId="18338" xr:uid="{00000000-0005-0000-0000-0000C1740000}"/>
    <cellStyle name="Normal 3 3 3 2 3 8 4 5" xfId="37527" xr:uid="{00000000-0005-0000-0000-0000C2740000}"/>
    <cellStyle name="Normal 3 3 3 2 3 8 5" xfId="8055" xr:uid="{00000000-0005-0000-0000-0000C3740000}"/>
    <cellStyle name="Normal 3 3 3 2 3 8 5 2" xfId="20844" xr:uid="{00000000-0005-0000-0000-0000C4740000}"/>
    <cellStyle name="Normal 3 3 3 2 3 8 5 3" xfId="40033" xr:uid="{00000000-0005-0000-0000-0000C5740000}"/>
    <cellStyle name="Normal 3 3 3 2 3 8 6" xfId="27243" xr:uid="{00000000-0005-0000-0000-0000C6740000}"/>
    <cellStyle name="Normal 3 3 3 2 3 8 6 2" xfId="46411" xr:uid="{00000000-0005-0000-0000-0000C7740000}"/>
    <cellStyle name="Normal 3 3 3 2 3 8 7" xfId="13880" xr:uid="{00000000-0005-0000-0000-0000C8740000}"/>
    <cellStyle name="Normal 3 3 3 2 3 8 8" xfId="33069" xr:uid="{00000000-0005-0000-0000-0000C9740000}"/>
    <cellStyle name="Normal 3 3 3 2 3 9" xfId="1676" xr:uid="{00000000-0005-0000-0000-0000CA740000}"/>
    <cellStyle name="Normal 3 3 3 2 3 9 2" xfId="6134" xr:uid="{00000000-0005-0000-0000-0000CB740000}"/>
    <cellStyle name="Normal 3 3 3 2 3 9 2 2" xfId="10591" xr:uid="{00000000-0005-0000-0000-0000CC740000}"/>
    <cellStyle name="Normal 3 3 3 2 3 9 2 2 2" xfId="23381" xr:uid="{00000000-0005-0000-0000-0000CD740000}"/>
    <cellStyle name="Normal 3 3 3 2 3 9 2 2 3" xfId="42570" xr:uid="{00000000-0005-0000-0000-0000CE740000}"/>
    <cellStyle name="Normal 3 3 3 2 3 9 2 3" xfId="29780" xr:uid="{00000000-0005-0000-0000-0000CF740000}"/>
    <cellStyle name="Normal 3 3 3 2 3 9 2 3 2" xfId="48948" xr:uid="{00000000-0005-0000-0000-0000D0740000}"/>
    <cellStyle name="Normal 3 3 3 2 3 9 2 4" xfId="16417" xr:uid="{00000000-0005-0000-0000-0000D1740000}"/>
    <cellStyle name="Normal 3 3 3 2 3 9 2 5" xfId="35606" xr:uid="{00000000-0005-0000-0000-0000D2740000}"/>
    <cellStyle name="Normal 3 3 3 2 3 9 3" xfId="4180" xr:uid="{00000000-0005-0000-0000-0000D3740000}"/>
    <cellStyle name="Normal 3 3 3 2 3 9 3 2" xfId="12509" xr:uid="{00000000-0005-0000-0000-0000D4740000}"/>
    <cellStyle name="Normal 3 3 3 2 3 9 3 2 2" xfId="25299" xr:uid="{00000000-0005-0000-0000-0000D5740000}"/>
    <cellStyle name="Normal 3 3 3 2 3 9 3 2 3" xfId="44488" xr:uid="{00000000-0005-0000-0000-0000D6740000}"/>
    <cellStyle name="Normal 3 3 3 2 3 9 3 3" xfId="31698" xr:uid="{00000000-0005-0000-0000-0000D7740000}"/>
    <cellStyle name="Normal 3 3 3 2 3 9 3 3 2" xfId="50866" xr:uid="{00000000-0005-0000-0000-0000D8740000}"/>
    <cellStyle name="Normal 3 3 3 2 3 9 3 4" xfId="18921" xr:uid="{00000000-0005-0000-0000-0000D9740000}"/>
    <cellStyle name="Normal 3 3 3 2 3 9 3 5" xfId="38110" xr:uid="{00000000-0005-0000-0000-0000DA740000}"/>
    <cellStyle name="Normal 3 3 3 2 3 9 4" xfId="8638" xr:uid="{00000000-0005-0000-0000-0000DB740000}"/>
    <cellStyle name="Normal 3 3 3 2 3 9 4 2" xfId="21427" xr:uid="{00000000-0005-0000-0000-0000DC740000}"/>
    <cellStyle name="Normal 3 3 3 2 3 9 4 3" xfId="40616" xr:uid="{00000000-0005-0000-0000-0000DD740000}"/>
    <cellStyle name="Normal 3 3 3 2 3 9 5" xfId="27826" xr:uid="{00000000-0005-0000-0000-0000DE740000}"/>
    <cellStyle name="Normal 3 3 3 2 3 9 5 2" xfId="46994" xr:uid="{00000000-0005-0000-0000-0000DF740000}"/>
    <cellStyle name="Normal 3 3 3 2 3 9 6" xfId="14463" xr:uid="{00000000-0005-0000-0000-0000E0740000}"/>
    <cellStyle name="Normal 3 3 3 2 3 9 7" xfId="33652" xr:uid="{00000000-0005-0000-0000-0000E1740000}"/>
    <cellStyle name="Normal 3 3 3 2 4" xfId="577" xr:uid="{00000000-0005-0000-0000-0000E2740000}"/>
    <cellStyle name="Normal 3 3 3 2 4 10" xfId="3166" xr:uid="{00000000-0005-0000-0000-0000E3740000}"/>
    <cellStyle name="Normal 3 3 3 2 4 10 2" xfId="7624" xr:uid="{00000000-0005-0000-0000-0000E4740000}"/>
    <cellStyle name="Normal 3 3 3 2 4 10 2 2" xfId="20413" xr:uid="{00000000-0005-0000-0000-0000E5740000}"/>
    <cellStyle name="Normal 3 3 3 2 4 10 2 3" xfId="39602" xr:uid="{00000000-0005-0000-0000-0000E6740000}"/>
    <cellStyle name="Normal 3 3 3 2 4 10 3" xfId="26812" xr:uid="{00000000-0005-0000-0000-0000E7740000}"/>
    <cellStyle name="Normal 3 3 3 2 4 10 3 2" xfId="45980" xr:uid="{00000000-0005-0000-0000-0000E8740000}"/>
    <cellStyle name="Normal 3 3 3 2 4 10 4" xfId="17907" xr:uid="{00000000-0005-0000-0000-0000E9740000}"/>
    <cellStyle name="Normal 3 3 3 2 4 10 5" xfId="37096" xr:uid="{00000000-0005-0000-0000-0000EA740000}"/>
    <cellStyle name="Normal 3 3 3 2 4 11" xfId="2597" xr:uid="{00000000-0005-0000-0000-0000EB740000}"/>
    <cellStyle name="Normal 3 3 3 2 4 11 2" xfId="11512" xr:uid="{00000000-0005-0000-0000-0000EC740000}"/>
    <cellStyle name="Normal 3 3 3 2 4 11 2 2" xfId="24302" xr:uid="{00000000-0005-0000-0000-0000ED740000}"/>
    <cellStyle name="Normal 3 3 3 2 4 11 2 3" xfId="43491" xr:uid="{00000000-0005-0000-0000-0000EE740000}"/>
    <cellStyle name="Normal 3 3 3 2 4 11 3" xfId="30701" xr:uid="{00000000-0005-0000-0000-0000EF740000}"/>
    <cellStyle name="Normal 3 3 3 2 4 11 3 2" xfId="49869" xr:uid="{00000000-0005-0000-0000-0000F0740000}"/>
    <cellStyle name="Normal 3 3 3 2 4 11 4" xfId="17338" xr:uid="{00000000-0005-0000-0000-0000F1740000}"/>
    <cellStyle name="Normal 3 3 3 2 4 11 5" xfId="36527" xr:uid="{00000000-0005-0000-0000-0000F2740000}"/>
    <cellStyle name="Normal 3 3 3 2 4 12" xfId="7055" xr:uid="{00000000-0005-0000-0000-0000F3740000}"/>
    <cellStyle name="Normal 3 3 3 2 4 12 2" xfId="19844" xr:uid="{00000000-0005-0000-0000-0000F4740000}"/>
    <cellStyle name="Normal 3 3 3 2 4 12 3" xfId="39033" xr:uid="{00000000-0005-0000-0000-0000F5740000}"/>
    <cellStyle name="Normal 3 3 3 2 4 13" xfId="26244" xr:uid="{00000000-0005-0000-0000-0000F6740000}"/>
    <cellStyle name="Normal 3 3 3 2 4 13 2" xfId="45412" xr:uid="{00000000-0005-0000-0000-0000F7740000}"/>
    <cellStyle name="Normal 3 3 3 2 4 14" xfId="13449" xr:uid="{00000000-0005-0000-0000-0000F8740000}"/>
    <cellStyle name="Normal 3 3 3 2 4 15" xfId="32638" xr:uid="{00000000-0005-0000-0000-0000F9740000}"/>
    <cellStyle name="Normal 3 3 3 2 4 2" xfId="671" xr:uid="{00000000-0005-0000-0000-0000FA740000}"/>
    <cellStyle name="Normal 3 3 3 2 4 2 10" xfId="26313" xr:uid="{00000000-0005-0000-0000-0000FB740000}"/>
    <cellStyle name="Normal 3 3 3 2 4 2 10 2" xfId="45481" xr:uid="{00000000-0005-0000-0000-0000FC740000}"/>
    <cellStyle name="Normal 3 3 3 2 4 2 11" xfId="13617" xr:uid="{00000000-0005-0000-0000-0000FD740000}"/>
    <cellStyle name="Normal 3 3 3 2 4 2 12" xfId="32806" xr:uid="{00000000-0005-0000-0000-0000FE740000}"/>
    <cellStyle name="Normal 3 3 3 2 4 2 2" xfId="793" xr:uid="{00000000-0005-0000-0000-0000FF740000}"/>
    <cellStyle name="Normal 3 3 3 2 4 2 2 10" xfId="32926" xr:uid="{00000000-0005-0000-0000-000000750000}"/>
    <cellStyle name="Normal 3 3 3 2 4 2 2 2" xfId="1424" xr:uid="{00000000-0005-0000-0000-000001750000}"/>
    <cellStyle name="Normal 3 3 3 2 4 2 2 2 2" xfId="2454" xr:uid="{00000000-0005-0000-0000-000002750000}"/>
    <cellStyle name="Normal 3 3 3 2 4 2 2 2 2 2" xfId="6912" xr:uid="{00000000-0005-0000-0000-000003750000}"/>
    <cellStyle name="Normal 3 3 3 2 4 2 2 2 2 2 2" xfId="11369" xr:uid="{00000000-0005-0000-0000-000004750000}"/>
    <cellStyle name="Normal 3 3 3 2 4 2 2 2 2 2 2 2" xfId="24159" xr:uid="{00000000-0005-0000-0000-000005750000}"/>
    <cellStyle name="Normal 3 3 3 2 4 2 2 2 2 2 2 3" xfId="43348" xr:uid="{00000000-0005-0000-0000-000006750000}"/>
    <cellStyle name="Normal 3 3 3 2 4 2 2 2 2 2 3" xfId="30558" xr:uid="{00000000-0005-0000-0000-000007750000}"/>
    <cellStyle name="Normal 3 3 3 2 4 2 2 2 2 2 3 2" xfId="49726" xr:uid="{00000000-0005-0000-0000-000008750000}"/>
    <cellStyle name="Normal 3 3 3 2 4 2 2 2 2 2 4" xfId="17195" xr:uid="{00000000-0005-0000-0000-000009750000}"/>
    <cellStyle name="Normal 3 3 3 2 4 2 2 2 2 2 5" xfId="36384" xr:uid="{00000000-0005-0000-0000-00000A750000}"/>
    <cellStyle name="Normal 3 3 3 2 4 2 2 2 2 3" xfId="4958" xr:uid="{00000000-0005-0000-0000-00000B750000}"/>
    <cellStyle name="Normal 3 3 3 2 4 2 2 2 2 3 2" xfId="13287" xr:uid="{00000000-0005-0000-0000-00000C750000}"/>
    <cellStyle name="Normal 3 3 3 2 4 2 2 2 2 3 2 2" xfId="26077" xr:uid="{00000000-0005-0000-0000-00000D750000}"/>
    <cellStyle name="Normal 3 3 3 2 4 2 2 2 2 3 2 3" xfId="45266" xr:uid="{00000000-0005-0000-0000-00000E750000}"/>
    <cellStyle name="Normal 3 3 3 2 4 2 2 2 2 3 3" xfId="32476" xr:uid="{00000000-0005-0000-0000-00000F750000}"/>
    <cellStyle name="Normal 3 3 3 2 4 2 2 2 2 3 3 2" xfId="51644" xr:uid="{00000000-0005-0000-0000-000010750000}"/>
    <cellStyle name="Normal 3 3 3 2 4 2 2 2 2 3 4" xfId="19699" xr:uid="{00000000-0005-0000-0000-000011750000}"/>
    <cellStyle name="Normal 3 3 3 2 4 2 2 2 2 3 5" xfId="38888" xr:uid="{00000000-0005-0000-0000-000012750000}"/>
    <cellStyle name="Normal 3 3 3 2 4 2 2 2 2 4" xfId="9416" xr:uid="{00000000-0005-0000-0000-000013750000}"/>
    <cellStyle name="Normal 3 3 3 2 4 2 2 2 2 4 2" xfId="22205" xr:uid="{00000000-0005-0000-0000-000014750000}"/>
    <cellStyle name="Normal 3 3 3 2 4 2 2 2 2 4 3" xfId="41394" xr:uid="{00000000-0005-0000-0000-000015750000}"/>
    <cellStyle name="Normal 3 3 3 2 4 2 2 2 2 5" xfId="28604" xr:uid="{00000000-0005-0000-0000-000016750000}"/>
    <cellStyle name="Normal 3 3 3 2 4 2 2 2 2 5 2" xfId="47772" xr:uid="{00000000-0005-0000-0000-000017750000}"/>
    <cellStyle name="Normal 3 3 3 2 4 2 2 2 2 6" xfId="15241" xr:uid="{00000000-0005-0000-0000-000018750000}"/>
    <cellStyle name="Normal 3 3 3 2 4 2 2 2 2 7" xfId="34430" xr:uid="{00000000-0005-0000-0000-000019750000}"/>
    <cellStyle name="Normal 3 3 3 2 4 2 2 2 3" xfId="5908" xr:uid="{00000000-0005-0000-0000-00001A750000}"/>
    <cellStyle name="Normal 3 3 3 2 4 2 2 2 3 2" xfId="10365" xr:uid="{00000000-0005-0000-0000-00001B750000}"/>
    <cellStyle name="Normal 3 3 3 2 4 2 2 2 3 2 2" xfId="23155" xr:uid="{00000000-0005-0000-0000-00001C750000}"/>
    <cellStyle name="Normal 3 3 3 2 4 2 2 2 3 2 3" xfId="42344" xr:uid="{00000000-0005-0000-0000-00001D750000}"/>
    <cellStyle name="Normal 3 3 3 2 4 2 2 2 3 3" xfId="29554" xr:uid="{00000000-0005-0000-0000-00001E750000}"/>
    <cellStyle name="Normal 3 3 3 2 4 2 2 2 3 3 2" xfId="48722" xr:uid="{00000000-0005-0000-0000-00001F750000}"/>
    <cellStyle name="Normal 3 3 3 2 4 2 2 2 3 4" xfId="16191" xr:uid="{00000000-0005-0000-0000-000020750000}"/>
    <cellStyle name="Normal 3 3 3 2 4 2 2 2 3 5" xfId="35380" xr:uid="{00000000-0005-0000-0000-000021750000}"/>
    <cellStyle name="Normal 3 3 3 2 4 2 2 2 4" xfId="4007" xr:uid="{00000000-0005-0000-0000-000022750000}"/>
    <cellStyle name="Normal 3 3 3 2 4 2 2 2 4 2" xfId="12350" xr:uid="{00000000-0005-0000-0000-000023750000}"/>
    <cellStyle name="Normal 3 3 3 2 4 2 2 2 4 2 2" xfId="25140" xr:uid="{00000000-0005-0000-0000-000024750000}"/>
    <cellStyle name="Normal 3 3 3 2 4 2 2 2 4 2 3" xfId="44329" xr:uid="{00000000-0005-0000-0000-000025750000}"/>
    <cellStyle name="Normal 3 3 3 2 4 2 2 2 4 3" xfId="31539" xr:uid="{00000000-0005-0000-0000-000026750000}"/>
    <cellStyle name="Normal 3 3 3 2 4 2 2 2 4 3 2" xfId="50707" xr:uid="{00000000-0005-0000-0000-000027750000}"/>
    <cellStyle name="Normal 3 3 3 2 4 2 2 2 4 4" xfId="18748" xr:uid="{00000000-0005-0000-0000-000028750000}"/>
    <cellStyle name="Normal 3 3 3 2 4 2 2 2 4 5" xfId="37937" xr:uid="{00000000-0005-0000-0000-000029750000}"/>
    <cellStyle name="Normal 3 3 3 2 4 2 2 2 5" xfId="8465" xr:uid="{00000000-0005-0000-0000-00002A750000}"/>
    <cellStyle name="Normal 3 3 3 2 4 2 2 2 5 2" xfId="21254" xr:uid="{00000000-0005-0000-0000-00002B750000}"/>
    <cellStyle name="Normal 3 3 3 2 4 2 2 2 5 3" xfId="40443" xr:uid="{00000000-0005-0000-0000-00002C750000}"/>
    <cellStyle name="Normal 3 3 3 2 4 2 2 2 6" xfId="27653" xr:uid="{00000000-0005-0000-0000-00002D750000}"/>
    <cellStyle name="Normal 3 3 3 2 4 2 2 2 6 2" xfId="46821" xr:uid="{00000000-0005-0000-0000-00002E750000}"/>
    <cellStyle name="Normal 3 3 3 2 4 2 2 2 7" xfId="14290" xr:uid="{00000000-0005-0000-0000-00002F750000}"/>
    <cellStyle name="Normal 3 3 3 2 4 2 2 2 8" xfId="33479" xr:uid="{00000000-0005-0000-0000-000030750000}"/>
    <cellStyle name="Normal 3 3 3 2 4 2 2 3" xfId="1900" xr:uid="{00000000-0005-0000-0000-000031750000}"/>
    <cellStyle name="Normal 3 3 3 2 4 2 2 3 2" xfId="6358" xr:uid="{00000000-0005-0000-0000-000032750000}"/>
    <cellStyle name="Normal 3 3 3 2 4 2 2 3 2 2" xfId="10815" xr:uid="{00000000-0005-0000-0000-000033750000}"/>
    <cellStyle name="Normal 3 3 3 2 4 2 2 3 2 2 2" xfId="23605" xr:uid="{00000000-0005-0000-0000-000034750000}"/>
    <cellStyle name="Normal 3 3 3 2 4 2 2 3 2 2 3" xfId="42794" xr:uid="{00000000-0005-0000-0000-000035750000}"/>
    <cellStyle name="Normal 3 3 3 2 4 2 2 3 2 3" xfId="30004" xr:uid="{00000000-0005-0000-0000-000036750000}"/>
    <cellStyle name="Normal 3 3 3 2 4 2 2 3 2 3 2" xfId="49172" xr:uid="{00000000-0005-0000-0000-000037750000}"/>
    <cellStyle name="Normal 3 3 3 2 4 2 2 3 2 4" xfId="16641" xr:uid="{00000000-0005-0000-0000-000038750000}"/>
    <cellStyle name="Normal 3 3 3 2 4 2 2 3 2 5" xfId="35830" xr:uid="{00000000-0005-0000-0000-000039750000}"/>
    <cellStyle name="Normal 3 3 3 2 4 2 2 3 3" xfId="4404" xr:uid="{00000000-0005-0000-0000-00003A750000}"/>
    <cellStyle name="Normal 3 3 3 2 4 2 2 3 3 2" xfId="12733" xr:uid="{00000000-0005-0000-0000-00003B750000}"/>
    <cellStyle name="Normal 3 3 3 2 4 2 2 3 3 2 2" xfId="25523" xr:uid="{00000000-0005-0000-0000-00003C750000}"/>
    <cellStyle name="Normal 3 3 3 2 4 2 2 3 3 2 3" xfId="44712" xr:uid="{00000000-0005-0000-0000-00003D750000}"/>
    <cellStyle name="Normal 3 3 3 2 4 2 2 3 3 3" xfId="31922" xr:uid="{00000000-0005-0000-0000-00003E750000}"/>
    <cellStyle name="Normal 3 3 3 2 4 2 2 3 3 3 2" xfId="51090" xr:uid="{00000000-0005-0000-0000-00003F750000}"/>
    <cellStyle name="Normal 3 3 3 2 4 2 2 3 3 4" xfId="19145" xr:uid="{00000000-0005-0000-0000-000040750000}"/>
    <cellStyle name="Normal 3 3 3 2 4 2 2 3 3 5" xfId="38334" xr:uid="{00000000-0005-0000-0000-000041750000}"/>
    <cellStyle name="Normal 3 3 3 2 4 2 2 3 4" xfId="8862" xr:uid="{00000000-0005-0000-0000-000042750000}"/>
    <cellStyle name="Normal 3 3 3 2 4 2 2 3 4 2" xfId="21651" xr:uid="{00000000-0005-0000-0000-000043750000}"/>
    <cellStyle name="Normal 3 3 3 2 4 2 2 3 4 3" xfId="40840" xr:uid="{00000000-0005-0000-0000-000044750000}"/>
    <cellStyle name="Normal 3 3 3 2 4 2 2 3 5" xfId="28050" xr:uid="{00000000-0005-0000-0000-000045750000}"/>
    <cellStyle name="Normal 3 3 3 2 4 2 2 3 5 2" xfId="47218" xr:uid="{00000000-0005-0000-0000-000046750000}"/>
    <cellStyle name="Normal 3 3 3 2 4 2 2 3 6" xfId="14687" xr:uid="{00000000-0005-0000-0000-000047750000}"/>
    <cellStyle name="Normal 3 3 3 2 4 2 2 3 7" xfId="33876" xr:uid="{00000000-0005-0000-0000-000048750000}"/>
    <cellStyle name="Normal 3 3 3 2 4 2 2 4" xfId="5354" xr:uid="{00000000-0005-0000-0000-000049750000}"/>
    <cellStyle name="Normal 3 3 3 2 4 2 2 4 2" xfId="9812" xr:uid="{00000000-0005-0000-0000-00004A750000}"/>
    <cellStyle name="Normal 3 3 3 2 4 2 2 4 2 2" xfId="22601" xr:uid="{00000000-0005-0000-0000-00004B750000}"/>
    <cellStyle name="Normal 3 3 3 2 4 2 2 4 2 3" xfId="41790" xr:uid="{00000000-0005-0000-0000-00004C750000}"/>
    <cellStyle name="Normal 3 3 3 2 4 2 2 4 3" xfId="29000" xr:uid="{00000000-0005-0000-0000-00004D750000}"/>
    <cellStyle name="Normal 3 3 3 2 4 2 2 4 3 2" xfId="48168" xr:uid="{00000000-0005-0000-0000-00004E750000}"/>
    <cellStyle name="Normal 3 3 3 2 4 2 2 4 4" xfId="15637" xr:uid="{00000000-0005-0000-0000-00004F750000}"/>
    <cellStyle name="Normal 3 3 3 2 4 2 2 4 5" xfId="34826" xr:uid="{00000000-0005-0000-0000-000050750000}"/>
    <cellStyle name="Normal 3 3 3 2 4 2 2 5" xfId="3454" xr:uid="{00000000-0005-0000-0000-000051750000}"/>
    <cellStyle name="Normal 3 3 3 2 4 2 2 5 2" xfId="7912" xr:uid="{00000000-0005-0000-0000-000052750000}"/>
    <cellStyle name="Normal 3 3 3 2 4 2 2 5 2 2" xfId="20701" xr:uid="{00000000-0005-0000-0000-000053750000}"/>
    <cellStyle name="Normal 3 3 3 2 4 2 2 5 2 3" xfId="39890" xr:uid="{00000000-0005-0000-0000-000054750000}"/>
    <cellStyle name="Normal 3 3 3 2 4 2 2 5 3" xfId="27100" xr:uid="{00000000-0005-0000-0000-000055750000}"/>
    <cellStyle name="Normal 3 3 3 2 4 2 2 5 3 2" xfId="46268" xr:uid="{00000000-0005-0000-0000-000056750000}"/>
    <cellStyle name="Normal 3 3 3 2 4 2 2 5 4" xfId="18195" xr:uid="{00000000-0005-0000-0000-000057750000}"/>
    <cellStyle name="Normal 3 3 3 2 4 2 2 5 5" xfId="37384" xr:uid="{00000000-0005-0000-0000-000058750000}"/>
    <cellStyle name="Normal 3 3 3 2 4 2 2 6" xfId="3006" xr:uid="{00000000-0005-0000-0000-000059750000}"/>
    <cellStyle name="Normal 3 3 3 2 4 2 2 6 2" xfId="11921" xr:uid="{00000000-0005-0000-0000-00005A750000}"/>
    <cellStyle name="Normal 3 3 3 2 4 2 2 6 2 2" xfId="24711" xr:uid="{00000000-0005-0000-0000-00005B750000}"/>
    <cellStyle name="Normal 3 3 3 2 4 2 2 6 2 3" xfId="43900" xr:uid="{00000000-0005-0000-0000-00005C750000}"/>
    <cellStyle name="Normal 3 3 3 2 4 2 2 6 3" xfId="31110" xr:uid="{00000000-0005-0000-0000-00005D750000}"/>
    <cellStyle name="Normal 3 3 3 2 4 2 2 6 3 2" xfId="50278" xr:uid="{00000000-0005-0000-0000-00005E750000}"/>
    <cellStyle name="Normal 3 3 3 2 4 2 2 6 4" xfId="17747" xr:uid="{00000000-0005-0000-0000-00005F750000}"/>
    <cellStyle name="Normal 3 3 3 2 4 2 2 6 5" xfId="36936" xr:uid="{00000000-0005-0000-0000-000060750000}"/>
    <cellStyle name="Normal 3 3 3 2 4 2 2 7" xfId="7464" xr:uid="{00000000-0005-0000-0000-000061750000}"/>
    <cellStyle name="Normal 3 3 3 2 4 2 2 7 2" xfId="20253" xr:uid="{00000000-0005-0000-0000-000062750000}"/>
    <cellStyle name="Normal 3 3 3 2 4 2 2 7 3" xfId="39442" xr:uid="{00000000-0005-0000-0000-000063750000}"/>
    <cellStyle name="Normal 3 3 3 2 4 2 2 8" xfId="26653" xr:uid="{00000000-0005-0000-0000-000064750000}"/>
    <cellStyle name="Normal 3 3 3 2 4 2 2 8 2" xfId="45821" xr:uid="{00000000-0005-0000-0000-000065750000}"/>
    <cellStyle name="Normal 3 3 3 2 4 2 2 9" xfId="13737" xr:uid="{00000000-0005-0000-0000-000066750000}"/>
    <cellStyle name="Normal 3 3 3 2 4 2 3" xfId="1304" xr:uid="{00000000-0005-0000-0000-000067750000}"/>
    <cellStyle name="Normal 3 3 3 2 4 2 3 2" xfId="2334" xr:uid="{00000000-0005-0000-0000-000068750000}"/>
    <cellStyle name="Normal 3 3 3 2 4 2 3 2 2" xfId="6792" xr:uid="{00000000-0005-0000-0000-000069750000}"/>
    <cellStyle name="Normal 3 3 3 2 4 2 3 2 2 2" xfId="11249" xr:uid="{00000000-0005-0000-0000-00006A750000}"/>
    <cellStyle name="Normal 3 3 3 2 4 2 3 2 2 2 2" xfId="24039" xr:uid="{00000000-0005-0000-0000-00006B750000}"/>
    <cellStyle name="Normal 3 3 3 2 4 2 3 2 2 2 3" xfId="43228" xr:uid="{00000000-0005-0000-0000-00006C750000}"/>
    <cellStyle name="Normal 3 3 3 2 4 2 3 2 2 3" xfId="30438" xr:uid="{00000000-0005-0000-0000-00006D750000}"/>
    <cellStyle name="Normal 3 3 3 2 4 2 3 2 2 3 2" xfId="49606" xr:uid="{00000000-0005-0000-0000-00006E750000}"/>
    <cellStyle name="Normal 3 3 3 2 4 2 3 2 2 4" xfId="17075" xr:uid="{00000000-0005-0000-0000-00006F750000}"/>
    <cellStyle name="Normal 3 3 3 2 4 2 3 2 2 5" xfId="36264" xr:uid="{00000000-0005-0000-0000-000070750000}"/>
    <cellStyle name="Normal 3 3 3 2 4 2 3 2 3" xfId="4838" xr:uid="{00000000-0005-0000-0000-000071750000}"/>
    <cellStyle name="Normal 3 3 3 2 4 2 3 2 3 2" xfId="13167" xr:uid="{00000000-0005-0000-0000-000072750000}"/>
    <cellStyle name="Normal 3 3 3 2 4 2 3 2 3 2 2" xfId="25957" xr:uid="{00000000-0005-0000-0000-000073750000}"/>
    <cellStyle name="Normal 3 3 3 2 4 2 3 2 3 2 3" xfId="45146" xr:uid="{00000000-0005-0000-0000-000074750000}"/>
    <cellStyle name="Normal 3 3 3 2 4 2 3 2 3 3" xfId="32356" xr:uid="{00000000-0005-0000-0000-000075750000}"/>
    <cellStyle name="Normal 3 3 3 2 4 2 3 2 3 3 2" xfId="51524" xr:uid="{00000000-0005-0000-0000-000076750000}"/>
    <cellStyle name="Normal 3 3 3 2 4 2 3 2 3 4" xfId="19579" xr:uid="{00000000-0005-0000-0000-000077750000}"/>
    <cellStyle name="Normal 3 3 3 2 4 2 3 2 3 5" xfId="38768" xr:uid="{00000000-0005-0000-0000-000078750000}"/>
    <cellStyle name="Normal 3 3 3 2 4 2 3 2 4" xfId="9296" xr:uid="{00000000-0005-0000-0000-000079750000}"/>
    <cellStyle name="Normal 3 3 3 2 4 2 3 2 4 2" xfId="22085" xr:uid="{00000000-0005-0000-0000-00007A750000}"/>
    <cellStyle name="Normal 3 3 3 2 4 2 3 2 4 3" xfId="41274" xr:uid="{00000000-0005-0000-0000-00007B750000}"/>
    <cellStyle name="Normal 3 3 3 2 4 2 3 2 5" xfId="28484" xr:uid="{00000000-0005-0000-0000-00007C750000}"/>
    <cellStyle name="Normal 3 3 3 2 4 2 3 2 5 2" xfId="47652" xr:uid="{00000000-0005-0000-0000-00007D750000}"/>
    <cellStyle name="Normal 3 3 3 2 4 2 3 2 6" xfId="15121" xr:uid="{00000000-0005-0000-0000-00007E750000}"/>
    <cellStyle name="Normal 3 3 3 2 4 2 3 2 7" xfId="34310" xr:uid="{00000000-0005-0000-0000-00007F750000}"/>
    <cellStyle name="Normal 3 3 3 2 4 2 3 3" xfId="5788" xr:uid="{00000000-0005-0000-0000-000080750000}"/>
    <cellStyle name="Normal 3 3 3 2 4 2 3 3 2" xfId="10245" xr:uid="{00000000-0005-0000-0000-000081750000}"/>
    <cellStyle name="Normal 3 3 3 2 4 2 3 3 2 2" xfId="23035" xr:uid="{00000000-0005-0000-0000-000082750000}"/>
    <cellStyle name="Normal 3 3 3 2 4 2 3 3 2 3" xfId="42224" xr:uid="{00000000-0005-0000-0000-000083750000}"/>
    <cellStyle name="Normal 3 3 3 2 4 2 3 3 3" xfId="29434" xr:uid="{00000000-0005-0000-0000-000084750000}"/>
    <cellStyle name="Normal 3 3 3 2 4 2 3 3 3 2" xfId="48602" xr:uid="{00000000-0005-0000-0000-000085750000}"/>
    <cellStyle name="Normal 3 3 3 2 4 2 3 3 4" xfId="16071" xr:uid="{00000000-0005-0000-0000-000086750000}"/>
    <cellStyle name="Normal 3 3 3 2 4 2 3 3 5" xfId="35260" xr:uid="{00000000-0005-0000-0000-000087750000}"/>
    <cellStyle name="Normal 3 3 3 2 4 2 3 4" xfId="3887" xr:uid="{00000000-0005-0000-0000-000088750000}"/>
    <cellStyle name="Normal 3 3 3 2 4 2 3 4 2" xfId="8345" xr:uid="{00000000-0005-0000-0000-000089750000}"/>
    <cellStyle name="Normal 3 3 3 2 4 2 3 4 2 2" xfId="21134" xr:uid="{00000000-0005-0000-0000-00008A750000}"/>
    <cellStyle name="Normal 3 3 3 2 4 2 3 4 2 3" xfId="40323" xr:uid="{00000000-0005-0000-0000-00008B750000}"/>
    <cellStyle name="Normal 3 3 3 2 4 2 3 4 3" xfId="27533" xr:uid="{00000000-0005-0000-0000-00008C750000}"/>
    <cellStyle name="Normal 3 3 3 2 4 2 3 4 3 2" xfId="46701" xr:uid="{00000000-0005-0000-0000-00008D750000}"/>
    <cellStyle name="Normal 3 3 3 2 4 2 3 4 4" xfId="18628" xr:uid="{00000000-0005-0000-0000-00008E750000}"/>
    <cellStyle name="Normal 3 3 3 2 4 2 3 4 5" xfId="37817" xr:uid="{00000000-0005-0000-0000-00008F750000}"/>
    <cellStyle name="Normal 3 3 3 2 4 2 3 5" xfId="2886" xr:uid="{00000000-0005-0000-0000-000090750000}"/>
    <cellStyle name="Normal 3 3 3 2 4 2 3 5 2" xfId="11801" xr:uid="{00000000-0005-0000-0000-000091750000}"/>
    <cellStyle name="Normal 3 3 3 2 4 2 3 5 2 2" xfId="24591" xr:uid="{00000000-0005-0000-0000-000092750000}"/>
    <cellStyle name="Normal 3 3 3 2 4 2 3 5 2 3" xfId="43780" xr:uid="{00000000-0005-0000-0000-000093750000}"/>
    <cellStyle name="Normal 3 3 3 2 4 2 3 5 3" xfId="30990" xr:uid="{00000000-0005-0000-0000-000094750000}"/>
    <cellStyle name="Normal 3 3 3 2 4 2 3 5 3 2" xfId="50158" xr:uid="{00000000-0005-0000-0000-000095750000}"/>
    <cellStyle name="Normal 3 3 3 2 4 2 3 5 4" xfId="17627" xr:uid="{00000000-0005-0000-0000-000096750000}"/>
    <cellStyle name="Normal 3 3 3 2 4 2 3 5 5" xfId="36816" xr:uid="{00000000-0005-0000-0000-000097750000}"/>
    <cellStyle name="Normal 3 3 3 2 4 2 3 6" xfId="7344" xr:uid="{00000000-0005-0000-0000-000098750000}"/>
    <cellStyle name="Normal 3 3 3 2 4 2 3 6 2" xfId="20133" xr:uid="{00000000-0005-0000-0000-000099750000}"/>
    <cellStyle name="Normal 3 3 3 2 4 2 3 6 3" xfId="39322" xr:uid="{00000000-0005-0000-0000-00009A750000}"/>
    <cellStyle name="Normal 3 3 3 2 4 2 3 7" xfId="26533" xr:uid="{00000000-0005-0000-0000-00009B750000}"/>
    <cellStyle name="Normal 3 3 3 2 4 2 3 7 2" xfId="45701" xr:uid="{00000000-0005-0000-0000-00009C750000}"/>
    <cellStyle name="Normal 3 3 3 2 4 2 3 8" xfId="14170" xr:uid="{00000000-0005-0000-0000-00009D750000}"/>
    <cellStyle name="Normal 3 3 3 2 4 2 3 9" xfId="33359" xr:uid="{00000000-0005-0000-0000-00009E750000}"/>
    <cellStyle name="Normal 3 3 3 2 4 2 4" xfId="1067" xr:uid="{00000000-0005-0000-0000-00009F750000}"/>
    <cellStyle name="Normal 3 3 3 2 4 2 4 2" xfId="2114" xr:uid="{00000000-0005-0000-0000-0000A0750000}"/>
    <cellStyle name="Normal 3 3 3 2 4 2 4 2 2" xfId="6572" xr:uid="{00000000-0005-0000-0000-0000A1750000}"/>
    <cellStyle name="Normal 3 3 3 2 4 2 4 2 2 2" xfId="11029" xr:uid="{00000000-0005-0000-0000-0000A2750000}"/>
    <cellStyle name="Normal 3 3 3 2 4 2 4 2 2 2 2" xfId="23819" xr:uid="{00000000-0005-0000-0000-0000A3750000}"/>
    <cellStyle name="Normal 3 3 3 2 4 2 4 2 2 2 3" xfId="43008" xr:uid="{00000000-0005-0000-0000-0000A4750000}"/>
    <cellStyle name="Normal 3 3 3 2 4 2 4 2 2 3" xfId="30218" xr:uid="{00000000-0005-0000-0000-0000A5750000}"/>
    <cellStyle name="Normal 3 3 3 2 4 2 4 2 2 3 2" xfId="49386" xr:uid="{00000000-0005-0000-0000-0000A6750000}"/>
    <cellStyle name="Normal 3 3 3 2 4 2 4 2 2 4" xfId="16855" xr:uid="{00000000-0005-0000-0000-0000A7750000}"/>
    <cellStyle name="Normal 3 3 3 2 4 2 4 2 2 5" xfId="36044" xr:uid="{00000000-0005-0000-0000-0000A8750000}"/>
    <cellStyle name="Normal 3 3 3 2 4 2 4 2 3" xfId="4618" xr:uid="{00000000-0005-0000-0000-0000A9750000}"/>
    <cellStyle name="Normal 3 3 3 2 4 2 4 2 3 2" xfId="12947" xr:uid="{00000000-0005-0000-0000-0000AA750000}"/>
    <cellStyle name="Normal 3 3 3 2 4 2 4 2 3 2 2" xfId="25737" xr:uid="{00000000-0005-0000-0000-0000AB750000}"/>
    <cellStyle name="Normal 3 3 3 2 4 2 4 2 3 2 3" xfId="44926" xr:uid="{00000000-0005-0000-0000-0000AC750000}"/>
    <cellStyle name="Normal 3 3 3 2 4 2 4 2 3 3" xfId="32136" xr:uid="{00000000-0005-0000-0000-0000AD750000}"/>
    <cellStyle name="Normal 3 3 3 2 4 2 4 2 3 3 2" xfId="51304" xr:uid="{00000000-0005-0000-0000-0000AE750000}"/>
    <cellStyle name="Normal 3 3 3 2 4 2 4 2 3 4" xfId="19359" xr:uid="{00000000-0005-0000-0000-0000AF750000}"/>
    <cellStyle name="Normal 3 3 3 2 4 2 4 2 3 5" xfId="38548" xr:uid="{00000000-0005-0000-0000-0000B0750000}"/>
    <cellStyle name="Normal 3 3 3 2 4 2 4 2 4" xfId="9076" xr:uid="{00000000-0005-0000-0000-0000B1750000}"/>
    <cellStyle name="Normal 3 3 3 2 4 2 4 2 4 2" xfId="21865" xr:uid="{00000000-0005-0000-0000-0000B2750000}"/>
    <cellStyle name="Normal 3 3 3 2 4 2 4 2 4 3" xfId="41054" xr:uid="{00000000-0005-0000-0000-0000B3750000}"/>
    <cellStyle name="Normal 3 3 3 2 4 2 4 2 5" xfId="28264" xr:uid="{00000000-0005-0000-0000-0000B4750000}"/>
    <cellStyle name="Normal 3 3 3 2 4 2 4 2 5 2" xfId="47432" xr:uid="{00000000-0005-0000-0000-0000B5750000}"/>
    <cellStyle name="Normal 3 3 3 2 4 2 4 2 6" xfId="14901" xr:uid="{00000000-0005-0000-0000-0000B6750000}"/>
    <cellStyle name="Normal 3 3 3 2 4 2 4 2 7" xfId="34090" xr:uid="{00000000-0005-0000-0000-0000B7750000}"/>
    <cellStyle name="Normal 3 3 3 2 4 2 4 3" xfId="5568" xr:uid="{00000000-0005-0000-0000-0000B8750000}"/>
    <cellStyle name="Normal 3 3 3 2 4 2 4 3 2" xfId="10025" xr:uid="{00000000-0005-0000-0000-0000B9750000}"/>
    <cellStyle name="Normal 3 3 3 2 4 2 4 3 2 2" xfId="22815" xr:uid="{00000000-0005-0000-0000-0000BA750000}"/>
    <cellStyle name="Normal 3 3 3 2 4 2 4 3 2 3" xfId="42004" xr:uid="{00000000-0005-0000-0000-0000BB750000}"/>
    <cellStyle name="Normal 3 3 3 2 4 2 4 3 3" xfId="29214" xr:uid="{00000000-0005-0000-0000-0000BC750000}"/>
    <cellStyle name="Normal 3 3 3 2 4 2 4 3 3 2" xfId="48382" xr:uid="{00000000-0005-0000-0000-0000BD750000}"/>
    <cellStyle name="Normal 3 3 3 2 4 2 4 3 4" xfId="15851" xr:uid="{00000000-0005-0000-0000-0000BE750000}"/>
    <cellStyle name="Normal 3 3 3 2 4 2 4 3 5" xfId="35040" xr:uid="{00000000-0005-0000-0000-0000BF750000}"/>
    <cellStyle name="Normal 3 3 3 2 4 2 4 4" xfId="3667" xr:uid="{00000000-0005-0000-0000-0000C0750000}"/>
    <cellStyle name="Normal 3 3 3 2 4 2 4 4 2" xfId="12134" xr:uid="{00000000-0005-0000-0000-0000C1750000}"/>
    <cellStyle name="Normal 3 3 3 2 4 2 4 4 2 2" xfId="24924" xr:uid="{00000000-0005-0000-0000-0000C2750000}"/>
    <cellStyle name="Normal 3 3 3 2 4 2 4 4 2 3" xfId="44113" xr:uid="{00000000-0005-0000-0000-0000C3750000}"/>
    <cellStyle name="Normal 3 3 3 2 4 2 4 4 3" xfId="31323" xr:uid="{00000000-0005-0000-0000-0000C4750000}"/>
    <cellStyle name="Normal 3 3 3 2 4 2 4 4 3 2" xfId="50491" xr:uid="{00000000-0005-0000-0000-0000C5750000}"/>
    <cellStyle name="Normal 3 3 3 2 4 2 4 4 4" xfId="18408" xr:uid="{00000000-0005-0000-0000-0000C6750000}"/>
    <cellStyle name="Normal 3 3 3 2 4 2 4 4 5" xfId="37597" xr:uid="{00000000-0005-0000-0000-0000C7750000}"/>
    <cellStyle name="Normal 3 3 3 2 4 2 4 5" xfId="8125" xr:uid="{00000000-0005-0000-0000-0000C8750000}"/>
    <cellStyle name="Normal 3 3 3 2 4 2 4 5 2" xfId="20914" xr:uid="{00000000-0005-0000-0000-0000C9750000}"/>
    <cellStyle name="Normal 3 3 3 2 4 2 4 5 3" xfId="40103" xr:uid="{00000000-0005-0000-0000-0000CA750000}"/>
    <cellStyle name="Normal 3 3 3 2 4 2 4 6" xfId="27313" xr:uid="{00000000-0005-0000-0000-0000CB750000}"/>
    <cellStyle name="Normal 3 3 3 2 4 2 4 6 2" xfId="46481" xr:uid="{00000000-0005-0000-0000-0000CC750000}"/>
    <cellStyle name="Normal 3 3 3 2 4 2 4 7" xfId="13950" xr:uid="{00000000-0005-0000-0000-0000CD750000}"/>
    <cellStyle name="Normal 3 3 3 2 4 2 4 8" xfId="33139" xr:uid="{00000000-0005-0000-0000-0000CE750000}"/>
    <cellStyle name="Normal 3 3 3 2 4 2 5" xfId="1780" xr:uid="{00000000-0005-0000-0000-0000CF750000}"/>
    <cellStyle name="Normal 3 3 3 2 4 2 5 2" xfId="6238" xr:uid="{00000000-0005-0000-0000-0000D0750000}"/>
    <cellStyle name="Normal 3 3 3 2 4 2 5 2 2" xfId="10695" xr:uid="{00000000-0005-0000-0000-0000D1750000}"/>
    <cellStyle name="Normal 3 3 3 2 4 2 5 2 2 2" xfId="23485" xr:uid="{00000000-0005-0000-0000-0000D2750000}"/>
    <cellStyle name="Normal 3 3 3 2 4 2 5 2 2 3" xfId="42674" xr:uid="{00000000-0005-0000-0000-0000D3750000}"/>
    <cellStyle name="Normal 3 3 3 2 4 2 5 2 3" xfId="29884" xr:uid="{00000000-0005-0000-0000-0000D4750000}"/>
    <cellStyle name="Normal 3 3 3 2 4 2 5 2 3 2" xfId="49052" xr:uid="{00000000-0005-0000-0000-0000D5750000}"/>
    <cellStyle name="Normal 3 3 3 2 4 2 5 2 4" xfId="16521" xr:uid="{00000000-0005-0000-0000-0000D6750000}"/>
    <cellStyle name="Normal 3 3 3 2 4 2 5 2 5" xfId="35710" xr:uid="{00000000-0005-0000-0000-0000D7750000}"/>
    <cellStyle name="Normal 3 3 3 2 4 2 5 3" xfId="4284" xr:uid="{00000000-0005-0000-0000-0000D8750000}"/>
    <cellStyle name="Normal 3 3 3 2 4 2 5 3 2" xfId="12613" xr:uid="{00000000-0005-0000-0000-0000D9750000}"/>
    <cellStyle name="Normal 3 3 3 2 4 2 5 3 2 2" xfId="25403" xr:uid="{00000000-0005-0000-0000-0000DA750000}"/>
    <cellStyle name="Normal 3 3 3 2 4 2 5 3 2 3" xfId="44592" xr:uid="{00000000-0005-0000-0000-0000DB750000}"/>
    <cellStyle name="Normal 3 3 3 2 4 2 5 3 3" xfId="31802" xr:uid="{00000000-0005-0000-0000-0000DC750000}"/>
    <cellStyle name="Normal 3 3 3 2 4 2 5 3 3 2" xfId="50970" xr:uid="{00000000-0005-0000-0000-0000DD750000}"/>
    <cellStyle name="Normal 3 3 3 2 4 2 5 3 4" xfId="19025" xr:uid="{00000000-0005-0000-0000-0000DE750000}"/>
    <cellStyle name="Normal 3 3 3 2 4 2 5 3 5" xfId="38214" xr:uid="{00000000-0005-0000-0000-0000DF750000}"/>
    <cellStyle name="Normal 3 3 3 2 4 2 5 4" xfId="8742" xr:uid="{00000000-0005-0000-0000-0000E0750000}"/>
    <cellStyle name="Normal 3 3 3 2 4 2 5 4 2" xfId="21531" xr:uid="{00000000-0005-0000-0000-0000E1750000}"/>
    <cellStyle name="Normal 3 3 3 2 4 2 5 4 3" xfId="40720" xr:uid="{00000000-0005-0000-0000-0000E2750000}"/>
    <cellStyle name="Normal 3 3 3 2 4 2 5 5" xfId="27930" xr:uid="{00000000-0005-0000-0000-0000E3750000}"/>
    <cellStyle name="Normal 3 3 3 2 4 2 5 5 2" xfId="47098" xr:uid="{00000000-0005-0000-0000-0000E4750000}"/>
    <cellStyle name="Normal 3 3 3 2 4 2 5 6" xfId="14567" xr:uid="{00000000-0005-0000-0000-0000E5750000}"/>
    <cellStyle name="Normal 3 3 3 2 4 2 5 7" xfId="33756" xr:uid="{00000000-0005-0000-0000-0000E6750000}"/>
    <cellStyle name="Normal 3 3 3 2 4 2 6" xfId="5234" xr:uid="{00000000-0005-0000-0000-0000E7750000}"/>
    <cellStyle name="Normal 3 3 3 2 4 2 6 2" xfId="9692" xr:uid="{00000000-0005-0000-0000-0000E8750000}"/>
    <cellStyle name="Normal 3 3 3 2 4 2 6 2 2" xfId="22481" xr:uid="{00000000-0005-0000-0000-0000E9750000}"/>
    <cellStyle name="Normal 3 3 3 2 4 2 6 2 3" xfId="41670" xr:uid="{00000000-0005-0000-0000-0000EA750000}"/>
    <cellStyle name="Normal 3 3 3 2 4 2 6 3" xfId="28880" xr:uid="{00000000-0005-0000-0000-0000EB750000}"/>
    <cellStyle name="Normal 3 3 3 2 4 2 6 3 2" xfId="48048" xr:uid="{00000000-0005-0000-0000-0000EC750000}"/>
    <cellStyle name="Normal 3 3 3 2 4 2 6 4" xfId="15517" xr:uid="{00000000-0005-0000-0000-0000ED750000}"/>
    <cellStyle name="Normal 3 3 3 2 4 2 6 5" xfId="34706" xr:uid="{00000000-0005-0000-0000-0000EE750000}"/>
    <cellStyle name="Normal 3 3 3 2 4 2 7" xfId="3334" xr:uid="{00000000-0005-0000-0000-0000EF750000}"/>
    <cellStyle name="Normal 3 3 3 2 4 2 7 2" xfId="7792" xr:uid="{00000000-0005-0000-0000-0000F0750000}"/>
    <cellStyle name="Normal 3 3 3 2 4 2 7 2 2" xfId="20581" xr:uid="{00000000-0005-0000-0000-0000F1750000}"/>
    <cellStyle name="Normal 3 3 3 2 4 2 7 2 3" xfId="39770" xr:uid="{00000000-0005-0000-0000-0000F2750000}"/>
    <cellStyle name="Normal 3 3 3 2 4 2 7 3" xfId="26980" xr:uid="{00000000-0005-0000-0000-0000F3750000}"/>
    <cellStyle name="Normal 3 3 3 2 4 2 7 3 2" xfId="46148" xr:uid="{00000000-0005-0000-0000-0000F4750000}"/>
    <cellStyle name="Normal 3 3 3 2 4 2 7 4" xfId="18075" xr:uid="{00000000-0005-0000-0000-0000F5750000}"/>
    <cellStyle name="Normal 3 3 3 2 4 2 7 5" xfId="37264" xr:uid="{00000000-0005-0000-0000-0000F6750000}"/>
    <cellStyle name="Normal 3 3 3 2 4 2 8" xfId="2666" xr:uid="{00000000-0005-0000-0000-0000F7750000}"/>
    <cellStyle name="Normal 3 3 3 2 4 2 8 2" xfId="11581" xr:uid="{00000000-0005-0000-0000-0000F8750000}"/>
    <cellStyle name="Normal 3 3 3 2 4 2 8 2 2" xfId="24371" xr:uid="{00000000-0005-0000-0000-0000F9750000}"/>
    <cellStyle name="Normal 3 3 3 2 4 2 8 2 3" xfId="43560" xr:uid="{00000000-0005-0000-0000-0000FA750000}"/>
    <cellStyle name="Normal 3 3 3 2 4 2 8 3" xfId="30770" xr:uid="{00000000-0005-0000-0000-0000FB750000}"/>
    <cellStyle name="Normal 3 3 3 2 4 2 8 3 2" xfId="49938" xr:uid="{00000000-0005-0000-0000-0000FC750000}"/>
    <cellStyle name="Normal 3 3 3 2 4 2 8 4" xfId="17407" xr:uid="{00000000-0005-0000-0000-0000FD750000}"/>
    <cellStyle name="Normal 3 3 3 2 4 2 8 5" xfId="36596" xr:uid="{00000000-0005-0000-0000-0000FE750000}"/>
    <cellStyle name="Normal 3 3 3 2 4 2 9" xfId="7124" xr:uid="{00000000-0005-0000-0000-0000FF750000}"/>
    <cellStyle name="Normal 3 3 3 2 4 2 9 2" xfId="19913" xr:uid="{00000000-0005-0000-0000-000000760000}"/>
    <cellStyle name="Normal 3 3 3 2 4 2 9 3" xfId="39102" xr:uid="{00000000-0005-0000-0000-000001760000}"/>
    <cellStyle name="Normal 3 3 3 2 4 3" xfId="701" xr:uid="{00000000-0005-0000-0000-000002760000}"/>
    <cellStyle name="Normal 3 3 3 2 4 3 10" xfId="13645" xr:uid="{00000000-0005-0000-0000-000003760000}"/>
    <cellStyle name="Normal 3 3 3 2 4 3 11" xfId="32834" xr:uid="{00000000-0005-0000-0000-000004760000}"/>
    <cellStyle name="Normal 3 3 3 2 4 3 2" xfId="1332" xr:uid="{00000000-0005-0000-0000-000005760000}"/>
    <cellStyle name="Normal 3 3 3 2 4 3 2 2" xfId="2362" xr:uid="{00000000-0005-0000-0000-000006760000}"/>
    <cellStyle name="Normal 3 3 3 2 4 3 2 2 2" xfId="6820" xr:uid="{00000000-0005-0000-0000-000007760000}"/>
    <cellStyle name="Normal 3 3 3 2 4 3 2 2 2 2" xfId="11277" xr:uid="{00000000-0005-0000-0000-000008760000}"/>
    <cellStyle name="Normal 3 3 3 2 4 3 2 2 2 2 2" xfId="24067" xr:uid="{00000000-0005-0000-0000-000009760000}"/>
    <cellStyle name="Normal 3 3 3 2 4 3 2 2 2 2 3" xfId="43256" xr:uid="{00000000-0005-0000-0000-00000A760000}"/>
    <cellStyle name="Normal 3 3 3 2 4 3 2 2 2 3" xfId="30466" xr:uid="{00000000-0005-0000-0000-00000B760000}"/>
    <cellStyle name="Normal 3 3 3 2 4 3 2 2 2 3 2" xfId="49634" xr:uid="{00000000-0005-0000-0000-00000C760000}"/>
    <cellStyle name="Normal 3 3 3 2 4 3 2 2 2 4" xfId="17103" xr:uid="{00000000-0005-0000-0000-00000D760000}"/>
    <cellStyle name="Normal 3 3 3 2 4 3 2 2 2 5" xfId="36292" xr:uid="{00000000-0005-0000-0000-00000E760000}"/>
    <cellStyle name="Normal 3 3 3 2 4 3 2 2 3" xfId="4866" xr:uid="{00000000-0005-0000-0000-00000F760000}"/>
    <cellStyle name="Normal 3 3 3 2 4 3 2 2 3 2" xfId="13195" xr:uid="{00000000-0005-0000-0000-000010760000}"/>
    <cellStyle name="Normal 3 3 3 2 4 3 2 2 3 2 2" xfId="25985" xr:uid="{00000000-0005-0000-0000-000011760000}"/>
    <cellStyle name="Normal 3 3 3 2 4 3 2 2 3 2 3" xfId="45174" xr:uid="{00000000-0005-0000-0000-000012760000}"/>
    <cellStyle name="Normal 3 3 3 2 4 3 2 2 3 3" xfId="32384" xr:uid="{00000000-0005-0000-0000-000013760000}"/>
    <cellStyle name="Normal 3 3 3 2 4 3 2 2 3 3 2" xfId="51552" xr:uid="{00000000-0005-0000-0000-000014760000}"/>
    <cellStyle name="Normal 3 3 3 2 4 3 2 2 3 4" xfId="19607" xr:uid="{00000000-0005-0000-0000-000015760000}"/>
    <cellStyle name="Normal 3 3 3 2 4 3 2 2 3 5" xfId="38796" xr:uid="{00000000-0005-0000-0000-000016760000}"/>
    <cellStyle name="Normal 3 3 3 2 4 3 2 2 4" xfId="9324" xr:uid="{00000000-0005-0000-0000-000017760000}"/>
    <cellStyle name="Normal 3 3 3 2 4 3 2 2 4 2" xfId="22113" xr:uid="{00000000-0005-0000-0000-000018760000}"/>
    <cellStyle name="Normal 3 3 3 2 4 3 2 2 4 3" xfId="41302" xr:uid="{00000000-0005-0000-0000-000019760000}"/>
    <cellStyle name="Normal 3 3 3 2 4 3 2 2 5" xfId="28512" xr:uid="{00000000-0005-0000-0000-00001A760000}"/>
    <cellStyle name="Normal 3 3 3 2 4 3 2 2 5 2" xfId="47680" xr:uid="{00000000-0005-0000-0000-00001B760000}"/>
    <cellStyle name="Normal 3 3 3 2 4 3 2 2 6" xfId="15149" xr:uid="{00000000-0005-0000-0000-00001C760000}"/>
    <cellStyle name="Normal 3 3 3 2 4 3 2 2 7" xfId="34338" xr:uid="{00000000-0005-0000-0000-00001D760000}"/>
    <cellStyle name="Normal 3 3 3 2 4 3 2 3" xfId="5816" xr:uid="{00000000-0005-0000-0000-00001E760000}"/>
    <cellStyle name="Normal 3 3 3 2 4 3 2 3 2" xfId="10273" xr:uid="{00000000-0005-0000-0000-00001F760000}"/>
    <cellStyle name="Normal 3 3 3 2 4 3 2 3 2 2" xfId="23063" xr:uid="{00000000-0005-0000-0000-000020760000}"/>
    <cellStyle name="Normal 3 3 3 2 4 3 2 3 2 3" xfId="42252" xr:uid="{00000000-0005-0000-0000-000021760000}"/>
    <cellStyle name="Normal 3 3 3 2 4 3 2 3 3" xfId="29462" xr:uid="{00000000-0005-0000-0000-000022760000}"/>
    <cellStyle name="Normal 3 3 3 2 4 3 2 3 3 2" xfId="48630" xr:uid="{00000000-0005-0000-0000-000023760000}"/>
    <cellStyle name="Normal 3 3 3 2 4 3 2 3 4" xfId="16099" xr:uid="{00000000-0005-0000-0000-000024760000}"/>
    <cellStyle name="Normal 3 3 3 2 4 3 2 3 5" xfId="35288" xr:uid="{00000000-0005-0000-0000-000025760000}"/>
    <cellStyle name="Normal 3 3 3 2 4 3 2 4" xfId="3915" xr:uid="{00000000-0005-0000-0000-000026760000}"/>
    <cellStyle name="Normal 3 3 3 2 4 3 2 4 2" xfId="8373" xr:uid="{00000000-0005-0000-0000-000027760000}"/>
    <cellStyle name="Normal 3 3 3 2 4 3 2 4 2 2" xfId="21162" xr:uid="{00000000-0005-0000-0000-000028760000}"/>
    <cellStyle name="Normal 3 3 3 2 4 3 2 4 2 3" xfId="40351" xr:uid="{00000000-0005-0000-0000-000029760000}"/>
    <cellStyle name="Normal 3 3 3 2 4 3 2 4 3" xfId="27561" xr:uid="{00000000-0005-0000-0000-00002A760000}"/>
    <cellStyle name="Normal 3 3 3 2 4 3 2 4 3 2" xfId="46729" xr:uid="{00000000-0005-0000-0000-00002B760000}"/>
    <cellStyle name="Normal 3 3 3 2 4 3 2 4 4" xfId="18656" xr:uid="{00000000-0005-0000-0000-00002C760000}"/>
    <cellStyle name="Normal 3 3 3 2 4 3 2 4 5" xfId="37845" xr:uid="{00000000-0005-0000-0000-00002D760000}"/>
    <cellStyle name="Normal 3 3 3 2 4 3 2 5" xfId="2914" xr:uid="{00000000-0005-0000-0000-00002E760000}"/>
    <cellStyle name="Normal 3 3 3 2 4 3 2 5 2" xfId="11829" xr:uid="{00000000-0005-0000-0000-00002F760000}"/>
    <cellStyle name="Normal 3 3 3 2 4 3 2 5 2 2" xfId="24619" xr:uid="{00000000-0005-0000-0000-000030760000}"/>
    <cellStyle name="Normal 3 3 3 2 4 3 2 5 2 3" xfId="43808" xr:uid="{00000000-0005-0000-0000-000031760000}"/>
    <cellStyle name="Normal 3 3 3 2 4 3 2 5 3" xfId="31018" xr:uid="{00000000-0005-0000-0000-000032760000}"/>
    <cellStyle name="Normal 3 3 3 2 4 3 2 5 3 2" xfId="50186" xr:uid="{00000000-0005-0000-0000-000033760000}"/>
    <cellStyle name="Normal 3 3 3 2 4 3 2 5 4" xfId="17655" xr:uid="{00000000-0005-0000-0000-000034760000}"/>
    <cellStyle name="Normal 3 3 3 2 4 3 2 5 5" xfId="36844" xr:uid="{00000000-0005-0000-0000-000035760000}"/>
    <cellStyle name="Normal 3 3 3 2 4 3 2 6" xfId="7372" xr:uid="{00000000-0005-0000-0000-000036760000}"/>
    <cellStyle name="Normal 3 3 3 2 4 3 2 6 2" xfId="20161" xr:uid="{00000000-0005-0000-0000-000037760000}"/>
    <cellStyle name="Normal 3 3 3 2 4 3 2 6 3" xfId="39350" xr:uid="{00000000-0005-0000-0000-000038760000}"/>
    <cellStyle name="Normal 3 3 3 2 4 3 2 7" xfId="26561" xr:uid="{00000000-0005-0000-0000-000039760000}"/>
    <cellStyle name="Normal 3 3 3 2 4 3 2 7 2" xfId="45729" xr:uid="{00000000-0005-0000-0000-00003A760000}"/>
    <cellStyle name="Normal 3 3 3 2 4 3 2 8" xfId="14198" xr:uid="{00000000-0005-0000-0000-00003B760000}"/>
    <cellStyle name="Normal 3 3 3 2 4 3 2 9" xfId="33387" xr:uid="{00000000-0005-0000-0000-00003C760000}"/>
    <cellStyle name="Normal 3 3 3 2 4 3 3" xfId="1119" xr:uid="{00000000-0005-0000-0000-00003D760000}"/>
    <cellStyle name="Normal 3 3 3 2 4 3 3 2" xfId="2166" xr:uid="{00000000-0005-0000-0000-00003E760000}"/>
    <cellStyle name="Normal 3 3 3 2 4 3 3 2 2" xfId="6624" xr:uid="{00000000-0005-0000-0000-00003F760000}"/>
    <cellStyle name="Normal 3 3 3 2 4 3 3 2 2 2" xfId="11081" xr:uid="{00000000-0005-0000-0000-000040760000}"/>
    <cellStyle name="Normal 3 3 3 2 4 3 3 2 2 2 2" xfId="23871" xr:uid="{00000000-0005-0000-0000-000041760000}"/>
    <cellStyle name="Normal 3 3 3 2 4 3 3 2 2 2 3" xfId="43060" xr:uid="{00000000-0005-0000-0000-000042760000}"/>
    <cellStyle name="Normal 3 3 3 2 4 3 3 2 2 3" xfId="30270" xr:uid="{00000000-0005-0000-0000-000043760000}"/>
    <cellStyle name="Normal 3 3 3 2 4 3 3 2 2 3 2" xfId="49438" xr:uid="{00000000-0005-0000-0000-000044760000}"/>
    <cellStyle name="Normal 3 3 3 2 4 3 3 2 2 4" xfId="16907" xr:uid="{00000000-0005-0000-0000-000045760000}"/>
    <cellStyle name="Normal 3 3 3 2 4 3 3 2 2 5" xfId="36096" xr:uid="{00000000-0005-0000-0000-000046760000}"/>
    <cellStyle name="Normal 3 3 3 2 4 3 3 2 3" xfId="4670" xr:uid="{00000000-0005-0000-0000-000047760000}"/>
    <cellStyle name="Normal 3 3 3 2 4 3 3 2 3 2" xfId="12999" xr:uid="{00000000-0005-0000-0000-000048760000}"/>
    <cellStyle name="Normal 3 3 3 2 4 3 3 2 3 2 2" xfId="25789" xr:uid="{00000000-0005-0000-0000-000049760000}"/>
    <cellStyle name="Normal 3 3 3 2 4 3 3 2 3 2 3" xfId="44978" xr:uid="{00000000-0005-0000-0000-00004A760000}"/>
    <cellStyle name="Normal 3 3 3 2 4 3 3 2 3 3" xfId="32188" xr:uid="{00000000-0005-0000-0000-00004B760000}"/>
    <cellStyle name="Normal 3 3 3 2 4 3 3 2 3 3 2" xfId="51356" xr:uid="{00000000-0005-0000-0000-00004C760000}"/>
    <cellStyle name="Normal 3 3 3 2 4 3 3 2 3 4" xfId="19411" xr:uid="{00000000-0005-0000-0000-00004D760000}"/>
    <cellStyle name="Normal 3 3 3 2 4 3 3 2 3 5" xfId="38600" xr:uid="{00000000-0005-0000-0000-00004E760000}"/>
    <cellStyle name="Normal 3 3 3 2 4 3 3 2 4" xfId="9128" xr:uid="{00000000-0005-0000-0000-00004F760000}"/>
    <cellStyle name="Normal 3 3 3 2 4 3 3 2 4 2" xfId="21917" xr:uid="{00000000-0005-0000-0000-000050760000}"/>
    <cellStyle name="Normal 3 3 3 2 4 3 3 2 4 3" xfId="41106" xr:uid="{00000000-0005-0000-0000-000051760000}"/>
    <cellStyle name="Normal 3 3 3 2 4 3 3 2 5" xfId="28316" xr:uid="{00000000-0005-0000-0000-000052760000}"/>
    <cellStyle name="Normal 3 3 3 2 4 3 3 2 5 2" xfId="47484" xr:uid="{00000000-0005-0000-0000-000053760000}"/>
    <cellStyle name="Normal 3 3 3 2 4 3 3 2 6" xfId="14953" xr:uid="{00000000-0005-0000-0000-000054760000}"/>
    <cellStyle name="Normal 3 3 3 2 4 3 3 2 7" xfId="34142" xr:uid="{00000000-0005-0000-0000-000055760000}"/>
    <cellStyle name="Normal 3 3 3 2 4 3 3 3" xfId="5620" xr:uid="{00000000-0005-0000-0000-000056760000}"/>
    <cellStyle name="Normal 3 3 3 2 4 3 3 3 2" xfId="10077" xr:uid="{00000000-0005-0000-0000-000057760000}"/>
    <cellStyle name="Normal 3 3 3 2 4 3 3 3 2 2" xfId="22867" xr:uid="{00000000-0005-0000-0000-000058760000}"/>
    <cellStyle name="Normal 3 3 3 2 4 3 3 3 2 3" xfId="42056" xr:uid="{00000000-0005-0000-0000-000059760000}"/>
    <cellStyle name="Normal 3 3 3 2 4 3 3 3 3" xfId="29266" xr:uid="{00000000-0005-0000-0000-00005A760000}"/>
    <cellStyle name="Normal 3 3 3 2 4 3 3 3 3 2" xfId="48434" xr:uid="{00000000-0005-0000-0000-00005B760000}"/>
    <cellStyle name="Normal 3 3 3 2 4 3 3 3 4" xfId="15903" xr:uid="{00000000-0005-0000-0000-00005C760000}"/>
    <cellStyle name="Normal 3 3 3 2 4 3 3 3 5" xfId="35092" xr:uid="{00000000-0005-0000-0000-00005D760000}"/>
    <cellStyle name="Normal 3 3 3 2 4 3 3 4" xfId="3719" xr:uid="{00000000-0005-0000-0000-00005E760000}"/>
    <cellStyle name="Normal 3 3 3 2 4 3 3 4 2" xfId="12186" xr:uid="{00000000-0005-0000-0000-00005F760000}"/>
    <cellStyle name="Normal 3 3 3 2 4 3 3 4 2 2" xfId="24976" xr:uid="{00000000-0005-0000-0000-000060760000}"/>
    <cellStyle name="Normal 3 3 3 2 4 3 3 4 2 3" xfId="44165" xr:uid="{00000000-0005-0000-0000-000061760000}"/>
    <cellStyle name="Normal 3 3 3 2 4 3 3 4 3" xfId="31375" xr:uid="{00000000-0005-0000-0000-000062760000}"/>
    <cellStyle name="Normal 3 3 3 2 4 3 3 4 3 2" xfId="50543" xr:uid="{00000000-0005-0000-0000-000063760000}"/>
    <cellStyle name="Normal 3 3 3 2 4 3 3 4 4" xfId="18460" xr:uid="{00000000-0005-0000-0000-000064760000}"/>
    <cellStyle name="Normal 3 3 3 2 4 3 3 4 5" xfId="37649" xr:uid="{00000000-0005-0000-0000-000065760000}"/>
    <cellStyle name="Normal 3 3 3 2 4 3 3 5" xfId="8177" xr:uid="{00000000-0005-0000-0000-000066760000}"/>
    <cellStyle name="Normal 3 3 3 2 4 3 3 5 2" xfId="20966" xr:uid="{00000000-0005-0000-0000-000067760000}"/>
    <cellStyle name="Normal 3 3 3 2 4 3 3 5 3" xfId="40155" xr:uid="{00000000-0005-0000-0000-000068760000}"/>
    <cellStyle name="Normal 3 3 3 2 4 3 3 6" xfId="27365" xr:uid="{00000000-0005-0000-0000-000069760000}"/>
    <cellStyle name="Normal 3 3 3 2 4 3 3 6 2" xfId="46533" xr:uid="{00000000-0005-0000-0000-00006A760000}"/>
    <cellStyle name="Normal 3 3 3 2 4 3 3 7" xfId="14002" xr:uid="{00000000-0005-0000-0000-00006B760000}"/>
    <cellStyle name="Normal 3 3 3 2 4 3 3 8" xfId="33191" xr:uid="{00000000-0005-0000-0000-00006C760000}"/>
    <cellStyle name="Normal 3 3 3 2 4 3 4" xfId="1808" xr:uid="{00000000-0005-0000-0000-00006D760000}"/>
    <cellStyle name="Normal 3 3 3 2 4 3 4 2" xfId="6266" xr:uid="{00000000-0005-0000-0000-00006E760000}"/>
    <cellStyle name="Normal 3 3 3 2 4 3 4 2 2" xfId="10723" xr:uid="{00000000-0005-0000-0000-00006F760000}"/>
    <cellStyle name="Normal 3 3 3 2 4 3 4 2 2 2" xfId="23513" xr:uid="{00000000-0005-0000-0000-000070760000}"/>
    <cellStyle name="Normal 3 3 3 2 4 3 4 2 2 3" xfId="42702" xr:uid="{00000000-0005-0000-0000-000071760000}"/>
    <cellStyle name="Normal 3 3 3 2 4 3 4 2 3" xfId="29912" xr:uid="{00000000-0005-0000-0000-000072760000}"/>
    <cellStyle name="Normal 3 3 3 2 4 3 4 2 3 2" xfId="49080" xr:uid="{00000000-0005-0000-0000-000073760000}"/>
    <cellStyle name="Normal 3 3 3 2 4 3 4 2 4" xfId="16549" xr:uid="{00000000-0005-0000-0000-000074760000}"/>
    <cellStyle name="Normal 3 3 3 2 4 3 4 2 5" xfId="35738" xr:uid="{00000000-0005-0000-0000-000075760000}"/>
    <cellStyle name="Normal 3 3 3 2 4 3 4 3" xfId="4312" xr:uid="{00000000-0005-0000-0000-000076760000}"/>
    <cellStyle name="Normal 3 3 3 2 4 3 4 3 2" xfId="12641" xr:uid="{00000000-0005-0000-0000-000077760000}"/>
    <cellStyle name="Normal 3 3 3 2 4 3 4 3 2 2" xfId="25431" xr:uid="{00000000-0005-0000-0000-000078760000}"/>
    <cellStyle name="Normal 3 3 3 2 4 3 4 3 2 3" xfId="44620" xr:uid="{00000000-0005-0000-0000-000079760000}"/>
    <cellStyle name="Normal 3 3 3 2 4 3 4 3 3" xfId="31830" xr:uid="{00000000-0005-0000-0000-00007A760000}"/>
    <cellStyle name="Normal 3 3 3 2 4 3 4 3 3 2" xfId="50998" xr:uid="{00000000-0005-0000-0000-00007B760000}"/>
    <cellStyle name="Normal 3 3 3 2 4 3 4 3 4" xfId="19053" xr:uid="{00000000-0005-0000-0000-00007C760000}"/>
    <cellStyle name="Normal 3 3 3 2 4 3 4 3 5" xfId="38242" xr:uid="{00000000-0005-0000-0000-00007D760000}"/>
    <cellStyle name="Normal 3 3 3 2 4 3 4 4" xfId="8770" xr:uid="{00000000-0005-0000-0000-00007E760000}"/>
    <cellStyle name="Normal 3 3 3 2 4 3 4 4 2" xfId="21559" xr:uid="{00000000-0005-0000-0000-00007F760000}"/>
    <cellStyle name="Normal 3 3 3 2 4 3 4 4 3" xfId="40748" xr:uid="{00000000-0005-0000-0000-000080760000}"/>
    <cellStyle name="Normal 3 3 3 2 4 3 4 5" xfId="27958" xr:uid="{00000000-0005-0000-0000-000081760000}"/>
    <cellStyle name="Normal 3 3 3 2 4 3 4 5 2" xfId="47126" xr:uid="{00000000-0005-0000-0000-000082760000}"/>
    <cellStyle name="Normal 3 3 3 2 4 3 4 6" xfId="14595" xr:uid="{00000000-0005-0000-0000-000083760000}"/>
    <cellStyle name="Normal 3 3 3 2 4 3 4 7" xfId="33784" xr:uid="{00000000-0005-0000-0000-000084760000}"/>
    <cellStyle name="Normal 3 3 3 2 4 3 5" xfId="5262" xr:uid="{00000000-0005-0000-0000-000085760000}"/>
    <cellStyle name="Normal 3 3 3 2 4 3 5 2" xfId="9720" xr:uid="{00000000-0005-0000-0000-000086760000}"/>
    <cellStyle name="Normal 3 3 3 2 4 3 5 2 2" xfId="22509" xr:uid="{00000000-0005-0000-0000-000087760000}"/>
    <cellStyle name="Normal 3 3 3 2 4 3 5 2 3" xfId="41698" xr:uid="{00000000-0005-0000-0000-000088760000}"/>
    <cellStyle name="Normal 3 3 3 2 4 3 5 3" xfId="28908" xr:uid="{00000000-0005-0000-0000-000089760000}"/>
    <cellStyle name="Normal 3 3 3 2 4 3 5 3 2" xfId="48076" xr:uid="{00000000-0005-0000-0000-00008A760000}"/>
    <cellStyle name="Normal 3 3 3 2 4 3 5 4" xfId="15545" xr:uid="{00000000-0005-0000-0000-00008B760000}"/>
    <cellStyle name="Normal 3 3 3 2 4 3 5 5" xfId="34734" xr:uid="{00000000-0005-0000-0000-00008C760000}"/>
    <cellStyle name="Normal 3 3 3 2 4 3 6" xfId="3362" xr:uid="{00000000-0005-0000-0000-00008D760000}"/>
    <cellStyle name="Normal 3 3 3 2 4 3 6 2" xfId="7820" xr:uid="{00000000-0005-0000-0000-00008E760000}"/>
    <cellStyle name="Normal 3 3 3 2 4 3 6 2 2" xfId="20609" xr:uid="{00000000-0005-0000-0000-00008F760000}"/>
    <cellStyle name="Normal 3 3 3 2 4 3 6 2 3" xfId="39798" xr:uid="{00000000-0005-0000-0000-000090760000}"/>
    <cellStyle name="Normal 3 3 3 2 4 3 6 3" xfId="27008" xr:uid="{00000000-0005-0000-0000-000091760000}"/>
    <cellStyle name="Normal 3 3 3 2 4 3 6 3 2" xfId="46176" xr:uid="{00000000-0005-0000-0000-000092760000}"/>
    <cellStyle name="Normal 3 3 3 2 4 3 6 4" xfId="18103" xr:uid="{00000000-0005-0000-0000-000093760000}"/>
    <cellStyle name="Normal 3 3 3 2 4 3 6 5" xfId="37292" xr:uid="{00000000-0005-0000-0000-000094760000}"/>
    <cellStyle name="Normal 3 3 3 2 4 3 7" xfId="2718" xr:uid="{00000000-0005-0000-0000-000095760000}"/>
    <cellStyle name="Normal 3 3 3 2 4 3 7 2" xfId="11633" xr:uid="{00000000-0005-0000-0000-000096760000}"/>
    <cellStyle name="Normal 3 3 3 2 4 3 7 2 2" xfId="24423" xr:uid="{00000000-0005-0000-0000-000097760000}"/>
    <cellStyle name="Normal 3 3 3 2 4 3 7 2 3" xfId="43612" xr:uid="{00000000-0005-0000-0000-000098760000}"/>
    <cellStyle name="Normal 3 3 3 2 4 3 7 3" xfId="30822" xr:uid="{00000000-0005-0000-0000-000099760000}"/>
    <cellStyle name="Normal 3 3 3 2 4 3 7 3 2" xfId="49990" xr:uid="{00000000-0005-0000-0000-00009A760000}"/>
    <cellStyle name="Normal 3 3 3 2 4 3 7 4" xfId="17459" xr:uid="{00000000-0005-0000-0000-00009B760000}"/>
    <cellStyle name="Normal 3 3 3 2 4 3 7 5" xfId="36648" xr:uid="{00000000-0005-0000-0000-00009C760000}"/>
    <cellStyle name="Normal 3 3 3 2 4 3 8" xfId="7176" xr:uid="{00000000-0005-0000-0000-00009D760000}"/>
    <cellStyle name="Normal 3 3 3 2 4 3 8 2" xfId="19965" xr:uid="{00000000-0005-0000-0000-00009E760000}"/>
    <cellStyle name="Normal 3 3 3 2 4 3 8 3" xfId="39154" xr:uid="{00000000-0005-0000-0000-00009F760000}"/>
    <cellStyle name="Normal 3 3 3 2 4 3 9" xfId="26365" xr:uid="{00000000-0005-0000-0000-0000A0760000}"/>
    <cellStyle name="Normal 3 3 3 2 4 3 9 2" xfId="45533" xr:uid="{00000000-0005-0000-0000-0000A1760000}"/>
    <cellStyle name="Normal 3 3 3 2 4 4" xfId="845" xr:uid="{00000000-0005-0000-0000-0000A2760000}"/>
    <cellStyle name="Normal 3 3 3 2 4 4 10" xfId="32978" xr:uid="{00000000-0005-0000-0000-0000A3760000}"/>
    <cellStyle name="Normal 3 3 3 2 4 4 2" xfId="1476" xr:uid="{00000000-0005-0000-0000-0000A4760000}"/>
    <cellStyle name="Normal 3 3 3 2 4 4 2 2" xfId="2506" xr:uid="{00000000-0005-0000-0000-0000A5760000}"/>
    <cellStyle name="Normal 3 3 3 2 4 4 2 2 2" xfId="6964" xr:uid="{00000000-0005-0000-0000-0000A6760000}"/>
    <cellStyle name="Normal 3 3 3 2 4 4 2 2 2 2" xfId="11421" xr:uid="{00000000-0005-0000-0000-0000A7760000}"/>
    <cellStyle name="Normal 3 3 3 2 4 4 2 2 2 2 2" xfId="24211" xr:uid="{00000000-0005-0000-0000-0000A8760000}"/>
    <cellStyle name="Normal 3 3 3 2 4 4 2 2 2 2 3" xfId="43400" xr:uid="{00000000-0005-0000-0000-0000A9760000}"/>
    <cellStyle name="Normal 3 3 3 2 4 4 2 2 2 3" xfId="30610" xr:uid="{00000000-0005-0000-0000-0000AA760000}"/>
    <cellStyle name="Normal 3 3 3 2 4 4 2 2 2 3 2" xfId="49778" xr:uid="{00000000-0005-0000-0000-0000AB760000}"/>
    <cellStyle name="Normal 3 3 3 2 4 4 2 2 2 4" xfId="17247" xr:uid="{00000000-0005-0000-0000-0000AC760000}"/>
    <cellStyle name="Normal 3 3 3 2 4 4 2 2 2 5" xfId="36436" xr:uid="{00000000-0005-0000-0000-0000AD760000}"/>
    <cellStyle name="Normal 3 3 3 2 4 4 2 2 3" xfId="5010" xr:uid="{00000000-0005-0000-0000-0000AE760000}"/>
    <cellStyle name="Normal 3 3 3 2 4 4 2 2 3 2" xfId="13339" xr:uid="{00000000-0005-0000-0000-0000AF760000}"/>
    <cellStyle name="Normal 3 3 3 2 4 4 2 2 3 2 2" xfId="26129" xr:uid="{00000000-0005-0000-0000-0000B0760000}"/>
    <cellStyle name="Normal 3 3 3 2 4 4 2 2 3 2 3" xfId="45318" xr:uid="{00000000-0005-0000-0000-0000B1760000}"/>
    <cellStyle name="Normal 3 3 3 2 4 4 2 2 3 3" xfId="32528" xr:uid="{00000000-0005-0000-0000-0000B2760000}"/>
    <cellStyle name="Normal 3 3 3 2 4 4 2 2 3 3 2" xfId="51696" xr:uid="{00000000-0005-0000-0000-0000B3760000}"/>
    <cellStyle name="Normal 3 3 3 2 4 4 2 2 3 4" xfId="19751" xr:uid="{00000000-0005-0000-0000-0000B4760000}"/>
    <cellStyle name="Normal 3 3 3 2 4 4 2 2 3 5" xfId="38940" xr:uid="{00000000-0005-0000-0000-0000B5760000}"/>
    <cellStyle name="Normal 3 3 3 2 4 4 2 2 4" xfId="9468" xr:uid="{00000000-0005-0000-0000-0000B6760000}"/>
    <cellStyle name="Normal 3 3 3 2 4 4 2 2 4 2" xfId="22257" xr:uid="{00000000-0005-0000-0000-0000B7760000}"/>
    <cellStyle name="Normal 3 3 3 2 4 4 2 2 4 3" xfId="41446" xr:uid="{00000000-0005-0000-0000-0000B8760000}"/>
    <cellStyle name="Normal 3 3 3 2 4 4 2 2 5" xfId="28656" xr:uid="{00000000-0005-0000-0000-0000B9760000}"/>
    <cellStyle name="Normal 3 3 3 2 4 4 2 2 5 2" xfId="47824" xr:uid="{00000000-0005-0000-0000-0000BA760000}"/>
    <cellStyle name="Normal 3 3 3 2 4 4 2 2 6" xfId="15293" xr:uid="{00000000-0005-0000-0000-0000BB760000}"/>
    <cellStyle name="Normal 3 3 3 2 4 4 2 2 7" xfId="34482" xr:uid="{00000000-0005-0000-0000-0000BC760000}"/>
    <cellStyle name="Normal 3 3 3 2 4 4 2 3" xfId="5960" xr:uid="{00000000-0005-0000-0000-0000BD760000}"/>
    <cellStyle name="Normal 3 3 3 2 4 4 2 3 2" xfId="10417" xr:uid="{00000000-0005-0000-0000-0000BE760000}"/>
    <cellStyle name="Normal 3 3 3 2 4 4 2 3 2 2" xfId="23207" xr:uid="{00000000-0005-0000-0000-0000BF760000}"/>
    <cellStyle name="Normal 3 3 3 2 4 4 2 3 2 3" xfId="42396" xr:uid="{00000000-0005-0000-0000-0000C0760000}"/>
    <cellStyle name="Normal 3 3 3 2 4 4 2 3 3" xfId="29606" xr:uid="{00000000-0005-0000-0000-0000C1760000}"/>
    <cellStyle name="Normal 3 3 3 2 4 4 2 3 3 2" xfId="48774" xr:uid="{00000000-0005-0000-0000-0000C2760000}"/>
    <cellStyle name="Normal 3 3 3 2 4 4 2 3 4" xfId="16243" xr:uid="{00000000-0005-0000-0000-0000C3760000}"/>
    <cellStyle name="Normal 3 3 3 2 4 4 2 3 5" xfId="35432" xr:uid="{00000000-0005-0000-0000-0000C4760000}"/>
    <cellStyle name="Normal 3 3 3 2 4 4 2 4" xfId="4059" xr:uid="{00000000-0005-0000-0000-0000C5760000}"/>
    <cellStyle name="Normal 3 3 3 2 4 4 2 4 2" xfId="12393" xr:uid="{00000000-0005-0000-0000-0000C6760000}"/>
    <cellStyle name="Normal 3 3 3 2 4 4 2 4 2 2" xfId="25183" xr:uid="{00000000-0005-0000-0000-0000C7760000}"/>
    <cellStyle name="Normal 3 3 3 2 4 4 2 4 2 3" xfId="44372" xr:uid="{00000000-0005-0000-0000-0000C8760000}"/>
    <cellStyle name="Normal 3 3 3 2 4 4 2 4 3" xfId="31582" xr:uid="{00000000-0005-0000-0000-0000C9760000}"/>
    <cellStyle name="Normal 3 3 3 2 4 4 2 4 3 2" xfId="50750" xr:uid="{00000000-0005-0000-0000-0000CA760000}"/>
    <cellStyle name="Normal 3 3 3 2 4 4 2 4 4" xfId="18800" xr:uid="{00000000-0005-0000-0000-0000CB760000}"/>
    <cellStyle name="Normal 3 3 3 2 4 4 2 4 5" xfId="37989" xr:uid="{00000000-0005-0000-0000-0000CC760000}"/>
    <cellStyle name="Normal 3 3 3 2 4 4 2 5" xfId="8517" xr:uid="{00000000-0005-0000-0000-0000CD760000}"/>
    <cellStyle name="Normal 3 3 3 2 4 4 2 5 2" xfId="21306" xr:uid="{00000000-0005-0000-0000-0000CE760000}"/>
    <cellStyle name="Normal 3 3 3 2 4 4 2 5 3" xfId="40495" xr:uid="{00000000-0005-0000-0000-0000CF760000}"/>
    <cellStyle name="Normal 3 3 3 2 4 4 2 6" xfId="27705" xr:uid="{00000000-0005-0000-0000-0000D0760000}"/>
    <cellStyle name="Normal 3 3 3 2 4 4 2 6 2" xfId="46873" xr:uid="{00000000-0005-0000-0000-0000D1760000}"/>
    <cellStyle name="Normal 3 3 3 2 4 4 2 7" xfId="14342" xr:uid="{00000000-0005-0000-0000-0000D2760000}"/>
    <cellStyle name="Normal 3 3 3 2 4 4 2 8" xfId="33531" xr:uid="{00000000-0005-0000-0000-0000D3760000}"/>
    <cellStyle name="Normal 3 3 3 2 4 4 3" xfId="1952" xr:uid="{00000000-0005-0000-0000-0000D4760000}"/>
    <cellStyle name="Normal 3 3 3 2 4 4 3 2" xfId="6410" xr:uid="{00000000-0005-0000-0000-0000D5760000}"/>
    <cellStyle name="Normal 3 3 3 2 4 4 3 2 2" xfId="10867" xr:uid="{00000000-0005-0000-0000-0000D6760000}"/>
    <cellStyle name="Normal 3 3 3 2 4 4 3 2 2 2" xfId="23657" xr:uid="{00000000-0005-0000-0000-0000D7760000}"/>
    <cellStyle name="Normal 3 3 3 2 4 4 3 2 2 3" xfId="42846" xr:uid="{00000000-0005-0000-0000-0000D8760000}"/>
    <cellStyle name="Normal 3 3 3 2 4 4 3 2 3" xfId="30056" xr:uid="{00000000-0005-0000-0000-0000D9760000}"/>
    <cellStyle name="Normal 3 3 3 2 4 4 3 2 3 2" xfId="49224" xr:uid="{00000000-0005-0000-0000-0000DA760000}"/>
    <cellStyle name="Normal 3 3 3 2 4 4 3 2 4" xfId="16693" xr:uid="{00000000-0005-0000-0000-0000DB760000}"/>
    <cellStyle name="Normal 3 3 3 2 4 4 3 2 5" xfId="35882" xr:uid="{00000000-0005-0000-0000-0000DC760000}"/>
    <cellStyle name="Normal 3 3 3 2 4 4 3 3" xfId="4456" xr:uid="{00000000-0005-0000-0000-0000DD760000}"/>
    <cellStyle name="Normal 3 3 3 2 4 4 3 3 2" xfId="12785" xr:uid="{00000000-0005-0000-0000-0000DE760000}"/>
    <cellStyle name="Normal 3 3 3 2 4 4 3 3 2 2" xfId="25575" xr:uid="{00000000-0005-0000-0000-0000DF760000}"/>
    <cellStyle name="Normal 3 3 3 2 4 4 3 3 2 3" xfId="44764" xr:uid="{00000000-0005-0000-0000-0000E0760000}"/>
    <cellStyle name="Normal 3 3 3 2 4 4 3 3 3" xfId="31974" xr:uid="{00000000-0005-0000-0000-0000E1760000}"/>
    <cellStyle name="Normal 3 3 3 2 4 4 3 3 3 2" xfId="51142" xr:uid="{00000000-0005-0000-0000-0000E2760000}"/>
    <cellStyle name="Normal 3 3 3 2 4 4 3 3 4" xfId="19197" xr:uid="{00000000-0005-0000-0000-0000E3760000}"/>
    <cellStyle name="Normal 3 3 3 2 4 4 3 3 5" xfId="38386" xr:uid="{00000000-0005-0000-0000-0000E4760000}"/>
    <cellStyle name="Normal 3 3 3 2 4 4 3 4" xfId="8914" xr:uid="{00000000-0005-0000-0000-0000E5760000}"/>
    <cellStyle name="Normal 3 3 3 2 4 4 3 4 2" xfId="21703" xr:uid="{00000000-0005-0000-0000-0000E6760000}"/>
    <cellStyle name="Normal 3 3 3 2 4 4 3 4 3" xfId="40892" xr:uid="{00000000-0005-0000-0000-0000E7760000}"/>
    <cellStyle name="Normal 3 3 3 2 4 4 3 5" xfId="28102" xr:uid="{00000000-0005-0000-0000-0000E8760000}"/>
    <cellStyle name="Normal 3 3 3 2 4 4 3 5 2" xfId="47270" xr:uid="{00000000-0005-0000-0000-0000E9760000}"/>
    <cellStyle name="Normal 3 3 3 2 4 4 3 6" xfId="14739" xr:uid="{00000000-0005-0000-0000-0000EA760000}"/>
    <cellStyle name="Normal 3 3 3 2 4 4 3 7" xfId="33928" xr:uid="{00000000-0005-0000-0000-0000EB760000}"/>
    <cellStyle name="Normal 3 3 3 2 4 4 4" xfId="5406" xr:uid="{00000000-0005-0000-0000-0000EC760000}"/>
    <cellStyle name="Normal 3 3 3 2 4 4 4 2" xfId="9864" xr:uid="{00000000-0005-0000-0000-0000ED760000}"/>
    <cellStyle name="Normal 3 3 3 2 4 4 4 2 2" xfId="22653" xr:uid="{00000000-0005-0000-0000-0000EE760000}"/>
    <cellStyle name="Normal 3 3 3 2 4 4 4 2 3" xfId="41842" xr:uid="{00000000-0005-0000-0000-0000EF760000}"/>
    <cellStyle name="Normal 3 3 3 2 4 4 4 3" xfId="29052" xr:uid="{00000000-0005-0000-0000-0000F0760000}"/>
    <cellStyle name="Normal 3 3 3 2 4 4 4 3 2" xfId="48220" xr:uid="{00000000-0005-0000-0000-0000F1760000}"/>
    <cellStyle name="Normal 3 3 3 2 4 4 4 4" xfId="15689" xr:uid="{00000000-0005-0000-0000-0000F2760000}"/>
    <cellStyle name="Normal 3 3 3 2 4 4 4 5" xfId="34878" xr:uid="{00000000-0005-0000-0000-0000F3760000}"/>
    <cellStyle name="Normal 3 3 3 2 4 4 5" xfId="3506" xr:uid="{00000000-0005-0000-0000-0000F4760000}"/>
    <cellStyle name="Normal 3 3 3 2 4 4 5 2" xfId="7964" xr:uid="{00000000-0005-0000-0000-0000F5760000}"/>
    <cellStyle name="Normal 3 3 3 2 4 4 5 2 2" xfId="20753" xr:uid="{00000000-0005-0000-0000-0000F6760000}"/>
    <cellStyle name="Normal 3 3 3 2 4 4 5 2 3" xfId="39942" xr:uid="{00000000-0005-0000-0000-0000F7760000}"/>
    <cellStyle name="Normal 3 3 3 2 4 4 5 3" xfId="27152" xr:uid="{00000000-0005-0000-0000-0000F8760000}"/>
    <cellStyle name="Normal 3 3 3 2 4 4 5 3 2" xfId="46320" xr:uid="{00000000-0005-0000-0000-0000F9760000}"/>
    <cellStyle name="Normal 3 3 3 2 4 4 5 4" xfId="18247" xr:uid="{00000000-0005-0000-0000-0000FA760000}"/>
    <cellStyle name="Normal 3 3 3 2 4 4 5 5" xfId="37436" xr:uid="{00000000-0005-0000-0000-0000FB760000}"/>
    <cellStyle name="Normal 3 3 3 2 4 4 6" xfId="3058" xr:uid="{00000000-0005-0000-0000-0000FC760000}"/>
    <cellStyle name="Normal 3 3 3 2 4 4 6 2" xfId="11973" xr:uid="{00000000-0005-0000-0000-0000FD760000}"/>
    <cellStyle name="Normal 3 3 3 2 4 4 6 2 2" xfId="24763" xr:uid="{00000000-0005-0000-0000-0000FE760000}"/>
    <cellStyle name="Normal 3 3 3 2 4 4 6 2 3" xfId="43952" xr:uid="{00000000-0005-0000-0000-0000FF760000}"/>
    <cellStyle name="Normal 3 3 3 2 4 4 6 3" xfId="31162" xr:uid="{00000000-0005-0000-0000-000000770000}"/>
    <cellStyle name="Normal 3 3 3 2 4 4 6 3 2" xfId="50330" xr:uid="{00000000-0005-0000-0000-000001770000}"/>
    <cellStyle name="Normal 3 3 3 2 4 4 6 4" xfId="17799" xr:uid="{00000000-0005-0000-0000-000002770000}"/>
    <cellStyle name="Normal 3 3 3 2 4 4 6 5" xfId="36988" xr:uid="{00000000-0005-0000-0000-000003770000}"/>
    <cellStyle name="Normal 3 3 3 2 4 4 7" xfId="7516" xr:uid="{00000000-0005-0000-0000-000004770000}"/>
    <cellStyle name="Normal 3 3 3 2 4 4 7 2" xfId="20305" xr:uid="{00000000-0005-0000-0000-000005770000}"/>
    <cellStyle name="Normal 3 3 3 2 4 4 7 3" xfId="39494" xr:uid="{00000000-0005-0000-0000-000006770000}"/>
    <cellStyle name="Normal 3 3 3 2 4 4 8" xfId="26705" xr:uid="{00000000-0005-0000-0000-000007770000}"/>
    <cellStyle name="Normal 3 3 3 2 4 4 8 2" xfId="45873" xr:uid="{00000000-0005-0000-0000-000008770000}"/>
    <cellStyle name="Normal 3 3 3 2 4 4 9" xfId="13789" xr:uid="{00000000-0005-0000-0000-000009770000}"/>
    <cellStyle name="Normal 3 3 3 2 4 5" xfId="897" xr:uid="{00000000-0005-0000-0000-00000A770000}"/>
    <cellStyle name="Normal 3 3 3 2 4 5 10" xfId="33030" xr:uid="{00000000-0005-0000-0000-00000B770000}"/>
    <cellStyle name="Normal 3 3 3 2 4 5 2" xfId="1528" xr:uid="{00000000-0005-0000-0000-00000C770000}"/>
    <cellStyle name="Normal 3 3 3 2 4 5 2 2" xfId="2558" xr:uid="{00000000-0005-0000-0000-00000D770000}"/>
    <cellStyle name="Normal 3 3 3 2 4 5 2 2 2" xfId="7016" xr:uid="{00000000-0005-0000-0000-00000E770000}"/>
    <cellStyle name="Normal 3 3 3 2 4 5 2 2 2 2" xfId="11473" xr:uid="{00000000-0005-0000-0000-00000F770000}"/>
    <cellStyle name="Normal 3 3 3 2 4 5 2 2 2 2 2" xfId="24263" xr:uid="{00000000-0005-0000-0000-000010770000}"/>
    <cellStyle name="Normal 3 3 3 2 4 5 2 2 2 2 3" xfId="43452" xr:uid="{00000000-0005-0000-0000-000011770000}"/>
    <cellStyle name="Normal 3 3 3 2 4 5 2 2 2 3" xfId="30662" xr:uid="{00000000-0005-0000-0000-000012770000}"/>
    <cellStyle name="Normal 3 3 3 2 4 5 2 2 2 3 2" xfId="49830" xr:uid="{00000000-0005-0000-0000-000013770000}"/>
    <cellStyle name="Normal 3 3 3 2 4 5 2 2 2 4" xfId="17299" xr:uid="{00000000-0005-0000-0000-000014770000}"/>
    <cellStyle name="Normal 3 3 3 2 4 5 2 2 2 5" xfId="36488" xr:uid="{00000000-0005-0000-0000-000015770000}"/>
    <cellStyle name="Normal 3 3 3 2 4 5 2 2 3" xfId="5062" xr:uid="{00000000-0005-0000-0000-000016770000}"/>
    <cellStyle name="Normal 3 3 3 2 4 5 2 2 3 2" xfId="13391" xr:uid="{00000000-0005-0000-0000-000017770000}"/>
    <cellStyle name="Normal 3 3 3 2 4 5 2 2 3 2 2" xfId="26181" xr:uid="{00000000-0005-0000-0000-000018770000}"/>
    <cellStyle name="Normal 3 3 3 2 4 5 2 2 3 2 3" xfId="45370" xr:uid="{00000000-0005-0000-0000-000019770000}"/>
    <cellStyle name="Normal 3 3 3 2 4 5 2 2 3 3" xfId="32580" xr:uid="{00000000-0005-0000-0000-00001A770000}"/>
    <cellStyle name="Normal 3 3 3 2 4 5 2 2 3 3 2" xfId="51748" xr:uid="{00000000-0005-0000-0000-00001B770000}"/>
    <cellStyle name="Normal 3 3 3 2 4 5 2 2 3 4" xfId="19803" xr:uid="{00000000-0005-0000-0000-00001C770000}"/>
    <cellStyle name="Normal 3 3 3 2 4 5 2 2 3 5" xfId="38992" xr:uid="{00000000-0005-0000-0000-00001D770000}"/>
    <cellStyle name="Normal 3 3 3 2 4 5 2 2 4" xfId="9520" xr:uid="{00000000-0005-0000-0000-00001E770000}"/>
    <cellStyle name="Normal 3 3 3 2 4 5 2 2 4 2" xfId="22309" xr:uid="{00000000-0005-0000-0000-00001F770000}"/>
    <cellStyle name="Normal 3 3 3 2 4 5 2 2 4 3" xfId="41498" xr:uid="{00000000-0005-0000-0000-000020770000}"/>
    <cellStyle name="Normal 3 3 3 2 4 5 2 2 5" xfId="28708" xr:uid="{00000000-0005-0000-0000-000021770000}"/>
    <cellStyle name="Normal 3 3 3 2 4 5 2 2 5 2" xfId="47876" xr:uid="{00000000-0005-0000-0000-000022770000}"/>
    <cellStyle name="Normal 3 3 3 2 4 5 2 2 6" xfId="15345" xr:uid="{00000000-0005-0000-0000-000023770000}"/>
    <cellStyle name="Normal 3 3 3 2 4 5 2 2 7" xfId="34534" xr:uid="{00000000-0005-0000-0000-000024770000}"/>
    <cellStyle name="Normal 3 3 3 2 4 5 2 3" xfId="6012" xr:uid="{00000000-0005-0000-0000-000025770000}"/>
    <cellStyle name="Normal 3 3 3 2 4 5 2 3 2" xfId="10469" xr:uid="{00000000-0005-0000-0000-000026770000}"/>
    <cellStyle name="Normal 3 3 3 2 4 5 2 3 2 2" xfId="23259" xr:uid="{00000000-0005-0000-0000-000027770000}"/>
    <cellStyle name="Normal 3 3 3 2 4 5 2 3 2 3" xfId="42448" xr:uid="{00000000-0005-0000-0000-000028770000}"/>
    <cellStyle name="Normal 3 3 3 2 4 5 2 3 3" xfId="29658" xr:uid="{00000000-0005-0000-0000-000029770000}"/>
    <cellStyle name="Normal 3 3 3 2 4 5 2 3 3 2" xfId="48826" xr:uid="{00000000-0005-0000-0000-00002A770000}"/>
    <cellStyle name="Normal 3 3 3 2 4 5 2 3 4" xfId="16295" xr:uid="{00000000-0005-0000-0000-00002B770000}"/>
    <cellStyle name="Normal 3 3 3 2 4 5 2 3 5" xfId="35484" xr:uid="{00000000-0005-0000-0000-00002C770000}"/>
    <cellStyle name="Normal 3 3 3 2 4 5 2 4" xfId="4111" xr:uid="{00000000-0005-0000-0000-00002D770000}"/>
    <cellStyle name="Normal 3 3 3 2 4 5 2 4 2" xfId="12440" xr:uid="{00000000-0005-0000-0000-00002E770000}"/>
    <cellStyle name="Normal 3 3 3 2 4 5 2 4 2 2" xfId="25230" xr:uid="{00000000-0005-0000-0000-00002F770000}"/>
    <cellStyle name="Normal 3 3 3 2 4 5 2 4 2 3" xfId="44419" xr:uid="{00000000-0005-0000-0000-000030770000}"/>
    <cellStyle name="Normal 3 3 3 2 4 5 2 4 3" xfId="31629" xr:uid="{00000000-0005-0000-0000-000031770000}"/>
    <cellStyle name="Normal 3 3 3 2 4 5 2 4 3 2" xfId="50797" xr:uid="{00000000-0005-0000-0000-000032770000}"/>
    <cellStyle name="Normal 3 3 3 2 4 5 2 4 4" xfId="18852" xr:uid="{00000000-0005-0000-0000-000033770000}"/>
    <cellStyle name="Normal 3 3 3 2 4 5 2 4 5" xfId="38041" xr:uid="{00000000-0005-0000-0000-000034770000}"/>
    <cellStyle name="Normal 3 3 3 2 4 5 2 5" xfId="8569" xr:uid="{00000000-0005-0000-0000-000035770000}"/>
    <cellStyle name="Normal 3 3 3 2 4 5 2 5 2" xfId="21358" xr:uid="{00000000-0005-0000-0000-000036770000}"/>
    <cellStyle name="Normal 3 3 3 2 4 5 2 5 3" xfId="40547" xr:uid="{00000000-0005-0000-0000-000037770000}"/>
    <cellStyle name="Normal 3 3 3 2 4 5 2 6" xfId="27757" xr:uid="{00000000-0005-0000-0000-000038770000}"/>
    <cellStyle name="Normal 3 3 3 2 4 5 2 6 2" xfId="46925" xr:uid="{00000000-0005-0000-0000-000039770000}"/>
    <cellStyle name="Normal 3 3 3 2 4 5 2 7" xfId="14394" xr:uid="{00000000-0005-0000-0000-00003A770000}"/>
    <cellStyle name="Normal 3 3 3 2 4 5 2 8" xfId="33583" xr:uid="{00000000-0005-0000-0000-00003B770000}"/>
    <cellStyle name="Normal 3 3 3 2 4 5 3" xfId="2004" xr:uid="{00000000-0005-0000-0000-00003C770000}"/>
    <cellStyle name="Normal 3 3 3 2 4 5 3 2" xfId="6462" xr:uid="{00000000-0005-0000-0000-00003D770000}"/>
    <cellStyle name="Normal 3 3 3 2 4 5 3 2 2" xfId="10919" xr:uid="{00000000-0005-0000-0000-00003E770000}"/>
    <cellStyle name="Normal 3 3 3 2 4 5 3 2 2 2" xfId="23709" xr:uid="{00000000-0005-0000-0000-00003F770000}"/>
    <cellStyle name="Normal 3 3 3 2 4 5 3 2 2 3" xfId="42898" xr:uid="{00000000-0005-0000-0000-000040770000}"/>
    <cellStyle name="Normal 3 3 3 2 4 5 3 2 3" xfId="30108" xr:uid="{00000000-0005-0000-0000-000041770000}"/>
    <cellStyle name="Normal 3 3 3 2 4 5 3 2 3 2" xfId="49276" xr:uid="{00000000-0005-0000-0000-000042770000}"/>
    <cellStyle name="Normal 3 3 3 2 4 5 3 2 4" xfId="16745" xr:uid="{00000000-0005-0000-0000-000043770000}"/>
    <cellStyle name="Normal 3 3 3 2 4 5 3 2 5" xfId="35934" xr:uid="{00000000-0005-0000-0000-000044770000}"/>
    <cellStyle name="Normal 3 3 3 2 4 5 3 3" xfId="4508" xr:uid="{00000000-0005-0000-0000-000045770000}"/>
    <cellStyle name="Normal 3 3 3 2 4 5 3 3 2" xfId="12837" xr:uid="{00000000-0005-0000-0000-000046770000}"/>
    <cellStyle name="Normal 3 3 3 2 4 5 3 3 2 2" xfId="25627" xr:uid="{00000000-0005-0000-0000-000047770000}"/>
    <cellStyle name="Normal 3 3 3 2 4 5 3 3 2 3" xfId="44816" xr:uid="{00000000-0005-0000-0000-000048770000}"/>
    <cellStyle name="Normal 3 3 3 2 4 5 3 3 3" xfId="32026" xr:uid="{00000000-0005-0000-0000-000049770000}"/>
    <cellStyle name="Normal 3 3 3 2 4 5 3 3 3 2" xfId="51194" xr:uid="{00000000-0005-0000-0000-00004A770000}"/>
    <cellStyle name="Normal 3 3 3 2 4 5 3 3 4" xfId="19249" xr:uid="{00000000-0005-0000-0000-00004B770000}"/>
    <cellStyle name="Normal 3 3 3 2 4 5 3 3 5" xfId="38438" xr:uid="{00000000-0005-0000-0000-00004C770000}"/>
    <cellStyle name="Normal 3 3 3 2 4 5 3 4" xfId="8966" xr:uid="{00000000-0005-0000-0000-00004D770000}"/>
    <cellStyle name="Normal 3 3 3 2 4 5 3 4 2" xfId="21755" xr:uid="{00000000-0005-0000-0000-00004E770000}"/>
    <cellStyle name="Normal 3 3 3 2 4 5 3 4 3" xfId="40944" xr:uid="{00000000-0005-0000-0000-00004F770000}"/>
    <cellStyle name="Normal 3 3 3 2 4 5 3 5" xfId="28154" xr:uid="{00000000-0005-0000-0000-000050770000}"/>
    <cellStyle name="Normal 3 3 3 2 4 5 3 5 2" xfId="47322" xr:uid="{00000000-0005-0000-0000-000051770000}"/>
    <cellStyle name="Normal 3 3 3 2 4 5 3 6" xfId="14791" xr:uid="{00000000-0005-0000-0000-000052770000}"/>
    <cellStyle name="Normal 3 3 3 2 4 5 3 7" xfId="33980" xr:uid="{00000000-0005-0000-0000-000053770000}"/>
    <cellStyle name="Normal 3 3 3 2 4 5 4" xfId="5458" xr:uid="{00000000-0005-0000-0000-000054770000}"/>
    <cellStyle name="Normal 3 3 3 2 4 5 4 2" xfId="9916" xr:uid="{00000000-0005-0000-0000-000055770000}"/>
    <cellStyle name="Normal 3 3 3 2 4 5 4 2 2" xfId="22705" xr:uid="{00000000-0005-0000-0000-000056770000}"/>
    <cellStyle name="Normal 3 3 3 2 4 5 4 2 3" xfId="41894" xr:uid="{00000000-0005-0000-0000-000057770000}"/>
    <cellStyle name="Normal 3 3 3 2 4 5 4 3" xfId="29104" xr:uid="{00000000-0005-0000-0000-000058770000}"/>
    <cellStyle name="Normal 3 3 3 2 4 5 4 3 2" xfId="48272" xr:uid="{00000000-0005-0000-0000-000059770000}"/>
    <cellStyle name="Normal 3 3 3 2 4 5 4 4" xfId="15741" xr:uid="{00000000-0005-0000-0000-00005A770000}"/>
    <cellStyle name="Normal 3 3 3 2 4 5 4 5" xfId="34930" xr:uid="{00000000-0005-0000-0000-00005B770000}"/>
    <cellStyle name="Normal 3 3 3 2 4 5 5" xfId="3558" xr:uid="{00000000-0005-0000-0000-00005C770000}"/>
    <cellStyle name="Normal 3 3 3 2 4 5 5 2" xfId="8016" xr:uid="{00000000-0005-0000-0000-00005D770000}"/>
    <cellStyle name="Normal 3 3 3 2 4 5 5 2 2" xfId="20805" xr:uid="{00000000-0005-0000-0000-00005E770000}"/>
    <cellStyle name="Normal 3 3 3 2 4 5 5 2 3" xfId="39994" xr:uid="{00000000-0005-0000-0000-00005F770000}"/>
    <cellStyle name="Normal 3 3 3 2 4 5 5 3" xfId="27204" xr:uid="{00000000-0005-0000-0000-000060770000}"/>
    <cellStyle name="Normal 3 3 3 2 4 5 5 3 2" xfId="46372" xr:uid="{00000000-0005-0000-0000-000061770000}"/>
    <cellStyle name="Normal 3 3 3 2 4 5 5 4" xfId="18299" xr:uid="{00000000-0005-0000-0000-000062770000}"/>
    <cellStyle name="Normal 3 3 3 2 4 5 5 5" xfId="37488" xr:uid="{00000000-0005-0000-0000-000063770000}"/>
    <cellStyle name="Normal 3 3 3 2 4 5 6" xfId="3110" xr:uid="{00000000-0005-0000-0000-000064770000}"/>
    <cellStyle name="Normal 3 3 3 2 4 5 6 2" xfId="12025" xr:uid="{00000000-0005-0000-0000-000065770000}"/>
    <cellStyle name="Normal 3 3 3 2 4 5 6 2 2" xfId="24815" xr:uid="{00000000-0005-0000-0000-000066770000}"/>
    <cellStyle name="Normal 3 3 3 2 4 5 6 2 3" xfId="44004" xr:uid="{00000000-0005-0000-0000-000067770000}"/>
    <cellStyle name="Normal 3 3 3 2 4 5 6 3" xfId="31214" xr:uid="{00000000-0005-0000-0000-000068770000}"/>
    <cellStyle name="Normal 3 3 3 2 4 5 6 3 2" xfId="50382" xr:uid="{00000000-0005-0000-0000-000069770000}"/>
    <cellStyle name="Normal 3 3 3 2 4 5 6 4" xfId="17851" xr:uid="{00000000-0005-0000-0000-00006A770000}"/>
    <cellStyle name="Normal 3 3 3 2 4 5 6 5" xfId="37040" xr:uid="{00000000-0005-0000-0000-00006B770000}"/>
    <cellStyle name="Normal 3 3 3 2 4 5 7" xfId="7568" xr:uid="{00000000-0005-0000-0000-00006C770000}"/>
    <cellStyle name="Normal 3 3 3 2 4 5 7 2" xfId="20357" xr:uid="{00000000-0005-0000-0000-00006D770000}"/>
    <cellStyle name="Normal 3 3 3 2 4 5 7 3" xfId="39546" xr:uid="{00000000-0005-0000-0000-00006E770000}"/>
    <cellStyle name="Normal 3 3 3 2 4 5 8" xfId="26757" xr:uid="{00000000-0005-0000-0000-00006F770000}"/>
    <cellStyle name="Normal 3 3 3 2 4 5 8 2" xfId="45925" xr:uid="{00000000-0005-0000-0000-000070770000}"/>
    <cellStyle name="Normal 3 3 3 2 4 5 9" xfId="13841" xr:uid="{00000000-0005-0000-0000-000071770000}"/>
    <cellStyle name="Normal 3 3 3 2 4 6" xfId="1228" xr:uid="{00000000-0005-0000-0000-000072770000}"/>
    <cellStyle name="Normal 3 3 3 2 4 6 10" xfId="32730" xr:uid="{00000000-0005-0000-0000-000073770000}"/>
    <cellStyle name="Normal 3 3 3 2 4 6 2" xfId="1633" xr:uid="{00000000-0005-0000-0000-000074770000}"/>
    <cellStyle name="Normal 3 3 3 2 4 6 2 2" xfId="6093" xr:uid="{00000000-0005-0000-0000-000075770000}"/>
    <cellStyle name="Normal 3 3 3 2 4 6 2 2 2" xfId="10550" xr:uid="{00000000-0005-0000-0000-000076770000}"/>
    <cellStyle name="Normal 3 3 3 2 4 6 2 2 2 2" xfId="23340" xr:uid="{00000000-0005-0000-0000-000077770000}"/>
    <cellStyle name="Normal 3 3 3 2 4 6 2 2 2 3" xfId="42529" xr:uid="{00000000-0005-0000-0000-000078770000}"/>
    <cellStyle name="Normal 3 3 3 2 4 6 2 2 3" xfId="29739" xr:uid="{00000000-0005-0000-0000-000079770000}"/>
    <cellStyle name="Normal 3 3 3 2 4 6 2 2 3 2" xfId="48907" xr:uid="{00000000-0005-0000-0000-00007A770000}"/>
    <cellStyle name="Normal 3 3 3 2 4 6 2 2 4" xfId="16376" xr:uid="{00000000-0005-0000-0000-00007B770000}"/>
    <cellStyle name="Normal 3 3 3 2 4 6 2 2 5" xfId="35565" xr:uid="{00000000-0005-0000-0000-00007C770000}"/>
    <cellStyle name="Normal 3 3 3 2 4 6 2 3" xfId="3811" xr:uid="{00000000-0005-0000-0000-00007D770000}"/>
    <cellStyle name="Normal 3 3 3 2 4 6 2 3 2" xfId="12262" xr:uid="{00000000-0005-0000-0000-00007E770000}"/>
    <cellStyle name="Normal 3 3 3 2 4 6 2 3 2 2" xfId="25052" xr:uid="{00000000-0005-0000-0000-00007F770000}"/>
    <cellStyle name="Normal 3 3 3 2 4 6 2 3 2 3" xfId="44241" xr:uid="{00000000-0005-0000-0000-000080770000}"/>
    <cellStyle name="Normal 3 3 3 2 4 6 2 3 3" xfId="31451" xr:uid="{00000000-0005-0000-0000-000081770000}"/>
    <cellStyle name="Normal 3 3 3 2 4 6 2 3 3 2" xfId="50619" xr:uid="{00000000-0005-0000-0000-000082770000}"/>
    <cellStyle name="Normal 3 3 3 2 4 6 2 3 4" xfId="18552" xr:uid="{00000000-0005-0000-0000-000083770000}"/>
    <cellStyle name="Normal 3 3 3 2 4 6 2 3 5" xfId="37741" xr:uid="{00000000-0005-0000-0000-000084770000}"/>
    <cellStyle name="Normal 3 3 3 2 4 6 2 4" xfId="8269" xr:uid="{00000000-0005-0000-0000-000085770000}"/>
    <cellStyle name="Normal 3 3 3 2 4 6 2 4 2" xfId="21058" xr:uid="{00000000-0005-0000-0000-000086770000}"/>
    <cellStyle name="Normal 3 3 3 2 4 6 2 4 3" xfId="40247" xr:uid="{00000000-0005-0000-0000-000087770000}"/>
    <cellStyle name="Normal 3 3 3 2 4 6 2 5" xfId="27457" xr:uid="{00000000-0005-0000-0000-000088770000}"/>
    <cellStyle name="Normal 3 3 3 2 4 6 2 5 2" xfId="46625" xr:uid="{00000000-0005-0000-0000-000089770000}"/>
    <cellStyle name="Normal 3 3 3 2 4 6 2 6" xfId="14094" xr:uid="{00000000-0005-0000-0000-00008A770000}"/>
    <cellStyle name="Normal 3 3 3 2 4 6 2 7" xfId="33283" xr:uid="{00000000-0005-0000-0000-00008B770000}"/>
    <cellStyle name="Normal 3 3 3 2 4 6 3" xfId="2258" xr:uid="{00000000-0005-0000-0000-00008C770000}"/>
    <cellStyle name="Normal 3 3 3 2 4 6 3 2" xfId="6716" xr:uid="{00000000-0005-0000-0000-00008D770000}"/>
    <cellStyle name="Normal 3 3 3 2 4 6 3 2 2" xfId="11173" xr:uid="{00000000-0005-0000-0000-00008E770000}"/>
    <cellStyle name="Normal 3 3 3 2 4 6 3 2 2 2" xfId="23963" xr:uid="{00000000-0005-0000-0000-00008F770000}"/>
    <cellStyle name="Normal 3 3 3 2 4 6 3 2 2 3" xfId="43152" xr:uid="{00000000-0005-0000-0000-000090770000}"/>
    <cellStyle name="Normal 3 3 3 2 4 6 3 2 3" xfId="30362" xr:uid="{00000000-0005-0000-0000-000091770000}"/>
    <cellStyle name="Normal 3 3 3 2 4 6 3 2 3 2" xfId="49530" xr:uid="{00000000-0005-0000-0000-000092770000}"/>
    <cellStyle name="Normal 3 3 3 2 4 6 3 2 4" xfId="16999" xr:uid="{00000000-0005-0000-0000-000093770000}"/>
    <cellStyle name="Normal 3 3 3 2 4 6 3 2 5" xfId="36188" xr:uid="{00000000-0005-0000-0000-000094770000}"/>
    <cellStyle name="Normal 3 3 3 2 4 6 3 3" xfId="4762" xr:uid="{00000000-0005-0000-0000-000095770000}"/>
    <cellStyle name="Normal 3 3 3 2 4 6 3 3 2" xfId="13091" xr:uid="{00000000-0005-0000-0000-000096770000}"/>
    <cellStyle name="Normal 3 3 3 2 4 6 3 3 2 2" xfId="25881" xr:uid="{00000000-0005-0000-0000-000097770000}"/>
    <cellStyle name="Normal 3 3 3 2 4 6 3 3 2 3" xfId="45070" xr:uid="{00000000-0005-0000-0000-000098770000}"/>
    <cellStyle name="Normal 3 3 3 2 4 6 3 3 3" xfId="32280" xr:uid="{00000000-0005-0000-0000-000099770000}"/>
    <cellStyle name="Normal 3 3 3 2 4 6 3 3 3 2" xfId="51448" xr:uid="{00000000-0005-0000-0000-00009A770000}"/>
    <cellStyle name="Normal 3 3 3 2 4 6 3 3 4" xfId="19503" xr:uid="{00000000-0005-0000-0000-00009B770000}"/>
    <cellStyle name="Normal 3 3 3 2 4 6 3 3 5" xfId="38692" xr:uid="{00000000-0005-0000-0000-00009C770000}"/>
    <cellStyle name="Normal 3 3 3 2 4 6 3 4" xfId="9220" xr:uid="{00000000-0005-0000-0000-00009D770000}"/>
    <cellStyle name="Normal 3 3 3 2 4 6 3 4 2" xfId="22009" xr:uid="{00000000-0005-0000-0000-00009E770000}"/>
    <cellStyle name="Normal 3 3 3 2 4 6 3 4 3" xfId="41198" xr:uid="{00000000-0005-0000-0000-00009F770000}"/>
    <cellStyle name="Normal 3 3 3 2 4 6 3 5" xfId="28408" xr:uid="{00000000-0005-0000-0000-0000A0770000}"/>
    <cellStyle name="Normal 3 3 3 2 4 6 3 5 2" xfId="47576" xr:uid="{00000000-0005-0000-0000-0000A1770000}"/>
    <cellStyle name="Normal 3 3 3 2 4 6 3 6" xfId="15045" xr:uid="{00000000-0005-0000-0000-0000A2770000}"/>
    <cellStyle name="Normal 3 3 3 2 4 6 3 7" xfId="34234" xr:uid="{00000000-0005-0000-0000-0000A3770000}"/>
    <cellStyle name="Normal 3 3 3 2 4 6 4" xfId="5712" xr:uid="{00000000-0005-0000-0000-0000A4770000}"/>
    <cellStyle name="Normal 3 3 3 2 4 6 4 2" xfId="10169" xr:uid="{00000000-0005-0000-0000-0000A5770000}"/>
    <cellStyle name="Normal 3 3 3 2 4 6 4 2 2" xfId="22959" xr:uid="{00000000-0005-0000-0000-0000A6770000}"/>
    <cellStyle name="Normal 3 3 3 2 4 6 4 2 3" xfId="42148" xr:uid="{00000000-0005-0000-0000-0000A7770000}"/>
    <cellStyle name="Normal 3 3 3 2 4 6 4 3" xfId="29358" xr:uid="{00000000-0005-0000-0000-0000A8770000}"/>
    <cellStyle name="Normal 3 3 3 2 4 6 4 3 2" xfId="48526" xr:uid="{00000000-0005-0000-0000-0000A9770000}"/>
    <cellStyle name="Normal 3 3 3 2 4 6 4 4" xfId="15995" xr:uid="{00000000-0005-0000-0000-0000AA770000}"/>
    <cellStyle name="Normal 3 3 3 2 4 6 4 5" xfId="35184" xr:uid="{00000000-0005-0000-0000-0000AB770000}"/>
    <cellStyle name="Normal 3 3 3 2 4 6 5" xfId="3258" xr:uid="{00000000-0005-0000-0000-0000AC770000}"/>
    <cellStyle name="Normal 3 3 3 2 4 6 5 2" xfId="7716" xr:uid="{00000000-0005-0000-0000-0000AD770000}"/>
    <cellStyle name="Normal 3 3 3 2 4 6 5 2 2" xfId="20505" xr:uid="{00000000-0005-0000-0000-0000AE770000}"/>
    <cellStyle name="Normal 3 3 3 2 4 6 5 2 3" xfId="39694" xr:uid="{00000000-0005-0000-0000-0000AF770000}"/>
    <cellStyle name="Normal 3 3 3 2 4 6 5 3" xfId="26904" xr:uid="{00000000-0005-0000-0000-0000B0770000}"/>
    <cellStyle name="Normal 3 3 3 2 4 6 5 3 2" xfId="46072" xr:uid="{00000000-0005-0000-0000-0000B1770000}"/>
    <cellStyle name="Normal 3 3 3 2 4 6 5 4" xfId="17999" xr:uid="{00000000-0005-0000-0000-0000B2770000}"/>
    <cellStyle name="Normal 3 3 3 2 4 6 5 5" xfId="37188" xr:uid="{00000000-0005-0000-0000-0000B3770000}"/>
    <cellStyle name="Normal 3 3 3 2 4 6 6" xfId="2810" xr:uid="{00000000-0005-0000-0000-0000B4770000}"/>
    <cellStyle name="Normal 3 3 3 2 4 6 6 2" xfId="11725" xr:uid="{00000000-0005-0000-0000-0000B5770000}"/>
    <cellStyle name="Normal 3 3 3 2 4 6 6 2 2" xfId="24515" xr:uid="{00000000-0005-0000-0000-0000B6770000}"/>
    <cellStyle name="Normal 3 3 3 2 4 6 6 2 3" xfId="43704" xr:uid="{00000000-0005-0000-0000-0000B7770000}"/>
    <cellStyle name="Normal 3 3 3 2 4 6 6 3" xfId="30914" xr:uid="{00000000-0005-0000-0000-0000B8770000}"/>
    <cellStyle name="Normal 3 3 3 2 4 6 6 3 2" xfId="50082" xr:uid="{00000000-0005-0000-0000-0000B9770000}"/>
    <cellStyle name="Normal 3 3 3 2 4 6 6 4" xfId="17551" xr:uid="{00000000-0005-0000-0000-0000BA770000}"/>
    <cellStyle name="Normal 3 3 3 2 4 6 6 5" xfId="36740" xr:uid="{00000000-0005-0000-0000-0000BB770000}"/>
    <cellStyle name="Normal 3 3 3 2 4 6 7" xfId="7268" xr:uid="{00000000-0005-0000-0000-0000BC770000}"/>
    <cellStyle name="Normal 3 3 3 2 4 6 7 2" xfId="20057" xr:uid="{00000000-0005-0000-0000-0000BD770000}"/>
    <cellStyle name="Normal 3 3 3 2 4 6 7 3" xfId="39246" xr:uid="{00000000-0005-0000-0000-0000BE770000}"/>
    <cellStyle name="Normal 3 3 3 2 4 6 8" xfId="26457" xr:uid="{00000000-0005-0000-0000-0000BF770000}"/>
    <cellStyle name="Normal 3 3 3 2 4 6 8 2" xfId="45625" xr:uid="{00000000-0005-0000-0000-0000C0770000}"/>
    <cellStyle name="Normal 3 3 3 2 4 6 9" xfId="13541" xr:uid="{00000000-0005-0000-0000-0000C1770000}"/>
    <cellStyle name="Normal 3 3 3 2 4 7" xfId="985" xr:uid="{00000000-0005-0000-0000-0000C2770000}"/>
    <cellStyle name="Normal 3 3 3 2 4 7 2" xfId="2045" xr:uid="{00000000-0005-0000-0000-0000C3770000}"/>
    <cellStyle name="Normal 3 3 3 2 4 7 2 2" xfId="6503" xr:uid="{00000000-0005-0000-0000-0000C4770000}"/>
    <cellStyle name="Normal 3 3 3 2 4 7 2 2 2" xfId="10960" xr:uid="{00000000-0005-0000-0000-0000C5770000}"/>
    <cellStyle name="Normal 3 3 3 2 4 7 2 2 2 2" xfId="23750" xr:uid="{00000000-0005-0000-0000-0000C6770000}"/>
    <cellStyle name="Normal 3 3 3 2 4 7 2 2 2 3" xfId="42939" xr:uid="{00000000-0005-0000-0000-0000C7770000}"/>
    <cellStyle name="Normal 3 3 3 2 4 7 2 2 3" xfId="30149" xr:uid="{00000000-0005-0000-0000-0000C8770000}"/>
    <cellStyle name="Normal 3 3 3 2 4 7 2 2 3 2" xfId="49317" xr:uid="{00000000-0005-0000-0000-0000C9770000}"/>
    <cellStyle name="Normal 3 3 3 2 4 7 2 2 4" xfId="16786" xr:uid="{00000000-0005-0000-0000-0000CA770000}"/>
    <cellStyle name="Normal 3 3 3 2 4 7 2 2 5" xfId="35975" xr:uid="{00000000-0005-0000-0000-0000CB770000}"/>
    <cellStyle name="Normal 3 3 3 2 4 7 2 3" xfId="4549" xr:uid="{00000000-0005-0000-0000-0000CC770000}"/>
    <cellStyle name="Normal 3 3 3 2 4 7 2 3 2" xfId="12878" xr:uid="{00000000-0005-0000-0000-0000CD770000}"/>
    <cellStyle name="Normal 3 3 3 2 4 7 2 3 2 2" xfId="25668" xr:uid="{00000000-0005-0000-0000-0000CE770000}"/>
    <cellStyle name="Normal 3 3 3 2 4 7 2 3 2 3" xfId="44857" xr:uid="{00000000-0005-0000-0000-0000CF770000}"/>
    <cellStyle name="Normal 3 3 3 2 4 7 2 3 3" xfId="32067" xr:uid="{00000000-0005-0000-0000-0000D0770000}"/>
    <cellStyle name="Normal 3 3 3 2 4 7 2 3 3 2" xfId="51235" xr:uid="{00000000-0005-0000-0000-0000D1770000}"/>
    <cellStyle name="Normal 3 3 3 2 4 7 2 3 4" xfId="19290" xr:uid="{00000000-0005-0000-0000-0000D2770000}"/>
    <cellStyle name="Normal 3 3 3 2 4 7 2 3 5" xfId="38479" xr:uid="{00000000-0005-0000-0000-0000D3770000}"/>
    <cellStyle name="Normal 3 3 3 2 4 7 2 4" xfId="9007" xr:uid="{00000000-0005-0000-0000-0000D4770000}"/>
    <cellStyle name="Normal 3 3 3 2 4 7 2 4 2" xfId="21796" xr:uid="{00000000-0005-0000-0000-0000D5770000}"/>
    <cellStyle name="Normal 3 3 3 2 4 7 2 4 3" xfId="40985" xr:uid="{00000000-0005-0000-0000-0000D6770000}"/>
    <cellStyle name="Normal 3 3 3 2 4 7 2 5" xfId="28195" xr:uid="{00000000-0005-0000-0000-0000D7770000}"/>
    <cellStyle name="Normal 3 3 3 2 4 7 2 5 2" xfId="47363" xr:uid="{00000000-0005-0000-0000-0000D8770000}"/>
    <cellStyle name="Normal 3 3 3 2 4 7 2 6" xfId="14832" xr:uid="{00000000-0005-0000-0000-0000D9770000}"/>
    <cellStyle name="Normal 3 3 3 2 4 7 2 7" xfId="34021" xr:uid="{00000000-0005-0000-0000-0000DA770000}"/>
    <cellStyle name="Normal 3 3 3 2 4 7 3" xfId="5499" xr:uid="{00000000-0005-0000-0000-0000DB770000}"/>
    <cellStyle name="Normal 3 3 3 2 4 7 3 2" xfId="9956" xr:uid="{00000000-0005-0000-0000-0000DC770000}"/>
    <cellStyle name="Normal 3 3 3 2 4 7 3 2 2" xfId="22746" xr:uid="{00000000-0005-0000-0000-0000DD770000}"/>
    <cellStyle name="Normal 3 3 3 2 4 7 3 2 3" xfId="41935" xr:uid="{00000000-0005-0000-0000-0000DE770000}"/>
    <cellStyle name="Normal 3 3 3 2 4 7 3 3" xfId="29145" xr:uid="{00000000-0005-0000-0000-0000DF770000}"/>
    <cellStyle name="Normal 3 3 3 2 4 7 3 3 2" xfId="48313" xr:uid="{00000000-0005-0000-0000-0000E0770000}"/>
    <cellStyle name="Normal 3 3 3 2 4 7 3 4" xfId="15782" xr:uid="{00000000-0005-0000-0000-0000E1770000}"/>
    <cellStyle name="Normal 3 3 3 2 4 7 3 5" xfId="34971" xr:uid="{00000000-0005-0000-0000-0000E2770000}"/>
    <cellStyle name="Normal 3 3 3 2 4 7 4" xfId="3598" xr:uid="{00000000-0005-0000-0000-0000E3770000}"/>
    <cellStyle name="Normal 3 3 3 2 4 7 4 2" xfId="12065" xr:uid="{00000000-0005-0000-0000-0000E4770000}"/>
    <cellStyle name="Normal 3 3 3 2 4 7 4 2 2" xfId="24855" xr:uid="{00000000-0005-0000-0000-0000E5770000}"/>
    <cellStyle name="Normal 3 3 3 2 4 7 4 2 3" xfId="44044" xr:uid="{00000000-0005-0000-0000-0000E6770000}"/>
    <cellStyle name="Normal 3 3 3 2 4 7 4 3" xfId="31254" xr:uid="{00000000-0005-0000-0000-0000E7770000}"/>
    <cellStyle name="Normal 3 3 3 2 4 7 4 3 2" xfId="50422" xr:uid="{00000000-0005-0000-0000-0000E8770000}"/>
    <cellStyle name="Normal 3 3 3 2 4 7 4 4" xfId="18339" xr:uid="{00000000-0005-0000-0000-0000E9770000}"/>
    <cellStyle name="Normal 3 3 3 2 4 7 4 5" xfId="37528" xr:uid="{00000000-0005-0000-0000-0000EA770000}"/>
    <cellStyle name="Normal 3 3 3 2 4 7 5" xfId="8056" xr:uid="{00000000-0005-0000-0000-0000EB770000}"/>
    <cellStyle name="Normal 3 3 3 2 4 7 5 2" xfId="20845" xr:uid="{00000000-0005-0000-0000-0000EC770000}"/>
    <cellStyle name="Normal 3 3 3 2 4 7 5 3" xfId="40034" xr:uid="{00000000-0005-0000-0000-0000ED770000}"/>
    <cellStyle name="Normal 3 3 3 2 4 7 6" xfId="27244" xr:uid="{00000000-0005-0000-0000-0000EE770000}"/>
    <cellStyle name="Normal 3 3 3 2 4 7 6 2" xfId="46412" xr:uid="{00000000-0005-0000-0000-0000EF770000}"/>
    <cellStyle name="Normal 3 3 3 2 4 7 7" xfId="13881" xr:uid="{00000000-0005-0000-0000-0000F0770000}"/>
    <cellStyle name="Normal 3 3 3 2 4 7 8" xfId="33070" xr:uid="{00000000-0005-0000-0000-0000F1770000}"/>
    <cellStyle name="Normal 3 3 3 2 4 8" xfId="1704" xr:uid="{00000000-0005-0000-0000-0000F2770000}"/>
    <cellStyle name="Normal 3 3 3 2 4 8 2" xfId="6162" xr:uid="{00000000-0005-0000-0000-0000F3770000}"/>
    <cellStyle name="Normal 3 3 3 2 4 8 2 2" xfId="10619" xr:uid="{00000000-0005-0000-0000-0000F4770000}"/>
    <cellStyle name="Normal 3 3 3 2 4 8 2 2 2" xfId="23409" xr:uid="{00000000-0005-0000-0000-0000F5770000}"/>
    <cellStyle name="Normal 3 3 3 2 4 8 2 2 3" xfId="42598" xr:uid="{00000000-0005-0000-0000-0000F6770000}"/>
    <cellStyle name="Normal 3 3 3 2 4 8 2 3" xfId="29808" xr:uid="{00000000-0005-0000-0000-0000F7770000}"/>
    <cellStyle name="Normal 3 3 3 2 4 8 2 3 2" xfId="48976" xr:uid="{00000000-0005-0000-0000-0000F8770000}"/>
    <cellStyle name="Normal 3 3 3 2 4 8 2 4" xfId="16445" xr:uid="{00000000-0005-0000-0000-0000F9770000}"/>
    <cellStyle name="Normal 3 3 3 2 4 8 2 5" xfId="35634" xr:uid="{00000000-0005-0000-0000-0000FA770000}"/>
    <cellStyle name="Normal 3 3 3 2 4 8 3" xfId="4208" xr:uid="{00000000-0005-0000-0000-0000FB770000}"/>
    <cellStyle name="Normal 3 3 3 2 4 8 3 2" xfId="12537" xr:uid="{00000000-0005-0000-0000-0000FC770000}"/>
    <cellStyle name="Normal 3 3 3 2 4 8 3 2 2" xfId="25327" xr:uid="{00000000-0005-0000-0000-0000FD770000}"/>
    <cellStyle name="Normal 3 3 3 2 4 8 3 2 3" xfId="44516" xr:uid="{00000000-0005-0000-0000-0000FE770000}"/>
    <cellStyle name="Normal 3 3 3 2 4 8 3 3" xfId="31726" xr:uid="{00000000-0005-0000-0000-0000FF770000}"/>
    <cellStyle name="Normal 3 3 3 2 4 8 3 3 2" xfId="50894" xr:uid="{00000000-0005-0000-0000-000000780000}"/>
    <cellStyle name="Normal 3 3 3 2 4 8 3 4" xfId="18949" xr:uid="{00000000-0005-0000-0000-000001780000}"/>
    <cellStyle name="Normal 3 3 3 2 4 8 3 5" xfId="38138" xr:uid="{00000000-0005-0000-0000-000002780000}"/>
    <cellStyle name="Normal 3 3 3 2 4 8 4" xfId="8666" xr:uid="{00000000-0005-0000-0000-000003780000}"/>
    <cellStyle name="Normal 3 3 3 2 4 8 4 2" xfId="21455" xr:uid="{00000000-0005-0000-0000-000004780000}"/>
    <cellStyle name="Normal 3 3 3 2 4 8 4 3" xfId="40644" xr:uid="{00000000-0005-0000-0000-000005780000}"/>
    <cellStyle name="Normal 3 3 3 2 4 8 5" xfId="27854" xr:uid="{00000000-0005-0000-0000-000006780000}"/>
    <cellStyle name="Normal 3 3 3 2 4 8 5 2" xfId="47022" xr:uid="{00000000-0005-0000-0000-000007780000}"/>
    <cellStyle name="Normal 3 3 3 2 4 8 6" xfId="14491" xr:uid="{00000000-0005-0000-0000-000008780000}"/>
    <cellStyle name="Normal 3 3 3 2 4 8 7" xfId="33680" xr:uid="{00000000-0005-0000-0000-000009780000}"/>
    <cellStyle name="Normal 3 3 3 2 4 9" xfId="5158" xr:uid="{00000000-0005-0000-0000-00000A780000}"/>
    <cellStyle name="Normal 3 3 3 2 4 9 2" xfId="9616" xr:uid="{00000000-0005-0000-0000-00000B780000}"/>
    <cellStyle name="Normal 3 3 3 2 4 9 2 2" xfId="22405" xr:uid="{00000000-0005-0000-0000-00000C780000}"/>
    <cellStyle name="Normal 3 3 3 2 4 9 2 3" xfId="41594" xr:uid="{00000000-0005-0000-0000-00000D780000}"/>
    <cellStyle name="Normal 3 3 3 2 4 9 3" xfId="28804" xr:uid="{00000000-0005-0000-0000-00000E780000}"/>
    <cellStyle name="Normal 3 3 3 2 4 9 3 2" xfId="47972" xr:uid="{00000000-0005-0000-0000-00000F780000}"/>
    <cellStyle name="Normal 3 3 3 2 4 9 4" xfId="15441" xr:uid="{00000000-0005-0000-0000-000010780000}"/>
    <cellStyle name="Normal 3 3 3 2 4 9 5" xfId="34630" xr:uid="{00000000-0005-0000-0000-000011780000}"/>
    <cellStyle name="Normal 3 3 3 2 5" xfId="543" xr:uid="{00000000-0005-0000-0000-000012780000}"/>
    <cellStyle name="Normal 3 3 3 2 5 10" xfId="26297" xr:uid="{00000000-0005-0000-0000-000013780000}"/>
    <cellStyle name="Normal 3 3 3 2 5 10 2" xfId="45465" xr:uid="{00000000-0005-0000-0000-000014780000}"/>
    <cellStyle name="Normal 3 3 3 2 5 11" xfId="13525" xr:uid="{00000000-0005-0000-0000-000015780000}"/>
    <cellStyle name="Normal 3 3 3 2 5 12" xfId="32714" xr:uid="{00000000-0005-0000-0000-000016780000}"/>
    <cellStyle name="Normal 3 3 3 2 5 2" xfId="777" xr:uid="{00000000-0005-0000-0000-000017780000}"/>
    <cellStyle name="Normal 3 3 3 2 5 2 10" xfId="32910" xr:uid="{00000000-0005-0000-0000-000018780000}"/>
    <cellStyle name="Normal 3 3 3 2 5 2 2" xfId="1408" xr:uid="{00000000-0005-0000-0000-000019780000}"/>
    <cellStyle name="Normal 3 3 3 2 5 2 2 2" xfId="2438" xr:uid="{00000000-0005-0000-0000-00001A780000}"/>
    <cellStyle name="Normal 3 3 3 2 5 2 2 2 2" xfId="6896" xr:uid="{00000000-0005-0000-0000-00001B780000}"/>
    <cellStyle name="Normal 3 3 3 2 5 2 2 2 2 2" xfId="11353" xr:uid="{00000000-0005-0000-0000-00001C780000}"/>
    <cellStyle name="Normal 3 3 3 2 5 2 2 2 2 2 2" xfId="24143" xr:uid="{00000000-0005-0000-0000-00001D780000}"/>
    <cellStyle name="Normal 3 3 3 2 5 2 2 2 2 2 3" xfId="43332" xr:uid="{00000000-0005-0000-0000-00001E780000}"/>
    <cellStyle name="Normal 3 3 3 2 5 2 2 2 2 3" xfId="30542" xr:uid="{00000000-0005-0000-0000-00001F780000}"/>
    <cellStyle name="Normal 3 3 3 2 5 2 2 2 2 3 2" xfId="49710" xr:uid="{00000000-0005-0000-0000-000020780000}"/>
    <cellStyle name="Normal 3 3 3 2 5 2 2 2 2 4" xfId="17179" xr:uid="{00000000-0005-0000-0000-000021780000}"/>
    <cellStyle name="Normal 3 3 3 2 5 2 2 2 2 5" xfId="36368" xr:uid="{00000000-0005-0000-0000-000022780000}"/>
    <cellStyle name="Normal 3 3 3 2 5 2 2 2 3" xfId="4942" xr:uid="{00000000-0005-0000-0000-000023780000}"/>
    <cellStyle name="Normal 3 3 3 2 5 2 2 2 3 2" xfId="13271" xr:uid="{00000000-0005-0000-0000-000024780000}"/>
    <cellStyle name="Normal 3 3 3 2 5 2 2 2 3 2 2" xfId="26061" xr:uid="{00000000-0005-0000-0000-000025780000}"/>
    <cellStyle name="Normal 3 3 3 2 5 2 2 2 3 2 3" xfId="45250" xr:uid="{00000000-0005-0000-0000-000026780000}"/>
    <cellStyle name="Normal 3 3 3 2 5 2 2 2 3 3" xfId="32460" xr:uid="{00000000-0005-0000-0000-000027780000}"/>
    <cellStyle name="Normal 3 3 3 2 5 2 2 2 3 3 2" xfId="51628" xr:uid="{00000000-0005-0000-0000-000028780000}"/>
    <cellStyle name="Normal 3 3 3 2 5 2 2 2 3 4" xfId="19683" xr:uid="{00000000-0005-0000-0000-000029780000}"/>
    <cellStyle name="Normal 3 3 3 2 5 2 2 2 3 5" xfId="38872" xr:uid="{00000000-0005-0000-0000-00002A780000}"/>
    <cellStyle name="Normal 3 3 3 2 5 2 2 2 4" xfId="9400" xr:uid="{00000000-0005-0000-0000-00002B780000}"/>
    <cellStyle name="Normal 3 3 3 2 5 2 2 2 4 2" xfId="22189" xr:uid="{00000000-0005-0000-0000-00002C780000}"/>
    <cellStyle name="Normal 3 3 3 2 5 2 2 2 4 3" xfId="41378" xr:uid="{00000000-0005-0000-0000-00002D780000}"/>
    <cellStyle name="Normal 3 3 3 2 5 2 2 2 5" xfId="28588" xr:uid="{00000000-0005-0000-0000-00002E780000}"/>
    <cellStyle name="Normal 3 3 3 2 5 2 2 2 5 2" xfId="47756" xr:uid="{00000000-0005-0000-0000-00002F780000}"/>
    <cellStyle name="Normal 3 3 3 2 5 2 2 2 6" xfId="15225" xr:uid="{00000000-0005-0000-0000-000030780000}"/>
    <cellStyle name="Normal 3 3 3 2 5 2 2 2 7" xfId="34414" xr:uid="{00000000-0005-0000-0000-000031780000}"/>
    <cellStyle name="Normal 3 3 3 2 5 2 2 3" xfId="5892" xr:uid="{00000000-0005-0000-0000-000032780000}"/>
    <cellStyle name="Normal 3 3 3 2 5 2 2 3 2" xfId="10349" xr:uid="{00000000-0005-0000-0000-000033780000}"/>
    <cellStyle name="Normal 3 3 3 2 5 2 2 3 2 2" xfId="23139" xr:uid="{00000000-0005-0000-0000-000034780000}"/>
    <cellStyle name="Normal 3 3 3 2 5 2 2 3 2 3" xfId="42328" xr:uid="{00000000-0005-0000-0000-000035780000}"/>
    <cellStyle name="Normal 3 3 3 2 5 2 2 3 3" xfId="29538" xr:uid="{00000000-0005-0000-0000-000036780000}"/>
    <cellStyle name="Normal 3 3 3 2 5 2 2 3 3 2" xfId="48706" xr:uid="{00000000-0005-0000-0000-000037780000}"/>
    <cellStyle name="Normal 3 3 3 2 5 2 2 3 4" xfId="16175" xr:uid="{00000000-0005-0000-0000-000038780000}"/>
    <cellStyle name="Normal 3 3 3 2 5 2 2 3 5" xfId="35364" xr:uid="{00000000-0005-0000-0000-000039780000}"/>
    <cellStyle name="Normal 3 3 3 2 5 2 2 4" xfId="3991" xr:uid="{00000000-0005-0000-0000-00003A780000}"/>
    <cellStyle name="Normal 3 3 3 2 5 2 2 4 2" xfId="12334" xr:uid="{00000000-0005-0000-0000-00003B780000}"/>
    <cellStyle name="Normal 3 3 3 2 5 2 2 4 2 2" xfId="25124" xr:uid="{00000000-0005-0000-0000-00003C780000}"/>
    <cellStyle name="Normal 3 3 3 2 5 2 2 4 2 3" xfId="44313" xr:uid="{00000000-0005-0000-0000-00003D780000}"/>
    <cellStyle name="Normal 3 3 3 2 5 2 2 4 3" xfId="31523" xr:uid="{00000000-0005-0000-0000-00003E780000}"/>
    <cellStyle name="Normal 3 3 3 2 5 2 2 4 3 2" xfId="50691" xr:uid="{00000000-0005-0000-0000-00003F780000}"/>
    <cellStyle name="Normal 3 3 3 2 5 2 2 4 4" xfId="18732" xr:uid="{00000000-0005-0000-0000-000040780000}"/>
    <cellStyle name="Normal 3 3 3 2 5 2 2 4 5" xfId="37921" xr:uid="{00000000-0005-0000-0000-000041780000}"/>
    <cellStyle name="Normal 3 3 3 2 5 2 2 5" xfId="8449" xr:uid="{00000000-0005-0000-0000-000042780000}"/>
    <cellStyle name="Normal 3 3 3 2 5 2 2 5 2" xfId="21238" xr:uid="{00000000-0005-0000-0000-000043780000}"/>
    <cellStyle name="Normal 3 3 3 2 5 2 2 5 3" xfId="40427" xr:uid="{00000000-0005-0000-0000-000044780000}"/>
    <cellStyle name="Normal 3 3 3 2 5 2 2 6" xfId="27637" xr:uid="{00000000-0005-0000-0000-000045780000}"/>
    <cellStyle name="Normal 3 3 3 2 5 2 2 6 2" xfId="46805" xr:uid="{00000000-0005-0000-0000-000046780000}"/>
    <cellStyle name="Normal 3 3 3 2 5 2 2 7" xfId="14274" xr:uid="{00000000-0005-0000-0000-000047780000}"/>
    <cellStyle name="Normal 3 3 3 2 5 2 2 8" xfId="33463" xr:uid="{00000000-0005-0000-0000-000048780000}"/>
    <cellStyle name="Normal 3 3 3 2 5 2 3" xfId="1884" xr:uid="{00000000-0005-0000-0000-000049780000}"/>
    <cellStyle name="Normal 3 3 3 2 5 2 3 2" xfId="6342" xr:uid="{00000000-0005-0000-0000-00004A780000}"/>
    <cellStyle name="Normal 3 3 3 2 5 2 3 2 2" xfId="10799" xr:uid="{00000000-0005-0000-0000-00004B780000}"/>
    <cellStyle name="Normal 3 3 3 2 5 2 3 2 2 2" xfId="23589" xr:uid="{00000000-0005-0000-0000-00004C780000}"/>
    <cellStyle name="Normal 3 3 3 2 5 2 3 2 2 3" xfId="42778" xr:uid="{00000000-0005-0000-0000-00004D780000}"/>
    <cellStyle name="Normal 3 3 3 2 5 2 3 2 3" xfId="29988" xr:uid="{00000000-0005-0000-0000-00004E780000}"/>
    <cellStyle name="Normal 3 3 3 2 5 2 3 2 3 2" xfId="49156" xr:uid="{00000000-0005-0000-0000-00004F780000}"/>
    <cellStyle name="Normal 3 3 3 2 5 2 3 2 4" xfId="16625" xr:uid="{00000000-0005-0000-0000-000050780000}"/>
    <cellStyle name="Normal 3 3 3 2 5 2 3 2 5" xfId="35814" xr:uid="{00000000-0005-0000-0000-000051780000}"/>
    <cellStyle name="Normal 3 3 3 2 5 2 3 3" xfId="4388" xr:uid="{00000000-0005-0000-0000-000052780000}"/>
    <cellStyle name="Normal 3 3 3 2 5 2 3 3 2" xfId="12717" xr:uid="{00000000-0005-0000-0000-000053780000}"/>
    <cellStyle name="Normal 3 3 3 2 5 2 3 3 2 2" xfId="25507" xr:uid="{00000000-0005-0000-0000-000054780000}"/>
    <cellStyle name="Normal 3 3 3 2 5 2 3 3 2 3" xfId="44696" xr:uid="{00000000-0005-0000-0000-000055780000}"/>
    <cellStyle name="Normal 3 3 3 2 5 2 3 3 3" xfId="31906" xr:uid="{00000000-0005-0000-0000-000056780000}"/>
    <cellStyle name="Normal 3 3 3 2 5 2 3 3 3 2" xfId="51074" xr:uid="{00000000-0005-0000-0000-000057780000}"/>
    <cellStyle name="Normal 3 3 3 2 5 2 3 3 4" xfId="19129" xr:uid="{00000000-0005-0000-0000-000058780000}"/>
    <cellStyle name="Normal 3 3 3 2 5 2 3 3 5" xfId="38318" xr:uid="{00000000-0005-0000-0000-000059780000}"/>
    <cellStyle name="Normal 3 3 3 2 5 2 3 4" xfId="8846" xr:uid="{00000000-0005-0000-0000-00005A780000}"/>
    <cellStyle name="Normal 3 3 3 2 5 2 3 4 2" xfId="21635" xr:uid="{00000000-0005-0000-0000-00005B780000}"/>
    <cellStyle name="Normal 3 3 3 2 5 2 3 4 3" xfId="40824" xr:uid="{00000000-0005-0000-0000-00005C780000}"/>
    <cellStyle name="Normal 3 3 3 2 5 2 3 5" xfId="28034" xr:uid="{00000000-0005-0000-0000-00005D780000}"/>
    <cellStyle name="Normal 3 3 3 2 5 2 3 5 2" xfId="47202" xr:uid="{00000000-0005-0000-0000-00005E780000}"/>
    <cellStyle name="Normal 3 3 3 2 5 2 3 6" xfId="14671" xr:uid="{00000000-0005-0000-0000-00005F780000}"/>
    <cellStyle name="Normal 3 3 3 2 5 2 3 7" xfId="33860" xr:uid="{00000000-0005-0000-0000-000060780000}"/>
    <cellStyle name="Normal 3 3 3 2 5 2 4" xfId="5338" xr:uid="{00000000-0005-0000-0000-000061780000}"/>
    <cellStyle name="Normal 3 3 3 2 5 2 4 2" xfId="9796" xr:uid="{00000000-0005-0000-0000-000062780000}"/>
    <cellStyle name="Normal 3 3 3 2 5 2 4 2 2" xfId="22585" xr:uid="{00000000-0005-0000-0000-000063780000}"/>
    <cellStyle name="Normal 3 3 3 2 5 2 4 2 3" xfId="41774" xr:uid="{00000000-0005-0000-0000-000064780000}"/>
    <cellStyle name="Normal 3 3 3 2 5 2 4 3" xfId="28984" xr:uid="{00000000-0005-0000-0000-000065780000}"/>
    <cellStyle name="Normal 3 3 3 2 5 2 4 3 2" xfId="48152" xr:uid="{00000000-0005-0000-0000-000066780000}"/>
    <cellStyle name="Normal 3 3 3 2 5 2 4 4" xfId="15621" xr:uid="{00000000-0005-0000-0000-000067780000}"/>
    <cellStyle name="Normal 3 3 3 2 5 2 4 5" xfId="34810" xr:uid="{00000000-0005-0000-0000-000068780000}"/>
    <cellStyle name="Normal 3 3 3 2 5 2 5" xfId="3438" xr:uid="{00000000-0005-0000-0000-000069780000}"/>
    <cellStyle name="Normal 3 3 3 2 5 2 5 2" xfId="7896" xr:uid="{00000000-0005-0000-0000-00006A780000}"/>
    <cellStyle name="Normal 3 3 3 2 5 2 5 2 2" xfId="20685" xr:uid="{00000000-0005-0000-0000-00006B780000}"/>
    <cellStyle name="Normal 3 3 3 2 5 2 5 2 3" xfId="39874" xr:uid="{00000000-0005-0000-0000-00006C780000}"/>
    <cellStyle name="Normal 3 3 3 2 5 2 5 3" xfId="27084" xr:uid="{00000000-0005-0000-0000-00006D780000}"/>
    <cellStyle name="Normal 3 3 3 2 5 2 5 3 2" xfId="46252" xr:uid="{00000000-0005-0000-0000-00006E780000}"/>
    <cellStyle name="Normal 3 3 3 2 5 2 5 4" xfId="18179" xr:uid="{00000000-0005-0000-0000-00006F780000}"/>
    <cellStyle name="Normal 3 3 3 2 5 2 5 5" xfId="37368" xr:uid="{00000000-0005-0000-0000-000070780000}"/>
    <cellStyle name="Normal 3 3 3 2 5 2 6" xfId="2990" xr:uid="{00000000-0005-0000-0000-000071780000}"/>
    <cellStyle name="Normal 3 3 3 2 5 2 6 2" xfId="11905" xr:uid="{00000000-0005-0000-0000-000072780000}"/>
    <cellStyle name="Normal 3 3 3 2 5 2 6 2 2" xfId="24695" xr:uid="{00000000-0005-0000-0000-000073780000}"/>
    <cellStyle name="Normal 3 3 3 2 5 2 6 2 3" xfId="43884" xr:uid="{00000000-0005-0000-0000-000074780000}"/>
    <cellStyle name="Normal 3 3 3 2 5 2 6 3" xfId="31094" xr:uid="{00000000-0005-0000-0000-000075780000}"/>
    <cellStyle name="Normal 3 3 3 2 5 2 6 3 2" xfId="50262" xr:uid="{00000000-0005-0000-0000-000076780000}"/>
    <cellStyle name="Normal 3 3 3 2 5 2 6 4" xfId="17731" xr:uid="{00000000-0005-0000-0000-000077780000}"/>
    <cellStyle name="Normal 3 3 3 2 5 2 6 5" xfId="36920" xr:uid="{00000000-0005-0000-0000-000078780000}"/>
    <cellStyle name="Normal 3 3 3 2 5 2 7" xfId="7448" xr:uid="{00000000-0005-0000-0000-000079780000}"/>
    <cellStyle name="Normal 3 3 3 2 5 2 7 2" xfId="20237" xr:uid="{00000000-0005-0000-0000-00007A780000}"/>
    <cellStyle name="Normal 3 3 3 2 5 2 7 3" xfId="39426" xr:uid="{00000000-0005-0000-0000-00007B780000}"/>
    <cellStyle name="Normal 3 3 3 2 5 2 8" xfId="26637" xr:uid="{00000000-0005-0000-0000-00007C780000}"/>
    <cellStyle name="Normal 3 3 3 2 5 2 8 2" xfId="45805" xr:uid="{00000000-0005-0000-0000-00007D780000}"/>
    <cellStyle name="Normal 3 3 3 2 5 2 9" xfId="13721" xr:uid="{00000000-0005-0000-0000-00007E780000}"/>
    <cellStyle name="Normal 3 3 3 2 5 3" xfId="1212" xr:uid="{00000000-0005-0000-0000-00007F780000}"/>
    <cellStyle name="Normal 3 3 3 2 5 3 2" xfId="2242" xr:uid="{00000000-0005-0000-0000-000080780000}"/>
    <cellStyle name="Normal 3 3 3 2 5 3 2 2" xfId="6700" xr:uid="{00000000-0005-0000-0000-000081780000}"/>
    <cellStyle name="Normal 3 3 3 2 5 3 2 2 2" xfId="11157" xr:uid="{00000000-0005-0000-0000-000082780000}"/>
    <cellStyle name="Normal 3 3 3 2 5 3 2 2 2 2" xfId="23947" xr:uid="{00000000-0005-0000-0000-000083780000}"/>
    <cellStyle name="Normal 3 3 3 2 5 3 2 2 2 3" xfId="43136" xr:uid="{00000000-0005-0000-0000-000084780000}"/>
    <cellStyle name="Normal 3 3 3 2 5 3 2 2 3" xfId="30346" xr:uid="{00000000-0005-0000-0000-000085780000}"/>
    <cellStyle name="Normal 3 3 3 2 5 3 2 2 3 2" xfId="49514" xr:uid="{00000000-0005-0000-0000-000086780000}"/>
    <cellStyle name="Normal 3 3 3 2 5 3 2 2 4" xfId="16983" xr:uid="{00000000-0005-0000-0000-000087780000}"/>
    <cellStyle name="Normal 3 3 3 2 5 3 2 2 5" xfId="36172" xr:uid="{00000000-0005-0000-0000-000088780000}"/>
    <cellStyle name="Normal 3 3 3 2 5 3 2 3" xfId="4746" xr:uid="{00000000-0005-0000-0000-000089780000}"/>
    <cellStyle name="Normal 3 3 3 2 5 3 2 3 2" xfId="13075" xr:uid="{00000000-0005-0000-0000-00008A780000}"/>
    <cellStyle name="Normal 3 3 3 2 5 3 2 3 2 2" xfId="25865" xr:uid="{00000000-0005-0000-0000-00008B780000}"/>
    <cellStyle name="Normal 3 3 3 2 5 3 2 3 2 3" xfId="45054" xr:uid="{00000000-0005-0000-0000-00008C780000}"/>
    <cellStyle name="Normal 3 3 3 2 5 3 2 3 3" xfId="32264" xr:uid="{00000000-0005-0000-0000-00008D780000}"/>
    <cellStyle name="Normal 3 3 3 2 5 3 2 3 3 2" xfId="51432" xr:uid="{00000000-0005-0000-0000-00008E780000}"/>
    <cellStyle name="Normal 3 3 3 2 5 3 2 3 4" xfId="19487" xr:uid="{00000000-0005-0000-0000-00008F780000}"/>
    <cellStyle name="Normal 3 3 3 2 5 3 2 3 5" xfId="38676" xr:uid="{00000000-0005-0000-0000-000090780000}"/>
    <cellStyle name="Normal 3 3 3 2 5 3 2 4" xfId="9204" xr:uid="{00000000-0005-0000-0000-000091780000}"/>
    <cellStyle name="Normal 3 3 3 2 5 3 2 4 2" xfId="21993" xr:uid="{00000000-0005-0000-0000-000092780000}"/>
    <cellStyle name="Normal 3 3 3 2 5 3 2 4 3" xfId="41182" xr:uid="{00000000-0005-0000-0000-000093780000}"/>
    <cellStyle name="Normal 3 3 3 2 5 3 2 5" xfId="28392" xr:uid="{00000000-0005-0000-0000-000094780000}"/>
    <cellStyle name="Normal 3 3 3 2 5 3 2 5 2" xfId="47560" xr:uid="{00000000-0005-0000-0000-000095780000}"/>
    <cellStyle name="Normal 3 3 3 2 5 3 2 6" xfId="15029" xr:uid="{00000000-0005-0000-0000-000096780000}"/>
    <cellStyle name="Normal 3 3 3 2 5 3 2 7" xfId="34218" xr:uid="{00000000-0005-0000-0000-000097780000}"/>
    <cellStyle name="Normal 3 3 3 2 5 3 3" xfId="5696" xr:uid="{00000000-0005-0000-0000-000098780000}"/>
    <cellStyle name="Normal 3 3 3 2 5 3 3 2" xfId="10153" xr:uid="{00000000-0005-0000-0000-000099780000}"/>
    <cellStyle name="Normal 3 3 3 2 5 3 3 2 2" xfId="22943" xr:uid="{00000000-0005-0000-0000-00009A780000}"/>
    <cellStyle name="Normal 3 3 3 2 5 3 3 2 3" xfId="42132" xr:uid="{00000000-0005-0000-0000-00009B780000}"/>
    <cellStyle name="Normal 3 3 3 2 5 3 3 3" xfId="29342" xr:uid="{00000000-0005-0000-0000-00009C780000}"/>
    <cellStyle name="Normal 3 3 3 2 5 3 3 3 2" xfId="48510" xr:uid="{00000000-0005-0000-0000-00009D780000}"/>
    <cellStyle name="Normal 3 3 3 2 5 3 3 4" xfId="15979" xr:uid="{00000000-0005-0000-0000-00009E780000}"/>
    <cellStyle name="Normal 3 3 3 2 5 3 3 5" xfId="35168" xr:uid="{00000000-0005-0000-0000-00009F780000}"/>
    <cellStyle name="Normal 3 3 3 2 5 3 4" xfId="3795" xr:uid="{00000000-0005-0000-0000-0000A0780000}"/>
    <cellStyle name="Normal 3 3 3 2 5 3 4 2" xfId="8253" xr:uid="{00000000-0005-0000-0000-0000A1780000}"/>
    <cellStyle name="Normal 3 3 3 2 5 3 4 2 2" xfId="21042" xr:uid="{00000000-0005-0000-0000-0000A2780000}"/>
    <cellStyle name="Normal 3 3 3 2 5 3 4 2 3" xfId="40231" xr:uid="{00000000-0005-0000-0000-0000A3780000}"/>
    <cellStyle name="Normal 3 3 3 2 5 3 4 3" xfId="27441" xr:uid="{00000000-0005-0000-0000-0000A4780000}"/>
    <cellStyle name="Normal 3 3 3 2 5 3 4 3 2" xfId="46609" xr:uid="{00000000-0005-0000-0000-0000A5780000}"/>
    <cellStyle name="Normal 3 3 3 2 5 3 4 4" xfId="18536" xr:uid="{00000000-0005-0000-0000-0000A6780000}"/>
    <cellStyle name="Normal 3 3 3 2 5 3 4 5" xfId="37725" xr:uid="{00000000-0005-0000-0000-0000A7780000}"/>
    <cellStyle name="Normal 3 3 3 2 5 3 5" xfId="2794" xr:uid="{00000000-0005-0000-0000-0000A8780000}"/>
    <cellStyle name="Normal 3 3 3 2 5 3 5 2" xfId="11709" xr:uid="{00000000-0005-0000-0000-0000A9780000}"/>
    <cellStyle name="Normal 3 3 3 2 5 3 5 2 2" xfId="24499" xr:uid="{00000000-0005-0000-0000-0000AA780000}"/>
    <cellStyle name="Normal 3 3 3 2 5 3 5 2 3" xfId="43688" xr:uid="{00000000-0005-0000-0000-0000AB780000}"/>
    <cellStyle name="Normal 3 3 3 2 5 3 5 3" xfId="30898" xr:uid="{00000000-0005-0000-0000-0000AC780000}"/>
    <cellStyle name="Normal 3 3 3 2 5 3 5 3 2" xfId="50066" xr:uid="{00000000-0005-0000-0000-0000AD780000}"/>
    <cellStyle name="Normal 3 3 3 2 5 3 5 4" xfId="17535" xr:uid="{00000000-0005-0000-0000-0000AE780000}"/>
    <cellStyle name="Normal 3 3 3 2 5 3 5 5" xfId="36724" xr:uid="{00000000-0005-0000-0000-0000AF780000}"/>
    <cellStyle name="Normal 3 3 3 2 5 3 6" xfId="7252" xr:uid="{00000000-0005-0000-0000-0000B0780000}"/>
    <cellStyle name="Normal 3 3 3 2 5 3 6 2" xfId="20041" xr:uid="{00000000-0005-0000-0000-0000B1780000}"/>
    <cellStyle name="Normal 3 3 3 2 5 3 6 3" xfId="39230" xr:uid="{00000000-0005-0000-0000-0000B2780000}"/>
    <cellStyle name="Normal 3 3 3 2 5 3 7" xfId="26441" xr:uid="{00000000-0005-0000-0000-0000B3780000}"/>
    <cellStyle name="Normal 3 3 3 2 5 3 7 2" xfId="45609" xr:uid="{00000000-0005-0000-0000-0000B4780000}"/>
    <cellStyle name="Normal 3 3 3 2 5 3 8" xfId="14078" xr:uid="{00000000-0005-0000-0000-0000B5780000}"/>
    <cellStyle name="Normal 3 3 3 2 5 3 9" xfId="33267" xr:uid="{00000000-0005-0000-0000-0000B6780000}"/>
    <cellStyle name="Normal 3 3 3 2 5 4" xfId="1051" xr:uid="{00000000-0005-0000-0000-0000B7780000}"/>
    <cellStyle name="Normal 3 3 3 2 5 4 2" xfId="2098" xr:uid="{00000000-0005-0000-0000-0000B8780000}"/>
    <cellStyle name="Normal 3 3 3 2 5 4 2 2" xfId="6556" xr:uid="{00000000-0005-0000-0000-0000B9780000}"/>
    <cellStyle name="Normal 3 3 3 2 5 4 2 2 2" xfId="11013" xr:uid="{00000000-0005-0000-0000-0000BA780000}"/>
    <cellStyle name="Normal 3 3 3 2 5 4 2 2 2 2" xfId="23803" xr:uid="{00000000-0005-0000-0000-0000BB780000}"/>
    <cellStyle name="Normal 3 3 3 2 5 4 2 2 2 3" xfId="42992" xr:uid="{00000000-0005-0000-0000-0000BC780000}"/>
    <cellStyle name="Normal 3 3 3 2 5 4 2 2 3" xfId="30202" xr:uid="{00000000-0005-0000-0000-0000BD780000}"/>
    <cellStyle name="Normal 3 3 3 2 5 4 2 2 3 2" xfId="49370" xr:uid="{00000000-0005-0000-0000-0000BE780000}"/>
    <cellStyle name="Normal 3 3 3 2 5 4 2 2 4" xfId="16839" xr:uid="{00000000-0005-0000-0000-0000BF780000}"/>
    <cellStyle name="Normal 3 3 3 2 5 4 2 2 5" xfId="36028" xr:uid="{00000000-0005-0000-0000-0000C0780000}"/>
    <cellStyle name="Normal 3 3 3 2 5 4 2 3" xfId="4602" xr:uid="{00000000-0005-0000-0000-0000C1780000}"/>
    <cellStyle name="Normal 3 3 3 2 5 4 2 3 2" xfId="12931" xr:uid="{00000000-0005-0000-0000-0000C2780000}"/>
    <cellStyle name="Normal 3 3 3 2 5 4 2 3 2 2" xfId="25721" xr:uid="{00000000-0005-0000-0000-0000C3780000}"/>
    <cellStyle name="Normal 3 3 3 2 5 4 2 3 2 3" xfId="44910" xr:uid="{00000000-0005-0000-0000-0000C4780000}"/>
    <cellStyle name="Normal 3 3 3 2 5 4 2 3 3" xfId="32120" xr:uid="{00000000-0005-0000-0000-0000C5780000}"/>
    <cellStyle name="Normal 3 3 3 2 5 4 2 3 3 2" xfId="51288" xr:uid="{00000000-0005-0000-0000-0000C6780000}"/>
    <cellStyle name="Normal 3 3 3 2 5 4 2 3 4" xfId="19343" xr:uid="{00000000-0005-0000-0000-0000C7780000}"/>
    <cellStyle name="Normal 3 3 3 2 5 4 2 3 5" xfId="38532" xr:uid="{00000000-0005-0000-0000-0000C8780000}"/>
    <cellStyle name="Normal 3 3 3 2 5 4 2 4" xfId="9060" xr:uid="{00000000-0005-0000-0000-0000C9780000}"/>
    <cellStyle name="Normal 3 3 3 2 5 4 2 4 2" xfId="21849" xr:uid="{00000000-0005-0000-0000-0000CA780000}"/>
    <cellStyle name="Normal 3 3 3 2 5 4 2 4 3" xfId="41038" xr:uid="{00000000-0005-0000-0000-0000CB780000}"/>
    <cellStyle name="Normal 3 3 3 2 5 4 2 5" xfId="28248" xr:uid="{00000000-0005-0000-0000-0000CC780000}"/>
    <cellStyle name="Normal 3 3 3 2 5 4 2 5 2" xfId="47416" xr:uid="{00000000-0005-0000-0000-0000CD780000}"/>
    <cellStyle name="Normal 3 3 3 2 5 4 2 6" xfId="14885" xr:uid="{00000000-0005-0000-0000-0000CE780000}"/>
    <cellStyle name="Normal 3 3 3 2 5 4 2 7" xfId="34074" xr:uid="{00000000-0005-0000-0000-0000CF780000}"/>
    <cellStyle name="Normal 3 3 3 2 5 4 3" xfId="5552" xr:uid="{00000000-0005-0000-0000-0000D0780000}"/>
    <cellStyle name="Normal 3 3 3 2 5 4 3 2" xfId="10009" xr:uid="{00000000-0005-0000-0000-0000D1780000}"/>
    <cellStyle name="Normal 3 3 3 2 5 4 3 2 2" xfId="22799" xr:uid="{00000000-0005-0000-0000-0000D2780000}"/>
    <cellStyle name="Normal 3 3 3 2 5 4 3 2 3" xfId="41988" xr:uid="{00000000-0005-0000-0000-0000D3780000}"/>
    <cellStyle name="Normal 3 3 3 2 5 4 3 3" xfId="29198" xr:uid="{00000000-0005-0000-0000-0000D4780000}"/>
    <cellStyle name="Normal 3 3 3 2 5 4 3 3 2" xfId="48366" xr:uid="{00000000-0005-0000-0000-0000D5780000}"/>
    <cellStyle name="Normal 3 3 3 2 5 4 3 4" xfId="15835" xr:uid="{00000000-0005-0000-0000-0000D6780000}"/>
    <cellStyle name="Normal 3 3 3 2 5 4 3 5" xfId="35024" xr:uid="{00000000-0005-0000-0000-0000D7780000}"/>
    <cellStyle name="Normal 3 3 3 2 5 4 4" xfId="3651" xr:uid="{00000000-0005-0000-0000-0000D8780000}"/>
    <cellStyle name="Normal 3 3 3 2 5 4 4 2" xfId="12118" xr:uid="{00000000-0005-0000-0000-0000D9780000}"/>
    <cellStyle name="Normal 3 3 3 2 5 4 4 2 2" xfId="24908" xr:uid="{00000000-0005-0000-0000-0000DA780000}"/>
    <cellStyle name="Normal 3 3 3 2 5 4 4 2 3" xfId="44097" xr:uid="{00000000-0005-0000-0000-0000DB780000}"/>
    <cellStyle name="Normal 3 3 3 2 5 4 4 3" xfId="31307" xr:uid="{00000000-0005-0000-0000-0000DC780000}"/>
    <cellStyle name="Normal 3 3 3 2 5 4 4 3 2" xfId="50475" xr:uid="{00000000-0005-0000-0000-0000DD780000}"/>
    <cellStyle name="Normal 3 3 3 2 5 4 4 4" xfId="18392" xr:uid="{00000000-0005-0000-0000-0000DE780000}"/>
    <cellStyle name="Normal 3 3 3 2 5 4 4 5" xfId="37581" xr:uid="{00000000-0005-0000-0000-0000DF780000}"/>
    <cellStyle name="Normal 3 3 3 2 5 4 5" xfId="8109" xr:uid="{00000000-0005-0000-0000-0000E0780000}"/>
    <cellStyle name="Normal 3 3 3 2 5 4 5 2" xfId="20898" xr:uid="{00000000-0005-0000-0000-0000E1780000}"/>
    <cellStyle name="Normal 3 3 3 2 5 4 5 3" xfId="40087" xr:uid="{00000000-0005-0000-0000-0000E2780000}"/>
    <cellStyle name="Normal 3 3 3 2 5 4 6" xfId="27297" xr:uid="{00000000-0005-0000-0000-0000E3780000}"/>
    <cellStyle name="Normal 3 3 3 2 5 4 6 2" xfId="46465" xr:uid="{00000000-0005-0000-0000-0000E4780000}"/>
    <cellStyle name="Normal 3 3 3 2 5 4 7" xfId="13934" xr:uid="{00000000-0005-0000-0000-0000E5780000}"/>
    <cellStyle name="Normal 3 3 3 2 5 4 8" xfId="33123" xr:uid="{00000000-0005-0000-0000-0000E6780000}"/>
    <cellStyle name="Normal 3 3 3 2 5 5" xfId="1688" xr:uid="{00000000-0005-0000-0000-0000E7780000}"/>
    <cellStyle name="Normal 3 3 3 2 5 5 2" xfId="6146" xr:uid="{00000000-0005-0000-0000-0000E8780000}"/>
    <cellStyle name="Normal 3 3 3 2 5 5 2 2" xfId="10603" xr:uid="{00000000-0005-0000-0000-0000E9780000}"/>
    <cellStyle name="Normal 3 3 3 2 5 5 2 2 2" xfId="23393" xr:uid="{00000000-0005-0000-0000-0000EA780000}"/>
    <cellStyle name="Normal 3 3 3 2 5 5 2 2 3" xfId="42582" xr:uid="{00000000-0005-0000-0000-0000EB780000}"/>
    <cellStyle name="Normal 3 3 3 2 5 5 2 3" xfId="29792" xr:uid="{00000000-0005-0000-0000-0000EC780000}"/>
    <cellStyle name="Normal 3 3 3 2 5 5 2 3 2" xfId="48960" xr:uid="{00000000-0005-0000-0000-0000ED780000}"/>
    <cellStyle name="Normal 3 3 3 2 5 5 2 4" xfId="16429" xr:uid="{00000000-0005-0000-0000-0000EE780000}"/>
    <cellStyle name="Normal 3 3 3 2 5 5 2 5" xfId="35618" xr:uid="{00000000-0005-0000-0000-0000EF780000}"/>
    <cellStyle name="Normal 3 3 3 2 5 5 3" xfId="4192" xr:uid="{00000000-0005-0000-0000-0000F0780000}"/>
    <cellStyle name="Normal 3 3 3 2 5 5 3 2" xfId="12521" xr:uid="{00000000-0005-0000-0000-0000F1780000}"/>
    <cellStyle name="Normal 3 3 3 2 5 5 3 2 2" xfId="25311" xr:uid="{00000000-0005-0000-0000-0000F2780000}"/>
    <cellStyle name="Normal 3 3 3 2 5 5 3 2 3" xfId="44500" xr:uid="{00000000-0005-0000-0000-0000F3780000}"/>
    <cellStyle name="Normal 3 3 3 2 5 5 3 3" xfId="31710" xr:uid="{00000000-0005-0000-0000-0000F4780000}"/>
    <cellStyle name="Normal 3 3 3 2 5 5 3 3 2" xfId="50878" xr:uid="{00000000-0005-0000-0000-0000F5780000}"/>
    <cellStyle name="Normal 3 3 3 2 5 5 3 4" xfId="18933" xr:uid="{00000000-0005-0000-0000-0000F6780000}"/>
    <cellStyle name="Normal 3 3 3 2 5 5 3 5" xfId="38122" xr:uid="{00000000-0005-0000-0000-0000F7780000}"/>
    <cellStyle name="Normal 3 3 3 2 5 5 4" xfId="8650" xr:uid="{00000000-0005-0000-0000-0000F8780000}"/>
    <cellStyle name="Normal 3 3 3 2 5 5 4 2" xfId="21439" xr:uid="{00000000-0005-0000-0000-0000F9780000}"/>
    <cellStyle name="Normal 3 3 3 2 5 5 4 3" xfId="40628" xr:uid="{00000000-0005-0000-0000-0000FA780000}"/>
    <cellStyle name="Normal 3 3 3 2 5 5 5" xfId="27838" xr:uid="{00000000-0005-0000-0000-0000FB780000}"/>
    <cellStyle name="Normal 3 3 3 2 5 5 5 2" xfId="47006" xr:uid="{00000000-0005-0000-0000-0000FC780000}"/>
    <cellStyle name="Normal 3 3 3 2 5 5 6" xfId="14475" xr:uid="{00000000-0005-0000-0000-0000FD780000}"/>
    <cellStyle name="Normal 3 3 3 2 5 5 7" xfId="33664" xr:uid="{00000000-0005-0000-0000-0000FE780000}"/>
    <cellStyle name="Normal 3 3 3 2 5 6" xfId="5142" xr:uid="{00000000-0005-0000-0000-0000FF780000}"/>
    <cellStyle name="Normal 3 3 3 2 5 6 2" xfId="9600" xr:uid="{00000000-0005-0000-0000-000000790000}"/>
    <cellStyle name="Normal 3 3 3 2 5 6 2 2" xfId="22389" xr:uid="{00000000-0005-0000-0000-000001790000}"/>
    <cellStyle name="Normal 3 3 3 2 5 6 2 3" xfId="41578" xr:uid="{00000000-0005-0000-0000-000002790000}"/>
    <cellStyle name="Normal 3 3 3 2 5 6 3" xfId="28788" xr:uid="{00000000-0005-0000-0000-000003790000}"/>
    <cellStyle name="Normal 3 3 3 2 5 6 3 2" xfId="47956" xr:uid="{00000000-0005-0000-0000-000004790000}"/>
    <cellStyle name="Normal 3 3 3 2 5 6 4" xfId="15425" xr:uid="{00000000-0005-0000-0000-000005790000}"/>
    <cellStyle name="Normal 3 3 3 2 5 6 5" xfId="34614" xr:uid="{00000000-0005-0000-0000-000006790000}"/>
    <cellStyle name="Normal 3 3 3 2 5 7" xfId="3242" xr:uid="{00000000-0005-0000-0000-000007790000}"/>
    <cellStyle name="Normal 3 3 3 2 5 7 2" xfId="7700" xr:uid="{00000000-0005-0000-0000-000008790000}"/>
    <cellStyle name="Normal 3 3 3 2 5 7 2 2" xfId="20489" xr:uid="{00000000-0005-0000-0000-000009790000}"/>
    <cellStyle name="Normal 3 3 3 2 5 7 2 3" xfId="39678" xr:uid="{00000000-0005-0000-0000-00000A790000}"/>
    <cellStyle name="Normal 3 3 3 2 5 7 3" xfId="26888" xr:uid="{00000000-0005-0000-0000-00000B790000}"/>
    <cellStyle name="Normal 3 3 3 2 5 7 3 2" xfId="46056" xr:uid="{00000000-0005-0000-0000-00000C790000}"/>
    <cellStyle name="Normal 3 3 3 2 5 7 4" xfId="17983" xr:uid="{00000000-0005-0000-0000-00000D790000}"/>
    <cellStyle name="Normal 3 3 3 2 5 7 5" xfId="37172" xr:uid="{00000000-0005-0000-0000-00000E790000}"/>
    <cellStyle name="Normal 3 3 3 2 5 8" xfId="2650" xr:uid="{00000000-0005-0000-0000-00000F790000}"/>
    <cellStyle name="Normal 3 3 3 2 5 8 2" xfId="11565" xr:uid="{00000000-0005-0000-0000-000010790000}"/>
    <cellStyle name="Normal 3 3 3 2 5 8 2 2" xfId="24355" xr:uid="{00000000-0005-0000-0000-000011790000}"/>
    <cellStyle name="Normal 3 3 3 2 5 8 2 3" xfId="43544" xr:uid="{00000000-0005-0000-0000-000012790000}"/>
    <cellStyle name="Normal 3 3 3 2 5 8 3" xfId="30754" xr:uid="{00000000-0005-0000-0000-000013790000}"/>
    <cellStyle name="Normal 3 3 3 2 5 8 3 2" xfId="49922" xr:uid="{00000000-0005-0000-0000-000014790000}"/>
    <cellStyle name="Normal 3 3 3 2 5 8 4" xfId="17391" xr:uid="{00000000-0005-0000-0000-000015790000}"/>
    <cellStyle name="Normal 3 3 3 2 5 8 5" xfId="36580" xr:uid="{00000000-0005-0000-0000-000016790000}"/>
    <cellStyle name="Normal 3 3 3 2 5 9" xfId="7108" xr:uid="{00000000-0005-0000-0000-000017790000}"/>
    <cellStyle name="Normal 3 3 3 2 5 9 2" xfId="19897" xr:uid="{00000000-0005-0000-0000-000018790000}"/>
    <cellStyle name="Normal 3 3 3 2 5 9 3" xfId="39086" xr:uid="{00000000-0005-0000-0000-000019790000}"/>
    <cellStyle name="Normal 3 3 3 2 6" xfId="633" xr:uid="{00000000-0005-0000-0000-00001A790000}"/>
    <cellStyle name="Normal 3 3 3 2 6 10" xfId="26349" xr:uid="{00000000-0005-0000-0000-00001B790000}"/>
    <cellStyle name="Normal 3 3 3 2 6 10 2" xfId="45517" xr:uid="{00000000-0005-0000-0000-00001C790000}"/>
    <cellStyle name="Normal 3 3 3 2 6 11" xfId="13581" xr:uid="{00000000-0005-0000-0000-00001D790000}"/>
    <cellStyle name="Normal 3 3 3 2 6 12" xfId="32770" xr:uid="{00000000-0005-0000-0000-00001E790000}"/>
    <cellStyle name="Normal 3 3 3 2 6 2" xfId="741" xr:uid="{00000000-0005-0000-0000-00001F790000}"/>
    <cellStyle name="Normal 3 3 3 2 6 2 10" xfId="32874" xr:uid="{00000000-0005-0000-0000-000020790000}"/>
    <cellStyle name="Normal 3 3 3 2 6 2 2" xfId="1372" xr:uid="{00000000-0005-0000-0000-000021790000}"/>
    <cellStyle name="Normal 3 3 3 2 6 2 2 2" xfId="2402" xr:uid="{00000000-0005-0000-0000-000022790000}"/>
    <cellStyle name="Normal 3 3 3 2 6 2 2 2 2" xfId="6860" xr:uid="{00000000-0005-0000-0000-000023790000}"/>
    <cellStyle name="Normal 3 3 3 2 6 2 2 2 2 2" xfId="11317" xr:uid="{00000000-0005-0000-0000-000024790000}"/>
    <cellStyle name="Normal 3 3 3 2 6 2 2 2 2 2 2" xfId="24107" xr:uid="{00000000-0005-0000-0000-000025790000}"/>
    <cellStyle name="Normal 3 3 3 2 6 2 2 2 2 2 3" xfId="43296" xr:uid="{00000000-0005-0000-0000-000026790000}"/>
    <cellStyle name="Normal 3 3 3 2 6 2 2 2 2 3" xfId="30506" xr:uid="{00000000-0005-0000-0000-000027790000}"/>
    <cellStyle name="Normal 3 3 3 2 6 2 2 2 2 3 2" xfId="49674" xr:uid="{00000000-0005-0000-0000-000028790000}"/>
    <cellStyle name="Normal 3 3 3 2 6 2 2 2 2 4" xfId="17143" xr:uid="{00000000-0005-0000-0000-000029790000}"/>
    <cellStyle name="Normal 3 3 3 2 6 2 2 2 2 5" xfId="36332" xr:uid="{00000000-0005-0000-0000-00002A790000}"/>
    <cellStyle name="Normal 3 3 3 2 6 2 2 2 3" xfId="4906" xr:uid="{00000000-0005-0000-0000-00002B790000}"/>
    <cellStyle name="Normal 3 3 3 2 6 2 2 2 3 2" xfId="13235" xr:uid="{00000000-0005-0000-0000-00002C790000}"/>
    <cellStyle name="Normal 3 3 3 2 6 2 2 2 3 2 2" xfId="26025" xr:uid="{00000000-0005-0000-0000-00002D790000}"/>
    <cellStyle name="Normal 3 3 3 2 6 2 2 2 3 2 3" xfId="45214" xr:uid="{00000000-0005-0000-0000-00002E790000}"/>
    <cellStyle name="Normal 3 3 3 2 6 2 2 2 3 3" xfId="32424" xr:uid="{00000000-0005-0000-0000-00002F790000}"/>
    <cellStyle name="Normal 3 3 3 2 6 2 2 2 3 3 2" xfId="51592" xr:uid="{00000000-0005-0000-0000-000030790000}"/>
    <cellStyle name="Normal 3 3 3 2 6 2 2 2 3 4" xfId="19647" xr:uid="{00000000-0005-0000-0000-000031790000}"/>
    <cellStyle name="Normal 3 3 3 2 6 2 2 2 3 5" xfId="38836" xr:uid="{00000000-0005-0000-0000-000032790000}"/>
    <cellStyle name="Normal 3 3 3 2 6 2 2 2 4" xfId="9364" xr:uid="{00000000-0005-0000-0000-000033790000}"/>
    <cellStyle name="Normal 3 3 3 2 6 2 2 2 4 2" xfId="22153" xr:uid="{00000000-0005-0000-0000-000034790000}"/>
    <cellStyle name="Normal 3 3 3 2 6 2 2 2 4 3" xfId="41342" xr:uid="{00000000-0005-0000-0000-000035790000}"/>
    <cellStyle name="Normal 3 3 3 2 6 2 2 2 5" xfId="28552" xr:uid="{00000000-0005-0000-0000-000036790000}"/>
    <cellStyle name="Normal 3 3 3 2 6 2 2 2 5 2" xfId="47720" xr:uid="{00000000-0005-0000-0000-000037790000}"/>
    <cellStyle name="Normal 3 3 3 2 6 2 2 2 6" xfId="15189" xr:uid="{00000000-0005-0000-0000-000038790000}"/>
    <cellStyle name="Normal 3 3 3 2 6 2 2 2 7" xfId="34378" xr:uid="{00000000-0005-0000-0000-000039790000}"/>
    <cellStyle name="Normal 3 3 3 2 6 2 2 3" xfId="5856" xr:uid="{00000000-0005-0000-0000-00003A790000}"/>
    <cellStyle name="Normal 3 3 3 2 6 2 2 3 2" xfId="10313" xr:uid="{00000000-0005-0000-0000-00003B790000}"/>
    <cellStyle name="Normal 3 3 3 2 6 2 2 3 2 2" xfId="23103" xr:uid="{00000000-0005-0000-0000-00003C790000}"/>
    <cellStyle name="Normal 3 3 3 2 6 2 2 3 2 3" xfId="42292" xr:uid="{00000000-0005-0000-0000-00003D790000}"/>
    <cellStyle name="Normal 3 3 3 2 6 2 2 3 3" xfId="29502" xr:uid="{00000000-0005-0000-0000-00003E790000}"/>
    <cellStyle name="Normal 3 3 3 2 6 2 2 3 3 2" xfId="48670" xr:uid="{00000000-0005-0000-0000-00003F790000}"/>
    <cellStyle name="Normal 3 3 3 2 6 2 2 3 4" xfId="16139" xr:uid="{00000000-0005-0000-0000-000040790000}"/>
    <cellStyle name="Normal 3 3 3 2 6 2 2 3 5" xfId="35328" xr:uid="{00000000-0005-0000-0000-000041790000}"/>
    <cellStyle name="Normal 3 3 3 2 6 2 2 4" xfId="3955" xr:uid="{00000000-0005-0000-0000-000042790000}"/>
    <cellStyle name="Normal 3 3 3 2 6 2 2 4 2" xfId="12298" xr:uid="{00000000-0005-0000-0000-000043790000}"/>
    <cellStyle name="Normal 3 3 3 2 6 2 2 4 2 2" xfId="25088" xr:uid="{00000000-0005-0000-0000-000044790000}"/>
    <cellStyle name="Normal 3 3 3 2 6 2 2 4 2 3" xfId="44277" xr:uid="{00000000-0005-0000-0000-000045790000}"/>
    <cellStyle name="Normal 3 3 3 2 6 2 2 4 3" xfId="31487" xr:uid="{00000000-0005-0000-0000-000046790000}"/>
    <cellStyle name="Normal 3 3 3 2 6 2 2 4 3 2" xfId="50655" xr:uid="{00000000-0005-0000-0000-000047790000}"/>
    <cellStyle name="Normal 3 3 3 2 6 2 2 4 4" xfId="18696" xr:uid="{00000000-0005-0000-0000-000048790000}"/>
    <cellStyle name="Normal 3 3 3 2 6 2 2 4 5" xfId="37885" xr:uid="{00000000-0005-0000-0000-000049790000}"/>
    <cellStyle name="Normal 3 3 3 2 6 2 2 5" xfId="8413" xr:uid="{00000000-0005-0000-0000-00004A790000}"/>
    <cellStyle name="Normal 3 3 3 2 6 2 2 5 2" xfId="21202" xr:uid="{00000000-0005-0000-0000-00004B790000}"/>
    <cellStyle name="Normal 3 3 3 2 6 2 2 5 3" xfId="40391" xr:uid="{00000000-0005-0000-0000-00004C790000}"/>
    <cellStyle name="Normal 3 3 3 2 6 2 2 6" xfId="27601" xr:uid="{00000000-0005-0000-0000-00004D790000}"/>
    <cellStyle name="Normal 3 3 3 2 6 2 2 6 2" xfId="46769" xr:uid="{00000000-0005-0000-0000-00004E790000}"/>
    <cellStyle name="Normal 3 3 3 2 6 2 2 7" xfId="14238" xr:uid="{00000000-0005-0000-0000-00004F790000}"/>
    <cellStyle name="Normal 3 3 3 2 6 2 2 8" xfId="33427" xr:uid="{00000000-0005-0000-0000-000050790000}"/>
    <cellStyle name="Normal 3 3 3 2 6 2 3" xfId="1848" xr:uid="{00000000-0005-0000-0000-000051790000}"/>
    <cellStyle name="Normal 3 3 3 2 6 2 3 2" xfId="6306" xr:uid="{00000000-0005-0000-0000-000052790000}"/>
    <cellStyle name="Normal 3 3 3 2 6 2 3 2 2" xfId="10763" xr:uid="{00000000-0005-0000-0000-000053790000}"/>
    <cellStyle name="Normal 3 3 3 2 6 2 3 2 2 2" xfId="23553" xr:uid="{00000000-0005-0000-0000-000054790000}"/>
    <cellStyle name="Normal 3 3 3 2 6 2 3 2 2 3" xfId="42742" xr:uid="{00000000-0005-0000-0000-000055790000}"/>
    <cellStyle name="Normal 3 3 3 2 6 2 3 2 3" xfId="29952" xr:uid="{00000000-0005-0000-0000-000056790000}"/>
    <cellStyle name="Normal 3 3 3 2 6 2 3 2 3 2" xfId="49120" xr:uid="{00000000-0005-0000-0000-000057790000}"/>
    <cellStyle name="Normal 3 3 3 2 6 2 3 2 4" xfId="16589" xr:uid="{00000000-0005-0000-0000-000058790000}"/>
    <cellStyle name="Normal 3 3 3 2 6 2 3 2 5" xfId="35778" xr:uid="{00000000-0005-0000-0000-000059790000}"/>
    <cellStyle name="Normal 3 3 3 2 6 2 3 3" xfId="4352" xr:uid="{00000000-0005-0000-0000-00005A790000}"/>
    <cellStyle name="Normal 3 3 3 2 6 2 3 3 2" xfId="12681" xr:uid="{00000000-0005-0000-0000-00005B790000}"/>
    <cellStyle name="Normal 3 3 3 2 6 2 3 3 2 2" xfId="25471" xr:uid="{00000000-0005-0000-0000-00005C790000}"/>
    <cellStyle name="Normal 3 3 3 2 6 2 3 3 2 3" xfId="44660" xr:uid="{00000000-0005-0000-0000-00005D790000}"/>
    <cellStyle name="Normal 3 3 3 2 6 2 3 3 3" xfId="31870" xr:uid="{00000000-0005-0000-0000-00005E790000}"/>
    <cellStyle name="Normal 3 3 3 2 6 2 3 3 3 2" xfId="51038" xr:uid="{00000000-0005-0000-0000-00005F790000}"/>
    <cellStyle name="Normal 3 3 3 2 6 2 3 3 4" xfId="19093" xr:uid="{00000000-0005-0000-0000-000060790000}"/>
    <cellStyle name="Normal 3 3 3 2 6 2 3 3 5" xfId="38282" xr:uid="{00000000-0005-0000-0000-000061790000}"/>
    <cellStyle name="Normal 3 3 3 2 6 2 3 4" xfId="8810" xr:uid="{00000000-0005-0000-0000-000062790000}"/>
    <cellStyle name="Normal 3 3 3 2 6 2 3 4 2" xfId="21599" xr:uid="{00000000-0005-0000-0000-000063790000}"/>
    <cellStyle name="Normal 3 3 3 2 6 2 3 4 3" xfId="40788" xr:uid="{00000000-0005-0000-0000-000064790000}"/>
    <cellStyle name="Normal 3 3 3 2 6 2 3 5" xfId="27998" xr:uid="{00000000-0005-0000-0000-000065790000}"/>
    <cellStyle name="Normal 3 3 3 2 6 2 3 5 2" xfId="47166" xr:uid="{00000000-0005-0000-0000-000066790000}"/>
    <cellStyle name="Normal 3 3 3 2 6 2 3 6" xfId="14635" xr:uid="{00000000-0005-0000-0000-000067790000}"/>
    <cellStyle name="Normal 3 3 3 2 6 2 3 7" xfId="33824" xr:uid="{00000000-0005-0000-0000-000068790000}"/>
    <cellStyle name="Normal 3 3 3 2 6 2 4" xfId="5302" xr:uid="{00000000-0005-0000-0000-000069790000}"/>
    <cellStyle name="Normal 3 3 3 2 6 2 4 2" xfId="9760" xr:uid="{00000000-0005-0000-0000-00006A790000}"/>
    <cellStyle name="Normal 3 3 3 2 6 2 4 2 2" xfId="22549" xr:uid="{00000000-0005-0000-0000-00006B790000}"/>
    <cellStyle name="Normal 3 3 3 2 6 2 4 2 3" xfId="41738" xr:uid="{00000000-0005-0000-0000-00006C790000}"/>
    <cellStyle name="Normal 3 3 3 2 6 2 4 3" xfId="28948" xr:uid="{00000000-0005-0000-0000-00006D790000}"/>
    <cellStyle name="Normal 3 3 3 2 6 2 4 3 2" xfId="48116" xr:uid="{00000000-0005-0000-0000-00006E790000}"/>
    <cellStyle name="Normal 3 3 3 2 6 2 4 4" xfId="15585" xr:uid="{00000000-0005-0000-0000-00006F790000}"/>
    <cellStyle name="Normal 3 3 3 2 6 2 4 5" xfId="34774" xr:uid="{00000000-0005-0000-0000-000070790000}"/>
    <cellStyle name="Normal 3 3 3 2 6 2 5" xfId="3402" xr:uid="{00000000-0005-0000-0000-000071790000}"/>
    <cellStyle name="Normal 3 3 3 2 6 2 5 2" xfId="7860" xr:uid="{00000000-0005-0000-0000-000072790000}"/>
    <cellStyle name="Normal 3 3 3 2 6 2 5 2 2" xfId="20649" xr:uid="{00000000-0005-0000-0000-000073790000}"/>
    <cellStyle name="Normal 3 3 3 2 6 2 5 2 3" xfId="39838" xr:uid="{00000000-0005-0000-0000-000074790000}"/>
    <cellStyle name="Normal 3 3 3 2 6 2 5 3" xfId="27048" xr:uid="{00000000-0005-0000-0000-000075790000}"/>
    <cellStyle name="Normal 3 3 3 2 6 2 5 3 2" xfId="46216" xr:uid="{00000000-0005-0000-0000-000076790000}"/>
    <cellStyle name="Normal 3 3 3 2 6 2 5 4" xfId="18143" xr:uid="{00000000-0005-0000-0000-000077790000}"/>
    <cellStyle name="Normal 3 3 3 2 6 2 5 5" xfId="37332" xr:uid="{00000000-0005-0000-0000-000078790000}"/>
    <cellStyle name="Normal 3 3 3 2 6 2 6" xfId="2954" xr:uid="{00000000-0005-0000-0000-000079790000}"/>
    <cellStyle name="Normal 3 3 3 2 6 2 6 2" xfId="11869" xr:uid="{00000000-0005-0000-0000-00007A790000}"/>
    <cellStyle name="Normal 3 3 3 2 6 2 6 2 2" xfId="24659" xr:uid="{00000000-0005-0000-0000-00007B790000}"/>
    <cellStyle name="Normal 3 3 3 2 6 2 6 2 3" xfId="43848" xr:uid="{00000000-0005-0000-0000-00007C790000}"/>
    <cellStyle name="Normal 3 3 3 2 6 2 6 3" xfId="31058" xr:uid="{00000000-0005-0000-0000-00007D790000}"/>
    <cellStyle name="Normal 3 3 3 2 6 2 6 3 2" xfId="50226" xr:uid="{00000000-0005-0000-0000-00007E790000}"/>
    <cellStyle name="Normal 3 3 3 2 6 2 6 4" xfId="17695" xr:uid="{00000000-0005-0000-0000-00007F790000}"/>
    <cellStyle name="Normal 3 3 3 2 6 2 6 5" xfId="36884" xr:uid="{00000000-0005-0000-0000-000080790000}"/>
    <cellStyle name="Normal 3 3 3 2 6 2 7" xfId="7412" xr:uid="{00000000-0005-0000-0000-000081790000}"/>
    <cellStyle name="Normal 3 3 3 2 6 2 7 2" xfId="20201" xr:uid="{00000000-0005-0000-0000-000082790000}"/>
    <cellStyle name="Normal 3 3 3 2 6 2 7 3" xfId="39390" xr:uid="{00000000-0005-0000-0000-000083790000}"/>
    <cellStyle name="Normal 3 3 3 2 6 2 8" xfId="26601" xr:uid="{00000000-0005-0000-0000-000084790000}"/>
    <cellStyle name="Normal 3 3 3 2 6 2 8 2" xfId="45769" xr:uid="{00000000-0005-0000-0000-000085790000}"/>
    <cellStyle name="Normal 3 3 3 2 6 2 9" xfId="13685" xr:uid="{00000000-0005-0000-0000-000086790000}"/>
    <cellStyle name="Normal 3 3 3 2 6 3" xfId="1268" xr:uid="{00000000-0005-0000-0000-000087790000}"/>
    <cellStyle name="Normal 3 3 3 2 6 3 2" xfId="2298" xr:uid="{00000000-0005-0000-0000-000088790000}"/>
    <cellStyle name="Normal 3 3 3 2 6 3 2 2" xfId="6756" xr:uid="{00000000-0005-0000-0000-000089790000}"/>
    <cellStyle name="Normal 3 3 3 2 6 3 2 2 2" xfId="11213" xr:uid="{00000000-0005-0000-0000-00008A790000}"/>
    <cellStyle name="Normal 3 3 3 2 6 3 2 2 2 2" xfId="24003" xr:uid="{00000000-0005-0000-0000-00008B790000}"/>
    <cellStyle name="Normal 3 3 3 2 6 3 2 2 2 3" xfId="43192" xr:uid="{00000000-0005-0000-0000-00008C790000}"/>
    <cellStyle name="Normal 3 3 3 2 6 3 2 2 3" xfId="30402" xr:uid="{00000000-0005-0000-0000-00008D790000}"/>
    <cellStyle name="Normal 3 3 3 2 6 3 2 2 3 2" xfId="49570" xr:uid="{00000000-0005-0000-0000-00008E790000}"/>
    <cellStyle name="Normal 3 3 3 2 6 3 2 2 4" xfId="17039" xr:uid="{00000000-0005-0000-0000-00008F790000}"/>
    <cellStyle name="Normal 3 3 3 2 6 3 2 2 5" xfId="36228" xr:uid="{00000000-0005-0000-0000-000090790000}"/>
    <cellStyle name="Normal 3 3 3 2 6 3 2 3" xfId="4802" xr:uid="{00000000-0005-0000-0000-000091790000}"/>
    <cellStyle name="Normal 3 3 3 2 6 3 2 3 2" xfId="13131" xr:uid="{00000000-0005-0000-0000-000092790000}"/>
    <cellStyle name="Normal 3 3 3 2 6 3 2 3 2 2" xfId="25921" xr:uid="{00000000-0005-0000-0000-000093790000}"/>
    <cellStyle name="Normal 3 3 3 2 6 3 2 3 2 3" xfId="45110" xr:uid="{00000000-0005-0000-0000-000094790000}"/>
    <cellStyle name="Normal 3 3 3 2 6 3 2 3 3" xfId="32320" xr:uid="{00000000-0005-0000-0000-000095790000}"/>
    <cellStyle name="Normal 3 3 3 2 6 3 2 3 3 2" xfId="51488" xr:uid="{00000000-0005-0000-0000-000096790000}"/>
    <cellStyle name="Normal 3 3 3 2 6 3 2 3 4" xfId="19543" xr:uid="{00000000-0005-0000-0000-000097790000}"/>
    <cellStyle name="Normal 3 3 3 2 6 3 2 3 5" xfId="38732" xr:uid="{00000000-0005-0000-0000-000098790000}"/>
    <cellStyle name="Normal 3 3 3 2 6 3 2 4" xfId="9260" xr:uid="{00000000-0005-0000-0000-000099790000}"/>
    <cellStyle name="Normal 3 3 3 2 6 3 2 4 2" xfId="22049" xr:uid="{00000000-0005-0000-0000-00009A790000}"/>
    <cellStyle name="Normal 3 3 3 2 6 3 2 4 3" xfId="41238" xr:uid="{00000000-0005-0000-0000-00009B790000}"/>
    <cellStyle name="Normal 3 3 3 2 6 3 2 5" xfId="28448" xr:uid="{00000000-0005-0000-0000-00009C790000}"/>
    <cellStyle name="Normal 3 3 3 2 6 3 2 5 2" xfId="47616" xr:uid="{00000000-0005-0000-0000-00009D790000}"/>
    <cellStyle name="Normal 3 3 3 2 6 3 2 6" xfId="15085" xr:uid="{00000000-0005-0000-0000-00009E790000}"/>
    <cellStyle name="Normal 3 3 3 2 6 3 2 7" xfId="34274" xr:uid="{00000000-0005-0000-0000-00009F790000}"/>
    <cellStyle name="Normal 3 3 3 2 6 3 3" xfId="5752" xr:uid="{00000000-0005-0000-0000-0000A0790000}"/>
    <cellStyle name="Normal 3 3 3 2 6 3 3 2" xfId="10209" xr:uid="{00000000-0005-0000-0000-0000A1790000}"/>
    <cellStyle name="Normal 3 3 3 2 6 3 3 2 2" xfId="22999" xr:uid="{00000000-0005-0000-0000-0000A2790000}"/>
    <cellStyle name="Normal 3 3 3 2 6 3 3 2 3" xfId="42188" xr:uid="{00000000-0005-0000-0000-0000A3790000}"/>
    <cellStyle name="Normal 3 3 3 2 6 3 3 3" xfId="29398" xr:uid="{00000000-0005-0000-0000-0000A4790000}"/>
    <cellStyle name="Normal 3 3 3 2 6 3 3 3 2" xfId="48566" xr:uid="{00000000-0005-0000-0000-0000A5790000}"/>
    <cellStyle name="Normal 3 3 3 2 6 3 3 4" xfId="16035" xr:uid="{00000000-0005-0000-0000-0000A6790000}"/>
    <cellStyle name="Normal 3 3 3 2 6 3 3 5" xfId="35224" xr:uid="{00000000-0005-0000-0000-0000A7790000}"/>
    <cellStyle name="Normal 3 3 3 2 6 3 4" xfId="3851" xr:uid="{00000000-0005-0000-0000-0000A8790000}"/>
    <cellStyle name="Normal 3 3 3 2 6 3 4 2" xfId="8309" xr:uid="{00000000-0005-0000-0000-0000A9790000}"/>
    <cellStyle name="Normal 3 3 3 2 6 3 4 2 2" xfId="21098" xr:uid="{00000000-0005-0000-0000-0000AA790000}"/>
    <cellStyle name="Normal 3 3 3 2 6 3 4 2 3" xfId="40287" xr:uid="{00000000-0005-0000-0000-0000AB790000}"/>
    <cellStyle name="Normal 3 3 3 2 6 3 4 3" xfId="27497" xr:uid="{00000000-0005-0000-0000-0000AC790000}"/>
    <cellStyle name="Normal 3 3 3 2 6 3 4 3 2" xfId="46665" xr:uid="{00000000-0005-0000-0000-0000AD790000}"/>
    <cellStyle name="Normal 3 3 3 2 6 3 4 4" xfId="18592" xr:uid="{00000000-0005-0000-0000-0000AE790000}"/>
    <cellStyle name="Normal 3 3 3 2 6 3 4 5" xfId="37781" xr:uid="{00000000-0005-0000-0000-0000AF790000}"/>
    <cellStyle name="Normal 3 3 3 2 6 3 5" xfId="2850" xr:uid="{00000000-0005-0000-0000-0000B0790000}"/>
    <cellStyle name="Normal 3 3 3 2 6 3 5 2" xfId="11765" xr:uid="{00000000-0005-0000-0000-0000B1790000}"/>
    <cellStyle name="Normal 3 3 3 2 6 3 5 2 2" xfId="24555" xr:uid="{00000000-0005-0000-0000-0000B2790000}"/>
    <cellStyle name="Normal 3 3 3 2 6 3 5 2 3" xfId="43744" xr:uid="{00000000-0005-0000-0000-0000B3790000}"/>
    <cellStyle name="Normal 3 3 3 2 6 3 5 3" xfId="30954" xr:uid="{00000000-0005-0000-0000-0000B4790000}"/>
    <cellStyle name="Normal 3 3 3 2 6 3 5 3 2" xfId="50122" xr:uid="{00000000-0005-0000-0000-0000B5790000}"/>
    <cellStyle name="Normal 3 3 3 2 6 3 5 4" xfId="17591" xr:uid="{00000000-0005-0000-0000-0000B6790000}"/>
    <cellStyle name="Normal 3 3 3 2 6 3 5 5" xfId="36780" xr:uid="{00000000-0005-0000-0000-0000B7790000}"/>
    <cellStyle name="Normal 3 3 3 2 6 3 6" xfId="7308" xr:uid="{00000000-0005-0000-0000-0000B8790000}"/>
    <cellStyle name="Normal 3 3 3 2 6 3 6 2" xfId="20097" xr:uid="{00000000-0005-0000-0000-0000B9790000}"/>
    <cellStyle name="Normal 3 3 3 2 6 3 6 3" xfId="39286" xr:uid="{00000000-0005-0000-0000-0000BA790000}"/>
    <cellStyle name="Normal 3 3 3 2 6 3 7" xfId="26497" xr:uid="{00000000-0005-0000-0000-0000BB790000}"/>
    <cellStyle name="Normal 3 3 3 2 6 3 7 2" xfId="45665" xr:uid="{00000000-0005-0000-0000-0000BC790000}"/>
    <cellStyle name="Normal 3 3 3 2 6 3 8" xfId="14134" xr:uid="{00000000-0005-0000-0000-0000BD790000}"/>
    <cellStyle name="Normal 3 3 3 2 6 3 9" xfId="33323" xr:uid="{00000000-0005-0000-0000-0000BE790000}"/>
    <cellStyle name="Normal 3 3 3 2 6 4" xfId="1103" xr:uid="{00000000-0005-0000-0000-0000BF790000}"/>
    <cellStyle name="Normal 3 3 3 2 6 4 2" xfId="2150" xr:uid="{00000000-0005-0000-0000-0000C0790000}"/>
    <cellStyle name="Normal 3 3 3 2 6 4 2 2" xfId="6608" xr:uid="{00000000-0005-0000-0000-0000C1790000}"/>
    <cellStyle name="Normal 3 3 3 2 6 4 2 2 2" xfId="11065" xr:uid="{00000000-0005-0000-0000-0000C2790000}"/>
    <cellStyle name="Normal 3 3 3 2 6 4 2 2 2 2" xfId="23855" xr:uid="{00000000-0005-0000-0000-0000C3790000}"/>
    <cellStyle name="Normal 3 3 3 2 6 4 2 2 2 3" xfId="43044" xr:uid="{00000000-0005-0000-0000-0000C4790000}"/>
    <cellStyle name="Normal 3 3 3 2 6 4 2 2 3" xfId="30254" xr:uid="{00000000-0005-0000-0000-0000C5790000}"/>
    <cellStyle name="Normal 3 3 3 2 6 4 2 2 3 2" xfId="49422" xr:uid="{00000000-0005-0000-0000-0000C6790000}"/>
    <cellStyle name="Normal 3 3 3 2 6 4 2 2 4" xfId="16891" xr:uid="{00000000-0005-0000-0000-0000C7790000}"/>
    <cellStyle name="Normal 3 3 3 2 6 4 2 2 5" xfId="36080" xr:uid="{00000000-0005-0000-0000-0000C8790000}"/>
    <cellStyle name="Normal 3 3 3 2 6 4 2 3" xfId="4654" xr:uid="{00000000-0005-0000-0000-0000C9790000}"/>
    <cellStyle name="Normal 3 3 3 2 6 4 2 3 2" xfId="12983" xr:uid="{00000000-0005-0000-0000-0000CA790000}"/>
    <cellStyle name="Normal 3 3 3 2 6 4 2 3 2 2" xfId="25773" xr:uid="{00000000-0005-0000-0000-0000CB790000}"/>
    <cellStyle name="Normal 3 3 3 2 6 4 2 3 2 3" xfId="44962" xr:uid="{00000000-0005-0000-0000-0000CC790000}"/>
    <cellStyle name="Normal 3 3 3 2 6 4 2 3 3" xfId="32172" xr:uid="{00000000-0005-0000-0000-0000CD790000}"/>
    <cellStyle name="Normal 3 3 3 2 6 4 2 3 3 2" xfId="51340" xr:uid="{00000000-0005-0000-0000-0000CE790000}"/>
    <cellStyle name="Normal 3 3 3 2 6 4 2 3 4" xfId="19395" xr:uid="{00000000-0005-0000-0000-0000CF790000}"/>
    <cellStyle name="Normal 3 3 3 2 6 4 2 3 5" xfId="38584" xr:uid="{00000000-0005-0000-0000-0000D0790000}"/>
    <cellStyle name="Normal 3 3 3 2 6 4 2 4" xfId="9112" xr:uid="{00000000-0005-0000-0000-0000D1790000}"/>
    <cellStyle name="Normal 3 3 3 2 6 4 2 4 2" xfId="21901" xr:uid="{00000000-0005-0000-0000-0000D2790000}"/>
    <cellStyle name="Normal 3 3 3 2 6 4 2 4 3" xfId="41090" xr:uid="{00000000-0005-0000-0000-0000D3790000}"/>
    <cellStyle name="Normal 3 3 3 2 6 4 2 5" xfId="28300" xr:uid="{00000000-0005-0000-0000-0000D4790000}"/>
    <cellStyle name="Normal 3 3 3 2 6 4 2 5 2" xfId="47468" xr:uid="{00000000-0005-0000-0000-0000D5790000}"/>
    <cellStyle name="Normal 3 3 3 2 6 4 2 6" xfId="14937" xr:uid="{00000000-0005-0000-0000-0000D6790000}"/>
    <cellStyle name="Normal 3 3 3 2 6 4 2 7" xfId="34126" xr:uid="{00000000-0005-0000-0000-0000D7790000}"/>
    <cellStyle name="Normal 3 3 3 2 6 4 3" xfId="5604" xr:uid="{00000000-0005-0000-0000-0000D8790000}"/>
    <cellStyle name="Normal 3 3 3 2 6 4 3 2" xfId="10061" xr:uid="{00000000-0005-0000-0000-0000D9790000}"/>
    <cellStyle name="Normal 3 3 3 2 6 4 3 2 2" xfId="22851" xr:uid="{00000000-0005-0000-0000-0000DA790000}"/>
    <cellStyle name="Normal 3 3 3 2 6 4 3 2 3" xfId="42040" xr:uid="{00000000-0005-0000-0000-0000DB790000}"/>
    <cellStyle name="Normal 3 3 3 2 6 4 3 3" xfId="29250" xr:uid="{00000000-0005-0000-0000-0000DC790000}"/>
    <cellStyle name="Normal 3 3 3 2 6 4 3 3 2" xfId="48418" xr:uid="{00000000-0005-0000-0000-0000DD790000}"/>
    <cellStyle name="Normal 3 3 3 2 6 4 3 4" xfId="15887" xr:uid="{00000000-0005-0000-0000-0000DE790000}"/>
    <cellStyle name="Normal 3 3 3 2 6 4 3 5" xfId="35076" xr:uid="{00000000-0005-0000-0000-0000DF790000}"/>
    <cellStyle name="Normal 3 3 3 2 6 4 4" xfId="3703" xr:uid="{00000000-0005-0000-0000-0000E0790000}"/>
    <cellStyle name="Normal 3 3 3 2 6 4 4 2" xfId="12170" xr:uid="{00000000-0005-0000-0000-0000E1790000}"/>
    <cellStyle name="Normal 3 3 3 2 6 4 4 2 2" xfId="24960" xr:uid="{00000000-0005-0000-0000-0000E2790000}"/>
    <cellStyle name="Normal 3 3 3 2 6 4 4 2 3" xfId="44149" xr:uid="{00000000-0005-0000-0000-0000E3790000}"/>
    <cellStyle name="Normal 3 3 3 2 6 4 4 3" xfId="31359" xr:uid="{00000000-0005-0000-0000-0000E4790000}"/>
    <cellStyle name="Normal 3 3 3 2 6 4 4 3 2" xfId="50527" xr:uid="{00000000-0005-0000-0000-0000E5790000}"/>
    <cellStyle name="Normal 3 3 3 2 6 4 4 4" xfId="18444" xr:uid="{00000000-0005-0000-0000-0000E6790000}"/>
    <cellStyle name="Normal 3 3 3 2 6 4 4 5" xfId="37633" xr:uid="{00000000-0005-0000-0000-0000E7790000}"/>
    <cellStyle name="Normal 3 3 3 2 6 4 5" xfId="8161" xr:uid="{00000000-0005-0000-0000-0000E8790000}"/>
    <cellStyle name="Normal 3 3 3 2 6 4 5 2" xfId="20950" xr:uid="{00000000-0005-0000-0000-0000E9790000}"/>
    <cellStyle name="Normal 3 3 3 2 6 4 5 3" xfId="40139" xr:uid="{00000000-0005-0000-0000-0000EA790000}"/>
    <cellStyle name="Normal 3 3 3 2 6 4 6" xfId="27349" xr:uid="{00000000-0005-0000-0000-0000EB790000}"/>
    <cellStyle name="Normal 3 3 3 2 6 4 6 2" xfId="46517" xr:uid="{00000000-0005-0000-0000-0000EC790000}"/>
    <cellStyle name="Normal 3 3 3 2 6 4 7" xfId="13986" xr:uid="{00000000-0005-0000-0000-0000ED790000}"/>
    <cellStyle name="Normal 3 3 3 2 6 4 8" xfId="33175" xr:uid="{00000000-0005-0000-0000-0000EE790000}"/>
    <cellStyle name="Normal 3 3 3 2 6 5" xfId="1744" xr:uid="{00000000-0005-0000-0000-0000EF790000}"/>
    <cellStyle name="Normal 3 3 3 2 6 5 2" xfId="6202" xr:uid="{00000000-0005-0000-0000-0000F0790000}"/>
    <cellStyle name="Normal 3 3 3 2 6 5 2 2" xfId="10659" xr:uid="{00000000-0005-0000-0000-0000F1790000}"/>
    <cellStyle name="Normal 3 3 3 2 6 5 2 2 2" xfId="23449" xr:uid="{00000000-0005-0000-0000-0000F2790000}"/>
    <cellStyle name="Normal 3 3 3 2 6 5 2 2 3" xfId="42638" xr:uid="{00000000-0005-0000-0000-0000F3790000}"/>
    <cellStyle name="Normal 3 3 3 2 6 5 2 3" xfId="29848" xr:uid="{00000000-0005-0000-0000-0000F4790000}"/>
    <cellStyle name="Normal 3 3 3 2 6 5 2 3 2" xfId="49016" xr:uid="{00000000-0005-0000-0000-0000F5790000}"/>
    <cellStyle name="Normal 3 3 3 2 6 5 2 4" xfId="16485" xr:uid="{00000000-0005-0000-0000-0000F6790000}"/>
    <cellStyle name="Normal 3 3 3 2 6 5 2 5" xfId="35674" xr:uid="{00000000-0005-0000-0000-0000F7790000}"/>
    <cellStyle name="Normal 3 3 3 2 6 5 3" xfId="4248" xr:uid="{00000000-0005-0000-0000-0000F8790000}"/>
    <cellStyle name="Normal 3 3 3 2 6 5 3 2" xfId="12577" xr:uid="{00000000-0005-0000-0000-0000F9790000}"/>
    <cellStyle name="Normal 3 3 3 2 6 5 3 2 2" xfId="25367" xr:uid="{00000000-0005-0000-0000-0000FA790000}"/>
    <cellStyle name="Normal 3 3 3 2 6 5 3 2 3" xfId="44556" xr:uid="{00000000-0005-0000-0000-0000FB790000}"/>
    <cellStyle name="Normal 3 3 3 2 6 5 3 3" xfId="31766" xr:uid="{00000000-0005-0000-0000-0000FC790000}"/>
    <cellStyle name="Normal 3 3 3 2 6 5 3 3 2" xfId="50934" xr:uid="{00000000-0005-0000-0000-0000FD790000}"/>
    <cellStyle name="Normal 3 3 3 2 6 5 3 4" xfId="18989" xr:uid="{00000000-0005-0000-0000-0000FE790000}"/>
    <cellStyle name="Normal 3 3 3 2 6 5 3 5" xfId="38178" xr:uid="{00000000-0005-0000-0000-0000FF790000}"/>
    <cellStyle name="Normal 3 3 3 2 6 5 4" xfId="8706" xr:uid="{00000000-0005-0000-0000-0000007A0000}"/>
    <cellStyle name="Normal 3 3 3 2 6 5 4 2" xfId="21495" xr:uid="{00000000-0005-0000-0000-0000017A0000}"/>
    <cellStyle name="Normal 3 3 3 2 6 5 4 3" xfId="40684" xr:uid="{00000000-0005-0000-0000-0000027A0000}"/>
    <cellStyle name="Normal 3 3 3 2 6 5 5" xfId="27894" xr:uid="{00000000-0005-0000-0000-0000037A0000}"/>
    <cellStyle name="Normal 3 3 3 2 6 5 5 2" xfId="47062" xr:uid="{00000000-0005-0000-0000-0000047A0000}"/>
    <cellStyle name="Normal 3 3 3 2 6 5 6" xfId="14531" xr:uid="{00000000-0005-0000-0000-0000057A0000}"/>
    <cellStyle name="Normal 3 3 3 2 6 5 7" xfId="33720" xr:uid="{00000000-0005-0000-0000-0000067A0000}"/>
    <cellStyle name="Normal 3 3 3 2 6 6" xfId="5198" xr:uid="{00000000-0005-0000-0000-0000077A0000}"/>
    <cellStyle name="Normal 3 3 3 2 6 6 2" xfId="9656" xr:uid="{00000000-0005-0000-0000-0000087A0000}"/>
    <cellStyle name="Normal 3 3 3 2 6 6 2 2" xfId="22445" xr:uid="{00000000-0005-0000-0000-0000097A0000}"/>
    <cellStyle name="Normal 3 3 3 2 6 6 2 3" xfId="41634" xr:uid="{00000000-0005-0000-0000-00000A7A0000}"/>
    <cellStyle name="Normal 3 3 3 2 6 6 3" xfId="28844" xr:uid="{00000000-0005-0000-0000-00000B7A0000}"/>
    <cellStyle name="Normal 3 3 3 2 6 6 3 2" xfId="48012" xr:uid="{00000000-0005-0000-0000-00000C7A0000}"/>
    <cellStyle name="Normal 3 3 3 2 6 6 4" xfId="15481" xr:uid="{00000000-0005-0000-0000-00000D7A0000}"/>
    <cellStyle name="Normal 3 3 3 2 6 6 5" xfId="34670" xr:uid="{00000000-0005-0000-0000-00000E7A0000}"/>
    <cellStyle name="Normal 3 3 3 2 6 7" xfId="3298" xr:uid="{00000000-0005-0000-0000-00000F7A0000}"/>
    <cellStyle name="Normal 3 3 3 2 6 7 2" xfId="7756" xr:uid="{00000000-0005-0000-0000-0000107A0000}"/>
    <cellStyle name="Normal 3 3 3 2 6 7 2 2" xfId="20545" xr:uid="{00000000-0005-0000-0000-0000117A0000}"/>
    <cellStyle name="Normal 3 3 3 2 6 7 2 3" xfId="39734" xr:uid="{00000000-0005-0000-0000-0000127A0000}"/>
    <cellStyle name="Normal 3 3 3 2 6 7 3" xfId="26944" xr:uid="{00000000-0005-0000-0000-0000137A0000}"/>
    <cellStyle name="Normal 3 3 3 2 6 7 3 2" xfId="46112" xr:uid="{00000000-0005-0000-0000-0000147A0000}"/>
    <cellStyle name="Normal 3 3 3 2 6 7 4" xfId="18039" xr:uid="{00000000-0005-0000-0000-0000157A0000}"/>
    <cellStyle name="Normal 3 3 3 2 6 7 5" xfId="37228" xr:uid="{00000000-0005-0000-0000-0000167A0000}"/>
    <cellStyle name="Normal 3 3 3 2 6 8" xfId="2702" xr:uid="{00000000-0005-0000-0000-0000177A0000}"/>
    <cellStyle name="Normal 3 3 3 2 6 8 2" xfId="11617" xr:uid="{00000000-0005-0000-0000-0000187A0000}"/>
    <cellStyle name="Normal 3 3 3 2 6 8 2 2" xfId="24407" xr:uid="{00000000-0005-0000-0000-0000197A0000}"/>
    <cellStyle name="Normal 3 3 3 2 6 8 2 3" xfId="43596" xr:uid="{00000000-0005-0000-0000-00001A7A0000}"/>
    <cellStyle name="Normal 3 3 3 2 6 8 3" xfId="30806" xr:uid="{00000000-0005-0000-0000-00001B7A0000}"/>
    <cellStyle name="Normal 3 3 3 2 6 8 3 2" xfId="49974" xr:uid="{00000000-0005-0000-0000-00001C7A0000}"/>
    <cellStyle name="Normal 3 3 3 2 6 8 4" xfId="17443" xr:uid="{00000000-0005-0000-0000-00001D7A0000}"/>
    <cellStyle name="Normal 3 3 3 2 6 8 5" xfId="36632" xr:uid="{00000000-0005-0000-0000-00001E7A0000}"/>
    <cellStyle name="Normal 3 3 3 2 6 9" xfId="7160" xr:uid="{00000000-0005-0000-0000-00001F7A0000}"/>
    <cellStyle name="Normal 3 3 3 2 6 9 2" xfId="19949" xr:uid="{00000000-0005-0000-0000-0000207A0000}"/>
    <cellStyle name="Normal 3 3 3 2 6 9 3" xfId="39138" xr:uid="{00000000-0005-0000-0000-0000217A0000}"/>
    <cellStyle name="Normal 3 3 3 2 7" xfId="683" xr:uid="{00000000-0005-0000-0000-0000227A0000}"/>
    <cellStyle name="Normal 3 3 3 2 7 10" xfId="32818" xr:uid="{00000000-0005-0000-0000-0000237A0000}"/>
    <cellStyle name="Normal 3 3 3 2 7 2" xfId="1316" xr:uid="{00000000-0005-0000-0000-0000247A0000}"/>
    <cellStyle name="Normal 3 3 3 2 7 2 2" xfId="2346" xr:uid="{00000000-0005-0000-0000-0000257A0000}"/>
    <cellStyle name="Normal 3 3 3 2 7 2 2 2" xfId="6804" xr:uid="{00000000-0005-0000-0000-0000267A0000}"/>
    <cellStyle name="Normal 3 3 3 2 7 2 2 2 2" xfId="11261" xr:uid="{00000000-0005-0000-0000-0000277A0000}"/>
    <cellStyle name="Normal 3 3 3 2 7 2 2 2 2 2" xfId="24051" xr:uid="{00000000-0005-0000-0000-0000287A0000}"/>
    <cellStyle name="Normal 3 3 3 2 7 2 2 2 2 3" xfId="43240" xr:uid="{00000000-0005-0000-0000-0000297A0000}"/>
    <cellStyle name="Normal 3 3 3 2 7 2 2 2 3" xfId="30450" xr:uid="{00000000-0005-0000-0000-00002A7A0000}"/>
    <cellStyle name="Normal 3 3 3 2 7 2 2 2 3 2" xfId="49618" xr:uid="{00000000-0005-0000-0000-00002B7A0000}"/>
    <cellStyle name="Normal 3 3 3 2 7 2 2 2 4" xfId="17087" xr:uid="{00000000-0005-0000-0000-00002C7A0000}"/>
    <cellStyle name="Normal 3 3 3 2 7 2 2 2 5" xfId="36276" xr:uid="{00000000-0005-0000-0000-00002D7A0000}"/>
    <cellStyle name="Normal 3 3 3 2 7 2 2 3" xfId="4850" xr:uid="{00000000-0005-0000-0000-00002E7A0000}"/>
    <cellStyle name="Normal 3 3 3 2 7 2 2 3 2" xfId="13179" xr:uid="{00000000-0005-0000-0000-00002F7A0000}"/>
    <cellStyle name="Normal 3 3 3 2 7 2 2 3 2 2" xfId="25969" xr:uid="{00000000-0005-0000-0000-0000307A0000}"/>
    <cellStyle name="Normal 3 3 3 2 7 2 2 3 2 3" xfId="45158" xr:uid="{00000000-0005-0000-0000-0000317A0000}"/>
    <cellStyle name="Normal 3 3 3 2 7 2 2 3 3" xfId="32368" xr:uid="{00000000-0005-0000-0000-0000327A0000}"/>
    <cellStyle name="Normal 3 3 3 2 7 2 2 3 3 2" xfId="51536" xr:uid="{00000000-0005-0000-0000-0000337A0000}"/>
    <cellStyle name="Normal 3 3 3 2 7 2 2 3 4" xfId="19591" xr:uid="{00000000-0005-0000-0000-0000347A0000}"/>
    <cellStyle name="Normal 3 3 3 2 7 2 2 3 5" xfId="38780" xr:uid="{00000000-0005-0000-0000-0000357A0000}"/>
    <cellStyle name="Normal 3 3 3 2 7 2 2 4" xfId="9308" xr:uid="{00000000-0005-0000-0000-0000367A0000}"/>
    <cellStyle name="Normal 3 3 3 2 7 2 2 4 2" xfId="22097" xr:uid="{00000000-0005-0000-0000-0000377A0000}"/>
    <cellStyle name="Normal 3 3 3 2 7 2 2 4 3" xfId="41286" xr:uid="{00000000-0005-0000-0000-0000387A0000}"/>
    <cellStyle name="Normal 3 3 3 2 7 2 2 5" xfId="28496" xr:uid="{00000000-0005-0000-0000-0000397A0000}"/>
    <cellStyle name="Normal 3 3 3 2 7 2 2 5 2" xfId="47664" xr:uid="{00000000-0005-0000-0000-00003A7A0000}"/>
    <cellStyle name="Normal 3 3 3 2 7 2 2 6" xfId="15133" xr:uid="{00000000-0005-0000-0000-00003B7A0000}"/>
    <cellStyle name="Normal 3 3 3 2 7 2 2 7" xfId="34322" xr:uid="{00000000-0005-0000-0000-00003C7A0000}"/>
    <cellStyle name="Normal 3 3 3 2 7 2 3" xfId="5800" xr:uid="{00000000-0005-0000-0000-00003D7A0000}"/>
    <cellStyle name="Normal 3 3 3 2 7 2 3 2" xfId="10257" xr:uid="{00000000-0005-0000-0000-00003E7A0000}"/>
    <cellStyle name="Normal 3 3 3 2 7 2 3 2 2" xfId="23047" xr:uid="{00000000-0005-0000-0000-00003F7A0000}"/>
    <cellStyle name="Normal 3 3 3 2 7 2 3 2 3" xfId="42236" xr:uid="{00000000-0005-0000-0000-0000407A0000}"/>
    <cellStyle name="Normal 3 3 3 2 7 2 3 3" xfId="29446" xr:uid="{00000000-0005-0000-0000-0000417A0000}"/>
    <cellStyle name="Normal 3 3 3 2 7 2 3 3 2" xfId="48614" xr:uid="{00000000-0005-0000-0000-0000427A0000}"/>
    <cellStyle name="Normal 3 3 3 2 7 2 3 4" xfId="16083" xr:uid="{00000000-0005-0000-0000-0000437A0000}"/>
    <cellStyle name="Normal 3 3 3 2 7 2 3 5" xfId="35272" xr:uid="{00000000-0005-0000-0000-0000447A0000}"/>
    <cellStyle name="Normal 3 3 3 2 7 2 4" xfId="3899" xr:uid="{00000000-0005-0000-0000-0000457A0000}"/>
    <cellStyle name="Normal 3 3 3 2 7 2 4 2" xfId="12271" xr:uid="{00000000-0005-0000-0000-0000467A0000}"/>
    <cellStyle name="Normal 3 3 3 2 7 2 4 2 2" xfId="25061" xr:uid="{00000000-0005-0000-0000-0000477A0000}"/>
    <cellStyle name="Normal 3 3 3 2 7 2 4 2 3" xfId="44250" xr:uid="{00000000-0005-0000-0000-0000487A0000}"/>
    <cellStyle name="Normal 3 3 3 2 7 2 4 3" xfId="31460" xr:uid="{00000000-0005-0000-0000-0000497A0000}"/>
    <cellStyle name="Normal 3 3 3 2 7 2 4 3 2" xfId="50628" xr:uid="{00000000-0005-0000-0000-00004A7A0000}"/>
    <cellStyle name="Normal 3 3 3 2 7 2 4 4" xfId="18640" xr:uid="{00000000-0005-0000-0000-00004B7A0000}"/>
    <cellStyle name="Normal 3 3 3 2 7 2 4 5" xfId="37829" xr:uid="{00000000-0005-0000-0000-00004C7A0000}"/>
    <cellStyle name="Normal 3 3 3 2 7 2 5" xfId="8357" xr:uid="{00000000-0005-0000-0000-00004D7A0000}"/>
    <cellStyle name="Normal 3 3 3 2 7 2 5 2" xfId="21146" xr:uid="{00000000-0005-0000-0000-00004E7A0000}"/>
    <cellStyle name="Normal 3 3 3 2 7 2 5 3" xfId="40335" xr:uid="{00000000-0005-0000-0000-00004F7A0000}"/>
    <cellStyle name="Normal 3 3 3 2 7 2 6" xfId="27545" xr:uid="{00000000-0005-0000-0000-0000507A0000}"/>
    <cellStyle name="Normal 3 3 3 2 7 2 6 2" xfId="46713" xr:uid="{00000000-0005-0000-0000-0000517A0000}"/>
    <cellStyle name="Normal 3 3 3 2 7 2 7" xfId="14182" xr:uid="{00000000-0005-0000-0000-0000527A0000}"/>
    <cellStyle name="Normal 3 3 3 2 7 2 8" xfId="33371" xr:uid="{00000000-0005-0000-0000-0000537A0000}"/>
    <cellStyle name="Normal 3 3 3 2 7 3" xfId="1792" xr:uid="{00000000-0005-0000-0000-0000547A0000}"/>
    <cellStyle name="Normal 3 3 3 2 7 3 2" xfId="6250" xr:uid="{00000000-0005-0000-0000-0000557A0000}"/>
    <cellStyle name="Normal 3 3 3 2 7 3 2 2" xfId="10707" xr:uid="{00000000-0005-0000-0000-0000567A0000}"/>
    <cellStyle name="Normal 3 3 3 2 7 3 2 2 2" xfId="23497" xr:uid="{00000000-0005-0000-0000-0000577A0000}"/>
    <cellStyle name="Normal 3 3 3 2 7 3 2 2 3" xfId="42686" xr:uid="{00000000-0005-0000-0000-0000587A0000}"/>
    <cellStyle name="Normal 3 3 3 2 7 3 2 3" xfId="29896" xr:uid="{00000000-0005-0000-0000-0000597A0000}"/>
    <cellStyle name="Normal 3 3 3 2 7 3 2 3 2" xfId="49064" xr:uid="{00000000-0005-0000-0000-00005A7A0000}"/>
    <cellStyle name="Normal 3 3 3 2 7 3 2 4" xfId="16533" xr:uid="{00000000-0005-0000-0000-00005B7A0000}"/>
    <cellStyle name="Normal 3 3 3 2 7 3 2 5" xfId="35722" xr:uid="{00000000-0005-0000-0000-00005C7A0000}"/>
    <cellStyle name="Normal 3 3 3 2 7 3 3" xfId="4296" xr:uid="{00000000-0005-0000-0000-00005D7A0000}"/>
    <cellStyle name="Normal 3 3 3 2 7 3 3 2" xfId="12625" xr:uid="{00000000-0005-0000-0000-00005E7A0000}"/>
    <cellStyle name="Normal 3 3 3 2 7 3 3 2 2" xfId="25415" xr:uid="{00000000-0005-0000-0000-00005F7A0000}"/>
    <cellStyle name="Normal 3 3 3 2 7 3 3 2 3" xfId="44604" xr:uid="{00000000-0005-0000-0000-0000607A0000}"/>
    <cellStyle name="Normal 3 3 3 2 7 3 3 3" xfId="31814" xr:uid="{00000000-0005-0000-0000-0000617A0000}"/>
    <cellStyle name="Normal 3 3 3 2 7 3 3 3 2" xfId="50982" xr:uid="{00000000-0005-0000-0000-0000627A0000}"/>
    <cellStyle name="Normal 3 3 3 2 7 3 3 4" xfId="19037" xr:uid="{00000000-0005-0000-0000-0000637A0000}"/>
    <cellStyle name="Normal 3 3 3 2 7 3 3 5" xfId="38226" xr:uid="{00000000-0005-0000-0000-0000647A0000}"/>
    <cellStyle name="Normal 3 3 3 2 7 3 4" xfId="8754" xr:uid="{00000000-0005-0000-0000-0000657A0000}"/>
    <cellStyle name="Normal 3 3 3 2 7 3 4 2" xfId="21543" xr:uid="{00000000-0005-0000-0000-0000667A0000}"/>
    <cellStyle name="Normal 3 3 3 2 7 3 4 3" xfId="40732" xr:uid="{00000000-0005-0000-0000-0000677A0000}"/>
    <cellStyle name="Normal 3 3 3 2 7 3 5" xfId="27942" xr:uid="{00000000-0005-0000-0000-0000687A0000}"/>
    <cellStyle name="Normal 3 3 3 2 7 3 5 2" xfId="47110" xr:uid="{00000000-0005-0000-0000-0000697A0000}"/>
    <cellStyle name="Normal 3 3 3 2 7 3 6" xfId="14579" xr:uid="{00000000-0005-0000-0000-00006A7A0000}"/>
    <cellStyle name="Normal 3 3 3 2 7 3 7" xfId="33768" xr:uid="{00000000-0005-0000-0000-00006B7A0000}"/>
    <cellStyle name="Normal 3 3 3 2 7 4" xfId="5246" xr:uid="{00000000-0005-0000-0000-00006C7A0000}"/>
    <cellStyle name="Normal 3 3 3 2 7 4 2" xfId="9704" xr:uid="{00000000-0005-0000-0000-00006D7A0000}"/>
    <cellStyle name="Normal 3 3 3 2 7 4 2 2" xfId="22493" xr:uid="{00000000-0005-0000-0000-00006E7A0000}"/>
    <cellStyle name="Normal 3 3 3 2 7 4 2 3" xfId="41682" xr:uid="{00000000-0005-0000-0000-00006F7A0000}"/>
    <cellStyle name="Normal 3 3 3 2 7 4 3" xfId="28892" xr:uid="{00000000-0005-0000-0000-0000707A0000}"/>
    <cellStyle name="Normal 3 3 3 2 7 4 3 2" xfId="48060" xr:uid="{00000000-0005-0000-0000-0000717A0000}"/>
    <cellStyle name="Normal 3 3 3 2 7 4 4" xfId="15529" xr:uid="{00000000-0005-0000-0000-0000727A0000}"/>
    <cellStyle name="Normal 3 3 3 2 7 4 5" xfId="34718" xr:uid="{00000000-0005-0000-0000-0000737A0000}"/>
    <cellStyle name="Normal 3 3 3 2 7 5" xfId="3346" xr:uid="{00000000-0005-0000-0000-0000747A0000}"/>
    <cellStyle name="Normal 3 3 3 2 7 5 2" xfId="7804" xr:uid="{00000000-0005-0000-0000-0000757A0000}"/>
    <cellStyle name="Normal 3 3 3 2 7 5 2 2" xfId="20593" xr:uid="{00000000-0005-0000-0000-0000767A0000}"/>
    <cellStyle name="Normal 3 3 3 2 7 5 2 3" xfId="39782" xr:uid="{00000000-0005-0000-0000-0000777A0000}"/>
    <cellStyle name="Normal 3 3 3 2 7 5 3" xfId="26992" xr:uid="{00000000-0005-0000-0000-0000787A0000}"/>
    <cellStyle name="Normal 3 3 3 2 7 5 3 2" xfId="46160" xr:uid="{00000000-0005-0000-0000-0000797A0000}"/>
    <cellStyle name="Normal 3 3 3 2 7 5 4" xfId="18087" xr:uid="{00000000-0005-0000-0000-00007A7A0000}"/>
    <cellStyle name="Normal 3 3 3 2 7 5 5" xfId="37276" xr:uid="{00000000-0005-0000-0000-00007B7A0000}"/>
    <cellStyle name="Normal 3 3 3 2 7 6" xfId="2898" xr:uid="{00000000-0005-0000-0000-00007C7A0000}"/>
    <cellStyle name="Normal 3 3 3 2 7 6 2" xfId="11813" xr:uid="{00000000-0005-0000-0000-00007D7A0000}"/>
    <cellStyle name="Normal 3 3 3 2 7 6 2 2" xfId="24603" xr:uid="{00000000-0005-0000-0000-00007E7A0000}"/>
    <cellStyle name="Normal 3 3 3 2 7 6 2 3" xfId="43792" xr:uid="{00000000-0005-0000-0000-00007F7A0000}"/>
    <cellStyle name="Normal 3 3 3 2 7 6 3" xfId="31002" xr:uid="{00000000-0005-0000-0000-0000807A0000}"/>
    <cellStyle name="Normal 3 3 3 2 7 6 3 2" xfId="50170" xr:uid="{00000000-0005-0000-0000-0000817A0000}"/>
    <cellStyle name="Normal 3 3 3 2 7 6 4" xfId="17639" xr:uid="{00000000-0005-0000-0000-0000827A0000}"/>
    <cellStyle name="Normal 3 3 3 2 7 6 5" xfId="36828" xr:uid="{00000000-0005-0000-0000-0000837A0000}"/>
    <cellStyle name="Normal 3 3 3 2 7 7" xfId="7356" xr:uid="{00000000-0005-0000-0000-0000847A0000}"/>
    <cellStyle name="Normal 3 3 3 2 7 7 2" xfId="20145" xr:uid="{00000000-0005-0000-0000-0000857A0000}"/>
    <cellStyle name="Normal 3 3 3 2 7 7 3" xfId="39334" xr:uid="{00000000-0005-0000-0000-0000867A0000}"/>
    <cellStyle name="Normal 3 3 3 2 7 8" xfId="26545" xr:uid="{00000000-0005-0000-0000-0000877A0000}"/>
    <cellStyle name="Normal 3 3 3 2 7 8 2" xfId="45713" xr:uid="{00000000-0005-0000-0000-0000887A0000}"/>
    <cellStyle name="Normal 3 3 3 2 7 9" xfId="13629" xr:uid="{00000000-0005-0000-0000-0000897A0000}"/>
    <cellStyle name="Normal 3 3 3 2 8" xfId="829" xr:uid="{00000000-0005-0000-0000-00008A7A0000}"/>
    <cellStyle name="Normal 3 3 3 2 8 10" xfId="32962" xr:uid="{00000000-0005-0000-0000-00008B7A0000}"/>
    <cellStyle name="Normal 3 3 3 2 8 2" xfId="1460" xr:uid="{00000000-0005-0000-0000-00008C7A0000}"/>
    <cellStyle name="Normal 3 3 3 2 8 2 2" xfId="2490" xr:uid="{00000000-0005-0000-0000-00008D7A0000}"/>
    <cellStyle name="Normal 3 3 3 2 8 2 2 2" xfId="6948" xr:uid="{00000000-0005-0000-0000-00008E7A0000}"/>
    <cellStyle name="Normal 3 3 3 2 8 2 2 2 2" xfId="11405" xr:uid="{00000000-0005-0000-0000-00008F7A0000}"/>
    <cellStyle name="Normal 3 3 3 2 8 2 2 2 2 2" xfId="24195" xr:uid="{00000000-0005-0000-0000-0000907A0000}"/>
    <cellStyle name="Normal 3 3 3 2 8 2 2 2 2 3" xfId="43384" xr:uid="{00000000-0005-0000-0000-0000917A0000}"/>
    <cellStyle name="Normal 3 3 3 2 8 2 2 2 3" xfId="30594" xr:uid="{00000000-0005-0000-0000-0000927A0000}"/>
    <cellStyle name="Normal 3 3 3 2 8 2 2 2 3 2" xfId="49762" xr:uid="{00000000-0005-0000-0000-0000937A0000}"/>
    <cellStyle name="Normal 3 3 3 2 8 2 2 2 4" xfId="17231" xr:uid="{00000000-0005-0000-0000-0000947A0000}"/>
    <cellStyle name="Normal 3 3 3 2 8 2 2 2 5" xfId="36420" xr:uid="{00000000-0005-0000-0000-0000957A0000}"/>
    <cellStyle name="Normal 3 3 3 2 8 2 2 3" xfId="4994" xr:uid="{00000000-0005-0000-0000-0000967A0000}"/>
    <cellStyle name="Normal 3 3 3 2 8 2 2 3 2" xfId="13323" xr:uid="{00000000-0005-0000-0000-0000977A0000}"/>
    <cellStyle name="Normal 3 3 3 2 8 2 2 3 2 2" xfId="26113" xr:uid="{00000000-0005-0000-0000-0000987A0000}"/>
    <cellStyle name="Normal 3 3 3 2 8 2 2 3 2 3" xfId="45302" xr:uid="{00000000-0005-0000-0000-0000997A0000}"/>
    <cellStyle name="Normal 3 3 3 2 8 2 2 3 3" xfId="32512" xr:uid="{00000000-0005-0000-0000-00009A7A0000}"/>
    <cellStyle name="Normal 3 3 3 2 8 2 2 3 3 2" xfId="51680" xr:uid="{00000000-0005-0000-0000-00009B7A0000}"/>
    <cellStyle name="Normal 3 3 3 2 8 2 2 3 4" xfId="19735" xr:uid="{00000000-0005-0000-0000-00009C7A0000}"/>
    <cellStyle name="Normal 3 3 3 2 8 2 2 3 5" xfId="38924" xr:uid="{00000000-0005-0000-0000-00009D7A0000}"/>
    <cellStyle name="Normal 3 3 3 2 8 2 2 4" xfId="9452" xr:uid="{00000000-0005-0000-0000-00009E7A0000}"/>
    <cellStyle name="Normal 3 3 3 2 8 2 2 4 2" xfId="22241" xr:uid="{00000000-0005-0000-0000-00009F7A0000}"/>
    <cellStyle name="Normal 3 3 3 2 8 2 2 4 3" xfId="41430" xr:uid="{00000000-0005-0000-0000-0000A07A0000}"/>
    <cellStyle name="Normal 3 3 3 2 8 2 2 5" xfId="28640" xr:uid="{00000000-0005-0000-0000-0000A17A0000}"/>
    <cellStyle name="Normal 3 3 3 2 8 2 2 5 2" xfId="47808" xr:uid="{00000000-0005-0000-0000-0000A27A0000}"/>
    <cellStyle name="Normal 3 3 3 2 8 2 2 6" xfId="15277" xr:uid="{00000000-0005-0000-0000-0000A37A0000}"/>
    <cellStyle name="Normal 3 3 3 2 8 2 2 7" xfId="34466" xr:uid="{00000000-0005-0000-0000-0000A47A0000}"/>
    <cellStyle name="Normal 3 3 3 2 8 2 3" xfId="5944" xr:uid="{00000000-0005-0000-0000-0000A57A0000}"/>
    <cellStyle name="Normal 3 3 3 2 8 2 3 2" xfId="10401" xr:uid="{00000000-0005-0000-0000-0000A67A0000}"/>
    <cellStyle name="Normal 3 3 3 2 8 2 3 2 2" xfId="23191" xr:uid="{00000000-0005-0000-0000-0000A77A0000}"/>
    <cellStyle name="Normal 3 3 3 2 8 2 3 2 3" xfId="42380" xr:uid="{00000000-0005-0000-0000-0000A87A0000}"/>
    <cellStyle name="Normal 3 3 3 2 8 2 3 3" xfId="29590" xr:uid="{00000000-0005-0000-0000-0000A97A0000}"/>
    <cellStyle name="Normal 3 3 3 2 8 2 3 3 2" xfId="48758" xr:uid="{00000000-0005-0000-0000-0000AA7A0000}"/>
    <cellStyle name="Normal 3 3 3 2 8 2 3 4" xfId="16227" xr:uid="{00000000-0005-0000-0000-0000AB7A0000}"/>
    <cellStyle name="Normal 3 3 3 2 8 2 3 5" xfId="35416" xr:uid="{00000000-0005-0000-0000-0000AC7A0000}"/>
    <cellStyle name="Normal 3 3 3 2 8 2 4" xfId="4043" xr:uid="{00000000-0005-0000-0000-0000AD7A0000}"/>
    <cellStyle name="Normal 3 3 3 2 8 2 4 2" xfId="12383" xr:uid="{00000000-0005-0000-0000-0000AE7A0000}"/>
    <cellStyle name="Normal 3 3 3 2 8 2 4 2 2" xfId="25173" xr:uid="{00000000-0005-0000-0000-0000AF7A0000}"/>
    <cellStyle name="Normal 3 3 3 2 8 2 4 2 3" xfId="44362" xr:uid="{00000000-0005-0000-0000-0000B07A0000}"/>
    <cellStyle name="Normal 3 3 3 2 8 2 4 3" xfId="31572" xr:uid="{00000000-0005-0000-0000-0000B17A0000}"/>
    <cellStyle name="Normal 3 3 3 2 8 2 4 3 2" xfId="50740" xr:uid="{00000000-0005-0000-0000-0000B27A0000}"/>
    <cellStyle name="Normal 3 3 3 2 8 2 4 4" xfId="18784" xr:uid="{00000000-0005-0000-0000-0000B37A0000}"/>
    <cellStyle name="Normal 3 3 3 2 8 2 4 5" xfId="37973" xr:uid="{00000000-0005-0000-0000-0000B47A0000}"/>
    <cellStyle name="Normal 3 3 3 2 8 2 5" xfId="8501" xr:uid="{00000000-0005-0000-0000-0000B57A0000}"/>
    <cellStyle name="Normal 3 3 3 2 8 2 5 2" xfId="21290" xr:uid="{00000000-0005-0000-0000-0000B67A0000}"/>
    <cellStyle name="Normal 3 3 3 2 8 2 5 3" xfId="40479" xr:uid="{00000000-0005-0000-0000-0000B77A0000}"/>
    <cellStyle name="Normal 3 3 3 2 8 2 6" xfId="27689" xr:uid="{00000000-0005-0000-0000-0000B87A0000}"/>
    <cellStyle name="Normal 3 3 3 2 8 2 6 2" xfId="46857" xr:uid="{00000000-0005-0000-0000-0000B97A0000}"/>
    <cellStyle name="Normal 3 3 3 2 8 2 7" xfId="14326" xr:uid="{00000000-0005-0000-0000-0000BA7A0000}"/>
    <cellStyle name="Normal 3 3 3 2 8 2 8" xfId="33515" xr:uid="{00000000-0005-0000-0000-0000BB7A0000}"/>
    <cellStyle name="Normal 3 3 3 2 8 3" xfId="1936" xr:uid="{00000000-0005-0000-0000-0000BC7A0000}"/>
    <cellStyle name="Normal 3 3 3 2 8 3 2" xfId="6394" xr:uid="{00000000-0005-0000-0000-0000BD7A0000}"/>
    <cellStyle name="Normal 3 3 3 2 8 3 2 2" xfId="10851" xr:uid="{00000000-0005-0000-0000-0000BE7A0000}"/>
    <cellStyle name="Normal 3 3 3 2 8 3 2 2 2" xfId="23641" xr:uid="{00000000-0005-0000-0000-0000BF7A0000}"/>
    <cellStyle name="Normal 3 3 3 2 8 3 2 2 3" xfId="42830" xr:uid="{00000000-0005-0000-0000-0000C07A0000}"/>
    <cellStyle name="Normal 3 3 3 2 8 3 2 3" xfId="30040" xr:uid="{00000000-0005-0000-0000-0000C17A0000}"/>
    <cellStyle name="Normal 3 3 3 2 8 3 2 3 2" xfId="49208" xr:uid="{00000000-0005-0000-0000-0000C27A0000}"/>
    <cellStyle name="Normal 3 3 3 2 8 3 2 4" xfId="16677" xr:uid="{00000000-0005-0000-0000-0000C37A0000}"/>
    <cellStyle name="Normal 3 3 3 2 8 3 2 5" xfId="35866" xr:uid="{00000000-0005-0000-0000-0000C47A0000}"/>
    <cellStyle name="Normal 3 3 3 2 8 3 3" xfId="4440" xr:uid="{00000000-0005-0000-0000-0000C57A0000}"/>
    <cellStyle name="Normal 3 3 3 2 8 3 3 2" xfId="12769" xr:uid="{00000000-0005-0000-0000-0000C67A0000}"/>
    <cellStyle name="Normal 3 3 3 2 8 3 3 2 2" xfId="25559" xr:uid="{00000000-0005-0000-0000-0000C77A0000}"/>
    <cellStyle name="Normal 3 3 3 2 8 3 3 2 3" xfId="44748" xr:uid="{00000000-0005-0000-0000-0000C87A0000}"/>
    <cellStyle name="Normal 3 3 3 2 8 3 3 3" xfId="31958" xr:uid="{00000000-0005-0000-0000-0000C97A0000}"/>
    <cellStyle name="Normal 3 3 3 2 8 3 3 3 2" xfId="51126" xr:uid="{00000000-0005-0000-0000-0000CA7A0000}"/>
    <cellStyle name="Normal 3 3 3 2 8 3 3 4" xfId="19181" xr:uid="{00000000-0005-0000-0000-0000CB7A0000}"/>
    <cellStyle name="Normal 3 3 3 2 8 3 3 5" xfId="38370" xr:uid="{00000000-0005-0000-0000-0000CC7A0000}"/>
    <cellStyle name="Normal 3 3 3 2 8 3 4" xfId="8898" xr:uid="{00000000-0005-0000-0000-0000CD7A0000}"/>
    <cellStyle name="Normal 3 3 3 2 8 3 4 2" xfId="21687" xr:uid="{00000000-0005-0000-0000-0000CE7A0000}"/>
    <cellStyle name="Normal 3 3 3 2 8 3 4 3" xfId="40876" xr:uid="{00000000-0005-0000-0000-0000CF7A0000}"/>
    <cellStyle name="Normal 3 3 3 2 8 3 5" xfId="28086" xr:uid="{00000000-0005-0000-0000-0000D07A0000}"/>
    <cellStyle name="Normal 3 3 3 2 8 3 5 2" xfId="47254" xr:uid="{00000000-0005-0000-0000-0000D17A0000}"/>
    <cellStyle name="Normal 3 3 3 2 8 3 6" xfId="14723" xr:uid="{00000000-0005-0000-0000-0000D27A0000}"/>
    <cellStyle name="Normal 3 3 3 2 8 3 7" xfId="33912" xr:uid="{00000000-0005-0000-0000-0000D37A0000}"/>
    <cellStyle name="Normal 3 3 3 2 8 4" xfId="5390" xr:uid="{00000000-0005-0000-0000-0000D47A0000}"/>
    <cellStyle name="Normal 3 3 3 2 8 4 2" xfId="9848" xr:uid="{00000000-0005-0000-0000-0000D57A0000}"/>
    <cellStyle name="Normal 3 3 3 2 8 4 2 2" xfId="22637" xr:uid="{00000000-0005-0000-0000-0000D67A0000}"/>
    <cellStyle name="Normal 3 3 3 2 8 4 2 3" xfId="41826" xr:uid="{00000000-0005-0000-0000-0000D77A0000}"/>
    <cellStyle name="Normal 3 3 3 2 8 4 3" xfId="29036" xr:uid="{00000000-0005-0000-0000-0000D87A0000}"/>
    <cellStyle name="Normal 3 3 3 2 8 4 3 2" xfId="48204" xr:uid="{00000000-0005-0000-0000-0000D97A0000}"/>
    <cellStyle name="Normal 3 3 3 2 8 4 4" xfId="15673" xr:uid="{00000000-0005-0000-0000-0000DA7A0000}"/>
    <cellStyle name="Normal 3 3 3 2 8 4 5" xfId="34862" xr:uid="{00000000-0005-0000-0000-0000DB7A0000}"/>
    <cellStyle name="Normal 3 3 3 2 8 5" xfId="3490" xr:uid="{00000000-0005-0000-0000-0000DC7A0000}"/>
    <cellStyle name="Normal 3 3 3 2 8 5 2" xfId="7948" xr:uid="{00000000-0005-0000-0000-0000DD7A0000}"/>
    <cellStyle name="Normal 3 3 3 2 8 5 2 2" xfId="20737" xr:uid="{00000000-0005-0000-0000-0000DE7A0000}"/>
    <cellStyle name="Normal 3 3 3 2 8 5 2 3" xfId="39926" xr:uid="{00000000-0005-0000-0000-0000DF7A0000}"/>
    <cellStyle name="Normal 3 3 3 2 8 5 3" xfId="27136" xr:uid="{00000000-0005-0000-0000-0000E07A0000}"/>
    <cellStyle name="Normal 3 3 3 2 8 5 3 2" xfId="46304" xr:uid="{00000000-0005-0000-0000-0000E17A0000}"/>
    <cellStyle name="Normal 3 3 3 2 8 5 4" xfId="18231" xr:uid="{00000000-0005-0000-0000-0000E27A0000}"/>
    <cellStyle name="Normal 3 3 3 2 8 5 5" xfId="37420" xr:uid="{00000000-0005-0000-0000-0000E37A0000}"/>
    <cellStyle name="Normal 3 3 3 2 8 6" xfId="3042" xr:uid="{00000000-0005-0000-0000-0000E47A0000}"/>
    <cellStyle name="Normal 3 3 3 2 8 6 2" xfId="11957" xr:uid="{00000000-0005-0000-0000-0000E57A0000}"/>
    <cellStyle name="Normal 3 3 3 2 8 6 2 2" xfId="24747" xr:uid="{00000000-0005-0000-0000-0000E67A0000}"/>
    <cellStyle name="Normal 3 3 3 2 8 6 2 3" xfId="43936" xr:uid="{00000000-0005-0000-0000-0000E77A0000}"/>
    <cellStyle name="Normal 3 3 3 2 8 6 3" xfId="31146" xr:uid="{00000000-0005-0000-0000-0000E87A0000}"/>
    <cellStyle name="Normal 3 3 3 2 8 6 3 2" xfId="50314" xr:uid="{00000000-0005-0000-0000-0000E97A0000}"/>
    <cellStyle name="Normal 3 3 3 2 8 6 4" xfId="17783" xr:uid="{00000000-0005-0000-0000-0000EA7A0000}"/>
    <cellStyle name="Normal 3 3 3 2 8 6 5" xfId="36972" xr:uid="{00000000-0005-0000-0000-0000EB7A0000}"/>
    <cellStyle name="Normal 3 3 3 2 8 7" xfId="7500" xr:uid="{00000000-0005-0000-0000-0000EC7A0000}"/>
    <cellStyle name="Normal 3 3 3 2 8 7 2" xfId="20289" xr:uid="{00000000-0005-0000-0000-0000ED7A0000}"/>
    <cellStyle name="Normal 3 3 3 2 8 7 3" xfId="39478" xr:uid="{00000000-0005-0000-0000-0000EE7A0000}"/>
    <cellStyle name="Normal 3 3 3 2 8 8" xfId="26689" xr:uid="{00000000-0005-0000-0000-0000EF7A0000}"/>
    <cellStyle name="Normal 3 3 3 2 8 8 2" xfId="45857" xr:uid="{00000000-0005-0000-0000-0000F07A0000}"/>
    <cellStyle name="Normal 3 3 3 2 8 9" xfId="13773" xr:uid="{00000000-0005-0000-0000-0000F17A0000}"/>
    <cellStyle name="Normal 3 3 3 2 9" xfId="881" xr:uid="{00000000-0005-0000-0000-0000F27A0000}"/>
    <cellStyle name="Normal 3 3 3 2 9 10" xfId="33014" xr:uid="{00000000-0005-0000-0000-0000F37A0000}"/>
    <cellStyle name="Normal 3 3 3 2 9 2" xfId="1512" xr:uid="{00000000-0005-0000-0000-0000F47A0000}"/>
    <cellStyle name="Normal 3 3 3 2 9 2 2" xfId="2542" xr:uid="{00000000-0005-0000-0000-0000F57A0000}"/>
    <cellStyle name="Normal 3 3 3 2 9 2 2 2" xfId="7000" xr:uid="{00000000-0005-0000-0000-0000F67A0000}"/>
    <cellStyle name="Normal 3 3 3 2 9 2 2 2 2" xfId="11457" xr:uid="{00000000-0005-0000-0000-0000F77A0000}"/>
    <cellStyle name="Normal 3 3 3 2 9 2 2 2 2 2" xfId="24247" xr:uid="{00000000-0005-0000-0000-0000F87A0000}"/>
    <cellStyle name="Normal 3 3 3 2 9 2 2 2 2 3" xfId="43436" xr:uid="{00000000-0005-0000-0000-0000F97A0000}"/>
    <cellStyle name="Normal 3 3 3 2 9 2 2 2 3" xfId="30646" xr:uid="{00000000-0005-0000-0000-0000FA7A0000}"/>
    <cellStyle name="Normal 3 3 3 2 9 2 2 2 3 2" xfId="49814" xr:uid="{00000000-0005-0000-0000-0000FB7A0000}"/>
    <cellStyle name="Normal 3 3 3 2 9 2 2 2 4" xfId="17283" xr:uid="{00000000-0005-0000-0000-0000FC7A0000}"/>
    <cellStyle name="Normal 3 3 3 2 9 2 2 2 5" xfId="36472" xr:uid="{00000000-0005-0000-0000-0000FD7A0000}"/>
    <cellStyle name="Normal 3 3 3 2 9 2 2 3" xfId="5046" xr:uid="{00000000-0005-0000-0000-0000FE7A0000}"/>
    <cellStyle name="Normal 3 3 3 2 9 2 2 3 2" xfId="13375" xr:uid="{00000000-0005-0000-0000-0000FF7A0000}"/>
    <cellStyle name="Normal 3 3 3 2 9 2 2 3 2 2" xfId="26165" xr:uid="{00000000-0005-0000-0000-0000007B0000}"/>
    <cellStyle name="Normal 3 3 3 2 9 2 2 3 2 3" xfId="45354" xr:uid="{00000000-0005-0000-0000-0000017B0000}"/>
    <cellStyle name="Normal 3 3 3 2 9 2 2 3 3" xfId="32564" xr:uid="{00000000-0005-0000-0000-0000027B0000}"/>
    <cellStyle name="Normal 3 3 3 2 9 2 2 3 3 2" xfId="51732" xr:uid="{00000000-0005-0000-0000-0000037B0000}"/>
    <cellStyle name="Normal 3 3 3 2 9 2 2 3 4" xfId="19787" xr:uid="{00000000-0005-0000-0000-0000047B0000}"/>
    <cellStyle name="Normal 3 3 3 2 9 2 2 3 5" xfId="38976" xr:uid="{00000000-0005-0000-0000-0000057B0000}"/>
    <cellStyle name="Normal 3 3 3 2 9 2 2 4" xfId="9504" xr:uid="{00000000-0005-0000-0000-0000067B0000}"/>
    <cellStyle name="Normal 3 3 3 2 9 2 2 4 2" xfId="22293" xr:uid="{00000000-0005-0000-0000-0000077B0000}"/>
    <cellStyle name="Normal 3 3 3 2 9 2 2 4 3" xfId="41482" xr:uid="{00000000-0005-0000-0000-0000087B0000}"/>
    <cellStyle name="Normal 3 3 3 2 9 2 2 5" xfId="28692" xr:uid="{00000000-0005-0000-0000-0000097B0000}"/>
    <cellStyle name="Normal 3 3 3 2 9 2 2 5 2" xfId="47860" xr:uid="{00000000-0005-0000-0000-00000A7B0000}"/>
    <cellStyle name="Normal 3 3 3 2 9 2 2 6" xfId="15329" xr:uid="{00000000-0005-0000-0000-00000B7B0000}"/>
    <cellStyle name="Normal 3 3 3 2 9 2 2 7" xfId="34518" xr:uid="{00000000-0005-0000-0000-00000C7B0000}"/>
    <cellStyle name="Normal 3 3 3 2 9 2 3" xfId="5996" xr:uid="{00000000-0005-0000-0000-00000D7B0000}"/>
    <cellStyle name="Normal 3 3 3 2 9 2 3 2" xfId="10453" xr:uid="{00000000-0005-0000-0000-00000E7B0000}"/>
    <cellStyle name="Normal 3 3 3 2 9 2 3 2 2" xfId="23243" xr:uid="{00000000-0005-0000-0000-00000F7B0000}"/>
    <cellStyle name="Normal 3 3 3 2 9 2 3 2 3" xfId="42432" xr:uid="{00000000-0005-0000-0000-0000107B0000}"/>
    <cellStyle name="Normal 3 3 3 2 9 2 3 3" xfId="29642" xr:uid="{00000000-0005-0000-0000-0000117B0000}"/>
    <cellStyle name="Normal 3 3 3 2 9 2 3 3 2" xfId="48810" xr:uid="{00000000-0005-0000-0000-0000127B0000}"/>
    <cellStyle name="Normal 3 3 3 2 9 2 3 4" xfId="16279" xr:uid="{00000000-0005-0000-0000-0000137B0000}"/>
    <cellStyle name="Normal 3 3 3 2 9 2 3 5" xfId="35468" xr:uid="{00000000-0005-0000-0000-0000147B0000}"/>
    <cellStyle name="Normal 3 3 3 2 9 2 4" xfId="4095" xr:uid="{00000000-0005-0000-0000-0000157B0000}"/>
    <cellStyle name="Normal 3 3 3 2 9 2 4 2" xfId="12424" xr:uid="{00000000-0005-0000-0000-0000167B0000}"/>
    <cellStyle name="Normal 3 3 3 2 9 2 4 2 2" xfId="25214" xr:uid="{00000000-0005-0000-0000-0000177B0000}"/>
    <cellStyle name="Normal 3 3 3 2 9 2 4 2 3" xfId="44403" xr:uid="{00000000-0005-0000-0000-0000187B0000}"/>
    <cellStyle name="Normal 3 3 3 2 9 2 4 3" xfId="31613" xr:uid="{00000000-0005-0000-0000-0000197B0000}"/>
    <cellStyle name="Normal 3 3 3 2 9 2 4 3 2" xfId="50781" xr:uid="{00000000-0005-0000-0000-00001A7B0000}"/>
    <cellStyle name="Normal 3 3 3 2 9 2 4 4" xfId="18836" xr:uid="{00000000-0005-0000-0000-00001B7B0000}"/>
    <cellStyle name="Normal 3 3 3 2 9 2 4 5" xfId="38025" xr:uid="{00000000-0005-0000-0000-00001C7B0000}"/>
    <cellStyle name="Normal 3 3 3 2 9 2 5" xfId="8553" xr:uid="{00000000-0005-0000-0000-00001D7B0000}"/>
    <cellStyle name="Normal 3 3 3 2 9 2 5 2" xfId="21342" xr:uid="{00000000-0005-0000-0000-00001E7B0000}"/>
    <cellStyle name="Normal 3 3 3 2 9 2 5 3" xfId="40531" xr:uid="{00000000-0005-0000-0000-00001F7B0000}"/>
    <cellStyle name="Normal 3 3 3 2 9 2 6" xfId="27741" xr:uid="{00000000-0005-0000-0000-0000207B0000}"/>
    <cellStyle name="Normal 3 3 3 2 9 2 6 2" xfId="46909" xr:uid="{00000000-0005-0000-0000-0000217B0000}"/>
    <cellStyle name="Normal 3 3 3 2 9 2 7" xfId="14378" xr:uid="{00000000-0005-0000-0000-0000227B0000}"/>
    <cellStyle name="Normal 3 3 3 2 9 2 8" xfId="33567" xr:uid="{00000000-0005-0000-0000-0000237B0000}"/>
    <cellStyle name="Normal 3 3 3 2 9 3" xfId="1988" xr:uid="{00000000-0005-0000-0000-0000247B0000}"/>
    <cellStyle name="Normal 3 3 3 2 9 3 2" xfId="6446" xr:uid="{00000000-0005-0000-0000-0000257B0000}"/>
    <cellStyle name="Normal 3 3 3 2 9 3 2 2" xfId="10903" xr:uid="{00000000-0005-0000-0000-0000267B0000}"/>
    <cellStyle name="Normal 3 3 3 2 9 3 2 2 2" xfId="23693" xr:uid="{00000000-0005-0000-0000-0000277B0000}"/>
    <cellStyle name="Normal 3 3 3 2 9 3 2 2 3" xfId="42882" xr:uid="{00000000-0005-0000-0000-0000287B0000}"/>
    <cellStyle name="Normal 3 3 3 2 9 3 2 3" xfId="30092" xr:uid="{00000000-0005-0000-0000-0000297B0000}"/>
    <cellStyle name="Normal 3 3 3 2 9 3 2 3 2" xfId="49260" xr:uid="{00000000-0005-0000-0000-00002A7B0000}"/>
    <cellStyle name="Normal 3 3 3 2 9 3 2 4" xfId="16729" xr:uid="{00000000-0005-0000-0000-00002B7B0000}"/>
    <cellStyle name="Normal 3 3 3 2 9 3 2 5" xfId="35918" xr:uid="{00000000-0005-0000-0000-00002C7B0000}"/>
    <cellStyle name="Normal 3 3 3 2 9 3 3" xfId="4492" xr:uid="{00000000-0005-0000-0000-00002D7B0000}"/>
    <cellStyle name="Normal 3 3 3 2 9 3 3 2" xfId="12821" xr:uid="{00000000-0005-0000-0000-00002E7B0000}"/>
    <cellStyle name="Normal 3 3 3 2 9 3 3 2 2" xfId="25611" xr:uid="{00000000-0005-0000-0000-00002F7B0000}"/>
    <cellStyle name="Normal 3 3 3 2 9 3 3 2 3" xfId="44800" xr:uid="{00000000-0005-0000-0000-0000307B0000}"/>
    <cellStyle name="Normal 3 3 3 2 9 3 3 3" xfId="32010" xr:uid="{00000000-0005-0000-0000-0000317B0000}"/>
    <cellStyle name="Normal 3 3 3 2 9 3 3 3 2" xfId="51178" xr:uid="{00000000-0005-0000-0000-0000327B0000}"/>
    <cellStyle name="Normal 3 3 3 2 9 3 3 4" xfId="19233" xr:uid="{00000000-0005-0000-0000-0000337B0000}"/>
    <cellStyle name="Normal 3 3 3 2 9 3 3 5" xfId="38422" xr:uid="{00000000-0005-0000-0000-0000347B0000}"/>
    <cellStyle name="Normal 3 3 3 2 9 3 4" xfId="8950" xr:uid="{00000000-0005-0000-0000-0000357B0000}"/>
    <cellStyle name="Normal 3 3 3 2 9 3 4 2" xfId="21739" xr:uid="{00000000-0005-0000-0000-0000367B0000}"/>
    <cellStyle name="Normal 3 3 3 2 9 3 4 3" xfId="40928" xr:uid="{00000000-0005-0000-0000-0000377B0000}"/>
    <cellStyle name="Normal 3 3 3 2 9 3 5" xfId="28138" xr:uid="{00000000-0005-0000-0000-0000387B0000}"/>
    <cellStyle name="Normal 3 3 3 2 9 3 5 2" xfId="47306" xr:uid="{00000000-0005-0000-0000-0000397B0000}"/>
    <cellStyle name="Normal 3 3 3 2 9 3 6" xfId="14775" xr:uid="{00000000-0005-0000-0000-00003A7B0000}"/>
    <cellStyle name="Normal 3 3 3 2 9 3 7" xfId="33964" xr:uid="{00000000-0005-0000-0000-00003B7B0000}"/>
    <cellStyle name="Normal 3 3 3 2 9 4" xfId="5442" xr:uid="{00000000-0005-0000-0000-00003C7B0000}"/>
    <cellStyle name="Normal 3 3 3 2 9 4 2" xfId="9900" xr:uid="{00000000-0005-0000-0000-00003D7B0000}"/>
    <cellStyle name="Normal 3 3 3 2 9 4 2 2" xfId="22689" xr:uid="{00000000-0005-0000-0000-00003E7B0000}"/>
    <cellStyle name="Normal 3 3 3 2 9 4 2 3" xfId="41878" xr:uid="{00000000-0005-0000-0000-00003F7B0000}"/>
    <cellStyle name="Normal 3 3 3 2 9 4 3" xfId="29088" xr:uid="{00000000-0005-0000-0000-0000407B0000}"/>
    <cellStyle name="Normal 3 3 3 2 9 4 3 2" xfId="48256" xr:uid="{00000000-0005-0000-0000-0000417B0000}"/>
    <cellStyle name="Normal 3 3 3 2 9 4 4" xfId="15725" xr:uid="{00000000-0005-0000-0000-0000427B0000}"/>
    <cellStyle name="Normal 3 3 3 2 9 4 5" xfId="34914" xr:uid="{00000000-0005-0000-0000-0000437B0000}"/>
    <cellStyle name="Normal 3 3 3 2 9 5" xfId="3542" xr:uid="{00000000-0005-0000-0000-0000447B0000}"/>
    <cellStyle name="Normal 3 3 3 2 9 5 2" xfId="8000" xr:uid="{00000000-0005-0000-0000-0000457B0000}"/>
    <cellStyle name="Normal 3 3 3 2 9 5 2 2" xfId="20789" xr:uid="{00000000-0005-0000-0000-0000467B0000}"/>
    <cellStyle name="Normal 3 3 3 2 9 5 2 3" xfId="39978" xr:uid="{00000000-0005-0000-0000-0000477B0000}"/>
    <cellStyle name="Normal 3 3 3 2 9 5 3" xfId="27188" xr:uid="{00000000-0005-0000-0000-0000487B0000}"/>
    <cellStyle name="Normal 3 3 3 2 9 5 3 2" xfId="46356" xr:uid="{00000000-0005-0000-0000-0000497B0000}"/>
    <cellStyle name="Normal 3 3 3 2 9 5 4" xfId="18283" xr:uid="{00000000-0005-0000-0000-00004A7B0000}"/>
    <cellStyle name="Normal 3 3 3 2 9 5 5" xfId="37472" xr:uid="{00000000-0005-0000-0000-00004B7B0000}"/>
    <cellStyle name="Normal 3 3 3 2 9 6" xfId="3094" xr:uid="{00000000-0005-0000-0000-00004C7B0000}"/>
    <cellStyle name="Normal 3 3 3 2 9 6 2" xfId="12009" xr:uid="{00000000-0005-0000-0000-00004D7B0000}"/>
    <cellStyle name="Normal 3 3 3 2 9 6 2 2" xfId="24799" xr:uid="{00000000-0005-0000-0000-00004E7B0000}"/>
    <cellStyle name="Normal 3 3 3 2 9 6 2 3" xfId="43988" xr:uid="{00000000-0005-0000-0000-00004F7B0000}"/>
    <cellStyle name="Normal 3 3 3 2 9 6 3" xfId="31198" xr:uid="{00000000-0005-0000-0000-0000507B0000}"/>
    <cellStyle name="Normal 3 3 3 2 9 6 3 2" xfId="50366" xr:uid="{00000000-0005-0000-0000-0000517B0000}"/>
    <cellStyle name="Normal 3 3 3 2 9 6 4" xfId="17835" xr:uid="{00000000-0005-0000-0000-0000527B0000}"/>
    <cellStyle name="Normal 3 3 3 2 9 6 5" xfId="37024" xr:uid="{00000000-0005-0000-0000-0000537B0000}"/>
    <cellStyle name="Normal 3 3 3 2 9 7" xfId="7552" xr:uid="{00000000-0005-0000-0000-0000547B0000}"/>
    <cellStyle name="Normal 3 3 3 2 9 7 2" xfId="20341" xr:uid="{00000000-0005-0000-0000-0000557B0000}"/>
    <cellStyle name="Normal 3 3 3 2 9 7 3" xfId="39530" xr:uid="{00000000-0005-0000-0000-0000567B0000}"/>
    <cellStyle name="Normal 3 3 3 2 9 8" xfId="26741" xr:uid="{00000000-0005-0000-0000-0000577B0000}"/>
    <cellStyle name="Normal 3 3 3 2 9 8 2" xfId="45909" xr:uid="{00000000-0005-0000-0000-0000587B0000}"/>
    <cellStyle name="Normal 3 3 3 2 9 9" xfId="13825" xr:uid="{00000000-0005-0000-0000-0000597B0000}"/>
    <cellStyle name="Normal 3 3 3 20" xfId="26240" xr:uid="{00000000-0005-0000-0000-00005A7B0000}"/>
    <cellStyle name="Normal 3 3 3 20 2" xfId="45408" xr:uid="{00000000-0005-0000-0000-00005B7B0000}"/>
    <cellStyle name="Normal 3 3 3 21" xfId="13429" xr:uid="{00000000-0005-0000-0000-00005C7B0000}"/>
    <cellStyle name="Normal 3 3 3 22" xfId="32618" xr:uid="{00000000-0005-0000-0000-00005D7B0000}"/>
    <cellStyle name="Normal 3 3 3 3" xfId="495" xr:uid="{00000000-0005-0000-0000-00005E7B0000}"/>
    <cellStyle name="Normal 3 3 3 3 10" xfId="1164" xr:uid="{00000000-0005-0000-0000-00005F7B0000}"/>
    <cellStyle name="Normal 3 3 3 3 10 10" xfId="32682" xr:uid="{00000000-0005-0000-0000-0000607B0000}"/>
    <cellStyle name="Normal 3 3 3 3 10 2" xfId="1601" xr:uid="{00000000-0005-0000-0000-0000617B0000}"/>
    <cellStyle name="Normal 3 3 3 3 10 2 2" xfId="6061" xr:uid="{00000000-0005-0000-0000-0000627B0000}"/>
    <cellStyle name="Normal 3 3 3 3 10 2 2 2" xfId="10518" xr:uid="{00000000-0005-0000-0000-0000637B0000}"/>
    <cellStyle name="Normal 3 3 3 3 10 2 2 2 2" xfId="23308" xr:uid="{00000000-0005-0000-0000-0000647B0000}"/>
    <cellStyle name="Normal 3 3 3 3 10 2 2 2 3" xfId="42497" xr:uid="{00000000-0005-0000-0000-0000657B0000}"/>
    <cellStyle name="Normal 3 3 3 3 10 2 2 3" xfId="29707" xr:uid="{00000000-0005-0000-0000-0000667B0000}"/>
    <cellStyle name="Normal 3 3 3 3 10 2 2 3 2" xfId="48875" xr:uid="{00000000-0005-0000-0000-0000677B0000}"/>
    <cellStyle name="Normal 3 3 3 3 10 2 2 4" xfId="16344" xr:uid="{00000000-0005-0000-0000-0000687B0000}"/>
    <cellStyle name="Normal 3 3 3 3 10 2 2 5" xfId="35533" xr:uid="{00000000-0005-0000-0000-0000697B0000}"/>
    <cellStyle name="Normal 3 3 3 3 10 2 3" xfId="3763" xr:uid="{00000000-0005-0000-0000-00006A7B0000}"/>
    <cellStyle name="Normal 3 3 3 3 10 2 3 2" xfId="12230" xr:uid="{00000000-0005-0000-0000-00006B7B0000}"/>
    <cellStyle name="Normal 3 3 3 3 10 2 3 2 2" xfId="25020" xr:uid="{00000000-0005-0000-0000-00006C7B0000}"/>
    <cellStyle name="Normal 3 3 3 3 10 2 3 2 3" xfId="44209" xr:uid="{00000000-0005-0000-0000-00006D7B0000}"/>
    <cellStyle name="Normal 3 3 3 3 10 2 3 3" xfId="31419" xr:uid="{00000000-0005-0000-0000-00006E7B0000}"/>
    <cellStyle name="Normal 3 3 3 3 10 2 3 3 2" xfId="50587" xr:uid="{00000000-0005-0000-0000-00006F7B0000}"/>
    <cellStyle name="Normal 3 3 3 3 10 2 3 4" xfId="18504" xr:uid="{00000000-0005-0000-0000-0000707B0000}"/>
    <cellStyle name="Normal 3 3 3 3 10 2 3 5" xfId="37693" xr:uid="{00000000-0005-0000-0000-0000717B0000}"/>
    <cellStyle name="Normal 3 3 3 3 10 2 4" xfId="8221" xr:uid="{00000000-0005-0000-0000-0000727B0000}"/>
    <cellStyle name="Normal 3 3 3 3 10 2 4 2" xfId="21010" xr:uid="{00000000-0005-0000-0000-0000737B0000}"/>
    <cellStyle name="Normal 3 3 3 3 10 2 4 3" xfId="40199" xr:uid="{00000000-0005-0000-0000-0000747B0000}"/>
    <cellStyle name="Normal 3 3 3 3 10 2 5" xfId="27409" xr:uid="{00000000-0005-0000-0000-0000757B0000}"/>
    <cellStyle name="Normal 3 3 3 3 10 2 5 2" xfId="46577" xr:uid="{00000000-0005-0000-0000-0000767B0000}"/>
    <cellStyle name="Normal 3 3 3 3 10 2 6" xfId="14046" xr:uid="{00000000-0005-0000-0000-0000777B0000}"/>
    <cellStyle name="Normal 3 3 3 3 10 2 7" xfId="33235" xr:uid="{00000000-0005-0000-0000-0000787B0000}"/>
    <cellStyle name="Normal 3 3 3 3 10 3" xfId="2210" xr:uid="{00000000-0005-0000-0000-0000797B0000}"/>
    <cellStyle name="Normal 3 3 3 3 10 3 2" xfId="6668" xr:uid="{00000000-0005-0000-0000-00007A7B0000}"/>
    <cellStyle name="Normal 3 3 3 3 10 3 2 2" xfId="11125" xr:uid="{00000000-0005-0000-0000-00007B7B0000}"/>
    <cellStyle name="Normal 3 3 3 3 10 3 2 2 2" xfId="23915" xr:uid="{00000000-0005-0000-0000-00007C7B0000}"/>
    <cellStyle name="Normal 3 3 3 3 10 3 2 2 3" xfId="43104" xr:uid="{00000000-0005-0000-0000-00007D7B0000}"/>
    <cellStyle name="Normal 3 3 3 3 10 3 2 3" xfId="30314" xr:uid="{00000000-0005-0000-0000-00007E7B0000}"/>
    <cellStyle name="Normal 3 3 3 3 10 3 2 3 2" xfId="49482" xr:uid="{00000000-0005-0000-0000-00007F7B0000}"/>
    <cellStyle name="Normal 3 3 3 3 10 3 2 4" xfId="16951" xr:uid="{00000000-0005-0000-0000-0000807B0000}"/>
    <cellStyle name="Normal 3 3 3 3 10 3 2 5" xfId="36140" xr:uid="{00000000-0005-0000-0000-0000817B0000}"/>
    <cellStyle name="Normal 3 3 3 3 10 3 3" xfId="4714" xr:uid="{00000000-0005-0000-0000-0000827B0000}"/>
    <cellStyle name="Normal 3 3 3 3 10 3 3 2" xfId="13043" xr:uid="{00000000-0005-0000-0000-0000837B0000}"/>
    <cellStyle name="Normal 3 3 3 3 10 3 3 2 2" xfId="25833" xr:uid="{00000000-0005-0000-0000-0000847B0000}"/>
    <cellStyle name="Normal 3 3 3 3 10 3 3 2 3" xfId="45022" xr:uid="{00000000-0005-0000-0000-0000857B0000}"/>
    <cellStyle name="Normal 3 3 3 3 10 3 3 3" xfId="32232" xr:uid="{00000000-0005-0000-0000-0000867B0000}"/>
    <cellStyle name="Normal 3 3 3 3 10 3 3 3 2" xfId="51400" xr:uid="{00000000-0005-0000-0000-0000877B0000}"/>
    <cellStyle name="Normal 3 3 3 3 10 3 3 4" xfId="19455" xr:uid="{00000000-0005-0000-0000-0000887B0000}"/>
    <cellStyle name="Normal 3 3 3 3 10 3 3 5" xfId="38644" xr:uid="{00000000-0005-0000-0000-0000897B0000}"/>
    <cellStyle name="Normal 3 3 3 3 10 3 4" xfId="9172" xr:uid="{00000000-0005-0000-0000-00008A7B0000}"/>
    <cellStyle name="Normal 3 3 3 3 10 3 4 2" xfId="21961" xr:uid="{00000000-0005-0000-0000-00008B7B0000}"/>
    <cellStyle name="Normal 3 3 3 3 10 3 4 3" xfId="41150" xr:uid="{00000000-0005-0000-0000-00008C7B0000}"/>
    <cellStyle name="Normal 3 3 3 3 10 3 5" xfId="28360" xr:uid="{00000000-0005-0000-0000-00008D7B0000}"/>
    <cellStyle name="Normal 3 3 3 3 10 3 5 2" xfId="47528" xr:uid="{00000000-0005-0000-0000-00008E7B0000}"/>
    <cellStyle name="Normal 3 3 3 3 10 3 6" xfId="14997" xr:uid="{00000000-0005-0000-0000-00008F7B0000}"/>
    <cellStyle name="Normal 3 3 3 3 10 3 7" xfId="34186" xr:uid="{00000000-0005-0000-0000-0000907B0000}"/>
    <cellStyle name="Normal 3 3 3 3 10 4" xfId="5664" xr:uid="{00000000-0005-0000-0000-0000917B0000}"/>
    <cellStyle name="Normal 3 3 3 3 10 4 2" xfId="10121" xr:uid="{00000000-0005-0000-0000-0000927B0000}"/>
    <cellStyle name="Normal 3 3 3 3 10 4 2 2" xfId="22911" xr:uid="{00000000-0005-0000-0000-0000937B0000}"/>
    <cellStyle name="Normal 3 3 3 3 10 4 2 3" xfId="42100" xr:uid="{00000000-0005-0000-0000-0000947B0000}"/>
    <cellStyle name="Normal 3 3 3 3 10 4 3" xfId="29310" xr:uid="{00000000-0005-0000-0000-0000957B0000}"/>
    <cellStyle name="Normal 3 3 3 3 10 4 3 2" xfId="48478" xr:uid="{00000000-0005-0000-0000-0000967B0000}"/>
    <cellStyle name="Normal 3 3 3 3 10 4 4" xfId="15947" xr:uid="{00000000-0005-0000-0000-0000977B0000}"/>
    <cellStyle name="Normal 3 3 3 3 10 4 5" xfId="35136" xr:uid="{00000000-0005-0000-0000-0000987B0000}"/>
    <cellStyle name="Normal 3 3 3 3 10 5" xfId="3210" xr:uid="{00000000-0005-0000-0000-0000997B0000}"/>
    <cellStyle name="Normal 3 3 3 3 10 5 2" xfId="7668" xr:uid="{00000000-0005-0000-0000-00009A7B0000}"/>
    <cellStyle name="Normal 3 3 3 3 10 5 2 2" xfId="20457" xr:uid="{00000000-0005-0000-0000-00009B7B0000}"/>
    <cellStyle name="Normal 3 3 3 3 10 5 2 3" xfId="39646" xr:uid="{00000000-0005-0000-0000-00009C7B0000}"/>
    <cellStyle name="Normal 3 3 3 3 10 5 3" xfId="26856" xr:uid="{00000000-0005-0000-0000-00009D7B0000}"/>
    <cellStyle name="Normal 3 3 3 3 10 5 3 2" xfId="46024" xr:uid="{00000000-0005-0000-0000-00009E7B0000}"/>
    <cellStyle name="Normal 3 3 3 3 10 5 4" xfId="17951" xr:uid="{00000000-0005-0000-0000-00009F7B0000}"/>
    <cellStyle name="Normal 3 3 3 3 10 5 5" xfId="37140" xr:uid="{00000000-0005-0000-0000-0000A07B0000}"/>
    <cellStyle name="Normal 3 3 3 3 10 6" xfId="2762" xr:uid="{00000000-0005-0000-0000-0000A17B0000}"/>
    <cellStyle name="Normal 3 3 3 3 10 6 2" xfId="11677" xr:uid="{00000000-0005-0000-0000-0000A27B0000}"/>
    <cellStyle name="Normal 3 3 3 3 10 6 2 2" xfId="24467" xr:uid="{00000000-0005-0000-0000-0000A37B0000}"/>
    <cellStyle name="Normal 3 3 3 3 10 6 2 3" xfId="43656" xr:uid="{00000000-0005-0000-0000-0000A47B0000}"/>
    <cellStyle name="Normal 3 3 3 3 10 6 3" xfId="30866" xr:uid="{00000000-0005-0000-0000-0000A57B0000}"/>
    <cellStyle name="Normal 3 3 3 3 10 6 3 2" xfId="50034" xr:uid="{00000000-0005-0000-0000-0000A67B0000}"/>
    <cellStyle name="Normal 3 3 3 3 10 6 4" xfId="17503" xr:uid="{00000000-0005-0000-0000-0000A77B0000}"/>
    <cellStyle name="Normal 3 3 3 3 10 6 5" xfId="36692" xr:uid="{00000000-0005-0000-0000-0000A87B0000}"/>
    <cellStyle name="Normal 3 3 3 3 10 7" xfId="7220" xr:uid="{00000000-0005-0000-0000-0000A97B0000}"/>
    <cellStyle name="Normal 3 3 3 3 10 7 2" xfId="20009" xr:uid="{00000000-0005-0000-0000-0000AA7B0000}"/>
    <cellStyle name="Normal 3 3 3 3 10 7 3" xfId="39198" xr:uid="{00000000-0005-0000-0000-0000AB7B0000}"/>
    <cellStyle name="Normal 3 3 3 3 10 8" xfId="26409" xr:uid="{00000000-0005-0000-0000-0000AC7B0000}"/>
    <cellStyle name="Normal 3 3 3 3 10 8 2" xfId="45577" xr:uid="{00000000-0005-0000-0000-0000AD7B0000}"/>
    <cellStyle name="Normal 3 3 3 3 10 9" xfId="13493" xr:uid="{00000000-0005-0000-0000-0000AE7B0000}"/>
    <cellStyle name="Normal 3 3 3 3 11" xfId="986" xr:uid="{00000000-0005-0000-0000-0000AF7B0000}"/>
    <cellStyle name="Normal 3 3 3 3 11 2" xfId="2046" xr:uid="{00000000-0005-0000-0000-0000B07B0000}"/>
    <cellStyle name="Normal 3 3 3 3 11 2 2" xfId="6504" xr:uid="{00000000-0005-0000-0000-0000B17B0000}"/>
    <cellStyle name="Normal 3 3 3 3 11 2 2 2" xfId="10961" xr:uid="{00000000-0005-0000-0000-0000B27B0000}"/>
    <cellStyle name="Normal 3 3 3 3 11 2 2 2 2" xfId="23751" xr:uid="{00000000-0005-0000-0000-0000B37B0000}"/>
    <cellStyle name="Normal 3 3 3 3 11 2 2 2 3" xfId="42940" xr:uid="{00000000-0005-0000-0000-0000B47B0000}"/>
    <cellStyle name="Normal 3 3 3 3 11 2 2 3" xfId="30150" xr:uid="{00000000-0005-0000-0000-0000B57B0000}"/>
    <cellStyle name="Normal 3 3 3 3 11 2 2 3 2" xfId="49318" xr:uid="{00000000-0005-0000-0000-0000B67B0000}"/>
    <cellStyle name="Normal 3 3 3 3 11 2 2 4" xfId="16787" xr:uid="{00000000-0005-0000-0000-0000B77B0000}"/>
    <cellStyle name="Normal 3 3 3 3 11 2 2 5" xfId="35976" xr:uid="{00000000-0005-0000-0000-0000B87B0000}"/>
    <cellStyle name="Normal 3 3 3 3 11 2 3" xfId="4550" xr:uid="{00000000-0005-0000-0000-0000B97B0000}"/>
    <cellStyle name="Normal 3 3 3 3 11 2 3 2" xfId="12879" xr:uid="{00000000-0005-0000-0000-0000BA7B0000}"/>
    <cellStyle name="Normal 3 3 3 3 11 2 3 2 2" xfId="25669" xr:uid="{00000000-0005-0000-0000-0000BB7B0000}"/>
    <cellStyle name="Normal 3 3 3 3 11 2 3 2 3" xfId="44858" xr:uid="{00000000-0005-0000-0000-0000BC7B0000}"/>
    <cellStyle name="Normal 3 3 3 3 11 2 3 3" xfId="32068" xr:uid="{00000000-0005-0000-0000-0000BD7B0000}"/>
    <cellStyle name="Normal 3 3 3 3 11 2 3 3 2" xfId="51236" xr:uid="{00000000-0005-0000-0000-0000BE7B0000}"/>
    <cellStyle name="Normal 3 3 3 3 11 2 3 4" xfId="19291" xr:uid="{00000000-0005-0000-0000-0000BF7B0000}"/>
    <cellStyle name="Normal 3 3 3 3 11 2 3 5" xfId="38480" xr:uid="{00000000-0005-0000-0000-0000C07B0000}"/>
    <cellStyle name="Normal 3 3 3 3 11 2 4" xfId="9008" xr:uid="{00000000-0005-0000-0000-0000C17B0000}"/>
    <cellStyle name="Normal 3 3 3 3 11 2 4 2" xfId="21797" xr:uid="{00000000-0005-0000-0000-0000C27B0000}"/>
    <cellStyle name="Normal 3 3 3 3 11 2 4 3" xfId="40986" xr:uid="{00000000-0005-0000-0000-0000C37B0000}"/>
    <cellStyle name="Normal 3 3 3 3 11 2 5" xfId="28196" xr:uid="{00000000-0005-0000-0000-0000C47B0000}"/>
    <cellStyle name="Normal 3 3 3 3 11 2 5 2" xfId="47364" xr:uid="{00000000-0005-0000-0000-0000C57B0000}"/>
    <cellStyle name="Normal 3 3 3 3 11 2 6" xfId="14833" xr:uid="{00000000-0005-0000-0000-0000C67B0000}"/>
    <cellStyle name="Normal 3 3 3 3 11 2 7" xfId="34022" xr:uid="{00000000-0005-0000-0000-0000C77B0000}"/>
    <cellStyle name="Normal 3 3 3 3 11 3" xfId="5500" xr:uid="{00000000-0005-0000-0000-0000C87B0000}"/>
    <cellStyle name="Normal 3 3 3 3 11 3 2" xfId="9957" xr:uid="{00000000-0005-0000-0000-0000C97B0000}"/>
    <cellStyle name="Normal 3 3 3 3 11 3 2 2" xfId="22747" xr:uid="{00000000-0005-0000-0000-0000CA7B0000}"/>
    <cellStyle name="Normal 3 3 3 3 11 3 2 3" xfId="41936" xr:uid="{00000000-0005-0000-0000-0000CB7B0000}"/>
    <cellStyle name="Normal 3 3 3 3 11 3 3" xfId="29146" xr:uid="{00000000-0005-0000-0000-0000CC7B0000}"/>
    <cellStyle name="Normal 3 3 3 3 11 3 3 2" xfId="48314" xr:uid="{00000000-0005-0000-0000-0000CD7B0000}"/>
    <cellStyle name="Normal 3 3 3 3 11 3 4" xfId="15783" xr:uid="{00000000-0005-0000-0000-0000CE7B0000}"/>
    <cellStyle name="Normal 3 3 3 3 11 3 5" xfId="34972" xr:uid="{00000000-0005-0000-0000-0000CF7B0000}"/>
    <cellStyle name="Normal 3 3 3 3 11 4" xfId="3599" xr:uid="{00000000-0005-0000-0000-0000D07B0000}"/>
    <cellStyle name="Normal 3 3 3 3 11 4 2" xfId="12066" xr:uid="{00000000-0005-0000-0000-0000D17B0000}"/>
    <cellStyle name="Normal 3 3 3 3 11 4 2 2" xfId="24856" xr:uid="{00000000-0005-0000-0000-0000D27B0000}"/>
    <cellStyle name="Normal 3 3 3 3 11 4 2 3" xfId="44045" xr:uid="{00000000-0005-0000-0000-0000D37B0000}"/>
    <cellStyle name="Normal 3 3 3 3 11 4 3" xfId="31255" xr:uid="{00000000-0005-0000-0000-0000D47B0000}"/>
    <cellStyle name="Normal 3 3 3 3 11 4 3 2" xfId="50423" xr:uid="{00000000-0005-0000-0000-0000D57B0000}"/>
    <cellStyle name="Normal 3 3 3 3 11 4 4" xfId="18340" xr:uid="{00000000-0005-0000-0000-0000D67B0000}"/>
    <cellStyle name="Normal 3 3 3 3 11 4 5" xfId="37529" xr:uid="{00000000-0005-0000-0000-0000D77B0000}"/>
    <cellStyle name="Normal 3 3 3 3 11 5" xfId="8057" xr:uid="{00000000-0005-0000-0000-0000D87B0000}"/>
    <cellStyle name="Normal 3 3 3 3 11 5 2" xfId="20846" xr:uid="{00000000-0005-0000-0000-0000D97B0000}"/>
    <cellStyle name="Normal 3 3 3 3 11 5 3" xfId="40035" xr:uid="{00000000-0005-0000-0000-0000DA7B0000}"/>
    <cellStyle name="Normal 3 3 3 3 11 6" xfId="27245" xr:uid="{00000000-0005-0000-0000-0000DB7B0000}"/>
    <cellStyle name="Normal 3 3 3 3 11 6 2" xfId="46413" xr:uid="{00000000-0005-0000-0000-0000DC7B0000}"/>
    <cellStyle name="Normal 3 3 3 3 11 7" xfId="13882" xr:uid="{00000000-0005-0000-0000-0000DD7B0000}"/>
    <cellStyle name="Normal 3 3 3 3 11 8" xfId="33071" xr:uid="{00000000-0005-0000-0000-0000DE7B0000}"/>
    <cellStyle name="Normal 3 3 3 3 12" xfId="1656" xr:uid="{00000000-0005-0000-0000-0000DF7B0000}"/>
    <cellStyle name="Normal 3 3 3 3 12 2" xfId="6114" xr:uid="{00000000-0005-0000-0000-0000E07B0000}"/>
    <cellStyle name="Normal 3 3 3 3 12 2 2" xfId="10571" xr:uid="{00000000-0005-0000-0000-0000E17B0000}"/>
    <cellStyle name="Normal 3 3 3 3 12 2 2 2" xfId="23361" xr:uid="{00000000-0005-0000-0000-0000E27B0000}"/>
    <cellStyle name="Normal 3 3 3 3 12 2 2 3" xfId="42550" xr:uid="{00000000-0005-0000-0000-0000E37B0000}"/>
    <cellStyle name="Normal 3 3 3 3 12 2 3" xfId="29760" xr:uid="{00000000-0005-0000-0000-0000E47B0000}"/>
    <cellStyle name="Normal 3 3 3 3 12 2 3 2" xfId="48928" xr:uid="{00000000-0005-0000-0000-0000E57B0000}"/>
    <cellStyle name="Normal 3 3 3 3 12 2 4" xfId="16397" xr:uid="{00000000-0005-0000-0000-0000E67B0000}"/>
    <cellStyle name="Normal 3 3 3 3 12 2 5" xfId="35586" xr:uid="{00000000-0005-0000-0000-0000E77B0000}"/>
    <cellStyle name="Normal 3 3 3 3 12 3" xfId="4160" xr:uid="{00000000-0005-0000-0000-0000E87B0000}"/>
    <cellStyle name="Normal 3 3 3 3 12 3 2" xfId="12489" xr:uid="{00000000-0005-0000-0000-0000E97B0000}"/>
    <cellStyle name="Normal 3 3 3 3 12 3 2 2" xfId="25279" xr:uid="{00000000-0005-0000-0000-0000EA7B0000}"/>
    <cellStyle name="Normal 3 3 3 3 12 3 2 3" xfId="44468" xr:uid="{00000000-0005-0000-0000-0000EB7B0000}"/>
    <cellStyle name="Normal 3 3 3 3 12 3 3" xfId="31678" xr:uid="{00000000-0005-0000-0000-0000EC7B0000}"/>
    <cellStyle name="Normal 3 3 3 3 12 3 3 2" xfId="50846" xr:uid="{00000000-0005-0000-0000-0000ED7B0000}"/>
    <cellStyle name="Normal 3 3 3 3 12 3 4" xfId="18901" xr:uid="{00000000-0005-0000-0000-0000EE7B0000}"/>
    <cellStyle name="Normal 3 3 3 3 12 3 5" xfId="38090" xr:uid="{00000000-0005-0000-0000-0000EF7B0000}"/>
    <cellStyle name="Normal 3 3 3 3 12 4" xfId="8618" xr:uid="{00000000-0005-0000-0000-0000F07B0000}"/>
    <cellStyle name="Normal 3 3 3 3 12 4 2" xfId="21407" xr:uid="{00000000-0005-0000-0000-0000F17B0000}"/>
    <cellStyle name="Normal 3 3 3 3 12 4 3" xfId="40596" xr:uid="{00000000-0005-0000-0000-0000F27B0000}"/>
    <cellStyle name="Normal 3 3 3 3 12 5" xfId="27806" xr:uid="{00000000-0005-0000-0000-0000F37B0000}"/>
    <cellStyle name="Normal 3 3 3 3 12 5 2" xfId="46974" xr:uid="{00000000-0005-0000-0000-0000F47B0000}"/>
    <cellStyle name="Normal 3 3 3 3 12 6" xfId="14443" xr:uid="{00000000-0005-0000-0000-0000F57B0000}"/>
    <cellStyle name="Normal 3 3 3 3 12 7" xfId="33632" xr:uid="{00000000-0005-0000-0000-0000F67B0000}"/>
    <cellStyle name="Normal 3 3 3 3 13" xfId="5110" xr:uid="{00000000-0005-0000-0000-0000F77B0000}"/>
    <cellStyle name="Normal 3 3 3 3 13 2" xfId="9568" xr:uid="{00000000-0005-0000-0000-0000F87B0000}"/>
    <cellStyle name="Normal 3 3 3 3 13 2 2" xfId="22357" xr:uid="{00000000-0005-0000-0000-0000F97B0000}"/>
    <cellStyle name="Normal 3 3 3 3 13 2 3" xfId="41546" xr:uid="{00000000-0005-0000-0000-0000FA7B0000}"/>
    <cellStyle name="Normal 3 3 3 3 13 3" xfId="28756" xr:uid="{00000000-0005-0000-0000-0000FB7B0000}"/>
    <cellStyle name="Normal 3 3 3 3 13 3 2" xfId="47924" xr:uid="{00000000-0005-0000-0000-0000FC7B0000}"/>
    <cellStyle name="Normal 3 3 3 3 13 4" xfId="15393" xr:uid="{00000000-0005-0000-0000-0000FD7B0000}"/>
    <cellStyle name="Normal 3 3 3 3 13 5" xfId="34582" xr:uid="{00000000-0005-0000-0000-0000FE7B0000}"/>
    <cellStyle name="Normal 3 3 3 3 14" xfId="3154" xr:uid="{00000000-0005-0000-0000-0000FF7B0000}"/>
    <cellStyle name="Normal 3 3 3 3 14 2" xfId="7612" xr:uid="{00000000-0005-0000-0000-0000007C0000}"/>
    <cellStyle name="Normal 3 3 3 3 14 2 2" xfId="20401" xr:uid="{00000000-0005-0000-0000-0000017C0000}"/>
    <cellStyle name="Normal 3 3 3 3 14 2 3" xfId="39590" xr:uid="{00000000-0005-0000-0000-0000027C0000}"/>
    <cellStyle name="Normal 3 3 3 3 14 3" xfId="26800" xr:uid="{00000000-0005-0000-0000-0000037C0000}"/>
    <cellStyle name="Normal 3 3 3 3 14 3 2" xfId="45968" xr:uid="{00000000-0005-0000-0000-0000047C0000}"/>
    <cellStyle name="Normal 3 3 3 3 14 4" xfId="17895" xr:uid="{00000000-0005-0000-0000-0000057C0000}"/>
    <cellStyle name="Normal 3 3 3 3 14 5" xfId="37084" xr:uid="{00000000-0005-0000-0000-0000067C0000}"/>
    <cellStyle name="Normal 3 3 3 3 15" xfId="2598" xr:uid="{00000000-0005-0000-0000-0000077C0000}"/>
    <cellStyle name="Normal 3 3 3 3 15 2" xfId="11513" xr:uid="{00000000-0005-0000-0000-0000087C0000}"/>
    <cellStyle name="Normal 3 3 3 3 15 2 2" xfId="24303" xr:uid="{00000000-0005-0000-0000-0000097C0000}"/>
    <cellStyle name="Normal 3 3 3 3 15 2 3" xfId="43492" xr:uid="{00000000-0005-0000-0000-00000A7C0000}"/>
    <cellStyle name="Normal 3 3 3 3 15 3" xfId="30702" xr:uid="{00000000-0005-0000-0000-00000B7C0000}"/>
    <cellStyle name="Normal 3 3 3 3 15 3 2" xfId="49870" xr:uid="{00000000-0005-0000-0000-00000C7C0000}"/>
    <cellStyle name="Normal 3 3 3 3 15 4" xfId="17339" xr:uid="{00000000-0005-0000-0000-00000D7C0000}"/>
    <cellStyle name="Normal 3 3 3 3 15 5" xfId="36528" xr:uid="{00000000-0005-0000-0000-00000E7C0000}"/>
    <cellStyle name="Normal 3 3 3 3 16" xfId="7056" xr:uid="{00000000-0005-0000-0000-00000F7C0000}"/>
    <cellStyle name="Normal 3 3 3 3 16 2" xfId="19845" xr:uid="{00000000-0005-0000-0000-0000107C0000}"/>
    <cellStyle name="Normal 3 3 3 3 16 3" xfId="39034" xr:uid="{00000000-0005-0000-0000-0000117C0000}"/>
    <cellStyle name="Normal 3 3 3 3 17" xfId="26245" xr:uid="{00000000-0005-0000-0000-0000127C0000}"/>
    <cellStyle name="Normal 3 3 3 3 17 2" xfId="45413" xr:uid="{00000000-0005-0000-0000-0000137C0000}"/>
    <cellStyle name="Normal 3 3 3 3 18" xfId="13437" xr:uid="{00000000-0005-0000-0000-0000147C0000}"/>
    <cellStyle name="Normal 3 3 3 3 19" xfId="32626" xr:uid="{00000000-0005-0000-0000-0000157C0000}"/>
    <cellStyle name="Normal 3 3 3 3 2" xfId="523" xr:uid="{00000000-0005-0000-0000-0000167C0000}"/>
    <cellStyle name="Normal 3 3 3 3 2 10" xfId="5122" xr:uid="{00000000-0005-0000-0000-0000177C0000}"/>
    <cellStyle name="Normal 3 3 3 3 2 10 2" xfId="9580" xr:uid="{00000000-0005-0000-0000-0000187C0000}"/>
    <cellStyle name="Normal 3 3 3 3 2 10 2 2" xfId="22369" xr:uid="{00000000-0005-0000-0000-0000197C0000}"/>
    <cellStyle name="Normal 3 3 3 3 2 10 2 3" xfId="41558" xr:uid="{00000000-0005-0000-0000-00001A7C0000}"/>
    <cellStyle name="Normal 3 3 3 3 2 10 3" xfId="28768" xr:uid="{00000000-0005-0000-0000-00001B7C0000}"/>
    <cellStyle name="Normal 3 3 3 3 2 10 3 2" xfId="47936" xr:uid="{00000000-0005-0000-0000-00001C7C0000}"/>
    <cellStyle name="Normal 3 3 3 3 2 10 4" xfId="15405" xr:uid="{00000000-0005-0000-0000-00001D7C0000}"/>
    <cellStyle name="Normal 3 3 3 3 2 10 5" xfId="34594" xr:uid="{00000000-0005-0000-0000-00001E7C0000}"/>
    <cellStyle name="Normal 3 3 3 3 2 11" xfId="3182" xr:uid="{00000000-0005-0000-0000-00001F7C0000}"/>
    <cellStyle name="Normal 3 3 3 3 2 11 2" xfId="7640" xr:uid="{00000000-0005-0000-0000-0000207C0000}"/>
    <cellStyle name="Normal 3 3 3 3 2 11 2 2" xfId="20429" xr:uid="{00000000-0005-0000-0000-0000217C0000}"/>
    <cellStyle name="Normal 3 3 3 3 2 11 2 3" xfId="39618" xr:uid="{00000000-0005-0000-0000-0000227C0000}"/>
    <cellStyle name="Normal 3 3 3 3 2 11 3" xfId="26828" xr:uid="{00000000-0005-0000-0000-0000237C0000}"/>
    <cellStyle name="Normal 3 3 3 3 2 11 3 2" xfId="45996" xr:uid="{00000000-0005-0000-0000-0000247C0000}"/>
    <cellStyle name="Normal 3 3 3 3 2 11 4" xfId="17923" xr:uid="{00000000-0005-0000-0000-0000257C0000}"/>
    <cellStyle name="Normal 3 3 3 3 2 11 5" xfId="37112" xr:uid="{00000000-0005-0000-0000-0000267C0000}"/>
    <cellStyle name="Normal 3 3 3 3 2 12" xfId="2599" xr:uid="{00000000-0005-0000-0000-0000277C0000}"/>
    <cellStyle name="Normal 3 3 3 3 2 12 2" xfId="11514" xr:uid="{00000000-0005-0000-0000-0000287C0000}"/>
    <cellStyle name="Normal 3 3 3 3 2 12 2 2" xfId="24304" xr:uid="{00000000-0005-0000-0000-0000297C0000}"/>
    <cellStyle name="Normal 3 3 3 3 2 12 2 3" xfId="43493" xr:uid="{00000000-0005-0000-0000-00002A7C0000}"/>
    <cellStyle name="Normal 3 3 3 3 2 12 3" xfId="30703" xr:uid="{00000000-0005-0000-0000-00002B7C0000}"/>
    <cellStyle name="Normal 3 3 3 3 2 12 3 2" xfId="49871" xr:uid="{00000000-0005-0000-0000-00002C7C0000}"/>
    <cellStyle name="Normal 3 3 3 3 2 12 4" xfId="17340" xr:uid="{00000000-0005-0000-0000-00002D7C0000}"/>
    <cellStyle name="Normal 3 3 3 3 2 12 5" xfId="36529" xr:uid="{00000000-0005-0000-0000-00002E7C0000}"/>
    <cellStyle name="Normal 3 3 3 3 2 13" xfId="7057" xr:uid="{00000000-0005-0000-0000-00002F7C0000}"/>
    <cellStyle name="Normal 3 3 3 3 2 13 2" xfId="19846" xr:uid="{00000000-0005-0000-0000-0000307C0000}"/>
    <cellStyle name="Normal 3 3 3 3 2 13 3" xfId="39035" xr:uid="{00000000-0005-0000-0000-0000317C0000}"/>
    <cellStyle name="Normal 3 3 3 3 2 14" xfId="26246" xr:uid="{00000000-0005-0000-0000-0000327C0000}"/>
    <cellStyle name="Normal 3 3 3 3 2 14 2" xfId="45414" xr:uid="{00000000-0005-0000-0000-0000337C0000}"/>
    <cellStyle name="Normal 3 3 3 3 2 15" xfId="13465" xr:uid="{00000000-0005-0000-0000-0000347C0000}"/>
    <cellStyle name="Normal 3 3 3 3 2 16" xfId="32654" xr:uid="{00000000-0005-0000-0000-0000357C0000}"/>
    <cellStyle name="Normal 3 3 3 3 2 2" xfId="609" xr:uid="{00000000-0005-0000-0000-0000367C0000}"/>
    <cellStyle name="Normal 3 3 3 3 2 2 10" xfId="26329" xr:uid="{00000000-0005-0000-0000-0000377C0000}"/>
    <cellStyle name="Normal 3 3 3 3 2 2 10 2" xfId="45497" xr:uid="{00000000-0005-0000-0000-0000387C0000}"/>
    <cellStyle name="Normal 3 3 3 3 2 2 11" xfId="13557" xr:uid="{00000000-0005-0000-0000-0000397C0000}"/>
    <cellStyle name="Normal 3 3 3 3 2 2 12" xfId="32746" xr:uid="{00000000-0005-0000-0000-00003A7C0000}"/>
    <cellStyle name="Normal 3 3 3 3 2 2 2" xfId="809" xr:uid="{00000000-0005-0000-0000-00003B7C0000}"/>
    <cellStyle name="Normal 3 3 3 3 2 2 2 10" xfId="32942" xr:uid="{00000000-0005-0000-0000-00003C7C0000}"/>
    <cellStyle name="Normal 3 3 3 3 2 2 2 2" xfId="1440" xr:uid="{00000000-0005-0000-0000-00003D7C0000}"/>
    <cellStyle name="Normal 3 3 3 3 2 2 2 2 2" xfId="2470" xr:uid="{00000000-0005-0000-0000-00003E7C0000}"/>
    <cellStyle name="Normal 3 3 3 3 2 2 2 2 2 2" xfId="6928" xr:uid="{00000000-0005-0000-0000-00003F7C0000}"/>
    <cellStyle name="Normal 3 3 3 3 2 2 2 2 2 2 2" xfId="11385" xr:uid="{00000000-0005-0000-0000-0000407C0000}"/>
    <cellStyle name="Normal 3 3 3 3 2 2 2 2 2 2 2 2" xfId="24175" xr:uid="{00000000-0005-0000-0000-0000417C0000}"/>
    <cellStyle name="Normal 3 3 3 3 2 2 2 2 2 2 2 3" xfId="43364" xr:uid="{00000000-0005-0000-0000-0000427C0000}"/>
    <cellStyle name="Normal 3 3 3 3 2 2 2 2 2 2 3" xfId="30574" xr:uid="{00000000-0005-0000-0000-0000437C0000}"/>
    <cellStyle name="Normal 3 3 3 3 2 2 2 2 2 2 3 2" xfId="49742" xr:uid="{00000000-0005-0000-0000-0000447C0000}"/>
    <cellStyle name="Normal 3 3 3 3 2 2 2 2 2 2 4" xfId="17211" xr:uid="{00000000-0005-0000-0000-0000457C0000}"/>
    <cellStyle name="Normal 3 3 3 3 2 2 2 2 2 2 5" xfId="36400" xr:uid="{00000000-0005-0000-0000-0000467C0000}"/>
    <cellStyle name="Normal 3 3 3 3 2 2 2 2 2 3" xfId="4974" xr:uid="{00000000-0005-0000-0000-0000477C0000}"/>
    <cellStyle name="Normal 3 3 3 3 2 2 2 2 2 3 2" xfId="13303" xr:uid="{00000000-0005-0000-0000-0000487C0000}"/>
    <cellStyle name="Normal 3 3 3 3 2 2 2 2 2 3 2 2" xfId="26093" xr:uid="{00000000-0005-0000-0000-0000497C0000}"/>
    <cellStyle name="Normal 3 3 3 3 2 2 2 2 2 3 2 3" xfId="45282" xr:uid="{00000000-0005-0000-0000-00004A7C0000}"/>
    <cellStyle name="Normal 3 3 3 3 2 2 2 2 2 3 3" xfId="32492" xr:uid="{00000000-0005-0000-0000-00004B7C0000}"/>
    <cellStyle name="Normal 3 3 3 3 2 2 2 2 2 3 3 2" xfId="51660" xr:uid="{00000000-0005-0000-0000-00004C7C0000}"/>
    <cellStyle name="Normal 3 3 3 3 2 2 2 2 2 3 4" xfId="19715" xr:uid="{00000000-0005-0000-0000-00004D7C0000}"/>
    <cellStyle name="Normal 3 3 3 3 2 2 2 2 2 3 5" xfId="38904" xr:uid="{00000000-0005-0000-0000-00004E7C0000}"/>
    <cellStyle name="Normal 3 3 3 3 2 2 2 2 2 4" xfId="9432" xr:uid="{00000000-0005-0000-0000-00004F7C0000}"/>
    <cellStyle name="Normal 3 3 3 3 2 2 2 2 2 4 2" xfId="22221" xr:uid="{00000000-0005-0000-0000-0000507C0000}"/>
    <cellStyle name="Normal 3 3 3 3 2 2 2 2 2 4 3" xfId="41410" xr:uid="{00000000-0005-0000-0000-0000517C0000}"/>
    <cellStyle name="Normal 3 3 3 3 2 2 2 2 2 5" xfId="28620" xr:uid="{00000000-0005-0000-0000-0000527C0000}"/>
    <cellStyle name="Normal 3 3 3 3 2 2 2 2 2 5 2" xfId="47788" xr:uid="{00000000-0005-0000-0000-0000537C0000}"/>
    <cellStyle name="Normal 3 3 3 3 2 2 2 2 2 6" xfId="15257" xr:uid="{00000000-0005-0000-0000-0000547C0000}"/>
    <cellStyle name="Normal 3 3 3 3 2 2 2 2 2 7" xfId="34446" xr:uid="{00000000-0005-0000-0000-0000557C0000}"/>
    <cellStyle name="Normal 3 3 3 3 2 2 2 2 3" xfId="5924" xr:uid="{00000000-0005-0000-0000-0000567C0000}"/>
    <cellStyle name="Normal 3 3 3 3 2 2 2 2 3 2" xfId="10381" xr:uid="{00000000-0005-0000-0000-0000577C0000}"/>
    <cellStyle name="Normal 3 3 3 3 2 2 2 2 3 2 2" xfId="23171" xr:uid="{00000000-0005-0000-0000-0000587C0000}"/>
    <cellStyle name="Normal 3 3 3 3 2 2 2 2 3 2 3" xfId="42360" xr:uid="{00000000-0005-0000-0000-0000597C0000}"/>
    <cellStyle name="Normal 3 3 3 3 2 2 2 2 3 3" xfId="29570" xr:uid="{00000000-0005-0000-0000-00005A7C0000}"/>
    <cellStyle name="Normal 3 3 3 3 2 2 2 2 3 3 2" xfId="48738" xr:uid="{00000000-0005-0000-0000-00005B7C0000}"/>
    <cellStyle name="Normal 3 3 3 3 2 2 2 2 3 4" xfId="16207" xr:uid="{00000000-0005-0000-0000-00005C7C0000}"/>
    <cellStyle name="Normal 3 3 3 3 2 2 2 2 3 5" xfId="35396" xr:uid="{00000000-0005-0000-0000-00005D7C0000}"/>
    <cellStyle name="Normal 3 3 3 3 2 2 2 2 4" xfId="4023" xr:uid="{00000000-0005-0000-0000-00005E7C0000}"/>
    <cellStyle name="Normal 3 3 3 3 2 2 2 2 4 2" xfId="12366" xr:uid="{00000000-0005-0000-0000-00005F7C0000}"/>
    <cellStyle name="Normal 3 3 3 3 2 2 2 2 4 2 2" xfId="25156" xr:uid="{00000000-0005-0000-0000-0000607C0000}"/>
    <cellStyle name="Normal 3 3 3 3 2 2 2 2 4 2 3" xfId="44345" xr:uid="{00000000-0005-0000-0000-0000617C0000}"/>
    <cellStyle name="Normal 3 3 3 3 2 2 2 2 4 3" xfId="31555" xr:uid="{00000000-0005-0000-0000-0000627C0000}"/>
    <cellStyle name="Normal 3 3 3 3 2 2 2 2 4 3 2" xfId="50723" xr:uid="{00000000-0005-0000-0000-0000637C0000}"/>
    <cellStyle name="Normal 3 3 3 3 2 2 2 2 4 4" xfId="18764" xr:uid="{00000000-0005-0000-0000-0000647C0000}"/>
    <cellStyle name="Normal 3 3 3 3 2 2 2 2 4 5" xfId="37953" xr:uid="{00000000-0005-0000-0000-0000657C0000}"/>
    <cellStyle name="Normal 3 3 3 3 2 2 2 2 5" xfId="8481" xr:uid="{00000000-0005-0000-0000-0000667C0000}"/>
    <cellStyle name="Normal 3 3 3 3 2 2 2 2 5 2" xfId="21270" xr:uid="{00000000-0005-0000-0000-0000677C0000}"/>
    <cellStyle name="Normal 3 3 3 3 2 2 2 2 5 3" xfId="40459" xr:uid="{00000000-0005-0000-0000-0000687C0000}"/>
    <cellStyle name="Normal 3 3 3 3 2 2 2 2 6" xfId="27669" xr:uid="{00000000-0005-0000-0000-0000697C0000}"/>
    <cellStyle name="Normal 3 3 3 3 2 2 2 2 6 2" xfId="46837" xr:uid="{00000000-0005-0000-0000-00006A7C0000}"/>
    <cellStyle name="Normal 3 3 3 3 2 2 2 2 7" xfId="14306" xr:uid="{00000000-0005-0000-0000-00006B7C0000}"/>
    <cellStyle name="Normal 3 3 3 3 2 2 2 2 8" xfId="33495" xr:uid="{00000000-0005-0000-0000-00006C7C0000}"/>
    <cellStyle name="Normal 3 3 3 3 2 2 2 3" xfId="1916" xr:uid="{00000000-0005-0000-0000-00006D7C0000}"/>
    <cellStyle name="Normal 3 3 3 3 2 2 2 3 2" xfId="6374" xr:uid="{00000000-0005-0000-0000-00006E7C0000}"/>
    <cellStyle name="Normal 3 3 3 3 2 2 2 3 2 2" xfId="10831" xr:uid="{00000000-0005-0000-0000-00006F7C0000}"/>
    <cellStyle name="Normal 3 3 3 3 2 2 2 3 2 2 2" xfId="23621" xr:uid="{00000000-0005-0000-0000-0000707C0000}"/>
    <cellStyle name="Normal 3 3 3 3 2 2 2 3 2 2 3" xfId="42810" xr:uid="{00000000-0005-0000-0000-0000717C0000}"/>
    <cellStyle name="Normal 3 3 3 3 2 2 2 3 2 3" xfId="30020" xr:uid="{00000000-0005-0000-0000-0000727C0000}"/>
    <cellStyle name="Normal 3 3 3 3 2 2 2 3 2 3 2" xfId="49188" xr:uid="{00000000-0005-0000-0000-0000737C0000}"/>
    <cellStyle name="Normal 3 3 3 3 2 2 2 3 2 4" xfId="16657" xr:uid="{00000000-0005-0000-0000-0000747C0000}"/>
    <cellStyle name="Normal 3 3 3 3 2 2 2 3 2 5" xfId="35846" xr:uid="{00000000-0005-0000-0000-0000757C0000}"/>
    <cellStyle name="Normal 3 3 3 3 2 2 2 3 3" xfId="4420" xr:uid="{00000000-0005-0000-0000-0000767C0000}"/>
    <cellStyle name="Normal 3 3 3 3 2 2 2 3 3 2" xfId="12749" xr:uid="{00000000-0005-0000-0000-0000777C0000}"/>
    <cellStyle name="Normal 3 3 3 3 2 2 2 3 3 2 2" xfId="25539" xr:uid="{00000000-0005-0000-0000-0000787C0000}"/>
    <cellStyle name="Normal 3 3 3 3 2 2 2 3 3 2 3" xfId="44728" xr:uid="{00000000-0005-0000-0000-0000797C0000}"/>
    <cellStyle name="Normal 3 3 3 3 2 2 2 3 3 3" xfId="31938" xr:uid="{00000000-0005-0000-0000-00007A7C0000}"/>
    <cellStyle name="Normal 3 3 3 3 2 2 2 3 3 3 2" xfId="51106" xr:uid="{00000000-0005-0000-0000-00007B7C0000}"/>
    <cellStyle name="Normal 3 3 3 3 2 2 2 3 3 4" xfId="19161" xr:uid="{00000000-0005-0000-0000-00007C7C0000}"/>
    <cellStyle name="Normal 3 3 3 3 2 2 2 3 3 5" xfId="38350" xr:uid="{00000000-0005-0000-0000-00007D7C0000}"/>
    <cellStyle name="Normal 3 3 3 3 2 2 2 3 4" xfId="8878" xr:uid="{00000000-0005-0000-0000-00007E7C0000}"/>
    <cellStyle name="Normal 3 3 3 3 2 2 2 3 4 2" xfId="21667" xr:uid="{00000000-0005-0000-0000-00007F7C0000}"/>
    <cellStyle name="Normal 3 3 3 3 2 2 2 3 4 3" xfId="40856" xr:uid="{00000000-0005-0000-0000-0000807C0000}"/>
    <cellStyle name="Normal 3 3 3 3 2 2 2 3 5" xfId="28066" xr:uid="{00000000-0005-0000-0000-0000817C0000}"/>
    <cellStyle name="Normal 3 3 3 3 2 2 2 3 5 2" xfId="47234" xr:uid="{00000000-0005-0000-0000-0000827C0000}"/>
    <cellStyle name="Normal 3 3 3 3 2 2 2 3 6" xfId="14703" xr:uid="{00000000-0005-0000-0000-0000837C0000}"/>
    <cellStyle name="Normal 3 3 3 3 2 2 2 3 7" xfId="33892" xr:uid="{00000000-0005-0000-0000-0000847C0000}"/>
    <cellStyle name="Normal 3 3 3 3 2 2 2 4" xfId="5370" xr:uid="{00000000-0005-0000-0000-0000857C0000}"/>
    <cellStyle name="Normal 3 3 3 3 2 2 2 4 2" xfId="9828" xr:uid="{00000000-0005-0000-0000-0000867C0000}"/>
    <cellStyle name="Normal 3 3 3 3 2 2 2 4 2 2" xfId="22617" xr:uid="{00000000-0005-0000-0000-0000877C0000}"/>
    <cellStyle name="Normal 3 3 3 3 2 2 2 4 2 3" xfId="41806" xr:uid="{00000000-0005-0000-0000-0000887C0000}"/>
    <cellStyle name="Normal 3 3 3 3 2 2 2 4 3" xfId="29016" xr:uid="{00000000-0005-0000-0000-0000897C0000}"/>
    <cellStyle name="Normal 3 3 3 3 2 2 2 4 3 2" xfId="48184" xr:uid="{00000000-0005-0000-0000-00008A7C0000}"/>
    <cellStyle name="Normal 3 3 3 3 2 2 2 4 4" xfId="15653" xr:uid="{00000000-0005-0000-0000-00008B7C0000}"/>
    <cellStyle name="Normal 3 3 3 3 2 2 2 4 5" xfId="34842" xr:uid="{00000000-0005-0000-0000-00008C7C0000}"/>
    <cellStyle name="Normal 3 3 3 3 2 2 2 5" xfId="3470" xr:uid="{00000000-0005-0000-0000-00008D7C0000}"/>
    <cellStyle name="Normal 3 3 3 3 2 2 2 5 2" xfId="7928" xr:uid="{00000000-0005-0000-0000-00008E7C0000}"/>
    <cellStyle name="Normal 3 3 3 3 2 2 2 5 2 2" xfId="20717" xr:uid="{00000000-0005-0000-0000-00008F7C0000}"/>
    <cellStyle name="Normal 3 3 3 3 2 2 2 5 2 3" xfId="39906" xr:uid="{00000000-0005-0000-0000-0000907C0000}"/>
    <cellStyle name="Normal 3 3 3 3 2 2 2 5 3" xfId="27116" xr:uid="{00000000-0005-0000-0000-0000917C0000}"/>
    <cellStyle name="Normal 3 3 3 3 2 2 2 5 3 2" xfId="46284" xr:uid="{00000000-0005-0000-0000-0000927C0000}"/>
    <cellStyle name="Normal 3 3 3 3 2 2 2 5 4" xfId="18211" xr:uid="{00000000-0005-0000-0000-0000937C0000}"/>
    <cellStyle name="Normal 3 3 3 3 2 2 2 5 5" xfId="37400" xr:uid="{00000000-0005-0000-0000-0000947C0000}"/>
    <cellStyle name="Normal 3 3 3 3 2 2 2 6" xfId="3022" xr:uid="{00000000-0005-0000-0000-0000957C0000}"/>
    <cellStyle name="Normal 3 3 3 3 2 2 2 6 2" xfId="11937" xr:uid="{00000000-0005-0000-0000-0000967C0000}"/>
    <cellStyle name="Normal 3 3 3 3 2 2 2 6 2 2" xfId="24727" xr:uid="{00000000-0005-0000-0000-0000977C0000}"/>
    <cellStyle name="Normal 3 3 3 3 2 2 2 6 2 3" xfId="43916" xr:uid="{00000000-0005-0000-0000-0000987C0000}"/>
    <cellStyle name="Normal 3 3 3 3 2 2 2 6 3" xfId="31126" xr:uid="{00000000-0005-0000-0000-0000997C0000}"/>
    <cellStyle name="Normal 3 3 3 3 2 2 2 6 3 2" xfId="50294" xr:uid="{00000000-0005-0000-0000-00009A7C0000}"/>
    <cellStyle name="Normal 3 3 3 3 2 2 2 6 4" xfId="17763" xr:uid="{00000000-0005-0000-0000-00009B7C0000}"/>
    <cellStyle name="Normal 3 3 3 3 2 2 2 6 5" xfId="36952" xr:uid="{00000000-0005-0000-0000-00009C7C0000}"/>
    <cellStyle name="Normal 3 3 3 3 2 2 2 7" xfId="7480" xr:uid="{00000000-0005-0000-0000-00009D7C0000}"/>
    <cellStyle name="Normal 3 3 3 3 2 2 2 7 2" xfId="20269" xr:uid="{00000000-0005-0000-0000-00009E7C0000}"/>
    <cellStyle name="Normal 3 3 3 3 2 2 2 7 3" xfId="39458" xr:uid="{00000000-0005-0000-0000-00009F7C0000}"/>
    <cellStyle name="Normal 3 3 3 3 2 2 2 8" xfId="26669" xr:uid="{00000000-0005-0000-0000-0000A07C0000}"/>
    <cellStyle name="Normal 3 3 3 3 2 2 2 8 2" xfId="45837" xr:uid="{00000000-0005-0000-0000-0000A17C0000}"/>
    <cellStyle name="Normal 3 3 3 3 2 2 2 9" xfId="13753" xr:uid="{00000000-0005-0000-0000-0000A27C0000}"/>
    <cellStyle name="Normal 3 3 3 3 2 2 3" xfId="1244" xr:uid="{00000000-0005-0000-0000-0000A37C0000}"/>
    <cellStyle name="Normal 3 3 3 3 2 2 3 2" xfId="2274" xr:uid="{00000000-0005-0000-0000-0000A47C0000}"/>
    <cellStyle name="Normal 3 3 3 3 2 2 3 2 2" xfId="6732" xr:uid="{00000000-0005-0000-0000-0000A57C0000}"/>
    <cellStyle name="Normal 3 3 3 3 2 2 3 2 2 2" xfId="11189" xr:uid="{00000000-0005-0000-0000-0000A67C0000}"/>
    <cellStyle name="Normal 3 3 3 3 2 2 3 2 2 2 2" xfId="23979" xr:uid="{00000000-0005-0000-0000-0000A77C0000}"/>
    <cellStyle name="Normal 3 3 3 3 2 2 3 2 2 2 3" xfId="43168" xr:uid="{00000000-0005-0000-0000-0000A87C0000}"/>
    <cellStyle name="Normal 3 3 3 3 2 2 3 2 2 3" xfId="30378" xr:uid="{00000000-0005-0000-0000-0000A97C0000}"/>
    <cellStyle name="Normal 3 3 3 3 2 2 3 2 2 3 2" xfId="49546" xr:uid="{00000000-0005-0000-0000-0000AA7C0000}"/>
    <cellStyle name="Normal 3 3 3 3 2 2 3 2 2 4" xfId="17015" xr:uid="{00000000-0005-0000-0000-0000AB7C0000}"/>
    <cellStyle name="Normal 3 3 3 3 2 2 3 2 2 5" xfId="36204" xr:uid="{00000000-0005-0000-0000-0000AC7C0000}"/>
    <cellStyle name="Normal 3 3 3 3 2 2 3 2 3" xfId="4778" xr:uid="{00000000-0005-0000-0000-0000AD7C0000}"/>
    <cellStyle name="Normal 3 3 3 3 2 2 3 2 3 2" xfId="13107" xr:uid="{00000000-0005-0000-0000-0000AE7C0000}"/>
    <cellStyle name="Normal 3 3 3 3 2 2 3 2 3 2 2" xfId="25897" xr:uid="{00000000-0005-0000-0000-0000AF7C0000}"/>
    <cellStyle name="Normal 3 3 3 3 2 2 3 2 3 2 3" xfId="45086" xr:uid="{00000000-0005-0000-0000-0000B07C0000}"/>
    <cellStyle name="Normal 3 3 3 3 2 2 3 2 3 3" xfId="32296" xr:uid="{00000000-0005-0000-0000-0000B17C0000}"/>
    <cellStyle name="Normal 3 3 3 3 2 2 3 2 3 3 2" xfId="51464" xr:uid="{00000000-0005-0000-0000-0000B27C0000}"/>
    <cellStyle name="Normal 3 3 3 3 2 2 3 2 3 4" xfId="19519" xr:uid="{00000000-0005-0000-0000-0000B37C0000}"/>
    <cellStyle name="Normal 3 3 3 3 2 2 3 2 3 5" xfId="38708" xr:uid="{00000000-0005-0000-0000-0000B47C0000}"/>
    <cellStyle name="Normal 3 3 3 3 2 2 3 2 4" xfId="9236" xr:uid="{00000000-0005-0000-0000-0000B57C0000}"/>
    <cellStyle name="Normal 3 3 3 3 2 2 3 2 4 2" xfId="22025" xr:uid="{00000000-0005-0000-0000-0000B67C0000}"/>
    <cellStyle name="Normal 3 3 3 3 2 2 3 2 4 3" xfId="41214" xr:uid="{00000000-0005-0000-0000-0000B77C0000}"/>
    <cellStyle name="Normal 3 3 3 3 2 2 3 2 5" xfId="28424" xr:uid="{00000000-0005-0000-0000-0000B87C0000}"/>
    <cellStyle name="Normal 3 3 3 3 2 2 3 2 5 2" xfId="47592" xr:uid="{00000000-0005-0000-0000-0000B97C0000}"/>
    <cellStyle name="Normal 3 3 3 3 2 2 3 2 6" xfId="15061" xr:uid="{00000000-0005-0000-0000-0000BA7C0000}"/>
    <cellStyle name="Normal 3 3 3 3 2 2 3 2 7" xfId="34250" xr:uid="{00000000-0005-0000-0000-0000BB7C0000}"/>
    <cellStyle name="Normal 3 3 3 3 2 2 3 3" xfId="5728" xr:uid="{00000000-0005-0000-0000-0000BC7C0000}"/>
    <cellStyle name="Normal 3 3 3 3 2 2 3 3 2" xfId="10185" xr:uid="{00000000-0005-0000-0000-0000BD7C0000}"/>
    <cellStyle name="Normal 3 3 3 3 2 2 3 3 2 2" xfId="22975" xr:uid="{00000000-0005-0000-0000-0000BE7C0000}"/>
    <cellStyle name="Normal 3 3 3 3 2 2 3 3 2 3" xfId="42164" xr:uid="{00000000-0005-0000-0000-0000BF7C0000}"/>
    <cellStyle name="Normal 3 3 3 3 2 2 3 3 3" xfId="29374" xr:uid="{00000000-0005-0000-0000-0000C07C0000}"/>
    <cellStyle name="Normal 3 3 3 3 2 2 3 3 3 2" xfId="48542" xr:uid="{00000000-0005-0000-0000-0000C17C0000}"/>
    <cellStyle name="Normal 3 3 3 3 2 2 3 3 4" xfId="16011" xr:uid="{00000000-0005-0000-0000-0000C27C0000}"/>
    <cellStyle name="Normal 3 3 3 3 2 2 3 3 5" xfId="35200" xr:uid="{00000000-0005-0000-0000-0000C37C0000}"/>
    <cellStyle name="Normal 3 3 3 3 2 2 3 4" xfId="3827" xr:uid="{00000000-0005-0000-0000-0000C47C0000}"/>
    <cellStyle name="Normal 3 3 3 3 2 2 3 4 2" xfId="8285" xr:uid="{00000000-0005-0000-0000-0000C57C0000}"/>
    <cellStyle name="Normal 3 3 3 3 2 2 3 4 2 2" xfId="21074" xr:uid="{00000000-0005-0000-0000-0000C67C0000}"/>
    <cellStyle name="Normal 3 3 3 3 2 2 3 4 2 3" xfId="40263" xr:uid="{00000000-0005-0000-0000-0000C77C0000}"/>
    <cellStyle name="Normal 3 3 3 3 2 2 3 4 3" xfId="27473" xr:uid="{00000000-0005-0000-0000-0000C87C0000}"/>
    <cellStyle name="Normal 3 3 3 3 2 2 3 4 3 2" xfId="46641" xr:uid="{00000000-0005-0000-0000-0000C97C0000}"/>
    <cellStyle name="Normal 3 3 3 3 2 2 3 4 4" xfId="18568" xr:uid="{00000000-0005-0000-0000-0000CA7C0000}"/>
    <cellStyle name="Normal 3 3 3 3 2 2 3 4 5" xfId="37757" xr:uid="{00000000-0005-0000-0000-0000CB7C0000}"/>
    <cellStyle name="Normal 3 3 3 3 2 2 3 5" xfId="2826" xr:uid="{00000000-0005-0000-0000-0000CC7C0000}"/>
    <cellStyle name="Normal 3 3 3 3 2 2 3 5 2" xfId="11741" xr:uid="{00000000-0005-0000-0000-0000CD7C0000}"/>
    <cellStyle name="Normal 3 3 3 3 2 2 3 5 2 2" xfId="24531" xr:uid="{00000000-0005-0000-0000-0000CE7C0000}"/>
    <cellStyle name="Normal 3 3 3 3 2 2 3 5 2 3" xfId="43720" xr:uid="{00000000-0005-0000-0000-0000CF7C0000}"/>
    <cellStyle name="Normal 3 3 3 3 2 2 3 5 3" xfId="30930" xr:uid="{00000000-0005-0000-0000-0000D07C0000}"/>
    <cellStyle name="Normal 3 3 3 3 2 2 3 5 3 2" xfId="50098" xr:uid="{00000000-0005-0000-0000-0000D17C0000}"/>
    <cellStyle name="Normal 3 3 3 3 2 2 3 5 4" xfId="17567" xr:uid="{00000000-0005-0000-0000-0000D27C0000}"/>
    <cellStyle name="Normal 3 3 3 3 2 2 3 5 5" xfId="36756" xr:uid="{00000000-0005-0000-0000-0000D37C0000}"/>
    <cellStyle name="Normal 3 3 3 3 2 2 3 6" xfId="7284" xr:uid="{00000000-0005-0000-0000-0000D47C0000}"/>
    <cellStyle name="Normal 3 3 3 3 2 2 3 6 2" xfId="20073" xr:uid="{00000000-0005-0000-0000-0000D57C0000}"/>
    <cellStyle name="Normal 3 3 3 3 2 2 3 6 3" xfId="39262" xr:uid="{00000000-0005-0000-0000-0000D67C0000}"/>
    <cellStyle name="Normal 3 3 3 3 2 2 3 7" xfId="26473" xr:uid="{00000000-0005-0000-0000-0000D77C0000}"/>
    <cellStyle name="Normal 3 3 3 3 2 2 3 7 2" xfId="45641" xr:uid="{00000000-0005-0000-0000-0000D87C0000}"/>
    <cellStyle name="Normal 3 3 3 3 2 2 3 8" xfId="14110" xr:uid="{00000000-0005-0000-0000-0000D97C0000}"/>
    <cellStyle name="Normal 3 3 3 3 2 2 3 9" xfId="33299" xr:uid="{00000000-0005-0000-0000-0000DA7C0000}"/>
    <cellStyle name="Normal 3 3 3 3 2 2 4" xfId="1083" xr:uid="{00000000-0005-0000-0000-0000DB7C0000}"/>
    <cellStyle name="Normal 3 3 3 3 2 2 4 2" xfId="2130" xr:uid="{00000000-0005-0000-0000-0000DC7C0000}"/>
    <cellStyle name="Normal 3 3 3 3 2 2 4 2 2" xfId="6588" xr:uid="{00000000-0005-0000-0000-0000DD7C0000}"/>
    <cellStyle name="Normal 3 3 3 3 2 2 4 2 2 2" xfId="11045" xr:uid="{00000000-0005-0000-0000-0000DE7C0000}"/>
    <cellStyle name="Normal 3 3 3 3 2 2 4 2 2 2 2" xfId="23835" xr:uid="{00000000-0005-0000-0000-0000DF7C0000}"/>
    <cellStyle name="Normal 3 3 3 3 2 2 4 2 2 2 3" xfId="43024" xr:uid="{00000000-0005-0000-0000-0000E07C0000}"/>
    <cellStyle name="Normal 3 3 3 3 2 2 4 2 2 3" xfId="30234" xr:uid="{00000000-0005-0000-0000-0000E17C0000}"/>
    <cellStyle name="Normal 3 3 3 3 2 2 4 2 2 3 2" xfId="49402" xr:uid="{00000000-0005-0000-0000-0000E27C0000}"/>
    <cellStyle name="Normal 3 3 3 3 2 2 4 2 2 4" xfId="16871" xr:uid="{00000000-0005-0000-0000-0000E37C0000}"/>
    <cellStyle name="Normal 3 3 3 3 2 2 4 2 2 5" xfId="36060" xr:uid="{00000000-0005-0000-0000-0000E47C0000}"/>
    <cellStyle name="Normal 3 3 3 3 2 2 4 2 3" xfId="4634" xr:uid="{00000000-0005-0000-0000-0000E57C0000}"/>
    <cellStyle name="Normal 3 3 3 3 2 2 4 2 3 2" xfId="12963" xr:uid="{00000000-0005-0000-0000-0000E67C0000}"/>
    <cellStyle name="Normal 3 3 3 3 2 2 4 2 3 2 2" xfId="25753" xr:uid="{00000000-0005-0000-0000-0000E77C0000}"/>
    <cellStyle name="Normal 3 3 3 3 2 2 4 2 3 2 3" xfId="44942" xr:uid="{00000000-0005-0000-0000-0000E87C0000}"/>
    <cellStyle name="Normal 3 3 3 3 2 2 4 2 3 3" xfId="32152" xr:uid="{00000000-0005-0000-0000-0000E97C0000}"/>
    <cellStyle name="Normal 3 3 3 3 2 2 4 2 3 3 2" xfId="51320" xr:uid="{00000000-0005-0000-0000-0000EA7C0000}"/>
    <cellStyle name="Normal 3 3 3 3 2 2 4 2 3 4" xfId="19375" xr:uid="{00000000-0005-0000-0000-0000EB7C0000}"/>
    <cellStyle name="Normal 3 3 3 3 2 2 4 2 3 5" xfId="38564" xr:uid="{00000000-0005-0000-0000-0000EC7C0000}"/>
    <cellStyle name="Normal 3 3 3 3 2 2 4 2 4" xfId="9092" xr:uid="{00000000-0005-0000-0000-0000ED7C0000}"/>
    <cellStyle name="Normal 3 3 3 3 2 2 4 2 4 2" xfId="21881" xr:uid="{00000000-0005-0000-0000-0000EE7C0000}"/>
    <cellStyle name="Normal 3 3 3 3 2 2 4 2 4 3" xfId="41070" xr:uid="{00000000-0005-0000-0000-0000EF7C0000}"/>
    <cellStyle name="Normal 3 3 3 3 2 2 4 2 5" xfId="28280" xr:uid="{00000000-0005-0000-0000-0000F07C0000}"/>
    <cellStyle name="Normal 3 3 3 3 2 2 4 2 5 2" xfId="47448" xr:uid="{00000000-0005-0000-0000-0000F17C0000}"/>
    <cellStyle name="Normal 3 3 3 3 2 2 4 2 6" xfId="14917" xr:uid="{00000000-0005-0000-0000-0000F27C0000}"/>
    <cellStyle name="Normal 3 3 3 3 2 2 4 2 7" xfId="34106" xr:uid="{00000000-0005-0000-0000-0000F37C0000}"/>
    <cellStyle name="Normal 3 3 3 3 2 2 4 3" xfId="5584" xr:uid="{00000000-0005-0000-0000-0000F47C0000}"/>
    <cellStyle name="Normal 3 3 3 3 2 2 4 3 2" xfId="10041" xr:uid="{00000000-0005-0000-0000-0000F57C0000}"/>
    <cellStyle name="Normal 3 3 3 3 2 2 4 3 2 2" xfId="22831" xr:uid="{00000000-0005-0000-0000-0000F67C0000}"/>
    <cellStyle name="Normal 3 3 3 3 2 2 4 3 2 3" xfId="42020" xr:uid="{00000000-0005-0000-0000-0000F77C0000}"/>
    <cellStyle name="Normal 3 3 3 3 2 2 4 3 3" xfId="29230" xr:uid="{00000000-0005-0000-0000-0000F87C0000}"/>
    <cellStyle name="Normal 3 3 3 3 2 2 4 3 3 2" xfId="48398" xr:uid="{00000000-0005-0000-0000-0000F97C0000}"/>
    <cellStyle name="Normal 3 3 3 3 2 2 4 3 4" xfId="15867" xr:uid="{00000000-0005-0000-0000-0000FA7C0000}"/>
    <cellStyle name="Normal 3 3 3 3 2 2 4 3 5" xfId="35056" xr:uid="{00000000-0005-0000-0000-0000FB7C0000}"/>
    <cellStyle name="Normal 3 3 3 3 2 2 4 4" xfId="3683" xr:uid="{00000000-0005-0000-0000-0000FC7C0000}"/>
    <cellStyle name="Normal 3 3 3 3 2 2 4 4 2" xfId="12150" xr:uid="{00000000-0005-0000-0000-0000FD7C0000}"/>
    <cellStyle name="Normal 3 3 3 3 2 2 4 4 2 2" xfId="24940" xr:uid="{00000000-0005-0000-0000-0000FE7C0000}"/>
    <cellStyle name="Normal 3 3 3 3 2 2 4 4 2 3" xfId="44129" xr:uid="{00000000-0005-0000-0000-0000FF7C0000}"/>
    <cellStyle name="Normal 3 3 3 3 2 2 4 4 3" xfId="31339" xr:uid="{00000000-0005-0000-0000-0000007D0000}"/>
    <cellStyle name="Normal 3 3 3 3 2 2 4 4 3 2" xfId="50507" xr:uid="{00000000-0005-0000-0000-0000017D0000}"/>
    <cellStyle name="Normal 3 3 3 3 2 2 4 4 4" xfId="18424" xr:uid="{00000000-0005-0000-0000-0000027D0000}"/>
    <cellStyle name="Normal 3 3 3 3 2 2 4 4 5" xfId="37613" xr:uid="{00000000-0005-0000-0000-0000037D0000}"/>
    <cellStyle name="Normal 3 3 3 3 2 2 4 5" xfId="8141" xr:uid="{00000000-0005-0000-0000-0000047D0000}"/>
    <cellStyle name="Normal 3 3 3 3 2 2 4 5 2" xfId="20930" xr:uid="{00000000-0005-0000-0000-0000057D0000}"/>
    <cellStyle name="Normal 3 3 3 3 2 2 4 5 3" xfId="40119" xr:uid="{00000000-0005-0000-0000-0000067D0000}"/>
    <cellStyle name="Normal 3 3 3 3 2 2 4 6" xfId="27329" xr:uid="{00000000-0005-0000-0000-0000077D0000}"/>
    <cellStyle name="Normal 3 3 3 3 2 2 4 6 2" xfId="46497" xr:uid="{00000000-0005-0000-0000-0000087D0000}"/>
    <cellStyle name="Normal 3 3 3 3 2 2 4 7" xfId="13966" xr:uid="{00000000-0005-0000-0000-0000097D0000}"/>
    <cellStyle name="Normal 3 3 3 3 2 2 4 8" xfId="33155" xr:uid="{00000000-0005-0000-0000-00000A7D0000}"/>
    <cellStyle name="Normal 3 3 3 3 2 2 5" xfId="1720" xr:uid="{00000000-0005-0000-0000-00000B7D0000}"/>
    <cellStyle name="Normal 3 3 3 3 2 2 5 2" xfId="6178" xr:uid="{00000000-0005-0000-0000-00000C7D0000}"/>
    <cellStyle name="Normal 3 3 3 3 2 2 5 2 2" xfId="10635" xr:uid="{00000000-0005-0000-0000-00000D7D0000}"/>
    <cellStyle name="Normal 3 3 3 3 2 2 5 2 2 2" xfId="23425" xr:uid="{00000000-0005-0000-0000-00000E7D0000}"/>
    <cellStyle name="Normal 3 3 3 3 2 2 5 2 2 3" xfId="42614" xr:uid="{00000000-0005-0000-0000-00000F7D0000}"/>
    <cellStyle name="Normal 3 3 3 3 2 2 5 2 3" xfId="29824" xr:uid="{00000000-0005-0000-0000-0000107D0000}"/>
    <cellStyle name="Normal 3 3 3 3 2 2 5 2 3 2" xfId="48992" xr:uid="{00000000-0005-0000-0000-0000117D0000}"/>
    <cellStyle name="Normal 3 3 3 3 2 2 5 2 4" xfId="16461" xr:uid="{00000000-0005-0000-0000-0000127D0000}"/>
    <cellStyle name="Normal 3 3 3 3 2 2 5 2 5" xfId="35650" xr:uid="{00000000-0005-0000-0000-0000137D0000}"/>
    <cellStyle name="Normal 3 3 3 3 2 2 5 3" xfId="4224" xr:uid="{00000000-0005-0000-0000-0000147D0000}"/>
    <cellStyle name="Normal 3 3 3 3 2 2 5 3 2" xfId="12553" xr:uid="{00000000-0005-0000-0000-0000157D0000}"/>
    <cellStyle name="Normal 3 3 3 3 2 2 5 3 2 2" xfId="25343" xr:uid="{00000000-0005-0000-0000-0000167D0000}"/>
    <cellStyle name="Normal 3 3 3 3 2 2 5 3 2 3" xfId="44532" xr:uid="{00000000-0005-0000-0000-0000177D0000}"/>
    <cellStyle name="Normal 3 3 3 3 2 2 5 3 3" xfId="31742" xr:uid="{00000000-0005-0000-0000-0000187D0000}"/>
    <cellStyle name="Normal 3 3 3 3 2 2 5 3 3 2" xfId="50910" xr:uid="{00000000-0005-0000-0000-0000197D0000}"/>
    <cellStyle name="Normal 3 3 3 3 2 2 5 3 4" xfId="18965" xr:uid="{00000000-0005-0000-0000-00001A7D0000}"/>
    <cellStyle name="Normal 3 3 3 3 2 2 5 3 5" xfId="38154" xr:uid="{00000000-0005-0000-0000-00001B7D0000}"/>
    <cellStyle name="Normal 3 3 3 3 2 2 5 4" xfId="8682" xr:uid="{00000000-0005-0000-0000-00001C7D0000}"/>
    <cellStyle name="Normal 3 3 3 3 2 2 5 4 2" xfId="21471" xr:uid="{00000000-0005-0000-0000-00001D7D0000}"/>
    <cellStyle name="Normal 3 3 3 3 2 2 5 4 3" xfId="40660" xr:uid="{00000000-0005-0000-0000-00001E7D0000}"/>
    <cellStyle name="Normal 3 3 3 3 2 2 5 5" xfId="27870" xr:uid="{00000000-0005-0000-0000-00001F7D0000}"/>
    <cellStyle name="Normal 3 3 3 3 2 2 5 5 2" xfId="47038" xr:uid="{00000000-0005-0000-0000-0000207D0000}"/>
    <cellStyle name="Normal 3 3 3 3 2 2 5 6" xfId="14507" xr:uid="{00000000-0005-0000-0000-0000217D0000}"/>
    <cellStyle name="Normal 3 3 3 3 2 2 5 7" xfId="33696" xr:uid="{00000000-0005-0000-0000-0000227D0000}"/>
    <cellStyle name="Normal 3 3 3 3 2 2 6" xfId="5174" xr:uid="{00000000-0005-0000-0000-0000237D0000}"/>
    <cellStyle name="Normal 3 3 3 3 2 2 6 2" xfId="9632" xr:uid="{00000000-0005-0000-0000-0000247D0000}"/>
    <cellStyle name="Normal 3 3 3 3 2 2 6 2 2" xfId="22421" xr:uid="{00000000-0005-0000-0000-0000257D0000}"/>
    <cellStyle name="Normal 3 3 3 3 2 2 6 2 3" xfId="41610" xr:uid="{00000000-0005-0000-0000-0000267D0000}"/>
    <cellStyle name="Normal 3 3 3 3 2 2 6 3" xfId="28820" xr:uid="{00000000-0005-0000-0000-0000277D0000}"/>
    <cellStyle name="Normal 3 3 3 3 2 2 6 3 2" xfId="47988" xr:uid="{00000000-0005-0000-0000-0000287D0000}"/>
    <cellStyle name="Normal 3 3 3 3 2 2 6 4" xfId="15457" xr:uid="{00000000-0005-0000-0000-0000297D0000}"/>
    <cellStyle name="Normal 3 3 3 3 2 2 6 5" xfId="34646" xr:uid="{00000000-0005-0000-0000-00002A7D0000}"/>
    <cellStyle name="Normal 3 3 3 3 2 2 7" xfId="3274" xr:uid="{00000000-0005-0000-0000-00002B7D0000}"/>
    <cellStyle name="Normal 3 3 3 3 2 2 7 2" xfId="7732" xr:uid="{00000000-0005-0000-0000-00002C7D0000}"/>
    <cellStyle name="Normal 3 3 3 3 2 2 7 2 2" xfId="20521" xr:uid="{00000000-0005-0000-0000-00002D7D0000}"/>
    <cellStyle name="Normal 3 3 3 3 2 2 7 2 3" xfId="39710" xr:uid="{00000000-0005-0000-0000-00002E7D0000}"/>
    <cellStyle name="Normal 3 3 3 3 2 2 7 3" xfId="26920" xr:uid="{00000000-0005-0000-0000-00002F7D0000}"/>
    <cellStyle name="Normal 3 3 3 3 2 2 7 3 2" xfId="46088" xr:uid="{00000000-0005-0000-0000-0000307D0000}"/>
    <cellStyle name="Normal 3 3 3 3 2 2 7 4" xfId="18015" xr:uid="{00000000-0005-0000-0000-0000317D0000}"/>
    <cellStyle name="Normal 3 3 3 3 2 2 7 5" xfId="37204" xr:uid="{00000000-0005-0000-0000-0000327D0000}"/>
    <cellStyle name="Normal 3 3 3 3 2 2 8" xfId="2682" xr:uid="{00000000-0005-0000-0000-0000337D0000}"/>
    <cellStyle name="Normal 3 3 3 3 2 2 8 2" xfId="11597" xr:uid="{00000000-0005-0000-0000-0000347D0000}"/>
    <cellStyle name="Normal 3 3 3 3 2 2 8 2 2" xfId="24387" xr:uid="{00000000-0005-0000-0000-0000357D0000}"/>
    <cellStyle name="Normal 3 3 3 3 2 2 8 2 3" xfId="43576" xr:uid="{00000000-0005-0000-0000-0000367D0000}"/>
    <cellStyle name="Normal 3 3 3 3 2 2 8 3" xfId="30786" xr:uid="{00000000-0005-0000-0000-0000377D0000}"/>
    <cellStyle name="Normal 3 3 3 3 2 2 8 3 2" xfId="49954" xr:uid="{00000000-0005-0000-0000-0000387D0000}"/>
    <cellStyle name="Normal 3 3 3 3 2 2 8 4" xfId="17423" xr:uid="{00000000-0005-0000-0000-0000397D0000}"/>
    <cellStyle name="Normal 3 3 3 3 2 2 8 5" xfId="36612" xr:uid="{00000000-0005-0000-0000-00003A7D0000}"/>
    <cellStyle name="Normal 3 3 3 3 2 2 9" xfId="7140" xr:uid="{00000000-0005-0000-0000-00003B7D0000}"/>
    <cellStyle name="Normal 3 3 3 3 2 2 9 2" xfId="19929" xr:uid="{00000000-0005-0000-0000-00003C7D0000}"/>
    <cellStyle name="Normal 3 3 3 3 2 2 9 3" xfId="39118" xr:uid="{00000000-0005-0000-0000-00003D7D0000}"/>
    <cellStyle name="Normal 3 3 3 3 2 3" xfId="649" xr:uid="{00000000-0005-0000-0000-00003E7D0000}"/>
    <cellStyle name="Normal 3 3 3 3 2 3 10" xfId="26381" xr:uid="{00000000-0005-0000-0000-00003F7D0000}"/>
    <cellStyle name="Normal 3 3 3 3 2 3 10 2" xfId="45549" xr:uid="{00000000-0005-0000-0000-0000407D0000}"/>
    <cellStyle name="Normal 3 3 3 3 2 3 11" xfId="13597" xr:uid="{00000000-0005-0000-0000-0000417D0000}"/>
    <cellStyle name="Normal 3 3 3 3 2 3 12" xfId="32786" xr:uid="{00000000-0005-0000-0000-0000427D0000}"/>
    <cellStyle name="Normal 3 3 3 3 2 3 2" xfId="757" xr:uid="{00000000-0005-0000-0000-0000437D0000}"/>
    <cellStyle name="Normal 3 3 3 3 2 3 2 10" xfId="32890" xr:uid="{00000000-0005-0000-0000-0000447D0000}"/>
    <cellStyle name="Normal 3 3 3 3 2 3 2 2" xfId="1388" xr:uid="{00000000-0005-0000-0000-0000457D0000}"/>
    <cellStyle name="Normal 3 3 3 3 2 3 2 2 2" xfId="2418" xr:uid="{00000000-0005-0000-0000-0000467D0000}"/>
    <cellStyle name="Normal 3 3 3 3 2 3 2 2 2 2" xfId="6876" xr:uid="{00000000-0005-0000-0000-0000477D0000}"/>
    <cellStyle name="Normal 3 3 3 3 2 3 2 2 2 2 2" xfId="11333" xr:uid="{00000000-0005-0000-0000-0000487D0000}"/>
    <cellStyle name="Normal 3 3 3 3 2 3 2 2 2 2 2 2" xfId="24123" xr:uid="{00000000-0005-0000-0000-0000497D0000}"/>
    <cellStyle name="Normal 3 3 3 3 2 3 2 2 2 2 2 3" xfId="43312" xr:uid="{00000000-0005-0000-0000-00004A7D0000}"/>
    <cellStyle name="Normal 3 3 3 3 2 3 2 2 2 2 3" xfId="30522" xr:uid="{00000000-0005-0000-0000-00004B7D0000}"/>
    <cellStyle name="Normal 3 3 3 3 2 3 2 2 2 2 3 2" xfId="49690" xr:uid="{00000000-0005-0000-0000-00004C7D0000}"/>
    <cellStyle name="Normal 3 3 3 3 2 3 2 2 2 2 4" xfId="17159" xr:uid="{00000000-0005-0000-0000-00004D7D0000}"/>
    <cellStyle name="Normal 3 3 3 3 2 3 2 2 2 2 5" xfId="36348" xr:uid="{00000000-0005-0000-0000-00004E7D0000}"/>
    <cellStyle name="Normal 3 3 3 3 2 3 2 2 2 3" xfId="4922" xr:uid="{00000000-0005-0000-0000-00004F7D0000}"/>
    <cellStyle name="Normal 3 3 3 3 2 3 2 2 2 3 2" xfId="13251" xr:uid="{00000000-0005-0000-0000-0000507D0000}"/>
    <cellStyle name="Normal 3 3 3 3 2 3 2 2 2 3 2 2" xfId="26041" xr:uid="{00000000-0005-0000-0000-0000517D0000}"/>
    <cellStyle name="Normal 3 3 3 3 2 3 2 2 2 3 2 3" xfId="45230" xr:uid="{00000000-0005-0000-0000-0000527D0000}"/>
    <cellStyle name="Normal 3 3 3 3 2 3 2 2 2 3 3" xfId="32440" xr:uid="{00000000-0005-0000-0000-0000537D0000}"/>
    <cellStyle name="Normal 3 3 3 3 2 3 2 2 2 3 3 2" xfId="51608" xr:uid="{00000000-0005-0000-0000-0000547D0000}"/>
    <cellStyle name="Normal 3 3 3 3 2 3 2 2 2 3 4" xfId="19663" xr:uid="{00000000-0005-0000-0000-0000557D0000}"/>
    <cellStyle name="Normal 3 3 3 3 2 3 2 2 2 3 5" xfId="38852" xr:uid="{00000000-0005-0000-0000-0000567D0000}"/>
    <cellStyle name="Normal 3 3 3 3 2 3 2 2 2 4" xfId="9380" xr:uid="{00000000-0005-0000-0000-0000577D0000}"/>
    <cellStyle name="Normal 3 3 3 3 2 3 2 2 2 4 2" xfId="22169" xr:uid="{00000000-0005-0000-0000-0000587D0000}"/>
    <cellStyle name="Normal 3 3 3 3 2 3 2 2 2 4 3" xfId="41358" xr:uid="{00000000-0005-0000-0000-0000597D0000}"/>
    <cellStyle name="Normal 3 3 3 3 2 3 2 2 2 5" xfId="28568" xr:uid="{00000000-0005-0000-0000-00005A7D0000}"/>
    <cellStyle name="Normal 3 3 3 3 2 3 2 2 2 5 2" xfId="47736" xr:uid="{00000000-0005-0000-0000-00005B7D0000}"/>
    <cellStyle name="Normal 3 3 3 3 2 3 2 2 2 6" xfId="15205" xr:uid="{00000000-0005-0000-0000-00005C7D0000}"/>
    <cellStyle name="Normal 3 3 3 3 2 3 2 2 2 7" xfId="34394" xr:uid="{00000000-0005-0000-0000-00005D7D0000}"/>
    <cellStyle name="Normal 3 3 3 3 2 3 2 2 3" xfId="5872" xr:uid="{00000000-0005-0000-0000-00005E7D0000}"/>
    <cellStyle name="Normal 3 3 3 3 2 3 2 2 3 2" xfId="10329" xr:uid="{00000000-0005-0000-0000-00005F7D0000}"/>
    <cellStyle name="Normal 3 3 3 3 2 3 2 2 3 2 2" xfId="23119" xr:uid="{00000000-0005-0000-0000-0000607D0000}"/>
    <cellStyle name="Normal 3 3 3 3 2 3 2 2 3 2 3" xfId="42308" xr:uid="{00000000-0005-0000-0000-0000617D0000}"/>
    <cellStyle name="Normal 3 3 3 3 2 3 2 2 3 3" xfId="29518" xr:uid="{00000000-0005-0000-0000-0000627D0000}"/>
    <cellStyle name="Normal 3 3 3 3 2 3 2 2 3 3 2" xfId="48686" xr:uid="{00000000-0005-0000-0000-0000637D0000}"/>
    <cellStyle name="Normal 3 3 3 3 2 3 2 2 3 4" xfId="16155" xr:uid="{00000000-0005-0000-0000-0000647D0000}"/>
    <cellStyle name="Normal 3 3 3 3 2 3 2 2 3 5" xfId="35344" xr:uid="{00000000-0005-0000-0000-0000657D0000}"/>
    <cellStyle name="Normal 3 3 3 3 2 3 2 2 4" xfId="3971" xr:uid="{00000000-0005-0000-0000-0000667D0000}"/>
    <cellStyle name="Normal 3 3 3 3 2 3 2 2 4 2" xfId="12314" xr:uid="{00000000-0005-0000-0000-0000677D0000}"/>
    <cellStyle name="Normal 3 3 3 3 2 3 2 2 4 2 2" xfId="25104" xr:uid="{00000000-0005-0000-0000-0000687D0000}"/>
    <cellStyle name="Normal 3 3 3 3 2 3 2 2 4 2 3" xfId="44293" xr:uid="{00000000-0005-0000-0000-0000697D0000}"/>
    <cellStyle name="Normal 3 3 3 3 2 3 2 2 4 3" xfId="31503" xr:uid="{00000000-0005-0000-0000-00006A7D0000}"/>
    <cellStyle name="Normal 3 3 3 3 2 3 2 2 4 3 2" xfId="50671" xr:uid="{00000000-0005-0000-0000-00006B7D0000}"/>
    <cellStyle name="Normal 3 3 3 3 2 3 2 2 4 4" xfId="18712" xr:uid="{00000000-0005-0000-0000-00006C7D0000}"/>
    <cellStyle name="Normal 3 3 3 3 2 3 2 2 4 5" xfId="37901" xr:uid="{00000000-0005-0000-0000-00006D7D0000}"/>
    <cellStyle name="Normal 3 3 3 3 2 3 2 2 5" xfId="8429" xr:uid="{00000000-0005-0000-0000-00006E7D0000}"/>
    <cellStyle name="Normal 3 3 3 3 2 3 2 2 5 2" xfId="21218" xr:uid="{00000000-0005-0000-0000-00006F7D0000}"/>
    <cellStyle name="Normal 3 3 3 3 2 3 2 2 5 3" xfId="40407" xr:uid="{00000000-0005-0000-0000-0000707D0000}"/>
    <cellStyle name="Normal 3 3 3 3 2 3 2 2 6" xfId="27617" xr:uid="{00000000-0005-0000-0000-0000717D0000}"/>
    <cellStyle name="Normal 3 3 3 3 2 3 2 2 6 2" xfId="46785" xr:uid="{00000000-0005-0000-0000-0000727D0000}"/>
    <cellStyle name="Normal 3 3 3 3 2 3 2 2 7" xfId="14254" xr:uid="{00000000-0005-0000-0000-0000737D0000}"/>
    <cellStyle name="Normal 3 3 3 3 2 3 2 2 8" xfId="33443" xr:uid="{00000000-0005-0000-0000-0000747D0000}"/>
    <cellStyle name="Normal 3 3 3 3 2 3 2 3" xfId="1864" xr:uid="{00000000-0005-0000-0000-0000757D0000}"/>
    <cellStyle name="Normal 3 3 3 3 2 3 2 3 2" xfId="6322" xr:uid="{00000000-0005-0000-0000-0000767D0000}"/>
    <cellStyle name="Normal 3 3 3 3 2 3 2 3 2 2" xfId="10779" xr:uid="{00000000-0005-0000-0000-0000777D0000}"/>
    <cellStyle name="Normal 3 3 3 3 2 3 2 3 2 2 2" xfId="23569" xr:uid="{00000000-0005-0000-0000-0000787D0000}"/>
    <cellStyle name="Normal 3 3 3 3 2 3 2 3 2 2 3" xfId="42758" xr:uid="{00000000-0005-0000-0000-0000797D0000}"/>
    <cellStyle name="Normal 3 3 3 3 2 3 2 3 2 3" xfId="29968" xr:uid="{00000000-0005-0000-0000-00007A7D0000}"/>
    <cellStyle name="Normal 3 3 3 3 2 3 2 3 2 3 2" xfId="49136" xr:uid="{00000000-0005-0000-0000-00007B7D0000}"/>
    <cellStyle name="Normal 3 3 3 3 2 3 2 3 2 4" xfId="16605" xr:uid="{00000000-0005-0000-0000-00007C7D0000}"/>
    <cellStyle name="Normal 3 3 3 3 2 3 2 3 2 5" xfId="35794" xr:uid="{00000000-0005-0000-0000-00007D7D0000}"/>
    <cellStyle name="Normal 3 3 3 3 2 3 2 3 3" xfId="4368" xr:uid="{00000000-0005-0000-0000-00007E7D0000}"/>
    <cellStyle name="Normal 3 3 3 3 2 3 2 3 3 2" xfId="12697" xr:uid="{00000000-0005-0000-0000-00007F7D0000}"/>
    <cellStyle name="Normal 3 3 3 3 2 3 2 3 3 2 2" xfId="25487" xr:uid="{00000000-0005-0000-0000-0000807D0000}"/>
    <cellStyle name="Normal 3 3 3 3 2 3 2 3 3 2 3" xfId="44676" xr:uid="{00000000-0005-0000-0000-0000817D0000}"/>
    <cellStyle name="Normal 3 3 3 3 2 3 2 3 3 3" xfId="31886" xr:uid="{00000000-0005-0000-0000-0000827D0000}"/>
    <cellStyle name="Normal 3 3 3 3 2 3 2 3 3 3 2" xfId="51054" xr:uid="{00000000-0005-0000-0000-0000837D0000}"/>
    <cellStyle name="Normal 3 3 3 3 2 3 2 3 3 4" xfId="19109" xr:uid="{00000000-0005-0000-0000-0000847D0000}"/>
    <cellStyle name="Normal 3 3 3 3 2 3 2 3 3 5" xfId="38298" xr:uid="{00000000-0005-0000-0000-0000857D0000}"/>
    <cellStyle name="Normal 3 3 3 3 2 3 2 3 4" xfId="8826" xr:uid="{00000000-0005-0000-0000-0000867D0000}"/>
    <cellStyle name="Normal 3 3 3 3 2 3 2 3 4 2" xfId="21615" xr:uid="{00000000-0005-0000-0000-0000877D0000}"/>
    <cellStyle name="Normal 3 3 3 3 2 3 2 3 4 3" xfId="40804" xr:uid="{00000000-0005-0000-0000-0000887D0000}"/>
    <cellStyle name="Normal 3 3 3 3 2 3 2 3 5" xfId="28014" xr:uid="{00000000-0005-0000-0000-0000897D0000}"/>
    <cellStyle name="Normal 3 3 3 3 2 3 2 3 5 2" xfId="47182" xr:uid="{00000000-0005-0000-0000-00008A7D0000}"/>
    <cellStyle name="Normal 3 3 3 3 2 3 2 3 6" xfId="14651" xr:uid="{00000000-0005-0000-0000-00008B7D0000}"/>
    <cellStyle name="Normal 3 3 3 3 2 3 2 3 7" xfId="33840" xr:uid="{00000000-0005-0000-0000-00008C7D0000}"/>
    <cellStyle name="Normal 3 3 3 3 2 3 2 4" xfId="5318" xr:uid="{00000000-0005-0000-0000-00008D7D0000}"/>
    <cellStyle name="Normal 3 3 3 3 2 3 2 4 2" xfId="9776" xr:uid="{00000000-0005-0000-0000-00008E7D0000}"/>
    <cellStyle name="Normal 3 3 3 3 2 3 2 4 2 2" xfId="22565" xr:uid="{00000000-0005-0000-0000-00008F7D0000}"/>
    <cellStyle name="Normal 3 3 3 3 2 3 2 4 2 3" xfId="41754" xr:uid="{00000000-0005-0000-0000-0000907D0000}"/>
    <cellStyle name="Normal 3 3 3 3 2 3 2 4 3" xfId="28964" xr:uid="{00000000-0005-0000-0000-0000917D0000}"/>
    <cellStyle name="Normal 3 3 3 3 2 3 2 4 3 2" xfId="48132" xr:uid="{00000000-0005-0000-0000-0000927D0000}"/>
    <cellStyle name="Normal 3 3 3 3 2 3 2 4 4" xfId="15601" xr:uid="{00000000-0005-0000-0000-0000937D0000}"/>
    <cellStyle name="Normal 3 3 3 3 2 3 2 4 5" xfId="34790" xr:uid="{00000000-0005-0000-0000-0000947D0000}"/>
    <cellStyle name="Normal 3 3 3 3 2 3 2 5" xfId="3418" xr:uid="{00000000-0005-0000-0000-0000957D0000}"/>
    <cellStyle name="Normal 3 3 3 3 2 3 2 5 2" xfId="7876" xr:uid="{00000000-0005-0000-0000-0000967D0000}"/>
    <cellStyle name="Normal 3 3 3 3 2 3 2 5 2 2" xfId="20665" xr:uid="{00000000-0005-0000-0000-0000977D0000}"/>
    <cellStyle name="Normal 3 3 3 3 2 3 2 5 2 3" xfId="39854" xr:uid="{00000000-0005-0000-0000-0000987D0000}"/>
    <cellStyle name="Normal 3 3 3 3 2 3 2 5 3" xfId="27064" xr:uid="{00000000-0005-0000-0000-0000997D0000}"/>
    <cellStyle name="Normal 3 3 3 3 2 3 2 5 3 2" xfId="46232" xr:uid="{00000000-0005-0000-0000-00009A7D0000}"/>
    <cellStyle name="Normal 3 3 3 3 2 3 2 5 4" xfId="18159" xr:uid="{00000000-0005-0000-0000-00009B7D0000}"/>
    <cellStyle name="Normal 3 3 3 3 2 3 2 5 5" xfId="37348" xr:uid="{00000000-0005-0000-0000-00009C7D0000}"/>
    <cellStyle name="Normal 3 3 3 3 2 3 2 6" xfId="2970" xr:uid="{00000000-0005-0000-0000-00009D7D0000}"/>
    <cellStyle name="Normal 3 3 3 3 2 3 2 6 2" xfId="11885" xr:uid="{00000000-0005-0000-0000-00009E7D0000}"/>
    <cellStyle name="Normal 3 3 3 3 2 3 2 6 2 2" xfId="24675" xr:uid="{00000000-0005-0000-0000-00009F7D0000}"/>
    <cellStyle name="Normal 3 3 3 3 2 3 2 6 2 3" xfId="43864" xr:uid="{00000000-0005-0000-0000-0000A07D0000}"/>
    <cellStyle name="Normal 3 3 3 3 2 3 2 6 3" xfId="31074" xr:uid="{00000000-0005-0000-0000-0000A17D0000}"/>
    <cellStyle name="Normal 3 3 3 3 2 3 2 6 3 2" xfId="50242" xr:uid="{00000000-0005-0000-0000-0000A27D0000}"/>
    <cellStyle name="Normal 3 3 3 3 2 3 2 6 4" xfId="17711" xr:uid="{00000000-0005-0000-0000-0000A37D0000}"/>
    <cellStyle name="Normal 3 3 3 3 2 3 2 6 5" xfId="36900" xr:uid="{00000000-0005-0000-0000-0000A47D0000}"/>
    <cellStyle name="Normal 3 3 3 3 2 3 2 7" xfId="7428" xr:uid="{00000000-0005-0000-0000-0000A57D0000}"/>
    <cellStyle name="Normal 3 3 3 3 2 3 2 7 2" xfId="20217" xr:uid="{00000000-0005-0000-0000-0000A67D0000}"/>
    <cellStyle name="Normal 3 3 3 3 2 3 2 7 3" xfId="39406" xr:uid="{00000000-0005-0000-0000-0000A77D0000}"/>
    <cellStyle name="Normal 3 3 3 3 2 3 2 8" xfId="26617" xr:uid="{00000000-0005-0000-0000-0000A87D0000}"/>
    <cellStyle name="Normal 3 3 3 3 2 3 2 8 2" xfId="45785" xr:uid="{00000000-0005-0000-0000-0000A97D0000}"/>
    <cellStyle name="Normal 3 3 3 3 2 3 2 9" xfId="13701" xr:uid="{00000000-0005-0000-0000-0000AA7D0000}"/>
    <cellStyle name="Normal 3 3 3 3 2 3 3" xfId="1284" xr:uid="{00000000-0005-0000-0000-0000AB7D0000}"/>
    <cellStyle name="Normal 3 3 3 3 2 3 3 2" xfId="2314" xr:uid="{00000000-0005-0000-0000-0000AC7D0000}"/>
    <cellStyle name="Normal 3 3 3 3 2 3 3 2 2" xfId="6772" xr:uid="{00000000-0005-0000-0000-0000AD7D0000}"/>
    <cellStyle name="Normal 3 3 3 3 2 3 3 2 2 2" xfId="11229" xr:uid="{00000000-0005-0000-0000-0000AE7D0000}"/>
    <cellStyle name="Normal 3 3 3 3 2 3 3 2 2 2 2" xfId="24019" xr:uid="{00000000-0005-0000-0000-0000AF7D0000}"/>
    <cellStyle name="Normal 3 3 3 3 2 3 3 2 2 2 3" xfId="43208" xr:uid="{00000000-0005-0000-0000-0000B07D0000}"/>
    <cellStyle name="Normal 3 3 3 3 2 3 3 2 2 3" xfId="30418" xr:uid="{00000000-0005-0000-0000-0000B17D0000}"/>
    <cellStyle name="Normal 3 3 3 3 2 3 3 2 2 3 2" xfId="49586" xr:uid="{00000000-0005-0000-0000-0000B27D0000}"/>
    <cellStyle name="Normal 3 3 3 3 2 3 3 2 2 4" xfId="17055" xr:uid="{00000000-0005-0000-0000-0000B37D0000}"/>
    <cellStyle name="Normal 3 3 3 3 2 3 3 2 2 5" xfId="36244" xr:uid="{00000000-0005-0000-0000-0000B47D0000}"/>
    <cellStyle name="Normal 3 3 3 3 2 3 3 2 3" xfId="4818" xr:uid="{00000000-0005-0000-0000-0000B57D0000}"/>
    <cellStyle name="Normal 3 3 3 3 2 3 3 2 3 2" xfId="13147" xr:uid="{00000000-0005-0000-0000-0000B67D0000}"/>
    <cellStyle name="Normal 3 3 3 3 2 3 3 2 3 2 2" xfId="25937" xr:uid="{00000000-0005-0000-0000-0000B77D0000}"/>
    <cellStyle name="Normal 3 3 3 3 2 3 3 2 3 2 3" xfId="45126" xr:uid="{00000000-0005-0000-0000-0000B87D0000}"/>
    <cellStyle name="Normal 3 3 3 3 2 3 3 2 3 3" xfId="32336" xr:uid="{00000000-0005-0000-0000-0000B97D0000}"/>
    <cellStyle name="Normal 3 3 3 3 2 3 3 2 3 3 2" xfId="51504" xr:uid="{00000000-0005-0000-0000-0000BA7D0000}"/>
    <cellStyle name="Normal 3 3 3 3 2 3 3 2 3 4" xfId="19559" xr:uid="{00000000-0005-0000-0000-0000BB7D0000}"/>
    <cellStyle name="Normal 3 3 3 3 2 3 3 2 3 5" xfId="38748" xr:uid="{00000000-0005-0000-0000-0000BC7D0000}"/>
    <cellStyle name="Normal 3 3 3 3 2 3 3 2 4" xfId="9276" xr:uid="{00000000-0005-0000-0000-0000BD7D0000}"/>
    <cellStyle name="Normal 3 3 3 3 2 3 3 2 4 2" xfId="22065" xr:uid="{00000000-0005-0000-0000-0000BE7D0000}"/>
    <cellStyle name="Normal 3 3 3 3 2 3 3 2 4 3" xfId="41254" xr:uid="{00000000-0005-0000-0000-0000BF7D0000}"/>
    <cellStyle name="Normal 3 3 3 3 2 3 3 2 5" xfId="28464" xr:uid="{00000000-0005-0000-0000-0000C07D0000}"/>
    <cellStyle name="Normal 3 3 3 3 2 3 3 2 5 2" xfId="47632" xr:uid="{00000000-0005-0000-0000-0000C17D0000}"/>
    <cellStyle name="Normal 3 3 3 3 2 3 3 2 6" xfId="15101" xr:uid="{00000000-0005-0000-0000-0000C27D0000}"/>
    <cellStyle name="Normal 3 3 3 3 2 3 3 2 7" xfId="34290" xr:uid="{00000000-0005-0000-0000-0000C37D0000}"/>
    <cellStyle name="Normal 3 3 3 3 2 3 3 3" xfId="5768" xr:uid="{00000000-0005-0000-0000-0000C47D0000}"/>
    <cellStyle name="Normal 3 3 3 3 2 3 3 3 2" xfId="10225" xr:uid="{00000000-0005-0000-0000-0000C57D0000}"/>
    <cellStyle name="Normal 3 3 3 3 2 3 3 3 2 2" xfId="23015" xr:uid="{00000000-0005-0000-0000-0000C67D0000}"/>
    <cellStyle name="Normal 3 3 3 3 2 3 3 3 2 3" xfId="42204" xr:uid="{00000000-0005-0000-0000-0000C77D0000}"/>
    <cellStyle name="Normal 3 3 3 3 2 3 3 3 3" xfId="29414" xr:uid="{00000000-0005-0000-0000-0000C87D0000}"/>
    <cellStyle name="Normal 3 3 3 3 2 3 3 3 3 2" xfId="48582" xr:uid="{00000000-0005-0000-0000-0000C97D0000}"/>
    <cellStyle name="Normal 3 3 3 3 2 3 3 3 4" xfId="16051" xr:uid="{00000000-0005-0000-0000-0000CA7D0000}"/>
    <cellStyle name="Normal 3 3 3 3 2 3 3 3 5" xfId="35240" xr:uid="{00000000-0005-0000-0000-0000CB7D0000}"/>
    <cellStyle name="Normal 3 3 3 3 2 3 3 4" xfId="3867" xr:uid="{00000000-0005-0000-0000-0000CC7D0000}"/>
    <cellStyle name="Normal 3 3 3 3 2 3 3 4 2" xfId="8325" xr:uid="{00000000-0005-0000-0000-0000CD7D0000}"/>
    <cellStyle name="Normal 3 3 3 3 2 3 3 4 2 2" xfId="21114" xr:uid="{00000000-0005-0000-0000-0000CE7D0000}"/>
    <cellStyle name="Normal 3 3 3 3 2 3 3 4 2 3" xfId="40303" xr:uid="{00000000-0005-0000-0000-0000CF7D0000}"/>
    <cellStyle name="Normal 3 3 3 3 2 3 3 4 3" xfId="27513" xr:uid="{00000000-0005-0000-0000-0000D07D0000}"/>
    <cellStyle name="Normal 3 3 3 3 2 3 3 4 3 2" xfId="46681" xr:uid="{00000000-0005-0000-0000-0000D17D0000}"/>
    <cellStyle name="Normal 3 3 3 3 2 3 3 4 4" xfId="18608" xr:uid="{00000000-0005-0000-0000-0000D27D0000}"/>
    <cellStyle name="Normal 3 3 3 3 2 3 3 4 5" xfId="37797" xr:uid="{00000000-0005-0000-0000-0000D37D0000}"/>
    <cellStyle name="Normal 3 3 3 3 2 3 3 5" xfId="2866" xr:uid="{00000000-0005-0000-0000-0000D47D0000}"/>
    <cellStyle name="Normal 3 3 3 3 2 3 3 5 2" xfId="11781" xr:uid="{00000000-0005-0000-0000-0000D57D0000}"/>
    <cellStyle name="Normal 3 3 3 3 2 3 3 5 2 2" xfId="24571" xr:uid="{00000000-0005-0000-0000-0000D67D0000}"/>
    <cellStyle name="Normal 3 3 3 3 2 3 3 5 2 3" xfId="43760" xr:uid="{00000000-0005-0000-0000-0000D77D0000}"/>
    <cellStyle name="Normal 3 3 3 3 2 3 3 5 3" xfId="30970" xr:uid="{00000000-0005-0000-0000-0000D87D0000}"/>
    <cellStyle name="Normal 3 3 3 3 2 3 3 5 3 2" xfId="50138" xr:uid="{00000000-0005-0000-0000-0000D97D0000}"/>
    <cellStyle name="Normal 3 3 3 3 2 3 3 5 4" xfId="17607" xr:uid="{00000000-0005-0000-0000-0000DA7D0000}"/>
    <cellStyle name="Normal 3 3 3 3 2 3 3 5 5" xfId="36796" xr:uid="{00000000-0005-0000-0000-0000DB7D0000}"/>
    <cellStyle name="Normal 3 3 3 3 2 3 3 6" xfId="7324" xr:uid="{00000000-0005-0000-0000-0000DC7D0000}"/>
    <cellStyle name="Normal 3 3 3 3 2 3 3 6 2" xfId="20113" xr:uid="{00000000-0005-0000-0000-0000DD7D0000}"/>
    <cellStyle name="Normal 3 3 3 3 2 3 3 6 3" xfId="39302" xr:uid="{00000000-0005-0000-0000-0000DE7D0000}"/>
    <cellStyle name="Normal 3 3 3 3 2 3 3 7" xfId="26513" xr:uid="{00000000-0005-0000-0000-0000DF7D0000}"/>
    <cellStyle name="Normal 3 3 3 3 2 3 3 7 2" xfId="45681" xr:uid="{00000000-0005-0000-0000-0000E07D0000}"/>
    <cellStyle name="Normal 3 3 3 3 2 3 3 8" xfId="14150" xr:uid="{00000000-0005-0000-0000-0000E17D0000}"/>
    <cellStyle name="Normal 3 3 3 3 2 3 3 9" xfId="33339" xr:uid="{00000000-0005-0000-0000-0000E27D0000}"/>
    <cellStyle name="Normal 3 3 3 3 2 3 4" xfId="1135" xr:uid="{00000000-0005-0000-0000-0000E37D0000}"/>
    <cellStyle name="Normal 3 3 3 3 2 3 4 2" xfId="2182" xr:uid="{00000000-0005-0000-0000-0000E47D0000}"/>
    <cellStyle name="Normal 3 3 3 3 2 3 4 2 2" xfId="6640" xr:uid="{00000000-0005-0000-0000-0000E57D0000}"/>
    <cellStyle name="Normal 3 3 3 3 2 3 4 2 2 2" xfId="11097" xr:uid="{00000000-0005-0000-0000-0000E67D0000}"/>
    <cellStyle name="Normal 3 3 3 3 2 3 4 2 2 2 2" xfId="23887" xr:uid="{00000000-0005-0000-0000-0000E77D0000}"/>
    <cellStyle name="Normal 3 3 3 3 2 3 4 2 2 2 3" xfId="43076" xr:uid="{00000000-0005-0000-0000-0000E87D0000}"/>
    <cellStyle name="Normal 3 3 3 3 2 3 4 2 2 3" xfId="30286" xr:uid="{00000000-0005-0000-0000-0000E97D0000}"/>
    <cellStyle name="Normal 3 3 3 3 2 3 4 2 2 3 2" xfId="49454" xr:uid="{00000000-0005-0000-0000-0000EA7D0000}"/>
    <cellStyle name="Normal 3 3 3 3 2 3 4 2 2 4" xfId="16923" xr:uid="{00000000-0005-0000-0000-0000EB7D0000}"/>
    <cellStyle name="Normal 3 3 3 3 2 3 4 2 2 5" xfId="36112" xr:uid="{00000000-0005-0000-0000-0000EC7D0000}"/>
    <cellStyle name="Normal 3 3 3 3 2 3 4 2 3" xfId="4686" xr:uid="{00000000-0005-0000-0000-0000ED7D0000}"/>
    <cellStyle name="Normal 3 3 3 3 2 3 4 2 3 2" xfId="13015" xr:uid="{00000000-0005-0000-0000-0000EE7D0000}"/>
    <cellStyle name="Normal 3 3 3 3 2 3 4 2 3 2 2" xfId="25805" xr:uid="{00000000-0005-0000-0000-0000EF7D0000}"/>
    <cellStyle name="Normal 3 3 3 3 2 3 4 2 3 2 3" xfId="44994" xr:uid="{00000000-0005-0000-0000-0000F07D0000}"/>
    <cellStyle name="Normal 3 3 3 3 2 3 4 2 3 3" xfId="32204" xr:uid="{00000000-0005-0000-0000-0000F17D0000}"/>
    <cellStyle name="Normal 3 3 3 3 2 3 4 2 3 3 2" xfId="51372" xr:uid="{00000000-0005-0000-0000-0000F27D0000}"/>
    <cellStyle name="Normal 3 3 3 3 2 3 4 2 3 4" xfId="19427" xr:uid="{00000000-0005-0000-0000-0000F37D0000}"/>
    <cellStyle name="Normal 3 3 3 3 2 3 4 2 3 5" xfId="38616" xr:uid="{00000000-0005-0000-0000-0000F47D0000}"/>
    <cellStyle name="Normal 3 3 3 3 2 3 4 2 4" xfId="9144" xr:uid="{00000000-0005-0000-0000-0000F57D0000}"/>
    <cellStyle name="Normal 3 3 3 3 2 3 4 2 4 2" xfId="21933" xr:uid="{00000000-0005-0000-0000-0000F67D0000}"/>
    <cellStyle name="Normal 3 3 3 3 2 3 4 2 4 3" xfId="41122" xr:uid="{00000000-0005-0000-0000-0000F77D0000}"/>
    <cellStyle name="Normal 3 3 3 3 2 3 4 2 5" xfId="28332" xr:uid="{00000000-0005-0000-0000-0000F87D0000}"/>
    <cellStyle name="Normal 3 3 3 3 2 3 4 2 5 2" xfId="47500" xr:uid="{00000000-0005-0000-0000-0000F97D0000}"/>
    <cellStyle name="Normal 3 3 3 3 2 3 4 2 6" xfId="14969" xr:uid="{00000000-0005-0000-0000-0000FA7D0000}"/>
    <cellStyle name="Normal 3 3 3 3 2 3 4 2 7" xfId="34158" xr:uid="{00000000-0005-0000-0000-0000FB7D0000}"/>
    <cellStyle name="Normal 3 3 3 3 2 3 4 3" xfId="5636" xr:uid="{00000000-0005-0000-0000-0000FC7D0000}"/>
    <cellStyle name="Normal 3 3 3 3 2 3 4 3 2" xfId="10093" xr:uid="{00000000-0005-0000-0000-0000FD7D0000}"/>
    <cellStyle name="Normal 3 3 3 3 2 3 4 3 2 2" xfId="22883" xr:uid="{00000000-0005-0000-0000-0000FE7D0000}"/>
    <cellStyle name="Normal 3 3 3 3 2 3 4 3 2 3" xfId="42072" xr:uid="{00000000-0005-0000-0000-0000FF7D0000}"/>
    <cellStyle name="Normal 3 3 3 3 2 3 4 3 3" xfId="29282" xr:uid="{00000000-0005-0000-0000-0000007E0000}"/>
    <cellStyle name="Normal 3 3 3 3 2 3 4 3 3 2" xfId="48450" xr:uid="{00000000-0005-0000-0000-0000017E0000}"/>
    <cellStyle name="Normal 3 3 3 3 2 3 4 3 4" xfId="15919" xr:uid="{00000000-0005-0000-0000-0000027E0000}"/>
    <cellStyle name="Normal 3 3 3 3 2 3 4 3 5" xfId="35108" xr:uid="{00000000-0005-0000-0000-0000037E0000}"/>
    <cellStyle name="Normal 3 3 3 3 2 3 4 4" xfId="3735" xr:uid="{00000000-0005-0000-0000-0000047E0000}"/>
    <cellStyle name="Normal 3 3 3 3 2 3 4 4 2" xfId="12202" xr:uid="{00000000-0005-0000-0000-0000057E0000}"/>
    <cellStyle name="Normal 3 3 3 3 2 3 4 4 2 2" xfId="24992" xr:uid="{00000000-0005-0000-0000-0000067E0000}"/>
    <cellStyle name="Normal 3 3 3 3 2 3 4 4 2 3" xfId="44181" xr:uid="{00000000-0005-0000-0000-0000077E0000}"/>
    <cellStyle name="Normal 3 3 3 3 2 3 4 4 3" xfId="31391" xr:uid="{00000000-0005-0000-0000-0000087E0000}"/>
    <cellStyle name="Normal 3 3 3 3 2 3 4 4 3 2" xfId="50559" xr:uid="{00000000-0005-0000-0000-0000097E0000}"/>
    <cellStyle name="Normal 3 3 3 3 2 3 4 4 4" xfId="18476" xr:uid="{00000000-0005-0000-0000-00000A7E0000}"/>
    <cellStyle name="Normal 3 3 3 3 2 3 4 4 5" xfId="37665" xr:uid="{00000000-0005-0000-0000-00000B7E0000}"/>
    <cellStyle name="Normal 3 3 3 3 2 3 4 5" xfId="8193" xr:uid="{00000000-0005-0000-0000-00000C7E0000}"/>
    <cellStyle name="Normal 3 3 3 3 2 3 4 5 2" xfId="20982" xr:uid="{00000000-0005-0000-0000-00000D7E0000}"/>
    <cellStyle name="Normal 3 3 3 3 2 3 4 5 3" xfId="40171" xr:uid="{00000000-0005-0000-0000-00000E7E0000}"/>
    <cellStyle name="Normal 3 3 3 3 2 3 4 6" xfId="27381" xr:uid="{00000000-0005-0000-0000-00000F7E0000}"/>
    <cellStyle name="Normal 3 3 3 3 2 3 4 6 2" xfId="46549" xr:uid="{00000000-0005-0000-0000-0000107E0000}"/>
    <cellStyle name="Normal 3 3 3 3 2 3 4 7" xfId="14018" xr:uid="{00000000-0005-0000-0000-0000117E0000}"/>
    <cellStyle name="Normal 3 3 3 3 2 3 4 8" xfId="33207" xr:uid="{00000000-0005-0000-0000-0000127E0000}"/>
    <cellStyle name="Normal 3 3 3 3 2 3 5" xfId="1760" xr:uid="{00000000-0005-0000-0000-0000137E0000}"/>
    <cellStyle name="Normal 3 3 3 3 2 3 5 2" xfId="6218" xr:uid="{00000000-0005-0000-0000-0000147E0000}"/>
    <cellStyle name="Normal 3 3 3 3 2 3 5 2 2" xfId="10675" xr:uid="{00000000-0005-0000-0000-0000157E0000}"/>
    <cellStyle name="Normal 3 3 3 3 2 3 5 2 2 2" xfId="23465" xr:uid="{00000000-0005-0000-0000-0000167E0000}"/>
    <cellStyle name="Normal 3 3 3 3 2 3 5 2 2 3" xfId="42654" xr:uid="{00000000-0005-0000-0000-0000177E0000}"/>
    <cellStyle name="Normal 3 3 3 3 2 3 5 2 3" xfId="29864" xr:uid="{00000000-0005-0000-0000-0000187E0000}"/>
    <cellStyle name="Normal 3 3 3 3 2 3 5 2 3 2" xfId="49032" xr:uid="{00000000-0005-0000-0000-0000197E0000}"/>
    <cellStyle name="Normal 3 3 3 3 2 3 5 2 4" xfId="16501" xr:uid="{00000000-0005-0000-0000-00001A7E0000}"/>
    <cellStyle name="Normal 3 3 3 3 2 3 5 2 5" xfId="35690" xr:uid="{00000000-0005-0000-0000-00001B7E0000}"/>
    <cellStyle name="Normal 3 3 3 3 2 3 5 3" xfId="4264" xr:uid="{00000000-0005-0000-0000-00001C7E0000}"/>
    <cellStyle name="Normal 3 3 3 3 2 3 5 3 2" xfId="12593" xr:uid="{00000000-0005-0000-0000-00001D7E0000}"/>
    <cellStyle name="Normal 3 3 3 3 2 3 5 3 2 2" xfId="25383" xr:uid="{00000000-0005-0000-0000-00001E7E0000}"/>
    <cellStyle name="Normal 3 3 3 3 2 3 5 3 2 3" xfId="44572" xr:uid="{00000000-0005-0000-0000-00001F7E0000}"/>
    <cellStyle name="Normal 3 3 3 3 2 3 5 3 3" xfId="31782" xr:uid="{00000000-0005-0000-0000-0000207E0000}"/>
    <cellStyle name="Normal 3 3 3 3 2 3 5 3 3 2" xfId="50950" xr:uid="{00000000-0005-0000-0000-0000217E0000}"/>
    <cellStyle name="Normal 3 3 3 3 2 3 5 3 4" xfId="19005" xr:uid="{00000000-0005-0000-0000-0000227E0000}"/>
    <cellStyle name="Normal 3 3 3 3 2 3 5 3 5" xfId="38194" xr:uid="{00000000-0005-0000-0000-0000237E0000}"/>
    <cellStyle name="Normal 3 3 3 3 2 3 5 4" xfId="8722" xr:uid="{00000000-0005-0000-0000-0000247E0000}"/>
    <cellStyle name="Normal 3 3 3 3 2 3 5 4 2" xfId="21511" xr:uid="{00000000-0005-0000-0000-0000257E0000}"/>
    <cellStyle name="Normal 3 3 3 3 2 3 5 4 3" xfId="40700" xr:uid="{00000000-0005-0000-0000-0000267E0000}"/>
    <cellStyle name="Normal 3 3 3 3 2 3 5 5" xfId="27910" xr:uid="{00000000-0005-0000-0000-0000277E0000}"/>
    <cellStyle name="Normal 3 3 3 3 2 3 5 5 2" xfId="47078" xr:uid="{00000000-0005-0000-0000-0000287E0000}"/>
    <cellStyle name="Normal 3 3 3 3 2 3 5 6" xfId="14547" xr:uid="{00000000-0005-0000-0000-0000297E0000}"/>
    <cellStyle name="Normal 3 3 3 3 2 3 5 7" xfId="33736" xr:uid="{00000000-0005-0000-0000-00002A7E0000}"/>
    <cellStyle name="Normal 3 3 3 3 2 3 6" xfId="5214" xr:uid="{00000000-0005-0000-0000-00002B7E0000}"/>
    <cellStyle name="Normal 3 3 3 3 2 3 6 2" xfId="9672" xr:uid="{00000000-0005-0000-0000-00002C7E0000}"/>
    <cellStyle name="Normal 3 3 3 3 2 3 6 2 2" xfId="22461" xr:uid="{00000000-0005-0000-0000-00002D7E0000}"/>
    <cellStyle name="Normal 3 3 3 3 2 3 6 2 3" xfId="41650" xr:uid="{00000000-0005-0000-0000-00002E7E0000}"/>
    <cellStyle name="Normal 3 3 3 3 2 3 6 3" xfId="28860" xr:uid="{00000000-0005-0000-0000-00002F7E0000}"/>
    <cellStyle name="Normal 3 3 3 3 2 3 6 3 2" xfId="48028" xr:uid="{00000000-0005-0000-0000-0000307E0000}"/>
    <cellStyle name="Normal 3 3 3 3 2 3 6 4" xfId="15497" xr:uid="{00000000-0005-0000-0000-0000317E0000}"/>
    <cellStyle name="Normal 3 3 3 3 2 3 6 5" xfId="34686" xr:uid="{00000000-0005-0000-0000-0000327E0000}"/>
    <cellStyle name="Normal 3 3 3 3 2 3 7" xfId="3314" xr:uid="{00000000-0005-0000-0000-0000337E0000}"/>
    <cellStyle name="Normal 3 3 3 3 2 3 7 2" xfId="7772" xr:uid="{00000000-0005-0000-0000-0000347E0000}"/>
    <cellStyle name="Normal 3 3 3 3 2 3 7 2 2" xfId="20561" xr:uid="{00000000-0005-0000-0000-0000357E0000}"/>
    <cellStyle name="Normal 3 3 3 3 2 3 7 2 3" xfId="39750" xr:uid="{00000000-0005-0000-0000-0000367E0000}"/>
    <cellStyle name="Normal 3 3 3 3 2 3 7 3" xfId="26960" xr:uid="{00000000-0005-0000-0000-0000377E0000}"/>
    <cellStyle name="Normal 3 3 3 3 2 3 7 3 2" xfId="46128" xr:uid="{00000000-0005-0000-0000-0000387E0000}"/>
    <cellStyle name="Normal 3 3 3 3 2 3 7 4" xfId="18055" xr:uid="{00000000-0005-0000-0000-0000397E0000}"/>
    <cellStyle name="Normal 3 3 3 3 2 3 7 5" xfId="37244" xr:uid="{00000000-0005-0000-0000-00003A7E0000}"/>
    <cellStyle name="Normal 3 3 3 3 2 3 8" xfId="2734" xr:uid="{00000000-0005-0000-0000-00003B7E0000}"/>
    <cellStyle name="Normal 3 3 3 3 2 3 8 2" xfId="11649" xr:uid="{00000000-0005-0000-0000-00003C7E0000}"/>
    <cellStyle name="Normal 3 3 3 3 2 3 8 2 2" xfId="24439" xr:uid="{00000000-0005-0000-0000-00003D7E0000}"/>
    <cellStyle name="Normal 3 3 3 3 2 3 8 2 3" xfId="43628" xr:uid="{00000000-0005-0000-0000-00003E7E0000}"/>
    <cellStyle name="Normal 3 3 3 3 2 3 8 3" xfId="30838" xr:uid="{00000000-0005-0000-0000-00003F7E0000}"/>
    <cellStyle name="Normal 3 3 3 3 2 3 8 3 2" xfId="50006" xr:uid="{00000000-0005-0000-0000-0000407E0000}"/>
    <cellStyle name="Normal 3 3 3 3 2 3 8 4" xfId="17475" xr:uid="{00000000-0005-0000-0000-0000417E0000}"/>
    <cellStyle name="Normal 3 3 3 3 2 3 8 5" xfId="36664" xr:uid="{00000000-0005-0000-0000-0000427E0000}"/>
    <cellStyle name="Normal 3 3 3 3 2 3 9" xfId="7192" xr:uid="{00000000-0005-0000-0000-0000437E0000}"/>
    <cellStyle name="Normal 3 3 3 3 2 3 9 2" xfId="19981" xr:uid="{00000000-0005-0000-0000-0000447E0000}"/>
    <cellStyle name="Normal 3 3 3 3 2 3 9 3" xfId="39170" xr:uid="{00000000-0005-0000-0000-0000457E0000}"/>
    <cellStyle name="Normal 3 3 3 3 2 4" xfId="717" xr:uid="{00000000-0005-0000-0000-0000467E0000}"/>
    <cellStyle name="Normal 3 3 3 3 2 4 10" xfId="32850" xr:uid="{00000000-0005-0000-0000-0000477E0000}"/>
    <cellStyle name="Normal 3 3 3 3 2 4 2" xfId="1348" xr:uid="{00000000-0005-0000-0000-0000487E0000}"/>
    <cellStyle name="Normal 3 3 3 3 2 4 2 2" xfId="2378" xr:uid="{00000000-0005-0000-0000-0000497E0000}"/>
    <cellStyle name="Normal 3 3 3 3 2 4 2 2 2" xfId="6836" xr:uid="{00000000-0005-0000-0000-00004A7E0000}"/>
    <cellStyle name="Normal 3 3 3 3 2 4 2 2 2 2" xfId="11293" xr:uid="{00000000-0005-0000-0000-00004B7E0000}"/>
    <cellStyle name="Normal 3 3 3 3 2 4 2 2 2 2 2" xfId="24083" xr:uid="{00000000-0005-0000-0000-00004C7E0000}"/>
    <cellStyle name="Normal 3 3 3 3 2 4 2 2 2 2 3" xfId="43272" xr:uid="{00000000-0005-0000-0000-00004D7E0000}"/>
    <cellStyle name="Normal 3 3 3 3 2 4 2 2 2 3" xfId="30482" xr:uid="{00000000-0005-0000-0000-00004E7E0000}"/>
    <cellStyle name="Normal 3 3 3 3 2 4 2 2 2 3 2" xfId="49650" xr:uid="{00000000-0005-0000-0000-00004F7E0000}"/>
    <cellStyle name="Normal 3 3 3 3 2 4 2 2 2 4" xfId="17119" xr:uid="{00000000-0005-0000-0000-0000507E0000}"/>
    <cellStyle name="Normal 3 3 3 3 2 4 2 2 2 5" xfId="36308" xr:uid="{00000000-0005-0000-0000-0000517E0000}"/>
    <cellStyle name="Normal 3 3 3 3 2 4 2 2 3" xfId="4882" xr:uid="{00000000-0005-0000-0000-0000527E0000}"/>
    <cellStyle name="Normal 3 3 3 3 2 4 2 2 3 2" xfId="13211" xr:uid="{00000000-0005-0000-0000-0000537E0000}"/>
    <cellStyle name="Normal 3 3 3 3 2 4 2 2 3 2 2" xfId="26001" xr:uid="{00000000-0005-0000-0000-0000547E0000}"/>
    <cellStyle name="Normal 3 3 3 3 2 4 2 2 3 2 3" xfId="45190" xr:uid="{00000000-0005-0000-0000-0000557E0000}"/>
    <cellStyle name="Normal 3 3 3 3 2 4 2 2 3 3" xfId="32400" xr:uid="{00000000-0005-0000-0000-0000567E0000}"/>
    <cellStyle name="Normal 3 3 3 3 2 4 2 2 3 3 2" xfId="51568" xr:uid="{00000000-0005-0000-0000-0000577E0000}"/>
    <cellStyle name="Normal 3 3 3 3 2 4 2 2 3 4" xfId="19623" xr:uid="{00000000-0005-0000-0000-0000587E0000}"/>
    <cellStyle name="Normal 3 3 3 3 2 4 2 2 3 5" xfId="38812" xr:uid="{00000000-0005-0000-0000-0000597E0000}"/>
    <cellStyle name="Normal 3 3 3 3 2 4 2 2 4" xfId="9340" xr:uid="{00000000-0005-0000-0000-00005A7E0000}"/>
    <cellStyle name="Normal 3 3 3 3 2 4 2 2 4 2" xfId="22129" xr:uid="{00000000-0005-0000-0000-00005B7E0000}"/>
    <cellStyle name="Normal 3 3 3 3 2 4 2 2 4 3" xfId="41318" xr:uid="{00000000-0005-0000-0000-00005C7E0000}"/>
    <cellStyle name="Normal 3 3 3 3 2 4 2 2 5" xfId="28528" xr:uid="{00000000-0005-0000-0000-00005D7E0000}"/>
    <cellStyle name="Normal 3 3 3 3 2 4 2 2 5 2" xfId="47696" xr:uid="{00000000-0005-0000-0000-00005E7E0000}"/>
    <cellStyle name="Normal 3 3 3 3 2 4 2 2 6" xfId="15165" xr:uid="{00000000-0005-0000-0000-00005F7E0000}"/>
    <cellStyle name="Normal 3 3 3 3 2 4 2 2 7" xfId="34354" xr:uid="{00000000-0005-0000-0000-0000607E0000}"/>
    <cellStyle name="Normal 3 3 3 3 2 4 2 3" xfId="5832" xr:uid="{00000000-0005-0000-0000-0000617E0000}"/>
    <cellStyle name="Normal 3 3 3 3 2 4 2 3 2" xfId="10289" xr:uid="{00000000-0005-0000-0000-0000627E0000}"/>
    <cellStyle name="Normal 3 3 3 3 2 4 2 3 2 2" xfId="23079" xr:uid="{00000000-0005-0000-0000-0000637E0000}"/>
    <cellStyle name="Normal 3 3 3 3 2 4 2 3 2 3" xfId="42268" xr:uid="{00000000-0005-0000-0000-0000647E0000}"/>
    <cellStyle name="Normal 3 3 3 3 2 4 2 3 3" xfId="29478" xr:uid="{00000000-0005-0000-0000-0000657E0000}"/>
    <cellStyle name="Normal 3 3 3 3 2 4 2 3 3 2" xfId="48646" xr:uid="{00000000-0005-0000-0000-0000667E0000}"/>
    <cellStyle name="Normal 3 3 3 3 2 4 2 3 4" xfId="16115" xr:uid="{00000000-0005-0000-0000-0000677E0000}"/>
    <cellStyle name="Normal 3 3 3 3 2 4 2 3 5" xfId="35304" xr:uid="{00000000-0005-0000-0000-0000687E0000}"/>
    <cellStyle name="Normal 3 3 3 3 2 4 2 4" xfId="3931" xr:uid="{00000000-0005-0000-0000-0000697E0000}"/>
    <cellStyle name="Normal 3 3 3 3 2 4 2 4 2" xfId="12281" xr:uid="{00000000-0005-0000-0000-00006A7E0000}"/>
    <cellStyle name="Normal 3 3 3 3 2 4 2 4 2 2" xfId="25071" xr:uid="{00000000-0005-0000-0000-00006B7E0000}"/>
    <cellStyle name="Normal 3 3 3 3 2 4 2 4 2 3" xfId="44260" xr:uid="{00000000-0005-0000-0000-00006C7E0000}"/>
    <cellStyle name="Normal 3 3 3 3 2 4 2 4 3" xfId="31470" xr:uid="{00000000-0005-0000-0000-00006D7E0000}"/>
    <cellStyle name="Normal 3 3 3 3 2 4 2 4 3 2" xfId="50638" xr:uid="{00000000-0005-0000-0000-00006E7E0000}"/>
    <cellStyle name="Normal 3 3 3 3 2 4 2 4 4" xfId="18672" xr:uid="{00000000-0005-0000-0000-00006F7E0000}"/>
    <cellStyle name="Normal 3 3 3 3 2 4 2 4 5" xfId="37861" xr:uid="{00000000-0005-0000-0000-0000707E0000}"/>
    <cellStyle name="Normal 3 3 3 3 2 4 2 5" xfId="8389" xr:uid="{00000000-0005-0000-0000-0000717E0000}"/>
    <cellStyle name="Normal 3 3 3 3 2 4 2 5 2" xfId="21178" xr:uid="{00000000-0005-0000-0000-0000727E0000}"/>
    <cellStyle name="Normal 3 3 3 3 2 4 2 5 3" xfId="40367" xr:uid="{00000000-0005-0000-0000-0000737E0000}"/>
    <cellStyle name="Normal 3 3 3 3 2 4 2 6" xfId="27577" xr:uid="{00000000-0005-0000-0000-0000747E0000}"/>
    <cellStyle name="Normal 3 3 3 3 2 4 2 6 2" xfId="46745" xr:uid="{00000000-0005-0000-0000-0000757E0000}"/>
    <cellStyle name="Normal 3 3 3 3 2 4 2 7" xfId="14214" xr:uid="{00000000-0005-0000-0000-0000767E0000}"/>
    <cellStyle name="Normal 3 3 3 3 2 4 2 8" xfId="33403" xr:uid="{00000000-0005-0000-0000-0000777E0000}"/>
    <cellStyle name="Normal 3 3 3 3 2 4 3" xfId="1824" xr:uid="{00000000-0005-0000-0000-0000787E0000}"/>
    <cellStyle name="Normal 3 3 3 3 2 4 3 2" xfId="6282" xr:uid="{00000000-0005-0000-0000-0000797E0000}"/>
    <cellStyle name="Normal 3 3 3 3 2 4 3 2 2" xfId="10739" xr:uid="{00000000-0005-0000-0000-00007A7E0000}"/>
    <cellStyle name="Normal 3 3 3 3 2 4 3 2 2 2" xfId="23529" xr:uid="{00000000-0005-0000-0000-00007B7E0000}"/>
    <cellStyle name="Normal 3 3 3 3 2 4 3 2 2 3" xfId="42718" xr:uid="{00000000-0005-0000-0000-00007C7E0000}"/>
    <cellStyle name="Normal 3 3 3 3 2 4 3 2 3" xfId="29928" xr:uid="{00000000-0005-0000-0000-00007D7E0000}"/>
    <cellStyle name="Normal 3 3 3 3 2 4 3 2 3 2" xfId="49096" xr:uid="{00000000-0005-0000-0000-00007E7E0000}"/>
    <cellStyle name="Normal 3 3 3 3 2 4 3 2 4" xfId="16565" xr:uid="{00000000-0005-0000-0000-00007F7E0000}"/>
    <cellStyle name="Normal 3 3 3 3 2 4 3 2 5" xfId="35754" xr:uid="{00000000-0005-0000-0000-0000807E0000}"/>
    <cellStyle name="Normal 3 3 3 3 2 4 3 3" xfId="4328" xr:uid="{00000000-0005-0000-0000-0000817E0000}"/>
    <cellStyle name="Normal 3 3 3 3 2 4 3 3 2" xfId="12657" xr:uid="{00000000-0005-0000-0000-0000827E0000}"/>
    <cellStyle name="Normal 3 3 3 3 2 4 3 3 2 2" xfId="25447" xr:uid="{00000000-0005-0000-0000-0000837E0000}"/>
    <cellStyle name="Normal 3 3 3 3 2 4 3 3 2 3" xfId="44636" xr:uid="{00000000-0005-0000-0000-0000847E0000}"/>
    <cellStyle name="Normal 3 3 3 3 2 4 3 3 3" xfId="31846" xr:uid="{00000000-0005-0000-0000-0000857E0000}"/>
    <cellStyle name="Normal 3 3 3 3 2 4 3 3 3 2" xfId="51014" xr:uid="{00000000-0005-0000-0000-0000867E0000}"/>
    <cellStyle name="Normal 3 3 3 3 2 4 3 3 4" xfId="19069" xr:uid="{00000000-0005-0000-0000-0000877E0000}"/>
    <cellStyle name="Normal 3 3 3 3 2 4 3 3 5" xfId="38258" xr:uid="{00000000-0005-0000-0000-0000887E0000}"/>
    <cellStyle name="Normal 3 3 3 3 2 4 3 4" xfId="8786" xr:uid="{00000000-0005-0000-0000-0000897E0000}"/>
    <cellStyle name="Normal 3 3 3 3 2 4 3 4 2" xfId="21575" xr:uid="{00000000-0005-0000-0000-00008A7E0000}"/>
    <cellStyle name="Normal 3 3 3 3 2 4 3 4 3" xfId="40764" xr:uid="{00000000-0005-0000-0000-00008B7E0000}"/>
    <cellStyle name="Normal 3 3 3 3 2 4 3 5" xfId="27974" xr:uid="{00000000-0005-0000-0000-00008C7E0000}"/>
    <cellStyle name="Normal 3 3 3 3 2 4 3 5 2" xfId="47142" xr:uid="{00000000-0005-0000-0000-00008D7E0000}"/>
    <cellStyle name="Normal 3 3 3 3 2 4 3 6" xfId="14611" xr:uid="{00000000-0005-0000-0000-00008E7E0000}"/>
    <cellStyle name="Normal 3 3 3 3 2 4 3 7" xfId="33800" xr:uid="{00000000-0005-0000-0000-00008F7E0000}"/>
    <cellStyle name="Normal 3 3 3 3 2 4 4" xfId="5278" xr:uid="{00000000-0005-0000-0000-0000907E0000}"/>
    <cellStyle name="Normal 3 3 3 3 2 4 4 2" xfId="9736" xr:uid="{00000000-0005-0000-0000-0000917E0000}"/>
    <cellStyle name="Normal 3 3 3 3 2 4 4 2 2" xfId="22525" xr:uid="{00000000-0005-0000-0000-0000927E0000}"/>
    <cellStyle name="Normal 3 3 3 3 2 4 4 2 3" xfId="41714" xr:uid="{00000000-0005-0000-0000-0000937E0000}"/>
    <cellStyle name="Normal 3 3 3 3 2 4 4 3" xfId="28924" xr:uid="{00000000-0005-0000-0000-0000947E0000}"/>
    <cellStyle name="Normal 3 3 3 3 2 4 4 3 2" xfId="48092" xr:uid="{00000000-0005-0000-0000-0000957E0000}"/>
    <cellStyle name="Normal 3 3 3 3 2 4 4 4" xfId="15561" xr:uid="{00000000-0005-0000-0000-0000967E0000}"/>
    <cellStyle name="Normal 3 3 3 3 2 4 4 5" xfId="34750" xr:uid="{00000000-0005-0000-0000-0000977E0000}"/>
    <cellStyle name="Normal 3 3 3 3 2 4 5" xfId="3378" xr:uid="{00000000-0005-0000-0000-0000987E0000}"/>
    <cellStyle name="Normal 3 3 3 3 2 4 5 2" xfId="7836" xr:uid="{00000000-0005-0000-0000-0000997E0000}"/>
    <cellStyle name="Normal 3 3 3 3 2 4 5 2 2" xfId="20625" xr:uid="{00000000-0005-0000-0000-00009A7E0000}"/>
    <cellStyle name="Normal 3 3 3 3 2 4 5 2 3" xfId="39814" xr:uid="{00000000-0005-0000-0000-00009B7E0000}"/>
    <cellStyle name="Normal 3 3 3 3 2 4 5 3" xfId="27024" xr:uid="{00000000-0005-0000-0000-00009C7E0000}"/>
    <cellStyle name="Normal 3 3 3 3 2 4 5 3 2" xfId="46192" xr:uid="{00000000-0005-0000-0000-00009D7E0000}"/>
    <cellStyle name="Normal 3 3 3 3 2 4 5 4" xfId="18119" xr:uid="{00000000-0005-0000-0000-00009E7E0000}"/>
    <cellStyle name="Normal 3 3 3 3 2 4 5 5" xfId="37308" xr:uid="{00000000-0005-0000-0000-00009F7E0000}"/>
    <cellStyle name="Normal 3 3 3 3 2 4 6" xfId="2930" xr:uid="{00000000-0005-0000-0000-0000A07E0000}"/>
    <cellStyle name="Normal 3 3 3 3 2 4 6 2" xfId="11845" xr:uid="{00000000-0005-0000-0000-0000A17E0000}"/>
    <cellStyle name="Normal 3 3 3 3 2 4 6 2 2" xfId="24635" xr:uid="{00000000-0005-0000-0000-0000A27E0000}"/>
    <cellStyle name="Normal 3 3 3 3 2 4 6 2 3" xfId="43824" xr:uid="{00000000-0005-0000-0000-0000A37E0000}"/>
    <cellStyle name="Normal 3 3 3 3 2 4 6 3" xfId="31034" xr:uid="{00000000-0005-0000-0000-0000A47E0000}"/>
    <cellStyle name="Normal 3 3 3 3 2 4 6 3 2" xfId="50202" xr:uid="{00000000-0005-0000-0000-0000A57E0000}"/>
    <cellStyle name="Normal 3 3 3 3 2 4 6 4" xfId="17671" xr:uid="{00000000-0005-0000-0000-0000A67E0000}"/>
    <cellStyle name="Normal 3 3 3 3 2 4 6 5" xfId="36860" xr:uid="{00000000-0005-0000-0000-0000A77E0000}"/>
    <cellStyle name="Normal 3 3 3 3 2 4 7" xfId="7388" xr:uid="{00000000-0005-0000-0000-0000A87E0000}"/>
    <cellStyle name="Normal 3 3 3 3 2 4 7 2" xfId="20177" xr:uid="{00000000-0005-0000-0000-0000A97E0000}"/>
    <cellStyle name="Normal 3 3 3 3 2 4 7 3" xfId="39366" xr:uid="{00000000-0005-0000-0000-0000AA7E0000}"/>
    <cellStyle name="Normal 3 3 3 3 2 4 8" xfId="26577" xr:uid="{00000000-0005-0000-0000-0000AB7E0000}"/>
    <cellStyle name="Normal 3 3 3 3 2 4 8 2" xfId="45745" xr:uid="{00000000-0005-0000-0000-0000AC7E0000}"/>
    <cellStyle name="Normal 3 3 3 3 2 4 9" xfId="13661" xr:uid="{00000000-0005-0000-0000-0000AD7E0000}"/>
    <cellStyle name="Normal 3 3 3 3 2 5" xfId="861" xr:uid="{00000000-0005-0000-0000-0000AE7E0000}"/>
    <cellStyle name="Normal 3 3 3 3 2 5 10" xfId="32994" xr:uid="{00000000-0005-0000-0000-0000AF7E0000}"/>
    <cellStyle name="Normal 3 3 3 3 2 5 2" xfId="1492" xr:uid="{00000000-0005-0000-0000-0000B07E0000}"/>
    <cellStyle name="Normal 3 3 3 3 2 5 2 2" xfId="2522" xr:uid="{00000000-0005-0000-0000-0000B17E0000}"/>
    <cellStyle name="Normal 3 3 3 3 2 5 2 2 2" xfId="6980" xr:uid="{00000000-0005-0000-0000-0000B27E0000}"/>
    <cellStyle name="Normal 3 3 3 3 2 5 2 2 2 2" xfId="11437" xr:uid="{00000000-0005-0000-0000-0000B37E0000}"/>
    <cellStyle name="Normal 3 3 3 3 2 5 2 2 2 2 2" xfId="24227" xr:uid="{00000000-0005-0000-0000-0000B47E0000}"/>
    <cellStyle name="Normal 3 3 3 3 2 5 2 2 2 2 3" xfId="43416" xr:uid="{00000000-0005-0000-0000-0000B57E0000}"/>
    <cellStyle name="Normal 3 3 3 3 2 5 2 2 2 3" xfId="30626" xr:uid="{00000000-0005-0000-0000-0000B67E0000}"/>
    <cellStyle name="Normal 3 3 3 3 2 5 2 2 2 3 2" xfId="49794" xr:uid="{00000000-0005-0000-0000-0000B77E0000}"/>
    <cellStyle name="Normal 3 3 3 3 2 5 2 2 2 4" xfId="17263" xr:uid="{00000000-0005-0000-0000-0000B87E0000}"/>
    <cellStyle name="Normal 3 3 3 3 2 5 2 2 2 5" xfId="36452" xr:uid="{00000000-0005-0000-0000-0000B97E0000}"/>
    <cellStyle name="Normal 3 3 3 3 2 5 2 2 3" xfId="5026" xr:uid="{00000000-0005-0000-0000-0000BA7E0000}"/>
    <cellStyle name="Normal 3 3 3 3 2 5 2 2 3 2" xfId="13355" xr:uid="{00000000-0005-0000-0000-0000BB7E0000}"/>
    <cellStyle name="Normal 3 3 3 3 2 5 2 2 3 2 2" xfId="26145" xr:uid="{00000000-0005-0000-0000-0000BC7E0000}"/>
    <cellStyle name="Normal 3 3 3 3 2 5 2 2 3 2 3" xfId="45334" xr:uid="{00000000-0005-0000-0000-0000BD7E0000}"/>
    <cellStyle name="Normal 3 3 3 3 2 5 2 2 3 3" xfId="32544" xr:uid="{00000000-0005-0000-0000-0000BE7E0000}"/>
    <cellStyle name="Normal 3 3 3 3 2 5 2 2 3 3 2" xfId="51712" xr:uid="{00000000-0005-0000-0000-0000BF7E0000}"/>
    <cellStyle name="Normal 3 3 3 3 2 5 2 2 3 4" xfId="19767" xr:uid="{00000000-0005-0000-0000-0000C07E0000}"/>
    <cellStyle name="Normal 3 3 3 3 2 5 2 2 3 5" xfId="38956" xr:uid="{00000000-0005-0000-0000-0000C17E0000}"/>
    <cellStyle name="Normal 3 3 3 3 2 5 2 2 4" xfId="9484" xr:uid="{00000000-0005-0000-0000-0000C27E0000}"/>
    <cellStyle name="Normal 3 3 3 3 2 5 2 2 4 2" xfId="22273" xr:uid="{00000000-0005-0000-0000-0000C37E0000}"/>
    <cellStyle name="Normal 3 3 3 3 2 5 2 2 4 3" xfId="41462" xr:uid="{00000000-0005-0000-0000-0000C47E0000}"/>
    <cellStyle name="Normal 3 3 3 3 2 5 2 2 5" xfId="28672" xr:uid="{00000000-0005-0000-0000-0000C57E0000}"/>
    <cellStyle name="Normal 3 3 3 3 2 5 2 2 5 2" xfId="47840" xr:uid="{00000000-0005-0000-0000-0000C67E0000}"/>
    <cellStyle name="Normal 3 3 3 3 2 5 2 2 6" xfId="15309" xr:uid="{00000000-0005-0000-0000-0000C77E0000}"/>
    <cellStyle name="Normal 3 3 3 3 2 5 2 2 7" xfId="34498" xr:uid="{00000000-0005-0000-0000-0000C87E0000}"/>
    <cellStyle name="Normal 3 3 3 3 2 5 2 3" xfId="5976" xr:uid="{00000000-0005-0000-0000-0000C97E0000}"/>
    <cellStyle name="Normal 3 3 3 3 2 5 2 3 2" xfId="10433" xr:uid="{00000000-0005-0000-0000-0000CA7E0000}"/>
    <cellStyle name="Normal 3 3 3 3 2 5 2 3 2 2" xfId="23223" xr:uid="{00000000-0005-0000-0000-0000CB7E0000}"/>
    <cellStyle name="Normal 3 3 3 3 2 5 2 3 2 3" xfId="42412" xr:uid="{00000000-0005-0000-0000-0000CC7E0000}"/>
    <cellStyle name="Normal 3 3 3 3 2 5 2 3 3" xfId="29622" xr:uid="{00000000-0005-0000-0000-0000CD7E0000}"/>
    <cellStyle name="Normal 3 3 3 3 2 5 2 3 3 2" xfId="48790" xr:uid="{00000000-0005-0000-0000-0000CE7E0000}"/>
    <cellStyle name="Normal 3 3 3 3 2 5 2 3 4" xfId="16259" xr:uid="{00000000-0005-0000-0000-0000CF7E0000}"/>
    <cellStyle name="Normal 3 3 3 3 2 5 2 3 5" xfId="35448" xr:uid="{00000000-0005-0000-0000-0000D07E0000}"/>
    <cellStyle name="Normal 3 3 3 3 2 5 2 4" xfId="4075" xr:uid="{00000000-0005-0000-0000-0000D17E0000}"/>
    <cellStyle name="Normal 3 3 3 3 2 5 2 4 2" xfId="12404" xr:uid="{00000000-0005-0000-0000-0000D27E0000}"/>
    <cellStyle name="Normal 3 3 3 3 2 5 2 4 2 2" xfId="25194" xr:uid="{00000000-0005-0000-0000-0000D37E0000}"/>
    <cellStyle name="Normal 3 3 3 3 2 5 2 4 2 3" xfId="44383" xr:uid="{00000000-0005-0000-0000-0000D47E0000}"/>
    <cellStyle name="Normal 3 3 3 3 2 5 2 4 3" xfId="31593" xr:uid="{00000000-0005-0000-0000-0000D57E0000}"/>
    <cellStyle name="Normal 3 3 3 3 2 5 2 4 3 2" xfId="50761" xr:uid="{00000000-0005-0000-0000-0000D67E0000}"/>
    <cellStyle name="Normal 3 3 3 3 2 5 2 4 4" xfId="18816" xr:uid="{00000000-0005-0000-0000-0000D77E0000}"/>
    <cellStyle name="Normal 3 3 3 3 2 5 2 4 5" xfId="38005" xr:uid="{00000000-0005-0000-0000-0000D87E0000}"/>
    <cellStyle name="Normal 3 3 3 3 2 5 2 5" xfId="8533" xr:uid="{00000000-0005-0000-0000-0000D97E0000}"/>
    <cellStyle name="Normal 3 3 3 3 2 5 2 5 2" xfId="21322" xr:uid="{00000000-0005-0000-0000-0000DA7E0000}"/>
    <cellStyle name="Normal 3 3 3 3 2 5 2 5 3" xfId="40511" xr:uid="{00000000-0005-0000-0000-0000DB7E0000}"/>
    <cellStyle name="Normal 3 3 3 3 2 5 2 6" xfId="27721" xr:uid="{00000000-0005-0000-0000-0000DC7E0000}"/>
    <cellStyle name="Normal 3 3 3 3 2 5 2 6 2" xfId="46889" xr:uid="{00000000-0005-0000-0000-0000DD7E0000}"/>
    <cellStyle name="Normal 3 3 3 3 2 5 2 7" xfId="14358" xr:uid="{00000000-0005-0000-0000-0000DE7E0000}"/>
    <cellStyle name="Normal 3 3 3 3 2 5 2 8" xfId="33547" xr:uid="{00000000-0005-0000-0000-0000DF7E0000}"/>
    <cellStyle name="Normal 3 3 3 3 2 5 3" xfId="1968" xr:uid="{00000000-0005-0000-0000-0000E07E0000}"/>
    <cellStyle name="Normal 3 3 3 3 2 5 3 2" xfId="6426" xr:uid="{00000000-0005-0000-0000-0000E17E0000}"/>
    <cellStyle name="Normal 3 3 3 3 2 5 3 2 2" xfId="10883" xr:uid="{00000000-0005-0000-0000-0000E27E0000}"/>
    <cellStyle name="Normal 3 3 3 3 2 5 3 2 2 2" xfId="23673" xr:uid="{00000000-0005-0000-0000-0000E37E0000}"/>
    <cellStyle name="Normal 3 3 3 3 2 5 3 2 2 3" xfId="42862" xr:uid="{00000000-0005-0000-0000-0000E47E0000}"/>
    <cellStyle name="Normal 3 3 3 3 2 5 3 2 3" xfId="30072" xr:uid="{00000000-0005-0000-0000-0000E57E0000}"/>
    <cellStyle name="Normal 3 3 3 3 2 5 3 2 3 2" xfId="49240" xr:uid="{00000000-0005-0000-0000-0000E67E0000}"/>
    <cellStyle name="Normal 3 3 3 3 2 5 3 2 4" xfId="16709" xr:uid="{00000000-0005-0000-0000-0000E77E0000}"/>
    <cellStyle name="Normal 3 3 3 3 2 5 3 2 5" xfId="35898" xr:uid="{00000000-0005-0000-0000-0000E87E0000}"/>
    <cellStyle name="Normal 3 3 3 3 2 5 3 3" xfId="4472" xr:uid="{00000000-0005-0000-0000-0000E97E0000}"/>
    <cellStyle name="Normal 3 3 3 3 2 5 3 3 2" xfId="12801" xr:uid="{00000000-0005-0000-0000-0000EA7E0000}"/>
    <cellStyle name="Normal 3 3 3 3 2 5 3 3 2 2" xfId="25591" xr:uid="{00000000-0005-0000-0000-0000EB7E0000}"/>
    <cellStyle name="Normal 3 3 3 3 2 5 3 3 2 3" xfId="44780" xr:uid="{00000000-0005-0000-0000-0000EC7E0000}"/>
    <cellStyle name="Normal 3 3 3 3 2 5 3 3 3" xfId="31990" xr:uid="{00000000-0005-0000-0000-0000ED7E0000}"/>
    <cellStyle name="Normal 3 3 3 3 2 5 3 3 3 2" xfId="51158" xr:uid="{00000000-0005-0000-0000-0000EE7E0000}"/>
    <cellStyle name="Normal 3 3 3 3 2 5 3 3 4" xfId="19213" xr:uid="{00000000-0005-0000-0000-0000EF7E0000}"/>
    <cellStyle name="Normal 3 3 3 3 2 5 3 3 5" xfId="38402" xr:uid="{00000000-0005-0000-0000-0000F07E0000}"/>
    <cellStyle name="Normal 3 3 3 3 2 5 3 4" xfId="8930" xr:uid="{00000000-0005-0000-0000-0000F17E0000}"/>
    <cellStyle name="Normal 3 3 3 3 2 5 3 4 2" xfId="21719" xr:uid="{00000000-0005-0000-0000-0000F27E0000}"/>
    <cellStyle name="Normal 3 3 3 3 2 5 3 4 3" xfId="40908" xr:uid="{00000000-0005-0000-0000-0000F37E0000}"/>
    <cellStyle name="Normal 3 3 3 3 2 5 3 5" xfId="28118" xr:uid="{00000000-0005-0000-0000-0000F47E0000}"/>
    <cellStyle name="Normal 3 3 3 3 2 5 3 5 2" xfId="47286" xr:uid="{00000000-0005-0000-0000-0000F57E0000}"/>
    <cellStyle name="Normal 3 3 3 3 2 5 3 6" xfId="14755" xr:uid="{00000000-0005-0000-0000-0000F67E0000}"/>
    <cellStyle name="Normal 3 3 3 3 2 5 3 7" xfId="33944" xr:uid="{00000000-0005-0000-0000-0000F77E0000}"/>
    <cellStyle name="Normal 3 3 3 3 2 5 4" xfId="5422" xr:uid="{00000000-0005-0000-0000-0000F87E0000}"/>
    <cellStyle name="Normal 3 3 3 3 2 5 4 2" xfId="9880" xr:uid="{00000000-0005-0000-0000-0000F97E0000}"/>
    <cellStyle name="Normal 3 3 3 3 2 5 4 2 2" xfId="22669" xr:uid="{00000000-0005-0000-0000-0000FA7E0000}"/>
    <cellStyle name="Normal 3 3 3 3 2 5 4 2 3" xfId="41858" xr:uid="{00000000-0005-0000-0000-0000FB7E0000}"/>
    <cellStyle name="Normal 3 3 3 3 2 5 4 3" xfId="29068" xr:uid="{00000000-0005-0000-0000-0000FC7E0000}"/>
    <cellStyle name="Normal 3 3 3 3 2 5 4 3 2" xfId="48236" xr:uid="{00000000-0005-0000-0000-0000FD7E0000}"/>
    <cellStyle name="Normal 3 3 3 3 2 5 4 4" xfId="15705" xr:uid="{00000000-0005-0000-0000-0000FE7E0000}"/>
    <cellStyle name="Normal 3 3 3 3 2 5 4 5" xfId="34894" xr:uid="{00000000-0005-0000-0000-0000FF7E0000}"/>
    <cellStyle name="Normal 3 3 3 3 2 5 5" xfId="3522" xr:uid="{00000000-0005-0000-0000-0000007F0000}"/>
    <cellStyle name="Normal 3 3 3 3 2 5 5 2" xfId="7980" xr:uid="{00000000-0005-0000-0000-0000017F0000}"/>
    <cellStyle name="Normal 3 3 3 3 2 5 5 2 2" xfId="20769" xr:uid="{00000000-0005-0000-0000-0000027F0000}"/>
    <cellStyle name="Normal 3 3 3 3 2 5 5 2 3" xfId="39958" xr:uid="{00000000-0005-0000-0000-0000037F0000}"/>
    <cellStyle name="Normal 3 3 3 3 2 5 5 3" xfId="27168" xr:uid="{00000000-0005-0000-0000-0000047F0000}"/>
    <cellStyle name="Normal 3 3 3 3 2 5 5 3 2" xfId="46336" xr:uid="{00000000-0005-0000-0000-0000057F0000}"/>
    <cellStyle name="Normal 3 3 3 3 2 5 5 4" xfId="18263" xr:uid="{00000000-0005-0000-0000-0000067F0000}"/>
    <cellStyle name="Normal 3 3 3 3 2 5 5 5" xfId="37452" xr:uid="{00000000-0005-0000-0000-0000077F0000}"/>
    <cellStyle name="Normal 3 3 3 3 2 5 6" xfId="3074" xr:uid="{00000000-0005-0000-0000-0000087F0000}"/>
    <cellStyle name="Normal 3 3 3 3 2 5 6 2" xfId="11989" xr:uid="{00000000-0005-0000-0000-0000097F0000}"/>
    <cellStyle name="Normal 3 3 3 3 2 5 6 2 2" xfId="24779" xr:uid="{00000000-0005-0000-0000-00000A7F0000}"/>
    <cellStyle name="Normal 3 3 3 3 2 5 6 2 3" xfId="43968" xr:uid="{00000000-0005-0000-0000-00000B7F0000}"/>
    <cellStyle name="Normal 3 3 3 3 2 5 6 3" xfId="31178" xr:uid="{00000000-0005-0000-0000-00000C7F0000}"/>
    <cellStyle name="Normal 3 3 3 3 2 5 6 3 2" xfId="50346" xr:uid="{00000000-0005-0000-0000-00000D7F0000}"/>
    <cellStyle name="Normal 3 3 3 3 2 5 6 4" xfId="17815" xr:uid="{00000000-0005-0000-0000-00000E7F0000}"/>
    <cellStyle name="Normal 3 3 3 3 2 5 6 5" xfId="37004" xr:uid="{00000000-0005-0000-0000-00000F7F0000}"/>
    <cellStyle name="Normal 3 3 3 3 2 5 7" xfId="7532" xr:uid="{00000000-0005-0000-0000-0000107F0000}"/>
    <cellStyle name="Normal 3 3 3 3 2 5 7 2" xfId="20321" xr:uid="{00000000-0005-0000-0000-0000117F0000}"/>
    <cellStyle name="Normal 3 3 3 3 2 5 7 3" xfId="39510" xr:uid="{00000000-0005-0000-0000-0000127F0000}"/>
    <cellStyle name="Normal 3 3 3 3 2 5 8" xfId="26721" xr:uid="{00000000-0005-0000-0000-0000137F0000}"/>
    <cellStyle name="Normal 3 3 3 3 2 5 8 2" xfId="45889" xr:uid="{00000000-0005-0000-0000-0000147F0000}"/>
    <cellStyle name="Normal 3 3 3 3 2 5 9" xfId="13805" xr:uid="{00000000-0005-0000-0000-0000157F0000}"/>
    <cellStyle name="Normal 3 3 3 3 2 6" xfId="913" xr:uid="{00000000-0005-0000-0000-0000167F0000}"/>
    <cellStyle name="Normal 3 3 3 3 2 6 10" xfId="33046" xr:uid="{00000000-0005-0000-0000-0000177F0000}"/>
    <cellStyle name="Normal 3 3 3 3 2 6 2" xfId="1544" xr:uid="{00000000-0005-0000-0000-0000187F0000}"/>
    <cellStyle name="Normal 3 3 3 3 2 6 2 2" xfId="2574" xr:uid="{00000000-0005-0000-0000-0000197F0000}"/>
    <cellStyle name="Normal 3 3 3 3 2 6 2 2 2" xfId="7032" xr:uid="{00000000-0005-0000-0000-00001A7F0000}"/>
    <cellStyle name="Normal 3 3 3 3 2 6 2 2 2 2" xfId="11489" xr:uid="{00000000-0005-0000-0000-00001B7F0000}"/>
    <cellStyle name="Normal 3 3 3 3 2 6 2 2 2 2 2" xfId="24279" xr:uid="{00000000-0005-0000-0000-00001C7F0000}"/>
    <cellStyle name="Normal 3 3 3 3 2 6 2 2 2 2 3" xfId="43468" xr:uid="{00000000-0005-0000-0000-00001D7F0000}"/>
    <cellStyle name="Normal 3 3 3 3 2 6 2 2 2 3" xfId="30678" xr:uid="{00000000-0005-0000-0000-00001E7F0000}"/>
    <cellStyle name="Normal 3 3 3 3 2 6 2 2 2 3 2" xfId="49846" xr:uid="{00000000-0005-0000-0000-00001F7F0000}"/>
    <cellStyle name="Normal 3 3 3 3 2 6 2 2 2 4" xfId="17315" xr:uid="{00000000-0005-0000-0000-0000207F0000}"/>
    <cellStyle name="Normal 3 3 3 3 2 6 2 2 2 5" xfId="36504" xr:uid="{00000000-0005-0000-0000-0000217F0000}"/>
    <cellStyle name="Normal 3 3 3 3 2 6 2 2 3" xfId="5078" xr:uid="{00000000-0005-0000-0000-0000227F0000}"/>
    <cellStyle name="Normal 3 3 3 3 2 6 2 2 3 2" xfId="13407" xr:uid="{00000000-0005-0000-0000-0000237F0000}"/>
    <cellStyle name="Normal 3 3 3 3 2 6 2 2 3 2 2" xfId="26197" xr:uid="{00000000-0005-0000-0000-0000247F0000}"/>
    <cellStyle name="Normal 3 3 3 3 2 6 2 2 3 2 3" xfId="45386" xr:uid="{00000000-0005-0000-0000-0000257F0000}"/>
    <cellStyle name="Normal 3 3 3 3 2 6 2 2 3 3" xfId="32596" xr:uid="{00000000-0005-0000-0000-0000267F0000}"/>
    <cellStyle name="Normal 3 3 3 3 2 6 2 2 3 3 2" xfId="51764" xr:uid="{00000000-0005-0000-0000-0000277F0000}"/>
    <cellStyle name="Normal 3 3 3 3 2 6 2 2 3 4" xfId="19819" xr:uid="{00000000-0005-0000-0000-0000287F0000}"/>
    <cellStyle name="Normal 3 3 3 3 2 6 2 2 3 5" xfId="39008" xr:uid="{00000000-0005-0000-0000-0000297F0000}"/>
    <cellStyle name="Normal 3 3 3 3 2 6 2 2 4" xfId="9536" xr:uid="{00000000-0005-0000-0000-00002A7F0000}"/>
    <cellStyle name="Normal 3 3 3 3 2 6 2 2 4 2" xfId="22325" xr:uid="{00000000-0005-0000-0000-00002B7F0000}"/>
    <cellStyle name="Normal 3 3 3 3 2 6 2 2 4 3" xfId="41514" xr:uid="{00000000-0005-0000-0000-00002C7F0000}"/>
    <cellStyle name="Normal 3 3 3 3 2 6 2 2 5" xfId="28724" xr:uid="{00000000-0005-0000-0000-00002D7F0000}"/>
    <cellStyle name="Normal 3 3 3 3 2 6 2 2 5 2" xfId="47892" xr:uid="{00000000-0005-0000-0000-00002E7F0000}"/>
    <cellStyle name="Normal 3 3 3 3 2 6 2 2 6" xfId="15361" xr:uid="{00000000-0005-0000-0000-00002F7F0000}"/>
    <cellStyle name="Normal 3 3 3 3 2 6 2 2 7" xfId="34550" xr:uid="{00000000-0005-0000-0000-0000307F0000}"/>
    <cellStyle name="Normal 3 3 3 3 2 6 2 3" xfId="6028" xr:uid="{00000000-0005-0000-0000-0000317F0000}"/>
    <cellStyle name="Normal 3 3 3 3 2 6 2 3 2" xfId="10485" xr:uid="{00000000-0005-0000-0000-0000327F0000}"/>
    <cellStyle name="Normal 3 3 3 3 2 6 2 3 2 2" xfId="23275" xr:uid="{00000000-0005-0000-0000-0000337F0000}"/>
    <cellStyle name="Normal 3 3 3 3 2 6 2 3 2 3" xfId="42464" xr:uid="{00000000-0005-0000-0000-0000347F0000}"/>
    <cellStyle name="Normal 3 3 3 3 2 6 2 3 3" xfId="29674" xr:uid="{00000000-0005-0000-0000-0000357F0000}"/>
    <cellStyle name="Normal 3 3 3 3 2 6 2 3 3 2" xfId="48842" xr:uid="{00000000-0005-0000-0000-0000367F0000}"/>
    <cellStyle name="Normal 3 3 3 3 2 6 2 3 4" xfId="16311" xr:uid="{00000000-0005-0000-0000-0000377F0000}"/>
    <cellStyle name="Normal 3 3 3 3 2 6 2 3 5" xfId="35500" xr:uid="{00000000-0005-0000-0000-0000387F0000}"/>
    <cellStyle name="Normal 3 3 3 3 2 6 2 4" xfId="4127" xr:uid="{00000000-0005-0000-0000-0000397F0000}"/>
    <cellStyle name="Normal 3 3 3 3 2 6 2 4 2" xfId="12456" xr:uid="{00000000-0005-0000-0000-00003A7F0000}"/>
    <cellStyle name="Normal 3 3 3 3 2 6 2 4 2 2" xfId="25246" xr:uid="{00000000-0005-0000-0000-00003B7F0000}"/>
    <cellStyle name="Normal 3 3 3 3 2 6 2 4 2 3" xfId="44435" xr:uid="{00000000-0005-0000-0000-00003C7F0000}"/>
    <cellStyle name="Normal 3 3 3 3 2 6 2 4 3" xfId="31645" xr:uid="{00000000-0005-0000-0000-00003D7F0000}"/>
    <cellStyle name="Normal 3 3 3 3 2 6 2 4 3 2" xfId="50813" xr:uid="{00000000-0005-0000-0000-00003E7F0000}"/>
    <cellStyle name="Normal 3 3 3 3 2 6 2 4 4" xfId="18868" xr:uid="{00000000-0005-0000-0000-00003F7F0000}"/>
    <cellStyle name="Normal 3 3 3 3 2 6 2 4 5" xfId="38057" xr:uid="{00000000-0005-0000-0000-0000407F0000}"/>
    <cellStyle name="Normal 3 3 3 3 2 6 2 5" xfId="8585" xr:uid="{00000000-0005-0000-0000-0000417F0000}"/>
    <cellStyle name="Normal 3 3 3 3 2 6 2 5 2" xfId="21374" xr:uid="{00000000-0005-0000-0000-0000427F0000}"/>
    <cellStyle name="Normal 3 3 3 3 2 6 2 5 3" xfId="40563" xr:uid="{00000000-0005-0000-0000-0000437F0000}"/>
    <cellStyle name="Normal 3 3 3 3 2 6 2 6" xfId="27773" xr:uid="{00000000-0005-0000-0000-0000447F0000}"/>
    <cellStyle name="Normal 3 3 3 3 2 6 2 6 2" xfId="46941" xr:uid="{00000000-0005-0000-0000-0000457F0000}"/>
    <cellStyle name="Normal 3 3 3 3 2 6 2 7" xfId="14410" xr:uid="{00000000-0005-0000-0000-0000467F0000}"/>
    <cellStyle name="Normal 3 3 3 3 2 6 2 8" xfId="33599" xr:uid="{00000000-0005-0000-0000-0000477F0000}"/>
    <cellStyle name="Normal 3 3 3 3 2 6 3" xfId="2020" xr:uid="{00000000-0005-0000-0000-0000487F0000}"/>
    <cellStyle name="Normal 3 3 3 3 2 6 3 2" xfId="6478" xr:uid="{00000000-0005-0000-0000-0000497F0000}"/>
    <cellStyle name="Normal 3 3 3 3 2 6 3 2 2" xfId="10935" xr:uid="{00000000-0005-0000-0000-00004A7F0000}"/>
    <cellStyle name="Normal 3 3 3 3 2 6 3 2 2 2" xfId="23725" xr:uid="{00000000-0005-0000-0000-00004B7F0000}"/>
    <cellStyle name="Normal 3 3 3 3 2 6 3 2 2 3" xfId="42914" xr:uid="{00000000-0005-0000-0000-00004C7F0000}"/>
    <cellStyle name="Normal 3 3 3 3 2 6 3 2 3" xfId="30124" xr:uid="{00000000-0005-0000-0000-00004D7F0000}"/>
    <cellStyle name="Normal 3 3 3 3 2 6 3 2 3 2" xfId="49292" xr:uid="{00000000-0005-0000-0000-00004E7F0000}"/>
    <cellStyle name="Normal 3 3 3 3 2 6 3 2 4" xfId="16761" xr:uid="{00000000-0005-0000-0000-00004F7F0000}"/>
    <cellStyle name="Normal 3 3 3 3 2 6 3 2 5" xfId="35950" xr:uid="{00000000-0005-0000-0000-0000507F0000}"/>
    <cellStyle name="Normal 3 3 3 3 2 6 3 3" xfId="4524" xr:uid="{00000000-0005-0000-0000-0000517F0000}"/>
    <cellStyle name="Normal 3 3 3 3 2 6 3 3 2" xfId="12853" xr:uid="{00000000-0005-0000-0000-0000527F0000}"/>
    <cellStyle name="Normal 3 3 3 3 2 6 3 3 2 2" xfId="25643" xr:uid="{00000000-0005-0000-0000-0000537F0000}"/>
    <cellStyle name="Normal 3 3 3 3 2 6 3 3 2 3" xfId="44832" xr:uid="{00000000-0005-0000-0000-0000547F0000}"/>
    <cellStyle name="Normal 3 3 3 3 2 6 3 3 3" xfId="32042" xr:uid="{00000000-0005-0000-0000-0000557F0000}"/>
    <cellStyle name="Normal 3 3 3 3 2 6 3 3 3 2" xfId="51210" xr:uid="{00000000-0005-0000-0000-0000567F0000}"/>
    <cellStyle name="Normal 3 3 3 3 2 6 3 3 4" xfId="19265" xr:uid="{00000000-0005-0000-0000-0000577F0000}"/>
    <cellStyle name="Normal 3 3 3 3 2 6 3 3 5" xfId="38454" xr:uid="{00000000-0005-0000-0000-0000587F0000}"/>
    <cellStyle name="Normal 3 3 3 3 2 6 3 4" xfId="8982" xr:uid="{00000000-0005-0000-0000-0000597F0000}"/>
    <cellStyle name="Normal 3 3 3 3 2 6 3 4 2" xfId="21771" xr:uid="{00000000-0005-0000-0000-00005A7F0000}"/>
    <cellStyle name="Normal 3 3 3 3 2 6 3 4 3" xfId="40960" xr:uid="{00000000-0005-0000-0000-00005B7F0000}"/>
    <cellStyle name="Normal 3 3 3 3 2 6 3 5" xfId="28170" xr:uid="{00000000-0005-0000-0000-00005C7F0000}"/>
    <cellStyle name="Normal 3 3 3 3 2 6 3 5 2" xfId="47338" xr:uid="{00000000-0005-0000-0000-00005D7F0000}"/>
    <cellStyle name="Normal 3 3 3 3 2 6 3 6" xfId="14807" xr:uid="{00000000-0005-0000-0000-00005E7F0000}"/>
    <cellStyle name="Normal 3 3 3 3 2 6 3 7" xfId="33996" xr:uid="{00000000-0005-0000-0000-00005F7F0000}"/>
    <cellStyle name="Normal 3 3 3 3 2 6 4" xfId="5474" xr:uid="{00000000-0005-0000-0000-0000607F0000}"/>
    <cellStyle name="Normal 3 3 3 3 2 6 4 2" xfId="9932" xr:uid="{00000000-0005-0000-0000-0000617F0000}"/>
    <cellStyle name="Normal 3 3 3 3 2 6 4 2 2" xfId="22721" xr:uid="{00000000-0005-0000-0000-0000627F0000}"/>
    <cellStyle name="Normal 3 3 3 3 2 6 4 2 3" xfId="41910" xr:uid="{00000000-0005-0000-0000-0000637F0000}"/>
    <cellStyle name="Normal 3 3 3 3 2 6 4 3" xfId="29120" xr:uid="{00000000-0005-0000-0000-0000647F0000}"/>
    <cellStyle name="Normal 3 3 3 3 2 6 4 3 2" xfId="48288" xr:uid="{00000000-0005-0000-0000-0000657F0000}"/>
    <cellStyle name="Normal 3 3 3 3 2 6 4 4" xfId="15757" xr:uid="{00000000-0005-0000-0000-0000667F0000}"/>
    <cellStyle name="Normal 3 3 3 3 2 6 4 5" xfId="34946" xr:uid="{00000000-0005-0000-0000-0000677F0000}"/>
    <cellStyle name="Normal 3 3 3 3 2 6 5" xfId="3574" xr:uid="{00000000-0005-0000-0000-0000687F0000}"/>
    <cellStyle name="Normal 3 3 3 3 2 6 5 2" xfId="8032" xr:uid="{00000000-0005-0000-0000-0000697F0000}"/>
    <cellStyle name="Normal 3 3 3 3 2 6 5 2 2" xfId="20821" xr:uid="{00000000-0005-0000-0000-00006A7F0000}"/>
    <cellStyle name="Normal 3 3 3 3 2 6 5 2 3" xfId="40010" xr:uid="{00000000-0005-0000-0000-00006B7F0000}"/>
    <cellStyle name="Normal 3 3 3 3 2 6 5 3" xfId="27220" xr:uid="{00000000-0005-0000-0000-00006C7F0000}"/>
    <cellStyle name="Normal 3 3 3 3 2 6 5 3 2" xfId="46388" xr:uid="{00000000-0005-0000-0000-00006D7F0000}"/>
    <cellStyle name="Normal 3 3 3 3 2 6 5 4" xfId="18315" xr:uid="{00000000-0005-0000-0000-00006E7F0000}"/>
    <cellStyle name="Normal 3 3 3 3 2 6 5 5" xfId="37504" xr:uid="{00000000-0005-0000-0000-00006F7F0000}"/>
    <cellStyle name="Normal 3 3 3 3 2 6 6" xfId="3126" xr:uid="{00000000-0005-0000-0000-0000707F0000}"/>
    <cellStyle name="Normal 3 3 3 3 2 6 6 2" xfId="12041" xr:uid="{00000000-0005-0000-0000-0000717F0000}"/>
    <cellStyle name="Normal 3 3 3 3 2 6 6 2 2" xfId="24831" xr:uid="{00000000-0005-0000-0000-0000727F0000}"/>
    <cellStyle name="Normal 3 3 3 3 2 6 6 2 3" xfId="44020" xr:uid="{00000000-0005-0000-0000-0000737F0000}"/>
    <cellStyle name="Normal 3 3 3 3 2 6 6 3" xfId="31230" xr:uid="{00000000-0005-0000-0000-0000747F0000}"/>
    <cellStyle name="Normal 3 3 3 3 2 6 6 3 2" xfId="50398" xr:uid="{00000000-0005-0000-0000-0000757F0000}"/>
    <cellStyle name="Normal 3 3 3 3 2 6 6 4" xfId="17867" xr:uid="{00000000-0005-0000-0000-0000767F0000}"/>
    <cellStyle name="Normal 3 3 3 3 2 6 6 5" xfId="37056" xr:uid="{00000000-0005-0000-0000-0000777F0000}"/>
    <cellStyle name="Normal 3 3 3 3 2 6 7" xfId="7584" xr:uid="{00000000-0005-0000-0000-0000787F0000}"/>
    <cellStyle name="Normal 3 3 3 3 2 6 7 2" xfId="20373" xr:uid="{00000000-0005-0000-0000-0000797F0000}"/>
    <cellStyle name="Normal 3 3 3 3 2 6 7 3" xfId="39562" xr:uid="{00000000-0005-0000-0000-00007A7F0000}"/>
    <cellStyle name="Normal 3 3 3 3 2 6 8" xfId="26773" xr:uid="{00000000-0005-0000-0000-00007B7F0000}"/>
    <cellStyle name="Normal 3 3 3 3 2 6 8 2" xfId="45941" xr:uid="{00000000-0005-0000-0000-00007C7F0000}"/>
    <cellStyle name="Normal 3 3 3 3 2 6 9" xfId="13857" xr:uid="{00000000-0005-0000-0000-00007D7F0000}"/>
    <cellStyle name="Normal 3 3 3 3 2 7" xfId="1192" xr:uid="{00000000-0005-0000-0000-00007E7F0000}"/>
    <cellStyle name="Normal 3 3 3 3 2 7 10" xfId="32694" xr:uid="{00000000-0005-0000-0000-00007F7F0000}"/>
    <cellStyle name="Normal 3 3 3 3 2 7 2" xfId="1613" xr:uid="{00000000-0005-0000-0000-0000807F0000}"/>
    <cellStyle name="Normal 3 3 3 3 2 7 2 2" xfId="6073" xr:uid="{00000000-0005-0000-0000-0000817F0000}"/>
    <cellStyle name="Normal 3 3 3 3 2 7 2 2 2" xfId="10530" xr:uid="{00000000-0005-0000-0000-0000827F0000}"/>
    <cellStyle name="Normal 3 3 3 3 2 7 2 2 2 2" xfId="23320" xr:uid="{00000000-0005-0000-0000-0000837F0000}"/>
    <cellStyle name="Normal 3 3 3 3 2 7 2 2 2 3" xfId="42509" xr:uid="{00000000-0005-0000-0000-0000847F0000}"/>
    <cellStyle name="Normal 3 3 3 3 2 7 2 2 3" xfId="29719" xr:uid="{00000000-0005-0000-0000-0000857F0000}"/>
    <cellStyle name="Normal 3 3 3 3 2 7 2 2 3 2" xfId="48887" xr:uid="{00000000-0005-0000-0000-0000867F0000}"/>
    <cellStyle name="Normal 3 3 3 3 2 7 2 2 4" xfId="16356" xr:uid="{00000000-0005-0000-0000-0000877F0000}"/>
    <cellStyle name="Normal 3 3 3 3 2 7 2 2 5" xfId="35545" xr:uid="{00000000-0005-0000-0000-0000887F0000}"/>
    <cellStyle name="Normal 3 3 3 3 2 7 2 3" xfId="3775" xr:uid="{00000000-0005-0000-0000-0000897F0000}"/>
    <cellStyle name="Normal 3 3 3 3 2 7 2 3 2" xfId="12242" xr:uid="{00000000-0005-0000-0000-00008A7F0000}"/>
    <cellStyle name="Normal 3 3 3 3 2 7 2 3 2 2" xfId="25032" xr:uid="{00000000-0005-0000-0000-00008B7F0000}"/>
    <cellStyle name="Normal 3 3 3 3 2 7 2 3 2 3" xfId="44221" xr:uid="{00000000-0005-0000-0000-00008C7F0000}"/>
    <cellStyle name="Normal 3 3 3 3 2 7 2 3 3" xfId="31431" xr:uid="{00000000-0005-0000-0000-00008D7F0000}"/>
    <cellStyle name="Normal 3 3 3 3 2 7 2 3 3 2" xfId="50599" xr:uid="{00000000-0005-0000-0000-00008E7F0000}"/>
    <cellStyle name="Normal 3 3 3 3 2 7 2 3 4" xfId="18516" xr:uid="{00000000-0005-0000-0000-00008F7F0000}"/>
    <cellStyle name="Normal 3 3 3 3 2 7 2 3 5" xfId="37705" xr:uid="{00000000-0005-0000-0000-0000907F0000}"/>
    <cellStyle name="Normal 3 3 3 3 2 7 2 4" xfId="8233" xr:uid="{00000000-0005-0000-0000-0000917F0000}"/>
    <cellStyle name="Normal 3 3 3 3 2 7 2 4 2" xfId="21022" xr:uid="{00000000-0005-0000-0000-0000927F0000}"/>
    <cellStyle name="Normal 3 3 3 3 2 7 2 4 3" xfId="40211" xr:uid="{00000000-0005-0000-0000-0000937F0000}"/>
    <cellStyle name="Normal 3 3 3 3 2 7 2 5" xfId="27421" xr:uid="{00000000-0005-0000-0000-0000947F0000}"/>
    <cellStyle name="Normal 3 3 3 3 2 7 2 5 2" xfId="46589" xr:uid="{00000000-0005-0000-0000-0000957F0000}"/>
    <cellStyle name="Normal 3 3 3 3 2 7 2 6" xfId="14058" xr:uid="{00000000-0005-0000-0000-0000967F0000}"/>
    <cellStyle name="Normal 3 3 3 3 2 7 2 7" xfId="33247" xr:uid="{00000000-0005-0000-0000-0000977F0000}"/>
    <cellStyle name="Normal 3 3 3 3 2 7 3" xfId="2222" xr:uid="{00000000-0005-0000-0000-0000987F0000}"/>
    <cellStyle name="Normal 3 3 3 3 2 7 3 2" xfId="6680" xr:uid="{00000000-0005-0000-0000-0000997F0000}"/>
    <cellStyle name="Normal 3 3 3 3 2 7 3 2 2" xfId="11137" xr:uid="{00000000-0005-0000-0000-00009A7F0000}"/>
    <cellStyle name="Normal 3 3 3 3 2 7 3 2 2 2" xfId="23927" xr:uid="{00000000-0005-0000-0000-00009B7F0000}"/>
    <cellStyle name="Normal 3 3 3 3 2 7 3 2 2 3" xfId="43116" xr:uid="{00000000-0005-0000-0000-00009C7F0000}"/>
    <cellStyle name="Normal 3 3 3 3 2 7 3 2 3" xfId="30326" xr:uid="{00000000-0005-0000-0000-00009D7F0000}"/>
    <cellStyle name="Normal 3 3 3 3 2 7 3 2 3 2" xfId="49494" xr:uid="{00000000-0005-0000-0000-00009E7F0000}"/>
    <cellStyle name="Normal 3 3 3 3 2 7 3 2 4" xfId="16963" xr:uid="{00000000-0005-0000-0000-00009F7F0000}"/>
    <cellStyle name="Normal 3 3 3 3 2 7 3 2 5" xfId="36152" xr:uid="{00000000-0005-0000-0000-0000A07F0000}"/>
    <cellStyle name="Normal 3 3 3 3 2 7 3 3" xfId="4726" xr:uid="{00000000-0005-0000-0000-0000A17F0000}"/>
    <cellStyle name="Normal 3 3 3 3 2 7 3 3 2" xfId="13055" xr:uid="{00000000-0005-0000-0000-0000A27F0000}"/>
    <cellStyle name="Normal 3 3 3 3 2 7 3 3 2 2" xfId="25845" xr:uid="{00000000-0005-0000-0000-0000A37F0000}"/>
    <cellStyle name="Normal 3 3 3 3 2 7 3 3 2 3" xfId="45034" xr:uid="{00000000-0005-0000-0000-0000A47F0000}"/>
    <cellStyle name="Normal 3 3 3 3 2 7 3 3 3" xfId="32244" xr:uid="{00000000-0005-0000-0000-0000A57F0000}"/>
    <cellStyle name="Normal 3 3 3 3 2 7 3 3 3 2" xfId="51412" xr:uid="{00000000-0005-0000-0000-0000A67F0000}"/>
    <cellStyle name="Normal 3 3 3 3 2 7 3 3 4" xfId="19467" xr:uid="{00000000-0005-0000-0000-0000A77F0000}"/>
    <cellStyle name="Normal 3 3 3 3 2 7 3 3 5" xfId="38656" xr:uid="{00000000-0005-0000-0000-0000A87F0000}"/>
    <cellStyle name="Normal 3 3 3 3 2 7 3 4" xfId="9184" xr:uid="{00000000-0005-0000-0000-0000A97F0000}"/>
    <cellStyle name="Normal 3 3 3 3 2 7 3 4 2" xfId="21973" xr:uid="{00000000-0005-0000-0000-0000AA7F0000}"/>
    <cellStyle name="Normal 3 3 3 3 2 7 3 4 3" xfId="41162" xr:uid="{00000000-0005-0000-0000-0000AB7F0000}"/>
    <cellStyle name="Normal 3 3 3 3 2 7 3 5" xfId="28372" xr:uid="{00000000-0005-0000-0000-0000AC7F0000}"/>
    <cellStyle name="Normal 3 3 3 3 2 7 3 5 2" xfId="47540" xr:uid="{00000000-0005-0000-0000-0000AD7F0000}"/>
    <cellStyle name="Normal 3 3 3 3 2 7 3 6" xfId="15009" xr:uid="{00000000-0005-0000-0000-0000AE7F0000}"/>
    <cellStyle name="Normal 3 3 3 3 2 7 3 7" xfId="34198" xr:uid="{00000000-0005-0000-0000-0000AF7F0000}"/>
    <cellStyle name="Normal 3 3 3 3 2 7 4" xfId="5676" xr:uid="{00000000-0005-0000-0000-0000B07F0000}"/>
    <cellStyle name="Normal 3 3 3 3 2 7 4 2" xfId="10133" xr:uid="{00000000-0005-0000-0000-0000B17F0000}"/>
    <cellStyle name="Normal 3 3 3 3 2 7 4 2 2" xfId="22923" xr:uid="{00000000-0005-0000-0000-0000B27F0000}"/>
    <cellStyle name="Normal 3 3 3 3 2 7 4 2 3" xfId="42112" xr:uid="{00000000-0005-0000-0000-0000B37F0000}"/>
    <cellStyle name="Normal 3 3 3 3 2 7 4 3" xfId="29322" xr:uid="{00000000-0005-0000-0000-0000B47F0000}"/>
    <cellStyle name="Normal 3 3 3 3 2 7 4 3 2" xfId="48490" xr:uid="{00000000-0005-0000-0000-0000B57F0000}"/>
    <cellStyle name="Normal 3 3 3 3 2 7 4 4" xfId="15959" xr:uid="{00000000-0005-0000-0000-0000B67F0000}"/>
    <cellStyle name="Normal 3 3 3 3 2 7 4 5" xfId="35148" xr:uid="{00000000-0005-0000-0000-0000B77F0000}"/>
    <cellStyle name="Normal 3 3 3 3 2 7 5" xfId="3222" xr:uid="{00000000-0005-0000-0000-0000B87F0000}"/>
    <cellStyle name="Normal 3 3 3 3 2 7 5 2" xfId="7680" xr:uid="{00000000-0005-0000-0000-0000B97F0000}"/>
    <cellStyle name="Normal 3 3 3 3 2 7 5 2 2" xfId="20469" xr:uid="{00000000-0005-0000-0000-0000BA7F0000}"/>
    <cellStyle name="Normal 3 3 3 3 2 7 5 2 3" xfId="39658" xr:uid="{00000000-0005-0000-0000-0000BB7F0000}"/>
    <cellStyle name="Normal 3 3 3 3 2 7 5 3" xfId="26868" xr:uid="{00000000-0005-0000-0000-0000BC7F0000}"/>
    <cellStyle name="Normal 3 3 3 3 2 7 5 3 2" xfId="46036" xr:uid="{00000000-0005-0000-0000-0000BD7F0000}"/>
    <cellStyle name="Normal 3 3 3 3 2 7 5 4" xfId="17963" xr:uid="{00000000-0005-0000-0000-0000BE7F0000}"/>
    <cellStyle name="Normal 3 3 3 3 2 7 5 5" xfId="37152" xr:uid="{00000000-0005-0000-0000-0000BF7F0000}"/>
    <cellStyle name="Normal 3 3 3 3 2 7 6" xfId="2774" xr:uid="{00000000-0005-0000-0000-0000C07F0000}"/>
    <cellStyle name="Normal 3 3 3 3 2 7 6 2" xfId="11689" xr:uid="{00000000-0005-0000-0000-0000C17F0000}"/>
    <cellStyle name="Normal 3 3 3 3 2 7 6 2 2" xfId="24479" xr:uid="{00000000-0005-0000-0000-0000C27F0000}"/>
    <cellStyle name="Normal 3 3 3 3 2 7 6 2 3" xfId="43668" xr:uid="{00000000-0005-0000-0000-0000C37F0000}"/>
    <cellStyle name="Normal 3 3 3 3 2 7 6 3" xfId="30878" xr:uid="{00000000-0005-0000-0000-0000C47F0000}"/>
    <cellStyle name="Normal 3 3 3 3 2 7 6 3 2" xfId="50046" xr:uid="{00000000-0005-0000-0000-0000C57F0000}"/>
    <cellStyle name="Normal 3 3 3 3 2 7 6 4" xfId="17515" xr:uid="{00000000-0005-0000-0000-0000C67F0000}"/>
    <cellStyle name="Normal 3 3 3 3 2 7 6 5" xfId="36704" xr:uid="{00000000-0005-0000-0000-0000C77F0000}"/>
    <cellStyle name="Normal 3 3 3 3 2 7 7" xfId="7232" xr:uid="{00000000-0005-0000-0000-0000C87F0000}"/>
    <cellStyle name="Normal 3 3 3 3 2 7 7 2" xfId="20021" xr:uid="{00000000-0005-0000-0000-0000C97F0000}"/>
    <cellStyle name="Normal 3 3 3 3 2 7 7 3" xfId="39210" xr:uid="{00000000-0005-0000-0000-0000CA7F0000}"/>
    <cellStyle name="Normal 3 3 3 3 2 7 8" xfId="26421" xr:uid="{00000000-0005-0000-0000-0000CB7F0000}"/>
    <cellStyle name="Normal 3 3 3 3 2 7 8 2" xfId="45589" xr:uid="{00000000-0005-0000-0000-0000CC7F0000}"/>
    <cellStyle name="Normal 3 3 3 3 2 7 9" xfId="13505" xr:uid="{00000000-0005-0000-0000-0000CD7F0000}"/>
    <cellStyle name="Normal 3 3 3 3 2 8" xfId="987" xr:uid="{00000000-0005-0000-0000-0000CE7F0000}"/>
    <cellStyle name="Normal 3 3 3 3 2 8 2" xfId="2047" xr:uid="{00000000-0005-0000-0000-0000CF7F0000}"/>
    <cellStyle name="Normal 3 3 3 3 2 8 2 2" xfId="6505" xr:uid="{00000000-0005-0000-0000-0000D07F0000}"/>
    <cellStyle name="Normal 3 3 3 3 2 8 2 2 2" xfId="10962" xr:uid="{00000000-0005-0000-0000-0000D17F0000}"/>
    <cellStyle name="Normal 3 3 3 3 2 8 2 2 2 2" xfId="23752" xr:uid="{00000000-0005-0000-0000-0000D27F0000}"/>
    <cellStyle name="Normal 3 3 3 3 2 8 2 2 2 3" xfId="42941" xr:uid="{00000000-0005-0000-0000-0000D37F0000}"/>
    <cellStyle name="Normal 3 3 3 3 2 8 2 2 3" xfId="30151" xr:uid="{00000000-0005-0000-0000-0000D47F0000}"/>
    <cellStyle name="Normal 3 3 3 3 2 8 2 2 3 2" xfId="49319" xr:uid="{00000000-0005-0000-0000-0000D57F0000}"/>
    <cellStyle name="Normal 3 3 3 3 2 8 2 2 4" xfId="16788" xr:uid="{00000000-0005-0000-0000-0000D67F0000}"/>
    <cellStyle name="Normal 3 3 3 3 2 8 2 2 5" xfId="35977" xr:uid="{00000000-0005-0000-0000-0000D77F0000}"/>
    <cellStyle name="Normal 3 3 3 3 2 8 2 3" xfId="4551" xr:uid="{00000000-0005-0000-0000-0000D87F0000}"/>
    <cellStyle name="Normal 3 3 3 3 2 8 2 3 2" xfId="12880" xr:uid="{00000000-0005-0000-0000-0000D97F0000}"/>
    <cellStyle name="Normal 3 3 3 3 2 8 2 3 2 2" xfId="25670" xr:uid="{00000000-0005-0000-0000-0000DA7F0000}"/>
    <cellStyle name="Normal 3 3 3 3 2 8 2 3 2 3" xfId="44859" xr:uid="{00000000-0005-0000-0000-0000DB7F0000}"/>
    <cellStyle name="Normal 3 3 3 3 2 8 2 3 3" xfId="32069" xr:uid="{00000000-0005-0000-0000-0000DC7F0000}"/>
    <cellStyle name="Normal 3 3 3 3 2 8 2 3 3 2" xfId="51237" xr:uid="{00000000-0005-0000-0000-0000DD7F0000}"/>
    <cellStyle name="Normal 3 3 3 3 2 8 2 3 4" xfId="19292" xr:uid="{00000000-0005-0000-0000-0000DE7F0000}"/>
    <cellStyle name="Normal 3 3 3 3 2 8 2 3 5" xfId="38481" xr:uid="{00000000-0005-0000-0000-0000DF7F0000}"/>
    <cellStyle name="Normal 3 3 3 3 2 8 2 4" xfId="9009" xr:uid="{00000000-0005-0000-0000-0000E07F0000}"/>
    <cellStyle name="Normal 3 3 3 3 2 8 2 4 2" xfId="21798" xr:uid="{00000000-0005-0000-0000-0000E17F0000}"/>
    <cellStyle name="Normal 3 3 3 3 2 8 2 4 3" xfId="40987" xr:uid="{00000000-0005-0000-0000-0000E27F0000}"/>
    <cellStyle name="Normal 3 3 3 3 2 8 2 5" xfId="28197" xr:uid="{00000000-0005-0000-0000-0000E37F0000}"/>
    <cellStyle name="Normal 3 3 3 3 2 8 2 5 2" xfId="47365" xr:uid="{00000000-0005-0000-0000-0000E47F0000}"/>
    <cellStyle name="Normal 3 3 3 3 2 8 2 6" xfId="14834" xr:uid="{00000000-0005-0000-0000-0000E57F0000}"/>
    <cellStyle name="Normal 3 3 3 3 2 8 2 7" xfId="34023" xr:uid="{00000000-0005-0000-0000-0000E67F0000}"/>
    <cellStyle name="Normal 3 3 3 3 2 8 3" xfId="5501" xr:uid="{00000000-0005-0000-0000-0000E77F0000}"/>
    <cellStyle name="Normal 3 3 3 3 2 8 3 2" xfId="9958" xr:uid="{00000000-0005-0000-0000-0000E87F0000}"/>
    <cellStyle name="Normal 3 3 3 3 2 8 3 2 2" xfId="22748" xr:uid="{00000000-0005-0000-0000-0000E97F0000}"/>
    <cellStyle name="Normal 3 3 3 3 2 8 3 2 3" xfId="41937" xr:uid="{00000000-0005-0000-0000-0000EA7F0000}"/>
    <cellStyle name="Normal 3 3 3 3 2 8 3 3" xfId="29147" xr:uid="{00000000-0005-0000-0000-0000EB7F0000}"/>
    <cellStyle name="Normal 3 3 3 3 2 8 3 3 2" xfId="48315" xr:uid="{00000000-0005-0000-0000-0000EC7F0000}"/>
    <cellStyle name="Normal 3 3 3 3 2 8 3 4" xfId="15784" xr:uid="{00000000-0005-0000-0000-0000ED7F0000}"/>
    <cellStyle name="Normal 3 3 3 3 2 8 3 5" xfId="34973" xr:uid="{00000000-0005-0000-0000-0000EE7F0000}"/>
    <cellStyle name="Normal 3 3 3 3 2 8 4" xfId="3600" xr:uid="{00000000-0005-0000-0000-0000EF7F0000}"/>
    <cellStyle name="Normal 3 3 3 3 2 8 4 2" xfId="12067" xr:uid="{00000000-0005-0000-0000-0000F07F0000}"/>
    <cellStyle name="Normal 3 3 3 3 2 8 4 2 2" xfId="24857" xr:uid="{00000000-0005-0000-0000-0000F17F0000}"/>
    <cellStyle name="Normal 3 3 3 3 2 8 4 2 3" xfId="44046" xr:uid="{00000000-0005-0000-0000-0000F27F0000}"/>
    <cellStyle name="Normal 3 3 3 3 2 8 4 3" xfId="31256" xr:uid="{00000000-0005-0000-0000-0000F37F0000}"/>
    <cellStyle name="Normal 3 3 3 3 2 8 4 3 2" xfId="50424" xr:uid="{00000000-0005-0000-0000-0000F47F0000}"/>
    <cellStyle name="Normal 3 3 3 3 2 8 4 4" xfId="18341" xr:uid="{00000000-0005-0000-0000-0000F57F0000}"/>
    <cellStyle name="Normal 3 3 3 3 2 8 4 5" xfId="37530" xr:uid="{00000000-0005-0000-0000-0000F67F0000}"/>
    <cellStyle name="Normal 3 3 3 3 2 8 5" xfId="8058" xr:uid="{00000000-0005-0000-0000-0000F77F0000}"/>
    <cellStyle name="Normal 3 3 3 3 2 8 5 2" xfId="20847" xr:uid="{00000000-0005-0000-0000-0000F87F0000}"/>
    <cellStyle name="Normal 3 3 3 3 2 8 5 3" xfId="40036" xr:uid="{00000000-0005-0000-0000-0000F97F0000}"/>
    <cellStyle name="Normal 3 3 3 3 2 8 6" xfId="27246" xr:uid="{00000000-0005-0000-0000-0000FA7F0000}"/>
    <cellStyle name="Normal 3 3 3 3 2 8 6 2" xfId="46414" xr:uid="{00000000-0005-0000-0000-0000FB7F0000}"/>
    <cellStyle name="Normal 3 3 3 3 2 8 7" xfId="13883" xr:uid="{00000000-0005-0000-0000-0000FC7F0000}"/>
    <cellStyle name="Normal 3 3 3 3 2 8 8" xfId="33072" xr:uid="{00000000-0005-0000-0000-0000FD7F0000}"/>
    <cellStyle name="Normal 3 3 3 3 2 9" xfId="1668" xr:uid="{00000000-0005-0000-0000-0000FE7F0000}"/>
    <cellStyle name="Normal 3 3 3 3 2 9 2" xfId="6126" xr:uid="{00000000-0005-0000-0000-0000FF7F0000}"/>
    <cellStyle name="Normal 3 3 3 3 2 9 2 2" xfId="10583" xr:uid="{00000000-0005-0000-0000-000000800000}"/>
    <cellStyle name="Normal 3 3 3 3 2 9 2 2 2" xfId="23373" xr:uid="{00000000-0005-0000-0000-000001800000}"/>
    <cellStyle name="Normal 3 3 3 3 2 9 2 2 3" xfId="42562" xr:uid="{00000000-0005-0000-0000-000002800000}"/>
    <cellStyle name="Normal 3 3 3 3 2 9 2 3" xfId="29772" xr:uid="{00000000-0005-0000-0000-000003800000}"/>
    <cellStyle name="Normal 3 3 3 3 2 9 2 3 2" xfId="48940" xr:uid="{00000000-0005-0000-0000-000004800000}"/>
    <cellStyle name="Normal 3 3 3 3 2 9 2 4" xfId="16409" xr:uid="{00000000-0005-0000-0000-000005800000}"/>
    <cellStyle name="Normal 3 3 3 3 2 9 2 5" xfId="35598" xr:uid="{00000000-0005-0000-0000-000006800000}"/>
    <cellStyle name="Normal 3 3 3 3 2 9 3" xfId="4172" xr:uid="{00000000-0005-0000-0000-000007800000}"/>
    <cellStyle name="Normal 3 3 3 3 2 9 3 2" xfId="12501" xr:uid="{00000000-0005-0000-0000-000008800000}"/>
    <cellStyle name="Normal 3 3 3 3 2 9 3 2 2" xfId="25291" xr:uid="{00000000-0005-0000-0000-000009800000}"/>
    <cellStyle name="Normal 3 3 3 3 2 9 3 2 3" xfId="44480" xr:uid="{00000000-0005-0000-0000-00000A800000}"/>
    <cellStyle name="Normal 3 3 3 3 2 9 3 3" xfId="31690" xr:uid="{00000000-0005-0000-0000-00000B800000}"/>
    <cellStyle name="Normal 3 3 3 3 2 9 3 3 2" xfId="50858" xr:uid="{00000000-0005-0000-0000-00000C800000}"/>
    <cellStyle name="Normal 3 3 3 3 2 9 3 4" xfId="18913" xr:uid="{00000000-0005-0000-0000-00000D800000}"/>
    <cellStyle name="Normal 3 3 3 3 2 9 3 5" xfId="38102" xr:uid="{00000000-0005-0000-0000-00000E800000}"/>
    <cellStyle name="Normal 3 3 3 3 2 9 4" xfId="8630" xr:uid="{00000000-0005-0000-0000-00000F800000}"/>
    <cellStyle name="Normal 3 3 3 3 2 9 4 2" xfId="21419" xr:uid="{00000000-0005-0000-0000-000010800000}"/>
    <cellStyle name="Normal 3 3 3 3 2 9 4 3" xfId="40608" xr:uid="{00000000-0005-0000-0000-000011800000}"/>
    <cellStyle name="Normal 3 3 3 3 2 9 5" xfId="27818" xr:uid="{00000000-0005-0000-0000-000012800000}"/>
    <cellStyle name="Normal 3 3 3 3 2 9 5 2" xfId="46986" xr:uid="{00000000-0005-0000-0000-000013800000}"/>
    <cellStyle name="Normal 3 3 3 3 2 9 6" xfId="14455" xr:uid="{00000000-0005-0000-0000-000014800000}"/>
    <cellStyle name="Normal 3 3 3 3 2 9 7" xfId="33644" xr:uid="{00000000-0005-0000-0000-000015800000}"/>
    <cellStyle name="Normal 3 3 3 3 3" xfId="535" xr:uid="{00000000-0005-0000-0000-000016800000}"/>
    <cellStyle name="Normal 3 3 3 3 3 10" xfId="5134" xr:uid="{00000000-0005-0000-0000-000017800000}"/>
    <cellStyle name="Normal 3 3 3 3 3 10 2" xfId="9592" xr:uid="{00000000-0005-0000-0000-000018800000}"/>
    <cellStyle name="Normal 3 3 3 3 3 10 2 2" xfId="22381" xr:uid="{00000000-0005-0000-0000-000019800000}"/>
    <cellStyle name="Normal 3 3 3 3 3 10 2 3" xfId="41570" xr:uid="{00000000-0005-0000-0000-00001A800000}"/>
    <cellStyle name="Normal 3 3 3 3 3 10 3" xfId="28780" xr:uid="{00000000-0005-0000-0000-00001B800000}"/>
    <cellStyle name="Normal 3 3 3 3 3 10 3 2" xfId="47948" xr:uid="{00000000-0005-0000-0000-00001C800000}"/>
    <cellStyle name="Normal 3 3 3 3 3 10 4" xfId="15417" xr:uid="{00000000-0005-0000-0000-00001D800000}"/>
    <cellStyle name="Normal 3 3 3 3 3 10 5" xfId="34606" xr:uid="{00000000-0005-0000-0000-00001E800000}"/>
    <cellStyle name="Normal 3 3 3 3 3 11" xfId="3194" xr:uid="{00000000-0005-0000-0000-00001F800000}"/>
    <cellStyle name="Normal 3 3 3 3 3 11 2" xfId="7652" xr:uid="{00000000-0005-0000-0000-000020800000}"/>
    <cellStyle name="Normal 3 3 3 3 3 11 2 2" xfId="20441" xr:uid="{00000000-0005-0000-0000-000021800000}"/>
    <cellStyle name="Normal 3 3 3 3 3 11 2 3" xfId="39630" xr:uid="{00000000-0005-0000-0000-000022800000}"/>
    <cellStyle name="Normal 3 3 3 3 3 11 3" xfId="26840" xr:uid="{00000000-0005-0000-0000-000023800000}"/>
    <cellStyle name="Normal 3 3 3 3 3 11 3 2" xfId="46008" xr:uid="{00000000-0005-0000-0000-000024800000}"/>
    <cellStyle name="Normal 3 3 3 3 3 11 4" xfId="17935" xr:uid="{00000000-0005-0000-0000-000025800000}"/>
    <cellStyle name="Normal 3 3 3 3 3 11 5" xfId="37124" xr:uid="{00000000-0005-0000-0000-000026800000}"/>
    <cellStyle name="Normal 3 3 3 3 3 12" xfId="2600" xr:uid="{00000000-0005-0000-0000-000027800000}"/>
    <cellStyle name="Normal 3 3 3 3 3 12 2" xfId="11515" xr:uid="{00000000-0005-0000-0000-000028800000}"/>
    <cellStyle name="Normal 3 3 3 3 3 12 2 2" xfId="24305" xr:uid="{00000000-0005-0000-0000-000029800000}"/>
    <cellStyle name="Normal 3 3 3 3 3 12 2 3" xfId="43494" xr:uid="{00000000-0005-0000-0000-00002A800000}"/>
    <cellStyle name="Normal 3 3 3 3 3 12 3" xfId="30704" xr:uid="{00000000-0005-0000-0000-00002B800000}"/>
    <cellStyle name="Normal 3 3 3 3 3 12 3 2" xfId="49872" xr:uid="{00000000-0005-0000-0000-00002C800000}"/>
    <cellStyle name="Normal 3 3 3 3 3 12 4" xfId="17341" xr:uid="{00000000-0005-0000-0000-00002D800000}"/>
    <cellStyle name="Normal 3 3 3 3 3 12 5" xfId="36530" xr:uid="{00000000-0005-0000-0000-00002E800000}"/>
    <cellStyle name="Normal 3 3 3 3 3 13" xfId="7058" xr:uid="{00000000-0005-0000-0000-00002F800000}"/>
    <cellStyle name="Normal 3 3 3 3 3 13 2" xfId="19847" xr:uid="{00000000-0005-0000-0000-000030800000}"/>
    <cellStyle name="Normal 3 3 3 3 3 13 3" xfId="39036" xr:uid="{00000000-0005-0000-0000-000031800000}"/>
    <cellStyle name="Normal 3 3 3 3 3 14" xfId="26247" xr:uid="{00000000-0005-0000-0000-000032800000}"/>
    <cellStyle name="Normal 3 3 3 3 3 14 2" xfId="45415" xr:uid="{00000000-0005-0000-0000-000033800000}"/>
    <cellStyle name="Normal 3 3 3 3 3 15" xfId="13477" xr:uid="{00000000-0005-0000-0000-000034800000}"/>
    <cellStyle name="Normal 3 3 3 3 3 16" xfId="32666" xr:uid="{00000000-0005-0000-0000-000035800000}"/>
    <cellStyle name="Normal 3 3 3 3 3 2" xfId="621" xr:uid="{00000000-0005-0000-0000-000036800000}"/>
    <cellStyle name="Normal 3 3 3 3 3 2 10" xfId="26341" xr:uid="{00000000-0005-0000-0000-000037800000}"/>
    <cellStyle name="Normal 3 3 3 3 3 2 10 2" xfId="45509" xr:uid="{00000000-0005-0000-0000-000038800000}"/>
    <cellStyle name="Normal 3 3 3 3 3 2 11" xfId="13569" xr:uid="{00000000-0005-0000-0000-000039800000}"/>
    <cellStyle name="Normal 3 3 3 3 3 2 12" xfId="32758" xr:uid="{00000000-0005-0000-0000-00003A800000}"/>
    <cellStyle name="Normal 3 3 3 3 3 2 2" xfId="821" xr:uid="{00000000-0005-0000-0000-00003B800000}"/>
    <cellStyle name="Normal 3 3 3 3 3 2 2 10" xfId="32954" xr:uid="{00000000-0005-0000-0000-00003C800000}"/>
    <cellStyle name="Normal 3 3 3 3 3 2 2 2" xfId="1452" xr:uid="{00000000-0005-0000-0000-00003D800000}"/>
    <cellStyle name="Normal 3 3 3 3 3 2 2 2 2" xfId="2482" xr:uid="{00000000-0005-0000-0000-00003E800000}"/>
    <cellStyle name="Normal 3 3 3 3 3 2 2 2 2 2" xfId="6940" xr:uid="{00000000-0005-0000-0000-00003F800000}"/>
    <cellStyle name="Normal 3 3 3 3 3 2 2 2 2 2 2" xfId="11397" xr:uid="{00000000-0005-0000-0000-000040800000}"/>
    <cellStyle name="Normal 3 3 3 3 3 2 2 2 2 2 2 2" xfId="24187" xr:uid="{00000000-0005-0000-0000-000041800000}"/>
    <cellStyle name="Normal 3 3 3 3 3 2 2 2 2 2 2 3" xfId="43376" xr:uid="{00000000-0005-0000-0000-000042800000}"/>
    <cellStyle name="Normal 3 3 3 3 3 2 2 2 2 2 3" xfId="30586" xr:uid="{00000000-0005-0000-0000-000043800000}"/>
    <cellStyle name="Normal 3 3 3 3 3 2 2 2 2 2 3 2" xfId="49754" xr:uid="{00000000-0005-0000-0000-000044800000}"/>
    <cellStyle name="Normal 3 3 3 3 3 2 2 2 2 2 4" xfId="17223" xr:uid="{00000000-0005-0000-0000-000045800000}"/>
    <cellStyle name="Normal 3 3 3 3 3 2 2 2 2 2 5" xfId="36412" xr:uid="{00000000-0005-0000-0000-000046800000}"/>
    <cellStyle name="Normal 3 3 3 3 3 2 2 2 2 3" xfId="4986" xr:uid="{00000000-0005-0000-0000-000047800000}"/>
    <cellStyle name="Normal 3 3 3 3 3 2 2 2 2 3 2" xfId="13315" xr:uid="{00000000-0005-0000-0000-000048800000}"/>
    <cellStyle name="Normal 3 3 3 3 3 2 2 2 2 3 2 2" xfId="26105" xr:uid="{00000000-0005-0000-0000-000049800000}"/>
    <cellStyle name="Normal 3 3 3 3 3 2 2 2 2 3 2 3" xfId="45294" xr:uid="{00000000-0005-0000-0000-00004A800000}"/>
    <cellStyle name="Normal 3 3 3 3 3 2 2 2 2 3 3" xfId="32504" xr:uid="{00000000-0005-0000-0000-00004B800000}"/>
    <cellStyle name="Normal 3 3 3 3 3 2 2 2 2 3 3 2" xfId="51672" xr:uid="{00000000-0005-0000-0000-00004C800000}"/>
    <cellStyle name="Normal 3 3 3 3 3 2 2 2 2 3 4" xfId="19727" xr:uid="{00000000-0005-0000-0000-00004D800000}"/>
    <cellStyle name="Normal 3 3 3 3 3 2 2 2 2 3 5" xfId="38916" xr:uid="{00000000-0005-0000-0000-00004E800000}"/>
    <cellStyle name="Normal 3 3 3 3 3 2 2 2 2 4" xfId="9444" xr:uid="{00000000-0005-0000-0000-00004F800000}"/>
    <cellStyle name="Normal 3 3 3 3 3 2 2 2 2 4 2" xfId="22233" xr:uid="{00000000-0005-0000-0000-000050800000}"/>
    <cellStyle name="Normal 3 3 3 3 3 2 2 2 2 4 3" xfId="41422" xr:uid="{00000000-0005-0000-0000-000051800000}"/>
    <cellStyle name="Normal 3 3 3 3 3 2 2 2 2 5" xfId="28632" xr:uid="{00000000-0005-0000-0000-000052800000}"/>
    <cellStyle name="Normal 3 3 3 3 3 2 2 2 2 5 2" xfId="47800" xr:uid="{00000000-0005-0000-0000-000053800000}"/>
    <cellStyle name="Normal 3 3 3 3 3 2 2 2 2 6" xfId="15269" xr:uid="{00000000-0005-0000-0000-000054800000}"/>
    <cellStyle name="Normal 3 3 3 3 3 2 2 2 2 7" xfId="34458" xr:uid="{00000000-0005-0000-0000-000055800000}"/>
    <cellStyle name="Normal 3 3 3 3 3 2 2 2 3" xfId="5936" xr:uid="{00000000-0005-0000-0000-000056800000}"/>
    <cellStyle name="Normal 3 3 3 3 3 2 2 2 3 2" xfId="10393" xr:uid="{00000000-0005-0000-0000-000057800000}"/>
    <cellStyle name="Normal 3 3 3 3 3 2 2 2 3 2 2" xfId="23183" xr:uid="{00000000-0005-0000-0000-000058800000}"/>
    <cellStyle name="Normal 3 3 3 3 3 2 2 2 3 2 3" xfId="42372" xr:uid="{00000000-0005-0000-0000-000059800000}"/>
    <cellStyle name="Normal 3 3 3 3 3 2 2 2 3 3" xfId="29582" xr:uid="{00000000-0005-0000-0000-00005A800000}"/>
    <cellStyle name="Normal 3 3 3 3 3 2 2 2 3 3 2" xfId="48750" xr:uid="{00000000-0005-0000-0000-00005B800000}"/>
    <cellStyle name="Normal 3 3 3 3 3 2 2 2 3 4" xfId="16219" xr:uid="{00000000-0005-0000-0000-00005C800000}"/>
    <cellStyle name="Normal 3 3 3 3 3 2 2 2 3 5" xfId="35408" xr:uid="{00000000-0005-0000-0000-00005D800000}"/>
    <cellStyle name="Normal 3 3 3 3 3 2 2 2 4" xfId="4035" xr:uid="{00000000-0005-0000-0000-00005E800000}"/>
    <cellStyle name="Normal 3 3 3 3 3 2 2 2 4 2" xfId="12378" xr:uid="{00000000-0005-0000-0000-00005F800000}"/>
    <cellStyle name="Normal 3 3 3 3 3 2 2 2 4 2 2" xfId="25168" xr:uid="{00000000-0005-0000-0000-000060800000}"/>
    <cellStyle name="Normal 3 3 3 3 3 2 2 2 4 2 3" xfId="44357" xr:uid="{00000000-0005-0000-0000-000061800000}"/>
    <cellStyle name="Normal 3 3 3 3 3 2 2 2 4 3" xfId="31567" xr:uid="{00000000-0005-0000-0000-000062800000}"/>
    <cellStyle name="Normal 3 3 3 3 3 2 2 2 4 3 2" xfId="50735" xr:uid="{00000000-0005-0000-0000-000063800000}"/>
    <cellStyle name="Normal 3 3 3 3 3 2 2 2 4 4" xfId="18776" xr:uid="{00000000-0005-0000-0000-000064800000}"/>
    <cellStyle name="Normal 3 3 3 3 3 2 2 2 4 5" xfId="37965" xr:uid="{00000000-0005-0000-0000-000065800000}"/>
    <cellStyle name="Normal 3 3 3 3 3 2 2 2 5" xfId="8493" xr:uid="{00000000-0005-0000-0000-000066800000}"/>
    <cellStyle name="Normal 3 3 3 3 3 2 2 2 5 2" xfId="21282" xr:uid="{00000000-0005-0000-0000-000067800000}"/>
    <cellStyle name="Normal 3 3 3 3 3 2 2 2 5 3" xfId="40471" xr:uid="{00000000-0005-0000-0000-000068800000}"/>
    <cellStyle name="Normal 3 3 3 3 3 2 2 2 6" xfId="27681" xr:uid="{00000000-0005-0000-0000-000069800000}"/>
    <cellStyle name="Normal 3 3 3 3 3 2 2 2 6 2" xfId="46849" xr:uid="{00000000-0005-0000-0000-00006A800000}"/>
    <cellStyle name="Normal 3 3 3 3 3 2 2 2 7" xfId="14318" xr:uid="{00000000-0005-0000-0000-00006B800000}"/>
    <cellStyle name="Normal 3 3 3 3 3 2 2 2 8" xfId="33507" xr:uid="{00000000-0005-0000-0000-00006C800000}"/>
    <cellStyle name="Normal 3 3 3 3 3 2 2 3" xfId="1928" xr:uid="{00000000-0005-0000-0000-00006D800000}"/>
    <cellStyle name="Normal 3 3 3 3 3 2 2 3 2" xfId="6386" xr:uid="{00000000-0005-0000-0000-00006E800000}"/>
    <cellStyle name="Normal 3 3 3 3 3 2 2 3 2 2" xfId="10843" xr:uid="{00000000-0005-0000-0000-00006F800000}"/>
    <cellStyle name="Normal 3 3 3 3 3 2 2 3 2 2 2" xfId="23633" xr:uid="{00000000-0005-0000-0000-000070800000}"/>
    <cellStyle name="Normal 3 3 3 3 3 2 2 3 2 2 3" xfId="42822" xr:uid="{00000000-0005-0000-0000-000071800000}"/>
    <cellStyle name="Normal 3 3 3 3 3 2 2 3 2 3" xfId="30032" xr:uid="{00000000-0005-0000-0000-000072800000}"/>
    <cellStyle name="Normal 3 3 3 3 3 2 2 3 2 3 2" xfId="49200" xr:uid="{00000000-0005-0000-0000-000073800000}"/>
    <cellStyle name="Normal 3 3 3 3 3 2 2 3 2 4" xfId="16669" xr:uid="{00000000-0005-0000-0000-000074800000}"/>
    <cellStyle name="Normal 3 3 3 3 3 2 2 3 2 5" xfId="35858" xr:uid="{00000000-0005-0000-0000-000075800000}"/>
    <cellStyle name="Normal 3 3 3 3 3 2 2 3 3" xfId="4432" xr:uid="{00000000-0005-0000-0000-000076800000}"/>
    <cellStyle name="Normal 3 3 3 3 3 2 2 3 3 2" xfId="12761" xr:uid="{00000000-0005-0000-0000-000077800000}"/>
    <cellStyle name="Normal 3 3 3 3 3 2 2 3 3 2 2" xfId="25551" xr:uid="{00000000-0005-0000-0000-000078800000}"/>
    <cellStyle name="Normal 3 3 3 3 3 2 2 3 3 2 3" xfId="44740" xr:uid="{00000000-0005-0000-0000-000079800000}"/>
    <cellStyle name="Normal 3 3 3 3 3 2 2 3 3 3" xfId="31950" xr:uid="{00000000-0005-0000-0000-00007A800000}"/>
    <cellStyle name="Normal 3 3 3 3 3 2 2 3 3 3 2" xfId="51118" xr:uid="{00000000-0005-0000-0000-00007B800000}"/>
    <cellStyle name="Normal 3 3 3 3 3 2 2 3 3 4" xfId="19173" xr:uid="{00000000-0005-0000-0000-00007C800000}"/>
    <cellStyle name="Normal 3 3 3 3 3 2 2 3 3 5" xfId="38362" xr:uid="{00000000-0005-0000-0000-00007D800000}"/>
    <cellStyle name="Normal 3 3 3 3 3 2 2 3 4" xfId="8890" xr:uid="{00000000-0005-0000-0000-00007E800000}"/>
    <cellStyle name="Normal 3 3 3 3 3 2 2 3 4 2" xfId="21679" xr:uid="{00000000-0005-0000-0000-00007F800000}"/>
    <cellStyle name="Normal 3 3 3 3 3 2 2 3 4 3" xfId="40868" xr:uid="{00000000-0005-0000-0000-000080800000}"/>
    <cellStyle name="Normal 3 3 3 3 3 2 2 3 5" xfId="28078" xr:uid="{00000000-0005-0000-0000-000081800000}"/>
    <cellStyle name="Normal 3 3 3 3 3 2 2 3 5 2" xfId="47246" xr:uid="{00000000-0005-0000-0000-000082800000}"/>
    <cellStyle name="Normal 3 3 3 3 3 2 2 3 6" xfId="14715" xr:uid="{00000000-0005-0000-0000-000083800000}"/>
    <cellStyle name="Normal 3 3 3 3 3 2 2 3 7" xfId="33904" xr:uid="{00000000-0005-0000-0000-000084800000}"/>
    <cellStyle name="Normal 3 3 3 3 3 2 2 4" xfId="5382" xr:uid="{00000000-0005-0000-0000-000085800000}"/>
    <cellStyle name="Normal 3 3 3 3 3 2 2 4 2" xfId="9840" xr:uid="{00000000-0005-0000-0000-000086800000}"/>
    <cellStyle name="Normal 3 3 3 3 3 2 2 4 2 2" xfId="22629" xr:uid="{00000000-0005-0000-0000-000087800000}"/>
    <cellStyle name="Normal 3 3 3 3 3 2 2 4 2 3" xfId="41818" xr:uid="{00000000-0005-0000-0000-000088800000}"/>
    <cellStyle name="Normal 3 3 3 3 3 2 2 4 3" xfId="29028" xr:uid="{00000000-0005-0000-0000-000089800000}"/>
    <cellStyle name="Normal 3 3 3 3 3 2 2 4 3 2" xfId="48196" xr:uid="{00000000-0005-0000-0000-00008A800000}"/>
    <cellStyle name="Normal 3 3 3 3 3 2 2 4 4" xfId="15665" xr:uid="{00000000-0005-0000-0000-00008B800000}"/>
    <cellStyle name="Normal 3 3 3 3 3 2 2 4 5" xfId="34854" xr:uid="{00000000-0005-0000-0000-00008C800000}"/>
    <cellStyle name="Normal 3 3 3 3 3 2 2 5" xfId="3482" xr:uid="{00000000-0005-0000-0000-00008D800000}"/>
    <cellStyle name="Normal 3 3 3 3 3 2 2 5 2" xfId="7940" xr:uid="{00000000-0005-0000-0000-00008E800000}"/>
    <cellStyle name="Normal 3 3 3 3 3 2 2 5 2 2" xfId="20729" xr:uid="{00000000-0005-0000-0000-00008F800000}"/>
    <cellStyle name="Normal 3 3 3 3 3 2 2 5 2 3" xfId="39918" xr:uid="{00000000-0005-0000-0000-000090800000}"/>
    <cellStyle name="Normal 3 3 3 3 3 2 2 5 3" xfId="27128" xr:uid="{00000000-0005-0000-0000-000091800000}"/>
    <cellStyle name="Normal 3 3 3 3 3 2 2 5 3 2" xfId="46296" xr:uid="{00000000-0005-0000-0000-000092800000}"/>
    <cellStyle name="Normal 3 3 3 3 3 2 2 5 4" xfId="18223" xr:uid="{00000000-0005-0000-0000-000093800000}"/>
    <cellStyle name="Normal 3 3 3 3 3 2 2 5 5" xfId="37412" xr:uid="{00000000-0005-0000-0000-000094800000}"/>
    <cellStyle name="Normal 3 3 3 3 3 2 2 6" xfId="3034" xr:uid="{00000000-0005-0000-0000-000095800000}"/>
    <cellStyle name="Normal 3 3 3 3 3 2 2 6 2" xfId="11949" xr:uid="{00000000-0005-0000-0000-000096800000}"/>
    <cellStyle name="Normal 3 3 3 3 3 2 2 6 2 2" xfId="24739" xr:uid="{00000000-0005-0000-0000-000097800000}"/>
    <cellStyle name="Normal 3 3 3 3 3 2 2 6 2 3" xfId="43928" xr:uid="{00000000-0005-0000-0000-000098800000}"/>
    <cellStyle name="Normal 3 3 3 3 3 2 2 6 3" xfId="31138" xr:uid="{00000000-0005-0000-0000-000099800000}"/>
    <cellStyle name="Normal 3 3 3 3 3 2 2 6 3 2" xfId="50306" xr:uid="{00000000-0005-0000-0000-00009A800000}"/>
    <cellStyle name="Normal 3 3 3 3 3 2 2 6 4" xfId="17775" xr:uid="{00000000-0005-0000-0000-00009B800000}"/>
    <cellStyle name="Normal 3 3 3 3 3 2 2 6 5" xfId="36964" xr:uid="{00000000-0005-0000-0000-00009C800000}"/>
    <cellStyle name="Normal 3 3 3 3 3 2 2 7" xfId="7492" xr:uid="{00000000-0005-0000-0000-00009D800000}"/>
    <cellStyle name="Normal 3 3 3 3 3 2 2 7 2" xfId="20281" xr:uid="{00000000-0005-0000-0000-00009E800000}"/>
    <cellStyle name="Normal 3 3 3 3 3 2 2 7 3" xfId="39470" xr:uid="{00000000-0005-0000-0000-00009F800000}"/>
    <cellStyle name="Normal 3 3 3 3 3 2 2 8" xfId="26681" xr:uid="{00000000-0005-0000-0000-0000A0800000}"/>
    <cellStyle name="Normal 3 3 3 3 3 2 2 8 2" xfId="45849" xr:uid="{00000000-0005-0000-0000-0000A1800000}"/>
    <cellStyle name="Normal 3 3 3 3 3 2 2 9" xfId="13765" xr:uid="{00000000-0005-0000-0000-0000A2800000}"/>
    <cellStyle name="Normal 3 3 3 3 3 2 3" xfId="1256" xr:uid="{00000000-0005-0000-0000-0000A3800000}"/>
    <cellStyle name="Normal 3 3 3 3 3 2 3 2" xfId="2286" xr:uid="{00000000-0005-0000-0000-0000A4800000}"/>
    <cellStyle name="Normal 3 3 3 3 3 2 3 2 2" xfId="6744" xr:uid="{00000000-0005-0000-0000-0000A5800000}"/>
    <cellStyle name="Normal 3 3 3 3 3 2 3 2 2 2" xfId="11201" xr:uid="{00000000-0005-0000-0000-0000A6800000}"/>
    <cellStyle name="Normal 3 3 3 3 3 2 3 2 2 2 2" xfId="23991" xr:uid="{00000000-0005-0000-0000-0000A7800000}"/>
    <cellStyle name="Normal 3 3 3 3 3 2 3 2 2 2 3" xfId="43180" xr:uid="{00000000-0005-0000-0000-0000A8800000}"/>
    <cellStyle name="Normal 3 3 3 3 3 2 3 2 2 3" xfId="30390" xr:uid="{00000000-0005-0000-0000-0000A9800000}"/>
    <cellStyle name="Normal 3 3 3 3 3 2 3 2 2 3 2" xfId="49558" xr:uid="{00000000-0005-0000-0000-0000AA800000}"/>
    <cellStyle name="Normal 3 3 3 3 3 2 3 2 2 4" xfId="17027" xr:uid="{00000000-0005-0000-0000-0000AB800000}"/>
    <cellStyle name="Normal 3 3 3 3 3 2 3 2 2 5" xfId="36216" xr:uid="{00000000-0005-0000-0000-0000AC800000}"/>
    <cellStyle name="Normal 3 3 3 3 3 2 3 2 3" xfId="4790" xr:uid="{00000000-0005-0000-0000-0000AD800000}"/>
    <cellStyle name="Normal 3 3 3 3 3 2 3 2 3 2" xfId="13119" xr:uid="{00000000-0005-0000-0000-0000AE800000}"/>
    <cellStyle name="Normal 3 3 3 3 3 2 3 2 3 2 2" xfId="25909" xr:uid="{00000000-0005-0000-0000-0000AF800000}"/>
    <cellStyle name="Normal 3 3 3 3 3 2 3 2 3 2 3" xfId="45098" xr:uid="{00000000-0005-0000-0000-0000B0800000}"/>
    <cellStyle name="Normal 3 3 3 3 3 2 3 2 3 3" xfId="32308" xr:uid="{00000000-0005-0000-0000-0000B1800000}"/>
    <cellStyle name="Normal 3 3 3 3 3 2 3 2 3 3 2" xfId="51476" xr:uid="{00000000-0005-0000-0000-0000B2800000}"/>
    <cellStyle name="Normal 3 3 3 3 3 2 3 2 3 4" xfId="19531" xr:uid="{00000000-0005-0000-0000-0000B3800000}"/>
    <cellStyle name="Normal 3 3 3 3 3 2 3 2 3 5" xfId="38720" xr:uid="{00000000-0005-0000-0000-0000B4800000}"/>
    <cellStyle name="Normal 3 3 3 3 3 2 3 2 4" xfId="9248" xr:uid="{00000000-0005-0000-0000-0000B5800000}"/>
    <cellStyle name="Normal 3 3 3 3 3 2 3 2 4 2" xfId="22037" xr:uid="{00000000-0005-0000-0000-0000B6800000}"/>
    <cellStyle name="Normal 3 3 3 3 3 2 3 2 4 3" xfId="41226" xr:uid="{00000000-0005-0000-0000-0000B7800000}"/>
    <cellStyle name="Normal 3 3 3 3 3 2 3 2 5" xfId="28436" xr:uid="{00000000-0005-0000-0000-0000B8800000}"/>
    <cellStyle name="Normal 3 3 3 3 3 2 3 2 5 2" xfId="47604" xr:uid="{00000000-0005-0000-0000-0000B9800000}"/>
    <cellStyle name="Normal 3 3 3 3 3 2 3 2 6" xfId="15073" xr:uid="{00000000-0005-0000-0000-0000BA800000}"/>
    <cellStyle name="Normal 3 3 3 3 3 2 3 2 7" xfId="34262" xr:uid="{00000000-0005-0000-0000-0000BB800000}"/>
    <cellStyle name="Normal 3 3 3 3 3 2 3 3" xfId="5740" xr:uid="{00000000-0005-0000-0000-0000BC800000}"/>
    <cellStyle name="Normal 3 3 3 3 3 2 3 3 2" xfId="10197" xr:uid="{00000000-0005-0000-0000-0000BD800000}"/>
    <cellStyle name="Normal 3 3 3 3 3 2 3 3 2 2" xfId="22987" xr:uid="{00000000-0005-0000-0000-0000BE800000}"/>
    <cellStyle name="Normal 3 3 3 3 3 2 3 3 2 3" xfId="42176" xr:uid="{00000000-0005-0000-0000-0000BF800000}"/>
    <cellStyle name="Normal 3 3 3 3 3 2 3 3 3" xfId="29386" xr:uid="{00000000-0005-0000-0000-0000C0800000}"/>
    <cellStyle name="Normal 3 3 3 3 3 2 3 3 3 2" xfId="48554" xr:uid="{00000000-0005-0000-0000-0000C1800000}"/>
    <cellStyle name="Normal 3 3 3 3 3 2 3 3 4" xfId="16023" xr:uid="{00000000-0005-0000-0000-0000C2800000}"/>
    <cellStyle name="Normal 3 3 3 3 3 2 3 3 5" xfId="35212" xr:uid="{00000000-0005-0000-0000-0000C3800000}"/>
    <cellStyle name="Normal 3 3 3 3 3 2 3 4" xfId="3839" xr:uid="{00000000-0005-0000-0000-0000C4800000}"/>
    <cellStyle name="Normal 3 3 3 3 3 2 3 4 2" xfId="8297" xr:uid="{00000000-0005-0000-0000-0000C5800000}"/>
    <cellStyle name="Normal 3 3 3 3 3 2 3 4 2 2" xfId="21086" xr:uid="{00000000-0005-0000-0000-0000C6800000}"/>
    <cellStyle name="Normal 3 3 3 3 3 2 3 4 2 3" xfId="40275" xr:uid="{00000000-0005-0000-0000-0000C7800000}"/>
    <cellStyle name="Normal 3 3 3 3 3 2 3 4 3" xfId="27485" xr:uid="{00000000-0005-0000-0000-0000C8800000}"/>
    <cellStyle name="Normal 3 3 3 3 3 2 3 4 3 2" xfId="46653" xr:uid="{00000000-0005-0000-0000-0000C9800000}"/>
    <cellStyle name="Normal 3 3 3 3 3 2 3 4 4" xfId="18580" xr:uid="{00000000-0005-0000-0000-0000CA800000}"/>
    <cellStyle name="Normal 3 3 3 3 3 2 3 4 5" xfId="37769" xr:uid="{00000000-0005-0000-0000-0000CB800000}"/>
    <cellStyle name="Normal 3 3 3 3 3 2 3 5" xfId="2838" xr:uid="{00000000-0005-0000-0000-0000CC800000}"/>
    <cellStyle name="Normal 3 3 3 3 3 2 3 5 2" xfId="11753" xr:uid="{00000000-0005-0000-0000-0000CD800000}"/>
    <cellStyle name="Normal 3 3 3 3 3 2 3 5 2 2" xfId="24543" xr:uid="{00000000-0005-0000-0000-0000CE800000}"/>
    <cellStyle name="Normal 3 3 3 3 3 2 3 5 2 3" xfId="43732" xr:uid="{00000000-0005-0000-0000-0000CF800000}"/>
    <cellStyle name="Normal 3 3 3 3 3 2 3 5 3" xfId="30942" xr:uid="{00000000-0005-0000-0000-0000D0800000}"/>
    <cellStyle name="Normal 3 3 3 3 3 2 3 5 3 2" xfId="50110" xr:uid="{00000000-0005-0000-0000-0000D1800000}"/>
    <cellStyle name="Normal 3 3 3 3 3 2 3 5 4" xfId="17579" xr:uid="{00000000-0005-0000-0000-0000D2800000}"/>
    <cellStyle name="Normal 3 3 3 3 3 2 3 5 5" xfId="36768" xr:uid="{00000000-0005-0000-0000-0000D3800000}"/>
    <cellStyle name="Normal 3 3 3 3 3 2 3 6" xfId="7296" xr:uid="{00000000-0005-0000-0000-0000D4800000}"/>
    <cellStyle name="Normal 3 3 3 3 3 2 3 6 2" xfId="20085" xr:uid="{00000000-0005-0000-0000-0000D5800000}"/>
    <cellStyle name="Normal 3 3 3 3 3 2 3 6 3" xfId="39274" xr:uid="{00000000-0005-0000-0000-0000D6800000}"/>
    <cellStyle name="Normal 3 3 3 3 3 2 3 7" xfId="26485" xr:uid="{00000000-0005-0000-0000-0000D7800000}"/>
    <cellStyle name="Normal 3 3 3 3 3 2 3 7 2" xfId="45653" xr:uid="{00000000-0005-0000-0000-0000D8800000}"/>
    <cellStyle name="Normal 3 3 3 3 3 2 3 8" xfId="14122" xr:uid="{00000000-0005-0000-0000-0000D9800000}"/>
    <cellStyle name="Normal 3 3 3 3 3 2 3 9" xfId="33311" xr:uid="{00000000-0005-0000-0000-0000DA800000}"/>
    <cellStyle name="Normal 3 3 3 3 3 2 4" xfId="1095" xr:uid="{00000000-0005-0000-0000-0000DB800000}"/>
    <cellStyle name="Normal 3 3 3 3 3 2 4 2" xfId="2142" xr:uid="{00000000-0005-0000-0000-0000DC800000}"/>
    <cellStyle name="Normal 3 3 3 3 3 2 4 2 2" xfId="6600" xr:uid="{00000000-0005-0000-0000-0000DD800000}"/>
    <cellStyle name="Normal 3 3 3 3 3 2 4 2 2 2" xfId="11057" xr:uid="{00000000-0005-0000-0000-0000DE800000}"/>
    <cellStyle name="Normal 3 3 3 3 3 2 4 2 2 2 2" xfId="23847" xr:uid="{00000000-0005-0000-0000-0000DF800000}"/>
    <cellStyle name="Normal 3 3 3 3 3 2 4 2 2 2 3" xfId="43036" xr:uid="{00000000-0005-0000-0000-0000E0800000}"/>
    <cellStyle name="Normal 3 3 3 3 3 2 4 2 2 3" xfId="30246" xr:uid="{00000000-0005-0000-0000-0000E1800000}"/>
    <cellStyle name="Normal 3 3 3 3 3 2 4 2 2 3 2" xfId="49414" xr:uid="{00000000-0005-0000-0000-0000E2800000}"/>
    <cellStyle name="Normal 3 3 3 3 3 2 4 2 2 4" xfId="16883" xr:uid="{00000000-0005-0000-0000-0000E3800000}"/>
    <cellStyle name="Normal 3 3 3 3 3 2 4 2 2 5" xfId="36072" xr:uid="{00000000-0005-0000-0000-0000E4800000}"/>
    <cellStyle name="Normal 3 3 3 3 3 2 4 2 3" xfId="4646" xr:uid="{00000000-0005-0000-0000-0000E5800000}"/>
    <cellStyle name="Normal 3 3 3 3 3 2 4 2 3 2" xfId="12975" xr:uid="{00000000-0005-0000-0000-0000E6800000}"/>
    <cellStyle name="Normal 3 3 3 3 3 2 4 2 3 2 2" xfId="25765" xr:uid="{00000000-0005-0000-0000-0000E7800000}"/>
    <cellStyle name="Normal 3 3 3 3 3 2 4 2 3 2 3" xfId="44954" xr:uid="{00000000-0005-0000-0000-0000E8800000}"/>
    <cellStyle name="Normal 3 3 3 3 3 2 4 2 3 3" xfId="32164" xr:uid="{00000000-0005-0000-0000-0000E9800000}"/>
    <cellStyle name="Normal 3 3 3 3 3 2 4 2 3 3 2" xfId="51332" xr:uid="{00000000-0005-0000-0000-0000EA800000}"/>
    <cellStyle name="Normal 3 3 3 3 3 2 4 2 3 4" xfId="19387" xr:uid="{00000000-0005-0000-0000-0000EB800000}"/>
    <cellStyle name="Normal 3 3 3 3 3 2 4 2 3 5" xfId="38576" xr:uid="{00000000-0005-0000-0000-0000EC800000}"/>
    <cellStyle name="Normal 3 3 3 3 3 2 4 2 4" xfId="9104" xr:uid="{00000000-0005-0000-0000-0000ED800000}"/>
    <cellStyle name="Normal 3 3 3 3 3 2 4 2 4 2" xfId="21893" xr:uid="{00000000-0005-0000-0000-0000EE800000}"/>
    <cellStyle name="Normal 3 3 3 3 3 2 4 2 4 3" xfId="41082" xr:uid="{00000000-0005-0000-0000-0000EF800000}"/>
    <cellStyle name="Normal 3 3 3 3 3 2 4 2 5" xfId="28292" xr:uid="{00000000-0005-0000-0000-0000F0800000}"/>
    <cellStyle name="Normal 3 3 3 3 3 2 4 2 5 2" xfId="47460" xr:uid="{00000000-0005-0000-0000-0000F1800000}"/>
    <cellStyle name="Normal 3 3 3 3 3 2 4 2 6" xfId="14929" xr:uid="{00000000-0005-0000-0000-0000F2800000}"/>
    <cellStyle name="Normal 3 3 3 3 3 2 4 2 7" xfId="34118" xr:uid="{00000000-0005-0000-0000-0000F3800000}"/>
    <cellStyle name="Normal 3 3 3 3 3 2 4 3" xfId="5596" xr:uid="{00000000-0005-0000-0000-0000F4800000}"/>
    <cellStyle name="Normal 3 3 3 3 3 2 4 3 2" xfId="10053" xr:uid="{00000000-0005-0000-0000-0000F5800000}"/>
    <cellStyle name="Normal 3 3 3 3 3 2 4 3 2 2" xfId="22843" xr:uid="{00000000-0005-0000-0000-0000F6800000}"/>
    <cellStyle name="Normal 3 3 3 3 3 2 4 3 2 3" xfId="42032" xr:uid="{00000000-0005-0000-0000-0000F7800000}"/>
    <cellStyle name="Normal 3 3 3 3 3 2 4 3 3" xfId="29242" xr:uid="{00000000-0005-0000-0000-0000F8800000}"/>
    <cellStyle name="Normal 3 3 3 3 3 2 4 3 3 2" xfId="48410" xr:uid="{00000000-0005-0000-0000-0000F9800000}"/>
    <cellStyle name="Normal 3 3 3 3 3 2 4 3 4" xfId="15879" xr:uid="{00000000-0005-0000-0000-0000FA800000}"/>
    <cellStyle name="Normal 3 3 3 3 3 2 4 3 5" xfId="35068" xr:uid="{00000000-0005-0000-0000-0000FB800000}"/>
    <cellStyle name="Normal 3 3 3 3 3 2 4 4" xfId="3695" xr:uid="{00000000-0005-0000-0000-0000FC800000}"/>
    <cellStyle name="Normal 3 3 3 3 3 2 4 4 2" xfId="12162" xr:uid="{00000000-0005-0000-0000-0000FD800000}"/>
    <cellStyle name="Normal 3 3 3 3 3 2 4 4 2 2" xfId="24952" xr:uid="{00000000-0005-0000-0000-0000FE800000}"/>
    <cellStyle name="Normal 3 3 3 3 3 2 4 4 2 3" xfId="44141" xr:uid="{00000000-0005-0000-0000-0000FF800000}"/>
    <cellStyle name="Normal 3 3 3 3 3 2 4 4 3" xfId="31351" xr:uid="{00000000-0005-0000-0000-000000810000}"/>
    <cellStyle name="Normal 3 3 3 3 3 2 4 4 3 2" xfId="50519" xr:uid="{00000000-0005-0000-0000-000001810000}"/>
    <cellStyle name="Normal 3 3 3 3 3 2 4 4 4" xfId="18436" xr:uid="{00000000-0005-0000-0000-000002810000}"/>
    <cellStyle name="Normal 3 3 3 3 3 2 4 4 5" xfId="37625" xr:uid="{00000000-0005-0000-0000-000003810000}"/>
    <cellStyle name="Normal 3 3 3 3 3 2 4 5" xfId="8153" xr:uid="{00000000-0005-0000-0000-000004810000}"/>
    <cellStyle name="Normal 3 3 3 3 3 2 4 5 2" xfId="20942" xr:uid="{00000000-0005-0000-0000-000005810000}"/>
    <cellStyle name="Normal 3 3 3 3 3 2 4 5 3" xfId="40131" xr:uid="{00000000-0005-0000-0000-000006810000}"/>
    <cellStyle name="Normal 3 3 3 3 3 2 4 6" xfId="27341" xr:uid="{00000000-0005-0000-0000-000007810000}"/>
    <cellStyle name="Normal 3 3 3 3 3 2 4 6 2" xfId="46509" xr:uid="{00000000-0005-0000-0000-000008810000}"/>
    <cellStyle name="Normal 3 3 3 3 3 2 4 7" xfId="13978" xr:uid="{00000000-0005-0000-0000-000009810000}"/>
    <cellStyle name="Normal 3 3 3 3 3 2 4 8" xfId="33167" xr:uid="{00000000-0005-0000-0000-00000A810000}"/>
    <cellStyle name="Normal 3 3 3 3 3 2 5" xfId="1732" xr:uid="{00000000-0005-0000-0000-00000B810000}"/>
    <cellStyle name="Normal 3 3 3 3 3 2 5 2" xfId="6190" xr:uid="{00000000-0005-0000-0000-00000C810000}"/>
    <cellStyle name="Normal 3 3 3 3 3 2 5 2 2" xfId="10647" xr:uid="{00000000-0005-0000-0000-00000D810000}"/>
    <cellStyle name="Normal 3 3 3 3 3 2 5 2 2 2" xfId="23437" xr:uid="{00000000-0005-0000-0000-00000E810000}"/>
    <cellStyle name="Normal 3 3 3 3 3 2 5 2 2 3" xfId="42626" xr:uid="{00000000-0005-0000-0000-00000F810000}"/>
    <cellStyle name="Normal 3 3 3 3 3 2 5 2 3" xfId="29836" xr:uid="{00000000-0005-0000-0000-000010810000}"/>
    <cellStyle name="Normal 3 3 3 3 3 2 5 2 3 2" xfId="49004" xr:uid="{00000000-0005-0000-0000-000011810000}"/>
    <cellStyle name="Normal 3 3 3 3 3 2 5 2 4" xfId="16473" xr:uid="{00000000-0005-0000-0000-000012810000}"/>
    <cellStyle name="Normal 3 3 3 3 3 2 5 2 5" xfId="35662" xr:uid="{00000000-0005-0000-0000-000013810000}"/>
    <cellStyle name="Normal 3 3 3 3 3 2 5 3" xfId="4236" xr:uid="{00000000-0005-0000-0000-000014810000}"/>
    <cellStyle name="Normal 3 3 3 3 3 2 5 3 2" xfId="12565" xr:uid="{00000000-0005-0000-0000-000015810000}"/>
    <cellStyle name="Normal 3 3 3 3 3 2 5 3 2 2" xfId="25355" xr:uid="{00000000-0005-0000-0000-000016810000}"/>
    <cellStyle name="Normal 3 3 3 3 3 2 5 3 2 3" xfId="44544" xr:uid="{00000000-0005-0000-0000-000017810000}"/>
    <cellStyle name="Normal 3 3 3 3 3 2 5 3 3" xfId="31754" xr:uid="{00000000-0005-0000-0000-000018810000}"/>
    <cellStyle name="Normal 3 3 3 3 3 2 5 3 3 2" xfId="50922" xr:uid="{00000000-0005-0000-0000-000019810000}"/>
    <cellStyle name="Normal 3 3 3 3 3 2 5 3 4" xfId="18977" xr:uid="{00000000-0005-0000-0000-00001A810000}"/>
    <cellStyle name="Normal 3 3 3 3 3 2 5 3 5" xfId="38166" xr:uid="{00000000-0005-0000-0000-00001B810000}"/>
    <cellStyle name="Normal 3 3 3 3 3 2 5 4" xfId="8694" xr:uid="{00000000-0005-0000-0000-00001C810000}"/>
    <cellStyle name="Normal 3 3 3 3 3 2 5 4 2" xfId="21483" xr:uid="{00000000-0005-0000-0000-00001D810000}"/>
    <cellStyle name="Normal 3 3 3 3 3 2 5 4 3" xfId="40672" xr:uid="{00000000-0005-0000-0000-00001E810000}"/>
    <cellStyle name="Normal 3 3 3 3 3 2 5 5" xfId="27882" xr:uid="{00000000-0005-0000-0000-00001F810000}"/>
    <cellStyle name="Normal 3 3 3 3 3 2 5 5 2" xfId="47050" xr:uid="{00000000-0005-0000-0000-000020810000}"/>
    <cellStyle name="Normal 3 3 3 3 3 2 5 6" xfId="14519" xr:uid="{00000000-0005-0000-0000-000021810000}"/>
    <cellStyle name="Normal 3 3 3 3 3 2 5 7" xfId="33708" xr:uid="{00000000-0005-0000-0000-000022810000}"/>
    <cellStyle name="Normal 3 3 3 3 3 2 6" xfId="5186" xr:uid="{00000000-0005-0000-0000-000023810000}"/>
    <cellStyle name="Normal 3 3 3 3 3 2 6 2" xfId="9644" xr:uid="{00000000-0005-0000-0000-000024810000}"/>
    <cellStyle name="Normal 3 3 3 3 3 2 6 2 2" xfId="22433" xr:uid="{00000000-0005-0000-0000-000025810000}"/>
    <cellStyle name="Normal 3 3 3 3 3 2 6 2 3" xfId="41622" xr:uid="{00000000-0005-0000-0000-000026810000}"/>
    <cellStyle name="Normal 3 3 3 3 3 2 6 3" xfId="28832" xr:uid="{00000000-0005-0000-0000-000027810000}"/>
    <cellStyle name="Normal 3 3 3 3 3 2 6 3 2" xfId="48000" xr:uid="{00000000-0005-0000-0000-000028810000}"/>
    <cellStyle name="Normal 3 3 3 3 3 2 6 4" xfId="15469" xr:uid="{00000000-0005-0000-0000-000029810000}"/>
    <cellStyle name="Normal 3 3 3 3 3 2 6 5" xfId="34658" xr:uid="{00000000-0005-0000-0000-00002A810000}"/>
    <cellStyle name="Normal 3 3 3 3 3 2 7" xfId="3286" xr:uid="{00000000-0005-0000-0000-00002B810000}"/>
    <cellStyle name="Normal 3 3 3 3 3 2 7 2" xfId="7744" xr:uid="{00000000-0005-0000-0000-00002C810000}"/>
    <cellStyle name="Normal 3 3 3 3 3 2 7 2 2" xfId="20533" xr:uid="{00000000-0005-0000-0000-00002D810000}"/>
    <cellStyle name="Normal 3 3 3 3 3 2 7 2 3" xfId="39722" xr:uid="{00000000-0005-0000-0000-00002E810000}"/>
    <cellStyle name="Normal 3 3 3 3 3 2 7 3" xfId="26932" xr:uid="{00000000-0005-0000-0000-00002F810000}"/>
    <cellStyle name="Normal 3 3 3 3 3 2 7 3 2" xfId="46100" xr:uid="{00000000-0005-0000-0000-000030810000}"/>
    <cellStyle name="Normal 3 3 3 3 3 2 7 4" xfId="18027" xr:uid="{00000000-0005-0000-0000-000031810000}"/>
    <cellStyle name="Normal 3 3 3 3 3 2 7 5" xfId="37216" xr:uid="{00000000-0005-0000-0000-000032810000}"/>
    <cellStyle name="Normal 3 3 3 3 3 2 8" xfId="2694" xr:uid="{00000000-0005-0000-0000-000033810000}"/>
    <cellStyle name="Normal 3 3 3 3 3 2 8 2" xfId="11609" xr:uid="{00000000-0005-0000-0000-000034810000}"/>
    <cellStyle name="Normal 3 3 3 3 3 2 8 2 2" xfId="24399" xr:uid="{00000000-0005-0000-0000-000035810000}"/>
    <cellStyle name="Normal 3 3 3 3 3 2 8 2 3" xfId="43588" xr:uid="{00000000-0005-0000-0000-000036810000}"/>
    <cellStyle name="Normal 3 3 3 3 3 2 8 3" xfId="30798" xr:uid="{00000000-0005-0000-0000-000037810000}"/>
    <cellStyle name="Normal 3 3 3 3 3 2 8 3 2" xfId="49966" xr:uid="{00000000-0005-0000-0000-000038810000}"/>
    <cellStyle name="Normal 3 3 3 3 3 2 8 4" xfId="17435" xr:uid="{00000000-0005-0000-0000-000039810000}"/>
    <cellStyle name="Normal 3 3 3 3 3 2 8 5" xfId="36624" xr:uid="{00000000-0005-0000-0000-00003A810000}"/>
    <cellStyle name="Normal 3 3 3 3 3 2 9" xfId="7152" xr:uid="{00000000-0005-0000-0000-00003B810000}"/>
    <cellStyle name="Normal 3 3 3 3 3 2 9 2" xfId="19941" xr:uid="{00000000-0005-0000-0000-00003C810000}"/>
    <cellStyle name="Normal 3 3 3 3 3 2 9 3" xfId="39130" xr:uid="{00000000-0005-0000-0000-00003D810000}"/>
    <cellStyle name="Normal 3 3 3 3 3 3" xfId="661" xr:uid="{00000000-0005-0000-0000-00003E810000}"/>
    <cellStyle name="Normal 3 3 3 3 3 3 10" xfId="26393" xr:uid="{00000000-0005-0000-0000-00003F810000}"/>
    <cellStyle name="Normal 3 3 3 3 3 3 10 2" xfId="45561" xr:uid="{00000000-0005-0000-0000-000040810000}"/>
    <cellStyle name="Normal 3 3 3 3 3 3 11" xfId="13609" xr:uid="{00000000-0005-0000-0000-000041810000}"/>
    <cellStyle name="Normal 3 3 3 3 3 3 12" xfId="32798" xr:uid="{00000000-0005-0000-0000-000042810000}"/>
    <cellStyle name="Normal 3 3 3 3 3 3 2" xfId="769" xr:uid="{00000000-0005-0000-0000-000043810000}"/>
    <cellStyle name="Normal 3 3 3 3 3 3 2 10" xfId="32902" xr:uid="{00000000-0005-0000-0000-000044810000}"/>
    <cellStyle name="Normal 3 3 3 3 3 3 2 2" xfId="1400" xr:uid="{00000000-0005-0000-0000-000045810000}"/>
    <cellStyle name="Normal 3 3 3 3 3 3 2 2 2" xfId="2430" xr:uid="{00000000-0005-0000-0000-000046810000}"/>
    <cellStyle name="Normal 3 3 3 3 3 3 2 2 2 2" xfId="6888" xr:uid="{00000000-0005-0000-0000-000047810000}"/>
    <cellStyle name="Normal 3 3 3 3 3 3 2 2 2 2 2" xfId="11345" xr:uid="{00000000-0005-0000-0000-000048810000}"/>
    <cellStyle name="Normal 3 3 3 3 3 3 2 2 2 2 2 2" xfId="24135" xr:uid="{00000000-0005-0000-0000-000049810000}"/>
    <cellStyle name="Normal 3 3 3 3 3 3 2 2 2 2 2 3" xfId="43324" xr:uid="{00000000-0005-0000-0000-00004A810000}"/>
    <cellStyle name="Normal 3 3 3 3 3 3 2 2 2 2 3" xfId="30534" xr:uid="{00000000-0005-0000-0000-00004B810000}"/>
    <cellStyle name="Normal 3 3 3 3 3 3 2 2 2 2 3 2" xfId="49702" xr:uid="{00000000-0005-0000-0000-00004C810000}"/>
    <cellStyle name="Normal 3 3 3 3 3 3 2 2 2 2 4" xfId="17171" xr:uid="{00000000-0005-0000-0000-00004D810000}"/>
    <cellStyle name="Normal 3 3 3 3 3 3 2 2 2 2 5" xfId="36360" xr:uid="{00000000-0005-0000-0000-00004E810000}"/>
    <cellStyle name="Normal 3 3 3 3 3 3 2 2 2 3" xfId="4934" xr:uid="{00000000-0005-0000-0000-00004F810000}"/>
    <cellStyle name="Normal 3 3 3 3 3 3 2 2 2 3 2" xfId="13263" xr:uid="{00000000-0005-0000-0000-000050810000}"/>
    <cellStyle name="Normal 3 3 3 3 3 3 2 2 2 3 2 2" xfId="26053" xr:uid="{00000000-0005-0000-0000-000051810000}"/>
    <cellStyle name="Normal 3 3 3 3 3 3 2 2 2 3 2 3" xfId="45242" xr:uid="{00000000-0005-0000-0000-000052810000}"/>
    <cellStyle name="Normal 3 3 3 3 3 3 2 2 2 3 3" xfId="32452" xr:uid="{00000000-0005-0000-0000-000053810000}"/>
    <cellStyle name="Normal 3 3 3 3 3 3 2 2 2 3 3 2" xfId="51620" xr:uid="{00000000-0005-0000-0000-000054810000}"/>
    <cellStyle name="Normal 3 3 3 3 3 3 2 2 2 3 4" xfId="19675" xr:uid="{00000000-0005-0000-0000-000055810000}"/>
    <cellStyle name="Normal 3 3 3 3 3 3 2 2 2 3 5" xfId="38864" xr:uid="{00000000-0005-0000-0000-000056810000}"/>
    <cellStyle name="Normal 3 3 3 3 3 3 2 2 2 4" xfId="9392" xr:uid="{00000000-0005-0000-0000-000057810000}"/>
    <cellStyle name="Normal 3 3 3 3 3 3 2 2 2 4 2" xfId="22181" xr:uid="{00000000-0005-0000-0000-000058810000}"/>
    <cellStyle name="Normal 3 3 3 3 3 3 2 2 2 4 3" xfId="41370" xr:uid="{00000000-0005-0000-0000-000059810000}"/>
    <cellStyle name="Normal 3 3 3 3 3 3 2 2 2 5" xfId="28580" xr:uid="{00000000-0005-0000-0000-00005A810000}"/>
    <cellStyle name="Normal 3 3 3 3 3 3 2 2 2 5 2" xfId="47748" xr:uid="{00000000-0005-0000-0000-00005B810000}"/>
    <cellStyle name="Normal 3 3 3 3 3 3 2 2 2 6" xfId="15217" xr:uid="{00000000-0005-0000-0000-00005C810000}"/>
    <cellStyle name="Normal 3 3 3 3 3 3 2 2 2 7" xfId="34406" xr:uid="{00000000-0005-0000-0000-00005D810000}"/>
    <cellStyle name="Normal 3 3 3 3 3 3 2 2 3" xfId="5884" xr:uid="{00000000-0005-0000-0000-00005E810000}"/>
    <cellStyle name="Normal 3 3 3 3 3 3 2 2 3 2" xfId="10341" xr:uid="{00000000-0005-0000-0000-00005F810000}"/>
    <cellStyle name="Normal 3 3 3 3 3 3 2 2 3 2 2" xfId="23131" xr:uid="{00000000-0005-0000-0000-000060810000}"/>
    <cellStyle name="Normal 3 3 3 3 3 3 2 2 3 2 3" xfId="42320" xr:uid="{00000000-0005-0000-0000-000061810000}"/>
    <cellStyle name="Normal 3 3 3 3 3 3 2 2 3 3" xfId="29530" xr:uid="{00000000-0005-0000-0000-000062810000}"/>
    <cellStyle name="Normal 3 3 3 3 3 3 2 2 3 3 2" xfId="48698" xr:uid="{00000000-0005-0000-0000-000063810000}"/>
    <cellStyle name="Normal 3 3 3 3 3 3 2 2 3 4" xfId="16167" xr:uid="{00000000-0005-0000-0000-000064810000}"/>
    <cellStyle name="Normal 3 3 3 3 3 3 2 2 3 5" xfId="35356" xr:uid="{00000000-0005-0000-0000-000065810000}"/>
    <cellStyle name="Normal 3 3 3 3 3 3 2 2 4" xfId="3983" xr:uid="{00000000-0005-0000-0000-000066810000}"/>
    <cellStyle name="Normal 3 3 3 3 3 3 2 2 4 2" xfId="12326" xr:uid="{00000000-0005-0000-0000-000067810000}"/>
    <cellStyle name="Normal 3 3 3 3 3 3 2 2 4 2 2" xfId="25116" xr:uid="{00000000-0005-0000-0000-000068810000}"/>
    <cellStyle name="Normal 3 3 3 3 3 3 2 2 4 2 3" xfId="44305" xr:uid="{00000000-0005-0000-0000-000069810000}"/>
    <cellStyle name="Normal 3 3 3 3 3 3 2 2 4 3" xfId="31515" xr:uid="{00000000-0005-0000-0000-00006A810000}"/>
    <cellStyle name="Normal 3 3 3 3 3 3 2 2 4 3 2" xfId="50683" xr:uid="{00000000-0005-0000-0000-00006B810000}"/>
    <cellStyle name="Normal 3 3 3 3 3 3 2 2 4 4" xfId="18724" xr:uid="{00000000-0005-0000-0000-00006C810000}"/>
    <cellStyle name="Normal 3 3 3 3 3 3 2 2 4 5" xfId="37913" xr:uid="{00000000-0005-0000-0000-00006D810000}"/>
    <cellStyle name="Normal 3 3 3 3 3 3 2 2 5" xfId="8441" xr:uid="{00000000-0005-0000-0000-00006E810000}"/>
    <cellStyle name="Normal 3 3 3 3 3 3 2 2 5 2" xfId="21230" xr:uid="{00000000-0005-0000-0000-00006F810000}"/>
    <cellStyle name="Normal 3 3 3 3 3 3 2 2 5 3" xfId="40419" xr:uid="{00000000-0005-0000-0000-000070810000}"/>
    <cellStyle name="Normal 3 3 3 3 3 3 2 2 6" xfId="27629" xr:uid="{00000000-0005-0000-0000-000071810000}"/>
    <cellStyle name="Normal 3 3 3 3 3 3 2 2 6 2" xfId="46797" xr:uid="{00000000-0005-0000-0000-000072810000}"/>
    <cellStyle name="Normal 3 3 3 3 3 3 2 2 7" xfId="14266" xr:uid="{00000000-0005-0000-0000-000073810000}"/>
    <cellStyle name="Normal 3 3 3 3 3 3 2 2 8" xfId="33455" xr:uid="{00000000-0005-0000-0000-000074810000}"/>
    <cellStyle name="Normal 3 3 3 3 3 3 2 3" xfId="1876" xr:uid="{00000000-0005-0000-0000-000075810000}"/>
    <cellStyle name="Normal 3 3 3 3 3 3 2 3 2" xfId="6334" xr:uid="{00000000-0005-0000-0000-000076810000}"/>
    <cellStyle name="Normal 3 3 3 3 3 3 2 3 2 2" xfId="10791" xr:uid="{00000000-0005-0000-0000-000077810000}"/>
    <cellStyle name="Normal 3 3 3 3 3 3 2 3 2 2 2" xfId="23581" xr:uid="{00000000-0005-0000-0000-000078810000}"/>
    <cellStyle name="Normal 3 3 3 3 3 3 2 3 2 2 3" xfId="42770" xr:uid="{00000000-0005-0000-0000-000079810000}"/>
    <cellStyle name="Normal 3 3 3 3 3 3 2 3 2 3" xfId="29980" xr:uid="{00000000-0005-0000-0000-00007A810000}"/>
    <cellStyle name="Normal 3 3 3 3 3 3 2 3 2 3 2" xfId="49148" xr:uid="{00000000-0005-0000-0000-00007B810000}"/>
    <cellStyle name="Normal 3 3 3 3 3 3 2 3 2 4" xfId="16617" xr:uid="{00000000-0005-0000-0000-00007C810000}"/>
    <cellStyle name="Normal 3 3 3 3 3 3 2 3 2 5" xfId="35806" xr:uid="{00000000-0005-0000-0000-00007D810000}"/>
    <cellStyle name="Normal 3 3 3 3 3 3 2 3 3" xfId="4380" xr:uid="{00000000-0005-0000-0000-00007E810000}"/>
    <cellStyle name="Normal 3 3 3 3 3 3 2 3 3 2" xfId="12709" xr:uid="{00000000-0005-0000-0000-00007F810000}"/>
    <cellStyle name="Normal 3 3 3 3 3 3 2 3 3 2 2" xfId="25499" xr:uid="{00000000-0005-0000-0000-000080810000}"/>
    <cellStyle name="Normal 3 3 3 3 3 3 2 3 3 2 3" xfId="44688" xr:uid="{00000000-0005-0000-0000-000081810000}"/>
    <cellStyle name="Normal 3 3 3 3 3 3 2 3 3 3" xfId="31898" xr:uid="{00000000-0005-0000-0000-000082810000}"/>
    <cellStyle name="Normal 3 3 3 3 3 3 2 3 3 3 2" xfId="51066" xr:uid="{00000000-0005-0000-0000-000083810000}"/>
    <cellStyle name="Normal 3 3 3 3 3 3 2 3 3 4" xfId="19121" xr:uid="{00000000-0005-0000-0000-000084810000}"/>
    <cellStyle name="Normal 3 3 3 3 3 3 2 3 3 5" xfId="38310" xr:uid="{00000000-0005-0000-0000-000085810000}"/>
    <cellStyle name="Normal 3 3 3 3 3 3 2 3 4" xfId="8838" xr:uid="{00000000-0005-0000-0000-000086810000}"/>
    <cellStyle name="Normal 3 3 3 3 3 3 2 3 4 2" xfId="21627" xr:uid="{00000000-0005-0000-0000-000087810000}"/>
    <cellStyle name="Normal 3 3 3 3 3 3 2 3 4 3" xfId="40816" xr:uid="{00000000-0005-0000-0000-000088810000}"/>
    <cellStyle name="Normal 3 3 3 3 3 3 2 3 5" xfId="28026" xr:uid="{00000000-0005-0000-0000-000089810000}"/>
    <cellStyle name="Normal 3 3 3 3 3 3 2 3 5 2" xfId="47194" xr:uid="{00000000-0005-0000-0000-00008A810000}"/>
    <cellStyle name="Normal 3 3 3 3 3 3 2 3 6" xfId="14663" xr:uid="{00000000-0005-0000-0000-00008B810000}"/>
    <cellStyle name="Normal 3 3 3 3 3 3 2 3 7" xfId="33852" xr:uid="{00000000-0005-0000-0000-00008C810000}"/>
    <cellStyle name="Normal 3 3 3 3 3 3 2 4" xfId="5330" xr:uid="{00000000-0005-0000-0000-00008D810000}"/>
    <cellStyle name="Normal 3 3 3 3 3 3 2 4 2" xfId="9788" xr:uid="{00000000-0005-0000-0000-00008E810000}"/>
    <cellStyle name="Normal 3 3 3 3 3 3 2 4 2 2" xfId="22577" xr:uid="{00000000-0005-0000-0000-00008F810000}"/>
    <cellStyle name="Normal 3 3 3 3 3 3 2 4 2 3" xfId="41766" xr:uid="{00000000-0005-0000-0000-000090810000}"/>
    <cellStyle name="Normal 3 3 3 3 3 3 2 4 3" xfId="28976" xr:uid="{00000000-0005-0000-0000-000091810000}"/>
    <cellStyle name="Normal 3 3 3 3 3 3 2 4 3 2" xfId="48144" xr:uid="{00000000-0005-0000-0000-000092810000}"/>
    <cellStyle name="Normal 3 3 3 3 3 3 2 4 4" xfId="15613" xr:uid="{00000000-0005-0000-0000-000093810000}"/>
    <cellStyle name="Normal 3 3 3 3 3 3 2 4 5" xfId="34802" xr:uid="{00000000-0005-0000-0000-000094810000}"/>
    <cellStyle name="Normal 3 3 3 3 3 3 2 5" xfId="3430" xr:uid="{00000000-0005-0000-0000-000095810000}"/>
    <cellStyle name="Normal 3 3 3 3 3 3 2 5 2" xfId="7888" xr:uid="{00000000-0005-0000-0000-000096810000}"/>
    <cellStyle name="Normal 3 3 3 3 3 3 2 5 2 2" xfId="20677" xr:uid="{00000000-0005-0000-0000-000097810000}"/>
    <cellStyle name="Normal 3 3 3 3 3 3 2 5 2 3" xfId="39866" xr:uid="{00000000-0005-0000-0000-000098810000}"/>
    <cellStyle name="Normal 3 3 3 3 3 3 2 5 3" xfId="27076" xr:uid="{00000000-0005-0000-0000-000099810000}"/>
    <cellStyle name="Normal 3 3 3 3 3 3 2 5 3 2" xfId="46244" xr:uid="{00000000-0005-0000-0000-00009A810000}"/>
    <cellStyle name="Normal 3 3 3 3 3 3 2 5 4" xfId="18171" xr:uid="{00000000-0005-0000-0000-00009B810000}"/>
    <cellStyle name="Normal 3 3 3 3 3 3 2 5 5" xfId="37360" xr:uid="{00000000-0005-0000-0000-00009C810000}"/>
    <cellStyle name="Normal 3 3 3 3 3 3 2 6" xfId="2982" xr:uid="{00000000-0005-0000-0000-00009D810000}"/>
    <cellStyle name="Normal 3 3 3 3 3 3 2 6 2" xfId="11897" xr:uid="{00000000-0005-0000-0000-00009E810000}"/>
    <cellStyle name="Normal 3 3 3 3 3 3 2 6 2 2" xfId="24687" xr:uid="{00000000-0005-0000-0000-00009F810000}"/>
    <cellStyle name="Normal 3 3 3 3 3 3 2 6 2 3" xfId="43876" xr:uid="{00000000-0005-0000-0000-0000A0810000}"/>
    <cellStyle name="Normal 3 3 3 3 3 3 2 6 3" xfId="31086" xr:uid="{00000000-0005-0000-0000-0000A1810000}"/>
    <cellStyle name="Normal 3 3 3 3 3 3 2 6 3 2" xfId="50254" xr:uid="{00000000-0005-0000-0000-0000A2810000}"/>
    <cellStyle name="Normal 3 3 3 3 3 3 2 6 4" xfId="17723" xr:uid="{00000000-0005-0000-0000-0000A3810000}"/>
    <cellStyle name="Normal 3 3 3 3 3 3 2 6 5" xfId="36912" xr:uid="{00000000-0005-0000-0000-0000A4810000}"/>
    <cellStyle name="Normal 3 3 3 3 3 3 2 7" xfId="7440" xr:uid="{00000000-0005-0000-0000-0000A5810000}"/>
    <cellStyle name="Normal 3 3 3 3 3 3 2 7 2" xfId="20229" xr:uid="{00000000-0005-0000-0000-0000A6810000}"/>
    <cellStyle name="Normal 3 3 3 3 3 3 2 7 3" xfId="39418" xr:uid="{00000000-0005-0000-0000-0000A7810000}"/>
    <cellStyle name="Normal 3 3 3 3 3 3 2 8" xfId="26629" xr:uid="{00000000-0005-0000-0000-0000A8810000}"/>
    <cellStyle name="Normal 3 3 3 3 3 3 2 8 2" xfId="45797" xr:uid="{00000000-0005-0000-0000-0000A9810000}"/>
    <cellStyle name="Normal 3 3 3 3 3 3 2 9" xfId="13713" xr:uid="{00000000-0005-0000-0000-0000AA810000}"/>
    <cellStyle name="Normal 3 3 3 3 3 3 3" xfId="1296" xr:uid="{00000000-0005-0000-0000-0000AB810000}"/>
    <cellStyle name="Normal 3 3 3 3 3 3 3 2" xfId="2326" xr:uid="{00000000-0005-0000-0000-0000AC810000}"/>
    <cellStyle name="Normal 3 3 3 3 3 3 3 2 2" xfId="6784" xr:uid="{00000000-0005-0000-0000-0000AD810000}"/>
    <cellStyle name="Normal 3 3 3 3 3 3 3 2 2 2" xfId="11241" xr:uid="{00000000-0005-0000-0000-0000AE810000}"/>
    <cellStyle name="Normal 3 3 3 3 3 3 3 2 2 2 2" xfId="24031" xr:uid="{00000000-0005-0000-0000-0000AF810000}"/>
    <cellStyle name="Normal 3 3 3 3 3 3 3 2 2 2 3" xfId="43220" xr:uid="{00000000-0005-0000-0000-0000B0810000}"/>
    <cellStyle name="Normal 3 3 3 3 3 3 3 2 2 3" xfId="30430" xr:uid="{00000000-0005-0000-0000-0000B1810000}"/>
    <cellStyle name="Normal 3 3 3 3 3 3 3 2 2 3 2" xfId="49598" xr:uid="{00000000-0005-0000-0000-0000B2810000}"/>
    <cellStyle name="Normal 3 3 3 3 3 3 3 2 2 4" xfId="17067" xr:uid="{00000000-0005-0000-0000-0000B3810000}"/>
    <cellStyle name="Normal 3 3 3 3 3 3 3 2 2 5" xfId="36256" xr:uid="{00000000-0005-0000-0000-0000B4810000}"/>
    <cellStyle name="Normal 3 3 3 3 3 3 3 2 3" xfId="4830" xr:uid="{00000000-0005-0000-0000-0000B5810000}"/>
    <cellStyle name="Normal 3 3 3 3 3 3 3 2 3 2" xfId="13159" xr:uid="{00000000-0005-0000-0000-0000B6810000}"/>
    <cellStyle name="Normal 3 3 3 3 3 3 3 2 3 2 2" xfId="25949" xr:uid="{00000000-0005-0000-0000-0000B7810000}"/>
    <cellStyle name="Normal 3 3 3 3 3 3 3 2 3 2 3" xfId="45138" xr:uid="{00000000-0005-0000-0000-0000B8810000}"/>
    <cellStyle name="Normal 3 3 3 3 3 3 3 2 3 3" xfId="32348" xr:uid="{00000000-0005-0000-0000-0000B9810000}"/>
    <cellStyle name="Normal 3 3 3 3 3 3 3 2 3 3 2" xfId="51516" xr:uid="{00000000-0005-0000-0000-0000BA810000}"/>
    <cellStyle name="Normal 3 3 3 3 3 3 3 2 3 4" xfId="19571" xr:uid="{00000000-0005-0000-0000-0000BB810000}"/>
    <cellStyle name="Normal 3 3 3 3 3 3 3 2 3 5" xfId="38760" xr:uid="{00000000-0005-0000-0000-0000BC810000}"/>
    <cellStyle name="Normal 3 3 3 3 3 3 3 2 4" xfId="9288" xr:uid="{00000000-0005-0000-0000-0000BD810000}"/>
    <cellStyle name="Normal 3 3 3 3 3 3 3 2 4 2" xfId="22077" xr:uid="{00000000-0005-0000-0000-0000BE810000}"/>
    <cellStyle name="Normal 3 3 3 3 3 3 3 2 4 3" xfId="41266" xr:uid="{00000000-0005-0000-0000-0000BF810000}"/>
    <cellStyle name="Normal 3 3 3 3 3 3 3 2 5" xfId="28476" xr:uid="{00000000-0005-0000-0000-0000C0810000}"/>
    <cellStyle name="Normal 3 3 3 3 3 3 3 2 5 2" xfId="47644" xr:uid="{00000000-0005-0000-0000-0000C1810000}"/>
    <cellStyle name="Normal 3 3 3 3 3 3 3 2 6" xfId="15113" xr:uid="{00000000-0005-0000-0000-0000C2810000}"/>
    <cellStyle name="Normal 3 3 3 3 3 3 3 2 7" xfId="34302" xr:uid="{00000000-0005-0000-0000-0000C3810000}"/>
    <cellStyle name="Normal 3 3 3 3 3 3 3 3" xfId="5780" xr:uid="{00000000-0005-0000-0000-0000C4810000}"/>
    <cellStyle name="Normal 3 3 3 3 3 3 3 3 2" xfId="10237" xr:uid="{00000000-0005-0000-0000-0000C5810000}"/>
    <cellStyle name="Normal 3 3 3 3 3 3 3 3 2 2" xfId="23027" xr:uid="{00000000-0005-0000-0000-0000C6810000}"/>
    <cellStyle name="Normal 3 3 3 3 3 3 3 3 2 3" xfId="42216" xr:uid="{00000000-0005-0000-0000-0000C7810000}"/>
    <cellStyle name="Normal 3 3 3 3 3 3 3 3 3" xfId="29426" xr:uid="{00000000-0005-0000-0000-0000C8810000}"/>
    <cellStyle name="Normal 3 3 3 3 3 3 3 3 3 2" xfId="48594" xr:uid="{00000000-0005-0000-0000-0000C9810000}"/>
    <cellStyle name="Normal 3 3 3 3 3 3 3 3 4" xfId="16063" xr:uid="{00000000-0005-0000-0000-0000CA810000}"/>
    <cellStyle name="Normal 3 3 3 3 3 3 3 3 5" xfId="35252" xr:uid="{00000000-0005-0000-0000-0000CB810000}"/>
    <cellStyle name="Normal 3 3 3 3 3 3 3 4" xfId="3879" xr:uid="{00000000-0005-0000-0000-0000CC810000}"/>
    <cellStyle name="Normal 3 3 3 3 3 3 3 4 2" xfId="8337" xr:uid="{00000000-0005-0000-0000-0000CD810000}"/>
    <cellStyle name="Normal 3 3 3 3 3 3 3 4 2 2" xfId="21126" xr:uid="{00000000-0005-0000-0000-0000CE810000}"/>
    <cellStyle name="Normal 3 3 3 3 3 3 3 4 2 3" xfId="40315" xr:uid="{00000000-0005-0000-0000-0000CF810000}"/>
    <cellStyle name="Normal 3 3 3 3 3 3 3 4 3" xfId="27525" xr:uid="{00000000-0005-0000-0000-0000D0810000}"/>
    <cellStyle name="Normal 3 3 3 3 3 3 3 4 3 2" xfId="46693" xr:uid="{00000000-0005-0000-0000-0000D1810000}"/>
    <cellStyle name="Normal 3 3 3 3 3 3 3 4 4" xfId="18620" xr:uid="{00000000-0005-0000-0000-0000D2810000}"/>
    <cellStyle name="Normal 3 3 3 3 3 3 3 4 5" xfId="37809" xr:uid="{00000000-0005-0000-0000-0000D3810000}"/>
    <cellStyle name="Normal 3 3 3 3 3 3 3 5" xfId="2878" xr:uid="{00000000-0005-0000-0000-0000D4810000}"/>
    <cellStyle name="Normal 3 3 3 3 3 3 3 5 2" xfId="11793" xr:uid="{00000000-0005-0000-0000-0000D5810000}"/>
    <cellStyle name="Normal 3 3 3 3 3 3 3 5 2 2" xfId="24583" xr:uid="{00000000-0005-0000-0000-0000D6810000}"/>
    <cellStyle name="Normal 3 3 3 3 3 3 3 5 2 3" xfId="43772" xr:uid="{00000000-0005-0000-0000-0000D7810000}"/>
    <cellStyle name="Normal 3 3 3 3 3 3 3 5 3" xfId="30982" xr:uid="{00000000-0005-0000-0000-0000D8810000}"/>
    <cellStyle name="Normal 3 3 3 3 3 3 3 5 3 2" xfId="50150" xr:uid="{00000000-0005-0000-0000-0000D9810000}"/>
    <cellStyle name="Normal 3 3 3 3 3 3 3 5 4" xfId="17619" xr:uid="{00000000-0005-0000-0000-0000DA810000}"/>
    <cellStyle name="Normal 3 3 3 3 3 3 3 5 5" xfId="36808" xr:uid="{00000000-0005-0000-0000-0000DB810000}"/>
    <cellStyle name="Normal 3 3 3 3 3 3 3 6" xfId="7336" xr:uid="{00000000-0005-0000-0000-0000DC810000}"/>
    <cellStyle name="Normal 3 3 3 3 3 3 3 6 2" xfId="20125" xr:uid="{00000000-0005-0000-0000-0000DD810000}"/>
    <cellStyle name="Normal 3 3 3 3 3 3 3 6 3" xfId="39314" xr:uid="{00000000-0005-0000-0000-0000DE810000}"/>
    <cellStyle name="Normal 3 3 3 3 3 3 3 7" xfId="26525" xr:uid="{00000000-0005-0000-0000-0000DF810000}"/>
    <cellStyle name="Normal 3 3 3 3 3 3 3 7 2" xfId="45693" xr:uid="{00000000-0005-0000-0000-0000E0810000}"/>
    <cellStyle name="Normal 3 3 3 3 3 3 3 8" xfId="14162" xr:uid="{00000000-0005-0000-0000-0000E1810000}"/>
    <cellStyle name="Normal 3 3 3 3 3 3 3 9" xfId="33351" xr:uid="{00000000-0005-0000-0000-0000E2810000}"/>
    <cellStyle name="Normal 3 3 3 3 3 3 4" xfId="1147" xr:uid="{00000000-0005-0000-0000-0000E3810000}"/>
    <cellStyle name="Normal 3 3 3 3 3 3 4 2" xfId="2194" xr:uid="{00000000-0005-0000-0000-0000E4810000}"/>
    <cellStyle name="Normal 3 3 3 3 3 3 4 2 2" xfId="6652" xr:uid="{00000000-0005-0000-0000-0000E5810000}"/>
    <cellStyle name="Normal 3 3 3 3 3 3 4 2 2 2" xfId="11109" xr:uid="{00000000-0005-0000-0000-0000E6810000}"/>
    <cellStyle name="Normal 3 3 3 3 3 3 4 2 2 2 2" xfId="23899" xr:uid="{00000000-0005-0000-0000-0000E7810000}"/>
    <cellStyle name="Normal 3 3 3 3 3 3 4 2 2 2 3" xfId="43088" xr:uid="{00000000-0005-0000-0000-0000E8810000}"/>
    <cellStyle name="Normal 3 3 3 3 3 3 4 2 2 3" xfId="30298" xr:uid="{00000000-0005-0000-0000-0000E9810000}"/>
    <cellStyle name="Normal 3 3 3 3 3 3 4 2 2 3 2" xfId="49466" xr:uid="{00000000-0005-0000-0000-0000EA810000}"/>
    <cellStyle name="Normal 3 3 3 3 3 3 4 2 2 4" xfId="16935" xr:uid="{00000000-0005-0000-0000-0000EB810000}"/>
    <cellStyle name="Normal 3 3 3 3 3 3 4 2 2 5" xfId="36124" xr:uid="{00000000-0005-0000-0000-0000EC810000}"/>
    <cellStyle name="Normal 3 3 3 3 3 3 4 2 3" xfId="4698" xr:uid="{00000000-0005-0000-0000-0000ED810000}"/>
    <cellStyle name="Normal 3 3 3 3 3 3 4 2 3 2" xfId="13027" xr:uid="{00000000-0005-0000-0000-0000EE810000}"/>
    <cellStyle name="Normal 3 3 3 3 3 3 4 2 3 2 2" xfId="25817" xr:uid="{00000000-0005-0000-0000-0000EF810000}"/>
    <cellStyle name="Normal 3 3 3 3 3 3 4 2 3 2 3" xfId="45006" xr:uid="{00000000-0005-0000-0000-0000F0810000}"/>
    <cellStyle name="Normal 3 3 3 3 3 3 4 2 3 3" xfId="32216" xr:uid="{00000000-0005-0000-0000-0000F1810000}"/>
    <cellStyle name="Normal 3 3 3 3 3 3 4 2 3 3 2" xfId="51384" xr:uid="{00000000-0005-0000-0000-0000F2810000}"/>
    <cellStyle name="Normal 3 3 3 3 3 3 4 2 3 4" xfId="19439" xr:uid="{00000000-0005-0000-0000-0000F3810000}"/>
    <cellStyle name="Normal 3 3 3 3 3 3 4 2 3 5" xfId="38628" xr:uid="{00000000-0005-0000-0000-0000F4810000}"/>
    <cellStyle name="Normal 3 3 3 3 3 3 4 2 4" xfId="9156" xr:uid="{00000000-0005-0000-0000-0000F5810000}"/>
    <cellStyle name="Normal 3 3 3 3 3 3 4 2 4 2" xfId="21945" xr:uid="{00000000-0005-0000-0000-0000F6810000}"/>
    <cellStyle name="Normal 3 3 3 3 3 3 4 2 4 3" xfId="41134" xr:uid="{00000000-0005-0000-0000-0000F7810000}"/>
    <cellStyle name="Normal 3 3 3 3 3 3 4 2 5" xfId="28344" xr:uid="{00000000-0005-0000-0000-0000F8810000}"/>
    <cellStyle name="Normal 3 3 3 3 3 3 4 2 5 2" xfId="47512" xr:uid="{00000000-0005-0000-0000-0000F9810000}"/>
    <cellStyle name="Normal 3 3 3 3 3 3 4 2 6" xfId="14981" xr:uid="{00000000-0005-0000-0000-0000FA810000}"/>
    <cellStyle name="Normal 3 3 3 3 3 3 4 2 7" xfId="34170" xr:uid="{00000000-0005-0000-0000-0000FB810000}"/>
    <cellStyle name="Normal 3 3 3 3 3 3 4 3" xfId="5648" xr:uid="{00000000-0005-0000-0000-0000FC810000}"/>
    <cellStyle name="Normal 3 3 3 3 3 3 4 3 2" xfId="10105" xr:uid="{00000000-0005-0000-0000-0000FD810000}"/>
    <cellStyle name="Normal 3 3 3 3 3 3 4 3 2 2" xfId="22895" xr:uid="{00000000-0005-0000-0000-0000FE810000}"/>
    <cellStyle name="Normal 3 3 3 3 3 3 4 3 2 3" xfId="42084" xr:uid="{00000000-0005-0000-0000-0000FF810000}"/>
    <cellStyle name="Normal 3 3 3 3 3 3 4 3 3" xfId="29294" xr:uid="{00000000-0005-0000-0000-000000820000}"/>
    <cellStyle name="Normal 3 3 3 3 3 3 4 3 3 2" xfId="48462" xr:uid="{00000000-0005-0000-0000-000001820000}"/>
    <cellStyle name="Normal 3 3 3 3 3 3 4 3 4" xfId="15931" xr:uid="{00000000-0005-0000-0000-000002820000}"/>
    <cellStyle name="Normal 3 3 3 3 3 3 4 3 5" xfId="35120" xr:uid="{00000000-0005-0000-0000-000003820000}"/>
    <cellStyle name="Normal 3 3 3 3 3 3 4 4" xfId="3747" xr:uid="{00000000-0005-0000-0000-000004820000}"/>
    <cellStyle name="Normal 3 3 3 3 3 3 4 4 2" xfId="12214" xr:uid="{00000000-0005-0000-0000-000005820000}"/>
    <cellStyle name="Normal 3 3 3 3 3 3 4 4 2 2" xfId="25004" xr:uid="{00000000-0005-0000-0000-000006820000}"/>
    <cellStyle name="Normal 3 3 3 3 3 3 4 4 2 3" xfId="44193" xr:uid="{00000000-0005-0000-0000-000007820000}"/>
    <cellStyle name="Normal 3 3 3 3 3 3 4 4 3" xfId="31403" xr:uid="{00000000-0005-0000-0000-000008820000}"/>
    <cellStyle name="Normal 3 3 3 3 3 3 4 4 3 2" xfId="50571" xr:uid="{00000000-0005-0000-0000-000009820000}"/>
    <cellStyle name="Normal 3 3 3 3 3 3 4 4 4" xfId="18488" xr:uid="{00000000-0005-0000-0000-00000A820000}"/>
    <cellStyle name="Normal 3 3 3 3 3 3 4 4 5" xfId="37677" xr:uid="{00000000-0005-0000-0000-00000B820000}"/>
    <cellStyle name="Normal 3 3 3 3 3 3 4 5" xfId="8205" xr:uid="{00000000-0005-0000-0000-00000C820000}"/>
    <cellStyle name="Normal 3 3 3 3 3 3 4 5 2" xfId="20994" xr:uid="{00000000-0005-0000-0000-00000D820000}"/>
    <cellStyle name="Normal 3 3 3 3 3 3 4 5 3" xfId="40183" xr:uid="{00000000-0005-0000-0000-00000E820000}"/>
    <cellStyle name="Normal 3 3 3 3 3 3 4 6" xfId="27393" xr:uid="{00000000-0005-0000-0000-00000F820000}"/>
    <cellStyle name="Normal 3 3 3 3 3 3 4 6 2" xfId="46561" xr:uid="{00000000-0005-0000-0000-000010820000}"/>
    <cellStyle name="Normal 3 3 3 3 3 3 4 7" xfId="14030" xr:uid="{00000000-0005-0000-0000-000011820000}"/>
    <cellStyle name="Normal 3 3 3 3 3 3 4 8" xfId="33219" xr:uid="{00000000-0005-0000-0000-000012820000}"/>
    <cellStyle name="Normal 3 3 3 3 3 3 5" xfId="1772" xr:uid="{00000000-0005-0000-0000-000013820000}"/>
    <cellStyle name="Normal 3 3 3 3 3 3 5 2" xfId="6230" xr:uid="{00000000-0005-0000-0000-000014820000}"/>
    <cellStyle name="Normal 3 3 3 3 3 3 5 2 2" xfId="10687" xr:uid="{00000000-0005-0000-0000-000015820000}"/>
    <cellStyle name="Normal 3 3 3 3 3 3 5 2 2 2" xfId="23477" xr:uid="{00000000-0005-0000-0000-000016820000}"/>
    <cellStyle name="Normal 3 3 3 3 3 3 5 2 2 3" xfId="42666" xr:uid="{00000000-0005-0000-0000-000017820000}"/>
    <cellStyle name="Normal 3 3 3 3 3 3 5 2 3" xfId="29876" xr:uid="{00000000-0005-0000-0000-000018820000}"/>
    <cellStyle name="Normal 3 3 3 3 3 3 5 2 3 2" xfId="49044" xr:uid="{00000000-0005-0000-0000-000019820000}"/>
    <cellStyle name="Normal 3 3 3 3 3 3 5 2 4" xfId="16513" xr:uid="{00000000-0005-0000-0000-00001A820000}"/>
    <cellStyle name="Normal 3 3 3 3 3 3 5 2 5" xfId="35702" xr:uid="{00000000-0005-0000-0000-00001B820000}"/>
    <cellStyle name="Normal 3 3 3 3 3 3 5 3" xfId="4276" xr:uid="{00000000-0005-0000-0000-00001C820000}"/>
    <cellStyle name="Normal 3 3 3 3 3 3 5 3 2" xfId="12605" xr:uid="{00000000-0005-0000-0000-00001D820000}"/>
    <cellStyle name="Normal 3 3 3 3 3 3 5 3 2 2" xfId="25395" xr:uid="{00000000-0005-0000-0000-00001E820000}"/>
    <cellStyle name="Normal 3 3 3 3 3 3 5 3 2 3" xfId="44584" xr:uid="{00000000-0005-0000-0000-00001F820000}"/>
    <cellStyle name="Normal 3 3 3 3 3 3 5 3 3" xfId="31794" xr:uid="{00000000-0005-0000-0000-000020820000}"/>
    <cellStyle name="Normal 3 3 3 3 3 3 5 3 3 2" xfId="50962" xr:uid="{00000000-0005-0000-0000-000021820000}"/>
    <cellStyle name="Normal 3 3 3 3 3 3 5 3 4" xfId="19017" xr:uid="{00000000-0005-0000-0000-000022820000}"/>
    <cellStyle name="Normal 3 3 3 3 3 3 5 3 5" xfId="38206" xr:uid="{00000000-0005-0000-0000-000023820000}"/>
    <cellStyle name="Normal 3 3 3 3 3 3 5 4" xfId="8734" xr:uid="{00000000-0005-0000-0000-000024820000}"/>
    <cellStyle name="Normal 3 3 3 3 3 3 5 4 2" xfId="21523" xr:uid="{00000000-0005-0000-0000-000025820000}"/>
    <cellStyle name="Normal 3 3 3 3 3 3 5 4 3" xfId="40712" xr:uid="{00000000-0005-0000-0000-000026820000}"/>
    <cellStyle name="Normal 3 3 3 3 3 3 5 5" xfId="27922" xr:uid="{00000000-0005-0000-0000-000027820000}"/>
    <cellStyle name="Normal 3 3 3 3 3 3 5 5 2" xfId="47090" xr:uid="{00000000-0005-0000-0000-000028820000}"/>
    <cellStyle name="Normal 3 3 3 3 3 3 5 6" xfId="14559" xr:uid="{00000000-0005-0000-0000-000029820000}"/>
    <cellStyle name="Normal 3 3 3 3 3 3 5 7" xfId="33748" xr:uid="{00000000-0005-0000-0000-00002A820000}"/>
    <cellStyle name="Normal 3 3 3 3 3 3 6" xfId="5226" xr:uid="{00000000-0005-0000-0000-00002B820000}"/>
    <cellStyle name="Normal 3 3 3 3 3 3 6 2" xfId="9684" xr:uid="{00000000-0005-0000-0000-00002C820000}"/>
    <cellStyle name="Normal 3 3 3 3 3 3 6 2 2" xfId="22473" xr:uid="{00000000-0005-0000-0000-00002D820000}"/>
    <cellStyle name="Normal 3 3 3 3 3 3 6 2 3" xfId="41662" xr:uid="{00000000-0005-0000-0000-00002E820000}"/>
    <cellStyle name="Normal 3 3 3 3 3 3 6 3" xfId="28872" xr:uid="{00000000-0005-0000-0000-00002F820000}"/>
    <cellStyle name="Normal 3 3 3 3 3 3 6 3 2" xfId="48040" xr:uid="{00000000-0005-0000-0000-000030820000}"/>
    <cellStyle name="Normal 3 3 3 3 3 3 6 4" xfId="15509" xr:uid="{00000000-0005-0000-0000-000031820000}"/>
    <cellStyle name="Normal 3 3 3 3 3 3 6 5" xfId="34698" xr:uid="{00000000-0005-0000-0000-000032820000}"/>
    <cellStyle name="Normal 3 3 3 3 3 3 7" xfId="3326" xr:uid="{00000000-0005-0000-0000-000033820000}"/>
    <cellStyle name="Normal 3 3 3 3 3 3 7 2" xfId="7784" xr:uid="{00000000-0005-0000-0000-000034820000}"/>
    <cellStyle name="Normal 3 3 3 3 3 3 7 2 2" xfId="20573" xr:uid="{00000000-0005-0000-0000-000035820000}"/>
    <cellStyle name="Normal 3 3 3 3 3 3 7 2 3" xfId="39762" xr:uid="{00000000-0005-0000-0000-000036820000}"/>
    <cellStyle name="Normal 3 3 3 3 3 3 7 3" xfId="26972" xr:uid="{00000000-0005-0000-0000-000037820000}"/>
    <cellStyle name="Normal 3 3 3 3 3 3 7 3 2" xfId="46140" xr:uid="{00000000-0005-0000-0000-000038820000}"/>
    <cellStyle name="Normal 3 3 3 3 3 3 7 4" xfId="18067" xr:uid="{00000000-0005-0000-0000-000039820000}"/>
    <cellStyle name="Normal 3 3 3 3 3 3 7 5" xfId="37256" xr:uid="{00000000-0005-0000-0000-00003A820000}"/>
    <cellStyle name="Normal 3 3 3 3 3 3 8" xfId="2746" xr:uid="{00000000-0005-0000-0000-00003B820000}"/>
    <cellStyle name="Normal 3 3 3 3 3 3 8 2" xfId="11661" xr:uid="{00000000-0005-0000-0000-00003C820000}"/>
    <cellStyle name="Normal 3 3 3 3 3 3 8 2 2" xfId="24451" xr:uid="{00000000-0005-0000-0000-00003D820000}"/>
    <cellStyle name="Normal 3 3 3 3 3 3 8 2 3" xfId="43640" xr:uid="{00000000-0005-0000-0000-00003E820000}"/>
    <cellStyle name="Normal 3 3 3 3 3 3 8 3" xfId="30850" xr:uid="{00000000-0005-0000-0000-00003F820000}"/>
    <cellStyle name="Normal 3 3 3 3 3 3 8 3 2" xfId="50018" xr:uid="{00000000-0005-0000-0000-000040820000}"/>
    <cellStyle name="Normal 3 3 3 3 3 3 8 4" xfId="17487" xr:uid="{00000000-0005-0000-0000-000041820000}"/>
    <cellStyle name="Normal 3 3 3 3 3 3 8 5" xfId="36676" xr:uid="{00000000-0005-0000-0000-000042820000}"/>
    <cellStyle name="Normal 3 3 3 3 3 3 9" xfId="7204" xr:uid="{00000000-0005-0000-0000-000043820000}"/>
    <cellStyle name="Normal 3 3 3 3 3 3 9 2" xfId="19993" xr:uid="{00000000-0005-0000-0000-000044820000}"/>
    <cellStyle name="Normal 3 3 3 3 3 3 9 3" xfId="39182" xr:uid="{00000000-0005-0000-0000-000045820000}"/>
    <cellStyle name="Normal 3 3 3 3 3 4" xfId="729" xr:uid="{00000000-0005-0000-0000-000046820000}"/>
    <cellStyle name="Normal 3 3 3 3 3 4 10" xfId="32862" xr:uid="{00000000-0005-0000-0000-000047820000}"/>
    <cellStyle name="Normal 3 3 3 3 3 4 2" xfId="1360" xr:uid="{00000000-0005-0000-0000-000048820000}"/>
    <cellStyle name="Normal 3 3 3 3 3 4 2 2" xfId="2390" xr:uid="{00000000-0005-0000-0000-000049820000}"/>
    <cellStyle name="Normal 3 3 3 3 3 4 2 2 2" xfId="6848" xr:uid="{00000000-0005-0000-0000-00004A820000}"/>
    <cellStyle name="Normal 3 3 3 3 3 4 2 2 2 2" xfId="11305" xr:uid="{00000000-0005-0000-0000-00004B820000}"/>
    <cellStyle name="Normal 3 3 3 3 3 4 2 2 2 2 2" xfId="24095" xr:uid="{00000000-0005-0000-0000-00004C820000}"/>
    <cellStyle name="Normal 3 3 3 3 3 4 2 2 2 2 3" xfId="43284" xr:uid="{00000000-0005-0000-0000-00004D820000}"/>
    <cellStyle name="Normal 3 3 3 3 3 4 2 2 2 3" xfId="30494" xr:uid="{00000000-0005-0000-0000-00004E820000}"/>
    <cellStyle name="Normal 3 3 3 3 3 4 2 2 2 3 2" xfId="49662" xr:uid="{00000000-0005-0000-0000-00004F820000}"/>
    <cellStyle name="Normal 3 3 3 3 3 4 2 2 2 4" xfId="17131" xr:uid="{00000000-0005-0000-0000-000050820000}"/>
    <cellStyle name="Normal 3 3 3 3 3 4 2 2 2 5" xfId="36320" xr:uid="{00000000-0005-0000-0000-000051820000}"/>
    <cellStyle name="Normal 3 3 3 3 3 4 2 2 3" xfId="4894" xr:uid="{00000000-0005-0000-0000-000052820000}"/>
    <cellStyle name="Normal 3 3 3 3 3 4 2 2 3 2" xfId="13223" xr:uid="{00000000-0005-0000-0000-000053820000}"/>
    <cellStyle name="Normal 3 3 3 3 3 4 2 2 3 2 2" xfId="26013" xr:uid="{00000000-0005-0000-0000-000054820000}"/>
    <cellStyle name="Normal 3 3 3 3 3 4 2 2 3 2 3" xfId="45202" xr:uid="{00000000-0005-0000-0000-000055820000}"/>
    <cellStyle name="Normal 3 3 3 3 3 4 2 2 3 3" xfId="32412" xr:uid="{00000000-0005-0000-0000-000056820000}"/>
    <cellStyle name="Normal 3 3 3 3 3 4 2 2 3 3 2" xfId="51580" xr:uid="{00000000-0005-0000-0000-000057820000}"/>
    <cellStyle name="Normal 3 3 3 3 3 4 2 2 3 4" xfId="19635" xr:uid="{00000000-0005-0000-0000-000058820000}"/>
    <cellStyle name="Normal 3 3 3 3 3 4 2 2 3 5" xfId="38824" xr:uid="{00000000-0005-0000-0000-000059820000}"/>
    <cellStyle name="Normal 3 3 3 3 3 4 2 2 4" xfId="9352" xr:uid="{00000000-0005-0000-0000-00005A820000}"/>
    <cellStyle name="Normal 3 3 3 3 3 4 2 2 4 2" xfId="22141" xr:uid="{00000000-0005-0000-0000-00005B820000}"/>
    <cellStyle name="Normal 3 3 3 3 3 4 2 2 4 3" xfId="41330" xr:uid="{00000000-0005-0000-0000-00005C820000}"/>
    <cellStyle name="Normal 3 3 3 3 3 4 2 2 5" xfId="28540" xr:uid="{00000000-0005-0000-0000-00005D820000}"/>
    <cellStyle name="Normal 3 3 3 3 3 4 2 2 5 2" xfId="47708" xr:uid="{00000000-0005-0000-0000-00005E820000}"/>
    <cellStyle name="Normal 3 3 3 3 3 4 2 2 6" xfId="15177" xr:uid="{00000000-0005-0000-0000-00005F820000}"/>
    <cellStyle name="Normal 3 3 3 3 3 4 2 2 7" xfId="34366" xr:uid="{00000000-0005-0000-0000-000060820000}"/>
    <cellStyle name="Normal 3 3 3 3 3 4 2 3" xfId="5844" xr:uid="{00000000-0005-0000-0000-000061820000}"/>
    <cellStyle name="Normal 3 3 3 3 3 4 2 3 2" xfId="10301" xr:uid="{00000000-0005-0000-0000-000062820000}"/>
    <cellStyle name="Normal 3 3 3 3 3 4 2 3 2 2" xfId="23091" xr:uid="{00000000-0005-0000-0000-000063820000}"/>
    <cellStyle name="Normal 3 3 3 3 3 4 2 3 2 3" xfId="42280" xr:uid="{00000000-0005-0000-0000-000064820000}"/>
    <cellStyle name="Normal 3 3 3 3 3 4 2 3 3" xfId="29490" xr:uid="{00000000-0005-0000-0000-000065820000}"/>
    <cellStyle name="Normal 3 3 3 3 3 4 2 3 3 2" xfId="48658" xr:uid="{00000000-0005-0000-0000-000066820000}"/>
    <cellStyle name="Normal 3 3 3 3 3 4 2 3 4" xfId="16127" xr:uid="{00000000-0005-0000-0000-000067820000}"/>
    <cellStyle name="Normal 3 3 3 3 3 4 2 3 5" xfId="35316" xr:uid="{00000000-0005-0000-0000-000068820000}"/>
    <cellStyle name="Normal 3 3 3 3 3 4 2 4" xfId="3943" xr:uid="{00000000-0005-0000-0000-000069820000}"/>
    <cellStyle name="Normal 3 3 3 3 3 4 2 4 2" xfId="12287" xr:uid="{00000000-0005-0000-0000-00006A820000}"/>
    <cellStyle name="Normal 3 3 3 3 3 4 2 4 2 2" xfId="25077" xr:uid="{00000000-0005-0000-0000-00006B820000}"/>
    <cellStyle name="Normal 3 3 3 3 3 4 2 4 2 3" xfId="44266" xr:uid="{00000000-0005-0000-0000-00006C820000}"/>
    <cellStyle name="Normal 3 3 3 3 3 4 2 4 3" xfId="31476" xr:uid="{00000000-0005-0000-0000-00006D820000}"/>
    <cellStyle name="Normal 3 3 3 3 3 4 2 4 3 2" xfId="50644" xr:uid="{00000000-0005-0000-0000-00006E820000}"/>
    <cellStyle name="Normal 3 3 3 3 3 4 2 4 4" xfId="18684" xr:uid="{00000000-0005-0000-0000-00006F820000}"/>
    <cellStyle name="Normal 3 3 3 3 3 4 2 4 5" xfId="37873" xr:uid="{00000000-0005-0000-0000-000070820000}"/>
    <cellStyle name="Normal 3 3 3 3 3 4 2 5" xfId="8401" xr:uid="{00000000-0005-0000-0000-000071820000}"/>
    <cellStyle name="Normal 3 3 3 3 3 4 2 5 2" xfId="21190" xr:uid="{00000000-0005-0000-0000-000072820000}"/>
    <cellStyle name="Normal 3 3 3 3 3 4 2 5 3" xfId="40379" xr:uid="{00000000-0005-0000-0000-000073820000}"/>
    <cellStyle name="Normal 3 3 3 3 3 4 2 6" xfId="27589" xr:uid="{00000000-0005-0000-0000-000074820000}"/>
    <cellStyle name="Normal 3 3 3 3 3 4 2 6 2" xfId="46757" xr:uid="{00000000-0005-0000-0000-000075820000}"/>
    <cellStyle name="Normal 3 3 3 3 3 4 2 7" xfId="14226" xr:uid="{00000000-0005-0000-0000-000076820000}"/>
    <cellStyle name="Normal 3 3 3 3 3 4 2 8" xfId="33415" xr:uid="{00000000-0005-0000-0000-000077820000}"/>
    <cellStyle name="Normal 3 3 3 3 3 4 3" xfId="1836" xr:uid="{00000000-0005-0000-0000-000078820000}"/>
    <cellStyle name="Normal 3 3 3 3 3 4 3 2" xfId="6294" xr:uid="{00000000-0005-0000-0000-000079820000}"/>
    <cellStyle name="Normal 3 3 3 3 3 4 3 2 2" xfId="10751" xr:uid="{00000000-0005-0000-0000-00007A820000}"/>
    <cellStyle name="Normal 3 3 3 3 3 4 3 2 2 2" xfId="23541" xr:uid="{00000000-0005-0000-0000-00007B820000}"/>
    <cellStyle name="Normal 3 3 3 3 3 4 3 2 2 3" xfId="42730" xr:uid="{00000000-0005-0000-0000-00007C820000}"/>
    <cellStyle name="Normal 3 3 3 3 3 4 3 2 3" xfId="29940" xr:uid="{00000000-0005-0000-0000-00007D820000}"/>
    <cellStyle name="Normal 3 3 3 3 3 4 3 2 3 2" xfId="49108" xr:uid="{00000000-0005-0000-0000-00007E820000}"/>
    <cellStyle name="Normal 3 3 3 3 3 4 3 2 4" xfId="16577" xr:uid="{00000000-0005-0000-0000-00007F820000}"/>
    <cellStyle name="Normal 3 3 3 3 3 4 3 2 5" xfId="35766" xr:uid="{00000000-0005-0000-0000-000080820000}"/>
    <cellStyle name="Normal 3 3 3 3 3 4 3 3" xfId="4340" xr:uid="{00000000-0005-0000-0000-000081820000}"/>
    <cellStyle name="Normal 3 3 3 3 3 4 3 3 2" xfId="12669" xr:uid="{00000000-0005-0000-0000-000082820000}"/>
    <cellStyle name="Normal 3 3 3 3 3 4 3 3 2 2" xfId="25459" xr:uid="{00000000-0005-0000-0000-000083820000}"/>
    <cellStyle name="Normal 3 3 3 3 3 4 3 3 2 3" xfId="44648" xr:uid="{00000000-0005-0000-0000-000084820000}"/>
    <cellStyle name="Normal 3 3 3 3 3 4 3 3 3" xfId="31858" xr:uid="{00000000-0005-0000-0000-000085820000}"/>
    <cellStyle name="Normal 3 3 3 3 3 4 3 3 3 2" xfId="51026" xr:uid="{00000000-0005-0000-0000-000086820000}"/>
    <cellStyle name="Normal 3 3 3 3 3 4 3 3 4" xfId="19081" xr:uid="{00000000-0005-0000-0000-000087820000}"/>
    <cellStyle name="Normal 3 3 3 3 3 4 3 3 5" xfId="38270" xr:uid="{00000000-0005-0000-0000-000088820000}"/>
    <cellStyle name="Normal 3 3 3 3 3 4 3 4" xfId="8798" xr:uid="{00000000-0005-0000-0000-000089820000}"/>
    <cellStyle name="Normal 3 3 3 3 3 4 3 4 2" xfId="21587" xr:uid="{00000000-0005-0000-0000-00008A820000}"/>
    <cellStyle name="Normal 3 3 3 3 3 4 3 4 3" xfId="40776" xr:uid="{00000000-0005-0000-0000-00008B820000}"/>
    <cellStyle name="Normal 3 3 3 3 3 4 3 5" xfId="27986" xr:uid="{00000000-0005-0000-0000-00008C820000}"/>
    <cellStyle name="Normal 3 3 3 3 3 4 3 5 2" xfId="47154" xr:uid="{00000000-0005-0000-0000-00008D820000}"/>
    <cellStyle name="Normal 3 3 3 3 3 4 3 6" xfId="14623" xr:uid="{00000000-0005-0000-0000-00008E820000}"/>
    <cellStyle name="Normal 3 3 3 3 3 4 3 7" xfId="33812" xr:uid="{00000000-0005-0000-0000-00008F820000}"/>
    <cellStyle name="Normal 3 3 3 3 3 4 4" xfId="5290" xr:uid="{00000000-0005-0000-0000-000090820000}"/>
    <cellStyle name="Normal 3 3 3 3 3 4 4 2" xfId="9748" xr:uid="{00000000-0005-0000-0000-000091820000}"/>
    <cellStyle name="Normal 3 3 3 3 3 4 4 2 2" xfId="22537" xr:uid="{00000000-0005-0000-0000-000092820000}"/>
    <cellStyle name="Normal 3 3 3 3 3 4 4 2 3" xfId="41726" xr:uid="{00000000-0005-0000-0000-000093820000}"/>
    <cellStyle name="Normal 3 3 3 3 3 4 4 3" xfId="28936" xr:uid="{00000000-0005-0000-0000-000094820000}"/>
    <cellStyle name="Normal 3 3 3 3 3 4 4 3 2" xfId="48104" xr:uid="{00000000-0005-0000-0000-000095820000}"/>
    <cellStyle name="Normal 3 3 3 3 3 4 4 4" xfId="15573" xr:uid="{00000000-0005-0000-0000-000096820000}"/>
    <cellStyle name="Normal 3 3 3 3 3 4 4 5" xfId="34762" xr:uid="{00000000-0005-0000-0000-000097820000}"/>
    <cellStyle name="Normal 3 3 3 3 3 4 5" xfId="3390" xr:uid="{00000000-0005-0000-0000-000098820000}"/>
    <cellStyle name="Normal 3 3 3 3 3 4 5 2" xfId="7848" xr:uid="{00000000-0005-0000-0000-000099820000}"/>
    <cellStyle name="Normal 3 3 3 3 3 4 5 2 2" xfId="20637" xr:uid="{00000000-0005-0000-0000-00009A820000}"/>
    <cellStyle name="Normal 3 3 3 3 3 4 5 2 3" xfId="39826" xr:uid="{00000000-0005-0000-0000-00009B820000}"/>
    <cellStyle name="Normal 3 3 3 3 3 4 5 3" xfId="27036" xr:uid="{00000000-0005-0000-0000-00009C820000}"/>
    <cellStyle name="Normal 3 3 3 3 3 4 5 3 2" xfId="46204" xr:uid="{00000000-0005-0000-0000-00009D820000}"/>
    <cellStyle name="Normal 3 3 3 3 3 4 5 4" xfId="18131" xr:uid="{00000000-0005-0000-0000-00009E820000}"/>
    <cellStyle name="Normal 3 3 3 3 3 4 5 5" xfId="37320" xr:uid="{00000000-0005-0000-0000-00009F820000}"/>
    <cellStyle name="Normal 3 3 3 3 3 4 6" xfId="2942" xr:uid="{00000000-0005-0000-0000-0000A0820000}"/>
    <cellStyle name="Normal 3 3 3 3 3 4 6 2" xfId="11857" xr:uid="{00000000-0005-0000-0000-0000A1820000}"/>
    <cellStyle name="Normal 3 3 3 3 3 4 6 2 2" xfId="24647" xr:uid="{00000000-0005-0000-0000-0000A2820000}"/>
    <cellStyle name="Normal 3 3 3 3 3 4 6 2 3" xfId="43836" xr:uid="{00000000-0005-0000-0000-0000A3820000}"/>
    <cellStyle name="Normal 3 3 3 3 3 4 6 3" xfId="31046" xr:uid="{00000000-0005-0000-0000-0000A4820000}"/>
    <cellStyle name="Normal 3 3 3 3 3 4 6 3 2" xfId="50214" xr:uid="{00000000-0005-0000-0000-0000A5820000}"/>
    <cellStyle name="Normal 3 3 3 3 3 4 6 4" xfId="17683" xr:uid="{00000000-0005-0000-0000-0000A6820000}"/>
    <cellStyle name="Normal 3 3 3 3 3 4 6 5" xfId="36872" xr:uid="{00000000-0005-0000-0000-0000A7820000}"/>
    <cellStyle name="Normal 3 3 3 3 3 4 7" xfId="7400" xr:uid="{00000000-0005-0000-0000-0000A8820000}"/>
    <cellStyle name="Normal 3 3 3 3 3 4 7 2" xfId="20189" xr:uid="{00000000-0005-0000-0000-0000A9820000}"/>
    <cellStyle name="Normal 3 3 3 3 3 4 7 3" xfId="39378" xr:uid="{00000000-0005-0000-0000-0000AA820000}"/>
    <cellStyle name="Normal 3 3 3 3 3 4 8" xfId="26589" xr:uid="{00000000-0005-0000-0000-0000AB820000}"/>
    <cellStyle name="Normal 3 3 3 3 3 4 8 2" xfId="45757" xr:uid="{00000000-0005-0000-0000-0000AC820000}"/>
    <cellStyle name="Normal 3 3 3 3 3 4 9" xfId="13673" xr:uid="{00000000-0005-0000-0000-0000AD820000}"/>
    <cellStyle name="Normal 3 3 3 3 3 5" xfId="873" xr:uid="{00000000-0005-0000-0000-0000AE820000}"/>
    <cellStyle name="Normal 3 3 3 3 3 5 10" xfId="33006" xr:uid="{00000000-0005-0000-0000-0000AF820000}"/>
    <cellStyle name="Normal 3 3 3 3 3 5 2" xfId="1504" xr:uid="{00000000-0005-0000-0000-0000B0820000}"/>
    <cellStyle name="Normal 3 3 3 3 3 5 2 2" xfId="2534" xr:uid="{00000000-0005-0000-0000-0000B1820000}"/>
    <cellStyle name="Normal 3 3 3 3 3 5 2 2 2" xfId="6992" xr:uid="{00000000-0005-0000-0000-0000B2820000}"/>
    <cellStyle name="Normal 3 3 3 3 3 5 2 2 2 2" xfId="11449" xr:uid="{00000000-0005-0000-0000-0000B3820000}"/>
    <cellStyle name="Normal 3 3 3 3 3 5 2 2 2 2 2" xfId="24239" xr:uid="{00000000-0005-0000-0000-0000B4820000}"/>
    <cellStyle name="Normal 3 3 3 3 3 5 2 2 2 2 3" xfId="43428" xr:uid="{00000000-0005-0000-0000-0000B5820000}"/>
    <cellStyle name="Normal 3 3 3 3 3 5 2 2 2 3" xfId="30638" xr:uid="{00000000-0005-0000-0000-0000B6820000}"/>
    <cellStyle name="Normal 3 3 3 3 3 5 2 2 2 3 2" xfId="49806" xr:uid="{00000000-0005-0000-0000-0000B7820000}"/>
    <cellStyle name="Normal 3 3 3 3 3 5 2 2 2 4" xfId="17275" xr:uid="{00000000-0005-0000-0000-0000B8820000}"/>
    <cellStyle name="Normal 3 3 3 3 3 5 2 2 2 5" xfId="36464" xr:uid="{00000000-0005-0000-0000-0000B9820000}"/>
    <cellStyle name="Normal 3 3 3 3 3 5 2 2 3" xfId="5038" xr:uid="{00000000-0005-0000-0000-0000BA820000}"/>
    <cellStyle name="Normal 3 3 3 3 3 5 2 2 3 2" xfId="13367" xr:uid="{00000000-0005-0000-0000-0000BB820000}"/>
    <cellStyle name="Normal 3 3 3 3 3 5 2 2 3 2 2" xfId="26157" xr:uid="{00000000-0005-0000-0000-0000BC820000}"/>
    <cellStyle name="Normal 3 3 3 3 3 5 2 2 3 2 3" xfId="45346" xr:uid="{00000000-0005-0000-0000-0000BD820000}"/>
    <cellStyle name="Normal 3 3 3 3 3 5 2 2 3 3" xfId="32556" xr:uid="{00000000-0005-0000-0000-0000BE820000}"/>
    <cellStyle name="Normal 3 3 3 3 3 5 2 2 3 3 2" xfId="51724" xr:uid="{00000000-0005-0000-0000-0000BF820000}"/>
    <cellStyle name="Normal 3 3 3 3 3 5 2 2 3 4" xfId="19779" xr:uid="{00000000-0005-0000-0000-0000C0820000}"/>
    <cellStyle name="Normal 3 3 3 3 3 5 2 2 3 5" xfId="38968" xr:uid="{00000000-0005-0000-0000-0000C1820000}"/>
    <cellStyle name="Normal 3 3 3 3 3 5 2 2 4" xfId="9496" xr:uid="{00000000-0005-0000-0000-0000C2820000}"/>
    <cellStyle name="Normal 3 3 3 3 3 5 2 2 4 2" xfId="22285" xr:uid="{00000000-0005-0000-0000-0000C3820000}"/>
    <cellStyle name="Normal 3 3 3 3 3 5 2 2 4 3" xfId="41474" xr:uid="{00000000-0005-0000-0000-0000C4820000}"/>
    <cellStyle name="Normal 3 3 3 3 3 5 2 2 5" xfId="28684" xr:uid="{00000000-0005-0000-0000-0000C5820000}"/>
    <cellStyle name="Normal 3 3 3 3 3 5 2 2 5 2" xfId="47852" xr:uid="{00000000-0005-0000-0000-0000C6820000}"/>
    <cellStyle name="Normal 3 3 3 3 3 5 2 2 6" xfId="15321" xr:uid="{00000000-0005-0000-0000-0000C7820000}"/>
    <cellStyle name="Normal 3 3 3 3 3 5 2 2 7" xfId="34510" xr:uid="{00000000-0005-0000-0000-0000C8820000}"/>
    <cellStyle name="Normal 3 3 3 3 3 5 2 3" xfId="5988" xr:uid="{00000000-0005-0000-0000-0000C9820000}"/>
    <cellStyle name="Normal 3 3 3 3 3 5 2 3 2" xfId="10445" xr:uid="{00000000-0005-0000-0000-0000CA820000}"/>
    <cellStyle name="Normal 3 3 3 3 3 5 2 3 2 2" xfId="23235" xr:uid="{00000000-0005-0000-0000-0000CB820000}"/>
    <cellStyle name="Normal 3 3 3 3 3 5 2 3 2 3" xfId="42424" xr:uid="{00000000-0005-0000-0000-0000CC820000}"/>
    <cellStyle name="Normal 3 3 3 3 3 5 2 3 3" xfId="29634" xr:uid="{00000000-0005-0000-0000-0000CD820000}"/>
    <cellStyle name="Normal 3 3 3 3 3 5 2 3 3 2" xfId="48802" xr:uid="{00000000-0005-0000-0000-0000CE820000}"/>
    <cellStyle name="Normal 3 3 3 3 3 5 2 3 4" xfId="16271" xr:uid="{00000000-0005-0000-0000-0000CF820000}"/>
    <cellStyle name="Normal 3 3 3 3 3 5 2 3 5" xfId="35460" xr:uid="{00000000-0005-0000-0000-0000D0820000}"/>
    <cellStyle name="Normal 3 3 3 3 3 5 2 4" xfId="4087" xr:uid="{00000000-0005-0000-0000-0000D1820000}"/>
    <cellStyle name="Normal 3 3 3 3 3 5 2 4 2" xfId="12416" xr:uid="{00000000-0005-0000-0000-0000D2820000}"/>
    <cellStyle name="Normal 3 3 3 3 3 5 2 4 2 2" xfId="25206" xr:uid="{00000000-0005-0000-0000-0000D3820000}"/>
    <cellStyle name="Normal 3 3 3 3 3 5 2 4 2 3" xfId="44395" xr:uid="{00000000-0005-0000-0000-0000D4820000}"/>
    <cellStyle name="Normal 3 3 3 3 3 5 2 4 3" xfId="31605" xr:uid="{00000000-0005-0000-0000-0000D5820000}"/>
    <cellStyle name="Normal 3 3 3 3 3 5 2 4 3 2" xfId="50773" xr:uid="{00000000-0005-0000-0000-0000D6820000}"/>
    <cellStyle name="Normal 3 3 3 3 3 5 2 4 4" xfId="18828" xr:uid="{00000000-0005-0000-0000-0000D7820000}"/>
    <cellStyle name="Normal 3 3 3 3 3 5 2 4 5" xfId="38017" xr:uid="{00000000-0005-0000-0000-0000D8820000}"/>
    <cellStyle name="Normal 3 3 3 3 3 5 2 5" xfId="8545" xr:uid="{00000000-0005-0000-0000-0000D9820000}"/>
    <cellStyle name="Normal 3 3 3 3 3 5 2 5 2" xfId="21334" xr:uid="{00000000-0005-0000-0000-0000DA820000}"/>
    <cellStyle name="Normal 3 3 3 3 3 5 2 5 3" xfId="40523" xr:uid="{00000000-0005-0000-0000-0000DB820000}"/>
    <cellStyle name="Normal 3 3 3 3 3 5 2 6" xfId="27733" xr:uid="{00000000-0005-0000-0000-0000DC820000}"/>
    <cellStyle name="Normal 3 3 3 3 3 5 2 6 2" xfId="46901" xr:uid="{00000000-0005-0000-0000-0000DD820000}"/>
    <cellStyle name="Normal 3 3 3 3 3 5 2 7" xfId="14370" xr:uid="{00000000-0005-0000-0000-0000DE820000}"/>
    <cellStyle name="Normal 3 3 3 3 3 5 2 8" xfId="33559" xr:uid="{00000000-0005-0000-0000-0000DF820000}"/>
    <cellStyle name="Normal 3 3 3 3 3 5 3" xfId="1980" xr:uid="{00000000-0005-0000-0000-0000E0820000}"/>
    <cellStyle name="Normal 3 3 3 3 3 5 3 2" xfId="6438" xr:uid="{00000000-0005-0000-0000-0000E1820000}"/>
    <cellStyle name="Normal 3 3 3 3 3 5 3 2 2" xfId="10895" xr:uid="{00000000-0005-0000-0000-0000E2820000}"/>
    <cellStyle name="Normal 3 3 3 3 3 5 3 2 2 2" xfId="23685" xr:uid="{00000000-0005-0000-0000-0000E3820000}"/>
    <cellStyle name="Normal 3 3 3 3 3 5 3 2 2 3" xfId="42874" xr:uid="{00000000-0005-0000-0000-0000E4820000}"/>
    <cellStyle name="Normal 3 3 3 3 3 5 3 2 3" xfId="30084" xr:uid="{00000000-0005-0000-0000-0000E5820000}"/>
    <cellStyle name="Normal 3 3 3 3 3 5 3 2 3 2" xfId="49252" xr:uid="{00000000-0005-0000-0000-0000E6820000}"/>
    <cellStyle name="Normal 3 3 3 3 3 5 3 2 4" xfId="16721" xr:uid="{00000000-0005-0000-0000-0000E7820000}"/>
    <cellStyle name="Normal 3 3 3 3 3 5 3 2 5" xfId="35910" xr:uid="{00000000-0005-0000-0000-0000E8820000}"/>
    <cellStyle name="Normal 3 3 3 3 3 5 3 3" xfId="4484" xr:uid="{00000000-0005-0000-0000-0000E9820000}"/>
    <cellStyle name="Normal 3 3 3 3 3 5 3 3 2" xfId="12813" xr:uid="{00000000-0005-0000-0000-0000EA820000}"/>
    <cellStyle name="Normal 3 3 3 3 3 5 3 3 2 2" xfId="25603" xr:uid="{00000000-0005-0000-0000-0000EB820000}"/>
    <cellStyle name="Normal 3 3 3 3 3 5 3 3 2 3" xfId="44792" xr:uid="{00000000-0005-0000-0000-0000EC820000}"/>
    <cellStyle name="Normal 3 3 3 3 3 5 3 3 3" xfId="32002" xr:uid="{00000000-0005-0000-0000-0000ED820000}"/>
    <cellStyle name="Normal 3 3 3 3 3 5 3 3 3 2" xfId="51170" xr:uid="{00000000-0005-0000-0000-0000EE820000}"/>
    <cellStyle name="Normal 3 3 3 3 3 5 3 3 4" xfId="19225" xr:uid="{00000000-0005-0000-0000-0000EF820000}"/>
    <cellStyle name="Normal 3 3 3 3 3 5 3 3 5" xfId="38414" xr:uid="{00000000-0005-0000-0000-0000F0820000}"/>
    <cellStyle name="Normal 3 3 3 3 3 5 3 4" xfId="8942" xr:uid="{00000000-0005-0000-0000-0000F1820000}"/>
    <cellStyle name="Normal 3 3 3 3 3 5 3 4 2" xfId="21731" xr:uid="{00000000-0005-0000-0000-0000F2820000}"/>
    <cellStyle name="Normal 3 3 3 3 3 5 3 4 3" xfId="40920" xr:uid="{00000000-0005-0000-0000-0000F3820000}"/>
    <cellStyle name="Normal 3 3 3 3 3 5 3 5" xfId="28130" xr:uid="{00000000-0005-0000-0000-0000F4820000}"/>
    <cellStyle name="Normal 3 3 3 3 3 5 3 5 2" xfId="47298" xr:uid="{00000000-0005-0000-0000-0000F5820000}"/>
    <cellStyle name="Normal 3 3 3 3 3 5 3 6" xfId="14767" xr:uid="{00000000-0005-0000-0000-0000F6820000}"/>
    <cellStyle name="Normal 3 3 3 3 3 5 3 7" xfId="33956" xr:uid="{00000000-0005-0000-0000-0000F7820000}"/>
    <cellStyle name="Normal 3 3 3 3 3 5 4" xfId="5434" xr:uid="{00000000-0005-0000-0000-0000F8820000}"/>
    <cellStyle name="Normal 3 3 3 3 3 5 4 2" xfId="9892" xr:uid="{00000000-0005-0000-0000-0000F9820000}"/>
    <cellStyle name="Normal 3 3 3 3 3 5 4 2 2" xfId="22681" xr:uid="{00000000-0005-0000-0000-0000FA820000}"/>
    <cellStyle name="Normal 3 3 3 3 3 5 4 2 3" xfId="41870" xr:uid="{00000000-0005-0000-0000-0000FB820000}"/>
    <cellStyle name="Normal 3 3 3 3 3 5 4 3" xfId="29080" xr:uid="{00000000-0005-0000-0000-0000FC820000}"/>
    <cellStyle name="Normal 3 3 3 3 3 5 4 3 2" xfId="48248" xr:uid="{00000000-0005-0000-0000-0000FD820000}"/>
    <cellStyle name="Normal 3 3 3 3 3 5 4 4" xfId="15717" xr:uid="{00000000-0005-0000-0000-0000FE820000}"/>
    <cellStyle name="Normal 3 3 3 3 3 5 4 5" xfId="34906" xr:uid="{00000000-0005-0000-0000-0000FF820000}"/>
    <cellStyle name="Normal 3 3 3 3 3 5 5" xfId="3534" xr:uid="{00000000-0005-0000-0000-000000830000}"/>
    <cellStyle name="Normal 3 3 3 3 3 5 5 2" xfId="7992" xr:uid="{00000000-0005-0000-0000-000001830000}"/>
    <cellStyle name="Normal 3 3 3 3 3 5 5 2 2" xfId="20781" xr:uid="{00000000-0005-0000-0000-000002830000}"/>
    <cellStyle name="Normal 3 3 3 3 3 5 5 2 3" xfId="39970" xr:uid="{00000000-0005-0000-0000-000003830000}"/>
    <cellStyle name="Normal 3 3 3 3 3 5 5 3" xfId="27180" xr:uid="{00000000-0005-0000-0000-000004830000}"/>
    <cellStyle name="Normal 3 3 3 3 3 5 5 3 2" xfId="46348" xr:uid="{00000000-0005-0000-0000-000005830000}"/>
    <cellStyle name="Normal 3 3 3 3 3 5 5 4" xfId="18275" xr:uid="{00000000-0005-0000-0000-000006830000}"/>
    <cellStyle name="Normal 3 3 3 3 3 5 5 5" xfId="37464" xr:uid="{00000000-0005-0000-0000-000007830000}"/>
    <cellStyle name="Normal 3 3 3 3 3 5 6" xfId="3086" xr:uid="{00000000-0005-0000-0000-000008830000}"/>
    <cellStyle name="Normal 3 3 3 3 3 5 6 2" xfId="12001" xr:uid="{00000000-0005-0000-0000-000009830000}"/>
    <cellStyle name="Normal 3 3 3 3 3 5 6 2 2" xfId="24791" xr:uid="{00000000-0005-0000-0000-00000A830000}"/>
    <cellStyle name="Normal 3 3 3 3 3 5 6 2 3" xfId="43980" xr:uid="{00000000-0005-0000-0000-00000B830000}"/>
    <cellStyle name="Normal 3 3 3 3 3 5 6 3" xfId="31190" xr:uid="{00000000-0005-0000-0000-00000C830000}"/>
    <cellStyle name="Normal 3 3 3 3 3 5 6 3 2" xfId="50358" xr:uid="{00000000-0005-0000-0000-00000D830000}"/>
    <cellStyle name="Normal 3 3 3 3 3 5 6 4" xfId="17827" xr:uid="{00000000-0005-0000-0000-00000E830000}"/>
    <cellStyle name="Normal 3 3 3 3 3 5 6 5" xfId="37016" xr:uid="{00000000-0005-0000-0000-00000F830000}"/>
    <cellStyle name="Normal 3 3 3 3 3 5 7" xfId="7544" xr:uid="{00000000-0005-0000-0000-000010830000}"/>
    <cellStyle name="Normal 3 3 3 3 3 5 7 2" xfId="20333" xr:uid="{00000000-0005-0000-0000-000011830000}"/>
    <cellStyle name="Normal 3 3 3 3 3 5 7 3" xfId="39522" xr:uid="{00000000-0005-0000-0000-000012830000}"/>
    <cellStyle name="Normal 3 3 3 3 3 5 8" xfId="26733" xr:uid="{00000000-0005-0000-0000-000013830000}"/>
    <cellStyle name="Normal 3 3 3 3 3 5 8 2" xfId="45901" xr:uid="{00000000-0005-0000-0000-000014830000}"/>
    <cellStyle name="Normal 3 3 3 3 3 5 9" xfId="13817" xr:uid="{00000000-0005-0000-0000-000015830000}"/>
    <cellStyle name="Normal 3 3 3 3 3 6" xfId="925" xr:uid="{00000000-0005-0000-0000-000016830000}"/>
    <cellStyle name="Normal 3 3 3 3 3 6 10" xfId="33058" xr:uid="{00000000-0005-0000-0000-000017830000}"/>
    <cellStyle name="Normal 3 3 3 3 3 6 2" xfId="1556" xr:uid="{00000000-0005-0000-0000-000018830000}"/>
    <cellStyle name="Normal 3 3 3 3 3 6 2 2" xfId="2586" xr:uid="{00000000-0005-0000-0000-000019830000}"/>
    <cellStyle name="Normal 3 3 3 3 3 6 2 2 2" xfId="7044" xr:uid="{00000000-0005-0000-0000-00001A830000}"/>
    <cellStyle name="Normal 3 3 3 3 3 6 2 2 2 2" xfId="11501" xr:uid="{00000000-0005-0000-0000-00001B830000}"/>
    <cellStyle name="Normal 3 3 3 3 3 6 2 2 2 2 2" xfId="24291" xr:uid="{00000000-0005-0000-0000-00001C830000}"/>
    <cellStyle name="Normal 3 3 3 3 3 6 2 2 2 2 3" xfId="43480" xr:uid="{00000000-0005-0000-0000-00001D830000}"/>
    <cellStyle name="Normal 3 3 3 3 3 6 2 2 2 3" xfId="30690" xr:uid="{00000000-0005-0000-0000-00001E830000}"/>
    <cellStyle name="Normal 3 3 3 3 3 6 2 2 2 3 2" xfId="49858" xr:uid="{00000000-0005-0000-0000-00001F830000}"/>
    <cellStyle name="Normal 3 3 3 3 3 6 2 2 2 4" xfId="17327" xr:uid="{00000000-0005-0000-0000-000020830000}"/>
    <cellStyle name="Normal 3 3 3 3 3 6 2 2 2 5" xfId="36516" xr:uid="{00000000-0005-0000-0000-000021830000}"/>
    <cellStyle name="Normal 3 3 3 3 3 6 2 2 3" xfId="5090" xr:uid="{00000000-0005-0000-0000-000022830000}"/>
    <cellStyle name="Normal 3 3 3 3 3 6 2 2 3 2" xfId="13419" xr:uid="{00000000-0005-0000-0000-000023830000}"/>
    <cellStyle name="Normal 3 3 3 3 3 6 2 2 3 2 2" xfId="26209" xr:uid="{00000000-0005-0000-0000-000024830000}"/>
    <cellStyle name="Normal 3 3 3 3 3 6 2 2 3 2 3" xfId="45398" xr:uid="{00000000-0005-0000-0000-000025830000}"/>
    <cellStyle name="Normal 3 3 3 3 3 6 2 2 3 3" xfId="32608" xr:uid="{00000000-0005-0000-0000-000026830000}"/>
    <cellStyle name="Normal 3 3 3 3 3 6 2 2 3 3 2" xfId="51776" xr:uid="{00000000-0005-0000-0000-000027830000}"/>
    <cellStyle name="Normal 3 3 3 3 3 6 2 2 3 4" xfId="19831" xr:uid="{00000000-0005-0000-0000-000028830000}"/>
    <cellStyle name="Normal 3 3 3 3 3 6 2 2 3 5" xfId="39020" xr:uid="{00000000-0005-0000-0000-000029830000}"/>
    <cellStyle name="Normal 3 3 3 3 3 6 2 2 4" xfId="9548" xr:uid="{00000000-0005-0000-0000-00002A830000}"/>
    <cellStyle name="Normal 3 3 3 3 3 6 2 2 4 2" xfId="22337" xr:uid="{00000000-0005-0000-0000-00002B830000}"/>
    <cellStyle name="Normal 3 3 3 3 3 6 2 2 4 3" xfId="41526" xr:uid="{00000000-0005-0000-0000-00002C830000}"/>
    <cellStyle name="Normal 3 3 3 3 3 6 2 2 5" xfId="28736" xr:uid="{00000000-0005-0000-0000-00002D830000}"/>
    <cellStyle name="Normal 3 3 3 3 3 6 2 2 5 2" xfId="47904" xr:uid="{00000000-0005-0000-0000-00002E830000}"/>
    <cellStyle name="Normal 3 3 3 3 3 6 2 2 6" xfId="15373" xr:uid="{00000000-0005-0000-0000-00002F830000}"/>
    <cellStyle name="Normal 3 3 3 3 3 6 2 2 7" xfId="34562" xr:uid="{00000000-0005-0000-0000-000030830000}"/>
    <cellStyle name="Normal 3 3 3 3 3 6 2 3" xfId="6040" xr:uid="{00000000-0005-0000-0000-000031830000}"/>
    <cellStyle name="Normal 3 3 3 3 3 6 2 3 2" xfId="10497" xr:uid="{00000000-0005-0000-0000-000032830000}"/>
    <cellStyle name="Normal 3 3 3 3 3 6 2 3 2 2" xfId="23287" xr:uid="{00000000-0005-0000-0000-000033830000}"/>
    <cellStyle name="Normal 3 3 3 3 3 6 2 3 2 3" xfId="42476" xr:uid="{00000000-0005-0000-0000-000034830000}"/>
    <cellStyle name="Normal 3 3 3 3 3 6 2 3 3" xfId="29686" xr:uid="{00000000-0005-0000-0000-000035830000}"/>
    <cellStyle name="Normal 3 3 3 3 3 6 2 3 3 2" xfId="48854" xr:uid="{00000000-0005-0000-0000-000036830000}"/>
    <cellStyle name="Normal 3 3 3 3 3 6 2 3 4" xfId="16323" xr:uid="{00000000-0005-0000-0000-000037830000}"/>
    <cellStyle name="Normal 3 3 3 3 3 6 2 3 5" xfId="35512" xr:uid="{00000000-0005-0000-0000-000038830000}"/>
    <cellStyle name="Normal 3 3 3 3 3 6 2 4" xfId="4139" xr:uid="{00000000-0005-0000-0000-000039830000}"/>
    <cellStyle name="Normal 3 3 3 3 3 6 2 4 2" xfId="12468" xr:uid="{00000000-0005-0000-0000-00003A830000}"/>
    <cellStyle name="Normal 3 3 3 3 3 6 2 4 2 2" xfId="25258" xr:uid="{00000000-0005-0000-0000-00003B830000}"/>
    <cellStyle name="Normal 3 3 3 3 3 6 2 4 2 3" xfId="44447" xr:uid="{00000000-0005-0000-0000-00003C830000}"/>
    <cellStyle name="Normal 3 3 3 3 3 6 2 4 3" xfId="31657" xr:uid="{00000000-0005-0000-0000-00003D830000}"/>
    <cellStyle name="Normal 3 3 3 3 3 6 2 4 3 2" xfId="50825" xr:uid="{00000000-0005-0000-0000-00003E830000}"/>
    <cellStyle name="Normal 3 3 3 3 3 6 2 4 4" xfId="18880" xr:uid="{00000000-0005-0000-0000-00003F830000}"/>
    <cellStyle name="Normal 3 3 3 3 3 6 2 4 5" xfId="38069" xr:uid="{00000000-0005-0000-0000-000040830000}"/>
    <cellStyle name="Normal 3 3 3 3 3 6 2 5" xfId="8597" xr:uid="{00000000-0005-0000-0000-000041830000}"/>
    <cellStyle name="Normal 3 3 3 3 3 6 2 5 2" xfId="21386" xr:uid="{00000000-0005-0000-0000-000042830000}"/>
    <cellStyle name="Normal 3 3 3 3 3 6 2 5 3" xfId="40575" xr:uid="{00000000-0005-0000-0000-000043830000}"/>
    <cellStyle name="Normal 3 3 3 3 3 6 2 6" xfId="27785" xr:uid="{00000000-0005-0000-0000-000044830000}"/>
    <cellStyle name="Normal 3 3 3 3 3 6 2 6 2" xfId="46953" xr:uid="{00000000-0005-0000-0000-000045830000}"/>
    <cellStyle name="Normal 3 3 3 3 3 6 2 7" xfId="14422" xr:uid="{00000000-0005-0000-0000-000046830000}"/>
    <cellStyle name="Normal 3 3 3 3 3 6 2 8" xfId="33611" xr:uid="{00000000-0005-0000-0000-000047830000}"/>
    <cellStyle name="Normal 3 3 3 3 3 6 3" xfId="2032" xr:uid="{00000000-0005-0000-0000-000048830000}"/>
    <cellStyle name="Normal 3 3 3 3 3 6 3 2" xfId="6490" xr:uid="{00000000-0005-0000-0000-000049830000}"/>
    <cellStyle name="Normal 3 3 3 3 3 6 3 2 2" xfId="10947" xr:uid="{00000000-0005-0000-0000-00004A830000}"/>
    <cellStyle name="Normal 3 3 3 3 3 6 3 2 2 2" xfId="23737" xr:uid="{00000000-0005-0000-0000-00004B830000}"/>
    <cellStyle name="Normal 3 3 3 3 3 6 3 2 2 3" xfId="42926" xr:uid="{00000000-0005-0000-0000-00004C830000}"/>
    <cellStyle name="Normal 3 3 3 3 3 6 3 2 3" xfId="30136" xr:uid="{00000000-0005-0000-0000-00004D830000}"/>
    <cellStyle name="Normal 3 3 3 3 3 6 3 2 3 2" xfId="49304" xr:uid="{00000000-0005-0000-0000-00004E830000}"/>
    <cellStyle name="Normal 3 3 3 3 3 6 3 2 4" xfId="16773" xr:uid="{00000000-0005-0000-0000-00004F830000}"/>
    <cellStyle name="Normal 3 3 3 3 3 6 3 2 5" xfId="35962" xr:uid="{00000000-0005-0000-0000-000050830000}"/>
    <cellStyle name="Normal 3 3 3 3 3 6 3 3" xfId="4536" xr:uid="{00000000-0005-0000-0000-000051830000}"/>
    <cellStyle name="Normal 3 3 3 3 3 6 3 3 2" xfId="12865" xr:uid="{00000000-0005-0000-0000-000052830000}"/>
    <cellStyle name="Normal 3 3 3 3 3 6 3 3 2 2" xfId="25655" xr:uid="{00000000-0005-0000-0000-000053830000}"/>
    <cellStyle name="Normal 3 3 3 3 3 6 3 3 2 3" xfId="44844" xr:uid="{00000000-0005-0000-0000-000054830000}"/>
    <cellStyle name="Normal 3 3 3 3 3 6 3 3 3" xfId="32054" xr:uid="{00000000-0005-0000-0000-000055830000}"/>
    <cellStyle name="Normal 3 3 3 3 3 6 3 3 3 2" xfId="51222" xr:uid="{00000000-0005-0000-0000-000056830000}"/>
    <cellStyle name="Normal 3 3 3 3 3 6 3 3 4" xfId="19277" xr:uid="{00000000-0005-0000-0000-000057830000}"/>
    <cellStyle name="Normal 3 3 3 3 3 6 3 3 5" xfId="38466" xr:uid="{00000000-0005-0000-0000-000058830000}"/>
    <cellStyle name="Normal 3 3 3 3 3 6 3 4" xfId="8994" xr:uid="{00000000-0005-0000-0000-000059830000}"/>
    <cellStyle name="Normal 3 3 3 3 3 6 3 4 2" xfId="21783" xr:uid="{00000000-0005-0000-0000-00005A830000}"/>
    <cellStyle name="Normal 3 3 3 3 3 6 3 4 3" xfId="40972" xr:uid="{00000000-0005-0000-0000-00005B830000}"/>
    <cellStyle name="Normal 3 3 3 3 3 6 3 5" xfId="28182" xr:uid="{00000000-0005-0000-0000-00005C830000}"/>
    <cellStyle name="Normal 3 3 3 3 3 6 3 5 2" xfId="47350" xr:uid="{00000000-0005-0000-0000-00005D830000}"/>
    <cellStyle name="Normal 3 3 3 3 3 6 3 6" xfId="14819" xr:uid="{00000000-0005-0000-0000-00005E830000}"/>
    <cellStyle name="Normal 3 3 3 3 3 6 3 7" xfId="34008" xr:uid="{00000000-0005-0000-0000-00005F830000}"/>
    <cellStyle name="Normal 3 3 3 3 3 6 4" xfId="5486" xr:uid="{00000000-0005-0000-0000-000060830000}"/>
    <cellStyle name="Normal 3 3 3 3 3 6 4 2" xfId="9944" xr:uid="{00000000-0005-0000-0000-000061830000}"/>
    <cellStyle name="Normal 3 3 3 3 3 6 4 2 2" xfId="22733" xr:uid="{00000000-0005-0000-0000-000062830000}"/>
    <cellStyle name="Normal 3 3 3 3 3 6 4 2 3" xfId="41922" xr:uid="{00000000-0005-0000-0000-000063830000}"/>
    <cellStyle name="Normal 3 3 3 3 3 6 4 3" xfId="29132" xr:uid="{00000000-0005-0000-0000-000064830000}"/>
    <cellStyle name="Normal 3 3 3 3 3 6 4 3 2" xfId="48300" xr:uid="{00000000-0005-0000-0000-000065830000}"/>
    <cellStyle name="Normal 3 3 3 3 3 6 4 4" xfId="15769" xr:uid="{00000000-0005-0000-0000-000066830000}"/>
    <cellStyle name="Normal 3 3 3 3 3 6 4 5" xfId="34958" xr:uid="{00000000-0005-0000-0000-000067830000}"/>
    <cellStyle name="Normal 3 3 3 3 3 6 5" xfId="3586" xr:uid="{00000000-0005-0000-0000-000068830000}"/>
    <cellStyle name="Normal 3 3 3 3 3 6 5 2" xfId="8044" xr:uid="{00000000-0005-0000-0000-000069830000}"/>
    <cellStyle name="Normal 3 3 3 3 3 6 5 2 2" xfId="20833" xr:uid="{00000000-0005-0000-0000-00006A830000}"/>
    <cellStyle name="Normal 3 3 3 3 3 6 5 2 3" xfId="40022" xr:uid="{00000000-0005-0000-0000-00006B830000}"/>
    <cellStyle name="Normal 3 3 3 3 3 6 5 3" xfId="27232" xr:uid="{00000000-0005-0000-0000-00006C830000}"/>
    <cellStyle name="Normal 3 3 3 3 3 6 5 3 2" xfId="46400" xr:uid="{00000000-0005-0000-0000-00006D830000}"/>
    <cellStyle name="Normal 3 3 3 3 3 6 5 4" xfId="18327" xr:uid="{00000000-0005-0000-0000-00006E830000}"/>
    <cellStyle name="Normal 3 3 3 3 3 6 5 5" xfId="37516" xr:uid="{00000000-0005-0000-0000-00006F830000}"/>
    <cellStyle name="Normal 3 3 3 3 3 6 6" xfId="3138" xr:uid="{00000000-0005-0000-0000-000070830000}"/>
    <cellStyle name="Normal 3 3 3 3 3 6 6 2" xfId="12053" xr:uid="{00000000-0005-0000-0000-000071830000}"/>
    <cellStyle name="Normal 3 3 3 3 3 6 6 2 2" xfId="24843" xr:uid="{00000000-0005-0000-0000-000072830000}"/>
    <cellStyle name="Normal 3 3 3 3 3 6 6 2 3" xfId="44032" xr:uid="{00000000-0005-0000-0000-000073830000}"/>
    <cellStyle name="Normal 3 3 3 3 3 6 6 3" xfId="31242" xr:uid="{00000000-0005-0000-0000-000074830000}"/>
    <cellStyle name="Normal 3 3 3 3 3 6 6 3 2" xfId="50410" xr:uid="{00000000-0005-0000-0000-000075830000}"/>
    <cellStyle name="Normal 3 3 3 3 3 6 6 4" xfId="17879" xr:uid="{00000000-0005-0000-0000-000076830000}"/>
    <cellStyle name="Normal 3 3 3 3 3 6 6 5" xfId="37068" xr:uid="{00000000-0005-0000-0000-000077830000}"/>
    <cellStyle name="Normal 3 3 3 3 3 6 7" xfId="7596" xr:uid="{00000000-0005-0000-0000-000078830000}"/>
    <cellStyle name="Normal 3 3 3 3 3 6 7 2" xfId="20385" xr:uid="{00000000-0005-0000-0000-000079830000}"/>
    <cellStyle name="Normal 3 3 3 3 3 6 7 3" xfId="39574" xr:uid="{00000000-0005-0000-0000-00007A830000}"/>
    <cellStyle name="Normal 3 3 3 3 3 6 8" xfId="26785" xr:uid="{00000000-0005-0000-0000-00007B830000}"/>
    <cellStyle name="Normal 3 3 3 3 3 6 8 2" xfId="45953" xr:uid="{00000000-0005-0000-0000-00007C830000}"/>
    <cellStyle name="Normal 3 3 3 3 3 6 9" xfId="13869" xr:uid="{00000000-0005-0000-0000-00007D830000}"/>
    <cellStyle name="Normal 3 3 3 3 3 7" xfId="1204" xr:uid="{00000000-0005-0000-0000-00007E830000}"/>
    <cellStyle name="Normal 3 3 3 3 3 7 10" xfId="32706" xr:uid="{00000000-0005-0000-0000-00007F830000}"/>
    <cellStyle name="Normal 3 3 3 3 3 7 2" xfId="1625" xr:uid="{00000000-0005-0000-0000-000080830000}"/>
    <cellStyle name="Normal 3 3 3 3 3 7 2 2" xfId="6085" xr:uid="{00000000-0005-0000-0000-000081830000}"/>
    <cellStyle name="Normal 3 3 3 3 3 7 2 2 2" xfId="10542" xr:uid="{00000000-0005-0000-0000-000082830000}"/>
    <cellStyle name="Normal 3 3 3 3 3 7 2 2 2 2" xfId="23332" xr:uid="{00000000-0005-0000-0000-000083830000}"/>
    <cellStyle name="Normal 3 3 3 3 3 7 2 2 2 3" xfId="42521" xr:uid="{00000000-0005-0000-0000-000084830000}"/>
    <cellStyle name="Normal 3 3 3 3 3 7 2 2 3" xfId="29731" xr:uid="{00000000-0005-0000-0000-000085830000}"/>
    <cellStyle name="Normal 3 3 3 3 3 7 2 2 3 2" xfId="48899" xr:uid="{00000000-0005-0000-0000-000086830000}"/>
    <cellStyle name="Normal 3 3 3 3 3 7 2 2 4" xfId="16368" xr:uid="{00000000-0005-0000-0000-000087830000}"/>
    <cellStyle name="Normal 3 3 3 3 3 7 2 2 5" xfId="35557" xr:uid="{00000000-0005-0000-0000-000088830000}"/>
    <cellStyle name="Normal 3 3 3 3 3 7 2 3" xfId="3787" xr:uid="{00000000-0005-0000-0000-000089830000}"/>
    <cellStyle name="Normal 3 3 3 3 3 7 2 3 2" xfId="12254" xr:uid="{00000000-0005-0000-0000-00008A830000}"/>
    <cellStyle name="Normal 3 3 3 3 3 7 2 3 2 2" xfId="25044" xr:uid="{00000000-0005-0000-0000-00008B830000}"/>
    <cellStyle name="Normal 3 3 3 3 3 7 2 3 2 3" xfId="44233" xr:uid="{00000000-0005-0000-0000-00008C830000}"/>
    <cellStyle name="Normal 3 3 3 3 3 7 2 3 3" xfId="31443" xr:uid="{00000000-0005-0000-0000-00008D830000}"/>
    <cellStyle name="Normal 3 3 3 3 3 7 2 3 3 2" xfId="50611" xr:uid="{00000000-0005-0000-0000-00008E830000}"/>
    <cellStyle name="Normal 3 3 3 3 3 7 2 3 4" xfId="18528" xr:uid="{00000000-0005-0000-0000-00008F830000}"/>
    <cellStyle name="Normal 3 3 3 3 3 7 2 3 5" xfId="37717" xr:uid="{00000000-0005-0000-0000-000090830000}"/>
    <cellStyle name="Normal 3 3 3 3 3 7 2 4" xfId="8245" xr:uid="{00000000-0005-0000-0000-000091830000}"/>
    <cellStyle name="Normal 3 3 3 3 3 7 2 4 2" xfId="21034" xr:uid="{00000000-0005-0000-0000-000092830000}"/>
    <cellStyle name="Normal 3 3 3 3 3 7 2 4 3" xfId="40223" xr:uid="{00000000-0005-0000-0000-000093830000}"/>
    <cellStyle name="Normal 3 3 3 3 3 7 2 5" xfId="27433" xr:uid="{00000000-0005-0000-0000-000094830000}"/>
    <cellStyle name="Normal 3 3 3 3 3 7 2 5 2" xfId="46601" xr:uid="{00000000-0005-0000-0000-000095830000}"/>
    <cellStyle name="Normal 3 3 3 3 3 7 2 6" xfId="14070" xr:uid="{00000000-0005-0000-0000-000096830000}"/>
    <cellStyle name="Normal 3 3 3 3 3 7 2 7" xfId="33259" xr:uid="{00000000-0005-0000-0000-000097830000}"/>
    <cellStyle name="Normal 3 3 3 3 3 7 3" xfId="2234" xr:uid="{00000000-0005-0000-0000-000098830000}"/>
    <cellStyle name="Normal 3 3 3 3 3 7 3 2" xfId="6692" xr:uid="{00000000-0005-0000-0000-000099830000}"/>
    <cellStyle name="Normal 3 3 3 3 3 7 3 2 2" xfId="11149" xr:uid="{00000000-0005-0000-0000-00009A830000}"/>
    <cellStyle name="Normal 3 3 3 3 3 7 3 2 2 2" xfId="23939" xr:uid="{00000000-0005-0000-0000-00009B830000}"/>
    <cellStyle name="Normal 3 3 3 3 3 7 3 2 2 3" xfId="43128" xr:uid="{00000000-0005-0000-0000-00009C830000}"/>
    <cellStyle name="Normal 3 3 3 3 3 7 3 2 3" xfId="30338" xr:uid="{00000000-0005-0000-0000-00009D830000}"/>
    <cellStyle name="Normal 3 3 3 3 3 7 3 2 3 2" xfId="49506" xr:uid="{00000000-0005-0000-0000-00009E830000}"/>
    <cellStyle name="Normal 3 3 3 3 3 7 3 2 4" xfId="16975" xr:uid="{00000000-0005-0000-0000-00009F830000}"/>
    <cellStyle name="Normal 3 3 3 3 3 7 3 2 5" xfId="36164" xr:uid="{00000000-0005-0000-0000-0000A0830000}"/>
    <cellStyle name="Normal 3 3 3 3 3 7 3 3" xfId="4738" xr:uid="{00000000-0005-0000-0000-0000A1830000}"/>
    <cellStyle name="Normal 3 3 3 3 3 7 3 3 2" xfId="13067" xr:uid="{00000000-0005-0000-0000-0000A2830000}"/>
    <cellStyle name="Normal 3 3 3 3 3 7 3 3 2 2" xfId="25857" xr:uid="{00000000-0005-0000-0000-0000A3830000}"/>
    <cellStyle name="Normal 3 3 3 3 3 7 3 3 2 3" xfId="45046" xr:uid="{00000000-0005-0000-0000-0000A4830000}"/>
    <cellStyle name="Normal 3 3 3 3 3 7 3 3 3" xfId="32256" xr:uid="{00000000-0005-0000-0000-0000A5830000}"/>
    <cellStyle name="Normal 3 3 3 3 3 7 3 3 3 2" xfId="51424" xr:uid="{00000000-0005-0000-0000-0000A6830000}"/>
    <cellStyle name="Normal 3 3 3 3 3 7 3 3 4" xfId="19479" xr:uid="{00000000-0005-0000-0000-0000A7830000}"/>
    <cellStyle name="Normal 3 3 3 3 3 7 3 3 5" xfId="38668" xr:uid="{00000000-0005-0000-0000-0000A8830000}"/>
    <cellStyle name="Normal 3 3 3 3 3 7 3 4" xfId="9196" xr:uid="{00000000-0005-0000-0000-0000A9830000}"/>
    <cellStyle name="Normal 3 3 3 3 3 7 3 4 2" xfId="21985" xr:uid="{00000000-0005-0000-0000-0000AA830000}"/>
    <cellStyle name="Normal 3 3 3 3 3 7 3 4 3" xfId="41174" xr:uid="{00000000-0005-0000-0000-0000AB830000}"/>
    <cellStyle name="Normal 3 3 3 3 3 7 3 5" xfId="28384" xr:uid="{00000000-0005-0000-0000-0000AC830000}"/>
    <cellStyle name="Normal 3 3 3 3 3 7 3 5 2" xfId="47552" xr:uid="{00000000-0005-0000-0000-0000AD830000}"/>
    <cellStyle name="Normal 3 3 3 3 3 7 3 6" xfId="15021" xr:uid="{00000000-0005-0000-0000-0000AE830000}"/>
    <cellStyle name="Normal 3 3 3 3 3 7 3 7" xfId="34210" xr:uid="{00000000-0005-0000-0000-0000AF830000}"/>
    <cellStyle name="Normal 3 3 3 3 3 7 4" xfId="5688" xr:uid="{00000000-0005-0000-0000-0000B0830000}"/>
    <cellStyle name="Normal 3 3 3 3 3 7 4 2" xfId="10145" xr:uid="{00000000-0005-0000-0000-0000B1830000}"/>
    <cellStyle name="Normal 3 3 3 3 3 7 4 2 2" xfId="22935" xr:uid="{00000000-0005-0000-0000-0000B2830000}"/>
    <cellStyle name="Normal 3 3 3 3 3 7 4 2 3" xfId="42124" xr:uid="{00000000-0005-0000-0000-0000B3830000}"/>
    <cellStyle name="Normal 3 3 3 3 3 7 4 3" xfId="29334" xr:uid="{00000000-0005-0000-0000-0000B4830000}"/>
    <cellStyle name="Normal 3 3 3 3 3 7 4 3 2" xfId="48502" xr:uid="{00000000-0005-0000-0000-0000B5830000}"/>
    <cellStyle name="Normal 3 3 3 3 3 7 4 4" xfId="15971" xr:uid="{00000000-0005-0000-0000-0000B6830000}"/>
    <cellStyle name="Normal 3 3 3 3 3 7 4 5" xfId="35160" xr:uid="{00000000-0005-0000-0000-0000B7830000}"/>
    <cellStyle name="Normal 3 3 3 3 3 7 5" xfId="3234" xr:uid="{00000000-0005-0000-0000-0000B8830000}"/>
    <cellStyle name="Normal 3 3 3 3 3 7 5 2" xfId="7692" xr:uid="{00000000-0005-0000-0000-0000B9830000}"/>
    <cellStyle name="Normal 3 3 3 3 3 7 5 2 2" xfId="20481" xr:uid="{00000000-0005-0000-0000-0000BA830000}"/>
    <cellStyle name="Normal 3 3 3 3 3 7 5 2 3" xfId="39670" xr:uid="{00000000-0005-0000-0000-0000BB830000}"/>
    <cellStyle name="Normal 3 3 3 3 3 7 5 3" xfId="26880" xr:uid="{00000000-0005-0000-0000-0000BC830000}"/>
    <cellStyle name="Normal 3 3 3 3 3 7 5 3 2" xfId="46048" xr:uid="{00000000-0005-0000-0000-0000BD830000}"/>
    <cellStyle name="Normal 3 3 3 3 3 7 5 4" xfId="17975" xr:uid="{00000000-0005-0000-0000-0000BE830000}"/>
    <cellStyle name="Normal 3 3 3 3 3 7 5 5" xfId="37164" xr:uid="{00000000-0005-0000-0000-0000BF830000}"/>
    <cellStyle name="Normal 3 3 3 3 3 7 6" xfId="2786" xr:uid="{00000000-0005-0000-0000-0000C0830000}"/>
    <cellStyle name="Normal 3 3 3 3 3 7 6 2" xfId="11701" xr:uid="{00000000-0005-0000-0000-0000C1830000}"/>
    <cellStyle name="Normal 3 3 3 3 3 7 6 2 2" xfId="24491" xr:uid="{00000000-0005-0000-0000-0000C2830000}"/>
    <cellStyle name="Normal 3 3 3 3 3 7 6 2 3" xfId="43680" xr:uid="{00000000-0005-0000-0000-0000C3830000}"/>
    <cellStyle name="Normal 3 3 3 3 3 7 6 3" xfId="30890" xr:uid="{00000000-0005-0000-0000-0000C4830000}"/>
    <cellStyle name="Normal 3 3 3 3 3 7 6 3 2" xfId="50058" xr:uid="{00000000-0005-0000-0000-0000C5830000}"/>
    <cellStyle name="Normal 3 3 3 3 3 7 6 4" xfId="17527" xr:uid="{00000000-0005-0000-0000-0000C6830000}"/>
    <cellStyle name="Normal 3 3 3 3 3 7 6 5" xfId="36716" xr:uid="{00000000-0005-0000-0000-0000C7830000}"/>
    <cellStyle name="Normal 3 3 3 3 3 7 7" xfId="7244" xr:uid="{00000000-0005-0000-0000-0000C8830000}"/>
    <cellStyle name="Normal 3 3 3 3 3 7 7 2" xfId="20033" xr:uid="{00000000-0005-0000-0000-0000C9830000}"/>
    <cellStyle name="Normal 3 3 3 3 3 7 7 3" xfId="39222" xr:uid="{00000000-0005-0000-0000-0000CA830000}"/>
    <cellStyle name="Normal 3 3 3 3 3 7 8" xfId="26433" xr:uid="{00000000-0005-0000-0000-0000CB830000}"/>
    <cellStyle name="Normal 3 3 3 3 3 7 8 2" xfId="45601" xr:uid="{00000000-0005-0000-0000-0000CC830000}"/>
    <cellStyle name="Normal 3 3 3 3 3 7 9" xfId="13517" xr:uid="{00000000-0005-0000-0000-0000CD830000}"/>
    <cellStyle name="Normal 3 3 3 3 3 8" xfId="988" xr:uid="{00000000-0005-0000-0000-0000CE830000}"/>
    <cellStyle name="Normal 3 3 3 3 3 8 2" xfId="2048" xr:uid="{00000000-0005-0000-0000-0000CF830000}"/>
    <cellStyle name="Normal 3 3 3 3 3 8 2 2" xfId="6506" xr:uid="{00000000-0005-0000-0000-0000D0830000}"/>
    <cellStyle name="Normal 3 3 3 3 3 8 2 2 2" xfId="10963" xr:uid="{00000000-0005-0000-0000-0000D1830000}"/>
    <cellStyle name="Normal 3 3 3 3 3 8 2 2 2 2" xfId="23753" xr:uid="{00000000-0005-0000-0000-0000D2830000}"/>
    <cellStyle name="Normal 3 3 3 3 3 8 2 2 2 3" xfId="42942" xr:uid="{00000000-0005-0000-0000-0000D3830000}"/>
    <cellStyle name="Normal 3 3 3 3 3 8 2 2 3" xfId="30152" xr:uid="{00000000-0005-0000-0000-0000D4830000}"/>
    <cellStyle name="Normal 3 3 3 3 3 8 2 2 3 2" xfId="49320" xr:uid="{00000000-0005-0000-0000-0000D5830000}"/>
    <cellStyle name="Normal 3 3 3 3 3 8 2 2 4" xfId="16789" xr:uid="{00000000-0005-0000-0000-0000D6830000}"/>
    <cellStyle name="Normal 3 3 3 3 3 8 2 2 5" xfId="35978" xr:uid="{00000000-0005-0000-0000-0000D7830000}"/>
    <cellStyle name="Normal 3 3 3 3 3 8 2 3" xfId="4552" xr:uid="{00000000-0005-0000-0000-0000D8830000}"/>
    <cellStyle name="Normal 3 3 3 3 3 8 2 3 2" xfId="12881" xr:uid="{00000000-0005-0000-0000-0000D9830000}"/>
    <cellStyle name="Normal 3 3 3 3 3 8 2 3 2 2" xfId="25671" xr:uid="{00000000-0005-0000-0000-0000DA830000}"/>
    <cellStyle name="Normal 3 3 3 3 3 8 2 3 2 3" xfId="44860" xr:uid="{00000000-0005-0000-0000-0000DB830000}"/>
    <cellStyle name="Normal 3 3 3 3 3 8 2 3 3" xfId="32070" xr:uid="{00000000-0005-0000-0000-0000DC830000}"/>
    <cellStyle name="Normal 3 3 3 3 3 8 2 3 3 2" xfId="51238" xr:uid="{00000000-0005-0000-0000-0000DD830000}"/>
    <cellStyle name="Normal 3 3 3 3 3 8 2 3 4" xfId="19293" xr:uid="{00000000-0005-0000-0000-0000DE830000}"/>
    <cellStyle name="Normal 3 3 3 3 3 8 2 3 5" xfId="38482" xr:uid="{00000000-0005-0000-0000-0000DF830000}"/>
    <cellStyle name="Normal 3 3 3 3 3 8 2 4" xfId="9010" xr:uid="{00000000-0005-0000-0000-0000E0830000}"/>
    <cellStyle name="Normal 3 3 3 3 3 8 2 4 2" xfId="21799" xr:uid="{00000000-0005-0000-0000-0000E1830000}"/>
    <cellStyle name="Normal 3 3 3 3 3 8 2 4 3" xfId="40988" xr:uid="{00000000-0005-0000-0000-0000E2830000}"/>
    <cellStyle name="Normal 3 3 3 3 3 8 2 5" xfId="28198" xr:uid="{00000000-0005-0000-0000-0000E3830000}"/>
    <cellStyle name="Normal 3 3 3 3 3 8 2 5 2" xfId="47366" xr:uid="{00000000-0005-0000-0000-0000E4830000}"/>
    <cellStyle name="Normal 3 3 3 3 3 8 2 6" xfId="14835" xr:uid="{00000000-0005-0000-0000-0000E5830000}"/>
    <cellStyle name="Normal 3 3 3 3 3 8 2 7" xfId="34024" xr:uid="{00000000-0005-0000-0000-0000E6830000}"/>
    <cellStyle name="Normal 3 3 3 3 3 8 3" xfId="5502" xr:uid="{00000000-0005-0000-0000-0000E7830000}"/>
    <cellStyle name="Normal 3 3 3 3 3 8 3 2" xfId="9959" xr:uid="{00000000-0005-0000-0000-0000E8830000}"/>
    <cellStyle name="Normal 3 3 3 3 3 8 3 2 2" xfId="22749" xr:uid="{00000000-0005-0000-0000-0000E9830000}"/>
    <cellStyle name="Normal 3 3 3 3 3 8 3 2 3" xfId="41938" xr:uid="{00000000-0005-0000-0000-0000EA830000}"/>
    <cellStyle name="Normal 3 3 3 3 3 8 3 3" xfId="29148" xr:uid="{00000000-0005-0000-0000-0000EB830000}"/>
    <cellStyle name="Normal 3 3 3 3 3 8 3 3 2" xfId="48316" xr:uid="{00000000-0005-0000-0000-0000EC830000}"/>
    <cellStyle name="Normal 3 3 3 3 3 8 3 4" xfId="15785" xr:uid="{00000000-0005-0000-0000-0000ED830000}"/>
    <cellStyle name="Normal 3 3 3 3 3 8 3 5" xfId="34974" xr:uid="{00000000-0005-0000-0000-0000EE830000}"/>
    <cellStyle name="Normal 3 3 3 3 3 8 4" xfId="3601" xr:uid="{00000000-0005-0000-0000-0000EF830000}"/>
    <cellStyle name="Normal 3 3 3 3 3 8 4 2" xfId="12068" xr:uid="{00000000-0005-0000-0000-0000F0830000}"/>
    <cellStyle name="Normal 3 3 3 3 3 8 4 2 2" xfId="24858" xr:uid="{00000000-0005-0000-0000-0000F1830000}"/>
    <cellStyle name="Normal 3 3 3 3 3 8 4 2 3" xfId="44047" xr:uid="{00000000-0005-0000-0000-0000F2830000}"/>
    <cellStyle name="Normal 3 3 3 3 3 8 4 3" xfId="31257" xr:uid="{00000000-0005-0000-0000-0000F3830000}"/>
    <cellStyle name="Normal 3 3 3 3 3 8 4 3 2" xfId="50425" xr:uid="{00000000-0005-0000-0000-0000F4830000}"/>
    <cellStyle name="Normal 3 3 3 3 3 8 4 4" xfId="18342" xr:uid="{00000000-0005-0000-0000-0000F5830000}"/>
    <cellStyle name="Normal 3 3 3 3 3 8 4 5" xfId="37531" xr:uid="{00000000-0005-0000-0000-0000F6830000}"/>
    <cellStyle name="Normal 3 3 3 3 3 8 5" xfId="8059" xr:uid="{00000000-0005-0000-0000-0000F7830000}"/>
    <cellStyle name="Normal 3 3 3 3 3 8 5 2" xfId="20848" xr:uid="{00000000-0005-0000-0000-0000F8830000}"/>
    <cellStyle name="Normal 3 3 3 3 3 8 5 3" xfId="40037" xr:uid="{00000000-0005-0000-0000-0000F9830000}"/>
    <cellStyle name="Normal 3 3 3 3 3 8 6" xfId="27247" xr:uid="{00000000-0005-0000-0000-0000FA830000}"/>
    <cellStyle name="Normal 3 3 3 3 3 8 6 2" xfId="46415" xr:uid="{00000000-0005-0000-0000-0000FB830000}"/>
    <cellStyle name="Normal 3 3 3 3 3 8 7" xfId="13884" xr:uid="{00000000-0005-0000-0000-0000FC830000}"/>
    <cellStyle name="Normal 3 3 3 3 3 8 8" xfId="33073" xr:uid="{00000000-0005-0000-0000-0000FD830000}"/>
    <cellStyle name="Normal 3 3 3 3 3 9" xfId="1680" xr:uid="{00000000-0005-0000-0000-0000FE830000}"/>
    <cellStyle name="Normal 3 3 3 3 3 9 2" xfId="6138" xr:uid="{00000000-0005-0000-0000-0000FF830000}"/>
    <cellStyle name="Normal 3 3 3 3 3 9 2 2" xfId="10595" xr:uid="{00000000-0005-0000-0000-000000840000}"/>
    <cellStyle name="Normal 3 3 3 3 3 9 2 2 2" xfId="23385" xr:uid="{00000000-0005-0000-0000-000001840000}"/>
    <cellStyle name="Normal 3 3 3 3 3 9 2 2 3" xfId="42574" xr:uid="{00000000-0005-0000-0000-000002840000}"/>
    <cellStyle name="Normal 3 3 3 3 3 9 2 3" xfId="29784" xr:uid="{00000000-0005-0000-0000-000003840000}"/>
    <cellStyle name="Normal 3 3 3 3 3 9 2 3 2" xfId="48952" xr:uid="{00000000-0005-0000-0000-000004840000}"/>
    <cellStyle name="Normal 3 3 3 3 3 9 2 4" xfId="16421" xr:uid="{00000000-0005-0000-0000-000005840000}"/>
    <cellStyle name="Normal 3 3 3 3 3 9 2 5" xfId="35610" xr:uid="{00000000-0005-0000-0000-000006840000}"/>
    <cellStyle name="Normal 3 3 3 3 3 9 3" xfId="4184" xr:uid="{00000000-0005-0000-0000-000007840000}"/>
    <cellStyle name="Normal 3 3 3 3 3 9 3 2" xfId="12513" xr:uid="{00000000-0005-0000-0000-000008840000}"/>
    <cellStyle name="Normal 3 3 3 3 3 9 3 2 2" xfId="25303" xr:uid="{00000000-0005-0000-0000-000009840000}"/>
    <cellStyle name="Normal 3 3 3 3 3 9 3 2 3" xfId="44492" xr:uid="{00000000-0005-0000-0000-00000A840000}"/>
    <cellStyle name="Normal 3 3 3 3 3 9 3 3" xfId="31702" xr:uid="{00000000-0005-0000-0000-00000B840000}"/>
    <cellStyle name="Normal 3 3 3 3 3 9 3 3 2" xfId="50870" xr:uid="{00000000-0005-0000-0000-00000C840000}"/>
    <cellStyle name="Normal 3 3 3 3 3 9 3 4" xfId="18925" xr:uid="{00000000-0005-0000-0000-00000D840000}"/>
    <cellStyle name="Normal 3 3 3 3 3 9 3 5" xfId="38114" xr:uid="{00000000-0005-0000-0000-00000E840000}"/>
    <cellStyle name="Normal 3 3 3 3 3 9 4" xfId="8642" xr:uid="{00000000-0005-0000-0000-00000F840000}"/>
    <cellStyle name="Normal 3 3 3 3 3 9 4 2" xfId="21431" xr:uid="{00000000-0005-0000-0000-000010840000}"/>
    <cellStyle name="Normal 3 3 3 3 3 9 4 3" xfId="40620" xr:uid="{00000000-0005-0000-0000-000011840000}"/>
    <cellStyle name="Normal 3 3 3 3 3 9 5" xfId="27830" xr:uid="{00000000-0005-0000-0000-000012840000}"/>
    <cellStyle name="Normal 3 3 3 3 3 9 5 2" xfId="46998" xr:uid="{00000000-0005-0000-0000-000013840000}"/>
    <cellStyle name="Normal 3 3 3 3 3 9 6" xfId="14467" xr:uid="{00000000-0005-0000-0000-000014840000}"/>
    <cellStyle name="Normal 3 3 3 3 3 9 7" xfId="33656" xr:uid="{00000000-0005-0000-0000-000015840000}"/>
    <cellStyle name="Normal 3 3 3 3 4" xfId="581" xr:uid="{00000000-0005-0000-0000-000016840000}"/>
    <cellStyle name="Normal 3 3 3 3 4 10" xfId="3170" xr:uid="{00000000-0005-0000-0000-000017840000}"/>
    <cellStyle name="Normal 3 3 3 3 4 10 2" xfId="7628" xr:uid="{00000000-0005-0000-0000-000018840000}"/>
    <cellStyle name="Normal 3 3 3 3 4 10 2 2" xfId="20417" xr:uid="{00000000-0005-0000-0000-000019840000}"/>
    <cellStyle name="Normal 3 3 3 3 4 10 2 3" xfId="39606" xr:uid="{00000000-0005-0000-0000-00001A840000}"/>
    <cellStyle name="Normal 3 3 3 3 4 10 3" xfId="26816" xr:uid="{00000000-0005-0000-0000-00001B840000}"/>
    <cellStyle name="Normal 3 3 3 3 4 10 3 2" xfId="45984" xr:uid="{00000000-0005-0000-0000-00001C840000}"/>
    <cellStyle name="Normal 3 3 3 3 4 10 4" xfId="17911" xr:uid="{00000000-0005-0000-0000-00001D840000}"/>
    <cellStyle name="Normal 3 3 3 3 4 10 5" xfId="37100" xr:uid="{00000000-0005-0000-0000-00001E840000}"/>
    <cellStyle name="Normal 3 3 3 3 4 11" xfId="2601" xr:uid="{00000000-0005-0000-0000-00001F840000}"/>
    <cellStyle name="Normal 3 3 3 3 4 11 2" xfId="11516" xr:uid="{00000000-0005-0000-0000-000020840000}"/>
    <cellStyle name="Normal 3 3 3 3 4 11 2 2" xfId="24306" xr:uid="{00000000-0005-0000-0000-000021840000}"/>
    <cellStyle name="Normal 3 3 3 3 4 11 2 3" xfId="43495" xr:uid="{00000000-0005-0000-0000-000022840000}"/>
    <cellStyle name="Normal 3 3 3 3 4 11 3" xfId="30705" xr:uid="{00000000-0005-0000-0000-000023840000}"/>
    <cellStyle name="Normal 3 3 3 3 4 11 3 2" xfId="49873" xr:uid="{00000000-0005-0000-0000-000024840000}"/>
    <cellStyle name="Normal 3 3 3 3 4 11 4" xfId="17342" xr:uid="{00000000-0005-0000-0000-000025840000}"/>
    <cellStyle name="Normal 3 3 3 3 4 11 5" xfId="36531" xr:uid="{00000000-0005-0000-0000-000026840000}"/>
    <cellStyle name="Normal 3 3 3 3 4 12" xfId="7059" xr:uid="{00000000-0005-0000-0000-000027840000}"/>
    <cellStyle name="Normal 3 3 3 3 4 12 2" xfId="19848" xr:uid="{00000000-0005-0000-0000-000028840000}"/>
    <cellStyle name="Normal 3 3 3 3 4 12 3" xfId="39037" xr:uid="{00000000-0005-0000-0000-000029840000}"/>
    <cellStyle name="Normal 3 3 3 3 4 13" xfId="26248" xr:uid="{00000000-0005-0000-0000-00002A840000}"/>
    <cellStyle name="Normal 3 3 3 3 4 13 2" xfId="45416" xr:uid="{00000000-0005-0000-0000-00002B840000}"/>
    <cellStyle name="Normal 3 3 3 3 4 14" xfId="13453" xr:uid="{00000000-0005-0000-0000-00002C840000}"/>
    <cellStyle name="Normal 3 3 3 3 4 15" xfId="32642" xr:uid="{00000000-0005-0000-0000-00002D840000}"/>
    <cellStyle name="Normal 3 3 3 3 4 2" xfId="675" xr:uid="{00000000-0005-0000-0000-00002E840000}"/>
    <cellStyle name="Normal 3 3 3 3 4 2 10" xfId="26317" xr:uid="{00000000-0005-0000-0000-00002F840000}"/>
    <cellStyle name="Normal 3 3 3 3 4 2 10 2" xfId="45485" xr:uid="{00000000-0005-0000-0000-000030840000}"/>
    <cellStyle name="Normal 3 3 3 3 4 2 11" xfId="13621" xr:uid="{00000000-0005-0000-0000-000031840000}"/>
    <cellStyle name="Normal 3 3 3 3 4 2 12" xfId="32810" xr:uid="{00000000-0005-0000-0000-000032840000}"/>
    <cellStyle name="Normal 3 3 3 3 4 2 2" xfId="797" xr:uid="{00000000-0005-0000-0000-000033840000}"/>
    <cellStyle name="Normal 3 3 3 3 4 2 2 10" xfId="32930" xr:uid="{00000000-0005-0000-0000-000034840000}"/>
    <cellStyle name="Normal 3 3 3 3 4 2 2 2" xfId="1428" xr:uid="{00000000-0005-0000-0000-000035840000}"/>
    <cellStyle name="Normal 3 3 3 3 4 2 2 2 2" xfId="2458" xr:uid="{00000000-0005-0000-0000-000036840000}"/>
    <cellStyle name="Normal 3 3 3 3 4 2 2 2 2 2" xfId="6916" xr:uid="{00000000-0005-0000-0000-000037840000}"/>
    <cellStyle name="Normal 3 3 3 3 4 2 2 2 2 2 2" xfId="11373" xr:uid="{00000000-0005-0000-0000-000038840000}"/>
    <cellStyle name="Normal 3 3 3 3 4 2 2 2 2 2 2 2" xfId="24163" xr:uid="{00000000-0005-0000-0000-000039840000}"/>
    <cellStyle name="Normal 3 3 3 3 4 2 2 2 2 2 2 3" xfId="43352" xr:uid="{00000000-0005-0000-0000-00003A840000}"/>
    <cellStyle name="Normal 3 3 3 3 4 2 2 2 2 2 3" xfId="30562" xr:uid="{00000000-0005-0000-0000-00003B840000}"/>
    <cellStyle name="Normal 3 3 3 3 4 2 2 2 2 2 3 2" xfId="49730" xr:uid="{00000000-0005-0000-0000-00003C840000}"/>
    <cellStyle name="Normal 3 3 3 3 4 2 2 2 2 2 4" xfId="17199" xr:uid="{00000000-0005-0000-0000-00003D840000}"/>
    <cellStyle name="Normal 3 3 3 3 4 2 2 2 2 2 5" xfId="36388" xr:uid="{00000000-0005-0000-0000-00003E840000}"/>
    <cellStyle name="Normal 3 3 3 3 4 2 2 2 2 3" xfId="4962" xr:uid="{00000000-0005-0000-0000-00003F840000}"/>
    <cellStyle name="Normal 3 3 3 3 4 2 2 2 2 3 2" xfId="13291" xr:uid="{00000000-0005-0000-0000-000040840000}"/>
    <cellStyle name="Normal 3 3 3 3 4 2 2 2 2 3 2 2" xfId="26081" xr:uid="{00000000-0005-0000-0000-000041840000}"/>
    <cellStyle name="Normal 3 3 3 3 4 2 2 2 2 3 2 3" xfId="45270" xr:uid="{00000000-0005-0000-0000-000042840000}"/>
    <cellStyle name="Normal 3 3 3 3 4 2 2 2 2 3 3" xfId="32480" xr:uid="{00000000-0005-0000-0000-000043840000}"/>
    <cellStyle name="Normal 3 3 3 3 4 2 2 2 2 3 3 2" xfId="51648" xr:uid="{00000000-0005-0000-0000-000044840000}"/>
    <cellStyle name="Normal 3 3 3 3 4 2 2 2 2 3 4" xfId="19703" xr:uid="{00000000-0005-0000-0000-000045840000}"/>
    <cellStyle name="Normal 3 3 3 3 4 2 2 2 2 3 5" xfId="38892" xr:uid="{00000000-0005-0000-0000-000046840000}"/>
    <cellStyle name="Normal 3 3 3 3 4 2 2 2 2 4" xfId="9420" xr:uid="{00000000-0005-0000-0000-000047840000}"/>
    <cellStyle name="Normal 3 3 3 3 4 2 2 2 2 4 2" xfId="22209" xr:uid="{00000000-0005-0000-0000-000048840000}"/>
    <cellStyle name="Normal 3 3 3 3 4 2 2 2 2 4 3" xfId="41398" xr:uid="{00000000-0005-0000-0000-000049840000}"/>
    <cellStyle name="Normal 3 3 3 3 4 2 2 2 2 5" xfId="28608" xr:uid="{00000000-0005-0000-0000-00004A840000}"/>
    <cellStyle name="Normal 3 3 3 3 4 2 2 2 2 5 2" xfId="47776" xr:uid="{00000000-0005-0000-0000-00004B840000}"/>
    <cellStyle name="Normal 3 3 3 3 4 2 2 2 2 6" xfId="15245" xr:uid="{00000000-0005-0000-0000-00004C840000}"/>
    <cellStyle name="Normal 3 3 3 3 4 2 2 2 2 7" xfId="34434" xr:uid="{00000000-0005-0000-0000-00004D840000}"/>
    <cellStyle name="Normal 3 3 3 3 4 2 2 2 3" xfId="5912" xr:uid="{00000000-0005-0000-0000-00004E840000}"/>
    <cellStyle name="Normal 3 3 3 3 4 2 2 2 3 2" xfId="10369" xr:uid="{00000000-0005-0000-0000-00004F840000}"/>
    <cellStyle name="Normal 3 3 3 3 4 2 2 2 3 2 2" xfId="23159" xr:uid="{00000000-0005-0000-0000-000050840000}"/>
    <cellStyle name="Normal 3 3 3 3 4 2 2 2 3 2 3" xfId="42348" xr:uid="{00000000-0005-0000-0000-000051840000}"/>
    <cellStyle name="Normal 3 3 3 3 4 2 2 2 3 3" xfId="29558" xr:uid="{00000000-0005-0000-0000-000052840000}"/>
    <cellStyle name="Normal 3 3 3 3 4 2 2 2 3 3 2" xfId="48726" xr:uid="{00000000-0005-0000-0000-000053840000}"/>
    <cellStyle name="Normal 3 3 3 3 4 2 2 2 3 4" xfId="16195" xr:uid="{00000000-0005-0000-0000-000054840000}"/>
    <cellStyle name="Normal 3 3 3 3 4 2 2 2 3 5" xfId="35384" xr:uid="{00000000-0005-0000-0000-000055840000}"/>
    <cellStyle name="Normal 3 3 3 3 4 2 2 2 4" xfId="4011" xr:uid="{00000000-0005-0000-0000-000056840000}"/>
    <cellStyle name="Normal 3 3 3 3 4 2 2 2 4 2" xfId="12354" xr:uid="{00000000-0005-0000-0000-000057840000}"/>
    <cellStyle name="Normal 3 3 3 3 4 2 2 2 4 2 2" xfId="25144" xr:uid="{00000000-0005-0000-0000-000058840000}"/>
    <cellStyle name="Normal 3 3 3 3 4 2 2 2 4 2 3" xfId="44333" xr:uid="{00000000-0005-0000-0000-000059840000}"/>
    <cellStyle name="Normal 3 3 3 3 4 2 2 2 4 3" xfId="31543" xr:uid="{00000000-0005-0000-0000-00005A840000}"/>
    <cellStyle name="Normal 3 3 3 3 4 2 2 2 4 3 2" xfId="50711" xr:uid="{00000000-0005-0000-0000-00005B840000}"/>
    <cellStyle name="Normal 3 3 3 3 4 2 2 2 4 4" xfId="18752" xr:uid="{00000000-0005-0000-0000-00005C840000}"/>
    <cellStyle name="Normal 3 3 3 3 4 2 2 2 4 5" xfId="37941" xr:uid="{00000000-0005-0000-0000-00005D840000}"/>
    <cellStyle name="Normal 3 3 3 3 4 2 2 2 5" xfId="8469" xr:uid="{00000000-0005-0000-0000-00005E840000}"/>
    <cellStyle name="Normal 3 3 3 3 4 2 2 2 5 2" xfId="21258" xr:uid="{00000000-0005-0000-0000-00005F840000}"/>
    <cellStyle name="Normal 3 3 3 3 4 2 2 2 5 3" xfId="40447" xr:uid="{00000000-0005-0000-0000-000060840000}"/>
    <cellStyle name="Normal 3 3 3 3 4 2 2 2 6" xfId="27657" xr:uid="{00000000-0005-0000-0000-000061840000}"/>
    <cellStyle name="Normal 3 3 3 3 4 2 2 2 6 2" xfId="46825" xr:uid="{00000000-0005-0000-0000-000062840000}"/>
    <cellStyle name="Normal 3 3 3 3 4 2 2 2 7" xfId="14294" xr:uid="{00000000-0005-0000-0000-000063840000}"/>
    <cellStyle name="Normal 3 3 3 3 4 2 2 2 8" xfId="33483" xr:uid="{00000000-0005-0000-0000-000064840000}"/>
    <cellStyle name="Normal 3 3 3 3 4 2 2 3" xfId="1904" xr:uid="{00000000-0005-0000-0000-000065840000}"/>
    <cellStyle name="Normal 3 3 3 3 4 2 2 3 2" xfId="6362" xr:uid="{00000000-0005-0000-0000-000066840000}"/>
    <cellStyle name="Normal 3 3 3 3 4 2 2 3 2 2" xfId="10819" xr:uid="{00000000-0005-0000-0000-000067840000}"/>
    <cellStyle name="Normal 3 3 3 3 4 2 2 3 2 2 2" xfId="23609" xr:uid="{00000000-0005-0000-0000-000068840000}"/>
    <cellStyle name="Normal 3 3 3 3 4 2 2 3 2 2 3" xfId="42798" xr:uid="{00000000-0005-0000-0000-000069840000}"/>
    <cellStyle name="Normal 3 3 3 3 4 2 2 3 2 3" xfId="30008" xr:uid="{00000000-0005-0000-0000-00006A840000}"/>
    <cellStyle name="Normal 3 3 3 3 4 2 2 3 2 3 2" xfId="49176" xr:uid="{00000000-0005-0000-0000-00006B840000}"/>
    <cellStyle name="Normal 3 3 3 3 4 2 2 3 2 4" xfId="16645" xr:uid="{00000000-0005-0000-0000-00006C840000}"/>
    <cellStyle name="Normal 3 3 3 3 4 2 2 3 2 5" xfId="35834" xr:uid="{00000000-0005-0000-0000-00006D840000}"/>
    <cellStyle name="Normal 3 3 3 3 4 2 2 3 3" xfId="4408" xr:uid="{00000000-0005-0000-0000-00006E840000}"/>
    <cellStyle name="Normal 3 3 3 3 4 2 2 3 3 2" xfId="12737" xr:uid="{00000000-0005-0000-0000-00006F840000}"/>
    <cellStyle name="Normal 3 3 3 3 4 2 2 3 3 2 2" xfId="25527" xr:uid="{00000000-0005-0000-0000-000070840000}"/>
    <cellStyle name="Normal 3 3 3 3 4 2 2 3 3 2 3" xfId="44716" xr:uid="{00000000-0005-0000-0000-000071840000}"/>
    <cellStyle name="Normal 3 3 3 3 4 2 2 3 3 3" xfId="31926" xr:uid="{00000000-0005-0000-0000-000072840000}"/>
    <cellStyle name="Normal 3 3 3 3 4 2 2 3 3 3 2" xfId="51094" xr:uid="{00000000-0005-0000-0000-000073840000}"/>
    <cellStyle name="Normal 3 3 3 3 4 2 2 3 3 4" xfId="19149" xr:uid="{00000000-0005-0000-0000-000074840000}"/>
    <cellStyle name="Normal 3 3 3 3 4 2 2 3 3 5" xfId="38338" xr:uid="{00000000-0005-0000-0000-000075840000}"/>
    <cellStyle name="Normal 3 3 3 3 4 2 2 3 4" xfId="8866" xr:uid="{00000000-0005-0000-0000-000076840000}"/>
    <cellStyle name="Normal 3 3 3 3 4 2 2 3 4 2" xfId="21655" xr:uid="{00000000-0005-0000-0000-000077840000}"/>
    <cellStyle name="Normal 3 3 3 3 4 2 2 3 4 3" xfId="40844" xr:uid="{00000000-0005-0000-0000-000078840000}"/>
    <cellStyle name="Normal 3 3 3 3 4 2 2 3 5" xfId="28054" xr:uid="{00000000-0005-0000-0000-000079840000}"/>
    <cellStyle name="Normal 3 3 3 3 4 2 2 3 5 2" xfId="47222" xr:uid="{00000000-0005-0000-0000-00007A840000}"/>
    <cellStyle name="Normal 3 3 3 3 4 2 2 3 6" xfId="14691" xr:uid="{00000000-0005-0000-0000-00007B840000}"/>
    <cellStyle name="Normal 3 3 3 3 4 2 2 3 7" xfId="33880" xr:uid="{00000000-0005-0000-0000-00007C840000}"/>
    <cellStyle name="Normal 3 3 3 3 4 2 2 4" xfId="5358" xr:uid="{00000000-0005-0000-0000-00007D840000}"/>
    <cellStyle name="Normal 3 3 3 3 4 2 2 4 2" xfId="9816" xr:uid="{00000000-0005-0000-0000-00007E840000}"/>
    <cellStyle name="Normal 3 3 3 3 4 2 2 4 2 2" xfId="22605" xr:uid="{00000000-0005-0000-0000-00007F840000}"/>
    <cellStyle name="Normal 3 3 3 3 4 2 2 4 2 3" xfId="41794" xr:uid="{00000000-0005-0000-0000-000080840000}"/>
    <cellStyle name="Normal 3 3 3 3 4 2 2 4 3" xfId="29004" xr:uid="{00000000-0005-0000-0000-000081840000}"/>
    <cellStyle name="Normal 3 3 3 3 4 2 2 4 3 2" xfId="48172" xr:uid="{00000000-0005-0000-0000-000082840000}"/>
    <cellStyle name="Normal 3 3 3 3 4 2 2 4 4" xfId="15641" xr:uid="{00000000-0005-0000-0000-000083840000}"/>
    <cellStyle name="Normal 3 3 3 3 4 2 2 4 5" xfId="34830" xr:uid="{00000000-0005-0000-0000-000084840000}"/>
    <cellStyle name="Normal 3 3 3 3 4 2 2 5" xfId="3458" xr:uid="{00000000-0005-0000-0000-000085840000}"/>
    <cellStyle name="Normal 3 3 3 3 4 2 2 5 2" xfId="7916" xr:uid="{00000000-0005-0000-0000-000086840000}"/>
    <cellStyle name="Normal 3 3 3 3 4 2 2 5 2 2" xfId="20705" xr:uid="{00000000-0005-0000-0000-000087840000}"/>
    <cellStyle name="Normal 3 3 3 3 4 2 2 5 2 3" xfId="39894" xr:uid="{00000000-0005-0000-0000-000088840000}"/>
    <cellStyle name="Normal 3 3 3 3 4 2 2 5 3" xfId="27104" xr:uid="{00000000-0005-0000-0000-000089840000}"/>
    <cellStyle name="Normal 3 3 3 3 4 2 2 5 3 2" xfId="46272" xr:uid="{00000000-0005-0000-0000-00008A840000}"/>
    <cellStyle name="Normal 3 3 3 3 4 2 2 5 4" xfId="18199" xr:uid="{00000000-0005-0000-0000-00008B840000}"/>
    <cellStyle name="Normal 3 3 3 3 4 2 2 5 5" xfId="37388" xr:uid="{00000000-0005-0000-0000-00008C840000}"/>
    <cellStyle name="Normal 3 3 3 3 4 2 2 6" xfId="3010" xr:uid="{00000000-0005-0000-0000-00008D840000}"/>
    <cellStyle name="Normal 3 3 3 3 4 2 2 6 2" xfId="11925" xr:uid="{00000000-0005-0000-0000-00008E840000}"/>
    <cellStyle name="Normal 3 3 3 3 4 2 2 6 2 2" xfId="24715" xr:uid="{00000000-0005-0000-0000-00008F840000}"/>
    <cellStyle name="Normal 3 3 3 3 4 2 2 6 2 3" xfId="43904" xr:uid="{00000000-0005-0000-0000-000090840000}"/>
    <cellStyle name="Normal 3 3 3 3 4 2 2 6 3" xfId="31114" xr:uid="{00000000-0005-0000-0000-000091840000}"/>
    <cellStyle name="Normal 3 3 3 3 4 2 2 6 3 2" xfId="50282" xr:uid="{00000000-0005-0000-0000-000092840000}"/>
    <cellStyle name="Normal 3 3 3 3 4 2 2 6 4" xfId="17751" xr:uid="{00000000-0005-0000-0000-000093840000}"/>
    <cellStyle name="Normal 3 3 3 3 4 2 2 6 5" xfId="36940" xr:uid="{00000000-0005-0000-0000-000094840000}"/>
    <cellStyle name="Normal 3 3 3 3 4 2 2 7" xfId="7468" xr:uid="{00000000-0005-0000-0000-000095840000}"/>
    <cellStyle name="Normal 3 3 3 3 4 2 2 7 2" xfId="20257" xr:uid="{00000000-0005-0000-0000-000096840000}"/>
    <cellStyle name="Normal 3 3 3 3 4 2 2 7 3" xfId="39446" xr:uid="{00000000-0005-0000-0000-000097840000}"/>
    <cellStyle name="Normal 3 3 3 3 4 2 2 8" xfId="26657" xr:uid="{00000000-0005-0000-0000-000098840000}"/>
    <cellStyle name="Normal 3 3 3 3 4 2 2 8 2" xfId="45825" xr:uid="{00000000-0005-0000-0000-000099840000}"/>
    <cellStyle name="Normal 3 3 3 3 4 2 2 9" xfId="13741" xr:uid="{00000000-0005-0000-0000-00009A840000}"/>
    <cellStyle name="Normal 3 3 3 3 4 2 3" xfId="1308" xr:uid="{00000000-0005-0000-0000-00009B840000}"/>
    <cellStyle name="Normal 3 3 3 3 4 2 3 2" xfId="2338" xr:uid="{00000000-0005-0000-0000-00009C840000}"/>
    <cellStyle name="Normal 3 3 3 3 4 2 3 2 2" xfId="6796" xr:uid="{00000000-0005-0000-0000-00009D840000}"/>
    <cellStyle name="Normal 3 3 3 3 4 2 3 2 2 2" xfId="11253" xr:uid="{00000000-0005-0000-0000-00009E840000}"/>
    <cellStyle name="Normal 3 3 3 3 4 2 3 2 2 2 2" xfId="24043" xr:uid="{00000000-0005-0000-0000-00009F840000}"/>
    <cellStyle name="Normal 3 3 3 3 4 2 3 2 2 2 3" xfId="43232" xr:uid="{00000000-0005-0000-0000-0000A0840000}"/>
    <cellStyle name="Normal 3 3 3 3 4 2 3 2 2 3" xfId="30442" xr:uid="{00000000-0005-0000-0000-0000A1840000}"/>
    <cellStyle name="Normal 3 3 3 3 4 2 3 2 2 3 2" xfId="49610" xr:uid="{00000000-0005-0000-0000-0000A2840000}"/>
    <cellStyle name="Normal 3 3 3 3 4 2 3 2 2 4" xfId="17079" xr:uid="{00000000-0005-0000-0000-0000A3840000}"/>
    <cellStyle name="Normal 3 3 3 3 4 2 3 2 2 5" xfId="36268" xr:uid="{00000000-0005-0000-0000-0000A4840000}"/>
    <cellStyle name="Normal 3 3 3 3 4 2 3 2 3" xfId="4842" xr:uid="{00000000-0005-0000-0000-0000A5840000}"/>
    <cellStyle name="Normal 3 3 3 3 4 2 3 2 3 2" xfId="13171" xr:uid="{00000000-0005-0000-0000-0000A6840000}"/>
    <cellStyle name="Normal 3 3 3 3 4 2 3 2 3 2 2" xfId="25961" xr:uid="{00000000-0005-0000-0000-0000A7840000}"/>
    <cellStyle name="Normal 3 3 3 3 4 2 3 2 3 2 3" xfId="45150" xr:uid="{00000000-0005-0000-0000-0000A8840000}"/>
    <cellStyle name="Normal 3 3 3 3 4 2 3 2 3 3" xfId="32360" xr:uid="{00000000-0005-0000-0000-0000A9840000}"/>
    <cellStyle name="Normal 3 3 3 3 4 2 3 2 3 3 2" xfId="51528" xr:uid="{00000000-0005-0000-0000-0000AA840000}"/>
    <cellStyle name="Normal 3 3 3 3 4 2 3 2 3 4" xfId="19583" xr:uid="{00000000-0005-0000-0000-0000AB840000}"/>
    <cellStyle name="Normal 3 3 3 3 4 2 3 2 3 5" xfId="38772" xr:uid="{00000000-0005-0000-0000-0000AC840000}"/>
    <cellStyle name="Normal 3 3 3 3 4 2 3 2 4" xfId="9300" xr:uid="{00000000-0005-0000-0000-0000AD840000}"/>
    <cellStyle name="Normal 3 3 3 3 4 2 3 2 4 2" xfId="22089" xr:uid="{00000000-0005-0000-0000-0000AE840000}"/>
    <cellStyle name="Normal 3 3 3 3 4 2 3 2 4 3" xfId="41278" xr:uid="{00000000-0005-0000-0000-0000AF840000}"/>
    <cellStyle name="Normal 3 3 3 3 4 2 3 2 5" xfId="28488" xr:uid="{00000000-0005-0000-0000-0000B0840000}"/>
    <cellStyle name="Normal 3 3 3 3 4 2 3 2 5 2" xfId="47656" xr:uid="{00000000-0005-0000-0000-0000B1840000}"/>
    <cellStyle name="Normal 3 3 3 3 4 2 3 2 6" xfId="15125" xr:uid="{00000000-0005-0000-0000-0000B2840000}"/>
    <cellStyle name="Normal 3 3 3 3 4 2 3 2 7" xfId="34314" xr:uid="{00000000-0005-0000-0000-0000B3840000}"/>
    <cellStyle name="Normal 3 3 3 3 4 2 3 3" xfId="5792" xr:uid="{00000000-0005-0000-0000-0000B4840000}"/>
    <cellStyle name="Normal 3 3 3 3 4 2 3 3 2" xfId="10249" xr:uid="{00000000-0005-0000-0000-0000B5840000}"/>
    <cellStyle name="Normal 3 3 3 3 4 2 3 3 2 2" xfId="23039" xr:uid="{00000000-0005-0000-0000-0000B6840000}"/>
    <cellStyle name="Normal 3 3 3 3 4 2 3 3 2 3" xfId="42228" xr:uid="{00000000-0005-0000-0000-0000B7840000}"/>
    <cellStyle name="Normal 3 3 3 3 4 2 3 3 3" xfId="29438" xr:uid="{00000000-0005-0000-0000-0000B8840000}"/>
    <cellStyle name="Normal 3 3 3 3 4 2 3 3 3 2" xfId="48606" xr:uid="{00000000-0005-0000-0000-0000B9840000}"/>
    <cellStyle name="Normal 3 3 3 3 4 2 3 3 4" xfId="16075" xr:uid="{00000000-0005-0000-0000-0000BA840000}"/>
    <cellStyle name="Normal 3 3 3 3 4 2 3 3 5" xfId="35264" xr:uid="{00000000-0005-0000-0000-0000BB840000}"/>
    <cellStyle name="Normal 3 3 3 3 4 2 3 4" xfId="3891" xr:uid="{00000000-0005-0000-0000-0000BC840000}"/>
    <cellStyle name="Normal 3 3 3 3 4 2 3 4 2" xfId="8349" xr:uid="{00000000-0005-0000-0000-0000BD840000}"/>
    <cellStyle name="Normal 3 3 3 3 4 2 3 4 2 2" xfId="21138" xr:uid="{00000000-0005-0000-0000-0000BE840000}"/>
    <cellStyle name="Normal 3 3 3 3 4 2 3 4 2 3" xfId="40327" xr:uid="{00000000-0005-0000-0000-0000BF840000}"/>
    <cellStyle name="Normal 3 3 3 3 4 2 3 4 3" xfId="27537" xr:uid="{00000000-0005-0000-0000-0000C0840000}"/>
    <cellStyle name="Normal 3 3 3 3 4 2 3 4 3 2" xfId="46705" xr:uid="{00000000-0005-0000-0000-0000C1840000}"/>
    <cellStyle name="Normal 3 3 3 3 4 2 3 4 4" xfId="18632" xr:uid="{00000000-0005-0000-0000-0000C2840000}"/>
    <cellStyle name="Normal 3 3 3 3 4 2 3 4 5" xfId="37821" xr:uid="{00000000-0005-0000-0000-0000C3840000}"/>
    <cellStyle name="Normal 3 3 3 3 4 2 3 5" xfId="2890" xr:uid="{00000000-0005-0000-0000-0000C4840000}"/>
    <cellStyle name="Normal 3 3 3 3 4 2 3 5 2" xfId="11805" xr:uid="{00000000-0005-0000-0000-0000C5840000}"/>
    <cellStyle name="Normal 3 3 3 3 4 2 3 5 2 2" xfId="24595" xr:uid="{00000000-0005-0000-0000-0000C6840000}"/>
    <cellStyle name="Normal 3 3 3 3 4 2 3 5 2 3" xfId="43784" xr:uid="{00000000-0005-0000-0000-0000C7840000}"/>
    <cellStyle name="Normal 3 3 3 3 4 2 3 5 3" xfId="30994" xr:uid="{00000000-0005-0000-0000-0000C8840000}"/>
    <cellStyle name="Normal 3 3 3 3 4 2 3 5 3 2" xfId="50162" xr:uid="{00000000-0005-0000-0000-0000C9840000}"/>
    <cellStyle name="Normal 3 3 3 3 4 2 3 5 4" xfId="17631" xr:uid="{00000000-0005-0000-0000-0000CA840000}"/>
    <cellStyle name="Normal 3 3 3 3 4 2 3 5 5" xfId="36820" xr:uid="{00000000-0005-0000-0000-0000CB840000}"/>
    <cellStyle name="Normal 3 3 3 3 4 2 3 6" xfId="7348" xr:uid="{00000000-0005-0000-0000-0000CC840000}"/>
    <cellStyle name="Normal 3 3 3 3 4 2 3 6 2" xfId="20137" xr:uid="{00000000-0005-0000-0000-0000CD840000}"/>
    <cellStyle name="Normal 3 3 3 3 4 2 3 6 3" xfId="39326" xr:uid="{00000000-0005-0000-0000-0000CE840000}"/>
    <cellStyle name="Normal 3 3 3 3 4 2 3 7" xfId="26537" xr:uid="{00000000-0005-0000-0000-0000CF840000}"/>
    <cellStyle name="Normal 3 3 3 3 4 2 3 7 2" xfId="45705" xr:uid="{00000000-0005-0000-0000-0000D0840000}"/>
    <cellStyle name="Normal 3 3 3 3 4 2 3 8" xfId="14174" xr:uid="{00000000-0005-0000-0000-0000D1840000}"/>
    <cellStyle name="Normal 3 3 3 3 4 2 3 9" xfId="33363" xr:uid="{00000000-0005-0000-0000-0000D2840000}"/>
    <cellStyle name="Normal 3 3 3 3 4 2 4" xfId="1071" xr:uid="{00000000-0005-0000-0000-0000D3840000}"/>
    <cellStyle name="Normal 3 3 3 3 4 2 4 2" xfId="2118" xr:uid="{00000000-0005-0000-0000-0000D4840000}"/>
    <cellStyle name="Normal 3 3 3 3 4 2 4 2 2" xfId="6576" xr:uid="{00000000-0005-0000-0000-0000D5840000}"/>
    <cellStyle name="Normal 3 3 3 3 4 2 4 2 2 2" xfId="11033" xr:uid="{00000000-0005-0000-0000-0000D6840000}"/>
    <cellStyle name="Normal 3 3 3 3 4 2 4 2 2 2 2" xfId="23823" xr:uid="{00000000-0005-0000-0000-0000D7840000}"/>
    <cellStyle name="Normal 3 3 3 3 4 2 4 2 2 2 3" xfId="43012" xr:uid="{00000000-0005-0000-0000-0000D8840000}"/>
    <cellStyle name="Normal 3 3 3 3 4 2 4 2 2 3" xfId="30222" xr:uid="{00000000-0005-0000-0000-0000D9840000}"/>
    <cellStyle name="Normal 3 3 3 3 4 2 4 2 2 3 2" xfId="49390" xr:uid="{00000000-0005-0000-0000-0000DA840000}"/>
    <cellStyle name="Normal 3 3 3 3 4 2 4 2 2 4" xfId="16859" xr:uid="{00000000-0005-0000-0000-0000DB840000}"/>
    <cellStyle name="Normal 3 3 3 3 4 2 4 2 2 5" xfId="36048" xr:uid="{00000000-0005-0000-0000-0000DC840000}"/>
    <cellStyle name="Normal 3 3 3 3 4 2 4 2 3" xfId="4622" xr:uid="{00000000-0005-0000-0000-0000DD840000}"/>
    <cellStyle name="Normal 3 3 3 3 4 2 4 2 3 2" xfId="12951" xr:uid="{00000000-0005-0000-0000-0000DE840000}"/>
    <cellStyle name="Normal 3 3 3 3 4 2 4 2 3 2 2" xfId="25741" xr:uid="{00000000-0005-0000-0000-0000DF840000}"/>
    <cellStyle name="Normal 3 3 3 3 4 2 4 2 3 2 3" xfId="44930" xr:uid="{00000000-0005-0000-0000-0000E0840000}"/>
    <cellStyle name="Normal 3 3 3 3 4 2 4 2 3 3" xfId="32140" xr:uid="{00000000-0005-0000-0000-0000E1840000}"/>
    <cellStyle name="Normal 3 3 3 3 4 2 4 2 3 3 2" xfId="51308" xr:uid="{00000000-0005-0000-0000-0000E2840000}"/>
    <cellStyle name="Normal 3 3 3 3 4 2 4 2 3 4" xfId="19363" xr:uid="{00000000-0005-0000-0000-0000E3840000}"/>
    <cellStyle name="Normal 3 3 3 3 4 2 4 2 3 5" xfId="38552" xr:uid="{00000000-0005-0000-0000-0000E4840000}"/>
    <cellStyle name="Normal 3 3 3 3 4 2 4 2 4" xfId="9080" xr:uid="{00000000-0005-0000-0000-0000E5840000}"/>
    <cellStyle name="Normal 3 3 3 3 4 2 4 2 4 2" xfId="21869" xr:uid="{00000000-0005-0000-0000-0000E6840000}"/>
    <cellStyle name="Normal 3 3 3 3 4 2 4 2 4 3" xfId="41058" xr:uid="{00000000-0005-0000-0000-0000E7840000}"/>
    <cellStyle name="Normal 3 3 3 3 4 2 4 2 5" xfId="28268" xr:uid="{00000000-0005-0000-0000-0000E8840000}"/>
    <cellStyle name="Normal 3 3 3 3 4 2 4 2 5 2" xfId="47436" xr:uid="{00000000-0005-0000-0000-0000E9840000}"/>
    <cellStyle name="Normal 3 3 3 3 4 2 4 2 6" xfId="14905" xr:uid="{00000000-0005-0000-0000-0000EA840000}"/>
    <cellStyle name="Normal 3 3 3 3 4 2 4 2 7" xfId="34094" xr:uid="{00000000-0005-0000-0000-0000EB840000}"/>
    <cellStyle name="Normal 3 3 3 3 4 2 4 3" xfId="5572" xr:uid="{00000000-0005-0000-0000-0000EC840000}"/>
    <cellStyle name="Normal 3 3 3 3 4 2 4 3 2" xfId="10029" xr:uid="{00000000-0005-0000-0000-0000ED840000}"/>
    <cellStyle name="Normal 3 3 3 3 4 2 4 3 2 2" xfId="22819" xr:uid="{00000000-0005-0000-0000-0000EE840000}"/>
    <cellStyle name="Normal 3 3 3 3 4 2 4 3 2 3" xfId="42008" xr:uid="{00000000-0005-0000-0000-0000EF840000}"/>
    <cellStyle name="Normal 3 3 3 3 4 2 4 3 3" xfId="29218" xr:uid="{00000000-0005-0000-0000-0000F0840000}"/>
    <cellStyle name="Normal 3 3 3 3 4 2 4 3 3 2" xfId="48386" xr:uid="{00000000-0005-0000-0000-0000F1840000}"/>
    <cellStyle name="Normal 3 3 3 3 4 2 4 3 4" xfId="15855" xr:uid="{00000000-0005-0000-0000-0000F2840000}"/>
    <cellStyle name="Normal 3 3 3 3 4 2 4 3 5" xfId="35044" xr:uid="{00000000-0005-0000-0000-0000F3840000}"/>
    <cellStyle name="Normal 3 3 3 3 4 2 4 4" xfId="3671" xr:uid="{00000000-0005-0000-0000-0000F4840000}"/>
    <cellStyle name="Normal 3 3 3 3 4 2 4 4 2" xfId="12138" xr:uid="{00000000-0005-0000-0000-0000F5840000}"/>
    <cellStyle name="Normal 3 3 3 3 4 2 4 4 2 2" xfId="24928" xr:uid="{00000000-0005-0000-0000-0000F6840000}"/>
    <cellStyle name="Normal 3 3 3 3 4 2 4 4 2 3" xfId="44117" xr:uid="{00000000-0005-0000-0000-0000F7840000}"/>
    <cellStyle name="Normal 3 3 3 3 4 2 4 4 3" xfId="31327" xr:uid="{00000000-0005-0000-0000-0000F8840000}"/>
    <cellStyle name="Normal 3 3 3 3 4 2 4 4 3 2" xfId="50495" xr:uid="{00000000-0005-0000-0000-0000F9840000}"/>
    <cellStyle name="Normal 3 3 3 3 4 2 4 4 4" xfId="18412" xr:uid="{00000000-0005-0000-0000-0000FA840000}"/>
    <cellStyle name="Normal 3 3 3 3 4 2 4 4 5" xfId="37601" xr:uid="{00000000-0005-0000-0000-0000FB840000}"/>
    <cellStyle name="Normal 3 3 3 3 4 2 4 5" xfId="8129" xr:uid="{00000000-0005-0000-0000-0000FC840000}"/>
    <cellStyle name="Normal 3 3 3 3 4 2 4 5 2" xfId="20918" xr:uid="{00000000-0005-0000-0000-0000FD840000}"/>
    <cellStyle name="Normal 3 3 3 3 4 2 4 5 3" xfId="40107" xr:uid="{00000000-0005-0000-0000-0000FE840000}"/>
    <cellStyle name="Normal 3 3 3 3 4 2 4 6" xfId="27317" xr:uid="{00000000-0005-0000-0000-0000FF840000}"/>
    <cellStyle name="Normal 3 3 3 3 4 2 4 6 2" xfId="46485" xr:uid="{00000000-0005-0000-0000-000000850000}"/>
    <cellStyle name="Normal 3 3 3 3 4 2 4 7" xfId="13954" xr:uid="{00000000-0005-0000-0000-000001850000}"/>
    <cellStyle name="Normal 3 3 3 3 4 2 4 8" xfId="33143" xr:uid="{00000000-0005-0000-0000-000002850000}"/>
    <cellStyle name="Normal 3 3 3 3 4 2 5" xfId="1784" xr:uid="{00000000-0005-0000-0000-000003850000}"/>
    <cellStyle name="Normal 3 3 3 3 4 2 5 2" xfId="6242" xr:uid="{00000000-0005-0000-0000-000004850000}"/>
    <cellStyle name="Normal 3 3 3 3 4 2 5 2 2" xfId="10699" xr:uid="{00000000-0005-0000-0000-000005850000}"/>
    <cellStyle name="Normal 3 3 3 3 4 2 5 2 2 2" xfId="23489" xr:uid="{00000000-0005-0000-0000-000006850000}"/>
    <cellStyle name="Normal 3 3 3 3 4 2 5 2 2 3" xfId="42678" xr:uid="{00000000-0005-0000-0000-000007850000}"/>
    <cellStyle name="Normal 3 3 3 3 4 2 5 2 3" xfId="29888" xr:uid="{00000000-0005-0000-0000-000008850000}"/>
    <cellStyle name="Normal 3 3 3 3 4 2 5 2 3 2" xfId="49056" xr:uid="{00000000-0005-0000-0000-000009850000}"/>
    <cellStyle name="Normal 3 3 3 3 4 2 5 2 4" xfId="16525" xr:uid="{00000000-0005-0000-0000-00000A850000}"/>
    <cellStyle name="Normal 3 3 3 3 4 2 5 2 5" xfId="35714" xr:uid="{00000000-0005-0000-0000-00000B850000}"/>
    <cellStyle name="Normal 3 3 3 3 4 2 5 3" xfId="4288" xr:uid="{00000000-0005-0000-0000-00000C850000}"/>
    <cellStyle name="Normal 3 3 3 3 4 2 5 3 2" xfId="12617" xr:uid="{00000000-0005-0000-0000-00000D850000}"/>
    <cellStyle name="Normal 3 3 3 3 4 2 5 3 2 2" xfId="25407" xr:uid="{00000000-0005-0000-0000-00000E850000}"/>
    <cellStyle name="Normal 3 3 3 3 4 2 5 3 2 3" xfId="44596" xr:uid="{00000000-0005-0000-0000-00000F850000}"/>
    <cellStyle name="Normal 3 3 3 3 4 2 5 3 3" xfId="31806" xr:uid="{00000000-0005-0000-0000-000010850000}"/>
    <cellStyle name="Normal 3 3 3 3 4 2 5 3 3 2" xfId="50974" xr:uid="{00000000-0005-0000-0000-000011850000}"/>
    <cellStyle name="Normal 3 3 3 3 4 2 5 3 4" xfId="19029" xr:uid="{00000000-0005-0000-0000-000012850000}"/>
    <cellStyle name="Normal 3 3 3 3 4 2 5 3 5" xfId="38218" xr:uid="{00000000-0005-0000-0000-000013850000}"/>
    <cellStyle name="Normal 3 3 3 3 4 2 5 4" xfId="8746" xr:uid="{00000000-0005-0000-0000-000014850000}"/>
    <cellStyle name="Normal 3 3 3 3 4 2 5 4 2" xfId="21535" xr:uid="{00000000-0005-0000-0000-000015850000}"/>
    <cellStyle name="Normal 3 3 3 3 4 2 5 4 3" xfId="40724" xr:uid="{00000000-0005-0000-0000-000016850000}"/>
    <cellStyle name="Normal 3 3 3 3 4 2 5 5" xfId="27934" xr:uid="{00000000-0005-0000-0000-000017850000}"/>
    <cellStyle name="Normal 3 3 3 3 4 2 5 5 2" xfId="47102" xr:uid="{00000000-0005-0000-0000-000018850000}"/>
    <cellStyle name="Normal 3 3 3 3 4 2 5 6" xfId="14571" xr:uid="{00000000-0005-0000-0000-000019850000}"/>
    <cellStyle name="Normal 3 3 3 3 4 2 5 7" xfId="33760" xr:uid="{00000000-0005-0000-0000-00001A850000}"/>
    <cellStyle name="Normal 3 3 3 3 4 2 6" xfId="5238" xr:uid="{00000000-0005-0000-0000-00001B850000}"/>
    <cellStyle name="Normal 3 3 3 3 4 2 6 2" xfId="9696" xr:uid="{00000000-0005-0000-0000-00001C850000}"/>
    <cellStyle name="Normal 3 3 3 3 4 2 6 2 2" xfId="22485" xr:uid="{00000000-0005-0000-0000-00001D850000}"/>
    <cellStyle name="Normal 3 3 3 3 4 2 6 2 3" xfId="41674" xr:uid="{00000000-0005-0000-0000-00001E850000}"/>
    <cellStyle name="Normal 3 3 3 3 4 2 6 3" xfId="28884" xr:uid="{00000000-0005-0000-0000-00001F850000}"/>
    <cellStyle name="Normal 3 3 3 3 4 2 6 3 2" xfId="48052" xr:uid="{00000000-0005-0000-0000-000020850000}"/>
    <cellStyle name="Normal 3 3 3 3 4 2 6 4" xfId="15521" xr:uid="{00000000-0005-0000-0000-000021850000}"/>
    <cellStyle name="Normal 3 3 3 3 4 2 6 5" xfId="34710" xr:uid="{00000000-0005-0000-0000-000022850000}"/>
    <cellStyle name="Normal 3 3 3 3 4 2 7" xfId="3338" xr:uid="{00000000-0005-0000-0000-000023850000}"/>
    <cellStyle name="Normal 3 3 3 3 4 2 7 2" xfId="7796" xr:uid="{00000000-0005-0000-0000-000024850000}"/>
    <cellStyle name="Normal 3 3 3 3 4 2 7 2 2" xfId="20585" xr:uid="{00000000-0005-0000-0000-000025850000}"/>
    <cellStyle name="Normal 3 3 3 3 4 2 7 2 3" xfId="39774" xr:uid="{00000000-0005-0000-0000-000026850000}"/>
    <cellStyle name="Normal 3 3 3 3 4 2 7 3" xfId="26984" xr:uid="{00000000-0005-0000-0000-000027850000}"/>
    <cellStyle name="Normal 3 3 3 3 4 2 7 3 2" xfId="46152" xr:uid="{00000000-0005-0000-0000-000028850000}"/>
    <cellStyle name="Normal 3 3 3 3 4 2 7 4" xfId="18079" xr:uid="{00000000-0005-0000-0000-000029850000}"/>
    <cellStyle name="Normal 3 3 3 3 4 2 7 5" xfId="37268" xr:uid="{00000000-0005-0000-0000-00002A850000}"/>
    <cellStyle name="Normal 3 3 3 3 4 2 8" xfId="2670" xr:uid="{00000000-0005-0000-0000-00002B850000}"/>
    <cellStyle name="Normal 3 3 3 3 4 2 8 2" xfId="11585" xr:uid="{00000000-0005-0000-0000-00002C850000}"/>
    <cellStyle name="Normal 3 3 3 3 4 2 8 2 2" xfId="24375" xr:uid="{00000000-0005-0000-0000-00002D850000}"/>
    <cellStyle name="Normal 3 3 3 3 4 2 8 2 3" xfId="43564" xr:uid="{00000000-0005-0000-0000-00002E850000}"/>
    <cellStyle name="Normal 3 3 3 3 4 2 8 3" xfId="30774" xr:uid="{00000000-0005-0000-0000-00002F850000}"/>
    <cellStyle name="Normal 3 3 3 3 4 2 8 3 2" xfId="49942" xr:uid="{00000000-0005-0000-0000-000030850000}"/>
    <cellStyle name="Normal 3 3 3 3 4 2 8 4" xfId="17411" xr:uid="{00000000-0005-0000-0000-000031850000}"/>
    <cellStyle name="Normal 3 3 3 3 4 2 8 5" xfId="36600" xr:uid="{00000000-0005-0000-0000-000032850000}"/>
    <cellStyle name="Normal 3 3 3 3 4 2 9" xfId="7128" xr:uid="{00000000-0005-0000-0000-000033850000}"/>
    <cellStyle name="Normal 3 3 3 3 4 2 9 2" xfId="19917" xr:uid="{00000000-0005-0000-0000-000034850000}"/>
    <cellStyle name="Normal 3 3 3 3 4 2 9 3" xfId="39106" xr:uid="{00000000-0005-0000-0000-000035850000}"/>
    <cellStyle name="Normal 3 3 3 3 4 3" xfId="705" xr:uid="{00000000-0005-0000-0000-000036850000}"/>
    <cellStyle name="Normal 3 3 3 3 4 3 10" xfId="13649" xr:uid="{00000000-0005-0000-0000-000037850000}"/>
    <cellStyle name="Normal 3 3 3 3 4 3 11" xfId="32838" xr:uid="{00000000-0005-0000-0000-000038850000}"/>
    <cellStyle name="Normal 3 3 3 3 4 3 2" xfId="1336" xr:uid="{00000000-0005-0000-0000-000039850000}"/>
    <cellStyle name="Normal 3 3 3 3 4 3 2 2" xfId="2366" xr:uid="{00000000-0005-0000-0000-00003A850000}"/>
    <cellStyle name="Normal 3 3 3 3 4 3 2 2 2" xfId="6824" xr:uid="{00000000-0005-0000-0000-00003B850000}"/>
    <cellStyle name="Normal 3 3 3 3 4 3 2 2 2 2" xfId="11281" xr:uid="{00000000-0005-0000-0000-00003C850000}"/>
    <cellStyle name="Normal 3 3 3 3 4 3 2 2 2 2 2" xfId="24071" xr:uid="{00000000-0005-0000-0000-00003D850000}"/>
    <cellStyle name="Normal 3 3 3 3 4 3 2 2 2 2 3" xfId="43260" xr:uid="{00000000-0005-0000-0000-00003E850000}"/>
    <cellStyle name="Normal 3 3 3 3 4 3 2 2 2 3" xfId="30470" xr:uid="{00000000-0005-0000-0000-00003F850000}"/>
    <cellStyle name="Normal 3 3 3 3 4 3 2 2 2 3 2" xfId="49638" xr:uid="{00000000-0005-0000-0000-000040850000}"/>
    <cellStyle name="Normal 3 3 3 3 4 3 2 2 2 4" xfId="17107" xr:uid="{00000000-0005-0000-0000-000041850000}"/>
    <cellStyle name="Normal 3 3 3 3 4 3 2 2 2 5" xfId="36296" xr:uid="{00000000-0005-0000-0000-000042850000}"/>
    <cellStyle name="Normal 3 3 3 3 4 3 2 2 3" xfId="4870" xr:uid="{00000000-0005-0000-0000-000043850000}"/>
    <cellStyle name="Normal 3 3 3 3 4 3 2 2 3 2" xfId="13199" xr:uid="{00000000-0005-0000-0000-000044850000}"/>
    <cellStyle name="Normal 3 3 3 3 4 3 2 2 3 2 2" xfId="25989" xr:uid="{00000000-0005-0000-0000-000045850000}"/>
    <cellStyle name="Normal 3 3 3 3 4 3 2 2 3 2 3" xfId="45178" xr:uid="{00000000-0005-0000-0000-000046850000}"/>
    <cellStyle name="Normal 3 3 3 3 4 3 2 2 3 3" xfId="32388" xr:uid="{00000000-0005-0000-0000-000047850000}"/>
    <cellStyle name="Normal 3 3 3 3 4 3 2 2 3 3 2" xfId="51556" xr:uid="{00000000-0005-0000-0000-000048850000}"/>
    <cellStyle name="Normal 3 3 3 3 4 3 2 2 3 4" xfId="19611" xr:uid="{00000000-0005-0000-0000-000049850000}"/>
    <cellStyle name="Normal 3 3 3 3 4 3 2 2 3 5" xfId="38800" xr:uid="{00000000-0005-0000-0000-00004A850000}"/>
    <cellStyle name="Normal 3 3 3 3 4 3 2 2 4" xfId="9328" xr:uid="{00000000-0005-0000-0000-00004B850000}"/>
    <cellStyle name="Normal 3 3 3 3 4 3 2 2 4 2" xfId="22117" xr:uid="{00000000-0005-0000-0000-00004C850000}"/>
    <cellStyle name="Normal 3 3 3 3 4 3 2 2 4 3" xfId="41306" xr:uid="{00000000-0005-0000-0000-00004D850000}"/>
    <cellStyle name="Normal 3 3 3 3 4 3 2 2 5" xfId="28516" xr:uid="{00000000-0005-0000-0000-00004E850000}"/>
    <cellStyle name="Normal 3 3 3 3 4 3 2 2 5 2" xfId="47684" xr:uid="{00000000-0005-0000-0000-00004F850000}"/>
    <cellStyle name="Normal 3 3 3 3 4 3 2 2 6" xfId="15153" xr:uid="{00000000-0005-0000-0000-000050850000}"/>
    <cellStyle name="Normal 3 3 3 3 4 3 2 2 7" xfId="34342" xr:uid="{00000000-0005-0000-0000-000051850000}"/>
    <cellStyle name="Normal 3 3 3 3 4 3 2 3" xfId="5820" xr:uid="{00000000-0005-0000-0000-000052850000}"/>
    <cellStyle name="Normal 3 3 3 3 4 3 2 3 2" xfId="10277" xr:uid="{00000000-0005-0000-0000-000053850000}"/>
    <cellStyle name="Normal 3 3 3 3 4 3 2 3 2 2" xfId="23067" xr:uid="{00000000-0005-0000-0000-000054850000}"/>
    <cellStyle name="Normal 3 3 3 3 4 3 2 3 2 3" xfId="42256" xr:uid="{00000000-0005-0000-0000-000055850000}"/>
    <cellStyle name="Normal 3 3 3 3 4 3 2 3 3" xfId="29466" xr:uid="{00000000-0005-0000-0000-000056850000}"/>
    <cellStyle name="Normal 3 3 3 3 4 3 2 3 3 2" xfId="48634" xr:uid="{00000000-0005-0000-0000-000057850000}"/>
    <cellStyle name="Normal 3 3 3 3 4 3 2 3 4" xfId="16103" xr:uid="{00000000-0005-0000-0000-000058850000}"/>
    <cellStyle name="Normal 3 3 3 3 4 3 2 3 5" xfId="35292" xr:uid="{00000000-0005-0000-0000-000059850000}"/>
    <cellStyle name="Normal 3 3 3 3 4 3 2 4" xfId="3919" xr:uid="{00000000-0005-0000-0000-00005A850000}"/>
    <cellStyle name="Normal 3 3 3 3 4 3 2 4 2" xfId="8377" xr:uid="{00000000-0005-0000-0000-00005B850000}"/>
    <cellStyle name="Normal 3 3 3 3 4 3 2 4 2 2" xfId="21166" xr:uid="{00000000-0005-0000-0000-00005C850000}"/>
    <cellStyle name="Normal 3 3 3 3 4 3 2 4 2 3" xfId="40355" xr:uid="{00000000-0005-0000-0000-00005D850000}"/>
    <cellStyle name="Normal 3 3 3 3 4 3 2 4 3" xfId="27565" xr:uid="{00000000-0005-0000-0000-00005E850000}"/>
    <cellStyle name="Normal 3 3 3 3 4 3 2 4 3 2" xfId="46733" xr:uid="{00000000-0005-0000-0000-00005F850000}"/>
    <cellStyle name="Normal 3 3 3 3 4 3 2 4 4" xfId="18660" xr:uid="{00000000-0005-0000-0000-000060850000}"/>
    <cellStyle name="Normal 3 3 3 3 4 3 2 4 5" xfId="37849" xr:uid="{00000000-0005-0000-0000-000061850000}"/>
    <cellStyle name="Normal 3 3 3 3 4 3 2 5" xfId="2918" xr:uid="{00000000-0005-0000-0000-000062850000}"/>
    <cellStyle name="Normal 3 3 3 3 4 3 2 5 2" xfId="11833" xr:uid="{00000000-0005-0000-0000-000063850000}"/>
    <cellStyle name="Normal 3 3 3 3 4 3 2 5 2 2" xfId="24623" xr:uid="{00000000-0005-0000-0000-000064850000}"/>
    <cellStyle name="Normal 3 3 3 3 4 3 2 5 2 3" xfId="43812" xr:uid="{00000000-0005-0000-0000-000065850000}"/>
    <cellStyle name="Normal 3 3 3 3 4 3 2 5 3" xfId="31022" xr:uid="{00000000-0005-0000-0000-000066850000}"/>
    <cellStyle name="Normal 3 3 3 3 4 3 2 5 3 2" xfId="50190" xr:uid="{00000000-0005-0000-0000-000067850000}"/>
    <cellStyle name="Normal 3 3 3 3 4 3 2 5 4" xfId="17659" xr:uid="{00000000-0005-0000-0000-000068850000}"/>
    <cellStyle name="Normal 3 3 3 3 4 3 2 5 5" xfId="36848" xr:uid="{00000000-0005-0000-0000-000069850000}"/>
    <cellStyle name="Normal 3 3 3 3 4 3 2 6" xfId="7376" xr:uid="{00000000-0005-0000-0000-00006A850000}"/>
    <cellStyle name="Normal 3 3 3 3 4 3 2 6 2" xfId="20165" xr:uid="{00000000-0005-0000-0000-00006B850000}"/>
    <cellStyle name="Normal 3 3 3 3 4 3 2 6 3" xfId="39354" xr:uid="{00000000-0005-0000-0000-00006C850000}"/>
    <cellStyle name="Normal 3 3 3 3 4 3 2 7" xfId="26565" xr:uid="{00000000-0005-0000-0000-00006D850000}"/>
    <cellStyle name="Normal 3 3 3 3 4 3 2 7 2" xfId="45733" xr:uid="{00000000-0005-0000-0000-00006E850000}"/>
    <cellStyle name="Normal 3 3 3 3 4 3 2 8" xfId="14202" xr:uid="{00000000-0005-0000-0000-00006F850000}"/>
    <cellStyle name="Normal 3 3 3 3 4 3 2 9" xfId="33391" xr:uid="{00000000-0005-0000-0000-000070850000}"/>
    <cellStyle name="Normal 3 3 3 3 4 3 3" xfId="1123" xr:uid="{00000000-0005-0000-0000-000071850000}"/>
    <cellStyle name="Normal 3 3 3 3 4 3 3 2" xfId="2170" xr:uid="{00000000-0005-0000-0000-000072850000}"/>
    <cellStyle name="Normal 3 3 3 3 4 3 3 2 2" xfId="6628" xr:uid="{00000000-0005-0000-0000-000073850000}"/>
    <cellStyle name="Normal 3 3 3 3 4 3 3 2 2 2" xfId="11085" xr:uid="{00000000-0005-0000-0000-000074850000}"/>
    <cellStyle name="Normal 3 3 3 3 4 3 3 2 2 2 2" xfId="23875" xr:uid="{00000000-0005-0000-0000-000075850000}"/>
    <cellStyle name="Normal 3 3 3 3 4 3 3 2 2 2 3" xfId="43064" xr:uid="{00000000-0005-0000-0000-000076850000}"/>
    <cellStyle name="Normal 3 3 3 3 4 3 3 2 2 3" xfId="30274" xr:uid="{00000000-0005-0000-0000-000077850000}"/>
    <cellStyle name="Normal 3 3 3 3 4 3 3 2 2 3 2" xfId="49442" xr:uid="{00000000-0005-0000-0000-000078850000}"/>
    <cellStyle name="Normal 3 3 3 3 4 3 3 2 2 4" xfId="16911" xr:uid="{00000000-0005-0000-0000-000079850000}"/>
    <cellStyle name="Normal 3 3 3 3 4 3 3 2 2 5" xfId="36100" xr:uid="{00000000-0005-0000-0000-00007A850000}"/>
    <cellStyle name="Normal 3 3 3 3 4 3 3 2 3" xfId="4674" xr:uid="{00000000-0005-0000-0000-00007B850000}"/>
    <cellStyle name="Normal 3 3 3 3 4 3 3 2 3 2" xfId="13003" xr:uid="{00000000-0005-0000-0000-00007C850000}"/>
    <cellStyle name="Normal 3 3 3 3 4 3 3 2 3 2 2" xfId="25793" xr:uid="{00000000-0005-0000-0000-00007D850000}"/>
    <cellStyle name="Normal 3 3 3 3 4 3 3 2 3 2 3" xfId="44982" xr:uid="{00000000-0005-0000-0000-00007E850000}"/>
    <cellStyle name="Normal 3 3 3 3 4 3 3 2 3 3" xfId="32192" xr:uid="{00000000-0005-0000-0000-00007F850000}"/>
    <cellStyle name="Normal 3 3 3 3 4 3 3 2 3 3 2" xfId="51360" xr:uid="{00000000-0005-0000-0000-000080850000}"/>
    <cellStyle name="Normal 3 3 3 3 4 3 3 2 3 4" xfId="19415" xr:uid="{00000000-0005-0000-0000-000081850000}"/>
    <cellStyle name="Normal 3 3 3 3 4 3 3 2 3 5" xfId="38604" xr:uid="{00000000-0005-0000-0000-000082850000}"/>
    <cellStyle name="Normal 3 3 3 3 4 3 3 2 4" xfId="9132" xr:uid="{00000000-0005-0000-0000-000083850000}"/>
    <cellStyle name="Normal 3 3 3 3 4 3 3 2 4 2" xfId="21921" xr:uid="{00000000-0005-0000-0000-000084850000}"/>
    <cellStyle name="Normal 3 3 3 3 4 3 3 2 4 3" xfId="41110" xr:uid="{00000000-0005-0000-0000-000085850000}"/>
    <cellStyle name="Normal 3 3 3 3 4 3 3 2 5" xfId="28320" xr:uid="{00000000-0005-0000-0000-000086850000}"/>
    <cellStyle name="Normal 3 3 3 3 4 3 3 2 5 2" xfId="47488" xr:uid="{00000000-0005-0000-0000-000087850000}"/>
    <cellStyle name="Normal 3 3 3 3 4 3 3 2 6" xfId="14957" xr:uid="{00000000-0005-0000-0000-000088850000}"/>
    <cellStyle name="Normal 3 3 3 3 4 3 3 2 7" xfId="34146" xr:uid="{00000000-0005-0000-0000-000089850000}"/>
    <cellStyle name="Normal 3 3 3 3 4 3 3 3" xfId="5624" xr:uid="{00000000-0005-0000-0000-00008A850000}"/>
    <cellStyle name="Normal 3 3 3 3 4 3 3 3 2" xfId="10081" xr:uid="{00000000-0005-0000-0000-00008B850000}"/>
    <cellStyle name="Normal 3 3 3 3 4 3 3 3 2 2" xfId="22871" xr:uid="{00000000-0005-0000-0000-00008C850000}"/>
    <cellStyle name="Normal 3 3 3 3 4 3 3 3 2 3" xfId="42060" xr:uid="{00000000-0005-0000-0000-00008D850000}"/>
    <cellStyle name="Normal 3 3 3 3 4 3 3 3 3" xfId="29270" xr:uid="{00000000-0005-0000-0000-00008E850000}"/>
    <cellStyle name="Normal 3 3 3 3 4 3 3 3 3 2" xfId="48438" xr:uid="{00000000-0005-0000-0000-00008F850000}"/>
    <cellStyle name="Normal 3 3 3 3 4 3 3 3 4" xfId="15907" xr:uid="{00000000-0005-0000-0000-000090850000}"/>
    <cellStyle name="Normal 3 3 3 3 4 3 3 3 5" xfId="35096" xr:uid="{00000000-0005-0000-0000-000091850000}"/>
    <cellStyle name="Normal 3 3 3 3 4 3 3 4" xfId="3723" xr:uid="{00000000-0005-0000-0000-000092850000}"/>
    <cellStyle name="Normal 3 3 3 3 4 3 3 4 2" xfId="12190" xr:uid="{00000000-0005-0000-0000-000093850000}"/>
    <cellStyle name="Normal 3 3 3 3 4 3 3 4 2 2" xfId="24980" xr:uid="{00000000-0005-0000-0000-000094850000}"/>
    <cellStyle name="Normal 3 3 3 3 4 3 3 4 2 3" xfId="44169" xr:uid="{00000000-0005-0000-0000-000095850000}"/>
    <cellStyle name="Normal 3 3 3 3 4 3 3 4 3" xfId="31379" xr:uid="{00000000-0005-0000-0000-000096850000}"/>
    <cellStyle name="Normal 3 3 3 3 4 3 3 4 3 2" xfId="50547" xr:uid="{00000000-0005-0000-0000-000097850000}"/>
    <cellStyle name="Normal 3 3 3 3 4 3 3 4 4" xfId="18464" xr:uid="{00000000-0005-0000-0000-000098850000}"/>
    <cellStyle name="Normal 3 3 3 3 4 3 3 4 5" xfId="37653" xr:uid="{00000000-0005-0000-0000-000099850000}"/>
    <cellStyle name="Normal 3 3 3 3 4 3 3 5" xfId="8181" xr:uid="{00000000-0005-0000-0000-00009A850000}"/>
    <cellStyle name="Normal 3 3 3 3 4 3 3 5 2" xfId="20970" xr:uid="{00000000-0005-0000-0000-00009B850000}"/>
    <cellStyle name="Normal 3 3 3 3 4 3 3 5 3" xfId="40159" xr:uid="{00000000-0005-0000-0000-00009C850000}"/>
    <cellStyle name="Normal 3 3 3 3 4 3 3 6" xfId="27369" xr:uid="{00000000-0005-0000-0000-00009D850000}"/>
    <cellStyle name="Normal 3 3 3 3 4 3 3 6 2" xfId="46537" xr:uid="{00000000-0005-0000-0000-00009E850000}"/>
    <cellStyle name="Normal 3 3 3 3 4 3 3 7" xfId="14006" xr:uid="{00000000-0005-0000-0000-00009F850000}"/>
    <cellStyle name="Normal 3 3 3 3 4 3 3 8" xfId="33195" xr:uid="{00000000-0005-0000-0000-0000A0850000}"/>
    <cellStyle name="Normal 3 3 3 3 4 3 4" xfId="1812" xr:uid="{00000000-0005-0000-0000-0000A1850000}"/>
    <cellStyle name="Normal 3 3 3 3 4 3 4 2" xfId="6270" xr:uid="{00000000-0005-0000-0000-0000A2850000}"/>
    <cellStyle name="Normal 3 3 3 3 4 3 4 2 2" xfId="10727" xr:uid="{00000000-0005-0000-0000-0000A3850000}"/>
    <cellStyle name="Normal 3 3 3 3 4 3 4 2 2 2" xfId="23517" xr:uid="{00000000-0005-0000-0000-0000A4850000}"/>
    <cellStyle name="Normal 3 3 3 3 4 3 4 2 2 3" xfId="42706" xr:uid="{00000000-0005-0000-0000-0000A5850000}"/>
    <cellStyle name="Normal 3 3 3 3 4 3 4 2 3" xfId="29916" xr:uid="{00000000-0005-0000-0000-0000A6850000}"/>
    <cellStyle name="Normal 3 3 3 3 4 3 4 2 3 2" xfId="49084" xr:uid="{00000000-0005-0000-0000-0000A7850000}"/>
    <cellStyle name="Normal 3 3 3 3 4 3 4 2 4" xfId="16553" xr:uid="{00000000-0005-0000-0000-0000A8850000}"/>
    <cellStyle name="Normal 3 3 3 3 4 3 4 2 5" xfId="35742" xr:uid="{00000000-0005-0000-0000-0000A9850000}"/>
    <cellStyle name="Normal 3 3 3 3 4 3 4 3" xfId="4316" xr:uid="{00000000-0005-0000-0000-0000AA850000}"/>
    <cellStyle name="Normal 3 3 3 3 4 3 4 3 2" xfId="12645" xr:uid="{00000000-0005-0000-0000-0000AB850000}"/>
    <cellStyle name="Normal 3 3 3 3 4 3 4 3 2 2" xfId="25435" xr:uid="{00000000-0005-0000-0000-0000AC850000}"/>
    <cellStyle name="Normal 3 3 3 3 4 3 4 3 2 3" xfId="44624" xr:uid="{00000000-0005-0000-0000-0000AD850000}"/>
    <cellStyle name="Normal 3 3 3 3 4 3 4 3 3" xfId="31834" xr:uid="{00000000-0005-0000-0000-0000AE850000}"/>
    <cellStyle name="Normal 3 3 3 3 4 3 4 3 3 2" xfId="51002" xr:uid="{00000000-0005-0000-0000-0000AF850000}"/>
    <cellStyle name="Normal 3 3 3 3 4 3 4 3 4" xfId="19057" xr:uid="{00000000-0005-0000-0000-0000B0850000}"/>
    <cellStyle name="Normal 3 3 3 3 4 3 4 3 5" xfId="38246" xr:uid="{00000000-0005-0000-0000-0000B1850000}"/>
    <cellStyle name="Normal 3 3 3 3 4 3 4 4" xfId="8774" xr:uid="{00000000-0005-0000-0000-0000B2850000}"/>
    <cellStyle name="Normal 3 3 3 3 4 3 4 4 2" xfId="21563" xr:uid="{00000000-0005-0000-0000-0000B3850000}"/>
    <cellStyle name="Normal 3 3 3 3 4 3 4 4 3" xfId="40752" xr:uid="{00000000-0005-0000-0000-0000B4850000}"/>
    <cellStyle name="Normal 3 3 3 3 4 3 4 5" xfId="27962" xr:uid="{00000000-0005-0000-0000-0000B5850000}"/>
    <cellStyle name="Normal 3 3 3 3 4 3 4 5 2" xfId="47130" xr:uid="{00000000-0005-0000-0000-0000B6850000}"/>
    <cellStyle name="Normal 3 3 3 3 4 3 4 6" xfId="14599" xr:uid="{00000000-0005-0000-0000-0000B7850000}"/>
    <cellStyle name="Normal 3 3 3 3 4 3 4 7" xfId="33788" xr:uid="{00000000-0005-0000-0000-0000B8850000}"/>
    <cellStyle name="Normal 3 3 3 3 4 3 5" xfId="5266" xr:uid="{00000000-0005-0000-0000-0000B9850000}"/>
    <cellStyle name="Normal 3 3 3 3 4 3 5 2" xfId="9724" xr:uid="{00000000-0005-0000-0000-0000BA850000}"/>
    <cellStyle name="Normal 3 3 3 3 4 3 5 2 2" xfId="22513" xr:uid="{00000000-0005-0000-0000-0000BB850000}"/>
    <cellStyle name="Normal 3 3 3 3 4 3 5 2 3" xfId="41702" xr:uid="{00000000-0005-0000-0000-0000BC850000}"/>
    <cellStyle name="Normal 3 3 3 3 4 3 5 3" xfId="28912" xr:uid="{00000000-0005-0000-0000-0000BD850000}"/>
    <cellStyle name="Normal 3 3 3 3 4 3 5 3 2" xfId="48080" xr:uid="{00000000-0005-0000-0000-0000BE850000}"/>
    <cellStyle name="Normal 3 3 3 3 4 3 5 4" xfId="15549" xr:uid="{00000000-0005-0000-0000-0000BF850000}"/>
    <cellStyle name="Normal 3 3 3 3 4 3 5 5" xfId="34738" xr:uid="{00000000-0005-0000-0000-0000C0850000}"/>
    <cellStyle name="Normal 3 3 3 3 4 3 6" xfId="3366" xr:uid="{00000000-0005-0000-0000-0000C1850000}"/>
    <cellStyle name="Normal 3 3 3 3 4 3 6 2" xfId="7824" xr:uid="{00000000-0005-0000-0000-0000C2850000}"/>
    <cellStyle name="Normal 3 3 3 3 4 3 6 2 2" xfId="20613" xr:uid="{00000000-0005-0000-0000-0000C3850000}"/>
    <cellStyle name="Normal 3 3 3 3 4 3 6 2 3" xfId="39802" xr:uid="{00000000-0005-0000-0000-0000C4850000}"/>
    <cellStyle name="Normal 3 3 3 3 4 3 6 3" xfId="27012" xr:uid="{00000000-0005-0000-0000-0000C5850000}"/>
    <cellStyle name="Normal 3 3 3 3 4 3 6 3 2" xfId="46180" xr:uid="{00000000-0005-0000-0000-0000C6850000}"/>
    <cellStyle name="Normal 3 3 3 3 4 3 6 4" xfId="18107" xr:uid="{00000000-0005-0000-0000-0000C7850000}"/>
    <cellStyle name="Normal 3 3 3 3 4 3 6 5" xfId="37296" xr:uid="{00000000-0005-0000-0000-0000C8850000}"/>
    <cellStyle name="Normal 3 3 3 3 4 3 7" xfId="2722" xr:uid="{00000000-0005-0000-0000-0000C9850000}"/>
    <cellStyle name="Normal 3 3 3 3 4 3 7 2" xfId="11637" xr:uid="{00000000-0005-0000-0000-0000CA850000}"/>
    <cellStyle name="Normal 3 3 3 3 4 3 7 2 2" xfId="24427" xr:uid="{00000000-0005-0000-0000-0000CB850000}"/>
    <cellStyle name="Normal 3 3 3 3 4 3 7 2 3" xfId="43616" xr:uid="{00000000-0005-0000-0000-0000CC850000}"/>
    <cellStyle name="Normal 3 3 3 3 4 3 7 3" xfId="30826" xr:uid="{00000000-0005-0000-0000-0000CD850000}"/>
    <cellStyle name="Normal 3 3 3 3 4 3 7 3 2" xfId="49994" xr:uid="{00000000-0005-0000-0000-0000CE850000}"/>
    <cellStyle name="Normal 3 3 3 3 4 3 7 4" xfId="17463" xr:uid="{00000000-0005-0000-0000-0000CF850000}"/>
    <cellStyle name="Normal 3 3 3 3 4 3 7 5" xfId="36652" xr:uid="{00000000-0005-0000-0000-0000D0850000}"/>
    <cellStyle name="Normal 3 3 3 3 4 3 8" xfId="7180" xr:uid="{00000000-0005-0000-0000-0000D1850000}"/>
    <cellStyle name="Normal 3 3 3 3 4 3 8 2" xfId="19969" xr:uid="{00000000-0005-0000-0000-0000D2850000}"/>
    <cellStyle name="Normal 3 3 3 3 4 3 8 3" xfId="39158" xr:uid="{00000000-0005-0000-0000-0000D3850000}"/>
    <cellStyle name="Normal 3 3 3 3 4 3 9" xfId="26369" xr:uid="{00000000-0005-0000-0000-0000D4850000}"/>
    <cellStyle name="Normal 3 3 3 3 4 3 9 2" xfId="45537" xr:uid="{00000000-0005-0000-0000-0000D5850000}"/>
    <cellStyle name="Normal 3 3 3 3 4 4" xfId="849" xr:uid="{00000000-0005-0000-0000-0000D6850000}"/>
    <cellStyle name="Normal 3 3 3 3 4 4 10" xfId="32982" xr:uid="{00000000-0005-0000-0000-0000D7850000}"/>
    <cellStyle name="Normal 3 3 3 3 4 4 2" xfId="1480" xr:uid="{00000000-0005-0000-0000-0000D8850000}"/>
    <cellStyle name="Normal 3 3 3 3 4 4 2 2" xfId="2510" xr:uid="{00000000-0005-0000-0000-0000D9850000}"/>
    <cellStyle name="Normal 3 3 3 3 4 4 2 2 2" xfId="6968" xr:uid="{00000000-0005-0000-0000-0000DA850000}"/>
    <cellStyle name="Normal 3 3 3 3 4 4 2 2 2 2" xfId="11425" xr:uid="{00000000-0005-0000-0000-0000DB850000}"/>
    <cellStyle name="Normal 3 3 3 3 4 4 2 2 2 2 2" xfId="24215" xr:uid="{00000000-0005-0000-0000-0000DC850000}"/>
    <cellStyle name="Normal 3 3 3 3 4 4 2 2 2 2 3" xfId="43404" xr:uid="{00000000-0005-0000-0000-0000DD850000}"/>
    <cellStyle name="Normal 3 3 3 3 4 4 2 2 2 3" xfId="30614" xr:uid="{00000000-0005-0000-0000-0000DE850000}"/>
    <cellStyle name="Normal 3 3 3 3 4 4 2 2 2 3 2" xfId="49782" xr:uid="{00000000-0005-0000-0000-0000DF850000}"/>
    <cellStyle name="Normal 3 3 3 3 4 4 2 2 2 4" xfId="17251" xr:uid="{00000000-0005-0000-0000-0000E0850000}"/>
    <cellStyle name="Normal 3 3 3 3 4 4 2 2 2 5" xfId="36440" xr:uid="{00000000-0005-0000-0000-0000E1850000}"/>
    <cellStyle name="Normal 3 3 3 3 4 4 2 2 3" xfId="5014" xr:uid="{00000000-0005-0000-0000-0000E2850000}"/>
    <cellStyle name="Normal 3 3 3 3 4 4 2 2 3 2" xfId="13343" xr:uid="{00000000-0005-0000-0000-0000E3850000}"/>
    <cellStyle name="Normal 3 3 3 3 4 4 2 2 3 2 2" xfId="26133" xr:uid="{00000000-0005-0000-0000-0000E4850000}"/>
    <cellStyle name="Normal 3 3 3 3 4 4 2 2 3 2 3" xfId="45322" xr:uid="{00000000-0005-0000-0000-0000E5850000}"/>
    <cellStyle name="Normal 3 3 3 3 4 4 2 2 3 3" xfId="32532" xr:uid="{00000000-0005-0000-0000-0000E6850000}"/>
    <cellStyle name="Normal 3 3 3 3 4 4 2 2 3 3 2" xfId="51700" xr:uid="{00000000-0005-0000-0000-0000E7850000}"/>
    <cellStyle name="Normal 3 3 3 3 4 4 2 2 3 4" xfId="19755" xr:uid="{00000000-0005-0000-0000-0000E8850000}"/>
    <cellStyle name="Normal 3 3 3 3 4 4 2 2 3 5" xfId="38944" xr:uid="{00000000-0005-0000-0000-0000E9850000}"/>
    <cellStyle name="Normal 3 3 3 3 4 4 2 2 4" xfId="9472" xr:uid="{00000000-0005-0000-0000-0000EA850000}"/>
    <cellStyle name="Normal 3 3 3 3 4 4 2 2 4 2" xfId="22261" xr:uid="{00000000-0005-0000-0000-0000EB850000}"/>
    <cellStyle name="Normal 3 3 3 3 4 4 2 2 4 3" xfId="41450" xr:uid="{00000000-0005-0000-0000-0000EC850000}"/>
    <cellStyle name="Normal 3 3 3 3 4 4 2 2 5" xfId="28660" xr:uid="{00000000-0005-0000-0000-0000ED850000}"/>
    <cellStyle name="Normal 3 3 3 3 4 4 2 2 5 2" xfId="47828" xr:uid="{00000000-0005-0000-0000-0000EE850000}"/>
    <cellStyle name="Normal 3 3 3 3 4 4 2 2 6" xfId="15297" xr:uid="{00000000-0005-0000-0000-0000EF850000}"/>
    <cellStyle name="Normal 3 3 3 3 4 4 2 2 7" xfId="34486" xr:uid="{00000000-0005-0000-0000-0000F0850000}"/>
    <cellStyle name="Normal 3 3 3 3 4 4 2 3" xfId="5964" xr:uid="{00000000-0005-0000-0000-0000F1850000}"/>
    <cellStyle name="Normal 3 3 3 3 4 4 2 3 2" xfId="10421" xr:uid="{00000000-0005-0000-0000-0000F2850000}"/>
    <cellStyle name="Normal 3 3 3 3 4 4 2 3 2 2" xfId="23211" xr:uid="{00000000-0005-0000-0000-0000F3850000}"/>
    <cellStyle name="Normal 3 3 3 3 4 4 2 3 2 3" xfId="42400" xr:uid="{00000000-0005-0000-0000-0000F4850000}"/>
    <cellStyle name="Normal 3 3 3 3 4 4 2 3 3" xfId="29610" xr:uid="{00000000-0005-0000-0000-0000F5850000}"/>
    <cellStyle name="Normal 3 3 3 3 4 4 2 3 3 2" xfId="48778" xr:uid="{00000000-0005-0000-0000-0000F6850000}"/>
    <cellStyle name="Normal 3 3 3 3 4 4 2 3 4" xfId="16247" xr:uid="{00000000-0005-0000-0000-0000F7850000}"/>
    <cellStyle name="Normal 3 3 3 3 4 4 2 3 5" xfId="35436" xr:uid="{00000000-0005-0000-0000-0000F8850000}"/>
    <cellStyle name="Normal 3 3 3 3 4 4 2 4" xfId="4063" xr:uid="{00000000-0005-0000-0000-0000F9850000}"/>
    <cellStyle name="Normal 3 3 3 3 4 4 2 4 2" xfId="12395" xr:uid="{00000000-0005-0000-0000-0000FA850000}"/>
    <cellStyle name="Normal 3 3 3 3 4 4 2 4 2 2" xfId="25185" xr:uid="{00000000-0005-0000-0000-0000FB850000}"/>
    <cellStyle name="Normal 3 3 3 3 4 4 2 4 2 3" xfId="44374" xr:uid="{00000000-0005-0000-0000-0000FC850000}"/>
    <cellStyle name="Normal 3 3 3 3 4 4 2 4 3" xfId="31584" xr:uid="{00000000-0005-0000-0000-0000FD850000}"/>
    <cellStyle name="Normal 3 3 3 3 4 4 2 4 3 2" xfId="50752" xr:uid="{00000000-0005-0000-0000-0000FE850000}"/>
    <cellStyle name="Normal 3 3 3 3 4 4 2 4 4" xfId="18804" xr:uid="{00000000-0005-0000-0000-0000FF850000}"/>
    <cellStyle name="Normal 3 3 3 3 4 4 2 4 5" xfId="37993" xr:uid="{00000000-0005-0000-0000-000000860000}"/>
    <cellStyle name="Normal 3 3 3 3 4 4 2 5" xfId="8521" xr:uid="{00000000-0005-0000-0000-000001860000}"/>
    <cellStyle name="Normal 3 3 3 3 4 4 2 5 2" xfId="21310" xr:uid="{00000000-0005-0000-0000-000002860000}"/>
    <cellStyle name="Normal 3 3 3 3 4 4 2 5 3" xfId="40499" xr:uid="{00000000-0005-0000-0000-000003860000}"/>
    <cellStyle name="Normal 3 3 3 3 4 4 2 6" xfId="27709" xr:uid="{00000000-0005-0000-0000-000004860000}"/>
    <cellStyle name="Normal 3 3 3 3 4 4 2 6 2" xfId="46877" xr:uid="{00000000-0005-0000-0000-000005860000}"/>
    <cellStyle name="Normal 3 3 3 3 4 4 2 7" xfId="14346" xr:uid="{00000000-0005-0000-0000-000006860000}"/>
    <cellStyle name="Normal 3 3 3 3 4 4 2 8" xfId="33535" xr:uid="{00000000-0005-0000-0000-000007860000}"/>
    <cellStyle name="Normal 3 3 3 3 4 4 3" xfId="1956" xr:uid="{00000000-0005-0000-0000-000008860000}"/>
    <cellStyle name="Normal 3 3 3 3 4 4 3 2" xfId="6414" xr:uid="{00000000-0005-0000-0000-000009860000}"/>
    <cellStyle name="Normal 3 3 3 3 4 4 3 2 2" xfId="10871" xr:uid="{00000000-0005-0000-0000-00000A860000}"/>
    <cellStyle name="Normal 3 3 3 3 4 4 3 2 2 2" xfId="23661" xr:uid="{00000000-0005-0000-0000-00000B860000}"/>
    <cellStyle name="Normal 3 3 3 3 4 4 3 2 2 3" xfId="42850" xr:uid="{00000000-0005-0000-0000-00000C860000}"/>
    <cellStyle name="Normal 3 3 3 3 4 4 3 2 3" xfId="30060" xr:uid="{00000000-0005-0000-0000-00000D860000}"/>
    <cellStyle name="Normal 3 3 3 3 4 4 3 2 3 2" xfId="49228" xr:uid="{00000000-0005-0000-0000-00000E860000}"/>
    <cellStyle name="Normal 3 3 3 3 4 4 3 2 4" xfId="16697" xr:uid="{00000000-0005-0000-0000-00000F860000}"/>
    <cellStyle name="Normal 3 3 3 3 4 4 3 2 5" xfId="35886" xr:uid="{00000000-0005-0000-0000-000010860000}"/>
    <cellStyle name="Normal 3 3 3 3 4 4 3 3" xfId="4460" xr:uid="{00000000-0005-0000-0000-000011860000}"/>
    <cellStyle name="Normal 3 3 3 3 4 4 3 3 2" xfId="12789" xr:uid="{00000000-0005-0000-0000-000012860000}"/>
    <cellStyle name="Normal 3 3 3 3 4 4 3 3 2 2" xfId="25579" xr:uid="{00000000-0005-0000-0000-000013860000}"/>
    <cellStyle name="Normal 3 3 3 3 4 4 3 3 2 3" xfId="44768" xr:uid="{00000000-0005-0000-0000-000014860000}"/>
    <cellStyle name="Normal 3 3 3 3 4 4 3 3 3" xfId="31978" xr:uid="{00000000-0005-0000-0000-000015860000}"/>
    <cellStyle name="Normal 3 3 3 3 4 4 3 3 3 2" xfId="51146" xr:uid="{00000000-0005-0000-0000-000016860000}"/>
    <cellStyle name="Normal 3 3 3 3 4 4 3 3 4" xfId="19201" xr:uid="{00000000-0005-0000-0000-000017860000}"/>
    <cellStyle name="Normal 3 3 3 3 4 4 3 3 5" xfId="38390" xr:uid="{00000000-0005-0000-0000-000018860000}"/>
    <cellStyle name="Normal 3 3 3 3 4 4 3 4" xfId="8918" xr:uid="{00000000-0005-0000-0000-000019860000}"/>
    <cellStyle name="Normal 3 3 3 3 4 4 3 4 2" xfId="21707" xr:uid="{00000000-0005-0000-0000-00001A860000}"/>
    <cellStyle name="Normal 3 3 3 3 4 4 3 4 3" xfId="40896" xr:uid="{00000000-0005-0000-0000-00001B860000}"/>
    <cellStyle name="Normal 3 3 3 3 4 4 3 5" xfId="28106" xr:uid="{00000000-0005-0000-0000-00001C860000}"/>
    <cellStyle name="Normal 3 3 3 3 4 4 3 5 2" xfId="47274" xr:uid="{00000000-0005-0000-0000-00001D860000}"/>
    <cellStyle name="Normal 3 3 3 3 4 4 3 6" xfId="14743" xr:uid="{00000000-0005-0000-0000-00001E860000}"/>
    <cellStyle name="Normal 3 3 3 3 4 4 3 7" xfId="33932" xr:uid="{00000000-0005-0000-0000-00001F860000}"/>
    <cellStyle name="Normal 3 3 3 3 4 4 4" xfId="5410" xr:uid="{00000000-0005-0000-0000-000020860000}"/>
    <cellStyle name="Normal 3 3 3 3 4 4 4 2" xfId="9868" xr:uid="{00000000-0005-0000-0000-000021860000}"/>
    <cellStyle name="Normal 3 3 3 3 4 4 4 2 2" xfId="22657" xr:uid="{00000000-0005-0000-0000-000022860000}"/>
    <cellStyle name="Normal 3 3 3 3 4 4 4 2 3" xfId="41846" xr:uid="{00000000-0005-0000-0000-000023860000}"/>
    <cellStyle name="Normal 3 3 3 3 4 4 4 3" xfId="29056" xr:uid="{00000000-0005-0000-0000-000024860000}"/>
    <cellStyle name="Normal 3 3 3 3 4 4 4 3 2" xfId="48224" xr:uid="{00000000-0005-0000-0000-000025860000}"/>
    <cellStyle name="Normal 3 3 3 3 4 4 4 4" xfId="15693" xr:uid="{00000000-0005-0000-0000-000026860000}"/>
    <cellStyle name="Normal 3 3 3 3 4 4 4 5" xfId="34882" xr:uid="{00000000-0005-0000-0000-000027860000}"/>
    <cellStyle name="Normal 3 3 3 3 4 4 5" xfId="3510" xr:uid="{00000000-0005-0000-0000-000028860000}"/>
    <cellStyle name="Normal 3 3 3 3 4 4 5 2" xfId="7968" xr:uid="{00000000-0005-0000-0000-000029860000}"/>
    <cellStyle name="Normal 3 3 3 3 4 4 5 2 2" xfId="20757" xr:uid="{00000000-0005-0000-0000-00002A860000}"/>
    <cellStyle name="Normal 3 3 3 3 4 4 5 2 3" xfId="39946" xr:uid="{00000000-0005-0000-0000-00002B860000}"/>
    <cellStyle name="Normal 3 3 3 3 4 4 5 3" xfId="27156" xr:uid="{00000000-0005-0000-0000-00002C860000}"/>
    <cellStyle name="Normal 3 3 3 3 4 4 5 3 2" xfId="46324" xr:uid="{00000000-0005-0000-0000-00002D860000}"/>
    <cellStyle name="Normal 3 3 3 3 4 4 5 4" xfId="18251" xr:uid="{00000000-0005-0000-0000-00002E860000}"/>
    <cellStyle name="Normal 3 3 3 3 4 4 5 5" xfId="37440" xr:uid="{00000000-0005-0000-0000-00002F860000}"/>
    <cellStyle name="Normal 3 3 3 3 4 4 6" xfId="3062" xr:uid="{00000000-0005-0000-0000-000030860000}"/>
    <cellStyle name="Normal 3 3 3 3 4 4 6 2" xfId="11977" xr:uid="{00000000-0005-0000-0000-000031860000}"/>
    <cellStyle name="Normal 3 3 3 3 4 4 6 2 2" xfId="24767" xr:uid="{00000000-0005-0000-0000-000032860000}"/>
    <cellStyle name="Normal 3 3 3 3 4 4 6 2 3" xfId="43956" xr:uid="{00000000-0005-0000-0000-000033860000}"/>
    <cellStyle name="Normal 3 3 3 3 4 4 6 3" xfId="31166" xr:uid="{00000000-0005-0000-0000-000034860000}"/>
    <cellStyle name="Normal 3 3 3 3 4 4 6 3 2" xfId="50334" xr:uid="{00000000-0005-0000-0000-000035860000}"/>
    <cellStyle name="Normal 3 3 3 3 4 4 6 4" xfId="17803" xr:uid="{00000000-0005-0000-0000-000036860000}"/>
    <cellStyle name="Normal 3 3 3 3 4 4 6 5" xfId="36992" xr:uid="{00000000-0005-0000-0000-000037860000}"/>
    <cellStyle name="Normal 3 3 3 3 4 4 7" xfId="7520" xr:uid="{00000000-0005-0000-0000-000038860000}"/>
    <cellStyle name="Normal 3 3 3 3 4 4 7 2" xfId="20309" xr:uid="{00000000-0005-0000-0000-000039860000}"/>
    <cellStyle name="Normal 3 3 3 3 4 4 7 3" xfId="39498" xr:uid="{00000000-0005-0000-0000-00003A860000}"/>
    <cellStyle name="Normal 3 3 3 3 4 4 8" xfId="26709" xr:uid="{00000000-0005-0000-0000-00003B860000}"/>
    <cellStyle name="Normal 3 3 3 3 4 4 8 2" xfId="45877" xr:uid="{00000000-0005-0000-0000-00003C860000}"/>
    <cellStyle name="Normal 3 3 3 3 4 4 9" xfId="13793" xr:uid="{00000000-0005-0000-0000-00003D860000}"/>
    <cellStyle name="Normal 3 3 3 3 4 5" xfId="901" xr:uid="{00000000-0005-0000-0000-00003E860000}"/>
    <cellStyle name="Normal 3 3 3 3 4 5 10" xfId="33034" xr:uid="{00000000-0005-0000-0000-00003F860000}"/>
    <cellStyle name="Normal 3 3 3 3 4 5 2" xfId="1532" xr:uid="{00000000-0005-0000-0000-000040860000}"/>
    <cellStyle name="Normal 3 3 3 3 4 5 2 2" xfId="2562" xr:uid="{00000000-0005-0000-0000-000041860000}"/>
    <cellStyle name="Normal 3 3 3 3 4 5 2 2 2" xfId="7020" xr:uid="{00000000-0005-0000-0000-000042860000}"/>
    <cellStyle name="Normal 3 3 3 3 4 5 2 2 2 2" xfId="11477" xr:uid="{00000000-0005-0000-0000-000043860000}"/>
    <cellStyle name="Normal 3 3 3 3 4 5 2 2 2 2 2" xfId="24267" xr:uid="{00000000-0005-0000-0000-000044860000}"/>
    <cellStyle name="Normal 3 3 3 3 4 5 2 2 2 2 3" xfId="43456" xr:uid="{00000000-0005-0000-0000-000045860000}"/>
    <cellStyle name="Normal 3 3 3 3 4 5 2 2 2 3" xfId="30666" xr:uid="{00000000-0005-0000-0000-000046860000}"/>
    <cellStyle name="Normal 3 3 3 3 4 5 2 2 2 3 2" xfId="49834" xr:uid="{00000000-0005-0000-0000-000047860000}"/>
    <cellStyle name="Normal 3 3 3 3 4 5 2 2 2 4" xfId="17303" xr:uid="{00000000-0005-0000-0000-000048860000}"/>
    <cellStyle name="Normal 3 3 3 3 4 5 2 2 2 5" xfId="36492" xr:uid="{00000000-0005-0000-0000-000049860000}"/>
    <cellStyle name="Normal 3 3 3 3 4 5 2 2 3" xfId="5066" xr:uid="{00000000-0005-0000-0000-00004A860000}"/>
    <cellStyle name="Normal 3 3 3 3 4 5 2 2 3 2" xfId="13395" xr:uid="{00000000-0005-0000-0000-00004B860000}"/>
    <cellStyle name="Normal 3 3 3 3 4 5 2 2 3 2 2" xfId="26185" xr:uid="{00000000-0005-0000-0000-00004C860000}"/>
    <cellStyle name="Normal 3 3 3 3 4 5 2 2 3 2 3" xfId="45374" xr:uid="{00000000-0005-0000-0000-00004D860000}"/>
    <cellStyle name="Normal 3 3 3 3 4 5 2 2 3 3" xfId="32584" xr:uid="{00000000-0005-0000-0000-00004E860000}"/>
    <cellStyle name="Normal 3 3 3 3 4 5 2 2 3 3 2" xfId="51752" xr:uid="{00000000-0005-0000-0000-00004F860000}"/>
    <cellStyle name="Normal 3 3 3 3 4 5 2 2 3 4" xfId="19807" xr:uid="{00000000-0005-0000-0000-000050860000}"/>
    <cellStyle name="Normal 3 3 3 3 4 5 2 2 3 5" xfId="38996" xr:uid="{00000000-0005-0000-0000-000051860000}"/>
    <cellStyle name="Normal 3 3 3 3 4 5 2 2 4" xfId="9524" xr:uid="{00000000-0005-0000-0000-000052860000}"/>
    <cellStyle name="Normal 3 3 3 3 4 5 2 2 4 2" xfId="22313" xr:uid="{00000000-0005-0000-0000-000053860000}"/>
    <cellStyle name="Normal 3 3 3 3 4 5 2 2 4 3" xfId="41502" xr:uid="{00000000-0005-0000-0000-000054860000}"/>
    <cellStyle name="Normal 3 3 3 3 4 5 2 2 5" xfId="28712" xr:uid="{00000000-0005-0000-0000-000055860000}"/>
    <cellStyle name="Normal 3 3 3 3 4 5 2 2 5 2" xfId="47880" xr:uid="{00000000-0005-0000-0000-000056860000}"/>
    <cellStyle name="Normal 3 3 3 3 4 5 2 2 6" xfId="15349" xr:uid="{00000000-0005-0000-0000-000057860000}"/>
    <cellStyle name="Normal 3 3 3 3 4 5 2 2 7" xfId="34538" xr:uid="{00000000-0005-0000-0000-000058860000}"/>
    <cellStyle name="Normal 3 3 3 3 4 5 2 3" xfId="6016" xr:uid="{00000000-0005-0000-0000-000059860000}"/>
    <cellStyle name="Normal 3 3 3 3 4 5 2 3 2" xfId="10473" xr:uid="{00000000-0005-0000-0000-00005A860000}"/>
    <cellStyle name="Normal 3 3 3 3 4 5 2 3 2 2" xfId="23263" xr:uid="{00000000-0005-0000-0000-00005B860000}"/>
    <cellStyle name="Normal 3 3 3 3 4 5 2 3 2 3" xfId="42452" xr:uid="{00000000-0005-0000-0000-00005C860000}"/>
    <cellStyle name="Normal 3 3 3 3 4 5 2 3 3" xfId="29662" xr:uid="{00000000-0005-0000-0000-00005D860000}"/>
    <cellStyle name="Normal 3 3 3 3 4 5 2 3 3 2" xfId="48830" xr:uid="{00000000-0005-0000-0000-00005E860000}"/>
    <cellStyle name="Normal 3 3 3 3 4 5 2 3 4" xfId="16299" xr:uid="{00000000-0005-0000-0000-00005F860000}"/>
    <cellStyle name="Normal 3 3 3 3 4 5 2 3 5" xfId="35488" xr:uid="{00000000-0005-0000-0000-000060860000}"/>
    <cellStyle name="Normal 3 3 3 3 4 5 2 4" xfId="4115" xr:uid="{00000000-0005-0000-0000-000061860000}"/>
    <cellStyle name="Normal 3 3 3 3 4 5 2 4 2" xfId="12444" xr:uid="{00000000-0005-0000-0000-000062860000}"/>
    <cellStyle name="Normal 3 3 3 3 4 5 2 4 2 2" xfId="25234" xr:uid="{00000000-0005-0000-0000-000063860000}"/>
    <cellStyle name="Normal 3 3 3 3 4 5 2 4 2 3" xfId="44423" xr:uid="{00000000-0005-0000-0000-000064860000}"/>
    <cellStyle name="Normal 3 3 3 3 4 5 2 4 3" xfId="31633" xr:uid="{00000000-0005-0000-0000-000065860000}"/>
    <cellStyle name="Normal 3 3 3 3 4 5 2 4 3 2" xfId="50801" xr:uid="{00000000-0005-0000-0000-000066860000}"/>
    <cellStyle name="Normal 3 3 3 3 4 5 2 4 4" xfId="18856" xr:uid="{00000000-0005-0000-0000-000067860000}"/>
    <cellStyle name="Normal 3 3 3 3 4 5 2 4 5" xfId="38045" xr:uid="{00000000-0005-0000-0000-000068860000}"/>
    <cellStyle name="Normal 3 3 3 3 4 5 2 5" xfId="8573" xr:uid="{00000000-0005-0000-0000-000069860000}"/>
    <cellStyle name="Normal 3 3 3 3 4 5 2 5 2" xfId="21362" xr:uid="{00000000-0005-0000-0000-00006A860000}"/>
    <cellStyle name="Normal 3 3 3 3 4 5 2 5 3" xfId="40551" xr:uid="{00000000-0005-0000-0000-00006B860000}"/>
    <cellStyle name="Normal 3 3 3 3 4 5 2 6" xfId="27761" xr:uid="{00000000-0005-0000-0000-00006C860000}"/>
    <cellStyle name="Normal 3 3 3 3 4 5 2 6 2" xfId="46929" xr:uid="{00000000-0005-0000-0000-00006D860000}"/>
    <cellStyle name="Normal 3 3 3 3 4 5 2 7" xfId="14398" xr:uid="{00000000-0005-0000-0000-00006E860000}"/>
    <cellStyle name="Normal 3 3 3 3 4 5 2 8" xfId="33587" xr:uid="{00000000-0005-0000-0000-00006F860000}"/>
    <cellStyle name="Normal 3 3 3 3 4 5 3" xfId="2008" xr:uid="{00000000-0005-0000-0000-000070860000}"/>
    <cellStyle name="Normal 3 3 3 3 4 5 3 2" xfId="6466" xr:uid="{00000000-0005-0000-0000-000071860000}"/>
    <cellStyle name="Normal 3 3 3 3 4 5 3 2 2" xfId="10923" xr:uid="{00000000-0005-0000-0000-000072860000}"/>
    <cellStyle name="Normal 3 3 3 3 4 5 3 2 2 2" xfId="23713" xr:uid="{00000000-0005-0000-0000-000073860000}"/>
    <cellStyle name="Normal 3 3 3 3 4 5 3 2 2 3" xfId="42902" xr:uid="{00000000-0005-0000-0000-000074860000}"/>
    <cellStyle name="Normal 3 3 3 3 4 5 3 2 3" xfId="30112" xr:uid="{00000000-0005-0000-0000-000075860000}"/>
    <cellStyle name="Normal 3 3 3 3 4 5 3 2 3 2" xfId="49280" xr:uid="{00000000-0005-0000-0000-000076860000}"/>
    <cellStyle name="Normal 3 3 3 3 4 5 3 2 4" xfId="16749" xr:uid="{00000000-0005-0000-0000-000077860000}"/>
    <cellStyle name="Normal 3 3 3 3 4 5 3 2 5" xfId="35938" xr:uid="{00000000-0005-0000-0000-000078860000}"/>
    <cellStyle name="Normal 3 3 3 3 4 5 3 3" xfId="4512" xr:uid="{00000000-0005-0000-0000-000079860000}"/>
    <cellStyle name="Normal 3 3 3 3 4 5 3 3 2" xfId="12841" xr:uid="{00000000-0005-0000-0000-00007A860000}"/>
    <cellStyle name="Normal 3 3 3 3 4 5 3 3 2 2" xfId="25631" xr:uid="{00000000-0005-0000-0000-00007B860000}"/>
    <cellStyle name="Normal 3 3 3 3 4 5 3 3 2 3" xfId="44820" xr:uid="{00000000-0005-0000-0000-00007C860000}"/>
    <cellStyle name="Normal 3 3 3 3 4 5 3 3 3" xfId="32030" xr:uid="{00000000-0005-0000-0000-00007D860000}"/>
    <cellStyle name="Normal 3 3 3 3 4 5 3 3 3 2" xfId="51198" xr:uid="{00000000-0005-0000-0000-00007E860000}"/>
    <cellStyle name="Normal 3 3 3 3 4 5 3 3 4" xfId="19253" xr:uid="{00000000-0005-0000-0000-00007F860000}"/>
    <cellStyle name="Normal 3 3 3 3 4 5 3 3 5" xfId="38442" xr:uid="{00000000-0005-0000-0000-000080860000}"/>
    <cellStyle name="Normal 3 3 3 3 4 5 3 4" xfId="8970" xr:uid="{00000000-0005-0000-0000-000081860000}"/>
    <cellStyle name="Normal 3 3 3 3 4 5 3 4 2" xfId="21759" xr:uid="{00000000-0005-0000-0000-000082860000}"/>
    <cellStyle name="Normal 3 3 3 3 4 5 3 4 3" xfId="40948" xr:uid="{00000000-0005-0000-0000-000083860000}"/>
    <cellStyle name="Normal 3 3 3 3 4 5 3 5" xfId="28158" xr:uid="{00000000-0005-0000-0000-000084860000}"/>
    <cellStyle name="Normal 3 3 3 3 4 5 3 5 2" xfId="47326" xr:uid="{00000000-0005-0000-0000-000085860000}"/>
    <cellStyle name="Normal 3 3 3 3 4 5 3 6" xfId="14795" xr:uid="{00000000-0005-0000-0000-000086860000}"/>
    <cellStyle name="Normal 3 3 3 3 4 5 3 7" xfId="33984" xr:uid="{00000000-0005-0000-0000-000087860000}"/>
    <cellStyle name="Normal 3 3 3 3 4 5 4" xfId="5462" xr:uid="{00000000-0005-0000-0000-000088860000}"/>
    <cellStyle name="Normal 3 3 3 3 4 5 4 2" xfId="9920" xr:uid="{00000000-0005-0000-0000-000089860000}"/>
    <cellStyle name="Normal 3 3 3 3 4 5 4 2 2" xfId="22709" xr:uid="{00000000-0005-0000-0000-00008A860000}"/>
    <cellStyle name="Normal 3 3 3 3 4 5 4 2 3" xfId="41898" xr:uid="{00000000-0005-0000-0000-00008B860000}"/>
    <cellStyle name="Normal 3 3 3 3 4 5 4 3" xfId="29108" xr:uid="{00000000-0005-0000-0000-00008C860000}"/>
    <cellStyle name="Normal 3 3 3 3 4 5 4 3 2" xfId="48276" xr:uid="{00000000-0005-0000-0000-00008D860000}"/>
    <cellStyle name="Normal 3 3 3 3 4 5 4 4" xfId="15745" xr:uid="{00000000-0005-0000-0000-00008E860000}"/>
    <cellStyle name="Normal 3 3 3 3 4 5 4 5" xfId="34934" xr:uid="{00000000-0005-0000-0000-00008F860000}"/>
    <cellStyle name="Normal 3 3 3 3 4 5 5" xfId="3562" xr:uid="{00000000-0005-0000-0000-000090860000}"/>
    <cellStyle name="Normal 3 3 3 3 4 5 5 2" xfId="8020" xr:uid="{00000000-0005-0000-0000-000091860000}"/>
    <cellStyle name="Normal 3 3 3 3 4 5 5 2 2" xfId="20809" xr:uid="{00000000-0005-0000-0000-000092860000}"/>
    <cellStyle name="Normal 3 3 3 3 4 5 5 2 3" xfId="39998" xr:uid="{00000000-0005-0000-0000-000093860000}"/>
    <cellStyle name="Normal 3 3 3 3 4 5 5 3" xfId="27208" xr:uid="{00000000-0005-0000-0000-000094860000}"/>
    <cellStyle name="Normal 3 3 3 3 4 5 5 3 2" xfId="46376" xr:uid="{00000000-0005-0000-0000-000095860000}"/>
    <cellStyle name="Normal 3 3 3 3 4 5 5 4" xfId="18303" xr:uid="{00000000-0005-0000-0000-000096860000}"/>
    <cellStyle name="Normal 3 3 3 3 4 5 5 5" xfId="37492" xr:uid="{00000000-0005-0000-0000-000097860000}"/>
    <cellStyle name="Normal 3 3 3 3 4 5 6" xfId="3114" xr:uid="{00000000-0005-0000-0000-000098860000}"/>
    <cellStyle name="Normal 3 3 3 3 4 5 6 2" xfId="12029" xr:uid="{00000000-0005-0000-0000-000099860000}"/>
    <cellStyle name="Normal 3 3 3 3 4 5 6 2 2" xfId="24819" xr:uid="{00000000-0005-0000-0000-00009A860000}"/>
    <cellStyle name="Normal 3 3 3 3 4 5 6 2 3" xfId="44008" xr:uid="{00000000-0005-0000-0000-00009B860000}"/>
    <cellStyle name="Normal 3 3 3 3 4 5 6 3" xfId="31218" xr:uid="{00000000-0005-0000-0000-00009C860000}"/>
    <cellStyle name="Normal 3 3 3 3 4 5 6 3 2" xfId="50386" xr:uid="{00000000-0005-0000-0000-00009D860000}"/>
    <cellStyle name="Normal 3 3 3 3 4 5 6 4" xfId="17855" xr:uid="{00000000-0005-0000-0000-00009E860000}"/>
    <cellStyle name="Normal 3 3 3 3 4 5 6 5" xfId="37044" xr:uid="{00000000-0005-0000-0000-00009F860000}"/>
    <cellStyle name="Normal 3 3 3 3 4 5 7" xfId="7572" xr:uid="{00000000-0005-0000-0000-0000A0860000}"/>
    <cellStyle name="Normal 3 3 3 3 4 5 7 2" xfId="20361" xr:uid="{00000000-0005-0000-0000-0000A1860000}"/>
    <cellStyle name="Normal 3 3 3 3 4 5 7 3" xfId="39550" xr:uid="{00000000-0005-0000-0000-0000A2860000}"/>
    <cellStyle name="Normal 3 3 3 3 4 5 8" xfId="26761" xr:uid="{00000000-0005-0000-0000-0000A3860000}"/>
    <cellStyle name="Normal 3 3 3 3 4 5 8 2" xfId="45929" xr:uid="{00000000-0005-0000-0000-0000A4860000}"/>
    <cellStyle name="Normal 3 3 3 3 4 5 9" xfId="13845" xr:uid="{00000000-0005-0000-0000-0000A5860000}"/>
    <cellStyle name="Normal 3 3 3 3 4 6" xfId="1232" xr:uid="{00000000-0005-0000-0000-0000A6860000}"/>
    <cellStyle name="Normal 3 3 3 3 4 6 10" xfId="32734" xr:uid="{00000000-0005-0000-0000-0000A7860000}"/>
    <cellStyle name="Normal 3 3 3 3 4 6 2" xfId="1637" xr:uid="{00000000-0005-0000-0000-0000A8860000}"/>
    <cellStyle name="Normal 3 3 3 3 4 6 2 2" xfId="6097" xr:uid="{00000000-0005-0000-0000-0000A9860000}"/>
    <cellStyle name="Normal 3 3 3 3 4 6 2 2 2" xfId="10554" xr:uid="{00000000-0005-0000-0000-0000AA860000}"/>
    <cellStyle name="Normal 3 3 3 3 4 6 2 2 2 2" xfId="23344" xr:uid="{00000000-0005-0000-0000-0000AB860000}"/>
    <cellStyle name="Normal 3 3 3 3 4 6 2 2 2 3" xfId="42533" xr:uid="{00000000-0005-0000-0000-0000AC860000}"/>
    <cellStyle name="Normal 3 3 3 3 4 6 2 2 3" xfId="29743" xr:uid="{00000000-0005-0000-0000-0000AD860000}"/>
    <cellStyle name="Normal 3 3 3 3 4 6 2 2 3 2" xfId="48911" xr:uid="{00000000-0005-0000-0000-0000AE860000}"/>
    <cellStyle name="Normal 3 3 3 3 4 6 2 2 4" xfId="16380" xr:uid="{00000000-0005-0000-0000-0000AF860000}"/>
    <cellStyle name="Normal 3 3 3 3 4 6 2 2 5" xfId="35569" xr:uid="{00000000-0005-0000-0000-0000B0860000}"/>
    <cellStyle name="Normal 3 3 3 3 4 6 2 3" xfId="3815" xr:uid="{00000000-0005-0000-0000-0000B1860000}"/>
    <cellStyle name="Normal 3 3 3 3 4 6 2 3 2" xfId="12266" xr:uid="{00000000-0005-0000-0000-0000B2860000}"/>
    <cellStyle name="Normal 3 3 3 3 4 6 2 3 2 2" xfId="25056" xr:uid="{00000000-0005-0000-0000-0000B3860000}"/>
    <cellStyle name="Normal 3 3 3 3 4 6 2 3 2 3" xfId="44245" xr:uid="{00000000-0005-0000-0000-0000B4860000}"/>
    <cellStyle name="Normal 3 3 3 3 4 6 2 3 3" xfId="31455" xr:uid="{00000000-0005-0000-0000-0000B5860000}"/>
    <cellStyle name="Normal 3 3 3 3 4 6 2 3 3 2" xfId="50623" xr:uid="{00000000-0005-0000-0000-0000B6860000}"/>
    <cellStyle name="Normal 3 3 3 3 4 6 2 3 4" xfId="18556" xr:uid="{00000000-0005-0000-0000-0000B7860000}"/>
    <cellStyle name="Normal 3 3 3 3 4 6 2 3 5" xfId="37745" xr:uid="{00000000-0005-0000-0000-0000B8860000}"/>
    <cellStyle name="Normal 3 3 3 3 4 6 2 4" xfId="8273" xr:uid="{00000000-0005-0000-0000-0000B9860000}"/>
    <cellStyle name="Normal 3 3 3 3 4 6 2 4 2" xfId="21062" xr:uid="{00000000-0005-0000-0000-0000BA860000}"/>
    <cellStyle name="Normal 3 3 3 3 4 6 2 4 3" xfId="40251" xr:uid="{00000000-0005-0000-0000-0000BB860000}"/>
    <cellStyle name="Normal 3 3 3 3 4 6 2 5" xfId="27461" xr:uid="{00000000-0005-0000-0000-0000BC860000}"/>
    <cellStyle name="Normal 3 3 3 3 4 6 2 5 2" xfId="46629" xr:uid="{00000000-0005-0000-0000-0000BD860000}"/>
    <cellStyle name="Normal 3 3 3 3 4 6 2 6" xfId="14098" xr:uid="{00000000-0005-0000-0000-0000BE860000}"/>
    <cellStyle name="Normal 3 3 3 3 4 6 2 7" xfId="33287" xr:uid="{00000000-0005-0000-0000-0000BF860000}"/>
    <cellStyle name="Normal 3 3 3 3 4 6 3" xfId="2262" xr:uid="{00000000-0005-0000-0000-0000C0860000}"/>
    <cellStyle name="Normal 3 3 3 3 4 6 3 2" xfId="6720" xr:uid="{00000000-0005-0000-0000-0000C1860000}"/>
    <cellStyle name="Normal 3 3 3 3 4 6 3 2 2" xfId="11177" xr:uid="{00000000-0005-0000-0000-0000C2860000}"/>
    <cellStyle name="Normal 3 3 3 3 4 6 3 2 2 2" xfId="23967" xr:uid="{00000000-0005-0000-0000-0000C3860000}"/>
    <cellStyle name="Normal 3 3 3 3 4 6 3 2 2 3" xfId="43156" xr:uid="{00000000-0005-0000-0000-0000C4860000}"/>
    <cellStyle name="Normal 3 3 3 3 4 6 3 2 3" xfId="30366" xr:uid="{00000000-0005-0000-0000-0000C5860000}"/>
    <cellStyle name="Normal 3 3 3 3 4 6 3 2 3 2" xfId="49534" xr:uid="{00000000-0005-0000-0000-0000C6860000}"/>
    <cellStyle name="Normal 3 3 3 3 4 6 3 2 4" xfId="17003" xr:uid="{00000000-0005-0000-0000-0000C7860000}"/>
    <cellStyle name="Normal 3 3 3 3 4 6 3 2 5" xfId="36192" xr:uid="{00000000-0005-0000-0000-0000C8860000}"/>
    <cellStyle name="Normal 3 3 3 3 4 6 3 3" xfId="4766" xr:uid="{00000000-0005-0000-0000-0000C9860000}"/>
    <cellStyle name="Normal 3 3 3 3 4 6 3 3 2" xfId="13095" xr:uid="{00000000-0005-0000-0000-0000CA860000}"/>
    <cellStyle name="Normal 3 3 3 3 4 6 3 3 2 2" xfId="25885" xr:uid="{00000000-0005-0000-0000-0000CB860000}"/>
    <cellStyle name="Normal 3 3 3 3 4 6 3 3 2 3" xfId="45074" xr:uid="{00000000-0005-0000-0000-0000CC860000}"/>
    <cellStyle name="Normal 3 3 3 3 4 6 3 3 3" xfId="32284" xr:uid="{00000000-0005-0000-0000-0000CD860000}"/>
    <cellStyle name="Normal 3 3 3 3 4 6 3 3 3 2" xfId="51452" xr:uid="{00000000-0005-0000-0000-0000CE860000}"/>
    <cellStyle name="Normal 3 3 3 3 4 6 3 3 4" xfId="19507" xr:uid="{00000000-0005-0000-0000-0000CF860000}"/>
    <cellStyle name="Normal 3 3 3 3 4 6 3 3 5" xfId="38696" xr:uid="{00000000-0005-0000-0000-0000D0860000}"/>
    <cellStyle name="Normal 3 3 3 3 4 6 3 4" xfId="9224" xr:uid="{00000000-0005-0000-0000-0000D1860000}"/>
    <cellStyle name="Normal 3 3 3 3 4 6 3 4 2" xfId="22013" xr:uid="{00000000-0005-0000-0000-0000D2860000}"/>
    <cellStyle name="Normal 3 3 3 3 4 6 3 4 3" xfId="41202" xr:uid="{00000000-0005-0000-0000-0000D3860000}"/>
    <cellStyle name="Normal 3 3 3 3 4 6 3 5" xfId="28412" xr:uid="{00000000-0005-0000-0000-0000D4860000}"/>
    <cellStyle name="Normal 3 3 3 3 4 6 3 5 2" xfId="47580" xr:uid="{00000000-0005-0000-0000-0000D5860000}"/>
    <cellStyle name="Normal 3 3 3 3 4 6 3 6" xfId="15049" xr:uid="{00000000-0005-0000-0000-0000D6860000}"/>
    <cellStyle name="Normal 3 3 3 3 4 6 3 7" xfId="34238" xr:uid="{00000000-0005-0000-0000-0000D7860000}"/>
    <cellStyle name="Normal 3 3 3 3 4 6 4" xfId="5716" xr:uid="{00000000-0005-0000-0000-0000D8860000}"/>
    <cellStyle name="Normal 3 3 3 3 4 6 4 2" xfId="10173" xr:uid="{00000000-0005-0000-0000-0000D9860000}"/>
    <cellStyle name="Normal 3 3 3 3 4 6 4 2 2" xfId="22963" xr:uid="{00000000-0005-0000-0000-0000DA860000}"/>
    <cellStyle name="Normal 3 3 3 3 4 6 4 2 3" xfId="42152" xr:uid="{00000000-0005-0000-0000-0000DB860000}"/>
    <cellStyle name="Normal 3 3 3 3 4 6 4 3" xfId="29362" xr:uid="{00000000-0005-0000-0000-0000DC860000}"/>
    <cellStyle name="Normal 3 3 3 3 4 6 4 3 2" xfId="48530" xr:uid="{00000000-0005-0000-0000-0000DD860000}"/>
    <cellStyle name="Normal 3 3 3 3 4 6 4 4" xfId="15999" xr:uid="{00000000-0005-0000-0000-0000DE860000}"/>
    <cellStyle name="Normal 3 3 3 3 4 6 4 5" xfId="35188" xr:uid="{00000000-0005-0000-0000-0000DF860000}"/>
    <cellStyle name="Normal 3 3 3 3 4 6 5" xfId="3262" xr:uid="{00000000-0005-0000-0000-0000E0860000}"/>
    <cellStyle name="Normal 3 3 3 3 4 6 5 2" xfId="7720" xr:uid="{00000000-0005-0000-0000-0000E1860000}"/>
    <cellStyle name="Normal 3 3 3 3 4 6 5 2 2" xfId="20509" xr:uid="{00000000-0005-0000-0000-0000E2860000}"/>
    <cellStyle name="Normal 3 3 3 3 4 6 5 2 3" xfId="39698" xr:uid="{00000000-0005-0000-0000-0000E3860000}"/>
    <cellStyle name="Normal 3 3 3 3 4 6 5 3" xfId="26908" xr:uid="{00000000-0005-0000-0000-0000E4860000}"/>
    <cellStyle name="Normal 3 3 3 3 4 6 5 3 2" xfId="46076" xr:uid="{00000000-0005-0000-0000-0000E5860000}"/>
    <cellStyle name="Normal 3 3 3 3 4 6 5 4" xfId="18003" xr:uid="{00000000-0005-0000-0000-0000E6860000}"/>
    <cellStyle name="Normal 3 3 3 3 4 6 5 5" xfId="37192" xr:uid="{00000000-0005-0000-0000-0000E7860000}"/>
    <cellStyle name="Normal 3 3 3 3 4 6 6" xfId="2814" xr:uid="{00000000-0005-0000-0000-0000E8860000}"/>
    <cellStyle name="Normal 3 3 3 3 4 6 6 2" xfId="11729" xr:uid="{00000000-0005-0000-0000-0000E9860000}"/>
    <cellStyle name="Normal 3 3 3 3 4 6 6 2 2" xfId="24519" xr:uid="{00000000-0005-0000-0000-0000EA860000}"/>
    <cellStyle name="Normal 3 3 3 3 4 6 6 2 3" xfId="43708" xr:uid="{00000000-0005-0000-0000-0000EB860000}"/>
    <cellStyle name="Normal 3 3 3 3 4 6 6 3" xfId="30918" xr:uid="{00000000-0005-0000-0000-0000EC860000}"/>
    <cellStyle name="Normal 3 3 3 3 4 6 6 3 2" xfId="50086" xr:uid="{00000000-0005-0000-0000-0000ED860000}"/>
    <cellStyle name="Normal 3 3 3 3 4 6 6 4" xfId="17555" xr:uid="{00000000-0005-0000-0000-0000EE860000}"/>
    <cellStyle name="Normal 3 3 3 3 4 6 6 5" xfId="36744" xr:uid="{00000000-0005-0000-0000-0000EF860000}"/>
    <cellStyle name="Normal 3 3 3 3 4 6 7" xfId="7272" xr:uid="{00000000-0005-0000-0000-0000F0860000}"/>
    <cellStyle name="Normal 3 3 3 3 4 6 7 2" xfId="20061" xr:uid="{00000000-0005-0000-0000-0000F1860000}"/>
    <cellStyle name="Normal 3 3 3 3 4 6 7 3" xfId="39250" xr:uid="{00000000-0005-0000-0000-0000F2860000}"/>
    <cellStyle name="Normal 3 3 3 3 4 6 8" xfId="26461" xr:uid="{00000000-0005-0000-0000-0000F3860000}"/>
    <cellStyle name="Normal 3 3 3 3 4 6 8 2" xfId="45629" xr:uid="{00000000-0005-0000-0000-0000F4860000}"/>
    <cellStyle name="Normal 3 3 3 3 4 6 9" xfId="13545" xr:uid="{00000000-0005-0000-0000-0000F5860000}"/>
    <cellStyle name="Normal 3 3 3 3 4 7" xfId="989" xr:uid="{00000000-0005-0000-0000-0000F6860000}"/>
    <cellStyle name="Normal 3 3 3 3 4 7 2" xfId="2049" xr:uid="{00000000-0005-0000-0000-0000F7860000}"/>
    <cellStyle name="Normal 3 3 3 3 4 7 2 2" xfId="6507" xr:uid="{00000000-0005-0000-0000-0000F8860000}"/>
    <cellStyle name="Normal 3 3 3 3 4 7 2 2 2" xfId="10964" xr:uid="{00000000-0005-0000-0000-0000F9860000}"/>
    <cellStyle name="Normal 3 3 3 3 4 7 2 2 2 2" xfId="23754" xr:uid="{00000000-0005-0000-0000-0000FA860000}"/>
    <cellStyle name="Normal 3 3 3 3 4 7 2 2 2 3" xfId="42943" xr:uid="{00000000-0005-0000-0000-0000FB860000}"/>
    <cellStyle name="Normal 3 3 3 3 4 7 2 2 3" xfId="30153" xr:uid="{00000000-0005-0000-0000-0000FC860000}"/>
    <cellStyle name="Normal 3 3 3 3 4 7 2 2 3 2" xfId="49321" xr:uid="{00000000-0005-0000-0000-0000FD860000}"/>
    <cellStyle name="Normal 3 3 3 3 4 7 2 2 4" xfId="16790" xr:uid="{00000000-0005-0000-0000-0000FE860000}"/>
    <cellStyle name="Normal 3 3 3 3 4 7 2 2 5" xfId="35979" xr:uid="{00000000-0005-0000-0000-0000FF860000}"/>
    <cellStyle name="Normal 3 3 3 3 4 7 2 3" xfId="4553" xr:uid="{00000000-0005-0000-0000-000000870000}"/>
    <cellStyle name="Normal 3 3 3 3 4 7 2 3 2" xfId="12882" xr:uid="{00000000-0005-0000-0000-000001870000}"/>
    <cellStyle name="Normal 3 3 3 3 4 7 2 3 2 2" xfId="25672" xr:uid="{00000000-0005-0000-0000-000002870000}"/>
    <cellStyle name="Normal 3 3 3 3 4 7 2 3 2 3" xfId="44861" xr:uid="{00000000-0005-0000-0000-000003870000}"/>
    <cellStyle name="Normal 3 3 3 3 4 7 2 3 3" xfId="32071" xr:uid="{00000000-0005-0000-0000-000004870000}"/>
    <cellStyle name="Normal 3 3 3 3 4 7 2 3 3 2" xfId="51239" xr:uid="{00000000-0005-0000-0000-000005870000}"/>
    <cellStyle name="Normal 3 3 3 3 4 7 2 3 4" xfId="19294" xr:uid="{00000000-0005-0000-0000-000006870000}"/>
    <cellStyle name="Normal 3 3 3 3 4 7 2 3 5" xfId="38483" xr:uid="{00000000-0005-0000-0000-000007870000}"/>
    <cellStyle name="Normal 3 3 3 3 4 7 2 4" xfId="9011" xr:uid="{00000000-0005-0000-0000-000008870000}"/>
    <cellStyle name="Normal 3 3 3 3 4 7 2 4 2" xfId="21800" xr:uid="{00000000-0005-0000-0000-000009870000}"/>
    <cellStyle name="Normal 3 3 3 3 4 7 2 4 3" xfId="40989" xr:uid="{00000000-0005-0000-0000-00000A870000}"/>
    <cellStyle name="Normal 3 3 3 3 4 7 2 5" xfId="28199" xr:uid="{00000000-0005-0000-0000-00000B870000}"/>
    <cellStyle name="Normal 3 3 3 3 4 7 2 5 2" xfId="47367" xr:uid="{00000000-0005-0000-0000-00000C870000}"/>
    <cellStyle name="Normal 3 3 3 3 4 7 2 6" xfId="14836" xr:uid="{00000000-0005-0000-0000-00000D870000}"/>
    <cellStyle name="Normal 3 3 3 3 4 7 2 7" xfId="34025" xr:uid="{00000000-0005-0000-0000-00000E870000}"/>
    <cellStyle name="Normal 3 3 3 3 4 7 3" xfId="5503" xr:uid="{00000000-0005-0000-0000-00000F870000}"/>
    <cellStyle name="Normal 3 3 3 3 4 7 3 2" xfId="9960" xr:uid="{00000000-0005-0000-0000-000010870000}"/>
    <cellStyle name="Normal 3 3 3 3 4 7 3 2 2" xfId="22750" xr:uid="{00000000-0005-0000-0000-000011870000}"/>
    <cellStyle name="Normal 3 3 3 3 4 7 3 2 3" xfId="41939" xr:uid="{00000000-0005-0000-0000-000012870000}"/>
    <cellStyle name="Normal 3 3 3 3 4 7 3 3" xfId="29149" xr:uid="{00000000-0005-0000-0000-000013870000}"/>
    <cellStyle name="Normal 3 3 3 3 4 7 3 3 2" xfId="48317" xr:uid="{00000000-0005-0000-0000-000014870000}"/>
    <cellStyle name="Normal 3 3 3 3 4 7 3 4" xfId="15786" xr:uid="{00000000-0005-0000-0000-000015870000}"/>
    <cellStyle name="Normal 3 3 3 3 4 7 3 5" xfId="34975" xr:uid="{00000000-0005-0000-0000-000016870000}"/>
    <cellStyle name="Normal 3 3 3 3 4 7 4" xfId="3602" xr:uid="{00000000-0005-0000-0000-000017870000}"/>
    <cellStyle name="Normal 3 3 3 3 4 7 4 2" xfId="12069" xr:uid="{00000000-0005-0000-0000-000018870000}"/>
    <cellStyle name="Normal 3 3 3 3 4 7 4 2 2" xfId="24859" xr:uid="{00000000-0005-0000-0000-000019870000}"/>
    <cellStyle name="Normal 3 3 3 3 4 7 4 2 3" xfId="44048" xr:uid="{00000000-0005-0000-0000-00001A870000}"/>
    <cellStyle name="Normal 3 3 3 3 4 7 4 3" xfId="31258" xr:uid="{00000000-0005-0000-0000-00001B870000}"/>
    <cellStyle name="Normal 3 3 3 3 4 7 4 3 2" xfId="50426" xr:uid="{00000000-0005-0000-0000-00001C870000}"/>
    <cellStyle name="Normal 3 3 3 3 4 7 4 4" xfId="18343" xr:uid="{00000000-0005-0000-0000-00001D870000}"/>
    <cellStyle name="Normal 3 3 3 3 4 7 4 5" xfId="37532" xr:uid="{00000000-0005-0000-0000-00001E870000}"/>
    <cellStyle name="Normal 3 3 3 3 4 7 5" xfId="8060" xr:uid="{00000000-0005-0000-0000-00001F870000}"/>
    <cellStyle name="Normal 3 3 3 3 4 7 5 2" xfId="20849" xr:uid="{00000000-0005-0000-0000-000020870000}"/>
    <cellStyle name="Normal 3 3 3 3 4 7 5 3" xfId="40038" xr:uid="{00000000-0005-0000-0000-000021870000}"/>
    <cellStyle name="Normal 3 3 3 3 4 7 6" xfId="27248" xr:uid="{00000000-0005-0000-0000-000022870000}"/>
    <cellStyle name="Normal 3 3 3 3 4 7 6 2" xfId="46416" xr:uid="{00000000-0005-0000-0000-000023870000}"/>
    <cellStyle name="Normal 3 3 3 3 4 7 7" xfId="13885" xr:uid="{00000000-0005-0000-0000-000024870000}"/>
    <cellStyle name="Normal 3 3 3 3 4 7 8" xfId="33074" xr:uid="{00000000-0005-0000-0000-000025870000}"/>
    <cellStyle name="Normal 3 3 3 3 4 8" xfId="1708" xr:uid="{00000000-0005-0000-0000-000026870000}"/>
    <cellStyle name="Normal 3 3 3 3 4 8 2" xfId="6166" xr:uid="{00000000-0005-0000-0000-000027870000}"/>
    <cellStyle name="Normal 3 3 3 3 4 8 2 2" xfId="10623" xr:uid="{00000000-0005-0000-0000-000028870000}"/>
    <cellStyle name="Normal 3 3 3 3 4 8 2 2 2" xfId="23413" xr:uid="{00000000-0005-0000-0000-000029870000}"/>
    <cellStyle name="Normal 3 3 3 3 4 8 2 2 3" xfId="42602" xr:uid="{00000000-0005-0000-0000-00002A870000}"/>
    <cellStyle name="Normal 3 3 3 3 4 8 2 3" xfId="29812" xr:uid="{00000000-0005-0000-0000-00002B870000}"/>
    <cellStyle name="Normal 3 3 3 3 4 8 2 3 2" xfId="48980" xr:uid="{00000000-0005-0000-0000-00002C870000}"/>
    <cellStyle name="Normal 3 3 3 3 4 8 2 4" xfId="16449" xr:uid="{00000000-0005-0000-0000-00002D870000}"/>
    <cellStyle name="Normal 3 3 3 3 4 8 2 5" xfId="35638" xr:uid="{00000000-0005-0000-0000-00002E870000}"/>
    <cellStyle name="Normal 3 3 3 3 4 8 3" xfId="4212" xr:uid="{00000000-0005-0000-0000-00002F870000}"/>
    <cellStyle name="Normal 3 3 3 3 4 8 3 2" xfId="12541" xr:uid="{00000000-0005-0000-0000-000030870000}"/>
    <cellStyle name="Normal 3 3 3 3 4 8 3 2 2" xfId="25331" xr:uid="{00000000-0005-0000-0000-000031870000}"/>
    <cellStyle name="Normal 3 3 3 3 4 8 3 2 3" xfId="44520" xr:uid="{00000000-0005-0000-0000-000032870000}"/>
    <cellStyle name="Normal 3 3 3 3 4 8 3 3" xfId="31730" xr:uid="{00000000-0005-0000-0000-000033870000}"/>
    <cellStyle name="Normal 3 3 3 3 4 8 3 3 2" xfId="50898" xr:uid="{00000000-0005-0000-0000-000034870000}"/>
    <cellStyle name="Normal 3 3 3 3 4 8 3 4" xfId="18953" xr:uid="{00000000-0005-0000-0000-000035870000}"/>
    <cellStyle name="Normal 3 3 3 3 4 8 3 5" xfId="38142" xr:uid="{00000000-0005-0000-0000-000036870000}"/>
    <cellStyle name="Normal 3 3 3 3 4 8 4" xfId="8670" xr:uid="{00000000-0005-0000-0000-000037870000}"/>
    <cellStyle name="Normal 3 3 3 3 4 8 4 2" xfId="21459" xr:uid="{00000000-0005-0000-0000-000038870000}"/>
    <cellStyle name="Normal 3 3 3 3 4 8 4 3" xfId="40648" xr:uid="{00000000-0005-0000-0000-000039870000}"/>
    <cellStyle name="Normal 3 3 3 3 4 8 5" xfId="27858" xr:uid="{00000000-0005-0000-0000-00003A870000}"/>
    <cellStyle name="Normal 3 3 3 3 4 8 5 2" xfId="47026" xr:uid="{00000000-0005-0000-0000-00003B870000}"/>
    <cellStyle name="Normal 3 3 3 3 4 8 6" xfId="14495" xr:uid="{00000000-0005-0000-0000-00003C870000}"/>
    <cellStyle name="Normal 3 3 3 3 4 8 7" xfId="33684" xr:uid="{00000000-0005-0000-0000-00003D870000}"/>
    <cellStyle name="Normal 3 3 3 3 4 9" xfId="5162" xr:uid="{00000000-0005-0000-0000-00003E870000}"/>
    <cellStyle name="Normal 3 3 3 3 4 9 2" xfId="9620" xr:uid="{00000000-0005-0000-0000-00003F870000}"/>
    <cellStyle name="Normal 3 3 3 3 4 9 2 2" xfId="22409" xr:uid="{00000000-0005-0000-0000-000040870000}"/>
    <cellStyle name="Normal 3 3 3 3 4 9 2 3" xfId="41598" xr:uid="{00000000-0005-0000-0000-000041870000}"/>
    <cellStyle name="Normal 3 3 3 3 4 9 3" xfId="28808" xr:uid="{00000000-0005-0000-0000-000042870000}"/>
    <cellStyle name="Normal 3 3 3 3 4 9 3 2" xfId="47976" xr:uid="{00000000-0005-0000-0000-000043870000}"/>
    <cellStyle name="Normal 3 3 3 3 4 9 4" xfId="15445" xr:uid="{00000000-0005-0000-0000-000044870000}"/>
    <cellStyle name="Normal 3 3 3 3 4 9 5" xfId="34634" xr:uid="{00000000-0005-0000-0000-000045870000}"/>
    <cellStyle name="Normal 3 3 3 3 5" xfId="547" xr:uid="{00000000-0005-0000-0000-000046870000}"/>
    <cellStyle name="Normal 3 3 3 3 5 10" xfId="26301" xr:uid="{00000000-0005-0000-0000-000047870000}"/>
    <cellStyle name="Normal 3 3 3 3 5 10 2" xfId="45469" xr:uid="{00000000-0005-0000-0000-000048870000}"/>
    <cellStyle name="Normal 3 3 3 3 5 11" xfId="13529" xr:uid="{00000000-0005-0000-0000-000049870000}"/>
    <cellStyle name="Normal 3 3 3 3 5 12" xfId="32718" xr:uid="{00000000-0005-0000-0000-00004A870000}"/>
    <cellStyle name="Normal 3 3 3 3 5 2" xfId="781" xr:uid="{00000000-0005-0000-0000-00004B870000}"/>
    <cellStyle name="Normal 3 3 3 3 5 2 10" xfId="32914" xr:uid="{00000000-0005-0000-0000-00004C870000}"/>
    <cellStyle name="Normal 3 3 3 3 5 2 2" xfId="1412" xr:uid="{00000000-0005-0000-0000-00004D870000}"/>
    <cellStyle name="Normal 3 3 3 3 5 2 2 2" xfId="2442" xr:uid="{00000000-0005-0000-0000-00004E870000}"/>
    <cellStyle name="Normal 3 3 3 3 5 2 2 2 2" xfId="6900" xr:uid="{00000000-0005-0000-0000-00004F870000}"/>
    <cellStyle name="Normal 3 3 3 3 5 2 2 2 2 2" xfId="11357" xr:uid="{00000000-0005-0000-0000-000050870000}"/>
    <cellStyle name="Normal 3 3 3 3 5 2 2 2 2 2 2" xfId="24147" xr:uid="{00000000-0005-0000-0000-000051870000}"/>
    <cellStyle name="Normal 3 3 3 3 5 2 2 2 2 2 3" xfId="43336" xr:uid="{00000000-0005-0000-0000-000052870000}"/>
    <cellStyle name="Normal 3 3 3 3 5 2 2 2 2 3" xfId="30546" xr:uid="{00000000-0005-0000-0000-000053870000}"/>
    <cellStyle name="Normal 3 3 3 3 5 2 2 2 2 3 2" xfId="49714" xr:uid="{00000000-0005-0000-0000-000054870000}"/>
    <cellStyle name="Normal 3 3 3 3 5 2 2 2 2 4" xfId="17183" xr:uid="{00000000-0005-0000-0000-000055870000}"/>
    <cellStyle name="Normal 3 3 3 3 5 2 2 2 2 5" xfId="36372" xr:uid="{00000000-0005-0000-0000-000056870000}"/>
    <cellStyle name="Normal 3 3 3 3 5 2 2 2 3" xfId="4946" xr:uid="{00000000-0005-0000-0000-000057870000}"/>
    <cellStyle name="Normal 3 3 3 3 5 2 2 2 3 2" xfId="13275" xr:uid="{00000000-0005-0000-0000-000058870000}"/>
    <cellStyle name="Normal 3 3 3 3 5 2 2 2 3 2 2" xfId="26065" xr:uid="{00000000-0005-0000-0000-000059870000}"/>
    <cellStyle name="Normal 3 3 3 3 5 2 2 2 3 2 3" xfId="45254" xr:uid="{00000000-0005-0000-0000-00005A870000}"/>
    <cellStyle name="Normal 3 3 3 3 5 2 2 2 3 3" xfId="32464" xr:uid="{00000000-0005-0000-0000-00005B870000}"/>
    <cellStyle name="Normal 3 3 3 3 5 2 2 2 3 3 2" xfId="51632" xr:uid="{00000000-0005-0000-0000-00005C870000}"/>
    <cellStyle name="Normal 3 3 3 3 5 2 2 2 3 4" xfId="19687" xr:uid="{00000000-0005-0000-0000-00005D870000}"/>
    <cellStyle name="Normal 3 3 3 3 5 2 2 2 3 5" xfId="38876" xr:uid="{00000000-0005-0000-0000-00005E870000}"/>
    <cellStyle name="Normal 3 3 3 3 5 2 2 2 4" xfId="9404" xr:uid="{00000000-0005-0000-0000-00005F870000}"/>
    <cellStyle name="Normal 3 3 3 3 5 2 2 2 4 2" xfId="22193" xr:uid="{00000000-0005-0000-0000-000060870000}"/>
    <cellStyle name="Normal 3 3 3 3 5 2 2 2 4 3" xfId="41382" xr:uid="{00000000-0005-0000-0000-000061870000}"/>
    <cellStyle name="Normal 3 3 3 3 5 2 2 2 5" xfId="28592" xr:uid="{00000000-0005-0000-0000-000062870000}"/>
    <cellStyle name="Normal 3 3 3 3 5 2 2 2 5 2" xfId="47760" xr:uid="{00000000-0005-0000-0000-000063870000}"/>
    <cellStyle name="Normal 3 3 3 3 5 2 2 2 6" xfId="15229" xr:uid="{00000000-0005-0000-0000-000064870000}"/>
    <cellStyle name="Normal 3 3 3 3 5 2 2 2 7" xfId="34418" xr:uid="{00000000-0005-0000-0000-000065870000}"/>
    <cellStyle name="Normal 3 3 3 3 5 2 2 3" xfId="5896" xr:uid="{00000000-0005-0000-0000-000066870000}"/>
    <cellStyle name="Normal 3 3 3 3 5 2 2 3 2" xfId="10353" xr:uid="{00000000-0005-0000-0000-000067870000}"/>
    <cellStyle name="Normal 3 3 3 3 5 2 2 3 2 2" xfId="23143" xr:uid="{00000000-0005-0000-0000-000068870000}"/>
    <cellStyle name="Normal 3 3 3 3 5 2 2 3 2 3" xfId="42332" xr:uid="{00000000-0005-0000-0000-000069870000}"/>
    <cellStyle name="Normal 3 3 3 3 5 2 2 3 3" xfId="29542" xr:uid="{00000000-0005-0000-0000-00006A870000}"/>
    <cellStyle name="Normal 3 3 3 3 5 2 2 3 3 2" xfId="48710" xr:uid="{00000000-0005-0000-0000-00006B870000}"/>
    <cellStyle name="Normal 3 3 3 3 5 2 2 3 4" xfId="16179" xr:uid="{00000000-0005-0000-0000-00006C870000}"/>
    <cellStyle name="Normal 3 3 3 3 5 2 2 3 5" xfId="35368" xr:uid="{00000000-0005-0000-0000-00006D870000}"/>
    <cellStyle name="Normal 3 3 3 3 5 2 2 4" xfId="3995" xr:uid="{00000000-0005-0000-0000-00006E870000}"/>
    <cellStyle name="Normal 3 3 3 3 5 2 2 4 2" xfId="12338" xr:uid="{00000000-0005-0000-0000-00006F870000}"/>
    <cellStyle name="Normal 3 3 3 3 5 2 2 4 2 2" xfId="25128" xr:uid="{00000000-0005-0000-0000-000070870000}"/>
    <cellStyle name="Normal 3 3 3 3 5 2 2 4 2 3" xfId="44317" xr:uid="{00000000-0005-0000-0000-000071870000}"/>
    <cellStyle name="Normal 3 3 3 3 5 2 2 4 3" xfId="31527" xr:uid="{00000000-0005-0000-0000-000072870000}"/>
    <cellStyle name="Normal 3 3 3 3 5 2 2 4 3 2" xfId="50695" xr:uid="{00000000-0005-0000-0000-000073870000}"/>
    <cellStyle name="Normal 3 3 3 3 5 2 2 4 4" xfId="18736" xr:uid="{00000000-0005-0000-0000-000074870000}"/>
    <cellStyle name="Normal 3 3 3 3 5 2 2 4 5" xfId="37925" xr:uid="{00000000-0005-0000-0000-000075870000}"/>
    <cellStyle name="Normal 3 3 3 3 5 2 2 5" xfId="8453" xr:uid="{00000000-0005-0000-0000-000076870000}"/>
    <cellStyle name="Normal 3 3 3 3 5 2 2 5 2" xfId="21242" xr:uid="{00000000-0005-0000-0000-000077870000}"/>
    <cellStyle name="Normal 3 3 3 3 5 2 2 5 3" xfId="40431" xr:uid="{00000000-0005-0000-0000-000078870000}"/>
    <cellStyle name="Normal 3 3 3 3 5 2 2 6" xfId="27641" xr:uid="{00000000-0005-0000-0000-000079870000}"/>
    <cellStyle name="Normal 3 3 3 3 5 2 2 6 2" xfId="46809" xr:uid="{00000000-0005-0000-0000-00007A870000}"/>
    <cellStyle name="Normal 3 3 3 3 5 2 2 7" xfId="14278" xr:uid="{00000000-0005-0000-0000-00007B870000}"/>
    <cellStyle name="Normal 3 3 3 3 5 2 2 8" xfId="33467" xr:uid="{00000000-0005-0000-0000-00007C870000}"/>
    <cellStyle name="Normal 3 3 3 3 5 2 3" xfId="1888" xr:uid="{00000000-0005-0000-0000-00007D870000}"/>
    <cellStyle name="Normal 3 3 3 3 5 2 3 2" xfId="6346" xr:uid="{00000000-0005-0000-0000-00007E870000}"/>
    <cellStyle name="Normal 3 3 3 3 5 2 3 2 2" xfId="10803" xr:uid="{00000000-0005-0000-0000-00007F870000}"/>
    <cellStyle name="Normal 3 3 3 3 5 2 3 2 2 2" xfId="23593" xr:uid="{00000000-0005-0000-0000-000080870000}"/>
    <cellStyle name="Normal 3 3 3 3 5 2 3 2 2 3" xfId="42782" xr:uid="{00000000-0005-0000-0000-000081870000}"/>
    <cellStyle name="Normal 3 3 3 3 5 2 3 2 3" xfId="29992" xr:uid="{00000000-0005-0000-0000-000082870000}"/>
    <cellStyle name="Normal 3 3 3 3 5 2 3 2 3 2" xfId="49160" xr:uid="{00000000-0005-0000-0000-000083870000}"/>
    <cellStyle name="Normal 3 3 3 3 5 2 3 2 4" xfId="16629" xr:uid="{00000000-0005-0000-0000-000084870000}"/>
    <cellStyle name="Normal 3 3 3 3 5 2 3 2 5" xfId="35818" xr:uid="{00000000-0005-0000-0000-000085870000}"/>
    <cellStyle name="Normal 3 3 3 3 5 2 3 3" xfId="4392" xr:uid="{00000000-0005-0000-0000-000086870000}"/>
    <cellStyle name="Normal 3 3 3 3 5 2 3 3 2" xfId="12721" xr:uid="{00000000-0005-0000-0000-000087870000}"/>
    <cellStyle name="Normal 3 3 3 3 5 2 3 3 2 2" xfId="25511" xr:uid="{00000000-0005-0000-0000-000088870000}"/>
    <cellStyle name="Normal 3 3 3 3 5 2 3 3 2 3" xfId="44700" xr:uid="{00000000-0005-0000-0000-000089870000}"/>
    <cellStyle name="Normal 3 3 3 3 5 2 3 3 3" xfId="31910" xr:uid="{00000000-0005-0000-0000-00008A870000}"/>
    <cellStyle name="Normal 3 3 3 3 5 2 3 3 3 2" xfId="51078" xr:uid="{00000000-0005-0000-0000-00008B870000}"/>
    <cellStyle name="Normal 3 3 3 3 5 2 3 3 4" xfId="19133" xr:uid="{00000000-0005-0000-0000-00008C870000}"/>
    <cellStyle name="Normal 3 3 3 3 5 2 3 3 5" xfId="38322" xr:uid="{00000000-0005-0000-0000-00008D870000}"/>
    <cellStyle name="Normal 3 3 3 3 5 2 3 4" xfId="8850" xr:uid="{00000000-0005-0000-0000-00008E870000}"/>
    <cellStyle name="Normal 3 3 3 3 5 2 3 4 2" xfId="21639" xr:uid="{00000000-0005-0000-0000-00008F870000}"/>
    <cellStyle name="Normal 3 3 3 3 5 2 3 4 3" xfId="40828" xr:uid="{00000000-0005-0000-0000-000090870000}"/>
    <cellStyle name="Normal 3 3 3 3 5 2 3 5" xfId="28038" xr:uid="{00000000-0005-0000-0000-000091870000}"/>
    <cellStyle name="Normal 3 3 3 3 5 2 3 5 2" xfId="47206" xr:uid="{00000000-0005-0000-0000-000092870000}"/>
    <cellStyle name="Normal 3 3 3 3 5 2 3 6" xfId="14675" xr:uid="{00000000-0005-0000-0000-000093870000}"/>
    <cellStyle name="Normal 3 3 3 3 5 2 3 7" xfId="33864" xr:uid="{00000000-0005-0000-0000-000094870000}"/>
    <cellStyle name="Normal 3 3 3 3 5 2 4" xfId="5342" xr:uid="{00000000-0005-0000-0000-000095870000}"/>
    <cellStyle name="Normal 3 3 3 3 5 2 4 2" xfId="9800" xr:uid="{00000000-0005-0000-0000-000096870000}"/>
    <cellStyle name="Normal 3 3 3 3 5 2 4 2 2" xfId="22589" xr:uid="{00000000-0005-0000-0000-000097870000}"/>
    <cellStyle name="Normal 3 3 3 3 5 2 4 2 3" xfId="41778" xr:uid="{00000000-0005-0000-0000-000098870000}"/>
    <cellStyle name="Normal 3 3 3 3 5 2 4 3" xfId="28988" xr:uid="{00000000-0005-0000-0000-000099870000}"/>
    <cellStyle name="Normal 3 3 3 3 5 2 4 3 2" xfId="48156" xr:uid="{00000000-0005-0000-0000-00009A870000}"/>
    <cellStyle name="Normal 3 3 3 3 5 2 4 4" xfId="15625" xr:uid="{00000000-0005-0000-0000-00009B870000}"/>
    <cellStyle name="Normal 3 3 3 3 5 2 4 5" xfId="34814" xr:uid="{00000000-0005-0000-0000-00009C870000}"/>
    <cellStyle name="Normal 3 3 3 3 5 2 5" xfId="3442" xr:uid="{00000000-0005-0000-0000-00009D870000}"/>
    <cellStyle name="Normal 3 3 3 3 5 2 5 2" xfId="7900" xr:uid="{00000000-0005-0000-0000-00009E870000}"/>
    <cellStyle name="Normal 3 3 3 3 5 2 5 2 2" xfId="20689" xr:uid="{00000000-0005-0000-0000-00009F870000}"/>
    <cellStyle name="Normal 3 3 3 3 5 2 5 2 3" xfId="39878" xr:uid="{00000000-0005-0000-0000-0000A0870000}"/>
    <cellStyle name="Normal 3 3 3 3 5 2 5 3" xfId="27088" xr:uid="{00000000-0005-0000-0000-0000A1870000}"/>
    <cellStyle name="Normal 3 3 3 3 5 2 5 3 2" xfId="46256" xr:uid="{00000000-0005-0000-0000-0000A2870000}"/>
    <cellStyle name="Normal 3 3 3 3 5 2 5 4" xfId="18183" xr:uid="{00000000-0005-0000-0000-0000A3870000}"/>
    <cellStyle name="Normal 3 3 3 3 5 2 5 5" xfId="37372" xr:uid="{00000000-0005-0000-0000-0000A4870000}"/>
    <cellStyle name="Normal 3 3 3 3 5 2 6" xfId="2994" xr:uid="{00000000-0005-0000-0000-0000A5870000}"/>
    <cellStyle name="Normal 3 3 3 3 5 2 6 2" xfId="11909" xr:uid="{00000000-0005-0000-0000-0000A6870000}"/>
    <cellStyle name="Normal 3 3 3 3 5 2 6 2 2" xfId="24699" xr:uid="{00000000-0005-0000-0000-0000A7870000}"/>
    <cellStyle name="Normal 3 3 3 3 5 2 6 2 3" xfId="43888" xr:uid="{00000000-0005-0000-0000-0000A8870000}"/>
    <cellStyle name="Normal 3 3 3 3 5 2 6 3" xfId="31098" xr:uid="{00000000-0005-0000-0000-0000A9870000}"/>
    <cellStyle name="Normal 3 3 3 3 5 2 6 3 2" xfId="50266" xr:uid="{00000000-0005-0000-0000-0000AA870000}"/>
    <cellStyle name="Normal 3 3 3 3 5 2 6 4" xfId="17735" xr:uid="{00000000-0005-0000-0000-0000AB870000}"/>
    <cellStyle name="Normal 3 3 3 3 5 2 6 5" xfId="36924" xr:uid="{00000000-0005-0000-0000-0000AC870000}"/>
    <cellStyle name="Normal 3 3 3 3 5 2 7" xfId="7452" xr:uid="{00000000-0005-0000-0000-0000AD870000}"/>
    <cellStyle name="Normal 3 3 3 3 5 2 7 2" xfId="20241" xr:uid="{00000000-0005-0000-0000-0000AE870000}"/>
    <cellStyle name="Normal 3 3 3 3 5 2 7 3" xfId="39430" xr:uid="{00000000-0005-0000-0000-0000AF870000}"/>
    <cellStyle name="Normal 3 3 3 3 5 2 8" xfId="26641" xr:uid="{00000000-0005-0000-0000-0000B0870000}"/>
    <cellStyle name="Normal 3 3 3 3 5 2 8 2" xfId="45809" xr:uid="{00000000-0005-0000-0000-0000B1870000}"/>
    <cellStyle name="Normal 3 3 3 3 5 2 9" xfId="13725" xr:uid="{00000000-0005-0000-0000-0000B2870000}"/>
    <cellStyle name="Normal 3 3 3 3 5 3" xfId="1216" xr:uid="{00000000-0005-0000-0000-0000B3870000}"/>
    <cellStyle name="Normal 3 3 3 3 5 3 2" xfId="2246" xr:uid="{00000000-0005-0000-0000-0000B4870000}"/>
    <cellStyle name="Normal 3 3 3 3 5 3 2 2" xfId="6704" xr:uid="{00000000-0005-0000-0000-0000B5870000}"/>
    <cellStyle name="Normal 3 3 3 3 5 3 2 2 2" xfId="11161" xr:uid="{00000000-0005-0000-0000-0000B6870000}"/>
    <cellStyle name="Normal 3 3 3 3 5 3 2 2 2 2" xfId="23951" xr:uid="{00000000-0005-0000-0000-0000B7870000}"/>
    <cellStyle name="Normal 3 3 3 3 5 3 2 2 2 3" xfId="43140" xr:uid="{00000000-0005-0000-0000-0000B8870000}"/>
    <cellStyle name="Normal 3 3 3 3 5 3 2 2 3" xfId="30350" xr:uid="{00000000-0005-0000-0000-0000B9870000}"/>
    <cellStyle name="Normal 3 3 3 3 5 3 2 2 3 2" xfId="49518" xr:uid="{00000000-0005-0000-0000-0000BA870000}"/>
    <cellStyle name="Normal 3 3 3 3 5 3 2 2 4" xfId="16987" xr:uid="{00000000-0005-0000-0000-0000BB870000}"/>
    <cellStyle name="Normal 3 3 3 3 5 3 2 2 5" xfId="36176" xr:uid="{00000000-0005-0000-0000-0000BC870000}"/>
    <cellStyle name="Normal 3 3 3 3 5 3 2 3" xfId="4750" xr:uid="{00000000-0005-0000-0000-0000BD870000}"/>
    <cellStyle name="Normal 3 3 3 3 5 3 2 3 2" xfId="13079" xr:uid="{00000000-0005-0000-0000-0000BE870000}"/>
    <cellStyle name="Normal 3 3 3 3 5 3 2 3 2 2" xfId="25869" xr:uid="{00000000-0005-0000-0000-0000BF870000}"/>
    <cellStyle name="Normal 3 3 3 3 5 3 2 3 2 3" xfId="45058" xr:uid="{00000000-0005-0000-0000-0000C0870000}"/>
    <cellStyle name="Normal 3 3 3 3 5 3 2 3 3" xfId="32268" xr:uid="{00000000-0005-0000-0000-0000C1870000}"/>
    <cellStyle name="Normal 3 3 3 3 5 3 2 3 3 2" xfId="51436" xr:uid="{00000000-0005-0000-0000-0000C2870000}"/>
    <cellStyle name="Normal 3 3 3 3 5 3 2 3 4" xfId="19491" xr:uid="{00000000-0005-0000-0000-0000C3870000}"/>
    <cellStyle name="Normal 3 3 3 3 5 3 2 3 5" xfId="38680" xr:uid="{00000000-0005-0000-0000-0000C4870000}"/>
    <cellStyle name="Normal 3 3 3 3 5 3 2 4" xfId="9208" xr:uid="{00000000-0005-0000-0000-0000C5870000}"/>
    <cellStyle name="Normal 3 3 3 3 5 3 2 4 2" xfId="21997" xr:uid="{00000000-0005-0000-0000-0000C6870000}"/>
    <cellStyle name="Normal 3 3 3 3 5 3 2 4 3" xfId="41186" xr:uid="{00000000-0005-0000-0000-0000C7870000}"/>
    <cellStyle name="Normal 3 3 3 3 5 3 2 5" xfId="28396" xr:uid="{00000000-0005-0000-0000-0000C8870000}"/>
    <cellStyle name="Normal 3 3 3 3 5 3 2 5 2" xfId="47564" xr:uid="{00000000-0005-0000-0000-0000C9870000}"/>
    <cellStyle name="Normal 3 3 3 3 5 3 2 6" xfId="15033" xr:uid="{00000000-0005-0000-0000-0000CA870000}"/>
    <cellStyle name="Normal 3 3 3 3 5 3 2 7" xfId="34222" xr:uid="{00000000-0005-0000-0000-0000CB870000}"/>
    <cellStyle name="Normal 3 3 3 3 5 3 3" xfId="5700" xr:uid="{00000000-0005-0000-0000-0000CC870000}"/>
    <cellStyle name="Normal 3 3 3 3 5 3 3 2" xfId="10157" xr:uid="{00000000-0005-0000-0000-0000CD870000}"/>
    <cellStyle name="Normal 3 3 3 3 5 3 3 2 2" xfId="22947" xr:uid="{00000000-0005-0000-0000-0000CE870000}"/>
    <cellStyle name="Normal 3 3 3 3 5 3 3 2 3" xfId="42136" xr:uid="{00000000-0005-0000-0000-0000CF870000}"/>
    <cellStyle name="Normal 3 3 3 3 5 3 3 3" xfId="29346" xr:uid="{00000000-0005-0000-0000-0000D0870000}"/>
    <cellStyle name="Normal 3 3 3 3 5 3 3 3 2" xfId="48514" xr:uid="{00000000-0005-0000-0000-0000D1870000}"/>
    <cellStyle name="Normal 3 3 3 3 5 3 3 4" xfId="15983" xr:uid="{00000000-0005-0000-0000-0000D2870000}"/>
    <cellStyle name="Normal 3 3 3 3 5 3 3 5" xfId="35172" xr:uid="{00000000-0005-0000-0000-0000D3870000}"/>
    <cellStyle name="Normal 3 3 3 3 5 3 4" xfId="3799" xr:uid="{00000000-0005-0000-0000-0000D4870000}"/>
    <cellStyle name="Normal 3 3 3 3 5 3 4 2" xfId="8257" xr:uid="{00000000-0005-0000-0000-0000D5870000}"/>
    <cellStyle name="Normal 3 3 3 3 5 3 4 2 2" xfId="21046" xr:uid="{00000000-0005-0000-0000-0000D6870000}"/>
    <cellStyle name="Normal 3 3 3 3 5 3 4 2 3" xfId="40235" xr:uid="{00000000-0005-0000-0000-0000D7870000}"/>
    <cellStyle name="Normal 3 3 3 3 5 3 4 3" xfId="27445" xr:uid="{00000000-0005-0000-0000-0000D8870000}"/>
    <cellStyle name="Normal 3 3 3 3 5 3 4 3 2" xfId="46613" xr:uid="{00000000-0005-0000-0000-0000D9870000}"/>
    <cellStyle name="Normal 3 3 3 3 5 3 4 4" xfId="18540" xr:uid="{00000000-0005-0000-0000-0000DA870000}"/>
    <cellStyle name="Normal 3 3 3 3 5 3 4 5" xfId="37729" xr:uid="{00000000-0005-0000-0000-0000DB870000}"/>
    <cellStyle name="Normal 3 3 3 3 5 3 5" xfId="2798" xr:uid="{00000000-0005-0000-0000-0000DC870000}"/>
    <cellStyle name="Normal 3 3 3 3 5 3 5 2" xfId="11713" xr:uid="{00000000-0005-0000-0000-0000DD870000}"/>
    <cellStyle name="Normal 3 3 3 3 5 3 5 2 2" xfId="24503" xr:uid="{00000000-0005-0000-0000-0000DE870000}"/>
    <cellStyle name="Normal 3 3 3 3 5 3 5 2 3" xfId="43692" xr:uid="{00000000-0005-0000-0000-0000DF870000}"/>
    <cellStyle name="Normal 3 3 3 3 5 3 5 3" xfId="30902" xr:uid="{00000000-0005-0000-0000-0000E0870000}"/>
    <cellStyle name="Normal 3 3 3 3 5 3 5 3 2" xfId="50070" xr:uid="{00000000-0005-0000-0000-0000E1870000}"/>
    <cellStyle name="Normal 3 3 3 3 5 3 5 4" xfId="17539" xr:uid="{00000000-0005-0000-0000-0000E2870000}"/>
    <cellStyle name="Normal 3 3 3 3 5 3 5 5" xfId="36728" xr:uid="{00000000-0005-0000-0000-0000E3870000}"/>
    <cellStyle name="Normal 3 3 3 3 5 3 6" xfId="7256" xr:uid="{00000000-0005-0000-0000-0000E4870000}"/>
    <cellStyle name="Normal 3 3 3 3 5 3 6 2" xfId="20045" xr:uid="{00000000-0005-0000-0000-0000E5870000}"/>
    <cellStyle name="Normal 3 3 3 3 5 3 6 3" xfId="39234" xr:uid="{00000000-0005-0000-0000-0000E6870000}"/>
    <cellStyle name="Normal 3 3 3 3 5 3 7" xfId="26445" xr:uid="{00000000-0005-0000-0000-0000E7870000}"/>
    <cellStyle name="Normal 3 3 3 3 5 3 7 2" xfId="45613" xr:uid="{00000000-0005-0000-0000-0000E8870000}"/>
    <cellStyle name="Normal 3 3 3 3 5 3 8" xfId="14082" xr:uid="{00000000-0005-0000-0000-0000E9870000}"/>
    <cellStyle name="Normal 3 3 3 3 5 3 9" xfId="33271" xr:uid="{00000000-0005-0000-0000-0000EA870000}"/>
    <cellStyle name="Normal 3 3 3 3 5 4" xfId="1055" xr:uid="{00000000-0005-0000-0000-0000EB870000}"/>
    <cellStyle name="Normal 3 3 3 3 5 4 2" xfId="2102" xr:uid="{00000000-0005-0000-0000-0000EC870000}"/>
    <cellStyle name="Normal 3 3 3 3 5 4 2 2" xfId="6560" xr:uid="{00000000-0005-0000-0000-0000ED870000}"/>
    <cellStyle name="Normal 3 3 3 3 5 4 2 2 2" xfId="11017" xr:uid="{00000000-0005-0000-0000-0000EE870000}"/>
    <cellStyle name="Normal 3 3 3 3 5 4 2 2 2 2" xfId="23807" xr:uid="{00000000-0005-0000-0000-0000EF870000}"/>
    <cellStyle name="Normal 3 3 3 3 5 4 2 2 2 3" xfId="42996" xr:uid="{00000000-0005-0000-0000-0000F0870000}"/>
    <cellStyle name="Normal 3 3 3 3 5 4 2 2 3" xfId="30206" xr:uid="{00000000-0005-0000-0000-0000F1870000}"/>
    <cellStyle name="Normal 3 3 3 3 5 4 2 2 3 2" xfId="49374" xr:uid="{00000000-0005-0000-0000-0000F2870000}"/>
    <cellStyle name="Normal 3 3 3 3 5 4 2 2 4" xfId="16843" xr:uid="{00000000-0005-0000-0000-0000F3870000}"/>
    <cellStyle name="Normal 3 3 3 3 5 4 2 2 5" xfId="36032" xr:uid="{00000000-0005-0000-0000-0000F4870000}"/>
    <cellStyle name="Normal 3 3 3 3 5 4 2 3" xfId="4606" xr:uid="{00000000-0005-0000-0000-0000F5870000}"/>
    <cellStyle name="Normal 3 3 3 3 5 4 2 3 2" xfId="12935" xr:uid="{00000000-0005-0000-0000-0000F6870000}"/>
    <cellStyle name="Normal 3 3 3 3 5 4 2 3 2 2" xfId="25725" xr:uid="{00000000-0005-0000-0000-0000F7870000}"/>
    <cellStyle name="Normal 3 3 3 3 5 4 2 3 2 3" xfId="44914" xr:uid="{00000000-0005-0000-0000-0000F8870000}"/>
    <cellStyle name="Normal 3 3 3 3 5 4 2 3 3" xfId="32124" xr:uid="{00000000-0005-0000-0000-0000F9870000}"/>
    <cellStyle name="Normal 3 3 3 3 5 4 2 3 3 2" xfId="51292" xr:uid="{00000000-0005-0000-0000-0000FA870000}"/>
    <cellStyle name="Normal 3 3 3 3 5 4 2 3 4" xfId="19347" xr:uid="{00000000-0005-0000-0000-0000FB870000}"/>
    <cellStyle name="Normal 3 3 3 3 5 4 2 3 5" xfId="38536" xr:uid="{00000000-0005-0000-0000-0000FC870000}"/>
    <cellStyle name="Normal 3 3 3 3 5 4 2 4" xfId="9064" xr:uid="{00000000-0005-0000-0000-0000FD870000}"/>
    <cellStyle name="Normal 3 3 3 3 5 4 2 4 2" xfId="21853" xr:uid="{00000000-0005-0000-0000-0000FE870000}"/>
    <cellStyle name="Normal 3 3 3 3 5 4 2 4 3" xfId="41042" xr:uid="{00000000-0005-0000-0000-0000FF870000}"/>
    <cellStyle name="Normal 3 3 3 3 5 4 2 5" xfId="28252" xr:uid="{00000000-0005-0000-0000-000000880000}"/>
    <cellStyle name="Normal 3 3 3 3 5 4 2 5 2" xfId="47420" xr:uid="{00000000-0005-0000-0000-000001880000}"/>
    <cellStyle name="Normal 3 3 3 3 5 4 2 6" xfId="14889" xr:uid="{00000000-0005-0000-0000-000002880000}"/>
    <cellStyle name="Normal 3 3 3 3 5 4 2 7" xfId="34078" xr:uid="{00000000-0005-0000-0000-000003880000}"/>
    <cellStyle name="Normal 3 3 3 3 5 4 3" xfId="5556" xr:uid="{00000000-0005-0000-0000-000004880000}"/>
    <cellStyle name="Normal 3 3 3 3 5 4 3 2" xfId="10013" xr:uid="{00000000-0005-0000-0000-000005880000}"/>
    <cellStyle name="Normal 3 3 3 3 5 4 3 2 2" xfId="22803" xr:uid="{00000000-0005-0000-0000-000006880000}"/>
    <cellStyle name="Normal 3 3 3 3 5 4 3 2 3" xfId="41992" xr:uid="{00000000-0005-0000-0000-000007880000}"/>
    <cellStyle name="Normal 3 3 3 3 5 4 3 3" xfId="29202" xr:uid="{00000000-0005-0000-0000-000008880000}"/>
    <cellStyle name="Normal 3 3 3 3 5 4 3 3 2" xfId="48370" xr:uid="{00000000-0005-0000-0000-000009880000}"/>
    <cellStyle name="Normal 3 3 3 3 5 4 3 4" xfId="15839" xr:uid="{00000000-0005-0000-0000-00000A880000}"/>
    <cellStyle name="Normal 3 3 3 3 5 4 3 5" xfId="35028" xr:uid="{00000000-0005-0000-0000-00000B880000}"/>
    <cellStyle name="Normal 3 3 3 3 5 4 4" xfId="3655" xr:uid="{00000000-0005-0000-0000-00000C880000}"/>
    <cellStyle name="Normal 3 3 3 3 5 4 4 2" xfId="12122" xr:uid="{00000000-0005-0000-0000-00000D880000}"/>
    <cellStyle name="Normal 3 3 3 3 5 4 4 2 2" xfId="24912" xr:uid="{00000000-0005-0000-0000-00000E880000}"/>
    <cellStyle name="Normal 3 3 3 3 5 4 4 2 3" xfId="44101" xr:uid="{00000000-0005-0000-0000-00000F880000}"/>
    <cellStyle name="Normal 3 3 3 3 5 4 4 3" xfId="31311" xr:uid="{00000000-0005-0000-0000-000010880000}"/>
    <cellStyle name="Normal 3 3 3 3 5 4 4 3 2" xfId="50479" xr:uid="{00000000-0005-0000-0000-000011880000}"/>
    <cellStyle name="Normal 3 3 3 3 5 4 4 4" xfId="18396" xr:uid="{00000000-0005-0000-0000-000012880000}"/>
    <cellStyle name="Normal 3 3 3 3 5 4 4 5" xfId="37585" xr:uid="{00000000-0005-0000-0000-000013880000}"/>
    <cellStyle name="Normal 3 3 3 3 5 4 5" xfId="8113" xr:uid="{00000000-0005-0000-0000-000014880000}"/>
    <cellStyle name="Normal 3 3 3 3 5 4 5 2" xfId="20902" xr:uid="{00000000-0005-0000-0000-000015880000}"/>
    <cellStyle name="Normal 3 3 3 3 5 4 5 3" xfId="40091" xr:uid="{00000000-0005-0000-0000-000016880000}"/>
    <cellStyle name="Normal 3 3 3 3 5 4 6" xfId="27301" xr:uid="{00000000-0005-0000-0000-000017880000}"/>
    <cellStyle name="Normal 3 3 3 3 5 4 6 2" xfId="46469" xr:uid="{00000000-0005-0000-0000-000018880000}"/>
    <cellStyle name="Normal 3 3 3 3 5 4 7" xfId="13938" xr:uid="{00000000-0005-0000-0000-000019880000}"/>
    <cellStyle name="Normal 3 3 3 3 5 4 8" xfId="33127" xr:uid="{00000000-0005-0000-0000-00001A880000}"/>
    <cellStyle name="Normal 3 3 3 3 5 5" xfId="1692" xr:uid="{00000000-0005-0000-0000-00001B880000}"/>
    <cellStyle name="Normal 3 3 3 3 5 5 2" xfId="6150" xr:uid="{00000000-0005-0000-0000-00001C880000}"/>
    <cellStyle name="Normal 3 3 3 3 5 5 2 2" xfId="10607" xr:uid="{00000000-0005-0000-0000-00001D880000}"/>
    <cellStyle name="Normal 3 3 3 3 5 5 2 2 2" xfId="23397" xr:uid="{00000000-0005-0000-0000-00001E880000}"/>
    <cellStyle name="Normal 3 3 3 3 5 5 2 2 3" xfId="42586" xr:uid="{00000000-0005-0000-0000-00001F880000}"/>
    <cellStyle name="Normal 3 3 3 3 5 5 2 3" xfId="29796" xr:uid="{00000000-0005-0000-0000-000020880000}"/>
    <cellStyle name="Normal 3 3 3 3 5 5 2 3 2" xfId="48964" xr:uid="{00000000-0005-0000-0000-000021880000}"/>
    <cellStyle name="Normal 3 3 3 3 5 5 2 4" xfId="16433" xr:uid="{00000000-0005-0000-0000-000022880000}"/>
    <cellStyle name="Normal 3 3 3 3 5 5 2 5" xfId="35622" xr:uid="{00000000-0005-0000-0000-000023880000}"/>
    <cellStyle name="Normal 3 3 3 3 5 5 3" xfId="4196" xr:uid="{00000000-0005-0000-0000-000024880000}"/>
    <cellStyle name="Normal 3 3 3 3 5 5 3 2" xfId="12525" xr:uid="{00000000-0005-0000-0000-000025880000}"/>
    <cellStyle name="Normal 3 3 3 3 5 5 3 2 2" xfId="25315" xr:uid="{00000000-0005-0000-0000-000026880000}"/>
    <cellStyle name="Normal 3 3 3 3 5 5 3 2 3" xfId="44504" xr:uid="{00000000-0005-0000-0000-000027880000}"/>
    <cellStyle name="Normal 3 3 3 3 5 5 3 3" xfId="31714" xr:uid="{00000000-0005-0000-0000-000028880000}"/>
    <cellStyle name="Normal 3 3 3 3 5 5 3 3 2" xfId="50882" xr:uid="{00000000-0005-0000-0000-000029880000}"/>
    <cellStyle name="Normal 3 3 3 3 5 5 3 4" xfId="18937" xr:uid="{00000000-0005-0000-0000-00002A880000}"/>
    <cellStyle name="Normal 3 3 3 3 5 5 3 5" xfId="38126" xr:uid="{00000000-0005-0000-0000-00002B880000}"/>
    <cellStyle name="Normal 3 3 3 3 5 5 4" xfId="8654" xr:uid="{00000000-0005-0000-0000-00002C880000}"/>
    <cellStyle name="Normal 3 3 3 3 5 5 4 2" xfId="21443" xr:uid="{00000000-0005-0000-0000-00002D880000}"/>
    <cellStyle name="Normal 3 3 3 3 5 5 4 3" xfId="40632" xr:uid="{00000000-0005-0000-0000-00002E880000}"/>
    <cellStyle name="Normal 3 3 3 3 5 5 5" xfId="27842" xr:uid="{00000000-0005-0000-0000-00002F880000}"/>
    <cellStyle name="Normal 3 3 3 3 5 5 5 2" xfId="47010" xr:uid="{00000000-0005-0000-0000-000030880000}"/>
    <cellStyle name="Normal 3 3 3 3 5 5 6" xfId="14479" xr:uid="{00000000-0005-0000-0000-000031880000}"/>
    <cellStyle name="Normal 3 3 3 3 5 5 7" xfId="33668" xr:uid="{00000000-0005-0000-0000-000032880000}"/>
    <cellStyle name="Normal 3 3 3 3 5 6" xfId="5146" xr:uid="{00000000-0005-0000-0000-000033880000}"/>
    <cellStyle name="Normal 3 3 3 3 5 6 2" xfId="9604" xr:uid="{00000000-0005-0000-0000-000034880000}"/>
    <cellStyle name="Normal 3 3 3 3 5 6 2 2" xfId="22393" xr:uid="{00000000-0005-0000-0000-000035880000}"/>
    <cellStyle name="Normal 3 3 3 3 5 6 2 3" xfId="41582" xr:uid="{00000000-0005-0000-0000-000036880000}"/>
    <cellStyle name="Normal 3 3 3 3 5 6 3" xfId="28792" xr:uid="{00000000-0005-0000-0000-000037880000}"/>
    <cellStyle name="Normal 3 3 3 3 5 6 3 2" xfId="47960" xr:uid="{00000000-0005-0000-0000-000038880000}"/>
    <cellStyle name="Normal 3 3 3 3 5 6 4" xfId="15429" xr:uid="{00000000-0005-0000-0000-000039880000}"/>
    <cellStyle name="Normal 3 3 3 3 5 6 5" xfId="34618" xr:uid="{00000000-0005-0000-0000-00003A880000}"/>
    <cellStyle name="Normal 3 3 3 3 5 7" xfId="3246" xr:uid="{00000000-0005-0000-0000-00003B880000}"/>
    <cellStyle name="Normal 3 3 3 3 5 7 2" xfId="7704" xr:uid="{00000000-0005-0000-0000-00003C880000}"/>
    <cellStyle name="Normal 3 3 3 3 5 7 2 2" xfId="20493" xr:uid="{00000000-0005-0000-0000-00003D880000}"/>
    <cellStyle name="Normal 3 3 3 3 5 7 2 3" xfId="39682" xr:uid="{00000000-0005-0000-0000-00003E880000}"/>
    <cellStyle name="Normal 3 3 3 3 5 7 3" xfId="26892" xr:uid="{00000000-0005-0000-0000-00003F880000}"/>
    <cellStyle name="Normal 3 3 3 3 5 7 3 2" xfId="46060" xr:uid="{00000000-0005-0000-0000-000040880000}"/>
    <cellStyle name="Normal 3 3 3 3 5 7 4" xfId="17987" xr:uid="{00000000-0005-0000-0000-000041880000}"/>
    <cellStyle name="Normal 3 3 3 3 5 7 5" xfId="37176" xr:uid="{00000000-0005-0000-0000-000042880000}"/>
    <cellStyle name="Normal 3 3 3 3 5 8" xfId="2654" xr:uid="{00000000-0005-0000-0000-000043880000}"/>
    <cellStyle name="Normal 3 3 3 3 5 8 2" xfId="11569" xr:uid="{00000000-0005-0000-0000-000044880000}"/>
    <cellStyle name="Normal 3 3 3 3 5 8 2 2" xfId="24359" xr:uid="{00000000-0005-0000-0000-000045880000}"/>
    <cellStyle name="Normal 3 3 3 3 5 8 2 3" xfId="43548" xr:uid="{00000000-0005-0000-0000-000046880000}"/>
    <cellStyle name="Normal 3 3 3 3 5 8 3" xfId="30758" xr:uid="{00000000-0005-0000-0000-000047880000}"/>
    <cellStyle name="Normal 3 3 3 3 5 8 3 2" xfId="49926" xr:uid="{00000000-0005-0000-0000-000048880000}"/>
    <cellStyle name="Normal 3 3 3 3 5 8 4" xfId="17395" xr:uid="{00000000-0005-0000-0000-000049880000}"/>
    <cellStyle name="Normal 3 3 3 3 5 8 5" xfId="36584" xr:uid="{00000000-0005-0000-0000-00004A880000}"/>
    <cellStyle name="Normal 3 3 3 3 5 9" xfId="7112" xr:uid="{00000000-0005-0000-0000-00004B880000}"/>
    <cellStyle name="Normal 3 3 3 3 5 9 2" xfId="19901" xr:uid="{00000000-0005-0000-0000-00004C880000}"/>
    <cellStyle name="Normal 3 3 3 3 5 9 3" xfId="39090" xr:uid="{00000000-0005-0000-0000-00004D880000}"/>
    <cellStyle name="Normal 3 3 3 3 6" xfId="637" xr:uid="{00000000-0005-0000-0000-00004E880000}"/>
    <cellStyle name="Normal 3 3 3 3 6 10" xfId="26353" xr:uid="{00000000-0005-0000-0000-00004F880000}"/>
    <cellStyle name="Normal 3 3 3 3 6 10 2" xfId="45521" xr:uid="{00000000-0005-0000-0000-000050880000}"/>
    <cellStyle name="Normal 3 3 3 3 6 11" xfId="13585" xr:uid="{00000000-0005-0000-0000-000051880000}"/>
    <cellStyle name="Normal 3 3 3 3 6 12" xfId="32774" xr:uid="{00000000-0005-0000-0000-000052880000}"/>
    <cellStyle name="Normal 3 3 3 3 6 2" xfId="745" xr:uid="{00000000-0005-0000-0000-000053880000}"/>
    <cellStyle name="Normal 3 3 3 3 6 2 10" xfId="32878" xr:uid="{00000000-0005-0000-0000-000054880000}"/>
    <cellStyle name="Normal 3 3 3 3 6 2 2" xfId="1376" xr:uid="{00000000-0005-0000-0000-000055880000}"/>
    <cellStyle name="Normal 3 3 3 3 6 2 2 2" xfId="2406" xr:uid="{00000000-0005-0000-0000-000056880000}"/>
    <cellStyle name="Normal 3 3 3 3 6 2 2 2 2" xfId="6864" xr:uid="{00000000-0005-0000-0000-000057880000}"/>
    <cellStyle name="Normal 3 3 3 3 6 2 2 2 2 2" xfId="11321" xr:uid="{00000000-0005-0000-0000-000058880000}"/>
    <cellStyle name="Normal 3 3 3 3 6 2 2 2 2 2 2" xfId="24111" xr:uid="{00000000-0005-0000-0000-000059880000}"/>
    <cellStyle name="Normal 3 3 3 3 6 2 2 2 2 2 3" xfId="43300" xr:uid="{00000000-0005-0000-0000-00005A880000}"/>
    <cellStyle name="Normal 3 3 3 3 6 2 2 2 2 3" xfId="30510" xr:uid="{00000000-0005-0000-0000-00005B880000}"/>
    <cellStyle name="Normal 3 3 3 3 6 2 2 2 2 3 2" xfId="49678" xr:uid="{00000000-0005-0000-0000-00005C880000}"/>
    <cellStyle name="Normal 3 3 3 3 6 2 2 2 2 4" xfId="17147" xr:uid="{00000000-0005-0000-0000-00005D880000}"/>
    <cellStyle name="Normal 3 3 3 3 6 2 2 2 2 5" xfId="36336" xr:uid="{00000000-0005-0000-0000-00005E880000}"/>
    <cellStyle name="Normal 3 3 3 3 6 2 2 2 3" xfId="4910" xr:uid="{00000000-0005-0000-0000-00005F880000}"/>
    <cellStyle name="Normal 3 3 3 3 6 2 2 2 3 2" xfId="13239" xr:uid="{00000000-0005-0000-0000-000060880000}"/>
    <cellStyle name="Normal 3 3 3 3 6 2 2 2 3 2 2" xfId="26029" xr:uid="{00000000-0005-0000-0000-000061880000}"/>
    <cellStyle name="Normal 3 3 3 3 6 2 2 2 3 2 3" xfId="45218" xr:uid="{00000000-0005-0000-0000-000062880000}"/>
    <cellStyle name="Normal 3 3 3 3 6 2 2 2 3 3" xfId="32428" xr:uid="{00000000-0005-0000-0000-000063880000}"/>
    <cellStyle name="Normal 3 3 3 3 6 2 2 2 3 3 2" xfId="51596" xr:uid="{00000000-0005-0000-0000-000064880000}"/>
    <cellStyle name="Normal 3 3 3 3 6 2 2 2 3 4" xfId="19651" xr:uid="{00000000-0005-0000-0000-000065880000}"/>
    <cellStyle name="Normal 3 3 3 3 6 2 2 2 3 5" xfId="38840" xr:uid="{00000000-0005-0000-0000-000066880000}"/>
    <cellStyle name="Normal 3 3 3 3 6 2 2 2 4" xfId="9368" xr:uid="{00000000-0005-0000-0000-000067880000}"/>
    <cellStyle name="Normal 3 3 3 3 6 2 2 2 4 2" xfId="22157" xr:uid="{00000000-0005-0000-0000-000068880000}"/>
    <cellStyle name="Normal 3 3 3 3 6 2 2 2 4 3" xfId="41346" xr:uid="{00000000-0005-0000-0000-000069880000}"/>
    <cellStyle name="Normal 3 3 3 3 6 2 2 2 5" xfId="28556" xr:uid="{00000000-0005-0000-0000-00006A880000}"/>
    <cellStyle name="Normal 3 3 3 3 6 2 2 2 5 2" xfId="47724" xr:uid="{00000000-0005-0000-0000-00006B880000}"/>
    <cellStyle name="Normal 3 3 3 3 6 2 2 2 6" xfId="15193" xr:uid="{00000000-0005-0000-0000-00006C880000}"/>
    <cellStyle name="Normal 3 3 3 3 6 2 2 2 7" xfId="34382" xr:uid="{00000000-0005-0000-0000-00006D880000}"/>
    <cellStyle name="Normal 3 3 3 3 6 2 2 3" xfId="5860" xr:uid="{00000000-0005-0000-0000-00006E880000}"/>
    <cellStyle name="Normal 3 3 3 3 6 2 2 3 2" xfId="10317" xr:uid="{00000000-0005-0000-0000-00006F880000}"/>
    <cellStyle name="Normal 3 3 3 3 6 2 2 3 2 2" xfId="23107" xr:uid="{00000000-0005-0000-0000-000070880000}"/>
    <cellStyle name="Normal 3 3 3 3 6 2 2 3 2 3" xfId="42296" xr:uid="{00000000-0005-0000-0000-000071880000}"/>
    <cellStyle name="Normal 3 3 3 3 6 2 2 3 3" xfId="29506" xr:uid="{00000000-0005-0000-0000-000072880000}"/>
    <cellStyle name="Normal 3 3 3 3 6 2 2 3 3 2" xfId="48674" xr:uid="{00000000-0005-0000-0000-000073880000}"/>
    <cellStyle name="Normal 3 3 3 3 6 2 2 3 4" xfId="16143" xr:uid="{00000000-0005-0000-0000-000074880000}"/>
    <cellStyle name="Normal 3 3 3 3 6 2 2 3 5" xfId="35332" xr:uid="{00000000-0005-0000-0000-000075880000}"/>
    <cellStyle name="Normal 3 3 3 3 6 2 2 4" xfId="3959" xr:uid="{00000000-0005-0000-0000-000076880000}"/>
    <cellStyle name="Normal 3 3 3 3 6 2 2 4 2" xfId="12302" xr:uid="{00000000-0005-0000-0000-000077880000}"/>
    <cellStyle name="Normal 3 3 3 3 6 2 2 4 2 2" xfId="25092" xr:uid="{00000000-0005-0000-0000-000078880000}"/>
    <cellStyle name="Normal 3 3 3 3 6 2 2 4 2 3" xfId="44281" xr:uid="{00000000-0005-0000-0000-000079880000}"/>
    <cellStyle name="Normal 3 3 3 3 6 2 2 4 3" xfId="31491" xr:uid="{00000000-0005-0000-0000-00007A880000}"/>
    <cellStyle name="Normal 3 3 3 3 6 2 2 4 3 2" xfId="50659" xr:uid="{00000000-0005-0000-0000-00007B880000}"/>
    <cellStyle name="Normal 3 3 3 3 6 2 2 4 4" xfId="18700" xr:uid="{00000000-0005-0000-0000-00007C880000}"/>
    <cellStyle name="Normal 3 3 3 3 6 2 2 4 5" xfId="37889" xr:uid="{00000000-0005-0000-0000-00007D880000}"/>
    <cellStyle name="Normal 3 3 3 3 6 2 2 5" xfId="8417" xr:uid="{00000000-0005-0000-0000-00007E880000}"/>
    <cellStyle name="Normal 3 3 3 3 6 2 2 5 2" xfId="21206" xr:uid="{00000000-0005-0000-0000-00007F880000}"/>
    <cellStyle name="Normal 3 3 3 3 6 2 2 5 3" xfId="40395" xr:uid="{00000000-0005-0000-0000-000080880000}"/>
    <cellStyle name="Normal 3 3 3 3 6 2 2 6" xfId="27605" xr:uid="{00000000-0005-0000-0000-000081880000}"/>
    <cellStyle name="Normal 3 3 3 3 6 2 2 6 2" xfId="46773" xr:uid="{00000000-0005-0000-0000-000082880000}"/>
    <cellStyle name="Normal 3 3 3 3 6 2 2 7" xfId="14242" xr:uid="{00000000-0005-0000-0000-000083880000}"/>
    <cellStyle name="Normal 3 3 3 3 6 2 2 8" xfId="33431" xr:uid="{00000000-0005-0000-0000-000084880000}"/>
    <cellStyle name="Normal 3 3 3 3 6 2 3" xfId="1852" xr:uid="{00000000-0005-0000-0000-000085880000}"/>
    <cellStyle name="Normal 3 3 3 3 6 2 3 2" xfId="6310" xr:uid="{00000000-0005-0000-0000-000086880000}"/>
    <cellStyle name="Normal 3 3 3 3 6 2 3 2 2" xfId="10767" xr:uid="{00000000-0005-0000-0000-000087880000}"/>
    <cellStyle name="Normal 3 3 3 3 6 2 3 2 2 2" xfId="23557" xr:uid="{00000000-0005-0000-0000-000088880000}"/>
    <cellStyle name="Normal 3 3 3 3 6 2 3 2 2 3" xfId="42746" xr:uid="{00000000-0005-0000-0000-000089880000}"/>
    <cellStyle name="Normal 3 3 3 3 6 2 3 2 3" xfId="29956" xr:uid="{00000000-0005-0000-0000-00008A880000}"/>
    <cellStyle name="Normal 3 3 3 3 6 2 3 2 3 2" xfId="49124" xr:uid="{00000000-0005-0000-0000-00008B880000}"/>
    <cellStyle name="Normal 3 3 3 3 6 2 3 2 4" xfId="16593" xr:uid="{00000000-0005-0000-0000-00008C880000}"/>
    <cellStyle name="Normal 3 3 3 3 6 2 3 2 5" xfId="35782" xr:uid="{00000000-0005-0000-0000-00008D880000}"/>
    <cellStyle name="Normal 3 3 3 3 6 2 3 3" xfId="4356" xr:uid="{00000000-0005-0000-0000-00008E880000}"/>
    <cellStyle name="Normal 3 3 3 3 6 2 3 3 2" xfId="12685" xr:uid="{00000000-0005-0000-0000-00008F880000}"/>
    <cellStyle name="Normal 3 3 3 3 6 2 3 3 2 2" xfId="25475" xr:uid="{00000000-0005-0000-0000-000090880000}"/>
    <cellStyle name="Normal 3 3 3 3 6 2 3 3 2 3" xfId="44664" xr:uid="{00000000-0005-0000-0000-000091880000}"/>
    <cellStyle name="Normal 3 3 3 3 6 2 3 3 3" xfId="31874" xr:uid="{00000000-0005-0000-0000-000092880000}"/>
    <cellStyle name="Normal 3 3 3 3 6 2 3 3 3 2" xfId="51042" xr:uid="{00000000-0005-0000-0000-000093880000}"/>
    <cellStyle name="Normal 3 3 3 3 6 2 3 3 4" xfId="19097" xr:uid="{00000000-0005-0000-0000-000094880000}"/>
    <cellStyle name="Normal 3 3 3 3 6 2 3 3 5" xfId="38286" xr:uid="{00000000-0005-0000-0000-000095880000}"/>
    <cellStyle name="Normal 3 3 3 3 6 2 3 4" xfId="8814" xr:uid="{00000000-0005-0000-0000-000096880000}"/>
    <cellStyle name="Normal 3 3 3 3 6 2 3 4 2" xfId="21603" xr:uid="{00000000-0005-0000-0000-000097880000}"/>
    <cellStyle name="Normal 3 3 3 3 6 2 3 4 3" xfId="40792" xr:uid="{00000000-0005-0000-0000-000098880000}"/>
    <cellStyle name="Normal 3 3 3 3 6 2 3 5" xfId="28002" xr:uid="{00000000-0005-0000-0000-000099880000}"/>
    <cellStyle name="Normal 3 3 3 3 6 2 3 5 2" xfId="47170" xr:uid="{00000000-0005-0000-0000-00009A880000}"/>
    <cellStyle name="Normal 3 3 3 3 6 2 3 6" xfId="14639" xr:uid="{00000000-0005-0000-0000-00009B880000}"/>
    <cellStyle name="Normal 3 3 3 3 6 2 3 7" xfId="33828" xr:uid="{00000000-0005-0000-0000-00009C880000}"/>
    <cellStyle name="Normal 3 3 3 3 6 2 4" xfId="5306" xr:uid="{00000000-0005-0000-0000-00009D880000}"/>
    <cellStyle name="Normal 3 3 3 3 6 2 4 2" xfId="9764" xr:uid="{00000000-0005-0000-0000-00009E880000}"/>
    <cellStyle name="Normal 3 3 3 3 6 2 4 2 2" xfId="22553" xr:uid="{00000000-0005-0000-0000-00009F880000}"/>
    <cellStyle name="Normal 3 3 3 3 6 2 4 2 3" xfId="41742" xr:uid="{00000000-0005-0000-0000-0000A0880000}"/>
    <cellStyle name="Normal 3 3 3 3 6 2 4 3" xfId="28952" xr:uid="{00000000-0005-0000-0000-0000A1880000}"/>
    <cellStyle name="Normal 3 3 3 3 6 2 4 3 2" xfId="48120" xr:uid="{00000000-0005-0000-0000-0000A2880000}"/>
    <cellStyle name="Normal 3 3 3 3 6 2 4 4" xfId="15589" xr:uid="{00000000-0005-0000-0000-0000A3880000}"/>
    <cellStyle name="Normal 3 3 3 3 6 2 4 5" xfId="34778" xr:uid="{00000000-0005-0000-0000-0000A4880000}"/>
    <cellStyle name="Normal 3 3 3 3 6 2 5" xfId="3406" xr:uid="{00000000-0005-0000-0000-0000A5880000}"/>
    <cellStyle name="Normal 3 3 3 3 6 2 5 2" xfId="7864" xr:uid="{00000000-0005-0000-0000-0000A6880000}"/>
    <cellStyle name="Normal 3 3 3 3 6 2 5 2 2" xfId="20653" xr:uid="{00000000-0005-0000-0000-0000A7880000}"/>
    <cellStyle name="Normal 3 3 3 3 6 2 5 2 3" xfId="39842" xr:uid="{00000000-0005-0000-0000-0000A8880000}"/>
    <cellStyle name="Normal 3 3 3 3 6 2 5 3" xfId="27052" xr:uid="{00000000-0005-0000-0000-0000A9880000}"/>
    <cellStyle name="Normal 3 3 3 3 6 2 5 3 2" xfId="46220" xr:uid="{00000000-0005-0000-0000-0000AA880000}"/>
    <cellStyle name="Normal 3 3 3 3 6 2 5 4" xfId="18147" xr:uid="{00000000-0005-0000-0000-0000AB880000}"/>
    <cellStyle name="Normal 3 3 3 3 6 2 5 5" xfId="37336" xr:uid="{00000000-0005-0000-0000-0000AC880000}"/>
    <cellStyle name="Normal 3 3 3 3 6 2 6" xfId="2958" xr:uid="{00000000-0005-0000-0000-0000AD880000}"/>
    <cellStyle name="Normal 3 3 3 3 6 2 6 2" xfId="11873" xr:uid="{00000000-0005-0000-0000-0000AE880000}"/>
    <cellStyle name="Normal 3 3 3 3 6 2 6 2 2" xfId="24663" xr:uid="{00000000-0005-0000-0000-0000AF880000}"/>
    <cellStyle name="Normal 3 3 3 3 6 2 6 2 3" xfId="43852" xr:uid="{00000000-0005-0000-0000-0000B0880000}"/>
    <cellStyle name="Normal 3 3 3 3 6 2 6 3" xfId="31062" xr:uid="{00000000-0005-0000-0000-0000B1880000}"/>
    <cellStyle name="Normal 3 3 3 3 6 2 6 3 2" xfId="50230" xr:uid="{00000000-0005-0000-0000-0000B2880000}"/>
    <cellStyle name="Normal 3 3 3 3 6 2 6 4" xfId="17699" xr:uid="{00000000-0005-0000-0000-0000B3880000}"/>
    <cellStyle name="Normal 3 3 3 3 6 2 6 5" xfId="36888" xr:uid="{00000000-0005-0000-0000-0000B4880000}"/>
    <cellStyle name="Normal 3 3 3 3 6 2 7" xfId="7416" xr:uid="{00000000-0005-0000-0000-0000B5880000}"/>
    <cellStyle name="Normal 3 3 3 3 6 2 7 2" xfId="20205" xr:uid="{00000000-0005-0000-0000-0000B6880000}"/>
    <cellStyle name="Normal 3 3 3 3 6 2 7 3" xfId="39394" xr:uid="{00000000-0005-0000-0000-0000B7880000}"/>
    <cellStyle name="Normal 3 3 3 3 6 2 8" xfId="26605" xr:uid="{00000000-0005-0000-0000-0000B8880000}"/>
    <cellStyle name="Normal 3 3 3 3 6 2 8 2" xfId="45773" xr:uid="{00000000-0005-0000-0000-0000B9880000}"/>
    <cellStyle name="Normal 3 3 3 3 6 2 9" xfId="13689" xr:uid="{00000000-0005-0000-0000-0000BA880000}"/>
    <cellStyle name="Normal 3 3 3 3 6 3" xfId="1272" xr:uid="{00000000-0005-0000-0000-0000BB880000}"/>
    <cellStyle name="Normal 3 3 3 3 6 3 2" xfId="2302" xr:uid="{00000000-0005-0000-0000-0000BC880000}"/>
    <cellStyle name="Normal 3 3 3 3 6 3 2 2" xfId="6760" xr:uid="{00000000-0005-0000-0000-0000BD880000}"/>
    <cellStyle name="Normal 3 3 3 3 6 3 2 2 2" xfId="11217" xr:uid="{00000000-0005-0000-0000-0000BE880000}"/>
    <cellStyle name="Normal 3 3 3 3 6 3 2 2 2 2" xfId="24007" xr:uid="{00000000-0005-0000-0000-0000BF880000}"/>
    <cellStyle name="Normal 3 3 3 3 6 3 2 2 2 3" xfId="43196" xr:uid="{00000000-0005-0000-0000-0000C0880000}"/>
    <cellStyle name="Normal 3 3 3 3 6 3 2 2 3" xfId="30406" xr:uid="{00000000-0005-0000-0000-0000C1880000}"/>
    <cellStyle name="Normal 3 3 3 3 6 3 2 2 3 2" xfId="49574" xr:uid="{00000000-0005-0000-0000-0000C2880000}"/>
    <cellStyle name="Normal 3 3 3 3 6 3 2 2 4" xfId="17043" xr:uid="{00000000-0005-0000-0000-0000C3880000}"/>
    <cellStyle name="Normal 3 3 3 3 6 3 2 2 5" xfId="36232" xr:uid="{00000000-0005-0000-0000-0000C4880000}"/>
    <cellStyle name="Normal 3 3 3 3 6 3 2 3" xfId="4806" xr:uid="{00000000-0005-0000-0000-0000C5880000}"/>
    <cellStyle name="Normal 3 3 3 3 6 3 2 3 2" xfId="13135" xr:uid="{00000000-0005-0000-0000-0000C6880000}"/>
    <cellStyle name="Normal 3 3 3 3 6 3 2 3 2 2" xfId="25925" xr:uid="{00000000-0005-0000-0000-0000C7880000}"/>
    <cellStyle name="Normal 3 3 3 3 6 3 2 3 2 3" xfId="45114" xr:uid="{00000000-0005-0000-0000-0000C8880000}"/>
    <cellStyle name="Normal 3 3 3 3 6 3 2 3 3" xfId="32324" xr:uid="{00000000-0005-0000-0000-0000C9880000}"/>
    <cellStyle name="Normal 3 3 3 3 6 3 2 3 3 2" xfId="51492" xr:uid="{00000000-0005-0000-0000-0000CA880000}"/>
    <cellStyle name="Normal 3 3 3 3 6 3 2 3 4" xfId="19547" xr:uid="{00000000-0005-0000-0000-0000CB880000}"/>
    <cellStyle name="Normal 3 3 3 3 6 3 2 3 5" xfId="38736" xr:uid="{00000000-0005-0000-0000-0000CC880000}"/>
    <cellStyle name="Normal 3 3 3 3 6 3 2 4" xfId="9264" xr:uid="{00000000-0005-0000-0000-0000CD880000}"/>
    <cellStyle name="Normal 3 3 3 3 6 3 2 4 2" xfId="22053" xr:uid="{00000000-0005-0000-0000-0000CE880000}"/>
    <cellStyle name="Normal 3 3 3 3 6 3 2 4 3" xfId="41242" xr:uid="{00000000-0005-0000-0000-0000CF880000}"/>
    <cellStyle name="Normal 3 3 3 3 6 3 2 5" xfId="28452" xr:uid="{00000000-0005-0000-0000-0000D0880000}"/>
    <cellStyle name="Normal 3 3 3 3 6 3 2 5 2" xfId="47620" xr:uid="{00000000-0005-0000-0000-0000D1880000}"/>
    <cellStyle name="Normal 3 3 3 3 6 3 2 6" xfId="15089" xr:uid="{00000000-0005-0000-0000-0000D2880000}"/>
    <cellStyle name="Normal 3 3 3 3 6 3 2 7" xfId="34278" xr:uid="{00000000-0005-0000-0000-0000D3880000}"/>
    <cellStyle name="Normal 3 3 3 3 6 3 3" xfId="5756" xr:uid="{00000000-0005-0000-0000-0000D4880000}"/>
    <cellStyle name="Normal 3 3 3 3 6 3 3 2" xfId="10213" xr:uid="{00000000-0005-0000-0000-0000D5880000}"/>
    <cellStyle name="Normal 3 3 3 3 6 3 3 2 2" xfId="23003" xr:uid="{00000000-0005-0000-0000-0000D6880000}"/>
    <cellStyle name="Normal 3 3 3 3 6 3 3 2 3" xfId="42192" xr:uid="{00000000-0005-0000-0000-0000D7880000}"/>
    <cellStyle name="Normal 3 3 3 3 6 3 3 3" xfId="29402" xr:uid="{00000000-0005-0000-0000-0000D8880000}"/>
    <cellStyle name="Normal 3 3 3 3 6 3 3 3 2" xfId="48570" xr:uid="{00000000-0005-0000-0000-0000D9880000}"/>
    <cellStyle name="Normal 3 3 3 3 6 3 3 4" xfId="16039" xr:uid="{00000000-0005-0000-0000-0000DA880000}"/>
    <cellStyle name="Normal 3 3 3 3 6 3 3 5" xfId="35228" xr:uid="{00000000-0005-0000-0000-0000DB880000}"/>
    <cellStyle name="Normal 3 3 3 3 6 3 4" xfId="3855" xr:uid="{00000000-0005-0000-0000-0000DC880000}"/>
    <cellStyle name="Normal 3 3 3 3 6 3 4 2" xfId="8313" xr:uid="{00000000-0005-0000-0000-0000DD880000}"/>
    <cellStyle name="Normal 3 3 3 3 6 3 4 2 2" xfId="21102" xr:uid="{00000000-0005-0000-0000-0000DE880000}"/>
    <cellStyle name="Normal 3 3 3 3 6 3 4 2 3" xfId="40291" xr:uid="{00000000-0005-0000-0000-0000DF880000}"/>
    <cellStyle name="Normal 3 3 3 3 6 3 4 3" xfId="27501" xr:uid="{00000000-0005-0000-0000-0000E0880000}"/>
    <cellStyle name="Normal 3 3 3 3 6 3 4 3 2" xfId="46669" xr:uid="{00000000-0005-0000-0000-0000E1880000}"/>
    <cellStyle name="Normal 3 3 3 3 6 3 4 4" xfId="18596" xr:uid="{00000000-0005-0000-0000-0000E2880000}"/>
    <cellStyle name="Normal 3 3 3 3 6 3 4 5" xfId="37785" xr:uid="{00000000-0005-0000-0000-0000E3880000}"/>
    <cellStyle name="Normal 3 3 3 3 6 3 5" xfId="2854" xr:uid="{00000000-0005-0000-0000-0000E4880000}"/>
    <cellStyle name="Normal 3 3 3 3 6 3 5 2" xfId="11769" xr:uid="{00000000-0005-0000-0000-0000E5880000}"/>
    <cellStyle name="Normal 3 3 3 3 6 3 5 2 2" xfId="24559" xr:uid="{00000000-0005-0000-0000-0000E6880000}"/>
    <cellStyle name="Normal 3 3 3 3 6 3 5 2 3" xfId="43748" xr:uid="{00000000-0005-0000-0000-0000E7880000}"/>
    <cellStyle name="Normal 3 3 3 3 6 3 5 3" xfId="30958" xr:uid="{00000000-0005-0000-0000-0000E8880000}"/>
    <cellStyle name="Normal 3 3 3 3 6 3 5 3 2" xfId="50126" xr:uid="{00000000-0005-0000-0000-0000E9880000}"/>
    <cellStyle name="Normal 3 3 3 3 6 3 5 4" xfId="17595" xr:uid="{00000000-0005-0000-0000-0000EA880000}"/>
    <cellStyle name="Normal 3 3 3 3 6 3 5 5" xfId="36784" xr:uid="{00000000-0005-0000-0000-0000EB880000}"/>
    <cellStyle name="Normal 3 3 3 3 6 3 6" xfId="7312" xr:uid="{00000000-0005-0000-0000-0000EC880000}"/>
    <cellStyle name="Normal 3 3 3 3 6 3 6 2" xfId="20101" xr:uid="{00000000-0005-0000-0000-0000ED880000}"/>
    <cellStyle name="Normal 3 3 3 3 6 3 6 3" xfId="39290" xr:uid="{00000000-0005-0000-0000-0000EE880000}"/>
    <cellStyle name="Normal 3 3 3 3 6 3 7" xfId="26501" xr:uid="{00000000-0005-0000-0000-0000EF880000}"/>
    <cellStyle name="Normal 3 3 3 3 6 3 7 2" xfId="45669" xr:uid="{00000000-0005-0000-0000-0000F0880000}"/>
    <cellStyle name="Normal 3 3 3 3 6 3 8" xfId="14138" xr:uid="{00000000-0005-0000-0000-0000F1880000}"/>
    <cellStyle name="Normal 3 3 3 3 6 3 9" xfId="33327" xr:uid="{00000000-0005-0000-0000-0000F2880000}"/>
    <cellStyle name="Normal 3 3 3 3 6 4" xfId="1107" xr:uid="{00000000-0005-0000-0000-0000F3880000}"/>
    <cellStyle name="Normal 3 3 3 3 6 4 2" xfId="2154" xr:uid="{00000000-0005-0000-0000-0000F4880000}"/>
    <cellStyle name="Normal 3 3 3 3 6 4 2 2" xfId="6612" xr:uid="{00000000-0005-0000-0000-0000F5880000}"/>
    <cellStyle name="Normal 3 3 3 3 6 4 2 2 2" xfId="11069" xr:uid="{00000000-0005-0000-0000-0000F6880000}"/>
    <cellStyle name="Normal 3 3 3 3 6 4 2 2 2 2" xfId="23859" xr:uid="{00000000-0005-0000-0000-0000F7880000}"/>
    <cellStyle name="Normal 3 3 3 3 6 4 2 2 2 3" xfId="43048" xr:uid="{00000000-0005-0000-0000-0000F8880000}"/>
    <cellStyle name="Normal 3 3 3 3 6 4 2 2 3" xfId="30258" xr:uid="{00000000-0005-0000-0000-0000F9880000}"/>
    <cellStyle name="Normal 3 3 3 3 6 4 2 2 3 2" xfId="49426" xr:uid="{00000000-0005-0000-0000-0000FA880000}"/>
    <cellStyle name="Normal 3 3 3 3 6 4 2 2 4" xfId="16895" xr:uid="{00000000-0005-0000-0000-0000FB880000}"/>
    <cellStyle name="Normal 3 3 3 3 6 4 2 2 5" xfId="36084" xr:uid="{00000000-0005-0000-0000-0000FC880000}"/>
    <cellStyle name="Normal 3 3 3 3 6 4 2 3" xfId="4658" xr:uid="{00000000-0005-0000-0000-0000FD880000}"/>
    <cellStyle name="Normal 3 3 3 3 6 4 2 3 2" xfId="12987" xr:uid="{00000000-0005-0000-0000-0000FE880000}"/>
    <cellStyle name="Normal 3 3 3 3 6 4 2 3 2 2" xfId="25777" xr:uid="{00000000-0005-0000-0000-0000FF880000}"/>
    <cellStyle name="Normal 3 3 3 3 6 4 2 3 2 3" xfId="44966" xr:uid="{00000000-0005-0000-0000-000000890000}"/>
    <cellStyle name="Normal 3 3 3 3 6 4 2 3 3" xfId="32176" xr:uid="{00000000-0005-0000-0000-000001890000}"/>
    <cellStyle name="Normal 3 3 3 3 6 4 2 3 3 2" xfId="51344" xr:uid="{00000000-0005-0000-0000-000002890000}"/>
    <cellStyle name="Normal 3 3 3 3 6 4 2 3 4" xfId="19399" xr:uid="{00000000-0005-0000-0000-000003890000}"/>
    <cellStyle name="Normal 3 3 3 3 6 4 2 3 5" xfId="38588" xr:uid="{00000000-0005-0000-0000-000004890000}"/>
    <cellStyle name="Normal 3 3 3 3 6 4 2 4" xfId="9116" xr:uid="{00000000-0005-0000-0000-000005890000}"/>
    <cellStyle name="Normal 3 3 3 3 6 4 2 4 2" xfId="21905" xr:uid="{00000000-0005-0000-0000-000006890000}"/>
    <cellStyle name="Normal 3 3 3 3 6 4 2 4 3" xfId="41094" xr:uid="{00000000-0005-0000-0000-000007890000}"/>
    <cellStyle name="Normal 3 3 3 3 6 4 2 5" xfId="28304" xr:uid="{00000000-0005-0000-0000-000008890000}"/>
    <cellStyle name="Normal 3 3 3 3 6 4 2 5 2" xfId="47472" xr:uid="{00000000-0005-0000-0000-000009890000}"/>
    <cellStyle name="Normal 3 3 3 3 6 4 2 6" xfId="14941" xr:uid="{00000000-0005-0000-0000-00000A890000}"/>
    <cellStyle name="Normal 3 3 3 3 6 4 2 7" xfId="34130" xr:uid="{00000000-0005-0000-0000-00000B890000}"/>
    <cellStyle name="Normal 3 3 3 3 6 4 3" xfId="5608" xr:uid="{00000000-0005-0000-0000-00000C890000}"/>
    <cellStyle name="Normal 3 3 3 3 6 4 3 2" xfId="10065" xr:uid="{00000000-0005-0000-0000-00000D890000}"/>
    <cellStyle name="Normal 3 3 3 3 6 4 3 2 2" xfId="22855" xr:uid="{00000000-0005-0000-0000-00000E890000}"/>
    <cellStyle name="Normal 3 3 3 3 6 4 3 2 3" xfId="42044" xr:uid="{00000000-0005-0000-0000-00000F890000}"/>
    <cellStyle name="Normal 3 3 3 3 6 4 3 3" xfId="29254" xr:uid="{00000000-0005-0000-0000-000010890000}"/>
    <cellStyle name="Normal 3 3 3 3 6 4 3 3 2" xfId="48422" xr:uid="{00000000-0005-0000-0000-000011890000}"/>
    <cellStyle name="Normal 3 3 3 3 6 4 3 4" xfId="15891" xr:uid="{00000000-0005-0000-0000-000012890000}"/>
    <cellStyle name="Normal 3 3 3 3 6 4 3 5" xfId="35080" xr:uid="{00000000-0005-0000-0000-000013890000}"/>
    <cellStyle name="Normal 3 3 3 3 6 4 4" xfId="3707" xr:uid="{00000000-0005-0000-0000-000014890000}"/>
    <cellStyle name="Normal 3 3 3 3 6 4 4 2" xfId="12174" xr:uid="{00000000-0005-0000-0000-000015890000}"/>
    <cellStyle name="Normal 3 3 3 3 6 4 4 2 2" xfId="24964" xr:uid="{00000000-0005-0000-0000-000016890000}"/>
    <cellStyle name="Normal 3 3 3 3 6 4 4 2 3" xfId="44153" xr:uid="{00000000-0005-0000-0000-000017890000}"/>
    <cellStyle name="Normal 3 3 3 3 6 4 4 3" xfId="31363" xr:uid="{00000000-0005-0000-0000-000018890000}"/>
    <cellStyle name="Normal 3 3 3 3 6 4 4 3 2" xfId="50531" xr:uid="{00000000-0005-0000-0000-000019890000}"/>
    <cellStyle name="Normal 3 3 3 3 6 4 4 4" xfId="18448" xr:uid="{00000000-0005-0000-0000-00001A890000}"/>
    <cellStyle name="Normal 3 3 3 3 6 4 4 5" xfId="37637" xr:uid="{00000000-0005-0000-0000-00001B890000}"/>
    <cellStyle name="Normal 3 3 3 3 6 4 5" xfId="8165" xr:uid="{00000000-0005-0000-0000-00001C890000}"/>
    <cellStyle name="Normal 3 3 3 3 6 4 5 2" xfId="20954" xr:uid="{00000000-0005-0000-0000-00001D890000}"/>
    <cellStyle name="Normal 3 3 3 3 6 4 5 3" xfId="40143" xr:uid="{00000000-0005-0000-0000-00001E890000}"/>
    <cellStyle name="Normal 3 3 3 3 6 4 6" xfId="27353" xr:uid="{00000000-0005-0000-0000-00001F890000}"/>
    <cellStyle name="Normal 3 3 3 3 6 4 6 2" xfId="46521" xr:uid="{00000000-0005-0000-0000-000020890000}"/>
    <cellStyle name="Normal 3 3 3 3 6 4 7" xfId="13990" xr:uid="{00000000-0005-0000-0000-000021890000}"/>
    <cellStyle name="Normal 3 3 3 3 6 4 8" xfId="33179" xr:uid="{00000000-0005-0000-0000-000022890000}"/>
    <cellStyle name="Normal 3 3 3 3 6 5" xfId="1748" xr:uid="{00000000-0005-0000-0000-000023890000}"/>
    <cellStyle name="Normal 3 3 3 3 6 5 2" xfId="6206" xr:uid="{00000000-0005-0000-0000-000024890000}"/>
    <cellStyle name="Normal 3 3 3 3 6 5 2 2" xfId="10663" xr:uid="{00000000-0005-0000-0000-000025890000}"/>
    <cellStyle name="Normal 3 3 3 3 6 5 2 2 2" xfId="23453" xr:uid="{00000000-0005-0000-0000-000026890000}"/>
    <cellStyle name="Normal 3 3 3 3 6 5 2 2 3" xfId="42642" xr:uid="{00000000-0005-0000-0000-000027890000}"/>
    <cellStyle name="Normal 3 3 3 3 6 5 2 3" xfId="29852" xr:uid="{00000000-0005-0000-0000-000028890000}"/>
    <cellStyle name="Normal 3 3 3 3 6 5 2 3 2" xfId="49020" xr:uid="{00000000-0005-0000-0000-000029890000}"/>
    <cellStyle name="Normal 3 3 3 3 6 5 2 4" xfId="16489" xr:uid="{00000000-0005-0000-0000-00002A890000}"/>
    <cellStyle name="Normal 3 3 3 3 6 5 2 5" xfId="35678" xr:uid="{00000000-0005-0000-0000-00002B890000}"/>
    <cellStyle name="Normal 3 3 3 3 6 5 3" xfId="4252" xr:uid="{00000000-0005-0000-0000-00002C890000}"/>
    <cellStyle name="Normal 3 3 3 3 6 5 3 2" xfId="12581" xr:uid="{00000000-0005-0000-0000-00002D890000}"/>
    <cellStyle name="Normal 3 3 3 3 6 5 3 2 2" xfId="25371" xr:uid="{00000000-0005-0000-0000-00002E890000}"/>
    <cellStyle name="Normal 3 3 3 3 6 5 3 2 3" xfId="44560" xr:uid="{00000000-0005-0000-0000-00002F890000}"/>
    <cellStyle name="Normal 3 3 3 3 6 5 3 3" xfId="31770" xr:uid="{00000000-0005-0000-0000-000030890000}"/>
    <cellStyle name="Normal 3 3 3 3 6 5 3 3 2" xfId="50938" xr:uid="{00000000-0005-0000-0000-000031890000}"/>
    <cellStyle name="Normal 3 3 3 3 6 5 3 4" xfId="18993" xr:uid="{00000000-0005-0000-0000-000032890000}"/>
    <cellStyle name="Normal 3 3 3 3 6 5 3 5" xfId="38182" xr:uid="{00000000-0005-0000-0000-000033890000}"/>
    <cellStyle name="Normal 3 3 3 3 6 5 4" xfId="8710" xr:uid="{00000000-0005-0000-0000-000034890000}"/>
    <cellStyle name="Normal 3 3 3 3 6 5 4 2" xfId="21499" xr:uid="{00000000-0005-0000-0000-000035890000}"/>
    <cellStyle name="Normal 3 3 3 3 6 5 4 3" xfId="40688" xr:uid="{00000000-0005-0000-0000-000036890000}"/>
    <cellStyle name="Normal 3 3 3 3 6 5 5" xfId="27898" xr:uid="{00000000-0005-0000-0000-000037890000}"/>
    <cellStyle name="Normal 3 3 3 3 6 5 5 2" xfId="47066" xr:uid="{00000000-0005-0000-0000-000038890000}"/>
    <cellStyle name="Normal 3 3 3 3 6 5 6" xfId="14535" xr:uid="{00000000-0005-0000-0000-000039890000}"/>
    <cellStyle name="Normal 3 3 3 3 6 5 7" xfId="33724" xr:uid="{00000000-0005-0000-0000-00003A890000}"/>
    <cellStyle name="Normal 3 3 3 3 6 6" xfId="5202" xr:uid="{00000000-0005-0000-0000-00003B890000}"/>
    <cellStyle name="Normal 3 3 3 3 6 6 2" xfId="9660" xr:uid="{00000000-0005-0000-0000-00003C890000}"/>
    <cellStyle name="Normal 3 3 3 3 6 6 2 2" xfId="22449" xr:uid="{00000000-0005-0000-0000-00003D890000}"/>
    <cellStyle name="Normal 3 3 3 3 6 6 2 3" xfId="41638" xr:uid="{00000000-0005-0000-0000-00003E890000}"/>
    <cellStyle name="Normal 3 3 3 3 6 6 3" xfId="28848" xr:uid="{00000000-0005-0000-0000-00003F890000}"/>
    <cellStyle name="Normal 3 3 3 3 6 6 3 2" xfId="48016" xr:uid="{00000000-0005-0000-0000-000040890000}"/>
    <cellStyle name="Normal 3 3 3 3 6 6 4" xfId="15485" xr:uid="{00000000-0005-0000-0000-000041890000}"/>
    <cellStyle name="Normal 3 3 3 3 6 6 5" xfId="34674" xr:uid="{00000000-0005-0000-0000-000042890000}"/>
    <cellStyle name="Normal 3 3 3 3 6 7" xfId="3302" xr:uid="{00000000-0005-0000-0000-000043890000}"/>
    <cellStyle name="Normal 3 3 3 3 6 7 2" xfId="7760" xr:uid="{00000000-0005-0000-0000-000044890000}"/>
    <cellStyle name="Normal 3 3 3 3 6 7 2 2" xfId="20549" xr:uid="{00000000-0005-0000-0000-000045890000}"/>
    <cellStyle name="Normal 3 3 3 3 6 7 2 3" xfId="39738" xr:uid="{00000000-0005-0000-0000-000046890000}"/>
    <cellStyle name="Normal 3 3 3 3 6 7 3" xfId="26948" xr:uid="{00000000-0005-0000-0000-000047890000}"/>
    <cellStyle name="Normal 3 3 3 3 6 7 3 2" xfId="46116" xr:uid="{00000000-0005-0000-0000-000048890000}"/>
    <cellStyle name="Normal 3 3 3 3 6 7 4" xfId="18043" xr:uid="{00000000-0005-0000-0000-000049890000}"/>
    <cellStyle name="Normal 3 3 3 3 6 7 5" xfId="37232" xr:uid="{00000000-0005-0000-0000-00004A890000}"/>
    <cellStyle name="Normal 3 3 3 3 6 8" xfId="2706" xr:uid="{00000000-0005-0000-0000-00004B890000}"/>
    <cellStyle name="Normal 3 3 3 3 6 8 2" xfId="11621" xr:uid="{00000000-0005-0000-0000-00004C890000}"/>
    <cellStyle name="Normal 3 3 3 3 6 8 2 2" xfId="24411" xr:uid="{00000000-0005-0000-0000-00004D890000}"/>
    <cellStyle name="Normal 3 3 3 3 6 8 2 3" xfId="43600" xr:uid="{00000000-0005-0000-0000-00004E890000}"/>
    <cellStyle name="Normal 3 3 3 3 6 8 3" xfId="30810" xr:uid="{00000000-0005-0000-0000-00004F890000}"/>
    <cellStyle name="Normal 3 3 3 3 6 8 3 2" xfId="49978" xr:uid="{00000000-0005-0000-0000-000050890000}"/>
    <cellStyle name="Normal 3 3 3 3 6 8 4" xfId="17447" xr:uid="{00000000-0005-0000-0000-000051890000}"/>
    <cellStyle name="Normal 3 3 3 3 6 8 5" xfId="36636" xr:uid="{00000000-0005-0000-0000-000052890000}"/>
    <cellStyle name="Normal 3 3 3 3 6 9" xfId="7164" xr:uid="{00000000-0005-0000-0000-000053890000}"/>
    <cellStyle name="Normal 3 3 3 3 6 9 2" xfId="19953" xr:uid="{00000000-0005-0000-0000-000054890000}"/>
    <cellStyle name="Normal 3 3 3 3 6 9 3" xfId="39142" xr:uid="{00000000-0005-0000-0000-000055890000}"/>
    <cellStyle name="Normal 3 3 3 3 7" xfId="687" xr:uid="{00000000-0005-0000-0000-000056890000}"/>
    <cellStyle name="Normal 3 3 3 3 7 10" xfId="32822" xr:uid="{00000000-0005-0000-0000-000057890000}"/>
    <cellStyle name="Normal 3 3 3 3 7 2" xfId="1320" xr:uid="{00000000-0005-0000-0000-000058890000}"/>
    <cellStyle name="Normal 3 3 3 3 7 2 2" xfId="2350" xr:uid="{00000000-0005-0000-0000-000059890000}"/>
    <cellStyle name="Normal 3 3 3 3 7 2 2 2" xfId="6808" xr:uid="{00000000-0005-0000-0000-00005A890000}"/>
    <cellStyle name="Normal 3 3 3 3 7 2 2 2 2" xfId="11265" xr:uid="{00000000-0005-0000-0000-00005B890000}"/>
    <cellStyle name="Normal 3 3 3 3 7 2 2 2 2 2" xfId="24055" xr:uid="{00000000-0005-0000-0000-00005C890000}"/>
    <cellStyle name="Normal 3 3 3 3 7 2 2 2 2 3" xfId="43244" xr:uid="{00000000-0005-0000-0000-00005D890000}"/>
    <cellStyle name="Normal 3 3 3 3 7 2 2 2 3" xfId="30454" xr:uid="{00000000-0005-0000-0000-00005E890000}"/>
    <cellStyle name="Normal 3 3 3 3 7 2 2 2 3 2" xfId="49622" xr:uid="{00000000-0005-0000-0000-00005F890000}"/>
    <cellStyle name="Normal 3 3 3 3 7 2 2 2 4" xfId="17091" xr:uid="{00000000-0005-0000-0000-000060890000}"/>
    <cellStyle name="Normal 3 3 3 3 7 2 2 2 5" xfId="36280" xr:uid="{00000000-0005-0000-0000-000061890000}"/>
    <cellStyle name="Normal 3 3 3 3 7 2 2 3" xfId="4854" xr:uid="{00000000-0005-0000-0000-000062890000}"/>
    <cellStyle name="Normal 3 3 3 3 7 2 2 3 2" xfId="13183" xr:uid="{00000000-0005-0000-0000-000063890000}"/>
    <cellStyle name="Normal 3 3 3 3 7 2 2 3 2 2" xfId="25973" xr:uid="{00000000-0005-0000-0000-000064890000}"/>
    <cellStyle name="Normal 3 3 3 3 7 2 2 3 2 3" xfId="45162" xr:uid="{00000000-0005-0000-0000-000065890000}"/>
    <cellStyle name="Normal 3 3 3 3 7 2 2 3 3" xfId="32372" xr:uid="{00000000-0005-0000-0000-000066890000}"/>
    <cellStyle name="Normal 3 3 3 3 7 2 2 3 3 2" xfId="51540" xr:uid="{00000000-0005-0000-0000-000067890000}"/>
    <cellStyle name="Normal 3 3 3 3 7 2 2 3 4" xfId="19595" xr:uid="{00000000-0005-0000-0000-000068890000}"/>
    <cellStyle name="Normal 3 3 3 3 7 2 2 3 5" xfId="38784" xr:uid="{00000000-0005-0000-0000-000069890000}"/>
    <cellStyle name="Normal 3 3 3 3 7 2 2 4" xfId="9312" xr:uid="{00000000-0005-0000-0000-00006A890000}"/>
    <cellStyle name="Normal 3 3 3 3 7 2 2 4 2" xfId="22101" xr:uid="{00000000-0005-0000-0000-00006B890000}"/>
    <cellStyle name="Normal 3 3 3 3 7 2 2 4 3" xfId="41290" xr:uid="{00000000-0005-0000-0000-00006C890000}"/>
    <cellStyle name="Normal 3 3 3 3 7 2 2 5" xfId="28500" xr:uid="{00000000-0005-0000-0000-00006D890000}"/>
    <cellStyle name="Normal 3 3 3 3 7 2 2 5 2" xfId="47668" xr:uid="{00000000-0005-0000-0000-00006E890000}"/>
    <cellStyle name="Normal 3 3 3 3 7 2 2 6" xfId="15137" xr:uid="{00000000-0005-0000-0000-00006F890000}"/>
    <cellStyle name="Normal 3 3 3 3 7 2 2 7" xfId="34326" xr:uid="{00000000-0005-0000-0000-000070890000}"/>
    <cellStyle name="Normal 3 3 3 3 7 2 3" xfId="5804" xr:uid="{00000000-0005-0000-0000-000071890000}"/>
    <cellStyle name="Normal 3 3 3 3 7 2 3 2" xfId="10261" xr:uid="{00000000-0005-0000-0000-000072890000}"/>
    <cellStyle name="Normal 3 3 3 3 7 2 3 2 2" xfId="23051" xr:uid="{00000000-0005-0000-0000-000073890000}"/>
    <cellStyle name="Normal 3 3 3 3 7 2 3 2 3" xfId="42240" xr:uid="{00000000-0005-0000-0000-000074890000}"/>
    <cellStyle name="Normal 3 3 3 3 7 2 3 3" xfId="29450" xr:uid="{00000000-0005-0000-0000-000075890000}"/>
    <cellStyle name="Normal 3 3 3 3 7 2 3 3 2" xfId="48618" xr:uid="{00000000-0005-0000-0000-000076890000}"/>
    <cellStyle name="Normal 3 3 3 3 7 2 3 4" xfId="16087" xr:uid="{00000000-0005-0000-0000-000077890000}"/>
    <cellStyle name="Normal 3 3 3 3 7 2 3 5" xfId="35276" xr:uid="{00000000-0005-0000-0000-000078890000}"/>
    <cellStyle name="Normal 3 3 3 3 7 2 4" xfId="3903" xr:uid="{00000000-0005-0000-0000-000079890000}"/>
    <cellStyle name="Normal 3 3 3 3 7 2 4 2" xfId="12273" xr:uid="{00000000-0005-0000-0000-00007A890000}"/>
    <cellStyle name="Normal 3 3 3 3 7 2 4 2 2" xfId="25063" xr:uid="{00000000-0005-0000-0000-00007B890000}"/>
    <cellStyle name="Normal 3 3 3 3 7 2 4 2 3" xfId="44252" xr:uid="{00000000-0005-0000-0000-00007C890000}"/>
    <cellStyle name="Normal 3 3 3 3 7 2 4 3" xfId="31462" xr:uid="{00000000-0005-0000-0000-00007D890000}"/>
    <cellStyle name="Normal 3 3 3 3 7 2 4 3 2" xfId="50630" xr:uid="{00000000-0005-0000-0000-00007E890000}"/>
    <cellStyle name="Normal 3 3 3 3 7 2 4 4" xfId="18644" xr:uid="{00000000-0005-0000-0000-00007F890000}"/>
    <cellStyle name="Normal 3 3 3 3 7 2 4 5" xfId="37833" xr:uid="{00000000-0005-0000-0000-000080890000}"/>
    <cellStyle name="Normal 3 3 3 3 7 2 5" xfId="8361" xr:uid="{00000000-0005-0000-0000-000081890000}"/>
    <cellStyle name="Normal 3 3 3 3 7 2 5 2" xfId="21150" xr:uid="{00000000-0005-0000-0000-000082890000}"/>
    <cellStyle name="Normal 3 3 3 3 7 2 5 3" xfId="40339" xr:uid="{00000000-0005-0000-0000-000083890000}"/>
    <cellStyle name="Normal 3 3 3 3 7 2 6" xfId="27549" xr:uid="{00000000-0005-0000-0000-000084890000}"/>
    <cellStyle name="Normal 3 3 3 3 7 2 6 2" xfId="46717" xr:uid="{00000000-0005-0000-0000-000085890000}"/>
    <cellStyle name="Normal 3 3 3 3 7 2 7" xfId="14186" xr:uid="{00000000-0005-0000-0000-000086890000}"/>
    <cellStyle name="Normal 3 3 3 3 7 2 8" xfId="33375" xr:uid="{00000000-0005-0000-0000-000087890000}"/>
    <cellStyle name="Normal 3 3 3 3 7 3" xfId="1796" xr:uid="{00000000-0005-0000-0000-000088890000}"/>
    <cellStyle name="Normal 3 3 3 3 7 3 2" xfId="6254" xr:uid="{00000000-0005-0000-0000-000089890000}"/>
    <cellStyle name="Normal 3 3 3 3 7 3 2 2" xfId="10711" xr:uid="{00000000-0005-0000-0000-00008A890000}"/>
    <cellStyle name="Normal 3 3 3 3 7 3 2 2 2" xfId="23501" xr:uid="{00000000-0005-0000-0000-00008B890000}"/>
    <cellStyle name="Normal 3 3 3 3 7 3 2 2 3" xfId="42690" xr:uid="{00000000-0005-0000-0000-00008C890000}"/>
    <cellStyle name="Normal 3 3 3 3 7 3 2 3" xfId="29900" xr:uid="{00000000-0005-0000-0000-00008D890000}"/>
    <cellStyle name="Normal 3 3 3 3 7 3 2 3 2" xfId="49068" xr:uid="{00000000-0005-0000-0000-00008E890000}"/>
    <cellStyle name="Normal 3 3 3 3 7 3 2 4" xfId="16537" xr:uid="{00000000-0005-0000-0000-00008F890000}"/>
    <cellStyle name="Normal 3 3 3 3 7 3 2 5" xfId="35726" xr:uid="{00000000-0005-0000-0000-000090890000}"/>
    <cellStyle name="Normal 3 3 3 3 7 3 3" xfId="4300" xr:uid="{00000000-0005-0000-0000-000091890000}"/>
    <cellStyle name="Normal 3 3 3 3 7 3 3 2" xfId="12629" xr:uid="{00000000-0005-0000-0000-000092890000}"/>
    <cellStyle name="Normal 3 3 3 3 7 3 3 2 2" xfId="25419" xr:uid="{00000000-0005-0000-0000-000093890000}"/>
    <cellStyle name="Normal 3 3 3 3 7 3 3 2 3" xfId="44608" xr:uid="{00000000-0005-0000-0000-000094890000}"/>
    <cellStyle name="Normal 3 3 3 3 7 3 3 3" xfId="31818" xr:uid="{00000000-0005-0000-0000-000095890000}"/>
    <cellStyle name="Normal 3 3 3 3 7 3 3 3 2" xfId="50986" xr:uid="{00000000-0005-0000-0000-000096890000}"/>
    <cellStyle name="Normal 3 3 3 3 7 3 3 4" xfId="19041" xr:uid="{00000000-0005-0000-0000-000097890000}"/>
    <cellStyle name="Normal 3 3 3 3 7 3 3 5" xfId="38230" xr:uid="{00000000-0005-0000-0000-000098890000}"/>
    <cellStyle name="Normal 3 3 3 3 7 3 4" xfId="8758" xr:uid="{00000000-0005-0000-0000-000099890000}"/>
    <cellStyle name="Normal 3 3 3 3 7 3 4 2" xfId="21547" xr:uid="{00000000-0005-0000-0000-00009A890000}"/>
    <cellStyle name="Normal 3 3 3 3 7 3 4 3" xfId="40736" xr:uid="{00000000-0005-0000-0000-00009B890000}"/>
    <cellStyle name="Normal 3 3 3 3 7 3 5" xfId="27946" xr:uid="{00000000-0005-0000-0000-00009C890000}"/>
    <cellStyle name="Normal 3 3 3 3 7 3 5 2" xfId="47114" xr:uid="{00000000-0005-0000-0000-00009D890000}"/>
    <cellStyle name="Normal 3 3 3 3 7 3 6" xfId="14583" xr:uid="{00000000-0005-0000-0000-00009E890000}"/>
    <cellStyle name="Normal 3 3 3 3 7 3 7" xfId="33772" xr:uid="{00000000-0005-0000-0000-00009F890000}"/>
    <cellStyle name="Normal 3 3 3 3 7 4" xfId="5250" xr:uid="{00000000-0005-0000-0000-0000A0890000}"/>
    <cellStyle name="Normal 3 3 3 3 7 4 2" xfId="9708" xr:uid="{00000000-0005-0000-0000-0000A1890000}"/>
    <cellStyle name="Normal 3 3 3 3 7 4 2 2" xfId="22497" xr:uid="{00000000-0005-0000-0000-0000A2890000}"/>
    <cellStyle name="Normal 3 3 3 3 7 4 2 3" xfId="41686" xr:uid="{00000000-0005-0000-0000-0000A3890000}"/>
    <cellStyle name="Normal 3 3 3 3 7 4 3" xfId="28896" xr:uid="{00000000-0005-0000-0000-0000A4890000}"/>
    <cellStyle name="Normal 3 3 3 3 7 4 3 2" xfId="48064" xr:uid="{00000000-0005-0000-0000-0000A5890000}"/>
    <cellStyle name="Normal 3 3 3 3 7 4 4" xfId="15533" xr:uid="{00000000-0005-0000-0000-0000A6890000}"/>
    <cellStyle name="Normal 3 3 3 3 7 4 5" xfId="34722" xr:uid="{00000000-0005-0000-0000-0000A7890000}"/>
    <cellStyle name="Normal 3 3 3 3 7 5" xfId="3350" xr:uid="{00000000-0005-0000-0000-0000A8890000}"/>
    <cellStyle name="Normal 3 3 3 3 7 5 2" xfId="7808" xr:uid="{00000000-0005-0000-0000-0000A9890000}"/>
    <cellStyle name="Normal 3 3 3 3 7 5 2 2" xfId="20597" xr:uid="{00000000-0005-0000-0000-0000AA890000}"/>
    <cellStyle name="Normal 3 3 3 3 7 5 2 3" xfId="39786" xr:uid="{00000000-0005-0000-0000-0000AB890000}"/>
    <cellStyle name="Normal 3 3 3 3 7 5 3" xfId="26996" xr:uid="{00000000-0005-0000-0000-0000AC890000}"/>
    <cellStyle name="Normal 3 3 3 3 7 5 3 2" xfId="46164" xr:uid="{00000000-0005-0000-0000-0000AD890000}"/>
    <cellStyle name="Normal 3 3 3 3 7 5 4" xfId="18091" xr:uid="{00000000-0005-0000-0000-0000AE890000}"/>
    <cellStyle name="Normal 3 3 3 3 7 5 5" xfId="37280" xr:uid="{00000000-0005-0000-0000-0000AF890000}"/>
    <cellStyle name="Normal 3 3 3 3 7 6" xfId="2902" xr:uid="{00000000-0005-0000-0000-0000B0890000}"/>
    <cellStyle name="Normal 3 3 3 3 7 6 2" xfId="11817" xr:uid="{00000000-0005-0000-0000-0000B1890000}"/>
    <cellStyle name="Normal 3 3 3 3 7 6 2 2" xfId="24607" xr:uid="{00000000-0005-0000-0000-0000B2890000}"/>
    <cellStyle name="Normal 3 3 3 3 7 6 2 3" xfId="43796" xr:uid="{00000000-0005-0000-0000-0000B3890000}"/>
    <cellStyle name="Normal 3 3 3 3 7 6 3" xfId="31006" xr:uid="{00000000-0005-0000-0000-0000B4890000}"/>
    <cellStyle name="Normal 3 3 3 3 7 6 3 2" xfId="50174" xr:uid="{00000000-0005-0000-0000-0000B5890000}"/>
    <cellStyle name="Normal 3 3 3 3 7 6 4" xfId="17643" xr:uid="{00000000-0005-0000-0000-0000B6890000}"/>
    <cellStyle name="Normal 3 3 3 3 7 6 5" xfId="36832" xr:uid="{00000000-0005-0000-0000-0000B7890000}"/>
    <cellStyle name="Normal 3 3 3 3 7 7" xfId="7360" xr:uid="{00000000-0005-0000-0000-0000B8890000}"/>
    <cellStyle name="Normal 3 3 3 3 7 7 2" xfId="20149" xr:uid="{00000000-0005-0000-0000-0000B9890000}"/>
    <cellStyle name="Normal 3 3 3 3 7 7 3" xfId="39338" xr:uid="{00000000-0005-0000-0000-0000BA890000}"/>
    <cellStyle name="Normal 3 3 3 3 7 8" xfId="26549" xr:uid="{00000000-0005-0000-0000-0000BB890000}"/>
    <cellStyle name="Normal 3 3 3 3 7 8 2" xfId="45717" xr:uid="{00000000-0005-0000-0000-0000BC890000}"/>
    <cellStyle name="Normal 3 3 3 3 7 9" xfId="13633" xr:uid="{00000000-0005-0000-0000-0000BD890000}"/>
    <cellStyle name="Normal 3 3 3 3 8" xfId="833" xr:uid="{00000000-0005-0000-0000-0000BE890000}"/>
    <cellStyle name="Normal 3 3 3 3 8 10" xfId="32966" xr:uid="{00000000-0005-0000-0000-0000BF890000}"/>
    <cellStyle name="Normal 3 3 3 3 8 2" xfId="1464" xr:uid="{00000000-0005-0000-0000-0000C0890000}"/>
    <cellStyle name="Normal 3 3 3 3 8 2 2" xfId="2494" xr:uid="{00000000-0005-0000-0000-0000C1890000}"/>
    <cellStyle name="Normal 3 3 3 3 8 2 2 2" xfId="6952" xr:uid="{00000000-0005-0000-0000-0000C2890000}"/>
    <cellStyle name="Normal 3 3 3 3 8 2 2 2 2" xfId="11409" xr:uid="{00000000-0005-0000-0000-0000C3890000}"/>
    <cellStyle name="Normal 3 3 3 3 8 2 2 2 2 2" xfId="24199" xr:uid="{00000000-0005-0000-0000-0000C4890000}"/>
    <cellStyle name="Normal 3 3 3 3 8 2 2 2 2 3" xfId="43388" xr:uid="{00000000-0005-0000-0000-0000C5890000}"/>
    <cellStyle name="Normal 3 3 3 3 8 2 2 2 3" xfId="30598" xr:uid="{00000000-0005-0000-0000-0000C6890000}"/>
    <cellStyle name="Normal 3 3 3 3 8 2 2 2 3 2" xfId="49766" xr:uid="{00000000-0005-0000-0000-0000C7890000}"/>
    <cellStyle name="Normal 3 3 3 3 8 2 2 2 4" xfId="17235" xr:uid="{00000000-0005-0000-0000-0000C8890000}"/>
    <cellStyle name="Normal 3 3 3 3 8 2 2 2 5" xfId="36424" xr:uid="{00000000-0005-0000-0000-0000C9890000}"/>
    <cellStyle name="Normal 3 3 3 3 8 2 2 3" xfId="4998" xr:uid="{00000000-0005-0000-0000-0000CA890000}"/>
    <cellStyle name="Normal 3 3 3 3 8 2 2 3 2" xfId="13327" xr:uid="{00000000-0005-0000-0000-0000CB890000}"/>
    <cellStyle name="Normal 3 3 3 3 8 2 2 3 2 2" xfId="26117" xr:uid="{00000000-0005-0000-0000-0000CC890000}"/>
    <cellStyle name="Normal 3 3 3 3 8 2 2 3 2 3" xfId="45306" xr:uid="{00000000-0005-0000-0000-0000CD890000}"/>
    <cellStyle name="Normal 3 3 3 3 8 2 2 3 3" xfId="32516" xr:uid="{00000000-0005-0000-0000-0000CE890000}"/>
    <cellStyle name="Normal 3 3 3 3 8 2 2 3 3 2" xfId="51684" xr:uid="{00000000-0005-0000-0000-0000CF890000}"/>
    <cellStyle name="Normal 3 3 3 3 8 2 2 3 4" xfId="19739" xr:uid="{00000000-0005-0000-0000-0000D0890000}"/>
    <cellStyle name="Normal 3 3 3 3 8 2 2 3 5" xfId="38928" xr:uid="{00000000-0005-0000-0000-0000D1890000}"/>
    <cellStyle name="Normal 3 3 3 3 8 2 2 4" xfId="9456" xr:uid="{00000000-0005-0000-0000-0000D2890000}"/>
    <cellStyle name="Normal 3 3 3 3 8 2 2 4 2" xfId="22245" xr:uid="{00000000-0005-0000-0000-0000D3890000}"/>
    <cellStyle name="Normal 3 3 3 3 8 2 2 4 3" xfId="41434" xr:uid="{00000000-0005-0000-0000-0000D4890000}"/>
    <cellStyle name="Normal 3 3 3 3 8 2 2 5" xfId="28644" xr:uid="{00000000-0005-0000-0000-0000D5890000}"/>
    <cellStyle name="Normal 3 3 3 3 8 2 2 5 2" xfId="47812" xr:uid="{00000000-0005-0000-0000-0000D6890000}"/>
    <cellStyle name="Normal 3 3 3 3 8 2 2 6" xfId="15281" xr:uid="{00000000-0005-0000-0000-0000D7890000}"/>
    <cellStyle name="Normal 3 3 3 3 8 2 2 7" xfId="34470" xr:uid="{00000000-0005-0000-0000-0000D8890000}"/>
    <cellStyle name="Normal 3 3 3 3 8 2 3" xfId="5948" xr:uid="{00000000-0005-0000-0000-0000D9890000}"/>
    <cellStyle name="Normal 3 3 3 3 8 2 3 2" xfId="10405" xr:uid="{00000000-0005-0000-0000-0000DA890000}"/>
    <cellStyle name="Normal 3 3 3 3 8 2 3 2 2" xfId="23195" xr:uid="{00000000-0005-0000-0000-0000DB890000}"/>
    <cellStyle name="Normal 3 3 3 3 8 2 3 2 3" xfId="42384" xr:uid="{00000000-0005-0000-0000-0000DC890000}"/>
    <cellStyle name="Normal 3 3 3 3 8 2 3 3" xfId="29594" xr:uid="{00000000-0005-0000-0000-0000DD890000}"/>
    <cellStyle name="Normal 3 3 3 3 8 2 3 3 2" xfId="48762" xr:uid="{00000000-0005-0000-0000-0000DE890000}"/>
    <cellStyle name="Normal 3 3 3 3 8 2 3 4" xfId="16231" xr:uid="{00000000-0005-0000-0000-0000DF890000}"/>
    <cellStyle name="Normal 3 3 3 3 8 2 3 5" xfId="35420" xr:uid="{00000000-0005-0000-0000-0000E0890000}"/>
    <cellStyle name="Normal 3 3 3 3 8 2 4" xfId="4047" xr:uid="{00000000-0005-0000-0000-0000E1890000}"/>
    <cellStyle name="Normal 3 3 3 3 8 2 4 2" xfId="12385" xr:uid="{00000000-0005-0000-0000-0000E2890000}"/>
    <cellStyle name="Normal 3 3 3 3 8 2 4 2 2" xfId="25175" xr:uid="{00000000-0005-0000-0000-0000E3890000}"/>
    <cellStyle name="Normal 3 3 3 3 8 2 4 2 3" xfId="44364" xr:uid="{00000000-0005-0000-0000-0000E4890000}"/>
    <cellStyle name="Normal 3 3 3 3 8 2 4 3" xfId="31574" xr:uid="{00000000-0005-0000-0000-0000E5890000}"/>
    <cellStyle name="Normal 3 3 3 3 8 2 4 3 2" xfId="50742" xr:uid="{00000000-0005-0000-0000-0000E6890000}"/>
    <cellStyle name="Normal 3 3 3 3 8 2 4 4" xfId="18788" xr:uid="{00000000-0005-0000-0000-0000E7890000}"/>
    <cellStyle name="Normal 3 3 3 3 8 2 4 5" xfId="37977" xr:uid="{00000000-0005-0000-0000-0000E8890000}"/>
    <cellStyle name="Normal 3 3 3 3 8 2 5" xfId="8505" xr:uid="{00000000-0005-0000-0000-0000E9890000}"/>
    <cellStyle name="Normal 3 3 3 3 8 2 5 2" xfId="21294" xr:uid="{00000000-0005-0000-0000-0000EA890000}"/>
    <cellStyle name="Normal 3 3 3 3 8 2 5 3" xfId="40483" xr:uid="{00000000-0005-0000-0000-0000EB890000}"/>
    <cellStyle name="Normal 3 3 3 3 8 2 6" xfId="27693" xr:uid="{00000000-0005-0000-0000-0000EC890000}"/>
    <cellStyle name="Normal 3 3 3 3 8 2 6 2" xfId="46861" xr:uid="{00000000-0005-0000-0000-0000ED890000}"/>
    <cellStyle name="Normal 3 3 3 3 8 2 7" xfId="14330" xr:uid="{00000000-0005-0000-0000-0000EE890000}"/>
    <cellStyle name="Normal 3 3 3 3 8 2 8" xfId="33519" xr:uid="{00000000-0005-0000-0000-0000EF890000}"/>
    <cellStyle name="Normal 3 3 3 3 8 3" xfId="1940" xr:uid="{00000000-0005-0000-0000-0000F0890000}"/>
    <cellStyle name="Normal 3 3 3 3 8 3 2" xfId="6398" xr:uid="{00000000-0005-0000-0000-0000F1890000}"/>
    <cellStyle name="Normal 3 3 3 3 8 3 2 2" xfId="10855" xr:uid="{00000000-0005-0000-0000-0000F2890000}"/>
    <cellStyle name="Normal 3 3 3 3 8 3 2 2 2" xfId="23645" xr:uid="{00000000-0005-0000-0000-0000F3890000}"/>
    <cellStyle name="Normal 3 3 3 3 8 3 2 2 3" xfId="42834" xr:uid="{00000000-0005-0000-0000-0000F4890000}"/>
    <cellStyle name="Normal 3 3 3 3 8 3 2 3" xfId="30044" xr:uid="{00000000-0005-0000-0000-0000F5890000}"/>
    <cellStyle name="Normal 3 3 3 3 8 3 2 3 2" xfId="49212" xr:uid="{00000000-0005-0000-0000-0000F6890000}"/>
    <cellStyle name="Normal 3 3 3 3 8 3 2 4" xfId="16681" xr:uid="{00000000-0005-0000-0000-0000F7890000}"/>
    <cellStyle name="Normal 3 3 3 3 8 3 2 5" xfId="35870" xr:uid="{00000000-0005-0000-0000-0000F8890000}"/>
    <cellStyle name="Normal 3 3 3 3 8 3 3" xfId="4444" xr:uid="{00000000-0005-0000-0000-0000F9890000}"/>
    <cellStyle name="Normal 3 3 3 3 8 3 3 2" xfId="12773" xr:uid="{00000000-0005-0000-0000-0000FA890000}"/>
    <cellStyle name="Normal 3 3 3 3 8 3 3 2 2" xfId="25563" xr:uid="{00000000-0005-0000-0000-0000FB890000}"/>
    <cellStyle name="Normal 3 3 3 3 8 3 3 2 3" xfId="44752" xr:uid="{00000000-0005-0000-0000-0000FC890000}"/>
    <cellStyle name="Normal 3 3 3 3 8 3 3 3" xfId="31962" xr:uid="{00000000-0005-0000-0000-0000FD890000}"/>
    <cellStyle name="Normal 3 3 3 3 8 3 3 3 2" xfId="51130" xr:uid="{00000000-0005-0000-0000-0000FE890000}"/>
    <cellStyle name="Normal 3 3 3 3 8 3 3 4" xfId="19185" xr:uid="{00000000-0005-0000-0000-0000FF890000}"/>
    <cellStyle name="Normal 3 3 3 3 8 3 3 5" xfId="38374" xr:uid="{00000000-0005-0000-0000-0000008A0000}"/>
    <cellStyle name="Normal 3 3 3 3 8 3 4" xfId="8902" xr:uid="{00000000-0005-0000-0000-0000018A0000}"/>
    <cellStyle name="Normal 3 3 3 3 8 3 4 2" xfId="21691" xr:uid="{00000000-0005-0000-0000-0000028A0000}"/>
    <cellStyle name="Normal 3 3 3 3 8 3 4 3" xfId="40880" xr:uid="{00000000-0005-0000-0000-0000038A0000}"/>
    <cellStyle name="Normal 3 3 3 3 8 3 5" xfId="28090" xr:uid="{00000000-0005-0000-0000-0000048A0000}"/>
    <cellStyle name="Normal 3 3 3 3 8 3 5 2" xfId="47258" xr:uid="{00000000-0005-0000-0000-0000058A0000}"/>
    <cellStyle name="Normal 3 3 3 3 8 3 6" xfId="14727" xr:uid="{00000000-0005-0000-0000-0000068A0000}"/>
    <cellStyle name="Normal 3 3 3 3 8 3 7" xfId="33916" xr:uid="{00000000-0005-0000-0000-0000078A0000}"/>
    <cellStyle name="Normal 3 3 3 3 8 4" xfId="5394" xr:uid="{00000000-0005-0000-0000-0000088A0000}"/>
    <cellStyle name="Normal 3 3 3 3 8 4 2" xfId="9852" xr:uid="{00000000-0005-0000-0000-0000098A0000}"/>
    <cellStyle name="Normal 3 3 3 3 8 4 2 2" xfId="22641" xr:uid="{00000000-0005-0000-0000-00000A8A0000}"/>
    <cellStyle name="Normal 3 3 3 3 8 4 2 3" xfId="41830" xr:uid="{00000000-0005-0000-0000-00000B8A0000}"/>
    <cellStyle name="Normal 3 3 3 3 8 4 3" xfId="29040" xr:uid="{00000000-0005-0000-0000-00000C8A0000}"/>
    <cellStyle name="Normal 3 3 3 3 8 4 3 2" xfId="48208" xr:uid="{00000000-0005-0000-0000-00000D8A0000}"/>
    <cellStyle name="Normal 3 3 3 3 8 4 4" xfId="15677" xr:uid="{00000000-0005-0000-0000-00000E8A0000}"/>
    <cellStyle name="Normal 3 3 3 3 8 4 5" xfId="34866" xr:uid="{00000000-0005-0000-0000-00000F8A0000}"/>
    <cellStyle name="Normal 3 3 3 3 8 5" xfId="3494" xr:uid="{00000000-0005-0000-0000-0000108A0000}"/>
    <cellStyle name="Normal 3 3 3 3 8 5 2" xfId="7952" xr:uid="{00000000-0005-0000-0000-0000118A0000}"/>
    <cellStyle name="Normal 3 3 3 3 8 5 2 2" xfId="20741" xr:uid="{00000000-0005-0000-0000-0000128A0000}"/>
    <cellStyle name="Normal 3 3 3 3 8 5 2 3" xfId="39930" xr:uid="{00000000-0005-0000-0000-0000138A0000}"/>
    <cellStyle name="Normal 3 3 3 3 8 5 3" xfId="27140" xr:uid="{00000000-0005-0000-0000-0000148A0000}"/>
    <cellStyle name="Normal 3 3 3 3 8 5 3 2" xfId="46308" xr:uid="{00000000-0005-0000-0000-0000158A0000}"/>
    <cellStyle name="Normal 3 3 3 3 8 5 4" xfId="18235" xr:uid="{00000000-0005-0000-0000-0000168A0000}"/>
    <cellStyle name="Normal 3 3 3 3 8 5 5" xfId="37424" xr:uid="{00000000-0005-0000-0000-0000178A0000}"/>
    <cellStyle name="Normal 3 3 3 3 8 6" xfId="3046" xr:uid="{00000000-0005-0000-0000-0000188A0000}"/>
    <cellStyle name="Normal 3 3 3 3 8 6 2" xfId="11961" xr:uid="{00000000-0005-0000-0000-0000198A0000}"/>
    <cellStyle name="Normal 3 3 3 3 8 6 2 2" xfId="24751" xr:uid="{00000000-0005-0000-0000-00001A8A0000}"/>
    <cellStyle name="Normal 3 3 3 3 8 6 2 3" xfId="43940" xr:uid="{00000000-0005-0000-0000-00001B8A0000}"/>
    <cellStyle name="Normal 3 3 3 3 8 6 3" xfId="31150" xr:uid="{00000000-0005-0000-0000-00001C8A0000}"/>
    <cellStyle name="Normal 3 3 3 3 8 6 3 2" xfId="50318" xr:uid="{00000000-0005-0000-0000-00001D8A0000}"/>
    <cellStyle name="Normal 3 3 3 3 8 6 4" xfId="17787" xr:uid="{00000000-0005-0000-0000-00001E8A0000}"/>
    <cellStyle name="Normal 3 3 3 3 8 6 5" xfId="36976" xr:uid="{00000000-0005-0000-0000-00001F8A0000}"/>
    <cellStyle name="Normal 3 3 3 3 8 7" xfId="7504" xr:uid="{00000000-0005-0000-0000-0000208A0000}"/>
    <cellStyle name="Normal 3 3 3 3 8 7 2" xfId="20293" xr:uid="{00000000-0005-0000-0000-0000218A0000}"/>
    <cellStyle name="Normal 3 3 3 3 8 7 3" xfId="39482" xr:uid="{00000000-0005-0000-0000-0000228A0000}"/>
    <cellStyle name="Normal 3 3 3 3 8 8" xfId="26693" xr:uid="{00000000-0005-0000-0000-0000238A0000}"/>
    <cellStyle name="Normal 3 3 3 3 8 8 2" xfId="45861" xr:uid="{00000000-0005-0000-0000-0000248A0000}"/>
    <cellStyle name="Normal 3 3 3 3 8 9" xfId="13777" xr:uid="{00000000-0005-0000-0000-0000258A0000}"/>
    <cellStyle name="Normal 3 3 3 3 9" xfId="885" xr:uid="{00000000-0005-0000-0000-0000268A0000}"/>
    <cellStyle name="Normal 3 3 3 3 9 10" xfId="33018" xr:uid="{00000000-0005-0000-0000-0000278A0000}"/>
    <cellStyle name="Normal 3 3 3 3 9 2" xfId="1516" xr:uid="{00000000-0005-0000-0000-0000288A0000}"/>
    <cellStyle name="Normal 3 3 3 3 9 2 2" xfId="2546" xr:uid="{00000000-0005-0000-0000-0000298A0000}"/>
    <cellStyle name="Normal 3 3 3 3 9 2 2 2" xfId="7004" xr:uid="{00000000-0005-0000-0000-00002A8A0000}"/>
    <cellStyle name="Normal 3 3 3 3 9 2 2 2 2" xfId="11461" xr:uid="{00000000-0005-0000-0000-00002B8A0000}"/>
    <cellStyle name="Normal 3 3 3 3 9 2 2 2 2 2" xfId="24251" xr:uid="{00000000-0005-0000-0000-00002C8A0000}"/>
    <cellStyle name="Normal 3 3 3 3 9 2 2 2 2 3" xfId="43440" xr:uid="{00000000-0005-0000-0000-00002D8A0000}"/>
    <cellStyle name="Normal 3 3 3 3 9 2 2 2 3" xfId="30650" xr:uid="{00000000-0005-0000-0000-00002E8A0000}"/>
    <cellStyle name="Normal 3 3 3 3 9 2 2 2 3 2" xfId="49818" xr:uid="{00000000-0005-0000-0000-00002F8A0000}"/>
    <cellStyle name="Normal 3 3 3 3 9 2 2 2 4" xfId="17287" xr:uid="{00000000-0005-0000-0000-0000308A0000}"/>
    <cellStyle name="Normal 3 3 3 3 9 2 2 2 5" xfId="36476" xr:uid="{00000000-0005-0000-0000-0000318A0000}"/>
    <cellStyle name="Normal 3 3 3 3 9 2 2 3" xfId="5050" xr:uid="{00000000-0005-0000-0000-0000328A0000}"/>
    <cellStyle name="Normal 3 3 3 3 9 2 2 3 2" xfId="13379" xr:uid="{00000000-0005-0000-0000-0000338A0000}"/>
    <cellStyle name="Normal 3 3 3 3 9 2 2 3 2 2" xfId="26169" xr:uid="{00000000-0005-0000-0000-0000348A0000}"/>
    <cellStyle name="Normal 3 3 3 3 9 2 2 3 2 3" xfId="45358" xr:uid="{00000000-0005-0000-0000-0000358A0000}"/>
    <cellStyle name="Normal 3 3 3 3 9 2 2 3 3" xfId="32568" xr:uid="{00000000-0005-0000-0000-0000368A0000}"/>
    <cellStyle name="Normal 3 3 3 3 9 2 2 3 3 2" xfId="51736" xr:uid="{00000000-0005-0000-0000-0000378A0000}"/>
    <cellStyle name="Normal 3 3 3 3 9 2 2 3 4" xfId="19791" xr:uid="{00000000-0005-0000-0000-0000388A0000}"/>
    <cellStyle name="Normal 3 3 3 3 9 2 2 3 5" xfId="38980" xr:uid="{00000000-0005-0000-0000-0000398A0000}"/>
    <cellStyle name="Normal 3 3 3 3 9 2 2 4" xfId="9508" xr:uid="{00000000-0005-0000-0000-00003A8A0000}"/>
    <cellStyle name="Normal 3 3 3 3 9 2 2 4 2" xfId="22297" xr:uid="{00000000-0005-0000-0000-00003B8A0000}"/>
    <cellStyle name="Normal 3 3 3 3 9 2 2 4 3" xfId="41486" xr:uid="{00000000-0005-0000-0000-00003C8A0000}"/>
    <cellStyle name="Normal 3 3 3 3 9 2 2 5" xfId="28696" xr:uid="{00000000-0005-0000-0000-00003D8A0000}"/>
    <cellStyle name="Normal 3 3 3 3 9 2 2 5 2" xfId="47864" xr:uid="{00000000-0005-0000-0000-00003E8A0000}"/>
    <cellStyle name="Normal 3 3 3 3 9 2 2 6" xfId="15333" xr:uid="{00000000-0005-0000-0000-00003F8A0000}"/>
    <cellStyle name="Normal 3 3 3 3 9 2 2 7" xfId="34522" xr:uid="{00000000-0005-0000-0000-0000408A0000}"/>
    <cellStyle name="Normal 3 3 3 3 9 2 3" xfId="6000" xr:uid="{00000000-0005-0000-0000-0000418A0000}"/>
    <cellStyle name="Normal 3 3 3 3 9 2 3 2" xfId="10457" xr:uid="{00000000-0005-0000-0000-0000428A0000}"/>
    <cellStyle name="Normal 3 3 3 3 9 2 3 2 2" xfId="23247" xr:uid="{00000000-0005-0000-0000-0000438A0000}"/>
    <cellStyle name="Normal 3 3 3 3 9 2 3 2 3" xfId="42436" xr:uid="{00000000-0005-0000-0000-0000448A0000}"/>
    <cellStyle name="Normal 3 3 3 3 9 2 3 3" xfId="29646" xr:uid="{00000000-0005-0000-0000-0000458A0000}"/>
    <cellStyle name="Normal 3 3 3 3 9 2 3 3 2" xfId="48814" xr:uid="{00000000-0005-0000-0000-0000468A0000}"/>
    <cellStyle name="Normal 3 3 3 3 9 2 3 4" xfId="16283" xr:uid="{00000000-0005-0000-0000-0000478A0000}"/>
    <cellStyle name="Normal 3 3 3 3 9 2 3 5" xfId="35472" xr:uid="{00000000-0005-0000-0000-0000488A0000}"/>
    <cellStyle name="Normal 3 3 3 3 9 2 4" xfId="4099" xr:uid="{00000000-0005-0000-0000-0000498A0000}"/>
    <cellStyle name="Normal 3 3 3 3 9 2 4 2" xfId="12428" xr:uid="{00000000-0005-0000-0000-00004A8A0000}"/>
    <cellStyle name="Normal 3 3 3 3 9 2 4 2 2" xfId="25218" xr:uid="{00000000-0005-0000-0000-00004B8A0000}"/>
    <cellStyle name="Normal 3 3 3 3 9 2 4 2 3" xfId="44407" xr:uid="{00000000-0005-0000-0000-00004C8A0000}"/>
    <cellStyle name="Normal 3 3 3 3 9 2 4 3" xfId="31617" xr:uid="{00000000-0005-0000-0000-00004D8A0000}"/>
    <cellStyle name="Normal 3 3 3 3 9 2 4 3 2" xfId="50785" xr:uid="{00000000-0005-0000-0000-00004E8A0000}"/>
    <cellStyle name="Normal 3 3 3 3 9 2 4 4" xfId="18840" xr:uid="{00000000-0005-0000-0000-00004F8A0000}"/>
    <cellStyle name="Normal 3 3 3 3 9 2 4 5" xfId="38029" xr:uid="{00000000-0005-0000-0000-0000508A0000}"/>
    <cellStyle name="Normal 3 3 3 3 9 2 5" xfId="8557" xr:uid="{00000000-0005-0000-0000-0000518A0000}"/>
    <cellStyle name="Normal 3 3 3 3 9 2 5 2" xfId="21346" xr:uid="{00000000-0005-0000-0000-0000528A0000}"/>
    <cellStyle name="Normal 3 3 3 3 9 2 5 3" xfId="40535" xr:uid="{00000000-0005-0000-0000-0000538A0000}"/>
    <cellStyle name="Normal 3 3 3 3 9 2 6" xfId="27745" xr:uid="{00000000-0005-0000-0000-0000548A0000}"/>
    <cellStyle name="Normal 3 3 3 3 9 2 6 2" xfId="46913" xr:uid="{00000000-0005-0000-0000-0000558A0000}"/>
    <cellStyle name="Normal 3 3 3 3 9 2 7" xfId="14382" xr:uid="{00000000-0005-0000-0000-0000568A0000}"/>
    <cellStyle name="Normal 3 3 3 3 9 2 8" xfId="33571" xr:uid="{00000000-0005-0000-0000-0000578A0000}"/>
    <cellStyle name="Normal 3 3 3 3 9 3" xfId="1992" xr:uid="{00000000-0005-0000-0000-0000588A0000}"/>
    <cellStyle name="Normal 3 3 3 3 9 3 2" xfId="6450" xr:uid="{00000000-0005-0000-0000-0000598A0000}"/>
    <cellStyle name="Normal 3 3 3 3 9 3 2 2" xfId="10907" xr:uid="{00000000-0005-0000-0000-00005A8A0000}"/>
    <cellStyle name="Normal 3 3 3 3 9 3 2 2 2" xfId="23697" xr:uid="{00000000-0005-0000-0000-00005B8A0000}"/>
    <cellStyle name="Normal 3 3 3 3 9 3 2 2 3" xfId="42886" xr:uid="{00000000-0005-0000-0000-00005C8A0000}"/>
    <cellStyle name="Normal 3 3 3 3 9 3 2 3" xfId="30096" xr:uid="{00000000-0005-0000-0000-00005D8A0000}"/>
    <cellStyle name="Normal 3 3 3 3 9 3 2 3 2" xfId="49264" xr:uid="{00000000-0005-0000-0000-00005E8A0000}"/>
    <cellStyle name="Normal 3 3 3 3 9 3 2 4" xfId="16733" xr:uid="{00000000-0005-0000-0000-00005F8A0000}"/>
    <cellStyle name="Normal 3 3 3 3 9 3 2 5" xfId="35922" xr:uid="{00000000-0005-0000-0000-0000608A0000}"/>
    <cellStyle name="Normal 3 3 3 3 9 3 3" xfId="4496" xr:uid="{00000000-0005-0000-0000-0000618A0000}"/>
    <cellStyle name="Normal 3 3 3 3 9 3 3 2" xfId="12825" xr:uid="{00000000-0005-0000-0000-0000628A0000}"/>
    <cellStyle name="Normal 3 3 3 3 9 3 3 2 2" xfId="25615" xr:uid="{00000000-0005-0000-0000-0000638A0000}"/>
    <cellStyle name="Normal 3 3 3 3 9 3 3 2 3" xfId="44804" xr:uid="{00000000-0005-0000-0000-0000648A0000}"/>
    <cellStyle name="Normal 3 3 3 3 9 3 3 3" xfId="32014" xr:uid="{00000000-0005-0000-0000-0000658A0000}"/>
    <cellStyle name="Normal 3 3 3 3 9 3 3 3 2" xfId="51182" xr:uid="{00000000-0005-0000-0000-0000668A0000}"/>
    <cellStyle name="Normal 3 3 3 3 9 3 3 4" xfId="19237" xr:uid="{00000000-0005-0000-0000-0000678A0000}"/>
    <cellStyle name="Normal 3 3 3 3 9 3 3 5" xfId="38426" xr:uid="{00000000-0005-0000-0000-0000688A0000}"/>
    <cellStyle name="Normal 3 3 3 3 9 3 4" xfId="8954" xr:uid="{00000000-0005-0000-0000-0000698A0000}"/>
    <cellStyle name="Normal 3 3 3 3 9 3 4 2" xfId="21743" xr:uid="{00000000-0005-0000-0000-00006A8A0000}"/>
    <cellStyle name="Normal 3 3 3 3 9 3 4 3" xfId="40932" xr:uid="{00000000-0005-0000-0000-00006B8A0000}"/>
    <cellStyle name="Normal 3 3 3 3 9 3 5" xfId="28142" xr:uid="{00000000-0005-0000-0000-00006C8A0000}"/>
    <cellStyle name="Normal 3 3 3 3 9 3 5 2" xfId="47310" xr:uid="{00000000-0005-0000-0000-00006D8A0000}"/>
    <cellStyle name="Normal 3 3 3 3 9 3 6" xfId="14779" xr:uid="{00000000-0005-0000-0000-00006E8A0000}"/>
    <cellStyle name="Normal 3 3 3 3 9 3 7" xfId="33968" xr:uid="{00000000-0005-0000-0000-00006F8A0000}"/>
    <cellStyle name="Normal 3 3 3 3 9 4" xfId="5446" xr:uid="{00000000-0005-0000-0000-0000708A0000}"/>
    <cellStyle name="Normal 3 3 3 3 9 4 2" xfId="9904" xr:uid="{00000000-0005-0000-0000-0000718A0000}"/>
    <cellStyle name="Normal 3 3 3 3 9 4 2 2" xfId="22693" xr:uid="{00000000-0005-0000-0000-0000728A0000}"/>
    <cellStyle name="Normal 3 3 3 3 9 4 2 3" xfId="41882" xr:uid="{00000000-0005-0000-0000-0000738A0000}"/>
    <cellStyle name="Normal 3 3 3 3 9 4 3" xfId="29092" xr:uid="{00000000-0005-0000-0000-0000748A0000}"/>
    <cellStyle name="Normal 3 3 3 3 9 4 3 2" xfId="48260" xr:uid="{00000000-0005-0000-0000-0000758A0000}"/>
    <cellStyle name="Normal 3 3 3 3 9 4 4" xfId="15729" xr:uid="{00000000-0005-0000-0000-0000768A0000}"/>
    <cellStyle name="Normal 3 3 3 3 9 4 5" xfId="34918" xr:uid="{00000000-0005-0000-0000-0000778A0000}"/>
    <cellStyle name="Normal 3 3 3 3 9 5" xfId="3546" xr:uid="{00000000-0005-0000-0000-0000788A0000}"/>
    <cellStyle name="Normal 3 3 3 3 9 5 2" xfId="8004" xr:uid="{00000000-0005-0000-0000-0000798A0000}"/>
    <cellStyle name="Normal 3 3 3 3 9 5 2 2" xfId="20793" xr:uid="{00000000-0005-0000-0000-00007A8A0000}"/>
    <cellStyle name="Normal 3 3 3 3 9 5 2 3" xfId="39982" xr:uid="{00000000-0005-0000-0000-00007B8A0000}"/>
    <cellStyle name="Normal 3 3 3 3 9 5 3" xfId="27192" xr:uid="{00000000-0005-0000-0000-00007C8A0000}"/>
    <cellStyle name="Normal 3 3 3 3 9 5 3 2" xfId="46360" xr:uid="{00000000-0005-0000-0000-00007D8A0000}"/>
    <cellStyle name="Normal 3 3 3 3 9 5 4" xfId="18287" xr:uid="{00000000-0005-0000-0000-00007E8A0000}"/>
    <cellStyle name="Normal 3 3 3 3 9 5 5" xfId="37476" xr:uid="{00000000-0005-0000-0000-00007F8A0000}"/>
    <cellStyle name="Normal 3 3 3 3 9 6" xfId="3098" xr:uid="{00000000-0005-0000-0000-0000808A0000}"/>
    <cellStyle name="Normal 3 3 3 3 9 6 2" xfId="12013" xr:uid="{00000000-0005-0000-0000-0000818A0000}"/>
    <cellStyle name="Normal 3 3 3 3 9 6 2 2" xfId="24803" xr:uid="{00000000-0005-0000-0000-0000828A0000}"/>
    <cellStyle name="Normal 3 3 3 3 9 6 2 3" xfId="43992" xr:uid="{00000000-0005-0000-0000-0000838A0000}"/>
    <cellStyle name="Normal 3 3 3 3 9 6 3" xfId="31202" xr:uid="{00000000-0005-0000-0000-0000848A0000}"/>
    <cellStyle name="Normal 3 3 3 3 9 6 3 2" xfId="50370" xr:uid="{00000000-0005-0000-0000-0000858A0000}"/>
    <cellStyle name="Normal 3 3 3 3 9 6 4" xfId="17839" xr:uid="{00000000-0005-0000-0000-0000868A0000}"/>
    <cellStyle name="Normal 3 3 3 3 9 6 5" xfId="37028" xr:uid="{00000000-0005-0000-0000-0000878A0000}"/>
    <cellStyle name="Normal 3 3 3 3 9 7" xfId="7556" xr:uid="{00000000-0005-0000-0000-0000888A0000}"/>
    <cellStyle name="Normal 3 3 3 3 9 7 2" xfId="20345" xr:uid="{00000000-0005-0000-0000-0000898A0000}"/>
    <cellStyle name="Normal 3 3 3 3 9 7 3" xfId="39534" xr:uid="{00000000-0005-0000-0000-00008A8A0000}"/>
    <cellStyle name="Normal 3 3 3 3 9 8" xfId="26745" xr:uid="{00000000-0005-0000-0000-00008B8A0000}"/>
    <cellStyle name="Normal 3 3 3 3 9 8 2" xfId="45913" xr:uid="{00000000-0005-0000-0000-00008C8A0000}"/>
    <cellStyle name="Normal 3 3 3 3 9 9" xfId="13829" xr:uid="{00000000-0005-0000-0000-00008D8A0000}"/>
    <cellStyle name="Normal 3 3 3 4" xfId="459" xr:uid="{00000000-0005-0000-0000-00008E8A0000}"/>
    <cellStyle name="Normal 3 3 3 4 10" xfId="5102" xr:uid="{00000000-0005-0000-0000-00008F8A0000}"/>
    <cellStyle name="Normal 3 3 3 4 10 2" xfId="9560" xr:uid="{00000000-0005-0000-0000-0000908A0000}"/>
    <cellStyle name="Normal 3 3 3 4 10 2 2" xfId="22349" xr:uid="{00000000-0005-0000-0000-0000918A0000}"/>
    <cellStyle name="Normal 3 3 3 4 10 2 3" xfId="41538" xr:uid="{00000000-0005-0000-0000-0000928A0000}"/>
    <cellStyle name="Normal 3 3 3 4 10 3" xfId="28748" xr:uid="{00000000-0005-0000-0000-0000938A0000}"/>
    <cellStyle name="Normal 3 3 3 4 10 3 2" xfId="47916" xr:uid="{00000000-0005-0000-0000-0000948A0000}"/>
    <cellStyle name="Normal 3 3 3 4 10 4" xfId="15385" xr:uid="{00000000-0005-0000-0000-0000958A0000}"/>
    <cellStyle name="Normal 3 3 3 4 10 5" xfId="34574" xr:uid="{00000000-0005-0000-0000-0000968A0000}"/>
    <cellStyle name="Normal 3 3 3 4 11" xfId="3162" xr:uid="{00000000-0005-0000-0000-0000978A0000}"/>
    <cellStyle name="Normal 3 3 3 4 11 2" xfId="7620" xr:uid="{00000000-0005-0000-0000-0000988A0000}"/>
    <cellStyle name="Normal 3 3 3 4 11 2 2" xfId="20409" xr:uid="{00000000-0005-0000-0000-0000998A0000}"/>
    <cellStyle name="Normal 3 3 3 4 11 2 3" xfId="39598" xr:uid="{00000000-0005-0000-0000-00009A8A0000}"/>
    <cellStyle name="Normal 3 3 3 4 11 3" xfId="26808" xr:uid="{00000000-0005-0000-0000-00009B8A0000}"/>
    <cellStyle name="Normal 3 3 3 4 11 3 2" xfId="45976" xr:uid="{00000000-0005-0000-0000-00009C8A0000}"/>
    <cellStyle name="Normal 3 3 3 4 11 4" xfId="17903" xr:uid="{00000000-0005-0000-0000-00009D8A0000}"/>
    <cellStyle name="Normal 3 3 3 4 11 5" xfId="37092" xr:uid="{00000000-0005-0000-0000-00009E8A0000}"/>
    <cellStyle name="Normal 3 3 3 4 12" xfId="2602" xr:uid="{00000000-0005-0000-0000-00009F8A0000}"/>
    <cellStyle name="Normal 3 3 3 4 12 2" xfId="11517" xr:uid="{00000000-0005-0000-0000-0000A08A0000}"/>
    <cellStyle name="Normal 3 3 3 4 12 2 2" xfId="24307" xr:uid="{00000000-0005-0000-0000-0000A18A0000}"/>
    <cellStyle name="Normal 3 3 3 4 12 2 3" xfId="43496" xr:uid="{00000000-0005-0000-0000-0000A28A0000}"/>
    <cellStyle name="Normal 3 3 3 4 12 3" xfId="30706" xr:uid="{00000000-0005-0000-0000-0000A38A0000}"/>
    <cellStyle name="Normal 3 3 3 4 12 3 2" xfId="49874" xr:uid="{00000000-0005-0000-0000-0000A48A0000}"/>
    <cellStyle name="Normal 3 3 3 4 12 4" xfId="17343" xr:uid="{00000000-0005-0000-0000-0000A58A0000}"/>
    <cellStyle name="Normal 3 3 3 4 12 5" xfId="36532" xr:uid="{00000000-0005-0000-0000-0000A68A0000}"/>
    <cellStyle name="Normal 3 3 3 4 13" xfId="7060" xr:uid="{00000000-0005-0000-0000-0000A78A0000}"/>
    <cellStyle name="Normal 3 3 3 4 13 2" xfId="19849" xr:uid="{00000000-0005-0000-0000-0000A88A0000}"/>
    <cellStyle name="Normal 3 3 3 4 13 3" xfId="39038" xr:uid="{00000000-0005-0000-0000-0000A98A0000}"/>
    <cellStyle name="Normal 3 3 3 4 14" xfId="26249" xr:uid="{00000000-0005-0000-0000-0000AA8A0000}"/>
    <cellStyle name="Normal 3 3 3 4 14 2" xfId="45417" xr:uid="{00000000-0005-0000-0000-0000AB8A0000}"/>
    <cellStyle name="Normal 3 3 3 4 15" xfId="13445" xr:uid="{00000000-0005-0000-0000-0000AC8A0000}"/>
    <cellStyle name="Normal 3 3 3 4 16" xfId="32634" xr:uid="{00000000-0005-0000-0000-0000AD8A0000}"/>
    <cellStyle name="Normal 3 3 3 4 2" xfId="573" xr:uid="{00000000-0005-0000-0000-0000AE8A0000}"/>
    <cellStyle name="Normal 3 3 3 4 2 10" xfId="26309" xr:uid="{00000000-0005-0000-0000-0000AF8A0000}"/>
    <cellStyle name="Normal 3 3 3 4 2 10 2" xfId="45477" xr:uid="{00000000-0005-0000-0000-0000B08A0000}"/>
    <cellStyle name="Normal 3 3 3 4 2 11" xfId="13537" xr:uid="{00000000-0005-0000-0000-0000B18A0000}"/>
    <cellStyle name="Normal 3 3 3 4 2 12" xfId="32726" xr:uid="{00000000-0005-0000-0000-0000B28A0000}"/>
    <cellStyle name="Normal 3 3 3 4 2 2" xfId="789" xr:uid="{00000000-0005-0000-0000-0000B38A0000}"/>
    <cellStyle name="Normal 3 3 3 4 2 2 10" xfId="32922" xr:uid="{00000000-0005-0000-0000-0000B48A0000}"/>
    <cellStyle name="Normal 3 3 3 4 2 2 2" xfId="1420" xr:uid="{00000000-0005-0000-0000-0000B58A0000}"/>
    <cellStyle name="Normal 3 3 3 4 2 2 2 2" xfId="2450" xr:uid="{00000000-0005-0000-0000-0000B68A0000}"/>
    <cellStyle name="Normal 3 3 3 4 2 2 2 2 2" xfId="6908" xr:uid="{00000000-0005-0000-0000-0000B78A0000}"/>
    <cellStyle name="Normal 3 3 3 4 2 2 2 2 2 2" xfId="11365" xr:uid="{00000000-0005-0000-0000-0000B88A0000}"/>
    <cellStyle name="Normal 3 3 3 4 2 2 2 2 2 2 2" xfId="24155" xr:uid="{00000000-0005-0000-0000-0000B98A0000}"/>
    <cellStyle name="Normal 3 3 3 4 2 2 2 2 2 2 3" xfId="43344" xr:uid="{00000000-0005-0000-0000-0000BA8A0000}"/>
    <cellStyle name="Normal 3 3 3 4 2 2 2 2 2 3" xfId="30554" xr:uid="{00000000-0005-0000-0000-0000BB8A0000}"/>
    <cellStyle name="Normal 3 3 3 4 2 2 2 2 2 3 2" xfId="49722" xr:uid="{00000000-0005-0000-0000-0000BC8A0000}"/>
    <cellStyle name="Normal 3 3 3 4 2 2 2 2 2 4" xfId="17191" xr:uid="{00000000-0005-0000-0000-0000BD8A0000}"/>
    <cellStyle name="Normal 3 3 3 4 2 2 2 2 2 5" xfId="36380" xr:uid="{00000000-0005-0000-0000-0000BE8A0000}"/>
    <cellStyle name="Normal 3 3 3 4 2 2 2 2 3" xfId="4954" xr:uid="{00000000-0005-0000-0000-0000BF8A0000}"/>
    <cellStyle name="Normal 3 3 3 4 2 2 2 2 3 2" xfId="13283" xr:uid="{00000000-0005-0000-0000-0000C08A0000}"/>
    <cellStyle name="Normal 3 3 3 4 2 2 2 2 3 2 2" xfId="26073" xr:uid="{00000000-0005-0000-0000-0000C18A0000}"/>
    <cellStyle name="Normal 3 3 3 4 2 2 2 2 3 2 3" xfId="45262" xr:uid="{00000000-0005-0000-0000-0000C28A0000}"/>
    <cellStyle name="Normal 3 3 3 4 2 2 2 2 3 3" xfId="32472" xr:uid="{00000000-0005-0000-0000-0000C38A0000}"/>
    <cellStyle name="Normal 3 3 3 4 2 2 2 2 3 3 2" xfId="51640" xr:uid="{00000000-0005-0000-0000-0000C48A0000}"/>
    <cellStyle name="Normal 3 3 3 4 2 2 2 2 3 4" xfId="19695" xr:uid="{00000000-0005-0000-0000-0000C58A0000}"/>
    <cellStyle name="Normal 3 3 3 4 2 2 2 2 3 5" xfId="38884" xr:uid="{00000000-0005-0000-0000-0000C68A0000}"/>
    <cellStyle name="Normal 3 3 3 4 2 2 2 2 4" xfId="9412" xr:uid="{00000000-0005-0000-0000-0000C78A0000}"/>
    <cellStyle name="Normal 3 3 3 4 2 2 2 2 4 2" xfId="22201" xr:uid="{00000000-0005-0000-0000-0000C88A0000}"/>
    <cellStyle name="Normal 3 3 3 4 2 2 2 2 4 3" xfId="41390" xr:uid="{00000000-0005-0000-0000-0000C98A0000}"/>
    <cellStyle name="Normal 3 3 3 4 2 2 2 2 5" xfId="28600" xr:uid="{00000000-0005-0000-0000-0000CA8A0000}"/>
    <cellStyle name="Normal 3 3 3 4 2 2 2 2 5 2" xfId="47768" xr:uid="{00000000-0005-0000-0000-0000CB8A0000}"/>
    <cellStyle name="Normal 3 3 3 4 2 2 2 2 6" xfId="15237" xr:uid="{00000000-0005-0000-0000-0000CC8A0000}"/>
    <cellStyle name="Normal 3 3 3 4 2 2 2 2 7" xfId="34426" xr:uid="{00000000-0005-0000-0000-0000CD8A0000}"/>
    <cellStyle name="Normal 3 3 3 4 2 2 2 3" xfId="5904" xr:uid="{00000000-0005-0000-0000-0000CE8A0000}"/>
    <cellStyle name="Normal 3 3 3 4 2 2 2 3 2" xfId="10361" xr:uid="{00000000-0005-0000-0000-0000CF8A0000}"/>
    <cellStyle name="Normal 3 3 3 4 2 2 2 3 2 2" xfId="23151" xr:uid="{00000000-0005-0000-0000-0000D08A0000}"/>
    <cellStyle name="Normal 3 3 3 4 2 2 2 3 2 3" xfId="42340" xr:uid="{00000000-0005-0000-0000-0000D18A0000}"/>
    <cellStyle name="Normal 3 3 3 4 2 2 2 3 3" xfId="29550" xr:uid="{00000000-0005-0000-0000-0000D28A0000}"/>
    <cellStyle name="Normal 3 3 3 4 2 2 2 3 3 2" xfId="48718" xr:uid="{00000000-0005-0000-0000-0000D38A0000}"/>
    <cellStyle name="Normal 3 3 3 4 2 2 2 3 4" xfId="16187" xr:uid="{00000000-0005-0000-0000-0000D48A0000}"/>
    <cellStyle name="Normal 3 3 3 4 2 2 2 3 5" xfId="35376" xr:uid="{00000000-0005-0000-0000-0000D58A0000}"/>
    <cellStyle name="Normal 3 3 3 4 2 2 2 4" xfId="4003" xr:uid="{00000000-0005-0000-0000-0000D68A0000}"/>
    <cellStyle name="Normal 3 3 3 4 2 2 2 4 2" xfId="12346" xr:uid="{00000000-0005-0000-0000-0000D78A0000}"/>
    <cellStyle name="Normal 3 3 3 4 2 2 2 4 2 2" xfId="25136" xr:uid="{00000000-0005-0000-0000-0000D88A0000}"/>
    <cellStyle name="Normal 3 3 3 4 2 2 2 4 2 3" xfId="44325" xr:uid="{00000000-0005-0000-0000-0000D98A0000}"/>
    <cellStyle name="Normal 3 3 3 4 2 2 2 4 3" xfId="31535" xr:uid="{00000000-0005-0000-0000-0000DA8A0000}"/>
    <cellStyle name="Normal 3 3 3 4 2 2 2 4 3 2" xfId="50703" xr:uid="{00000000-0005-0000-0000-0000DB8A0000}"/>
    <cellStyle name="Normal 3 3 3 4 2 2 2 4 4" xfId="18744" xr:uid="{00000000-0005-0000-0000-0000DC8A0000}"/>
    <cellStyle name="Normal 3 3 3 4 2 2 2 4 5" xfId="37933" xr:uid="{00000000-0005-0000-0000-0000DD8A0000}"/>
    <cellStyle name="Normal 3 3 3 4 2 2 2 5" xfId="8461" xr:uid="{00000000-0005-0000-0000-0000DE8A0000}"/>
    <cellStyle name="Normal 3 3 3 4 2 2 2 5 2" xfId="21250" xr:uid="{00000000-0005-0000-0000-0000DF8A0000}"/>
    <cellStyle name="Normal 3 3 3 4 2 2 2 5 3" xfId="40439" xr:uid="{00000000-0005-0000-0000-0000E08A0000}"/>
    <cellStyle name="Normal 3 3 3 4 2 2 2 6" xfId="27649" xr:uid="{00000000-0005-0000-0000-0000E18A0000}"/>
    <cellStyle name="Normal 3 3 3 4 2 2 2 6 2" xfId="46817" xr:uid="{00000000-0005-0000-0000-0000E28A0000}"/>
    <cellStyle name="Normal 3 3 3 4 2 2 2 7" xfId="14286" xr:uid="{00000000-0005-0000-0000-0000E38A0000}"/>
    <cellStyle name="Normal 3 3 3 4 2 2 2 8" xfId="33475" xr:uid="{00000000-0005-0000-0000-0000E48A0000}"/>
    <cellStyle name="Normal 3 3 3 4 2 2 3" xfId="1896" xr:uid="{00000000-0005-0000-0000-0000E58A0000}"/>
    <cellStyle name="Normal 3 3 3 4 2 2 3 2" xfId="6354" xr:uid="{00000000-0005-0000-0000-0000E68A0000}"/>
    <cellStyle name="Normal 3 3 3 4 2 2 3 2 2" xfId="10811" xr:uid="{00000000-0005-0000-0000-0000E78A0000}"/>
    <cellStyle name="Normal 3 3 3 4 2 2 3 2 2 2" xfId="23601" xr:uid="{00000000-0005-0000-0000-0000E88A0000}"/>
    <cellStyle name="Normal 3 3 3 4 2 2 3 2 2 3" xfId="42790" xr:uid="{00000000-0005-0000-0000-0000E98A0000}"/>
    <cellStyle name="Normal 3 3 3 4 2 2 3 2 3" xfId="30000" xr:uid="{00000000-0005-0000-0000-0000EA8A0000}"/>
    <cellStyle name="Normal 3 3 3 4 2 2 3 2 3 2" xfId="49168" xr:uid="{00000000-0005-0000-0000-0000EB8A0000}"/>
    <cellStyle name="Normal 3 3 3 4 2 2 3 2 4" xfId="16637" xr:uid="{00000000-0005-0000-0000-0000EC8A0000}"/>
    <cellStyle name="Normal 3 3 3 4 2 2 3 2 5" xfId="35826" xr:uid="{00000000-0005-0000-0000-0000ED8A0000}"/>
    <cellStyle name="Normal 3 3 3 4 2 2 3 3" xfId="4400" xr:uid="{00000000-0005-0000-0000-0000EE8A0000}"/>
    <cellStyle name="Normal 3 3 3 4 2 2 3 3 2" xfId="12729" xr:uid="{00000000-0005-0000-0000-0000EF8A0000}"/>
    <cellStyle name="Normal 3 3 3 4 2 2 3 3 2 2" xfId="25519" xr:uid="{00000000-0005-0000-0000-0000F08A0000}"/>
    <cellStyle name="Normal 3 3 3 4 2 2 3 3 2 3" xfId="44708" xr:uid="{00000000-0005-0000-0000-0000F18A0000}"/>
    <cellStyle name="Normal 3 3 3 4 2 2 3 3 3" xfId="31918" xr:uid="{00000000-0005-0000-0000-0000F28A0000}"/>
    <cellStyle name="Normal 3 3 3 4 2 2 3 3 3 2" xfId="51086" xr:uid="{00000000-0005-0000-0000-0000F38A0000}"/>
    <cellStyle name="Normal 3 3 3 4 2 2 3 3 4" xfId="19141" xr:uid="{00000000-0005-0000-0000-0000F48A0000}"/>
    <cellStyle name="Normal 3 3 3 4 2 2 3 3 5" xfId="38330" xr:uid="{00000000-0005-0000-0000-0000F58A0000}"/>
    <cellStyle name="Normal 3 3 3 4 2 2 3 4" xfId="8858" xr:uid="{00000000-0005-0000-0000-0000F68A0000}"/>
    <cellStyle name="Normal 3 3 3 4 2 2 3 4 2" xfId="21647" xr:uid="{00000000-0005-0000-0000-0000F78A0000}"/>
    <cellStyle name="Normal 3 3 3 4 2 2 3 4 3" xfId="40836" xr:uid="{00000000-0005-0000-0000-0000F88A0000}"/>
    <cellStyle name="Normal 3 3 3 4 2 2 3 5" xfId="28046" xr:uid="{00000000-0005-0000-0000-0000F98A0000}"/>
    <cellStyle name="Normal 3 3 3 4 2 2 3 5 2" xfId="47214" xr:uid="{00000000-0005-0000-0000-0000FA8A0000}"/>
    <cellStyle name="Normal 3 3 3 4 2 2 3 6" xfId="14683" xr:uid="{00000000-0005-0000-0000-0000FB8A0000}"/>
    <cellStyle name="Normal 3 3 3 4 2 2 3 7" xfId="33872" xr:uid="{00000000-0005-0000-0000-0000FC8A0000}"/>
    <cellStyle name="Normal 3 3 3 4 2 2 4" xfId="5350" xr:uid="{00000000-0005-0000-0000-0000FD8A0000}"/>
    <cellStyle name="Normal 3 3 3 4 2 2 4 2" xfId="9808" xr:uid="{00000000-0005-0000-0000-0000FE8A0000}"/>
    <cellStyle name="Normal 3 3 3 4 2 2 4 2 2" xfId="22597" xr:uid="{00000000-0005-0000-0000-0000FF8A0000}"/>
    <cellStyle name="Normal 3 3 3 4 2 2 4 2 3" xfId="41786" xr:uid="{00000000-0005-0000-0000-0000008B0000}"/>
    <cellStyle name="Normal 3 3 3 4 2 2 4 3" xfId="28996" xr:uid="{00000000-0005-0000-0000-0000018B0000}"/>
    <cellStyle name="Normal 3 3 3 4 2 2 4 3 2" xfId="48164" xr:uid="{00000000-0005-0000-0000-0000028B0000}"/>
    <cellStyle name="Normal 3 3 3 4 2 2 4 4" xfId="15633" xr:uid="{00000000-0005-0000-0000-0000038B0000}"/>
    <cellStyle name="Normal 3 3 3 4 2 2 4 5" xfId="34822" xr:uid="{00000000-0005-0000-0000-0000048B0000}"/>
    <cellStyle name="Normal 3 3 3 4 2 2 5" xfId="3450" xr:uid="{00000000-0005-0000-0000-0000058B0000}"/>
    <cellStyle name="Normal 3 3 3 4 2 2 5 2" xfId="7908" xr:uid="{00000000-0005-0000-0000-0000068B0000}"/>
    <cellStyle name="Normal 3 3 3 4 2 2 5 2 2" xfId="20697" xr:uid="{00000000-0005-0000-0000-0000078B0000}"/>
    <cellStyle name="Normal 3 3 3 4 2 2 5 2 3" xfId="39886" xr:uid="{00000000-0005-0000-0000-0000088B0000}"/>
    <cellStyle name="Normal 3 3 3 4 2 2 5 3" xfId="27096" xr:uid="{00000000-0005-0000-0000-0000098B0000}"/>
    <cellStyle name="Normal 3 3 3 4 2 2 5 3 2" xfId="46264" xr:uid="{00000000-0005-0000-0000-00000A8B0000}"/>
    <cellStyle name="Normal 3 3 3 4 2 2 5 4" xfId="18191" xr:uid="{00000000-0005-0000-0000-00000B8B0000}"/>
    <cellStyle name="Normal 3 3 3 4 2 2 5 5" xfId="37380" xr:uid="{00000000-0005-0000-0000-00000C8B0000}"/>
    <cellStyle name="Normal 3 3 3 4 2 2 6" xfId="3002" xr:uid="{00000000-0005-0000-0000-00000D8B0000}"/>
    <cellStyle name="Normal 3 3 3 4 2 2 6 2" xfId="11917" xr:uid="{00000000-0005-0000-0000-00000E8B0000}"/>
    <cellStyle name="Normal 3 3 3 4 2 2 6 2 2" xfId="24707" xr:uid="{00000000-0005-0000-0000-00000F8B0000}"/>
    <cellStyle name="Normal 3 3 3 4 2 2 6 2 3" xfId="43896" xr:uid="{00000000-0005-0000-0000-0000108B0000}"/>
    <cellStyle name="Normal 3 3 3 4 2 2 6 3" xfId="31106" xr:uid="{00000000-0005-0000-0000-0000118B0000}"/>
    <cellStyle name="Normal 3 3 3 4 2 2 6 3 2" xfId="50274" xr:uid="{00000000-0005-0000-0000-0000128B0000}"/>
    <cellStyle name="Normal 3 3 3 4 2 2 6 4" xfId="17743" xr:uid="{00000000-0005-0000-0000-0000138B0000}"/>
    <cellStyle name="Normal 3 3 3 4 2 2 6 5" xfId="36932" xr:uid="{00000000-0005-0000-0000-0000148B0000}"/>
    <cellStyle name="Normal 3 3 3 4 2 2 7" xfId="7460" xr:uid="{00000000-0005-0000-0000-0000158B0000}"/>
    <cellStyle name="Normal 3 3 3 4 2 2 7 2" xfId="20249" xr:uid="{00000000-0005-0000-0000-0000168B0000}"/>
    <cellStyle name="Normal 3 3 3 4 2 2 7 3" xfId="39438" xr:uid="{00000000-0005-0000-0000-0000178B0000}"/>
    <cellStyle name="Normal 3 3 3 4 2 2 8" xfId="26649" xr:uid="{00000000-0005-0000-0000-0000188B0000}"/>
    <cellStyle name="Normal 3 3 3 4 2 2 8 2" xfId="45817" xr:uid="{00000000-0005-0000-0000-0000198B0000}"/>
    <cellStyle name="Normal 3 3 3 4 2 2 9" xfId="13733" xr:uid="{00000000-0005-0000-0000-00001A8B0000}"/>
    <cellStyle name="Normal 3 3 3 4 2 3" xfId="1224" xr:uid="{00000000-0005-0000-0000-00001B8B0000}"/>
    <cellStyle name="Normal 3 3 3 4 2 3 2" xfId="2254" xr:uid="{00000000-0005-0000-0000-00001C8B0000}"/>
    <cellStyle name="Normal 3 3 3 4 2 3 2 2" xfId="6712" xr:uid="{00000000-0005-0000-0000-00001D8B0000}"/>
    <cellStyle name="Normal 3 3 3 4 2 3 2 2 2" xfId="11169" xr:uid="{00000000-0005-0000-0000-00001E8B0000}"/>
    <cellStyle name="Normal 3 3 3 4 2 3 2 2 2 2" xfId="23959" xr:uid="{00000000-0005-0000-0000-00001F8B0000}"/>
    <cellStyle name="Normal 3 3 3 4 2 3 2 2 2 3" xfId="43148" xr:uid="{00000000-0005-0000-0000-0000208B0000}"/>
    <cellStyle name="Normal 3 3 3 4 2 3 2 2 3" xfId="30358" xr:uid="{00000000-0005-0000-0000-0000218B0000}"/>
    <cellStyle name="Normal 3 3 3 4 2 3 2 2 3 2" xfId="49526" xr:uid="{00000000-0005-0000-0000-0000228B0000}"/>
    <cellStyle name="Normal 3 3 3 4 2 3 2 2 4" xfId="16995" xr:uid="{00000000-0005-0000-0000-0000238B0000}"/>
    <cellStyle name="Normal 3 3 3 4 2 3 2 2 5" xfId="36184" xr:uid="{00000000-0005-0000-0000-0000248B0000}"/>
    <cellStyle name="Normal 3 3 3 4 2 3 2 3" xfId="4758" xr:uid="{00000000-0005-0000-0000-0000258B0000}"/>
    <cellStyle name="Normal 3 3 3 4 2 3 2 3 2" xfId="13087" xr:uid="{00000000-0005-0000-0000-0000268B0000}"/>
    <cellStyle name="Normal 3 3 3 4 2 3 2 3 2 2" xfId="25877" xr:uid="{00000000-0005-0000-0000-0000278B0000}"/>
    <cellStyle name="Normal 3 3 3 4 2 3 2 3 2 3" xfId="45066" xr:uid="{00000000-0005-0000-0000-0000288B0000}"/>
    <cellStyle name="Normal 3 3 3 4 2 3 2 3 3" xfId="32276" xr:uid="{00000000-0005-0000-0000-0000298B0000}"/>
    <cellStyle name="Normal 3 3 3 4 2 3 2 3 3 2" xfId="51444" xr:uid="{00000000-0005-0000-0000-00002A8B0000}"/>
    <cellStyle name="Normal 3 3 3 4 2 3 2 3 4" xfId="19499" xr:uid="{00000000-0005-0000-0000-00002B8B0000}"/>
    <cellStyle name="Normal 3 3 3 4 2 3 2 3 5" xfId="38688" xr:uid="{00000000-0005-0000-0000-00002C8B0000}"/>
    <cellStyle name="Normal 3 3 3 4 2 3 2 4" xfId="9216" xr:uid="{00000000-0005-0000-0000-00002D8B0000}"/>
    <cellStyle name="Normal 3 3 3 4 2 3 2 4 2" xfId="22005" xr:uid="{00000000-0005-0000-0000-00002E8B0000}"/>
    <cellStyle name="Normal 3 3 3 4 2 3 2 4 3" xfId="41194" xr:uid="{00000000-0005-0000-0000-00002F8B0000}"/>
    <cellStyle name="Normal 3 3 3 4 2 3 2 5" xfId="28404" xr:uid="{00000000-0005-0000-0000-0000308B0000}"/>
    <cellStyle name="Normal 3 3 3 4 2 3 2 5 2" xfId="47572" xr:uid="{00000000-0005-0000-0000-0000318B0000}"/>
    <cellStyle name="Normal 3 3 3 4 2 3 2 6" xfId="15041" xr:uid="{00000000-0005-0000-0000-0000328B0000}"/>
    <cellStyle name="Normal 3 3 3 4 2 3 2 7" xfId="34230" xr:uid="{00000000-0005-0000-0000-0000338B0000}"/>
    <cellStyle name="Normal 3 3 3 4 2 3 3" xfId="5708" xr:uid="{00000000-0005-0000-0000-0000348B0000}"/>
    <cellStyle name="Normal 3 3 3 4 2 3 3 2" xfId="10165" xr:uid="{00000000-0005-0000-0000-0000358B0000}"/>
    <cellStyle name="Normal 3 3 3 4 2 3 3 2 2" xfId="22955" xr:uid="{00000000-0005-0000-0000-0000368B0000}"/>
    <cellStyle name="Normal 3 3 3 4 2 3 3 2 3" xfId="42144" xr:uid="{00000000-0005-0000-0000-0000378B0000}"/>
    <cellStyle name="Normal 3 3 3 4 2 3 3 3" xfId="29354" xr:uid="{00000000-0005-0000-0000-0000388B0000}"/>
    <cellStyle name="Normal 3 3 3 4 2 3 3 3 2" xfId="48522" xr:uid="{00000000-0005-0000-0000-0000398B0000}"/>
    <cellStyle name="Normal 3 3 3 4 2 3 3 4" xfId="15991" xr:uid="{00000000-0005-0000-0000-00003A8B0000}"/>
    <cellStyle name="Normal 3 3 3 4 2 3 3 5" xfId="35180" xr:uid="{00000000-0005-0000-0000-00003B8B0000}"/>
    <cellStyle name="Normal 3 3 3 4 2 3 4" xfId="3807" xr:uid="{00000000-0005-0000-0000-00003C8B0000}"/>
    <cellStyle name="Normal 3 3 3 4 2 3 4 2" xfId="8265" xr:uid="{00000000-0005-0000-0000-00003D8B0000}"/>
    <cellStyle name="Normal 3 3 3 4 2 3 4 2 2" xfId="21054" xr:uid="{00000000-0005-0000-0000-00003E8B0000}"/>
    <cellStyle name="Normal 3 3 3 4 2 3 4 2 3" xfId="40243" xr:uid="{00000000-0005-0000-0000-00003F8B0000}"/>
    <cellStyle name="Normal 3 3 3 4 2 3 4 3" xfId="27453" xr:uid="{00000000-0005-0000-0000-0000408B0000}"/>
    <cellStyle name="Normal 3 3 3 4 2 3 4 3 2" xfId="46621" xr:uid="{00000000-0005-0000-0000-0000418B0000}"/>
    <cellStyle name="Normal 3 3 3 4 2 3 4 4" xfId="18548" xr:uid="{00000000-0005-0000-0000-0000428B0000}"/>
    <cellStyle name="Normal 3 3 3 4 2 3 4 5" xfId="37737" xr:uid="{00000000-0005-0000-0000-0000438B0000}"/>
    <cellStyle name="Normal 3 3 3 4 2 3 5" xfId="2806" xr:uid="{00000000-0005-0000-0000-0000448B0000}"/>
    <cellStyle name="Normal 3 3 3 4 2 3 5 2" xfId="11721" xr:uid="{00000000-0005-0000-0000-0000458B0000}"/>
    <cellStyle name="Normal 3 3 3 4 2 3 5 2 2" xfId="24511" xr:uid="{00000000-0005-0000-0000-0000468B0000}"/>
    <cellStyle name="Normal 3 3 3 4 2 3 5 2 3" xfId="43700" xr:uid="{00000000-0005-0000-0000-0000478B0000}"/>
    <cellStyle name="Normal 3 3 3 4 2 3 5 3" xfId="30910" xr:uid="{00000000-0005-0000-0000-0000488B0000}"/>
    <cellStyle name="Normal 3 3 3 4 2 3 5 3 2" xfId="50078" xr:uid="{00000000-0005-0000-0000-0000498B0000}"/>
    <cellStyle name="Normal 3 3 3 4 2 3 5 4" xfId="17547" xr:uid="{00000000-0005-0000-0000-00004A8B0000}"/>
    <cellStyle name="Normal 3 3 3 4 2 3 5 5" xfId="36736" xr:uid="{00000000-0005-0000-0000-00004B8B0000}"/>
    <cellStyle name="Normal 3 3 3 4 2 3 6" xfId="7264" xr:uid="{00000000-0005-0000-0000-00004C8B0000}"/>
    <cellStyle name="Normal 3 3 3 4 2 3 6 2" xfId="20053" xr:uid="{00000000-0005-0000-0000-00004D8B0000}"/>
    <cellStyle name="Normal 3 3 3 4 2 3 6 3" xfId="39242" xr:uid="{00000000-0005-0000-0000-00004E8B0000}"/>
    <cellStyle name="Normal 3 3 3 4 2 3 7" xfId="26453" xr:uid="{00000000-0005-0000-0000-00004F8B0000}"/>
    <cellStyle name="Normal 3 3 3 4 2 3 7 2" xfId="45621" xr:uid="{00000000-0005-0000-0000-0000508B0000}"/>
    <cellStyle name="Normal 3 3 3 4 2 3 8" xfId="14090" xr:uid="{00000000-0005-0000-0000-0000518B0000}"/>
    <cellStyle name="Normal 3 3 3 4 2 3 9" xfId="33279" xr:uid="{00000000-0005-0000-0000-0000528B0000}"/>
    <cellStyle name="Normal 3 3 3 4 2 4" xfId="1063" xr:uid="{00000000-0005-0000-0000-0000538B0000}"/>
    <cellStyle name="Normal 3 3 3 4 2 4 2" xfId="2110" xr:uid="{00000000-0005-0000-0000-0000548B0000}"/>
    <cellStyle name="Normal 3 3 3 4 2 4 2 2" xfId="6568" xr:uid="{00000000-0005-0000-0000-0000558B0000}"/>
    <cellStyle name="Normal 3 3 3 4 2 4 2 2 2" xfId="11025" xr:uid="{00000000-0005-0000-0000-0000568B0000}"/>
    <cellStyle name="Normal 3 3 3 4 2 4 2 2 2 2" xfId="23815" xr:uid="{00000000-0005-0000-0000-0000578B0000}"/>
    <cellStyle name="Normal 3 3 3 4 2 4 2 2 2 3" xfId="43004" xr:uid="{00000000-0005-0000-0000-0000588B0000}"/>
    <cellStyle name="Normal 3 3 3 4 2 4 2 2 3" xfId="30214" xr:uid="{00000000-0005-0000-0000-0000598B0000}"/>
    <cellStyle name="Normal 3 3 3 4 2 4 2 2 3 2" xfId="49382" xr:uid="{00000000-0005-0000-0000-00005A8B0000}"/>
    <cellStyle name="Normal 3 3 3 4 2 4 2 2 4" xfId="16851" xr:uid="{00000000-0005-0000-0000-00005B8B0000}"/>
    <cellStyle name="Normal 3 3 3 4 2 4 2 2 5" xfId="36040" xr:uid="{00000000-0005-0000-0000-00005C8B0000}"/>
    <cellStyle name="Normal 3 3 3 4 2 4 2 3" xfId="4614" xr:uid="{00000000-0005-0000-0000-00005D8B0000}"/>
    <cellStyle name="Normal 3 3 3 4 2 4 2 3 2" xfId="12943" xr:uid="{00000000-0005-0000-0000-00005E8B0000}"/>
    <cellStyle name="Normal 3 3 3 4 2 4 2 3 2 2" xfId="25733" xr:uid="{00000000-0005-0000-0000-00005F8B0000}"/>
    <cellStyle name="Normal 3 3 3 4 2 4 2 3 2 3" xfId="44922" xr:uid="{00000000-0005-0000-0000-0000608B0000}"/>
    <cellStyle name="Normal 3 3 3 4 2 4 2 3 3" xfId="32132" xr:uid="{00000000-0005-0000-0000-0000618B0000}"/>
    <cellStyle name="Normal 3 3 3 4 2 4 2 3 3 2" xfId="51300" xr:uid="{00000000-0005-0000-0000-0000628B0000}"/>
    <cellStyle name="Normal 3 3 3 4 2 4 2 3 4" xfId="19355" xr:uid="{00000000-0005-0000-0000-0000638B0000}"/>
    <cellStyle name="Normal 3 3 3 4 2 4 2 3 5" xfId="38544" xr:uid="{00000000-0005-0000-0000-0000648B0000}"/>
    <cellStyle name="Normal 3 3 3 4 2 4 2 4" xfId="9072" xr:uid="{00000000-0005-0000-0000-0000658B0000}"/>
    <cellStyle name="Normal 3 3 3 4 2 4 2 4 2" xfId="21861" xr:uid="{00000000-0005-0000-0000-0000668B0000}"/>
    <cellStyle name="Normal 3 3 3 4 2 4 2 4 3" xfId="41050" xr:uid="{00000000-0005-0000-0000-0000678B0000}"/>
    <cellStyle name="Normal 3 3 3 4 2 4 2 5" xfId="28260" xr:uid="{00000000-0005-0000-0000-0000688B0000}"/>
    <cellStyle name="Normal 3 3 3 4 2 4 2 5 2" xfId="47428" xr:uid="{00000000-0005-0000-0000-0000698B0000}"/>
    <cellStyle name="Normal 3 3 3 4 2 4 2 6" xfId="14897" xr:uid="{00000000-0005-0000-0000-00006A8B0000}"/>
    <cellStyle name="Normal 3 3 3 4 2 4 2 7" xfId="34086" xr:uid="{00000000-0005-0000-0000-00006B8B0000}"/>
    <cellStyle name="Normal 3 3 3 4 2 4 3" xfId="5564" xr:uid="{00000000-0005-0000-0000-00006C8B0000}"/>
    <cellStyle name="Normal 3 3 3 4 2 4 3 2" xfId="10021" xr:uid="{00000000-0005-0000-0000-00006D8B0000}"/>
    <cellStyle name="Normal 3 3 3 4 2 4 3 2 2" xfId="22811" xr:uid="{00000000-0005-0000-0000-00006E8B0000}"/>
    <cellStyle name="Normal 3 3 3 4 2 4 3 2 3" xfId="42000" xr:uid="{00000000-0005-0000-0000-00006F8B0000}"/>
    <cellStyle name="Normal 3 3 3 4 2 4 3 3" xfId="29210" xr:uid="{00000000-0005-0000-0000-0000708B0000}"/>
    <cellStyle name="Normal 3 3 3 4 2 4 3 3 2" xfId="48378" xr:uid="{00000000-0005-0000-0000-0000718B0000}"/>
    <cellStyle name="Normal 3 3 3 4 2 4 3 4" xfId="15847" xr:uid="{00000000-0005-0000-0000-0000728B0000}"/>
    <cellStyle name="Normal 3 3 3 4 2 4 3 5" xfId="35036" xr:uid="{00000000-0005-0000-0000-0000738B0000}"/>
    <cellStyle name="Normal 3 3 3 4 2 4 4" xfId="3663" xr:uid="{00000000-0005-0000-0000-0000748B0000}"/>
    <cellStyle name="Normal 3 3 3 4 2 4 4 2" xfId="12130" xr:uid="{00000000-0005-0000-0000-0000758B0000}"/>
    <cellStyle name="Normal 3 3 3 4 2 4 4 2 2" xfId="24920" xr:uid="{00000000-0005-0000-0000-0000768B0000}"/>
    <cellStyle name="Normal 3 3 3 4 2 4 4 2 3" xfId="44109" xr:uid="{00000000-0005-0000-0000-0000778B0000}"/>
    <cellStyle name="Normal 3 3 3 4 2 4 4 3" xfId="31319" xr:uid="{00000000-0005-0000-0000-0000788B0000}"/>
    <cellStyle name="Normal 3 3 3 4 2 4 4 3 2" xfId="50487" xr:uid="{00000000-0005-0000-0000-0000798B0000}"/>
    <cellStyle name="Normal 3 3 3 4 2 4 4 4" xfId="18404" xr:uid="{00000000-0005-0000-0000-00007A8B0000}"/>
    <cellStyle name="Normal 3 3 3 4 2 4 4 5" xfId="37593" xr:uid="{00000000-0005-0000-0000-00007B8B0000}"/>
    <cellStyle name="Normal 3 3 3 4 2 4 5" xfId="8121" xr:uid="{00000000-0005-0000-0000-00007C8B0000}"/>
    <cellStyle name="Normal 3 3 3 4 2 4 5 2" xfId="20910" xr:uid="{00000000-0005-0000-0000-00007D8B0000}"/>
    <cellStyle name="Normal 3 3 3 4 2 4 5 3" xfId="40099" xr:uid="{00000000-0005-0000-0000-00007E8B0000}"/>
    <cellStyle name="Normal 3 3 3 4 2 4 6" xfId="27309" xr:uid="{00000000-0005-0000-0000-00007F8B0000}"/>
    <cellStyle name="Normal 3 3 3 4 2 4 6 2" xfId="46477" xr:uid="{00000000-0005-0000-0000-0000808B0000}"/>
    <cellStyle name="Normal 3 3 3 4 2 4 7" xfId="13946" xr:uid="{00000000-0005-0000-0000-0000818B0000}"/>
    <cellStyle name="Normal 3 3 3 4 2 4 8" xfId="33135" xr:uid="{00000000-0005-0000-0000-0000828B0000}"/>
    <cellStyle name="Normal 3 3 3 4 2 5" xfId="1700" xr:uid="{00000000-0005-0000-0000-0000838B0000}"/>
    <cellStyle name="Normal 3 3 3 4 2 5 2" xfId="6158" xr:uid="{00000000-0005-0000-0000-0000848B0000}"/>
    <cellStyle name="Normal 3 3 3 4 2 5 2 2" xfId="10615" xr:uid="{00000000-0005-0000-0000-0000858B0000}"/>
    <cellStyle name="Normal 3 3 3 4 2 5 2 2 2" xfId="23405" xr:uid="{00000000-0005-0000-0000-0000868B0000}"/>
    <cellStyle name="Normal 3 3 3 4 2 5 2 2 3" xfId="42594" xr:uid="{00000000-0005-0000-0000-0000878B0000}"/>
    <cellStyle name="Normal 3 3 3 4 2 5 2 3" xfId="29804" xr:uid="{00000000-0005-0000-0000-0000888B0000}"/>
    <cellStyle name="Normal 3 3 3 4 2 5 2 3 2" xfId="48972" xr:uid="{00000000-0005-0000-0000-0000898B0000}"/>
    <cellStyle name="Normal 3 3 3 4 2 5 2 4" xfId="16441" xr:uid="{00000000-0005-0000-0000-00008A8B0000}"/>
    <cellStyle name="Normal 3 3 3 4 2 5 2 5" xfId="35630" xr:uid="{00000000-0005-0000-0000-00008B8B0000}"/>
    <cellStyle name="Normal 3 3 3 4 2 5 3" xfId="4204" xr:uid="{00000000-0005-0000-0000-00008C8B0000}"/>
    <cellStyle name="Normal 3 3 3 4 2 5 3 2" xfId="12533" xr:uid="{00000000-0005-0000-0000-00008D8B0000}"/>
    <cellStyle name="Normal 3 3 3 4 2 5 3 2 2" xfId="25323" xr:uid="{00000000-0005-0000-0000-00008E8B0000}"/>
    <cellStyle name="Normal 3 3 3 4 2 5 3 2 3" xfId="44512" xr:uid="{00000000-0005-0000-0000-00008F8B0000}"/>
    <cellStyle name="Normal 3 3 3 4 2 5 3 3" xfId="31722" xr:uid="{00000000-0005-0000-0000-0000908B0000}"/>
    <cellStyle name="Normal 3 3 3 4 2 5 3 3 2" xfId="50890" xr:uid="{00000000-0005-0000-0000-0000918B0000}"/>
    <cellStyle name="Normal 3 3 3 4 2 5 3 4" xfId="18945" xr:uid="{00000000-0005-0000-0000-0000928B0000}"/>
    <cellStyle name="Normal 3 3 3 4 2 5 3 5" xfId="38134" xr:uid="{00000000-0005-0000-0000-0000938B0000}"/>
    <cellStyle name="Normal 3 3 3 4 2 5 4" xfId="8662" xr:uid="{00000000-0005-0000-0000-0000948B0000}"/>
    <cellStyle name="Normal 3 3 3 4 2 5 4 2" xfId="21451" xr:uid="{00000000-0005-0000-0000-0000958B0000}"/>
    <cellStyle name="Normal 3 3 3 4 2 5 4 3" xfId="40640" xr:uid="{00000000-0005-0000-0000-0000968B0000}"/>
    <cellStyle name="Normal 3 3 3 4 2 5 5" xfId="27850" xr:uid="{00000000-0005-0000-0000-0000978B0000}"/>
    <cellStyle name="Normal 3 3 3 4 2 5 5 2" xfId="47018" xr:uid="{00000000-0005-0000-0000-0000988B0000}"/>
    <cellStyle name="Normal 3 3 3 4 2 5 6" xfId="14487" xr:uid="{00000000-0005-0000-0000-0000998B0000}"/>
    <cellStyle name="Normal 3 3 3 4 2 5 7" xfId="33676" xr:uid="{00000000-0005-0000-0000-00009A8B0000}"/>
    <cellStyle name="Normal 3 3 3 4 2 6" xfId="5154" xr:uid="{00000000-0005-0000-0000-00009B8B0000}"/>
    <cellStyle name="Normal 3 3 3 4 2 6 2" xfId="9612" xr:uid="{00000000-0005-0000-0000-00009C8B0000}"/>
    <cellStyle name="Normal 3 3 3 4 2 6 2 2" xfId="22401" xr:uid="{00000000-0005-0000-0000-00009D8B0000}"/>
    <cellStyle name="Normal 3 3 3 4 2 6 2 3" xfId="41590" xr:uid="{00000000-0005-0000-0000-00009E8B0000}"/>
    <cellStyle name="Normal 3 3 3 4 2 6 3" xfId="28800" xr:uid="{00000000-0005-0000-0000-00009F8B0000}"/>
    <cellStyle name="Normal 3 3 3 4 2 6 3 2" xfId="47968" xr:uid="{00000000-0005-0000-0000-0000A08B0000}"/>
    <cellStyle name="Normal 3 3 3 4 2 6 4" xfId="15437" xr:uid="{00000000-0005-0000-0000-0000A18B0000}"/>
    <cellStyle name="Normal 3 3 3 4 2 6 5" xfId="34626" xr:uid="{00000000-0005-0000-0000-0000A28B0000}"/>
    <cellStyle name="Normal 3 3 3 4 2 7" xfId="3254" xr:uid="{00000000-0005-0000-0000-0000A38B0000}"/>
    <cellStyle name="Normal 3 3 3 4 2 7 2" xfId="7712" xr:uid="{00000000-0005-0000-0000-0000A48B0000}"/>
    <cellStyle name="Normal 3 3 3 4 2 7 2 2" xfId="20501" xr:uid="{00000000-0005-0000-0000-0000A58B0000}"/>
    <cellStyle name="Normal 3 3 3 4 2 7 2 3" xfId="39690" xr:uid="{00000000-0005-0000-0000-0000A68B0000}"/>
    <cellStyle name="Normal 3 3 3 4 2 7 3" xfId="26900" xr:uid="{00000000-0005-0000-0000-0000A78B0000}"/>
    <cellStyle name="Normal 3 3 3 4 2 7 3 2" xfId="46068" xr:uid="{00000000-0005-0000-0000-0000A88B0000}"/>
    <cellStyle name="Normal 3 3 3 4 2 7 4" xfId="17995" xr:uid="{00000000-0005-0000-0000-0000A98B0000}"/>
    <cellStyle name="Normal 3 3 3 4 2 7 5" xfId="37184" xr:uid="{00000000-0005-0000-0000-0000AA8B0000}"/>
    <cellStyle name="Normal 3 3 3 4 2 8" xfId="2662" xr:uid="{00000000-0005-0000-0000-0000AB8B0000}"/>
    <cellStyle name="Normal 3 3 3 4 2 8 2" xfId="11577" xr:uid="{00000000-0005-0000-0000-0000AC8B0000}"/>
    <cellStyle name="Normal 3 3 3 4 2 8 2 2" xfId="24367" xr:uid="{00000000-0005-0000-0000-0000AD8B0000}"/>
    <cellStyle name="Normal 3 3 3 4 2 8 2 3" xfId="43556" xr:uid="{00000000-0005-0000-0000-0000AE8B0000}"/>
    <cellStyle name="Normal 3 3 3 4 2 8 3" xfId="30766" xr:uid="{00000000-0005-0000-0000-0000AF8B0000}"/>
    <cellStyle name="Normal 3 3 3 4 2 8 3 2" xfId="49934" xr:uid="{00000000-0005-0000-0000-0000B08B0000}"/>
    <cellStyle name="Normal 3 3 3 4 2 8 4" xfId="17403" xr:uid="{00000000-0005-0000-0000-0000B18B0000}"/>
    <cellStyle name="Normal 3 3 3 4 2 8 5" xfId="36592" xr:uid="{00000000-0005-0000-0000-0000B28B0000}"/>
    <cellStyle name="Normal 3 3 3 4 2 9" xfId="7120" xr:uid="{00000000-0005-0000-0000-0000B38B0000}"/>
    <cellStyle name="Normal 3 3 3 4 2 9 2" xfId="19909" xr:uid="{00000000-0005-0000-0000-0000B48B0000}"/>
    <cellStyle name="Normal 3 3 3 4 2 9 3" xfId="39098" xr:uid="{00000000-0005-0000-0000-0000B58B0000}"/>
    <cellStyle name="Normal 3 3 3 4 3" xfId="629" xr:uid="{00000000-0005-0000-0000-0000B68B0000}"/>
    <cellStyle name="Normal 3 3 3 4 3 10" xfId="26361" xr:uid="{00000000-0005-0000-0000-0000B78B0000}"/>
    <cellStyle name="Normal 3 3 3 4 3 10 2" xfId="45529" xr:uid="{00000000-0005-0000-0000-0000B88B0000}"/>
    <cellStyle name="Normal 3 3 3 4 3 11" xfId="13577" xr:uid="{00000000-0005-0000-0000-0000B98B0000}"/>
    <cellStyle name="Normal 3 3 3 4 3 12" xfId="32766" xr:uid="{00000000-0005-0000-0000-0000BA8B0000}"/>
    <cellStyle name="Normal 3 3 3 4 3 2" xfId="737" xr:uid="{00000000-0005-0000-0000-0000BB8B0000}"/>
    <cellStyle name="Normal 3 3 3 4 3 2 10" xfId="32870" xr:uid="{00000000-0005-0000-0000-0000BC8B0000}"/>
    <cellStyle name="Normal 3 3 3 4 3 2 2" xfId="1368" xr:uid="{00000000-0005-0000-0000-0000BD8B0000}"/>
    <cellStyle name="Normal 3 3 3 4 3 2 2 2" xfId="2398" xr:uid="{00000000-0005-0000-0000-0000BE8B0000}"/>
    <cellStyle name="Normal 3 3 3 4 3 2 2 2 2" xfId="6856" xr:uid="{00000000-0005-0000-0000-0000BF8B0000}"/>
    <cellStyle name="Normal 3 3 3 4 3 2 2 2 2 2" xfId="11313" xr:uid="{00000000-0005-0000-0000-0000C08B0000}"/>
    <cellStyle name="Normal 3 3 3 4 3 2 2 2 2 2 2" xfId="24103" xr:uid="{00000000-0005-0000-0000-0000C18B0000}"/>
    <cellStyle name="Normal 3 3 3 4 3 2 2 2 2 2 3" xfId="43292" xr:uid="{00000000-0005-0000-0000-0000C28B0000}"/>
    <cellStyle name="Normal 3 3 3 4 3 2 2 2 2 3" xfId="30502" xr:uid="{00000000-0005-0000-0000-0000C38B0000}"/>
    <cellStyle name="Normal 3 3 3 4 3 2 2 2 2 3 2" xfId="49670" xr:uid="{00000000-0005-0000-0000-0000C48B0000}"/>
    <cellStyle name="Normal 3 3 3 4 3 2 2 2 2 4" xfId="17139" xr:uid="{00000000-0005-0000-0000-0000C58B0000}"/>
    <cellStyle name="Normal 3 3 3 4 3 2 2 2 2 5" xfId="36328" xr:uid="{00000000-0005-0000-0000-0000C68B0000}"/>
    <cellStyle name="Normal 3 3 3 4 3 2 2 2 3" xfId="4902" xr:uid="{00000000-0005-0000-0000-0000C78B0000}"/>
    <cellStyle name="Normal 3 3 3 4 3 2 2 2 3 2" xfId="13231" xr:uid="{00000000-0005-0000-0000-0000C88B0000}"/>
    <cellStyle name="Normal 3 3 3 4 3 2 2 2 3 2 2" xfId="26021" xr:uid="{00000000-0005-0000-0000-0000C98B0000}"/>
    <cellStyle name="Normal 3 3 3 4 3 2 2 2 3 2 3" xfId="45210" xr:uid="{00000000-0005-0000-0000-0000CA8B0000}"/>
    <cellStyle name="Normal 3 3 3 4 3 2 2 2 3 3" xfId="32420" xr:uid="{00000000-0005-0000-0000-0000CB8B0000}"/>
    <cellStyle name="Normal 3 3 3 4 3 2 2 2 3 3 2" xfId="51588" xr:uid="{00000000-0005-0000-0000-0000CC8B0000}"/>
    <cellStyle name="Normal 3 3 3 4 3 2 2 2 3 4" xfId="19643" xr:uid="{00000000-0005-0000-0000-0000CD8B0000}"/>
    <cellStyle name="Normal 3 3 3 4 3 2 2 2 3 5" xfId="38832" xr:uid="{00000000-0005-0000-0000-0000CE8B0000}"/>
    <cellStyle name="Normal 3 3 3 4 3 2 2 2 4" xfId="9360" xr:uid="{00000000-0005-0000-0000-0000CF8B0000}"/>
    <cellStyle name="Normal 3 3 3 4 3 2 2 2 4 2" xfId="22149" xr:uid="{00000000-0005-0000-0000-0000D08B0000}"/>
    <cellStyle name="Normal 3 3 3 4 3 2 2 2 4 3" xfId="41338" xr:uid="{00000000-0005-0000-0000-0000D18B0000}"/>
    <cellStyle name="Normal 3 3 3 4 3 2 2 2 5" xfId="28548" xr:uid="{00000000-0005-0000-0000-0000D28B0000}"/>
    <cellStyle name="Normal 3 3 3 4 3 2 2 2 5 2" xfId="47716" xr:uid="{00000000-0005-0000-0000-0000D38B0000}"/>
    <cellStyle name="Normal 3 3 3 4 3 2 2 2 6" xfId="15185" xr:uid="{00000000-0005-0000-0000-0000D48B0000}"/>
    <cellStyle name="Normal 3 3 3 4 3 2 2 2 7" xfId="34374" xr:uid="{00000000-0005-0000-0000-0000D58B0000}"/>
    <cellStyle name="Normal 3 3 3 4 3 2 2 3" xfId="5852" xr:uid="{00000000-0005-0000-0000-0000D68B0000}"/>
    <cellStyle name="Normal 3 3 3 4 3 2 2 3 2" xfId="10309" xr:uid="{00000000-0005-0000-0000-0000D78B0000}"/>
    <cellStyle name="Normal 3 3 3 4 3 2 2 3 2 2" xfId="23099" xr:uid="{00000000-0005-0000-0000-0000D88B0000}"/>
    <cellStyle name="Normal 3 3 3 4 3 2 2 3 2 3" xfId="42288" xr:uid="{00000000-0005-0000-0000-0000D98B0000}"/>
    <cellStyle name="Normal 3 3 3 4 3 2 2 3 3" xfId="29498" xr:uid="{00000000-0005-0000-0000-0000DA8B0000}"/>
    <cellStyle name="Normal 3 3 3 4 3 2 2 3 3 2" xfId="48666" xr:uid="{00000000-0005-0000-0000-0000DB8B0000}"/>
    <cellStyle name="Normal 3 3 3 4 3 2 2 3 4" xfId="16135" xr:uid="{00000000-0005-0000-0000-0000DC8B0000}"/>
    <cellStyle name="Normal 3 3 3 4 3 2 2 3 5" xfId="35324" xr:uid="{00000000-0005-0000-0000-0000DD8B0000}"/>
    <cellStyle name="Normal 3 3 3 4 3 2 2 4" xfId="3951" xr:uid="{00000000-0005-0000-0000-0000DE8B0000}"/>
    <cellStyle name="Normal 3 3 3 4 3 2 2 4 2" xfId="12294" xr:uid="{00000000-0005-0000-0000-0000DF8B0000}"/>
    <cellStyle name="Normal 3 3 3 4 3 2 2 4 2 2" xfId="25084" xr:uid="{00000000-0005-0000-0000-0000E08B0000}"/>
    <cellStyle name="Normal 3 3 3 4 3 2 2 4 2 3" xfId="44273" xr:uid="{00000000-0005-0000-0000-0000E18B0000}"/>
    <cellStyle name="Normal 3 3 3 4 3 2 2 4 3" xfId="31483" xr:uid="{00000000-0005-0000-0000-0000E28B0000}"/>
    <cellStyle name="Normal 3 3 3 4 3 2 2 4 3 2" xfId="50651" xr:uid="{00000000-0005-0000-0000-0000E38B0000}"/>
    <cellStyle name="Normal 3 3 3 4 3 2 2 4 4" xfId="18692" xr:uid="{00000000-0005-0000-0000-0000E48B0000}"/>
    <cellStyle name="Normal 3 3 3 4 3 2 2 4 5" xfId="37881" xr:uid="{00000000-0005-0000-0000-0000E58B0000}"/>
    <cellStyle name="Normal 3 3 3 4 3 2 2 5" xfId="8409" xr:uid="{00000000-0005-0000-0000-0000E68B0000}"/>
    <cellStyle name="Normal 3 3 3 4 3 2 2 5 2" xfId="21198" xr:uid="{00000000-0005-0000-0000-0000E78B0000}"/>
    <cellStyle name="Normal 3 3 3 4 3 2 2 5 3" xfId="40387" xr:uid="{00000000-0005-0000-0000-0000E88B0000}"/>
    <cellStyle name="Normal 3 3 3 4 3 2 2 6" xfId="27597" xr:uid="{00000000-0005-0000-0000-0000E98B0000}"/>
    <cellStyle name="Normal 3 3 3 4 3 2 2 6 2" xfId="46765" xr:uid="{00000000-0005-0000-0000-0000EA8B0000}"/>
    <cellStyle name="Normal 3 3 3 4 3 2 2 7" xfId="14234" xr:uid="{00000000-0005-0000-0000-0000EB8B0000}"/>
    <cellStyle name="Normal 3 3 3 4 3 2 2 8" xfId="33423" xr:uid="{00000000-0005-0000-0000-0000EC8B0000}"/>
    <cellStyle name="Normal 3 3 3 4 3 2 3" xfId="1844" xr:uid="{00000000-0005-0000-0000-0000ED8B0000}"/>
    <cellStyle name="Normal 3 3 3 4 3 2 3 2" xfId="6302" xr:uid="{00000000-0005-0000-0000-0000EE8B0000}"/>
    <cellStyle name="Normal 3 3 3 4 3 2 3 2 2" xfId="10759" xr:uid="{00000000-0005-0000-0000-0000EF8B0000}"/>
    <cellStyle name="Normal 3 3 3 4 3 2 3 2 2 2" xfId="23549" xr:uid="{00000000-0005-0000-0000-0000F08B0000}"/>
    <cellStyle name="Normal 3 3 3 4 3 2 3 2 2 3" xfId="42738" xr:uid="{00000000-0005-0000-0000-0000F18B0000}"/>
    <cellStyle name="Normal 3 3 3 4 3 2 3 2 3" xfId="29948" xr:uid="{00000000-0005-0000-0000-0000F28B0000}"/>
    <cellStyle name="Normal 3 3 3 4 3 2 3 2 3 2" xfId="49116" xr:uid="{00000000-0005-0000-0000-0000F38B0000}"/>
    <cellStyle name="Normal 3 3 3 4 3 2 3 2 4" xfId="16585" xr:uid="{00000000-0005-0000-0000-0000F48B0000}"/>
    <cellStyle name="Normal 3 3 3 4 3 2 3 2 5" xfId="35774" xr:uid="{00000000-0005-0000-0000-0000F58B0000}"/>
    <cellStyle name="Normal 3 3 3 4 3 2 3 3" xfId="4348" xr:uid="{00000000-0005-0000-0000-0000F68B0000}"/>
    <cellStyle name="Normal 3 3 3 4 3 2 3 3 2" xfId="12677" xr:uid="{00000000-0005-0000-0000-0000F78B0000}"/>
    <cellStyle name="Normal 3 3 3 4 3 2 3 3 2 2" xfId="25467" xr:uid="{00000000-0005-0000-0000-0000F88B0000}"/>
    <cellStyle name="Normal 3 3 3 4 3 2 3 3 2 3" xfId="44656" xr:uid="{00000000-0005-0000-0000-0000F98B0000}"/>
    <cellStyle name="Normal 3 3 3 4 3 2 3 3 3" xfId="31866" xr:uid="{00000000-0005-0000-0000-0000FA8B0000}"/>
    <cellStyle name="Normal 3 3 3 4 3 2 3 3 3 2" xfId="51034" xr:uid="{00000000-0005-0000-0000-0000FB8B0000}"/>
    <cellStyle name="Normal 3 3 3 4 3 2 3 3 4" xfId="19089" xr:uid="{00000000-0005-0000-0000-0000FC8B0000}"/>
    <cellStyle name="Normal 3 3 3 4 3 2 3 3 5" xfId="38278" xr:uid="{00000000-0005-0000-0000-0000FD8B0000}"/>
    <cellStyle name="Normal 3 3 3 4 3 2 3 4" xfId="8806" xr:uid="{00000000-0005-0000-0000-0000FE8B0000}"/>
    <cellStyle name="Normal 3 3 3 4 3 2 3 4 2" xfId="21595" xr:uid="{00000000-0005-0000-0000-0000FF8B0000}"/>
    <cellStyle name="Normal 3 3 3 4 3 2 3 4 3" xfId="40784" xr:uid="{00000000-0005-0000-0000-0000008C0000}"/>
    <cellStyle name="Normal 3 3 3 4 3 2 3 5" xfId="27994" xr:uid="{00000000-0005-0000-0000-0000018C0000}"/>
    <cellStyle name="Normal 3 3 3 4 3 2 3 5 2" xfId="47162" xr:uid="{00000000-0005-0000-0000-0000028C0000}"/>
    <cellStyle name="Normal 3 3 3 4 3 2 3 6" xfId="14631" xr:uid="{00000000-0005-0000-0000-0000038C0000}"/>
    <cellStyle name="Normal 3 3 3 4 3 2 3 7" xfId="33820" xr:uid="{00000000-0005-0000-0000-0000048C0000}"/>
    <cellStyle name="Normal 3 3 3 4 3 2 4" xfId="5298" xr:uid="{00000000-0005-0000-0000-0000058C0000}"/>
    <cellStyle name="Normal 3 3 3 4 3 2 4 2" xfId="9756" xr:uid="{00000000-0005-0000-0000-0000068C0000}"/>
    <cellStyle name="Normal 3 3 3 4 3 2 4 2 2" xfId="22545" xr:uid="{00000000-0005-0000-0000-0000078C0000}"/>
    <cellStyle name="Normal 3 3 3 4 3 2 4 2 3" xfId="41734" xr:uid="{00000000-0005-0000-0000-0000088C0000}"/>
    <cellStyle name="Normal 3 3 3 4 3 2 4 3" xfId="28944" xr:uid="{00000000-0005-0000-0000-0000098C0000}"/>
    <cellStyle name="Normal 3 3 3 4 3 2 4 3 2" xfId="48112" xr:uid="{00000000-0005-0000-0000-00000A8C0000}"/>
    <cellStyle name="Normal 3 3 3 4 3 2 4 4" xfId="15581" xr:uid="{00000000-0005-0000-0000-00000B8C0000}"/>
    <cellStyle name="Normal 3 3 3 4 3 2 4 5" xfId="34770" xr:uid="{00000000-0005-0000-0000-00000C8C0000}"/>
    <cellStyle name="Normal 3 3 3 4 3 2 5" xfId="3398" xr:uid="{00000000-0005-0000-0000-00000D8C0000}"/>
    <cellStyle name="Normal 3 3 3 4 3 2 5 2" xfId="7856" xr:uid="{00000000-0005-0000-0000-00000E8C0000}"/>
    <cellStyle name="Normal 3 3 3 4 3 2 5 2 2" xfId="20645" xr:uid="{00000000-0005-0000-0000-00000F8C0000}"/>
    <cellStyle name="Normal 3 3 3 4 3 2 5 2 3" xfId="39834" xr:uid="{00000000-0005-0000-0000-0000108C0000}"/>
    <cellStyle name="Normal 3 3 3 4 3 2 5 3" xfId="27044" xr:uid="{00000000-0005-0000-0000-0000118C0000}"/>
    <cellStyle name="Normal 3 3 3 4 3 2 5 3 2" xfId="46212" xr:uid="{00000000-0005-0000-0000-0000128C0000}"/>
    <cellStyle name="Normal 3 3 3 4 3 2 5 4" xfId="18139" xr:uid="{00000000-0005-0000-0000-0000138C0000}"/>
    <cellStyle name="Normal 3 3 3 4 3 2 5 5" xfId="37328" xr:uid="{00000000-0005-0000-0000-0000148C0000}"/>
    <cellStyle name="Normal 3 3 3 4 3 2 6" xfId="2950" xr:uid="{00000000-0005-0000-0000-0000158C0000}"/>
    <cellStyle name="Normal 3 3 3 4 3 2 6 2" xfId="11865" xr:uid="{00000000-0005-0000-0000-0000168C0000}"/>
    <cellStyle name="Normal 3 3 3 4 3 2 6 2 2" xfId="24655" xr:uid="{00000000-0005-0000-0000-0000178C0000}"/>
    <cellStyle name="Normal 3 3 3 4 3 2 6 2 3" xfId="43844" xr:uid="{00000000-0005-0000-0000-0000188C0000}"/>
    <cellStyle name="Normal 3 3 3 4 3 2 6 3" xfId="31054" xr:uid="{00000000-0005-0000-0000-0000198C0000}"/>
    <cellStyle name="Normal 3 3 3 4 3 2 6 3 2" xfId="50222" xr:uid="{00000000-0005-0000-0000-00001A8C0000}"/>
    <cellStyle name="Normal 3 3 3 4 3 2 6 4" xfId="17691" xr:uid="{00000000-0005-0000-0000-00001B8C0000}"/>
    <cellStyle name="Normal 3 3 3 4 3 2 6 5" xfId="36880" xr:uid="{00000000-0005-0000-0000-00001C8C0000}"/>
    <cellStyle name="Normal 3 3 3 4 3 2 7" xfId="7408" xr:uid="{00000000-0005-0000-0000-00001D8C0000}"/>
    <cellStyle name="Normal 3 3 3 4 3 2 7 2" xfId="20197" xr:uid="{00000000-0005-0000-0000-00001E8C0000}"/>
    <cellStyle name="Normal 3 3 3 4 3 2 7 3" xfId="39386" xr:uid="{00000000-0005-0000-0000-00001F8C0000}"/>
    <cellStyle name="Normal 3 3 3 4 3 2 8" xfId="26597" xr:uid="{00000000-0005-0000-0000-0000208C0000}"/>
    <cellStyle name="Normal 3 3 3 4 3 2 8 2" xfId="45765" xr:uid="{00000000-0005-0000-0000-0000218C0000}"/>
    <cellStyle name="Normal 3 3 3 4 3 2 9" xfId="13681" xr:uid="{00000000-0005-0000-0000-0000228C0000}"/>
    <cellStyle name="Normal 3 3 3 4 3 3" xfId="1264" xr:uid="{00000000-0005-0000-0000-0000238C0000}"/>
    <cellStyle name="Normal 3 3 3 4 3 3 2" xfId="2294" xr:uid="{00000000-0005-0000-0000-0000248C0000}"/>
    <cellStyle name="Normal 3 3 3 4 3 3 2 2" xfId="6752" xr:uid="{00000000-0005-0000-0000-0000258C0000}"/>
    <cellStyle name="Normal 3 3 3 4 3 3 2 2 2" xfId="11209" xr:uid="{00000000-0005-0000-0000-0000268C0000}"/>
    <cellStyle name="Normal 3 3 3 4 3 3 2 2 2 2" xfId="23999" xr:uid="{00000000-0005-0000-0000-0000278C0000}"/>
    <cellStyle name="Normal 3 3 3 4 3 3 2 2 2 3" xfId="43188" xr:uid="{00000000-0005-0000-0000-0000288C0000}"/>
    <cellStyle name="Normal 3 3 3 4 3 3 2 2 3" xfId="30398" xr:uid="{00000000-0005-0000-0000-0000298C0000}"/>
    <cellStyle name="Normal 3 3 3 4 3 3 2 2 3 2" xfId="49566" xr:uid="{00000000-0005-0000-0000-00002A8C0000}"/>
    <cellStyle name="Normal 3 3 3 4 3 3 2 2 4" xfId="17035" xr:uid="{00000000-0005-0000-0000-00002B8C0000}"/>
    <cellStyle name="Normal 3 3 3 4 3 3 2 2 5" xfId="36224" xr:uid="{00000000-0005-0000-0000-00002C8C0000}"/>
    <cellStyle name="Normal 3 3 3 4 3 3 2 3" xfId="4798" xr:uid="{00000000-0005-0000-0000-00002D8C0000}"/>
    <cellStyle name="Normal 3 3 3 4 3 3 2 3 2" xfId="13127" xr:uid="{00000000-0005-0000-0000-00002E8C0000}"/>
    <cellStyle name="Normal 3 3 3 4 3 3 2 3 2 2" xfId="25917" xr:uid="{00000000-0005-0000-0000-00002F8C0000}"/>
    <cellStyle name="Normal 3 3 3 4 3 3 2 3 2 3" xfId="45106" xr:uid="{00000000-0005-0000-0000-0000308C0000}"/>
    <cellStyle name="Normal 3 3 3 4 3 3 2 3 3" xfId="32316" xr:uid="{00000000-0005-0000-0000-0000318C0000}"/>
    <cellStyle name="Normal 3 3 3 4 3 3 2 3 3 2" xfId="51484" xr:uid="{00000000-0005-0000-0000-0000328C0000}"/>
    <cellStyle name="Normal 3 3 3 4 3 3 2 3 4" xfId="19539" xr:uid="{00000000-0005-0000-0000-0000338C0000}"/>
    <cellStyle name="Normal 3 3 3 4 3 3 2 3 5" xfId="38728" xr:uid="{00000000-0005-0000-0000-0000348C0000}"/>
    <cellStyle name="Normal 3 3 3 4 3 3 2 4" xfId="9256" xr:uid="{00000000-0005-0000-0000-0000358C0000}"/>
    <cellStyle name="Normal 3 3 3 4 3 3 2 4 2" xfId="22045" xr:uid="{00000000-0005-0000-0000-0000368C0000}"/>
    <cellStyle name="Normal 3 3 3 4 3 3 2 4 3" xfId="41234" xr:uid="{00000000-0005-0000-0000-0000378C0000}"/>
    <cellStyle name="Normal 3 3 3 4 3 3 2 5" xfId="28444" xr:uid="{00000000-0005-0000-0000-0000388C0000}"/>
    <cellStyle name="Normal 3 3 3 4 3 3 2 5 2" xfId="47612" xr:uid="{00000000-0005-0000-0000-0000398C0000}"/>
    <cellStyle name="Normal 3 3 3 4 3 3 2 6" xfId="15081" xr:uid="{00000000-0005-0000-0000-00003A8C0000}"/>
    <cellStyle name="Normal 3 3 3 4 3 3 2 7" xfId="34270" xr:uid="{00000000-0005-0000-0000-00003B8C0000}"/>
    <cellStyle name="Normal 3 3 3 4 3 3 3" xfId="5748" xr:uid="{00000000-0005-0000-0000-00003C8C0000}"/>
    <cellStyle name="Normal 3 3 3 4 3 3 3 2" xfId="10205" xr:uid="{00000000-0005-0000-0000-00003D8C0000}"/>
    <cellStyle name="Normal 3 3 3 4 3 3 3 2 2" xfId="22995" xr:uid="{00000000-0005-0000-0000-00003E8C0000}"/>
    <cellStyle name="Normal 3 3 3 4 3 3 3 2 3" xfId="42184" xr:uid="{00000000-0005-0000-0000-00003F8C0000}"/>
    <cellStyle name="Normal 3 3 3 4 3 3 3 3" xfId="29394" xr:uid="{00000000-0005-0000-0000-0000408C0000}"/>
    <cellStyle name="Normal 3 3 3 4 3 3 3 3 2" xfId="48562" xr:uid="{00000000-0005-0000-0000-0000418C0000}"/>
    <cellStyle name="Normal 3 3 3 4 3 3 3 4" xfId="16031" xr:uid="{00000000-0005-0000-0000-0000428C0000}"/>
    <cellStyle name="Normal 3 3 3 4 3 3 3 5" xfId="35220" xr:uid="{00000000-0005-0000-0000-0000438C0000}"/>
    <cellStyle name="Normal 3 3 3 4 3 3 4" xfId="3847" xr:uid="{00000000-0005-0000-0000-0000448C0000}"/>
    <cellStyle name="Normal 3 3 3 4 3 3 4 2" xfId="8305" xr:uid="{00000000-0005-0000-0000-0000458C0000}"/>
    <cellStyle name="Normal 3 3 3 4 3 3 4 2 2" xfId="21094" xr:uid="{00000000-0005-0000-0000-0000468C0000}"/>
    <cellStyle name="Normal 3 3 3 4 3 3 4 2 3" xfId="40283" xr:uid="{00000000-0005-0000-0000-0000478C0000}"/>
    <cellStyle name="Normal 3 3 3 4 3 3 4 3" xfId="27493" xr:uid="{00000000-0005-0000-0000-0000488C0000}"/>
    <cellStyle name="Normal 3 3 3 4 3 3 4 3 2" xfId="46661" xr:uid="{00000000-0005-0000-0000-0000498C0000}"/>
    <cellStyle name="Normal 3 3 3 4 3 3 4 4" xfId="18588" xr:uid="{00000000-0005-0000-0000-00004A8C0000}"/>
    <cellStyle name="Normal 3 3 3 4 3 3 4 5" xfId="37777" xr:uid="{00000000-0005-0000-0000-00004B8C0000}"/>
    <cellStyle name="Normal 3 3 3 4 3 3 5" xfId="2846" xr:uid="{00000000-0005-0000-0000-00004C8C0000}"/>
    <cellStyle name="Normal 3 3 3 4 3 3 5 2" xfId="11761" xr:uid="{00000000-0005-0000-0000-00004D8C0000}"/>
    <cellStyle name="Normal 3 3 3 4 3 3 5 2 2" xfId="24551" xr:uid="{00000000-0005-0000-0000-00004E8C0000}"/>
    <cellStyle name="Normal 3 3 3 4 3 3 5 2 3" xfId="43740" xr:uid="{00000000-0005-0000-0000-00004F8C0000}"/>
    <cellStyle name="Normal 3 3 3 4 3 3 5 3" xfId="30950" xr:uid="{00000000-0005-0000-0000-0000508C0000}"/>
    <cellStyle name="Normal 3 3 3 4 3 3 5 3 2" xfId="50118" xr:uid="{00000000-0005-0000-0000-0000518C0000}"/>
    <cellStyle name="Normal 3 3 3 4 3 3 5 4" xfId="17587" xr:uid="{00000000-0005-0000-0000-0000528C0000}"/>
    <cellStyle name="Normal 3 3 3 4 3 3 5 5" xfId="36776" xr:uid="{00000000-0005-0000-0000-0000538C0000}"/>
    <cellStyle name="Normal 3 3 3 4 3 3 6" xfId="7304" xr:uid="{00000000-0005-0000-0000-0000548C0000}"/>
    <cellStyle name="Normal 3 3 3 4 3 3 6 2" xfId="20093" xr:uid="{00000000-0005-0000-0000-0000558C0000}"/>
    <cellStyle name="Normal 3 3 3 4 3 3 6 3" xfId="39282" xr:uid="{00000000-0005-0000-0000-0000568C0000}"/>
    <cellStyle name="Normal 3 3 3 4 3 3 7" xfId="26493" xr:uid="{00000000-0005-0000-0000-0000578C0000}"/>
    <cellStyle name="Normal 3 3 3 4 3 3 7 2" xfId="45661" xr:uid="{00000000-0005-0000-0000-0000588C0000}"/>
    <cellStyle name="Normal 3 3 3 4 3 3 8" xfId="14130" xr:uid="{00000000-0005-0000-0000-0000598C0000}"/>
    <cellStyle name="Normal 3 3 3 4 3 3 9" xfId="33319" xr:uid="{00000000-0005-0000-0000-00005A8C0000}"/>
    <cellStyle name="Normal 3 3 3 4 3 4" xfId="1115" xr:uid="{00000000-0005-0000-0000-00005B8C0000}"/>
    <cellStyle name="Normal 3 3 3 4 3 4 2" xfId="2162" xr:uid="{00000000-0005-0000-0000-00005C8C0000}"/>
    <cellStyle name="Normal 3 3 3 4 3 4 2 2" xfId="6620" xr:uid="{00000000-0005-0000-0000-00005D8C0000}"/>
    <cellStyle name="Normal 3 3 3 4 3 4 2 2 2" xfId="11077" xr:uid="{00000000-0005-0000-0000-00005E8C0000}"/>
    <cellStyle name="Normal 3 3 3 4 3 4 2 2 2 2" xfId="23867" xr:uid="{00000000-0005-0000-0000-00005F8C0000}"/>
    <cellStyle name="Normal 3 3 3 4 3 4 2 2 2 3" xfId="43056" xr:uid="{00000000-0005-0000-0000-0000608C0000}"/>
    <cellStyle name="Normal 3 3 3 4 3 4 2 2 3" xfId="30266" xr:uid="{00000000-0005-0000-0000-0000618C0000}"/>
    <cellStyle name="Normal 3 3 3 4 3 4 2 2 3 2" xfId="49434" xr:uid="{00000000-0005-0000-0000-0000628C0000}"/>
    <cellStyle name="Normal 3 3 3 4 3 4 2 2 4" xfId="16903" xr:uid="{00000000-0005-0000-0000-0000638C0000}"/>
    <cellStyle name="Normal 3 3 3 4 3 4 2 2 5" xfId="36092" xr:uid="{00000000-0005-0000-0000-0000648C0000}"/>
    <cellStyle name="Normal 3 3 3 4 3 4 2 3" xfId="4666" xr:uid="{00000000-0005-0000-0000-0000658C0000}"/>
    <cellStyle name="Normal 3 3 3 4 3 4 2 3 2" xfId="12995" xr:uid="{00000000-0005-0000-0000-0000668C0000}"/>
    <cellStyle name="Normal 3 3 3 4 3 4 2 3 2 2" xfId="25785" xr:uid="{00000000-0005-0000-0000-0000678C0000}"/>
    <cellStyle name="Normal 3 3 3 4 3 4 2 3 2 3" xfId="44974" xr:uid="{00000000-0005-0000-0000-0000688C0000}"/>
    <cellStyle name="Normal 3 3 3 4 3 4 2 3 3" xfId="32184" xr:uid="{00000000-0005-0000-0000-0000698C0000}"/>
    <cellStyle name="Normal 3 3 3 4 3 4 2 3 3 2" xfId="51352" xr:uid="{00000000-0005-0000-0000-00006A8C0000}"/>
    <cellStyle name="Normal 3 3 3 4 3 4 2 3 4" xfId="19407" xr:uid="{00000000-0005-0000-0000-00006B8C0000}"/>
    <cellStyle name="Normal 3 3 3 4 3 4 2 3 5" xfId="38596" xr:uid="{00000000-0005-0000-0000-00006C8C0000}"/>
    <cellStyle name="Normal 3 3 3 4 3 4 2 4" xfId="9124" xr:uid="{00000000-0005-0000-0000-00006D8C0000}"/>
    <cellStyle name="Normal 3 3 3 4 3 4 2 4 2" xfId="21913" xr:uid="{00000000-0005-0000-0000-00006E8C0000}"/>
    <cellStyle name="Normal 3 3 3 4 3 4 2 4 3" xfId="41102" xr:uid="{00000000-0005-0000-0000-00006F8C0000}"/>
    <cellStyle name="Normal 3 3 3 4 3 4 2 5" xfId="28312" xr:uid="{00000000-0005-0000-0000-0000708C0000}"/>
    <cellStyle name="Normal 3 3 3 4 3 4 2 5 2" xfId="47480" xr:uid="{00000000-0005-0000-0000-0000718C0000}"/>
    <cellStyle name="Normal 3 3 3 4 3 4 2 6" xfId="14949" xr:uid="{00000000-0005-0000-0000-0000728C0000}"/>
    <cellStyle name="Normal 3 3 3 4 3 4 2 7" xfId="34138" xr:uid="{00000000-0005-0000-0000-0000738C0000}"/>
    <cellStyle name="Normal 3 3 3 4 3 4 3" xfId="5616" xr:uid="{00000000-0005-0000-0000-0000748C0000}"/>
    <cellStyle name="Normal 3 3 3 4 3 4 3 2" xfId="10073" xr:uid="{00000000-0005-0000-0000-0000758C0000}"/>
    <cellStyle name="Normal 3 3 3 4 3 4 3 2 2" xfId="22863" xr:uid="{00000000-0005-0000-0000-0000768C0000}"/>
    <cellStyle name="Normal 3 3 3 4 3 4 3 2 3" xfId="42052" xr:uid="{00000000-0005-0000-0000-0000778C0000}"/>
    <cellStyle name="Normal 3 3 3 4 3 4 3 3" xfId="29262" xr:uid="{00000000-0005-0000-0000-0000788C0000}"/>
    <cellStyle name="Normal 3 3 3 4 3 4 3 3 2" xfId="48430" xr:uid="{00000000-0005-0000-0000-0000798C0000}"/>
    <cellStyle name="Normal 3 3 3 4 3 4 3 4" xfId="15899" xr:uid="{00000000-0005-0000-0000-00007A8C0000}"/>
    <cellStyle name="Normal 3 3 3 4 3 4 3 5" xfId="35088" xr:uid="{00000000-0005-0000-0000-00007B8C0000}"/>
    <cellStyle name="Normal 3 3 3 4 3 4 4" xfId="3715" xr:uid="{00000000-0005-0000-0000-00007C8C0000}"/>
    <cellStyle name="Normal 3 3 3 4 3 4 4 2" xfId="12182" xr:uid="{00000000-0005-0000-0000-00007D8C0000}"/>
    <cellStyle name="Normal 3 3 3 4 3 4 4 2 2" xfId="24972" xr:uid="{00000000-0005-0000-0000-00007E8C0000}"/>
    <cellStyle name="Normal 3 3 3 4 3 4 4 2 3" xfId="44161" xr:uid="{00000000-0005-0000-0000-00007F8C0000}"/>
    <cellStyle name="Normal 3 3 3 4 3 4 4 3" xfId="31371" xr:uid="{00000000-0005-0000-0000-0000808C0000}"/>
    <cellStyle name="Normal 3 3 3 4 3 4 4 3 2" xfId="50539" xr:uid="{00000000-0005-0000-0000-0000818C0000}"/>
    <cellStyle name="Normal 3 3 3 4 3 4 4 4" xfId="18456" xr:uid="{00000000-0005-0000-0000-0000828C0000}"/>
    <cellStyle name="Normal 3 3 3 4 3 4 4 5" xfId="37645" xr:uid="{00000000-0005-0000-0000-0000838C0000}"/>
    <cellStyle name="Normal 3 3 3 4 3 4 5" xfId="8173" xr:uid="{00000000-0005-0000-0000-0000848C0000}"/>
    <cellStyle name="Normal 3 3 3 4 3 4 5 2" xfId="20962" xr:uid="{00000000-0005-0000-0000-0000858C0000}"/>
    <cellStyle name="Normal 3 3 3 4 3 4 5 3" xfId="40151" xr:uid="{00000000-0005-0000-0000-0000868C0000}"/>
    <cellStyle name="Normal 3 3 3 4 3 4 6" xfId="27361" xr:uid="{00000000-0005-0000-0000-0000878C0000}"/>
    <cellStyle name="Normal 3 3 3 4 3 4 6 2" xfId="46529" xr:uid="{00000000-0005-0000-0000-0000888C0000}"/>
    <cellStyle name="Normal 3 3 3 4 3 4 7" xfId="13998" xr:uid="{00000000-0005-0000-0000-0000898C0000}"/>
    <cellStyle name="Normal 3 3 3 4 3 4 8" xfId="33187" xr:uid="{00000000-0005-0000-0000-00008A8C0000}"/>
    <cellStyle name="Normal 3 3 3 4 3 5" xfId="1740" xr:uid="{00000000-0005-0000-0000-00008B8C0000}"/>
    <cellStyle name="Normal 3 3 3 4 3 5 2" xfId="6198" xr:uid="{00000000-0005-0000-0000-00008C8C0000}"/>
    <cellStyle name="Normal 3 3 3 4 3 5 2 2" xfId="10655" xr:uid="{00000000-0005-0000-0000-00008D8C0000}"/>
    <cellStyle name="Normal 3 3 3 4 3 5 2 2 2" xfId="23445" xr:uid="{00000000-0005-0000-0000-00008E8C0000}"/>
    <cellStyle name="Normal 3 3 3 4 3 5 2 2 3" xfId="42634" xr:uid="{00000000-0005-0000-0000-00008F8C0000}"/>
    <cellStyle name="Normal 3 3 3 4 3 5 2 3" xfId="29844" xr:uid="{00000000-0005-0000-0000-0000908C0000}"/>
    <cellStyle name="Normal 3 3 3 4 3 5 2 3 2" xfId="49012" xr:uid="{00000000-0005-0000-0000-0000918C0000}"/>
    <cellStyle name="Normal 3 3 3 4 3 5 2 4" xfId="16481" xr:uid="{00000000-0005-0000-0000-0000928C0000}"/>
    <cellStyle name="Normal 3 3 3 4 3 5 2 5" xfId="35670" xr:uid="{00000000-0005-0000-0000-0000938C0000}"/>
    <cellStyle name="Normal 3 3 3 4 3 5 3" xfId="4244" xr:uid="{00000000-0005-0000-0000-0000948C0000}"/>
    <cellStyle name="Normal 3 3 3 4 3 5 3 2" xfId="12573" xr:uid="{00000000-0005-0000-0000-0000958C0000}"/>
    <cellStyle name="Normal 3 3 3 4 3 5 3 2 2" xfId="25363" xr:uid="{00000000-0005-0000-0000-0000968C0000}"/>
    <cellStyle name="Normal 3 3 3 4 3 5 3 2 3" xfId="44552" xr:uid="{00000000-0005-0000-0000-0000978C0000}"/>
    <cellStyle name="Normal 3 3 3 4 3 5 3 3" xfId="31762" xr:uid="{00000000-0005-0000-0000-0000988C0000}"/>
    <cellStyle name="Normal 3 3 3 4 3 5 3 3 2" xfId="50930" xr:uid="{00000000-0005-0000-0000-0000998C0000}"/>
    <cellStyle name="Normal 3 3 3 4 3 5 3 4" xfId="18985" xr:uid="{00000000-0005-0000-0000-00009A8C0000}"/>
    <cellStyle name="Normal 3 3 3 4 3 5 3 5" xfId="38174" xr:uid="{00000000-0005-0000-0000-00009B8C0000}"/>
    <cellStyle name="Normal 3 3 3 4 3 5 4" xfId="8702" xr:uid="{00000000-0005-0000-0000-00009C8C0000}"/>
    <cellStyle name="Normal 3 3 3 4 3 5 4 2" xfId="21491" xr:uid="{00000000-0005-0000-0000-00009D8C0000}"/>
    <cellStyle name="Normal 3 3 3 4 3 5 4 3" xfId="40680" xr:uid="{00000000-0005-0000-0000-00009E8C0000}"/>
    <cellStyle name="Normal 3 3 3 4 3 5 5" xfId="27890" xr:uid="{00000000-0005-0000-0000-00009F8C0000}"/>
    <cellStyle name="Normal 3 3 3 4 3 5 5 2" xfId="47058" xr:uid="{00000000-0005-0000-0000-0000A08C0000}"/>
    <cellStyle name="Normal 3 3 3 4 3 5 6" xfId="14527" xr:uid="{00000000-0005-0000-0000-0000A18C0000}"/>
    <cellStyle name="Normal 3 3 3 4 3 5 7" xfId="33716" xr:uid="{00000000-0005-0000-0000-0000A28C0000}"/>
    <cellStyle name="Normal 3 3 3 4 3 6" xfId="5194" xr:uid="{00000000-0005-0000-0000-0000A38C0000}"/>
    <cellStyle name="Normal 3 3 3 4 3 6 2" xfId="9652" xr:uid="{00000000-0005-0000-0000-0000A48C0000}"/>
    <cellStyle name="Normal 3 3 3 4 3 6 2 2" xfId="22441" xr:uid="{00000000-0005-0000-0000-0000A58C0000}"/>
    <cellStyle name="Normal 3 3 3 4 3 6 2 3" xfId="41630" xr:uid="{00000000-0005-0000-0000-0000A68C0000}"/>
    <cellStyle name="Normal 3 3 3 4 3 6 3" xfId="28840" xr:uid="{00000000-0005-0000-0000-0000A78C0000}"/>
    <cellStyle name="Normal 3 3 3 4 3 6 3 2" xfId="48008" xr:uid="{00000000-0005-0000-0000-0000A88C0000}"/>
    <cellStyle name="Normal 3 3 3 4 3 6 4" xfId="15477" xr:uid="{00000000-0005-0000-0000-0000A98C0000}"/>
    <cellStyle name="Normal 3 3 3 4 3 6 5" xfId="34666" xr:uid="{00000000-0005-0000-0000-0000AA8C0000}"/>
    <cellStyle name="Normal 3 3 3 4 3 7" xfId="3294" xr:uid="{00000000-0005-0000-0000-0000AB8C0000}"/>
    <cellStyle name="Normal 3 3 3 4 3 7 2" xfId="7752" xr:uid="{00000000-0005-0000-0000-0000AC8C0000}"/>
    <cellStyle name="Normal 3 3 3 4 3 7 2 2" xfId="20541" xr:uid="{00000000-0005-0000-0000-0000AD8C0000}"/>
    <cellStyle name="Normal 3 3 3 4 3 7 2 3" xfId="39730" xr:uid="{00000000-0005-0000-0000-0000AE8C0000}"/>
    <cellStyle name="Normal 3 3 3 4 3 7 3" xfId="26940" xr:uid="{00000000-0005-0000-0000-0000AF8C0000}"/>
    <cellStyle name="Normal 3 3 3 4 3 7 3 2" xfId="46108" xr:uid="{00000000-0005-0000-0000-0000B08C0000}"/>
    <cellStyle name="Normal 3 3 3 4 3 7 4" xfId="18035" xr:uid="{00000000-0005-0000-0000-0000B18C0000}"/>
    <cellStyle name="Normal 3 3 3 4 3 7 5" xfId="37224" xr:uid="{00000000-0005-0000-0000-0000B28C0000}"/>
    <cellStyle name="Normal 3 3 3 4 3 8" xfId="2714" xr:uid="{00000000-0005-0000-0000-0000B38C0000}"/>
    <cellStyle name="Normal 3 3 3 4 3 8 2" xfId="11629" xr:uid="{00000000-0005-0000-0000-0000B48C0000}"/>
    <cellStyle name="Normal 3 3 3 4 3 8 2 2" xfId="24419" xr:uid="{00000000-0005-0000-0000-0000B58C0000}"/>
    <cellStyle name="Normal 3 3 3 4 3 8 2 3" xfId="43608" xr:uid="{00000000-0005-0000-0000-0000B68C0000}"/>
    <cellStyle name="Normal 3 3 3 4 3 8 3" xfId="30818" xr:uid="{00000000-0005-0000-0000-0000B78C0000}"/>
    <cellStyle name="Normal 3 3 3 4 3 8 3 2" xfId="49986" xr:uid="{00000000-0005-0000-0000-0000B88C0000}"/>
    <cellStyle name="Normal 3 3 3 4 3 8 4" xfId="17455" xr:uid="{00000000-0005-0000-0000-0000B98C0000}"/>
    <cellStyle name="Normal 3 3 3 4 3 8 5" xfId="36644" xr:uid="{00000000-0005-0000-0000-0000BA8C0000}"/>
    <cellStyle name="Normal 3 3 3 4 3 9" xfId="7172" xr:uid="{00000000-0005-0000-0000-0000BB8C0000}"/>
    <cellStyle name="Normal 3 3 3 4 3 9 2" xfId="19961" xr:uid="{00000000-0005-0000-0000-0000BC8C0000}"/>
    <cellStyle name="Normal 3 3 3 4 3 9 3" xfId="39150" xr:uid="{00000000-0005-0000-0000-0000BD8C0000}"/>
    <cellStyle name="Normal 3 3 3 4 4" xfId="697" xr:uid="{00000000-0005-0000-0000-0000BE8C0000}"/>
    <cellStyle name="Normal 3 3 3 4 4 10" xfId="32830" xr:uid="{00000000-0005-0000-0000-0000BF8C0000}"/>
    <cellStyle name="Normal 3 3 3 4 4 2" xfId="1328" xr:uid="{00000000-0005-0000-0000-0000C08C0000}"/>
    <cellStyle name="Normal 3 3 3 4 4 2 2" xfId="2358" xr:uid="{00000000-0005-0000-0000-0000C18C0000}"/>
    <cellStyle name="Normal 3 3 3 4 4 2 2 2" xfId="6816" xr:uid="{00000000-0005-0000-0000-0000C28C0000}"/>
    <cellStyle name="Normal 3 3 3 4 4 2 2 2 2" xfId="11273" xr:uid="{00000000-0005-0000-0000-0000C38C0000}"/>
    <cellStyle name="Normal 3 3 3 4 4 2 2 2 2 2" xfId="24063" xr:uid="{00000000-0005-0000-0000-0000C48C0000}"/>
    <cellStyle name="Normal 3 3 3 4 4 2 2 2 2 3" xfId="43252" xr:uid="{00000000-0005-0000-0000-0000C58C0000}"/>
    <cellStyle name="Normal 3 3 3 4 4 2 2 2 3" xfId="30462" xr:uid="{00000000-0005-0000-0000-0000C68C0000}"/>
    <cellStyle name="Normal 3 3 3 4 4 2 2 2 3 2" xfId="49630" xr:uid="{00000000-0005-0000-0000-0000C78C0000}"/>
    <cellStyle name="Normal 3 3 3 4 4 2 2 2 4" xfId="17099" xr:uid="{00000000-0005-0000-0000-0000C88C0000}"/>
    <cellStyle name="Normal 3 3 3 4 4 2 2 2 5" xfId="36288" xr:uid="{00000000-0005-0000-0000-0000C98C0000}"/>
    <cellStyle name="Normal 3 3 3 4 4 2 2 3" xfId="4862" xr:uid="{00000000-0005-0000-0000-0000CA8C0000}"/>
    <cellStyle name="Normal 3 3 3 4 4 2 2 3 2" xfId="13191" xr:uid="{00000000-0005-0000-0000-0000CB8C0000}"/>
    <cellStyle name="Normal 3 3 3 4 4 2 2 3 2 2" xfId="25981" xr:uid="{00000000-0005-0000-0000-0000CC8C0000}"/>
    <cellStyle name="Normal 3 3 3 4 4 2 2 3 2 3" xfId="45170" xr:uid="{00000000-0005-0000-0000-0000CD8C0000}"/>
    <cellStyle name="Normal 3 3 3 4 4 2 2 3 3" xfId="32380" xr:uid="{00000000-0005-0000-0000-0000CE8C0000}"/>
    <cellStyle name="Normal 3 3 3 4 4 2 2 3 3 2" xfId="51548" xr:uid="{00000000-0005-0000-0000-0000CF8C0000}"/>
    <cellStyle name="Normal 3 3 3 4 4 2 2 3 4" xfId="19603" xr:uid="{00000000-0005-0000-0000-0000D08C0000}"/>
    <cellStyle name="Normal 3 3 3 4 4 2 2 3 5" xfId="38792" xr:uid="{00000000-0005-0000-0000-0000D18C0000}"/>
    <cellStyle name="Normal 3 3 3 4 4 2 2 4" xfId="9320" xr:uid="{00000000-0005-0000-0000-0000D28C0000}"/>
    <cellStyle name="Normal 3 3 3 4 4 2 2 4 2" xfId="22109" xr:uid="{00000000-0005-0000-0000-0000D38C0000}"/>
    <cellStyle name="Normal 3 3 3 4 4 2 2 4 3" xfId="41298" xr:uid="{00000000-0005-0000-0000-0000D48C0000}"/>
    <cellStyle name="Normal 3 3 3 4 4 2 2 5" xfId="28508" xr:uid="{00000000-0005-0000-0000-0000D58C0000}"/>
    <cellStyle name="Normal 3 3 3 4 4 2 2 5 2" xfId="47676" xr:uid="{00000000-0005-0000-0000-0000D68C0000}"/>
    <cellStyle name="Normal 3 3 3 4 4 2 2 6" xfId="15145" xr:uid="{00000000-0005-0000-0000-0000D78C0000}"/>
    <cellStyle name="Normal 3 3 3 4 4 2 2 7" xfId="34334" xr:uid="{00000000-0005-0000-0000-0000D88C0000}"/>
    <cellStyle name="Normal 3 3 3 4 4 2 3" xfId="5812" xr:uid="{00000000-0005-0000-0000-0000D98C0000}"/>
    <cellStyle name="Normal 3 3 3 4 4 2 3 2" xfId="10269" xr:uid="{00000000-0005-0000-0000-0000DA8C0000}"/>
    <cellStyle name="Normal 3 3 3 4 4 2 3 2 2" xfId="23059" xr:uid="{00000000-0005-0000-0000-0000DB8C0000}"/>
    <cellStyle name="Normal 3 3 3 4 4 2 3 2 3" xfId="42248" xr:uid="{00000000-0005-0000-0000-0000DC8C0000}"/>
    <cellStyle name="Normal 3 3 3 4 4 2 3 3" xfId="29458" xr:uid="{00000000-0005-0000-0000-0000DD8C0000}"/>
    <cellStyle name="Normal 3 3 3 4 4 2 3 3 2" xfId="48626" xr:uid="{00000000-0005-0000-0000-0000DE8C0000}"/>
    <cellStyle name="Normal 3 3 3 4 4 2 3 4" xfId="16095" xr:uid="{00000000-0005-0000-0000-0000DF8C0000}"/>
    <cellStyle name="Normal 3 3 3 4 4 2 3 5" xfId="35284" xr:uid="{00000000-0005-0000-0000-0000E08C0000}"/>
    <cellStyle name="Normal 3 3 3 4 4 2 4" xfId="3911" xr:uid="{00000000-0005-0000-0000-0000E18C0000}"/>
    <cellStyle name="Normal 3 3 3 4 4 2 4 2" xfId="12275" xr:uid="{00000000-0005-0000-0000-0000E28C0000}"/>
    <cellStyle name="Normal 3 3 3 4 4 2 4 2 2" xfId="25065" xr:uid="{00000000-0005-0000-0000-0000E38C0000}"/>
    <cellStyle name="Normal 3 3 3 4 4 2 4 2 3" xfId="44254" xr:uid="{00000000-0005-0000-0000-0000E48C0000}"/>
    <cellStyle name="Normal 3 3 3 4 4 2 4 3" xfId="31464" xr:uid="{00000000-0005-0000-0000-0000E58C0000}"/>
    <cellStyle name="Normal 3 3 3 4 4 2 4 3 2" xfId="50632" xr:uid="{00000000-0005-0000-0000-0000E68C0000}"/>
    <cellStyle name="Normal 3 3 3 4 4 2 4 4" xfId="18652" xr:uid="{00000000-0005-0000-0000-0000E78C0000}"/>
    <cellStyle name="Normal 3 3 3 4 4 2 4 5" xfId="37841" xr:uid="{00000000-0005-0000-0000-0000E88C0000}"/>
    <cellStyle name="Normal 3 3 3 4 4 2 5" xfId="8369" xr:uid="{00000000-0005-0000-0000-0000E98C0000}"/>
    <cellStyle name="Normal 3 3 3 4 4 2 5 2" xfId="21158" xr:uid="{00000000-0005-0000-0000-0000EA8C0000}"/>
    <cellStyle name="Normal 3 3 3 4 4 2 5 3" xfId="40347" xr:uid="{00000000-0005-0000-0000-0000EB8C0000}"/>
    <cellStyle name="Normal 3 3 3 4 4 2 6" xfId="27557" xr:uid="{00000000-0005-0000-0000-0000EC8C0000}"/>
    <cellStyle name="Normal 3 3 3 4 4 2 6 2" xfId="46725" xr:uid="{00000000-0005-0000-0000-0000ED8C0000}"/>
    <cellStyle name="Normal 3 3 3 4 4 2 7" xfId="14194" xr:uid="{00000000-0005-0000-0000-0000EE8C0000}"/>
    <cellStyle name="Normal 3 3 3 4 4 2 8" xfId="33383" xr:uid="{00000000-0005-0000-0000-0000EF8C0000}"/>
    <cellStyle name="Normal 3 3 3 4 4 3" xfId="1804" xr:uid="{00000000-0005-0000-0000-0000F08C0000}"/>
    <cellStyle name="Normal 3 3 3 4 4 3 2" xfId="6262" xr:uid="{00000000-0005-0000-0000-0000F18C0000}"/>
    <cellStyle name="Normal 3 3 3 4 4 3 2 2" xfId="10719" xr:uid="{00000000-0005-0000-0000-0000F28C0000}"/>
    <cellStyle name="Normal 3 3 3 4 4 3 2 2 2" xfId="23509" xr:uid="{00000000-0005-0000-0000-0000F38C0000}"/>
    <cellStyle name="Normal 3 3 3 4 4 3 2 2 3" xfId="42698" xr:uid="{00000000-0005-0000-0000-0000F48C0000}"/>
    <cellStyle name="Normal 3 3 3 4 4 3 2 3" xfId="29908" xr:uid="{00000000-0005-0000-0000-0000F58C0000}"/>
    <cellStyle name="Normal 3 3 3 4 4 3 2 3 2" xfId="49076" xr:uid="{00000000-0005-0000-0000-0000F68C0000}"/>
    <cellStyle name="Normal 3 3 3 4 4 3 2 4" xfId="16545" xr:uid="{00000000-0005-0000-0000-0000F78C0000}"/>
    <cellStyle name="Normal 3 3 3 4 4 3 2 5" xfId="35734" xr:uid="{00000000-0005-0000-0000-0000F88C0000}"/>
    <cellStyle name="Normal 3 3 3 4 4 3 3" xfId="4308" xr:uid="{00000000-0005-0000-0000-0000F98C0000}"/>
    <cellStyle name="Normal 3 3 3 4 4 3 3 2" xfId="12637" xr:uid="{00000000-0005-0000-0000-0000FA8C0000}"/>
    <cellStyle name="Normal 3 3 3 4 4 3 3 2 2" xfId="25427" xr:uid="{00000000-0005-0000-0000-0000FB8C0000}"/>
    <cellStyle name="Normal 3 3 3 4 4 3 3 2 3" xfId="44616" xr:uid="{00000000-0005-0000-0000-0000FC8C0000}"/>
    <cellStyle name="Normal 3 3 3 4 4 3 3 3" xfId="31826" xr:uid="{00000000-0005-0000-0000-0000FD8C0000}"/>
    <cellStyle name="Normal 3 3 3 4 4 3 3 3 2" xfId="50994" xr:uid="{00000000-0005-0000-0000-0000FE8C0000}"/>
    <cellStyle name="Normal 3 3 3 4 4 3 3 4" xfId="19049" xr:uid="{00000000-0005-0000-0000-0000FF8C0000}"/>
    <cellStyle name="Normal 3 3 3 4 4 3 3 5" xfId="38238" xr:uid="{00000000-0005-0000-0000-0000008D0000}"/>
    <cellStyle name="Normal 3 3 3 4 4 3 4" xfId="8766" xr:uid="{00000000-0005-0000-0000-0000018D0000}"/>
    <cellStyle name="Normal 3 3 3 4 4 3 4 2" xfId="21555" xr:uid="{00000000-0005-0000-0000-0000028D0000}"/>
    <cellStyle name="Normal 3 3 3 4 4 3 4 3" xfId="40744" xr:uid="{00000000-0005-0000-0000-0000038D0000}"/>
    <cellStyle name="Normal 3 3 3 4 4 3 5" xfId="27954" xr:uid="{00000000-0005-0000-0000-0000048D0000}"/>
    <cellStyle name="Normal 3 3 3 4 4 3 5 2" xfId="47122" xr:uid="{00000000-0005-0000-0000-0000058D0000}"/>
    <cellStyle name="Normal 3 3 3 4 4 3 6" xfId="14591" xr:uid="{00000000-0005-0000-0000-0000068D0000}"/>
    <cellStyle name="Normal 3 3 3 4 4 3 7" xfId="33780" xr:uid="{00000000-0005-0000-0000-0000078D0000}"/>
    <cellStyle name="Normal 3 3 3 4 4 4" xfId="5258" xr:uid="{00000000-0005-0000-0000-0000088D0000}"/>
    <cellStyle name="Normal 3 3 3 4 4 4 2" xfId="9716" xr:uid="{00000000-0005-0000-0000-0000098D0000}"/>
    <cellStyle name="Normal 3 3 3 4 4 4 2 2" xfId="22505" xr:uid="{00000000-0005-0000-0000-00000A8D0000}"/>
    <cellStyle name="Normal 3 3 3 4 4 4 2 3" xfId="41694" xr:uid="{00000000-0005-0000-0000-00000B8D0000}"/>
    <cellStyle name="Normal 3 3 3 4 4 4 3" xfId="28904" xr:uid="{00000000-0005-0000-0000-00000C8D0000}"/>
    <cellStyle name="Normal 3 3 3 4 4 4 3 2" xfId="48072" xr:uid="{00000000-0005-0000-0000-00000D8D0000}"/>
    <cellStyle name="Normal 3 3 3 4 4 4 4" xfId="15541" xr:uid="{00000000-0005-0000-0000-00000E8D0000}"/>
    <cellStyle name="Normal 3 3 3 4 4 4 5" xfId="34730" xr:uid="{00000000-0005-0000-0000-00000F8D0000}"/>
    <cellStyle name="Normal 3 3 3 4 4 5" xfId="3358" xr:uid="{00000000-0005-0000-0000-0000108D0000}"/>
    <cellStyle name="Normal 3 3 3 4 4 5 2" xfId="7816" xr:uid="{00000000-0005-0000-0000-0000118D0000}"/>
    <cellStyle name="Normal 3 3 3 4 4 5 2 2" xfId="20605" xr:uid="{00000000-0005-0000-0000-0000128D0000}"/>
    <cellStyle name="Normal 3 3 3 4 4 5 2 3" xfId="39794" xr:uid="{00000000-0005-0000-0000-0000138D0000}"/>
    <cellStyle name="Normal 3 3 3 4 4 5 3" xfId="27004" xr:uid="{00000000-0005-0000-0000-0000148D0000}"/>
    <cellStyle name="Normal 3 3 3 4 4 5 3 2" xfId="46172" xr:uid="{00000000-0005-0000-0000-0000158D0000}"/>
    <cellStyle name="Normal 3 3 3 4 4 5 4" xfId="18099" xr:uid="{00000000-0005-0000-0000-0000168D0000}"/>
    <cellStyle name="Normal 3 3 3 4 4 5 5" xfId="37288" xr:uid="{00000000-0005-0000-0000-0000178D0000}"/>
    <cellStyle name="Normal 3 3 3 4 4 6" xfId="2910" xr:uid="{00000000-0005-0000-0000-0000188D0000}"/>
    <cellStyle name="Normal 3 3 3 4 4 6 2" xfId="11825" xr:uid="{00000000-0005-0000-0000-0000198D0000}"/>
    <cellStyle name="Normal 3 3 3 4 4 6 2 2" xfId="24615" xr:uid="{00000000-0005-0000-0000-00001A8D0000}"/>
    <cellStyle name="Normal 3 3 3 4 4 6 2 3" xfId="43804" xr:uid="{00000000-0005-0000-0000-00001B8D0000}"/>
    <cellStyle name="Normal 3 3 3 4 4 6 3" xfId="31014" xr:uid="{00000000-0005-0000-0000-00001C8D0000}"/>
    <cellStyle name="Normal 3 3 3 4 4 6 3 2" xfId="50182" xr:uid="{00000000-0005-0000-0000-00001D8D0000}"/>
    <cellStyle name="Normal 3 3 3 4 4 6 4" xfId="17651" xr:uid="{00000000-0005-0000-0000-00001E8D0000}"/>
    <cellStyle name="Normal 3 3 3 4 4 6 5" xfId="36840" xr:uid="{00000000-0005-0000-0000-00001F8D0000}"/>
    <cellStyle name="Normal 3 3 3 4 4 7" xfId="7368" xr:uid="{00000000-0005-0000-0000-0000208D0000}"/>
    <cellStyle name="Normal 3 3 3 4 4 7 2" xfId="20157" xr:uid="{00000000-0005-0000-0000-0000218D0000}"/>
    <cellStyle name="Normal 3 3 3 4 4 7 3" xfId="39346" xr:uid="{00000000-0005-0000-0000-0000228D0000}"/>
    <cellStyle name="Normal 3 3 3 4 4 8" xfId="26557" xr:uid="{00000000-0005-0000-0000-0000238D0000}"/>
    <cellStyle name="Normal 3 3 3 4 4 8 2" xfId="45725" xr:uid="{00000000-0005-0000-0000-0000248D0000}"/>
    <cellStyle name="Normal 3 3 3 4 4 9" xfId="13641" xr:uid="{00000000-0005-0000-0000-0000258D0000}"/>
    <cellStyle name="Normal 3 3 3 4 5" xfId="841" xr:uid="{00000000-0005-0000-0000-0000268D0000}"/>
    <cellStyle name="Normal 3 3 3 4 5 10" xfId="32974" xr:uid="{00000000-0005-0000-0000-0000278D0000}"/>
    <cellStyle name="Normal 3 3 3 4 5 2" xfId="1472" xr:uid="{00000000-0005-0000-0000-0000288D0000}"/>
    <cellStyle name="Normal 3 3 3 4 5 2 2" xfId="2502" xr:uid="{00000000-0005-0000-0000-0000298D0000}"/>
    <cellStyle name="Normal 3 3 3 4 5 2 2 2" xfId="6960" xr:uid="{00000000-0005-0000-0000-00002A8D0000}"/>
    <cellStyle name="Normal 3 3 3 4 5 2 2 2 2" xfId="11417" xr:uid="{00000000-0005-0000-0000-00002B8D0000}"/>
    <cellStyle name="Normal 3 3 3 4 5 2 2 2 2 2" xfId="24207" xr:uid="{00000000-0005-0000-0000-00002C8D0000}"/>
    <cellStyle name="Normal 3 3 3 4 5 2 2 2 2 3" xfId="43396" xr:uid="{00000000-0005-0000-0000-00002D8D0000}"/>
    <cellStyle name="Normal 3 3 3 4 5 2 2 2 3" xfId="30606" xr:uid="{00000000-0005-0000-0000-00002E8D0000}"/>
    <cellStyle name="Normal 3 3 3 4 5 2 2 2 3 2" xfId="49774" xr:uid="{00000000-0005-0000-0000-00002F8D0000}"/>
    <cellStyle name="Normal 3 3 3 4 5 2 2 2 4" xfId="17243" xr:uid="{00000000-0005-0000-0000-0000308D0000}"/>
    <cellStyle name="Normal 3 3 3 4 5 2 2 2 5" xfId="36432" xr:uid="{00000000-0005-0000-0000-0000318D0000}"/>
    <cellStyle name="Normal 3 3 3 4 5 2 2 3" xfId="5006" xr:uid="{00000000-0005-0000-0000-0000328D0000}"/>
    <cellStyle name="Normal 3 3 3 4 5 2 2 3 2" xfId="13335" xr:uid="{00000000-0005-0000-0000-0000338D0000}"/>
    <cellStyle name="Normal 3 3 3 4 5 2 2 3 2 2" xfId="26125" xr:uid="{00000000-0005-0000-0000-0000348D0000}"/>
    <cellStyle name="Normal 3 3 3 4 5 2 2 3 2 3" xfId="45314" xr:uid="{00000000-0005-0000-0000-0000358D0000}"/>
    <cellStyle name="Normal 3 3 3 4 5 2 2 3 3" xfId="32524" xr:uid="{00000000-0005-0000-0000-0000368D0000}"/>
    <cellStyle name="Normal 3 3 3 4 5 2 2 3 3 2" xfId="51692" xr:uid="{00000000-0005-0000-0000-0000378D0000}"/>
    <cellStyle name="Normal 3 3 3 4 5 2 2 3 4" xfId="19747" xr:uid="{00000000-0005-0000-0000-0000388D0000}"/>
    <cellStyle name="Normal 3 3 3 4 5 2 2 3 5" xfId="38936" xr:uid="{00000000-0005-0000-0000-0000398D0000}"/>
    <cellStyle name="Normal 3 3 3 4 5 2 2 4" xfId="9464" xr:uid="{00000000-0005-0000-0000-00003A8D0000}"/>
    <cellStyle name="Normal 3 3 3 4 5 2 2 4 2" xfId="22253" xr:uid="{00000000-0005-0000-0000-00003B8D0000}"/>
    <cellStyle name="Normal 3 3 3 4 5 2 2 4 3" xfId="41442" xr:uid="{00000000-0005-0000-0000-00003C8D0000}"/>
    <cellStyle name="Normal 3 3 3 4 5 2 2 5" xfId="28652" xr:uid="{00000000-0005-0000-0000-00003D8D0000}"/>
    <cellStyle name="Normal 3 3 3 4 5 2 2 5 2" xfId="47820" xr:uid="{00000000-0005-0000-0000-00003E8D0000}"/>
    <cellStyle name="Normal 3 3 3 4 5 2 2 6" xfId="15289" xr:uid="{00000000-0005-0000-0000-00003F8D0000}"/>
    <cellStyle name="Normal 3 3 3 4 5 2 2 7" xfId="34478" xr:uid="{00000000-0005-0000-0000-0000408D0000}"/>
    <cellStyle name="Normal 3 3 3 4 5 2 3" xfId="5956" xr:uid="{00000000-0005-0000-0000-0000418D0000}"/>
    <cellStyle name="Normal 3 3 3 4 5 2 3 2" xfId="10413" xr:uid="{00000000-0005-0000-0000-0000428D0000}"/>
    <cellStyle name="Normal 3 3 3 4 5 2 3 2 2" xfId="23203" xr:uid="{00000000-0005-0000-0000-0000438D0000}"/>
    <cellStyle name="Normal 3 3 3 4 5 2 3 2 3" xfId="42392" xr:uid="{00000000-0005-0000-0000-0000448D0000}"/>
    <cellStyle name="Normal 3 3 3 4 5 2 3 3" xfId="29602" xr:uid="{00000000-0005-0000-0000-0000458D0000}"/>
    <cellStyle name="Normal 3 3 3 4 5 2 3 3 2" xfId="48770" xr:uid="{00000000-0005-0000-0000-0000468D0000}"/>
    <cellStyle name="Normal 3 3 3 4 5 2 3 4" xfId="16239" xr:uid="{00000000-0005-0000-0000-0000478D0000}"/>
    <cellStyle name="Normal 3 3 3 4 5 2 3 5" xfId="35428" xr:uid="{00000000-0005-0000-0000-0000488D0000}"/>
    <cellStyle name="Normal 3 3 3 4 5 2 4" xfId="4055" xr:uid="{00000000-0005-0000-0000-0000498D0000}"/>
    <cellStyle name="Normal 3 3 3 4 5 2 4 2" xfId="12390" xr:uid="{00000000-0005-0000-0000-00004A8D0000}"/>
    <cellStyle name="Normal 3 3 3 4 5 2 4 2 2" xfId="25180" xr:uid="{00000000-0005-0000-0000-00004B8D0000}"/>
    <cellStyle name="Normal 3 3 3 4 5 2 4 2 3" xfId="44369" xr:uid="{00000000-0005-0000-0000-00004C8D0000}"/>
    <cellStyle name="Normal 3 3 3 4 5 2 4 3" xfId="31579" xr:uid="{00000000-0005-0000-0000-00004D8D0000}"/>
    <cellStyle name="Normal 3 3 3 4 5 2 4 3 2" xfId="50747" xr:uid="{00000000-0005-0000-0000-00004E8D0000}"/>
    <cellStyle name="Normal 3 3 3 4 5 2 4 4" xfId="18796" xr:uid="{00000000-0005-0000-0000-00004F8D0000}"/>
    <cellStyle name="Normal 3 3 3 4 5 2 4 5" xfId="37985" xr:uid="{00000000-0005-0000-0000-0000508D0000}"/>
    <cellStyle name="Normal 3 3 3 4 5 2 5" xfId="8513" xr:uid="{00000000-0005-0000-0000-0000518D0000}"/>
    <cellStyle name="Normal 3 3 3 4 5 2 5 2" xfId="21302" xr:uid="{00000000-0005-0000-0000-0000528D0000}"/>
    <cellStyle name="Normal 3 3 3 4 5 2 5 3" xfId="40491" xr:uid="{00000000-0005-0000-0000-0000538D0000}"/>
    <cellStyle name="Normal 3 3 3 4 5 2 6" xfId="27701" xr:uid="{00000000-0005-0000-0000-0000548D0000}"/>
    <cellStyle name="Normal 3 3 3 4 5 2 6 2" xfId="46869" xr:uid="{00000000-0005-0000-0000-0000558D0000}"/>
    <cellStyle name="Normal 3 3 3 4 5 2 7" xfId="14338" xr:uid="{00000000-0005-0000-0000-0000568D0000}"/>
    <cellStyle name="Normal 3 3 3 4 5 2 8" xfId="33527" xr:uid="{00000000-0005-0000-0000-0000578D0000}"/>
    <cellStyle name="Normal 3 3 3 4 5 3" xfId="1948" xr:uid="{00000000-0005-0000-0000-0000588D0000}"/>
    <cellStyle name="Normal 3 3 3 4 5 3 2" xfId="6406" xr:uid="{00000000-0005-0000-0000-0000598D0000}"/>
    <cellStyle name="Normal 3 3 3 4 5 3 2 2" xfId="10863" xr:uid="{00000000-0005-0000-0000-00005A8D0000}"/>
    <cellStyle name="Normal 3 3 3 4 5 3 2 2 2" xfId="23653" xr:uid="{00000000-0005-0000-0000-00005B8D0000}"/>
    <cellStyle name="Normal 3 3 3 4 5 3 2 2 3" xfId="42842" xr:uid="{00000000-0005-0000-0000-00005C8D0000}"/>
    <cellStyle name="Normal 3 3 3 4 5 3 2 3" xfId="30052" xr:uid="{00000000-0005-0000-0000-00005D8D0000}"/>
    <cellStyle name="Normal 3 3 3 4 5 3 2 3 2" xfId="49220" xr:uid="{00000000-0005-0000-0000-00005E8D0000}"/>
    <cellStyle name="Normal 3 3 3 4 5 3 2 4" xfId="16689" xr:uid="{00000000-0005-0000-0000-00005F8D0000}"/>
    <cellStyle name="Normal 3 3 3 4 5 3 2 5" xfId="35878" xr:uid="{00000000-0005-0000-0000-0000608D0000}"/>
    <cellStyle name="Normal 3 3 3 4 5 3 3" xfId="4452" xr:uid="{00000000-0005-0000-0000-0000618D0000}"/>
    <cellStyle name="Normal 3 3 3 4 5 3 3 2" xfId="12781" xr:uid="{00000000-0005-0000-0000-0000628D0000}"/>
    <cellStyle name="Normal 3 3 3 4 5 3 3 2 2" xfId="25571" xr:uid="{00000000-0005-0000-0000-0000638D0000}"/>
    <cellStyle name="Normal 3 3 3 4 5 3 3 2 3" xfId="44760" xr:uid="{00000000-0005-0000-0000-0000648D0000}"/>
    <cellStyle name="Normal 3 3 3 4 5 3 3 3" xfId="31970" xr:uid="{00000000-0005-0000-0000-0000658D0000}"/>
    <cellStyle name="Normal 3 3 3 4 5 3 3 3 2" xfId="51138" xr:uid="{00000000-0005-0000-0000-0000668D0000}"/>
    <cellStyle name="Normal 3 3 3 4 5 3 3 4" xfId="19193" xr:uid="{00000000-0005-0000-0000-0000678D0000}"/>
    <cellStyle name="Normal 3 3 3 4 5 3 3 5" xfId="38382" xr:uid="{00000000-0005-0000-0000-0000688D0000}"/>
    <cellStyle name="Normal 3 3 3 4 5 3 4" xfId="8910" xr:uid="{00000000-0005-0000-0000-0000698D0000}"/>
    <cellStyle name="Normal 3 3 3 4 5 3 4 2" xfId="21699" xr:uid="{00000000-0005-0000-0000-00006A8D0000}"/>
    <cellStyle name="Normal 3 3 3 4 5 3 4 3" xfId="40888" xr:uid="{00000000-0005-0000-0000-00006B8D0000}"/>
    <cellStyle name="Normal 3 3 3 4 5 3 5" xfId="28098" xr:uid="{00000000-0005-0000-0000-00006C8D0000}"/>
    <cellStyle name="Normal 3 3 3 4 5 3 5 2" xfId="47266" xr:uid="{00000000-0005-0000-0000-00006D8D0000}"/>
    <cellStyle name="Normal 3 3 3 4 5 3 6" xfId="14735" xr:uid="{00000000-0005-0000-0000-00006E8D0000}"/>
    <cellStyle name="Normal 3 3 3 4 5 3 7" xfId="33924" xr:uid="{00000000-0005-0000-0000-00006F8D0000}"/>
    <cellStyle name="Normal 3 3 3 4 5 4" xfId="5402" xr:uid="{00000000-0005-0000-0000-0000708D0000}"/>
    <cellStyle name="Normal 3 3 3 4 5 4 2" xfId="9860" xr:uid="{00000000-0005-0000-0000-0000718D0000}"/>
    <cellStyle name="Normal 3 3 3 4 5 4 2 2" xfId="22649" xr:uid="{00000000-0005-0000-0000-0000728D0000}"/>
    <cellStyle name="Normal 3 3 3 4 5 4 2 3" xfId="41838" xr:uid="{00000000-0005-0000-0000-0000738D0000}"/>
    <cellStyle name="Normal 3 3 3 4 5 4 3" xfId="29048" xr:uid="{00000000-0005-0000-0000-0000748D0000}"/>
    <cellStyle name="Normal 3 3 3 4 5 4 3 2" xfId="48216" xr:uid="{00000000-0005-0000-0000-0000758D0000}"/>
    <cellStyle name="Normal 3 3 3 4 5 4 4" xfId="15685" xr:uid="{00000000-0005-0000-0000-0000768D0000}"/>
    <cellStyle name="Normal 3 3 3 4 5 4 5" xfId="34874" xr:uid="{00000000-0005-0000-0000-0000778D0000}"/>
    <cellStyle name="Normal 3 3 3 4 5 5" xfId="3502" xr:uid="{00000000-0005-0000-0000-0000788D0000}"/>
    <cellStyle name="Normal 3 3 3 4 5 5 2" xfId="7960" xr:uid="{00000000-0005-0000-0000-0000798D0000}"/>
    <cellStyle name="Normal 3 3 3 4 5 5 2 2" xfId="20749" xr:uid="{00000000-0005-0000-0000-00007A8D0000}"/>
    <cellStyle name="Normal 3 3 3 4 5 5 2 3" xfId="39938" xr:uid="{00000000-0005-0000-0000-00007B8D0000}"/>
    <cellStyle name="Normal 3 3 3 4 5 5 3" xfId="27148" xr:uid="{00000000-0005-0000-0000-00007C8D0000}"/>
    <cellStyle name="Normal 3 3 3 4 5 5 3 2" xfId="46316" xr:uid="{00000000-0005-0000-0000-00007D8D0000}"/>
    <cellStyle name="Normal 3 3 3 4 5 5 4" xfId="18243" xr:uid="{00000000-0005-0000-0000-00007E8D0000}"/>
    <cellStyle name="Normal 3 3 3 4 5 5 5" xfId="37432" xr:uid="{00000000-0005-0000-0000-00007F8D0000}"/>
    <cellStyle name="Normal 3 3 3 4 5 6" xfId="3054" xr:uid="{00000000-0005-0000-0000-0000808D0000}"/>
    <cellStyle name="Normal 3 3 3 4 5 6 2" xfId="11969" xr:uid="{00000000-0005-0000-0000-0000818D0000}"/>
    <cellStyle name="Normal 3 3 3 4 5 6 2 2" xfId="24759" xr:uid="{00000000-0005-0000-0000-0000828D0000}"/>
    <cellStyle name="Normal 3 3 3 4 5 6 2 3" xfId="43948" xr:uid="{00000000-0005-0000-0000-0000838D0000}"/>
    <cellStyle name="Normal 3 3 3 4 5 6 3" xfId="31158" xr:uid="{00000000-0005-0000-0000-0000848D0000}"/>
    <cellStyle name="Normal 3 3 3 4 5 6 3 2" xfId="50326" xr:uid="{00000000-0005-0000-0000-0000858D0000}"/>
    <cellStyle name="Normal 3 3 3 4 5 6 4" xfId="17795" xr:uid="{00000000-0005-0000-0000-0000868D0000}"/>
    <cellStyle name="Normal 3 3 3 4 5 6 5" xfId="36984" xr:uid="{00000000-0005-0000-0000-0000878D0000}"/>
    <cellStyle name="Normal 3 3 3 4 5 7" xfId="7512" xr:uid="{00000000-0005-0000-0000-0000888D0000}"/>
    <cellStyle name="Normal 3 3 3 4 5 7 2" xfId="20301" xr:uid="{00000000-0005-0000-0000-0000898D0000}"/>
    <cellStyle name="Normal 3 3 3 4 5 7 3" xfId="39490" xr:uid="{00000000-0005-0000-0000-00008A8D0000}"/>
    <cellStyle name="Normal 3 3 3 4 5 8" xfId="26701" xr:uid="{00000000-0005-0000-0000-00008B8D0000}"/>
    <cellStyle name="Normal 3 3 3 4 5 8 2" xfId="45869" xr:uid="{00000000-0005-0000-0000-00008C8D0000}"/>
    <cellStyle name="Normal 3 3 3 4 5 9" xfId="13785" xr:uid="{00000000-0005-0000-0000-00008D8D0000}"/>
    <cellStyle name="Normal 3 3 3 4 6" xfId="893" xr:uid="{00000000-0005-0000-0000-00008E8D0000}"/>
    <cellStyle name="Normal 3 3 3 4 6 10" xfId="33026" xr:uid="{00000000-0005-0000-0000-00008F8D0000}"/>
    <cellStyle name="Normal 3 3 3 4 6 2" xfId="1524" xr:uid="{00000000-0005-0000-0000-0000908D0000}"/>
    <cellStyle name="Normal 3 3 3 4 6 2 2" xfId="2554" xr:uid="{00000000-0005-0000-0000-0000918D0000}"/>
    <cellStyle name="Normal 3 3 3 4 6 2 2 2" xfId="7012" xr:uid="{00000000-0005-0000-0000-0000928D0000}"/>
    <cellStyle name="Normal 3 3 3 4 6 2 2 2 2" xfId="11469" xr:uid="{00000000-0005-0000-0000-0000938D0000}"/>
    <cellStyle name="Normal 3 3 3 4 6 2 2 2 2 2" xfId="24259" xr:uid="{00000000-0005-0000-0000-0000948D0000}"/>
    <cellStyle name="Normal 3 3 3 4 6 2 2 2 2 3" xfId="43448" xr:uid="{00000000-0005-0000-0000-0000958D0000}"/>
    <cellStyle name="Normal 3 3 3 4 6 2 2 2 3" xfId="30658" xr:uid="{00000000-0005-0000-0000-0000968D0000}"/>
    <cellStyle name="Normal 3 3 3 4 6 2 2 2 3 2" xfId="49826" xr:uid="{00000000-0005-0000-0000-0000978D0000}"/>
    <cellStyle name="Normal 3 3 3 4 6 2 2 2 4" xfId="17295" xr:uid="{00000000-0005-0000-0000-0000988D0000}"/>
    <cellStyle name="Normal 3 3 3 4 6 2 2 2 5" xfId="36484" xr:uid="{00000000-0005-0000-0000-0000998D0000}"/>
    <cellStyle name="Normal 3 3 3 4 6 2 2 3" xfId="5058" xr:uid="{00000000-0005-0000-0000-00009A8D0000}"/>
    <cellStyle name="Normal 3 3 3 4 6 2 2 3 2" xfId="13387" xr:uid="{00000000-0005-0000-0000-00009B8D0000}"/>
    <cellStyle name="Normal 3 3 3 4 6 2 2 3 2 2" xfId="26177" xr:uid="{00000000-0005-0000-0000-00009C8D0000}"/>
    <cellStyle name="Normal 3 3 3 4 6 2 2 3 2 3" xfId="45366" xr:uid="{00000000-0005-0000-0000-00009D8D0000}"/>
    <cellStyle name="Normal 3 3 3 4 6 2 2 3 3" xfId="32576" xr:uid="{00000000-0005-0000-0000-00009E8D0000}"/>
    <cellStyle name="Normal 3 3 3 4 6 2 2 3 3 2" xfId="51744" xr:uid="{00000000-0005-0000-0000-00009F8D0000}"/>
    <cellStyle name="Normal 3 3 3 4 6 2 2 3 4" xfId="19799" xr:uid="{00000000-0005-0000-0000-0000A08D0000}"/>
    <cellStyle name="Normal 3 3 3 4 6 2 2 3 5" xfId="38988" xr:uid="{00000000-0005-0000-0000-0000A18D0000}"/>
    <cellStyle name="Normal 3 3 3 4 6 2 2 4" xfId="9516" xr:uid="{00000000-0005-0000-0000-0000A28D0000}"/>
    <cellStyle name="Normal 3 3 3 4 6 2 2 4 2" xfId="22305" xr:uid="{00000000-0005-0000-0000-0000A38D0000}"/>
    <cellStyle name="Normal 3 3 3 4 6 2 2 4 3" xfId="41494" xr:uid="{00000000-0005-0000-0000-0000A48D0000}"/>
    <cellStyle name="Normal 3 3 3 4 6 2 2 5" xfId="28704" xr:uid="{00000000-0005-0000-0000-0000A58D0000}"/>
    <cellStyle name="Normal 3 3 3 4 6 2 2 5 2" xfId="47872" xr:uid="{00000000-0005-0000-0000-0000A68D0000}"/>
    <cellStyle name="Normal 3 3 3 4 6 2 2 6" xfId="15341" xr:uid="{00000000-0005-0000-0000-0000A78D0000}"/>
    <cellStyle name="Normal 3 3 3 4 6 2 2 7" xfId="34530" xr:uid="{00000000-0005-0000-0000-0000A88D0000}"/>
    <cellStyle name="Normal 3 3 3 4 6 2 3" xfId="6008" xr:uid="{00000000-0005-0000-0000-0000A98D0000}"/>
    <cellStyle name="Normal 3 3 3 4 6 2 3 2" xfId="10465" xr:uid="{00000000-0005-0000-0000-0000AA8D0000}"/>
    <cellStyle name="Normal 3 3 3 4 6 2 3 2 2" xfId="23255" xr:uid="{00000000-0005-0000-0000-0000AB8D0000}"/>
    <cellStyle name="Normal 3 3 3 4 6 2 3 2 3" xfId="42444" xr:uid="{00000000-0005-0000-0000-0000AC8D0000}"/>
    <cellStyle name="Normal 3 3 3 4 6 2 3 3" xfId="29654" xr:uid="{00000000-0005-0000-0000-0000AD8D0000}"/>
    <cellStyle name="Normal 3 3 3 4 6 2 3 3 2" xfId="48822" xr:uid="{00000000-0005-0000-0000-0000AE8D0000}"/>
    <cellStyle name="Normal 3 3 3 4 6 2 3 4" xfId="16291" xr:uid="{00000000-0005-0000-0000-0000AF8D0000}"/>
    <cellStyle name="Normal 3 3 3 4 6 2 3 5" xfId="35480" xr:uid="{00000000-0005-0000-0000-0000B08D0000}"/>
    <cellStyle name="Normal 3 3 3 4 6 2 4" xfId="4107" xr:uid="{00000000-0005-0000-0000-0000B18D0000}"/>
    <cellStyle name="Normal 3 3 3 4 6 2 4 2" xfId="12436" xr:uid="{00000000-0005-0000-0000-0000B28D0000}"/>
    <cellStyle name="Normal 3 3 3 4 6 2 4 2 2" xfId="25226" xr:uid="{00000000-0005-0000-0000-0000B38D0000}"/>
    <cellStyle name="Normal 3 3 3 4 6 2 4 2 3" xfId="44415" xr:uid="{00000000-0005-0000-0000-0000B48D0000}"/>
    <cellStyle name="Normal 3 3 3 4 6 2 4 3" xfId="31625" xr:uid="{00000000-0005-0000-0000-0000B58D0000}"/>
    <cellStyle name="Normal 3 3 3 4 6 2 4 3 2" xfId="50793" xr:uid="{00000000-0005-0000-0000-0000B68D0000}"/>
    <cellStyle name="Normal 3 3 3 4 6 2 4 4" xfId="18848" xr:uid="{00000000-0005-0000-0000-0000B78D0000}"/>
    <cellStyle name="Normal 3 3 3 4 6 2 4 5" xfId="38037" xr:uid="{00000000-0005-0000-0000-0000B88D0000}"/>
    <cellStyle name="Normal 3 3 3 4 6 2 5" xfId="8565" xr:uid="{00000000-0005-0000-0000-0000B98D0000}"/>
    <cellStyle name="Normal 3 3 3 4 6 2 5 2" xfId="21354" xr:uid="{00000000-0005-0000-0000-0000BA8D0000}"/>
    <cellStyle name="Normal 3 3 3 4 6 2 5 3" xfId="40543" xr:uid="{00000000-0005-0000-0000-0000BB8D0000}"/>
    <cellStyle name="Normal 3 3 3 4 6 2 6" xfId="27753" xr:uid="{00000000-0005-0000-0000-0000BC8D0000}"/>
    <cellStyle name="Normal 3 3 3 4 6 2 6 2" xfId="46921" xr:uid="{00000000-0005-0000-0000-0000BD8D0000}"/>
    <cellStyle name="Normal 3 3 3 4 6 2 7" xfId="14390" xr:uid="{00000000-0005-0000-0000-0000BE8D0000}"/>
    <cellStyle name="Normal 3 3 3 4 6 2 8" xfId="33579" xr:uid="{00000000-0005-0000-0000-0000BF8D0000}"/>
    <cellStyle name="Normal 3 3 3 4 6 3" xfId="2000" xr:uid="{00000000-0005-0000-0000-0000C08D0000}"/>
    <cellStyle name="Normal 3 3 3 4 6 3 2" xfId="6458" xr:uid="{00000000-0005-0000-0000-0000C18D0000}"/>
    <cellStyle name="Normal 3 3 3 4 6 3 2 2" xfId="10915" xr:uid="{00000000-0005-0000-0000-0000C28D0000}"/>
    <cellStyle name="Normal 3 3 3 4 6 3 2 2 2" xfId="23705" xr:uid="{00000000-0005-0000-0000-0000C38D0000}"/>
    <cellStyle name="Normal 3 3 3 4 6 3 2 2 3" xfId="42894" xr:uid="{00000000-0005-0000-0000-0000C48D0000}"/>
    <cellStyle name="Normal 3 3 3 4 6 3 2 3" xfId="30104" xr:uid="{00000000-0005-0000-0000-0000C58D0000}"/>
    <cellStyle name="Normal 3 3 3 4 6 3 2 3 2" xfId="49272" xr:uid="{00000000-0005-0000-0000-0000C68D0000}"/>
    <cellStyle name="Normal 3 3 3 4 6 3 2 4" xfId="16741" xr:uid="{00000000-0005-0000-0000-0000C78D0000}"/>
    <cellStyle name="Normal 3 3 3 4 6 3 2 5" xfId="35930" xr:uid="{00000000-0005-0000-0000-0000C88D0000}"/>
    <cellStyle name="Normal 3 3 3 4 6 3 3" xfId="4504" xr:uid="{00000000-0005-0000-0000-0000C98D0000}"/>
    <cellStyle name="Normal 3 3 3 4 6 3 3 2" xfId="12833" xr:uid="{00000000-0005-0000-0000-0000CA8D0000}"/>
    <cellStyle name="Normal 3 3 3 4 6 3 3 2 2" xfId="25623" xr:uid="{00000000-0005-0000-0000-0000CB8D0000}"/>
    <cellStyle name="Normal 3 3 3 4 6 3 3 2 3" xfId="44812" xr:uid="{00000000-0005-0000-0000-0000CC8D0000}"/>
    <cellStyle name="Normal 3 3 3 4 6 3 3 3" xfId="32022" xr:uid="{00000000-0005-0000-0000-0000CD8D0000}"/>
    <cellStyle name="Normal 3 3 3 4 6 3 3 3 2" xfId="51190" xr:uid="{00000000-0005-0000-0000-0000CE8D0000}"/>
    <cellStyle name="Normal 3 3 3 4 6 3 3 4" xfId="19245" xr:uid="{00000000-0005-0000-0000-0000CF8D0000}"/>
    <cellStyle name="Normal 3 3 3 4 6 3 3 5" xfId="38434" xr:uid="{00000000-0005-0000-0000-0000D08D0000}"/>
    <cellStyle name="Normal 3 3 3 4 6 3 4" xfId="8962" xr:uid="{00000000-0005-0000-0000-0000D18D0000}"/>
    <cellStyle name="Normal 3 3 3 4 6 3 4 2" xfId="21751" xr:uid="{00000000-0005-0000-0000-0000D28D0000}"/>
    <cellStyle name="Normal 3 3 3 4 6 3 4 3" xfId="40940" xr:uid="{00000000-0005-0000-0000-0000D38D0000}"/>
    <cellStyle name="Normal 3 3 3 4 6 3 5" xfId="28150" xr:uid="{00000000-0005-0000-0000-0000D48D0000}"/>
    <cellStyle name="Normal 3 3 3 4 6 3 5 2" xfId="47318" xr:uid="{00000000-0005-0000-0000-0000D58D0000}"/>
    <cellStyle name="Normal 3 3 3 4 6 3 6" xfId="14787" xr:uid="{00000000-0005-0000-0000-0000D68D0000}"/>
    <cellStyle name="Normal 3 3 3 4 6 3 7" xfId="33976" xr:uid="{00000000-0005-0000-0000-0000D78D0000}"/>
    <cellStyle name="Normal 3 3 3 4 6 4" xfId="5454" xr:uid="{00000000-0005-0000-0000-0000D88D0000}"/>
    <cellStyle name="Normal 3 3 3 4 6 4 2" xfId="9912" xr:uid="{00000000-0005-0000-0000-0000D98D0000}"/>
    <cellStyle name="Normal 3 3 3 4 6 4 2 2" xfId="22701" xr:uid="{00000000-0005-0000-0000-0000DA8D0000}"/>
    <cellStyle name="Normal 3 3 3 4 6 4 2 3" xfId="41890" xr:uid="{00000000-0005-0000-0000-0000DB8D0000}"/>
    <cellStyle name="Normal 3 3 3 4 6 4 3" xfId="29100" xr:uid="{00000000-0005-0000-0000-0000DC8D0000}"/>
    <cellStyle name="Normal 3 3 3 4 6 4 3 2" xfId="48268" xr:uid="{00000000-0005-0000-0000-0000DD8D0000}"/>
    <cellStyle name="Normal 3 3 3 4 6 4 4" xfId="15737" xr:uid="{00000000-0005-0000-0000-0000DE8D0000}"/>
    <cellStyle name="Normal 3 3 3 4 6 4 5" xfId="34926" xr:uid="{00000000-0005-0000-0000-0000DF8D0000}"/>
    <cellStyle name="Normal 3 3 3 4 6 5" xfId="3554" xr:uid="{00000000-0005-0000-0000-0000E08D0000}"/>
    <cellStyle name="Normal 3 3 3 4 6 5 2" xfId="8012" xr:uid="{00000000-0005-0000-0000-0000E18D0000}"/>
    <cellStyle name="Normal 3 3 3 4 6 5 2 2" xfId="20801" xr:uid="{00000000-0005-0000-0000-0000E28D0000}"/>
    <cellStyle name="Normal 3 3 3 4 6 5 2 3" xfId="39990" xr:uid="{00000000-0005-0000-0000-0000E38D0000}"/>
    <cellStyle name="Normal 3 3 3 4 6 5 3" xfId="27200" xr:uid="{00000000-0005-0000-0000-0000E48D0000}"/>
    <cellStyle name="Normal 3 3 3 4 6 5 3 2" xfId="46368" xr:uid="{00000000-0005-0000-0000-0000E58D0000}"/>
    <cellStyle name="Normal 3 3 3 4 6 5 4" xfId="18295" xr:uid="{00000000-0005-0000-0000-0000E68D0000}"/>
    <cellStyle name="Normal 3 3 3 4 6 5 5" xfId="37484" xr:uid="{00000000-0005-0000-0000-0000E78D0000}"/>
    <cellStyle name="Normal 3 3 3 4 6 6" xfId="3106" xr:uid="{00000000-0005-0000-0000-0000E88D0000}"/>
    <cellStyle name="Normal 3 3 3 4 6 6 2" xfId="12021" xr:uid="{00000000-0005-0000-0000-0000E98D0000}"/>
    <cellStyle name="Normal 3 3 3 4 6 6 2 2" xfId="24811" xr:uid="{00000000-0005-0000-0000-0000EA8D0000}"/>
    <cellStyle name="Normal 3 3 3 4 6 6 2 3" xfId="44000" xr:uid="{00000000-0005-0000-0000-0000EB8D0000}"/>
    <cellStyle name="Normal 3 3 3 4 6 6 3" xfId="31210" xr:uid="{00000000-0005-0000-0000-0000EC8D0000}"/>
    <cellStyle name="Normal 3 3 3 4 6 6 3 2" xfId="50378" xr:uid="{00000000-0005-0000-0000-0000ED8D0000}"/>
    <cellStyle name="Normal 3 3 3 4 6 6 4" xfId="17847" xr:uid="{00000000-0005-0000-0000-0000EE8D0000}"/>
    <cellStyle name="Normal 3 3 3 4 6 6 5" xfId="37036" xr:uid="{00000000-0005-0000-0000-0000EF8D0000}"/>
    <cellStyle name="Normal 3 3 3 4 6 7" xfId="7564" xr:uid="{00000000-0005-0000-0000-0000F08D0000}"/>
    <cellStyle name="Normal 3 3 3 4 6 7 2" xfId="20353" xr:uid="{00000000-0005-0000-0000-0000F18D0000}"/>
    <cellStyle name="Normal 3 3 3 4 6 7 3" xfId="39542" xr:uid="{00000000-0005-0000-0000-0000F28D0000}"/>
    <cellStyle name="Normal 3 3 3 4 6 8" xfId="26753" xr:uid="{00000000-0005-0000-0000-0000F38D0000}"/>
    <cellStyle name="Normal 3 3 3 4 6 8 2" xfId="45921" xr:uid="{00000000-0005-0000-0000-0000F48D0000}"/>
    <cellStyle name="Normal 3 3 3 4 6 9" xfId="13837" xr:uid="{00000000-0005-0000-0000-0000F58D0000}"/>
    <cellStyle name="Normal 3 3 3 4 7" xfId="1156" xr:uid="{00000000-0005-0000-0000-0000F68D0000}"/>
    <cellStyle name="Normal 3 3 3 4 7 10" xfId="32674" xr:uid="{00000000-0005-0000-0000-0000F78D0000}"/>
    <cellStyle name="Normal 3 3 3 4 7 2" xfId="1593" xr:uid="{00000000-0005-0000-0000-0000F88D0000}"/>
    <cellStyle name="Normal 3 3 3 4 7 2 2" xfId="6053" xr:uid="{00000000-0005-0000-0000-0000F98D0000}"/>
    <cellStyle name="Normal 3 3 3 4 7 2 2 2" xfId="10510" xr:uid="{00000000-0005-0000-0000-0000FA8D0000}"/>
    <cellStyle name="Normal 3 3 3 4 7 2 2 2 2" xfId="23300" xr:uid="{00000000-0005-0000-0000-0000FB8D0000}"/>
    <cellStyle name="Normal 3 3 3 4 7 2 2 2 3" xfId="42489" xr:uid="{00000000-0005-0000-0000-0000FC8D0000}"/>
    <cellStyle name="Normal 3 3 3 4 7 2 2 3" xfId="29699" xr:uid="{00000000-0005-0000-0000-0000FD8D0000}"/>
    <cellStyle name="Normal 3 3 3 4 7 2 2 3 2" xfId="48867" xr:uid="{00000000-0005-0000-0000-0000FE8D0000}"/>
    <cellStyle name="Normal 3 3 3 4 7 2 2 4" xfId="16336" xr:uid="{00000000-0005-0000-0000-0000FF8D0000}"/>
    <cellStyle name="Normal 3 3 3 4 7 2 2 5" xfId="35525" xr:uid="{00000000-0005-0000-0000-0000008E0000}"/>
    <cellStyle name="Normal 3 3 3 4 7 2 3" xfId="3755" xr:uid="{00000000-0005-0000-0000-0000018E0000}"/>
    <cellStyle name="Normal 3 3 3 4 7 2 3 2" xfId="12222" xr:uid="{00000000-0005-0000-0000-0000028E0000}"/>
    <cellStyle name="Normal 3 3 3 4 7 2 3 2 2" xfId="25012" xr:uid="{00000000-0005-0000-0000-0000038E0000}"/>
    <cellStyle name="Normal 3 3 3 4 7 2 3 2 3" xfId="44201" xr:uid="{00000000-0005-0000-0000-0000048E0000}"/>
    <cellStyle name="Normal 3 3 3 4 7 2 3 3" xfId="31411" xr:uid="{00000000-0005-0000-0000-0000058E0000}"/>
    <cellStyle name="Normal 3 3 3 4 7 2 3 3 2" xfId="50579" xr:uid="{00000000-0005-0000-0000-0000068E0000}"/>
    <cellStyle name="Normal 3 3 3 4 7 2 3 4" xfId="18496" xr:uid="{00000000-0005-0000-0000-0000078E0000}"/>
    <cellStyle name="Normal 3 3 3 4 7 2 3 5" xfId="37685" xr:uid="{00000000-0005-0000-0000-0000088E0000}"/>
    <cellStyle name="Normal 3 3 3 4 7 2 4" xfId="8213" xr:uid="{00000000-0005-0000-0000-0000098E0000}"/>
    <cellStyle name="Normal 3 3 3 4 7 2 4 2" xfId="21002" xr:uid="{00000000-0005-0000-0000-00000A8E0000}"/>
    <cellStyle name="Normal 3 3 3 4 7 2 4 3" xfId="40191" xr:uid="{00000000-0005-0000-0000-00000B8E0000}"/>
    <cellStyle name="Normal 3 3 3 4 7 2 5" xfId="27401" xr:uid="{00000000-0005-0000-0000-00000C8E0000}"/>
    <cellStyle name="Normal 3 3 3 4 7 2 5 2" xfId="46569" xr:uid="{00000000-0005-0000-0000-00000D8E0000}"/>
    <cellStyle name="Normal 3 3 3 4 7 2 6" xfId="14038" xr:uid="{00000000-0005-0000-0000-00000E8E0000}"/>
    <cellStyle name="Normal 3 3 3 4 7 2 7" xfId="33227" xr:uid="{00000000-0005-0000-0000-00000F8E0000}"/>
    <cellStyle name="Normal 3 3 3 4 7 3" xfId="2202" xr:uid="{00000000-0005-0000-0000-0000108E0000}"/>
    <cellStyle name="Normal 3 3 3 4 7 3 2" xfId="6660" xr:uid="{00000000-0005-0000-0000-0000118E0000}"/>
    <cellStyle name="Normal 3 3 3 4 7 3 2 2" xfId="11117" xr:uid="{00000000-0005-0000-0000-0000128E0000}"/>
    <cellStyle name="Normal 3 3 3 4 7 3 2 2 2" xfId="23907" xr:uid="{00000000-0005-0000-0000-0000138E0000}"/>
    <cellStyle name="Normal 3 3 3 4 7 3 2 2 3" xfId="43096" xr:uid="{00000000-0005-0000-0000-0000148E0000}"/>
    <cellStyle name="Normal 3 3 3 4 7 3 2 3" xfId="30306" xr:uid="{00000000-0005-0000-0000-0000158E0000}"/>
    <cellStyle name="Normal 3 3 3 4 7 3 2 3 2" xfId="49474" xr:uid="{00000000-0005-0000-0000-0000168E0000}"/>
    <cellStyle name="Normal 3 3 3 4 7 3 2 4" xfId="16943" xr:uid="{00000000-0005-0000-0000-0000178E0000}"/>
    <cellStyle name="Normal 3 3 3 4 7 3 2 5" xfId="36132" xr:uid="{00000000-0005-0000-0000-0000188E0000}"/>
    <cellStyle name="Normal 3 3 3 4 7 3 3" xfId="4706" xr:uid="{00000000-0005-0000-0000-0000198E0000}"/>
    <cellStyle name="Normal 3 3 3 4 7 3 3 2" xfId="13035" xr:uid="{00000000-0005-0000-0000-00001A8E0000}"/>
    <cellStyle name="Normal 3 3 3 4 7 3 3 2 2" xfId="25825" xr:uid="{00000000-0005-0000-0000-00001B8E0000}"/>
    <cellStyle name="Normal 3 3 3 4 7 3 3 2 3" xfId="45014" xr:uid="{00000000-0005-0000-0000-00001C8E0000}"/>
    <cellStyle name="Normal 3 3 3 4 7 3 3 3" xfId="32224" xr:uid="{00000000-0005-0000-0000-00001D8E0000}"/>
    <cellStyle name="Normal 3 3 3 4 7 3 3 3 2" xfId="51392" xr:uid="{00000000-0005-0000-0000-00001E8E0000}"/>
    <cellStyle name="Normal 3 3 3 4 7 3 3 4" xfId="19447" xr:uid="{00000000-0005-0000-0000-00001F8E0000}"/>
    <cellStyle name="Normal 3 3 3 4 7 3 3 5" xfId="38636" xr:uid="{00000000-0005-0000-0000-0000208E0000}"/>
    <cellStyle name="Normal 3 3 3 4 7 3 4" xfId="9164" xr:uid="{00000000-0005-0000-0000-0000218E0000}"/>
    <cellStyle name="Normal 3 3 3 4 7 3 4 2" xfId="21953" xr:uid="{00000000-0005-0000-0000-0000228E0000}"/>
    <cellStyle name="Normal 3 3 3 4 7 3 4 3" xfId="41142" xr:uid="{00000000-0005-0000-0000-0000238E0000}"/>
    <cellStyle name="Normal 3 3 3 4 7 3 5" xfId="28352" xr:uid="{00000000-0005-0000-0000-0000248E0000}"/>
    <cellStyle name="Normal 3 3 3 4 7 3 5 2" xfId="47520" xr:uid="{00000000-0005-0000-0000-0000258E0000}"/>
    <cellStyle name="Normal 3 3 3 4 7 3 6" xfId="14989" xr:uid="{00000000-0005-0000-0000-0000268E0000}"/>
    <cellStyle name="Normal 3 3 3 4 7 3 7" xfId="34178" xr:uid="{00000000-0005-0000-0000-0000278E0000}"/>
    <cellStyle name="Normal 3 3 3 4 7 4" xfId="5656" xr:uid="{00000000-0005-0000-0000-0000288E0000}"/>
    <cellStyle name="Normal 3 3 3 4 7 4 2" xfId="10113" xr:uid="{00000000-0005-0000-0000-0000298E0000}"/>
    <cellStyle name="Normal 3 3 3 4 7 4 2 2" xfId="22903" xr:uid="{00000000-0005-0000-0000-00002A8E0000}"/>
    <cellStyle name="Normal 3 3 3 4 7 4 2 3" xfId="42092" xr:uid="{00000000-0005-0000-0000-00002B8E0000}"/>
    <cellStyle name="Normal 3 3 3 4 7 4 3" xfId="29302" xr:uid="{00000000-0005-0000-0000-00002C8E0000}"/>
    <cellStyle name="Normal 3 3 3 4 7 4 3 2" xfId="48470" xr:uid="{00000000-0005-0000-0000-00002D8E0000}"/>
    <cellStyle name="Normal 3 3 3 4 7 4 4" xfId="15939" xr:uid="{00000000-0005-0000-0000-00002E8E0000}"/>
    <cellStyle name="Normal 3 3 3 4 7 4 5" xfId="35128" xr:uid="{00000000-0005-0000-0000-00002F8E0000}"/>
    <cellStyle name="Normal 3 3 3 4 7 5" xfId="3202" xr:uid="{00000000-0005-0000-0000-0000308E0000}"/>
    <cellStyle name="Normal 3 3 3 4 7 5 2" xfId="7660" xr:uid="{00000000-0005-0000-0000-0000318E0000}"/>
    <cellStyle name="Normal 3 3 3 4 7 5 2 2" xfId="20449" xr:uid="{00000000-0005-0000-0000-0000328E0000}"/>
    <cellStyle name="Normal 3 3 3 4 7 5 2 3" xfId="39638" xr:uid="{00000000-0005-0000-0000-0000338E0000}"/>
    <cellStyle name="Normal 3 3 3 4 7 5 3" xfId="26848" xr:uid="{00000000-0005-0000-0000-0000348E0000}"/>
    <cellStyle name="Normal 3 3 3 4 7 5 3 2" xfId="46016" xr:uid="{00000000-0005-0000-0000-0000358E0000}"/>
    <cellStyle name="Normal 3 3 3 4 7 5 4" xfId="17943" xr:uid="{00000000-0005-0000-0000-0000368E0000}"/>
    <cellStyle name="Normal 3 3 3 4 7 5 5" xfId="37132" xr:uid="{00000000-0005-0000-0000-0000378E0000}"/>
    <cellStyle name="Normal 3 3 3 4 7 6" xfId="2754" xr:uid="{00000000-0005-0000-0000-0000388E0000}"/>
    <cellStyle name="Normal 3 3 3 4 7 6 2" xfId="11669" xr:uid="{00000000-0005-0000-0000-0000398E0000}"/>
    <cellStyle name="Normal 3 3 3 4 7 6 2 2" xfId="24459" xr:uid="{00000000-0005-0000-0000-00003A8E0000}"/>
    <cellStyle name="Normal 3 3 3 4 7 6 2 3" xfId="43648" xr:uid="{00000000-0005-0000-0000-00003B8E0000}"/>
    <cellStyle name="Normal 3 3 3 4 7 6 3" xfId="30858" xr:uid="{00000000-0005-0000-0000-00003C8E0000}"/>
    <cellStyle name="Normal 3 3 3 4 7 6 3 2" xfId="50026" xr:uid="{00000000-0005-0000-0000-00003D8E0000}"/>
    <cellStyle name="Normal 3 3 3 4 7 6 4" xfId="17495" xr:uid="{00000000-0005-0000-0000-00003E8E0000}"/>
    <cellStyle name="Normal 3 3 3 4 7 6 5" xfId="36684" xr:uid="{00000000-0005-0000-0000-00003F8E0000}"/>
    <cellStyle name="Normal 3 3 3 4 7 7" xfId="7212" xr:uid="{00000000-0005-0000-0000-0000408E0000}"/>
    <cellStyle name="Normal 3 3 3 4 7 7 2" xfId="20001" xr:uid="{00000000-0005-0000-0000-0000418E0000}"/>
    <cellStyle name="Normal 3 3 3 4 7 7 3" xfId="39190" xr:uid="{00000000-0005-0000-0000-0000428E0000}"/>
    <cellStyle name="Normal 3 3 3 4 7 8" xfId="26401" xr:uid="{00000000-0005-0000-0000-0000438E0000}"/>
    <cellStyle name="Normal 3 3 3 4 7 8 2" xfId="45569" xr:uid="{00000000-0005-0000-0000-0000448E0000}"/>
    <cellStyle name="Normal 3 3 3 4 7 9" xfId="13485" xr:uid="{00000000-0005-0000-0000-0000458E0000}"/>
    <cellStyle name="Normal 3 3 3 4 8" xfId="990" xr:uid="{00000000-0005-0000-0000-0000468E0000}"/>
    <cellStyle name="Normal 3 3 3 4 8 2" xfId="2050" xr:uid="{00000000-0005-0000-0000-0000478E0000}"/>
    <cellStyle name="Normal 3 3 3 4 8 2 2" xfId="6508" xr:uid="{00000000-0005-0000-0000-0000488E0000}"/>
    <cellStyle name="Normal 3 3 3 4 8 2 2 2" xfId="10965" xr:uid="{00000000-0005-0000-0000-0000498E0000}"/>
    <cellStyle name="Normal 3 3 3 4 8 2 2 2 2" xfId="23755" xr:uid="{00000000-0005-0000-0000-00004A8E0000}"/>
    <cellStyle name="Normal 3 3 3 4 8 2 2 2 3" xfId="42944" xr:uid="{00000000-0005-0000-0000-00004B8E0000}"/>
    <cellStyle name="Normal 3 3 3 4 8 2 2 3" xfId="30154" xr:uid="{00000000-0005-0000-0000-00004C8E0000}"/>
    <cellStyle name="Normal 3 3 3 4 8 2 2 3 2" xfId="49322" xr:uid="{00000000-0005-0000-0000-00004D8E0000}"/>
    <cellStyle name="Normal 3 3 3 4 8 2 2 4" xfId="16791" xr:uid="{00000000-0005-0000-0000-00004E8E0000}"/>
    <cellStyle name="Normal 3 3 3 4 8 2 2 5" xfId="35980" xr:uid="{00000000-0005-0000-0000-00004F8E0000}"/>
    <cellStyle name="Normal 3 3 3 4 8 2 3" xfId="4554" xr:uid="{00000000-0005-0000-0000-0000508E0000}"/>
    <cellStyle name="Normal 3 3 3 4 8 2 3 2" xfId="12883" xr:uid="{00000000-0005-0000-0000-0000518E0000}"/>
    <cellStyle name="Normal 3 3 3 4 8 2 3 2 2" xfId="25673" xr:uid="{00000000-0005-0000-0000-0000528E0000}"/>
    <cellStyle name="Normal 3 3 3 4 8 2 3 2 3" xfId="44862" xr:uid="{00000000-0005-0000-0000-0000538E0000}"/>
    <cellStyle name="Normal 3 3 3 4 8 2 3 3" xfId="32072" xr:uid="{00000000-0005-0000-0000-0000548E0000}"/>
    <cellStyle name="Normal 3 3 3 4 8 2 3 3 2" xfId="51240" xr:uid="{00000000-0005-0000-0000-0000558E0000}"/>
    <cellStyle name="Normal 3 3 3 4 8 2 3 4" xfId="19295" xr:uid="{00000000-0005-0000-0000-0000568E0000}"/>
    <cellStyle name="Normal 3 3 3 4 8 2 3 5" xfId="38484" xr:uid="{00000000-0005-0000-0000-0000578E0000}"/>
    <cellStyle name="Normal 3 3 3 4 8 2 4" xfId="9012" xr:uid="{00000000-0005-0000-0000-0000588E0000}"/>
    <cellStyle name="Normal 3 3 3 4 8 2 4 2" xfId="21801" xr:uid="{00000000-0005-0000-0000-0000598E0000}"/>
    <cellStyle name="Normal 3 3 3 4 8 2 4 3" xfId="40990" xr:uid="{00000000-0005-0000-0000-00005A8E0000}"/>
    <cellStyle name="Normal 3 3 3 4 8 2 5" xfId="28200" xr:uid="{00000000-0005-0000-0000-00005B8E0000}"/>
    <cellStyle name="Normal 3 3 3 4 8 2 5 2" xfId="47368" xr:uid="{00000000-0005-0000-0000-00005C8E0000}"/>
    <cellStyle name="Normal 3 3 3 4 8 2 6" xfId="14837" xr:uid="{00000000-0005-0000-0000-00005D8E0000}"/>
    <cellStyle name="Normal 3 3 3 4 8 2 7" xfId="34026" xr:uid="{00000000-0005-0000-0000-00005E8E0000}"/>
    <cellStyle name="Normal 3 3 3 4 8 3" xfId="5504" xr:uid="{00000000-0005-0000-0000-00005F8E0000}"/>
    <cellStyle name="Normal 3 3 3 4 8 3 2" xfId="9961" xr:uid="{00000000-0005-0000-0000-0000608E0000}"/>
    <cellStyle name="Normal 3 3 3 4 8 3 2 2" xfId="22751" xr:uid="{00000000-0005-0000-0000-0000618E0000}"/>
    <cellStyle name="Normal 3 3 3 4 8 3 2 3" xfId="41940" xr:uid="{00000000-0005-0000-0000-0000628E0000}"/>
    <cellStyle name="Normal 3 3 3 4 8 3 3" xfId="29150" xr:uid="{00000000-0005-0000-0000-0000638E0000}"/>
    <cellStyle name="Normal 3 3 3 4 8 3 3 2" xfId="48318" xr:uid="{00000000-0005-0000-0000-0000648E0000}"/>
    <cellStyle name="Normal 3 3 3 4 8 3 4" xfId="15787" xr:uid="{00000000-0005-0000-0000-0000658E0000}"/>
    <cellStyle name="Normal 3 3 3 4 8 3 5" xfId="34976" xr:uid="{00000000-0005-0000-0000-0000668E0000}"/>
    <cellStyle name="Normal 3 3 3 4 8 4" xfId="3603" xr:uid="{00000000-0005-0000-0000-0000678E0000}"/>
    <cellStyle name="Normal 3 3 3 4 8 4 2" xfId="12070" xr:uid="{00000000-0005-0000-0000-0000688E0000}"/>
    <cellStyle name="Normal 3 3 3 4 8 4 2 2" xfId="24860" xr:uid="{00000000-0005-0000-0000-0000698E0000}"/>
    <cellStyle name="Normal 3 3 3 4 8 4 2 3" xfId="44049" xr:uid="{00000000-0005-0000-0000-00006A8E0000}"/>
    <cellStyle name="Normal 3 3 3 4 8 4 3" xfId="31259" xr:uid="{00000000-0005-0000-0000-00006B8E0000}"/>
    <cellStyle name="Normal 3 3 3 4 8 4 3 2" xfId="50427" xr:uid="{00000000-0005-0000-0000-00006C8E0000}"/>
    <cellStyle name="Normal 3 3 3 4 8 4 4" xfId="18344" xr:uid="{00000000-0005-0000-0000-00006D8E0000}"/>
    <cellStyle name="Normal 3 3 3 4 8 4 5" xfId="37533" xr:uid="{00000000-0005-0000-0000-00006E8E0000}"/>
    <cellStyle name="Normal 3 3 3 4 8 5" xfId="8061" xr:uid="{00000000-0005-0000-0000-00006F8E0000}"/>
    <cellStyle name="Normal 3 3 3 4 8 5 2" xfId="20850" xr:uid="{00000000-0005-0000-0000-0000708E0000}"/>
    <cellStyle name="Normal 3 3 3 4 8 5 3" xfId="40039" xr:uid="{00000000-0005-0000-0000-0000718E0000}"/>
    <cellStyle name="Normal 3 3 3 4 8 6" xfId="27249" xr:uid="{00000000-0005-0000-0000-0000728E0000}"/>
    <cellStyle name="Normal 3 3 3 4 8 6 2" xfId="46417" xr:uid="{00000000-0005-0000-0000-0000738E0000}"/>
    <cellStyle name="Normal 3 3 3 4 8 7" xfId="13886" xr:uid="{00000000-0005-0000-0000-0000748E0000}"/>
    <cellStyle name="Normal 3 3 3 4 8 8" xfId="33075" xr:uid="{00000000-0005-0000-0000-0000758E0000}"/>
    <cellStyle name="Normal 3 3 3 4 9" xfId="1648" xr:uid="{00000000-0005-0000-0000-0000768E0000}"/>
    <cellStyle name="Normal 3 3 3 4 9 2" xfId="6106" xr:uid="{00000000-0005-0000-0000-0000778E0000}"/>
    <cellStyle name="Normal 3 3 3 4 9 2 2" xfId="10563" xr:uid="{00000000-0005-0000-0000-0000788E0000}"/>
    <cellStyle name="Normal 3 3 3 4 9 2 2 2" xfId="23353" xr:uid="{00000000-0005-0000-0000-0000798E0000}"/>
    <cellStyle name="Normal 3 3 3 4 9 2 2 3" xfId="42542" xr:uid="{00000000-0005-0000-0000-00007A8E0000}"/>
    <cellStyle name="Normal 3 3 3 4 9 2 3" xfId="29752" xr:uid="{00000000-0005-0000-0000-00007B8E0000}"/>
    <cellStyle name="Normal 3 3 3 4 9 2 3 2" xfId="48920" xr:uid="{00000000-0005-0000-0000-00007C8E0000}"/>
    <cellStyle name="Normal 3 3 3 4 9 2 4" xfId="16389" xr:uid="{00000000-0005-0000-0000-00007D8E0000}"/>
    <cellStyle name="Normal 3 3 3 4 9 2 5" xfId="35578" xr:uid="{00000000-0005-0000-0000-00007E8E0000}"/>
    <cellStyle name="Normal 3 3 3 4 9 3" xfId="4152" xr:uid="{00000000-0005-0000-0000-00007F8E0000}"/>
    <cellStyle name="Normal 3 3 3 4 9 3 2" xfId="12481" xr:uid="{00000000-0005-0000-0000-0000808E0000}"/>
    <cellStyle name="Normal 3 3 3 4 9 3 2 2" xfId="25271" xr:uid="{00000000-0005-0000-0000-0000818E0000}"/>
    <cellStyle name="Normal 3 3 3 4 9 3 2 3" xfId="44460" xr:uid="{00000000-0005-0000-0000-0000828E0000}"/>
    <cellStyle name="Normal 3 3 3 4 9 3 3" xfId="31670" xr:uid="{00000000-0005-0000-0000-0000838E0000}"/>
    <cellStyle name="Normal 3 3 3 4 9 3 3 2" xfId="50838" xr:uid="{00000000-0005-0000-0000-0000848E0000}"/>
    <cellStyle name="Normal 3 3 3 4 9 3 4" xfId="18893" xr:uid="{00000000-0005-0000-0000-0000858E0000}"/>
    <cellStyle name="Normal 3 3 3 4 9 3 5" xfId="38082" xr:uid="{00000000-0005-0000-0000-0000868E0000}"/>
    <cellStyle name="Normal 3 3 3 4 9 4" xfId="8610" xr:uid="{00000000-0005-0000-0000-0000878E0000}"/>
    <cellStyle name="Normal 3 3 3 4 9 4 2" xfId="21399" xr:uid="{00000000-0005-0000-0000-0000888E0000}"/>
    <cellStyle name="Normal 3 3 3 4 9 4 3" xfId="40588" xr:uid="{00000000-0005-0000-0000-0000898E0000}"/>
    <cellStyle name="Normal 3 3 3 4 9 5" xfId="27798" xr:uid="{00000000-0005-0000-0000-00008A8E0000}"/>
    <cellStyle name="Normal 3 3 3 4 9 5 2" xfId="46966" xr:uid="{00000000-0005-0000-0000-00008B8E0000}"/>
    <cellStyle name="Normal 3 3 3 4 9 6" xfId="14435" xr:uid="{00000000-0005-0000-0000-00008C8E0000}"/>
    <cellStyle name="Normal 3 3 3 4 9 7" xfId="33624" xr:uid="{00000000-0005-0000-0000-00008D8E0000}"/>
    <cellStyle name="Normal 3 3 3 5" xfId="507" xr:uid="{00000000-0005-0000-0000-00008E8E0000}"/>
    <cellStyle name="Normal 3 3 3 5 10" xfId="5114" xr:uid="{00000000-0005-0000-0000-00008F8E0000}"/>
    <cellStyle name="Normal 3 3 3 5 10 2" xfId="9572" xr:uid="{00000000-0005-0000-0000-0000908E0000}"/>
    <cellStyle name="Normal 3 3 3 5 10 2 2" xfId="22361" xr:uid="{00000000-0005-0000-0000-0000918E0000}"/>
    <cellStyle name="Normal 3 3 3 5 10 2 3" xfId="41550" xr:uid="{00000000-0005-0000-0000-0000928E0000}"/>
    <cellStyle name="Normal 3 3 3 5 10 3" xfId="28760" xr:uid="{00000000-0005-0000-0000-0000938E0000}"/>
    <cellStyle name="Normal 3 3 3 5 10 3 2" xfId="47928" xr:uid="{00000000-0005-0000-0000-0000948E0000}"/>
    <cellStyle name="Normal 3 3 3 5 10 4" xfId="15397" xr:uid="{00000000-0005-0000-0000-0000958E0000}"/>
    <cellStyle name="Normal 3 3 3 5 10 5" xfId="34586" xr:uid="{00000000-0005-0000-0000-0000968E0000}"/>
    <cellStyle name="Normal 3 3 3 5 11" xfId="3174" xr:uid="{00000000-0005-0000-0000-0000978E0000}"/>
    <cellStyle name="Normal 3 3 3 5 11 2" xfId="7632" xr:uid="{00000000-0005-0000-0000-0000988E0000}"/>
    <cellStyle name="Normal 3 3 3 5 11 2 2" xfId="20421" xr:uid="{00000000-0005-0000-0000-0000998E0000}"/>
    <cellStyle name="Normal 3 3 3 5 11 2 3" xfId="39610" xr:uid="{00000000-0005-0000-0000-00009A8E0000}"/>
    <cellStyle name="Normal 3 3 3 5 11 3" xfId="26820" xr:uid="{00000000-0005-0000-0000-00009B8E0000}"/>
    <cellStyle name="Normal 3 3 3 5 11 3 2" xfId="45988" xr:uid="{00000000-0005-0000-0000-00009C8E0000}"/>
    <cellStyle name="Normal 3 3 3 5 11 4" xfId="17915" xr:uid="{00000000-0005-0000-0000-00009D8E0000}"/>
    <cellStyle name="Normal 3 3 3 5 11 5" xfId="37104" xr:uid="{00000000-0005-0000-0000-00009E8E0000}"/>
    <cellStyle name="Normal 3 3 3 5 12" xfId="2603" xr:uid="{00000000-0005-0000-0000-00009F8E0000}"/>
    <cellStyle name="Normal 3 3 3 5 12 2" xfId="11518" xr:uid="{00000000-0005-0000-0000-0000A08E0000}"/>
    <cellStyle name="Normal 3 3 3 5 12 2 2" xfId="24308" xr:uid="{00000000-0005-0000-0000-0000A18E0000}"/>
    <cellStyle name="Normal 3 3 3 5 12 2 3" xfId="43497" xr:uid="{00000000-0005-0000-0000-0000A28E0000}"/>
    <cellStyle name="Normal 3 3 3 5 12 3" xfId="30707" xr:uid="{00000000-0005-0000-0000-0000A38E0000}"/>
    <cellStyle name="Normal 3 3 3 5 12 3 2" xfId="49875" xr:uid="{00000000-0005-0000-0000-0000A48E0000}"/>
    <cellStyle name="Normal 3 3 3 5 12 4" xfId="17344" xr:uid="{00000000-0005-0000-0000-0000A58E0000}"/>
    <cellStyle name="Normal 3 3 3 5 12 5" xfId="36533" xr:uid="{00000000-0005-0000-0000-0000A68E0000}"/>
    <cellStyle name="Normal 3 3 3 5 13" xfId="7061" xr:uid="{00000000-0005-0000-0000-0000A78E0000}"/>
    <cellStyle name="Normal 3 3 3 5 13 2" xfId="19850" xr:uid="{00000000-0005-0000-0000-0000A88E0000}"/>
    <cellStyle name="Normal 3 3 3 5 13 3" xfId="39039" xr:uid="{00000000-0005-0000-0000-0000A98E0000}"/>
    <cellStyle name="Normal 3 3 3 5 14" xfId="26250" xr:uid="{00000000-0005-0000-0000-0000AA8E0000}"/>
    <cellStyle name="Normal 3 3 3 5 14 2" xfId="45418" xr:uid="{00000000-0005-0000-0000-0000AB8E0000}"/>
    <cellStyle name="Normal 3 3 3 5 15" xfId="13457" xr:uid="{00000000-0005-0000-0000-0000AC8E0000}"/>
    <cellStyle name="Normal 3 3 3 5 16" xfId="32646" xr:uid="{00000000-0005-0000-0000-0000AD8E0000}"/>
    <cellStyle name="Normal 3 3 3 5 2" xfId="593" xr:uid="{00000000-0005-0000-0000-0000AE8E0000}"/>
    <cellStyle name="Normal 3 3 3 5 2 10" xfId="26321" xr:uid="{00000000-0005-0000-0000-0000AF8E0000}"/>
    <cellStyle name="Normal 3 3 3 5 2 10 2" xfId="45489" xr:uid="{00000000-0005-0000-0000-0000B08E0000}"/>
    <cellStyle name="Normal 3 3 3 5 2 11" xfId="13549" xr:uid="{00000000-0005-0000-0000-0000B18E0000}"/>
    <cellStyle name="Normal 3 3 3 5 2 12" xfId="32738" xr:uid="{00000000-0005-0000-0000-0000B28E0000}"/>
    <cellStyle name="Normal 3 3 3 5 2 2" xfId="801" xr:uid="{00000000-0005-0000-0000-0000B38E0000}"/>
    <cellStyle name="Normal 3 3 3 5 2 2 10" xfId="32934" xr:uid="{00000000-0005-0000-0000-0000B48E0000}"/>
    <cellStyle name="Normal 3 3 3 5 2 2 2" xfId="1432" xr:uid="{00000000-0005-0000-0000-0000B58E0000}"/>
    <cellStyle name="Normal 3 3 3 5 2 2 2 2" xfId="2462" xr:uid="{00000000-0005-0000-0000-0000B68E0000}"/>
    <cellStyle name="Normal 3 3 3 5 2 2 2 2 2" xfId="6920" xr:uid="{00000000-0005-0000-0000-0000B78E0000}"/>
    <cellStyle name="Normal 3 3 3 5 2 2 2 2 2 2" xfId="11377" xr:uid="{00000000-0005-0000-0000-0000B88E0000}"/>
    <cellStyle name="Normal 3 3 3 5 2 2 2 2 2 2 2" xfId="24167" xr:uid="{00000000-0005-0000-0000-0000B98E0000}"/>
    <cellStyle name="Normal 3 3 3 5 2 2 2 2 2 2 3" xfId="43356" xr:uid="{00000000-0005-0000-0000-0000BA8E0000}"/>
    <cellStyle name="Normal 3 3 3 5 2 2 2 2 2 3" xfId="30566" xr:uid="{00000000-0005-0000-0000-0000BB8E0000}"/>
    <cellStyle name="Normal 3 3 3 5 2 2 2 2 2 3 2" xfId="49734" xr:uid="{00000000-0005-0000-0000-0000BC8E0000}"/>
    <cellStyle name="Normal 3 3 3 5 2 2 2 2 2 4" xfId="17203" xr:uid="{00000000-0005-0000-0000-0000BD8E0000}"/>
    <cellStyle name="Normal 3 3 3 5 2 2 2 2 2 5" xfId="36392" xr:uid="{00000000-0005-0000-0000-0000BE8E0000}"/>
    <cellStyle name="Normal 3 3 3 5 2 2 2 2 3" xfId="4966" xr:uid="{00000000-0005-0000-0000-0000BF8E0000}"/>
    <cellStyle name="Normal 3 3 3 5 2 2 2 2 3 2" xfId="13295" xr:uid="{00000000-0005-0000-0000-0000C08E0000}"/>
    <cellStyle name="Normal 3 3 3 5 2 2 2 2 3 2 2" xfId="26085" xr:uid="{00000000-0005-0000-0000-0000C18E0000}"/>
    <cellStyle name="Normal 3 3 3 5 2 2 2 2 3 2 3" xfId="45274" xr:uid="{00000000-0005-0000-0000-0000C28E0000}"/>
    <cellStyle name="Normal 3 3 3 5 2 2 2 2 3 3" xfId="32484" xr:uid="{00000000-0005-0000-0000-0000C38E0000}"/>
    <cellStyle name="Normal 3 3 3 5 2 2 2 2 3 3 2" xfId="51652" xr:uid="{00000000-0005-0000-0000-0000C48E0000}"/>
    <cellStyle name="Normal 3 3 3 5 2 2 2 2 3 4" xfId="19707" xr:uid="{00000000-0005-0000-0000-0000C58E0000}"/>
    <cellStyle name="Normal 3 3 3 5 2 2 2 2 3 5" xfId="38896" xr:uid="{00000000-0005-0000-0000-0000C68E0000}"/>
    <cellStyle name="Normal 3 3 3 5 2 2 2 2 4" xfId="9424" xr:uid="{00000000-0005-0000-0000-0000C78E0000}"/>
    <cellStyle name="Normal 3 3 3 5 2 2 2 2 4 2" xfId="22213" xr:uid="{00000000-0005-0000-0000-0000C88E0000}"/>
    <cellStyle name="Normal 3 3 3 5 2 2 2 2 4 3" xfId="41402" xr:uid="{00000000-0005-0000-0000-0000C98E0000}"/>
    <cellStyle name="Normal 3 3 3 5 2 2 2 2 5" xfId="28612" xr:uid="{00000000-0005-0000-0000-0000CA8E0000}"/>
    <cellStyle name="Normal 3 3 3 5 2 2 2 2 5 2" xfId="47780" xr:uid="{00000000-0005-0000-0000-0000CB8E0000}"/>
    <cellStyle name="Normal 3 3 3 5 2 2 2 2 6" xfId="15249" xr:uid="{00000000-0005-0000-0000-0000CC8E0000}"/>
    <cellStyle name="Normal 3 3 3 5 2 2 2 2 7" xfId="34438" xr:uid="{00000000-0005-0000-0000-0000CD8E0000}"/>
    <cellStyle name="Normal 3 3 3 5 2 2 2 3" xfId="5916" xr:uid="{00000000-0005-0000-0000-0000CE8E0000}"/>
    <cellStyle name="Normal 3 3 3 5 2 2 2 3 2" xfId="10373" xr:uid="{00000000-0005-0000-0000-0000CF8E0000}"/>
    <cellStyle name="Normal 3 3 3 5 2 2 2 3 2 2" xfId="23163" xr:uid="{00000000-0005-0000-0000-0000D08E0000}"/>
    <cellStyle name="Normal 3 3 3 5 2 2 2 3 2 3" xfId="42352" xr:uid="{00000000-0005-0000-0000-0000D18E0000}"/>
    <cellStyle name="Normal 3 3 3 5 2 2 2 3 3" xfId="29562" xr:uid="{00000000-0005-0000-0000-0000D28E0000}"/>
    <cellStyle name="Normal 3 3 3 5 2 2 2 3 3 2" xfId="48730" xr:uid="{00000000-0005-0000-0000-0000D38E0000}"/>
    <cellStyle name="Normal 3 3 3 5 2 2 2 3 4" xfId="16199" xr:uid="{00000000-0005-0000-0000-0000D48E0000}"/>
    <cellStyle name="Normal 3 3 3 5 2 2 2 3 5" xfId="35388" xr:uid="{00000000-0005-0000-0000-0000D58E0000}"/>
    <cellStyle name="Normal 3 3 3 5 2 2 2 4" xfId="4015" xr:uid="{00000000-0005-0000-0000-0000D68E0000}"/>
    <cellStyle name="Normal 3 3 3 5 2 2 2 4 2" xfId="12358" xr:uid="{00000000-0005-0000-0000-0000D78E0000}"/>
    <cellStyle name="Normal 3 3 3 5 2 2 2 4 2 2" xfId="25148" xr:uid="{00000000-0005-0000-0000-0000D88E0000}"/>
    <cellStyle name="Normal 3 3 3 5 2 2 2 4 2 3" xfId="44337" xr:uid="{00000000-0005-0000-0000-0000D98E0000}"/>
    <cellStyle name="Normal 3 3 3 5 2 2 2 4 3" xfId="31547" xr:uid="{00000000-0005-0000-0000-0000DA8E0000}"/>
    <cellStyle name="Normal 3 3 3 5 2 2 2 4 3 2" xfId="50715" xr:uid="{00000000-0005-0000-0000-0000DB8E0000}"/>
    <cellStyle name="Normal 3 3 3 5 2 2 2 4 4" xfId="18756" xr:uid="{00000000-0005-0000-0000-0000DC8E0000}"/>
    <cellStyle name="Normal 3 3 3 5 2 2 2 4 5" xfId="37945" xr:uid="{00000000-0005-0000-0000-0000DD8E0000}"/>
    <cellStyle name="Normal 3 3 3 5 2 2 2 5" xfId="8473" xr:uid="{00000000-0005-0000-0000-0000DE8E0000}"/>
    <cellStyle name="Normal 3 3 3 5 2 2 2 5 2" xfId="21262" xr:uid="{00000000-0005-0000-0000-0000DF8E0000}"/>
    <cellStyle name="Normal 3 3 3 5 2 2 2 5 3" xfId="40451" xr:uid="{00000000-0005-0000-0000-0000E08E0000}"/>
    <cellStyle name="Normal 3 3 3 5 2 2 2 6" xfId="27661" xr:uid="{00000000-0005-0000-0000-0000E18E0000}"/>
    <cellStyle name="Normal 3 3 3 5 2 2 2 6 2" xfId="46829" xr:uid="{00000000-0005-0000-0000-0000E28E0000}"/>
    <cellStyle name="Normal 3 3 3 5 2 2 2 7" xfId="14298" xr:uid="{00000000-0005-0000-0000-0000E38E0000}"/>
    <cellStyle name="Normal 3 3 3 5 2 2 2 8" xfId="33487" xr:uid="{00000000-0005-0000-0000-0000E48E0000}"/>
    <cellStyle name="Normal 3 3 3 5 2 2 3" xfId="1908" xr:uid="{00000000-0005-0000-0000-0000E58E0000}"/>
    <cellStyle name="Normal 3 3 3 5 2 2 3 2" xfId="6366" xr:uid="{00000000-0005-0000-0000-0000E68E0000}"/>
    <cellStyle name="Normal 3 3 3 5 2 2 3 2 2" xfId="10823" xr:uid="{00000000-0005-0000-0000-0000E78E0000}"/>
    <cellStyle name="Normal 3 3 3 5 2 2 3 2 2 2" xfId="23613" xr:uid="{00000000-0005-0000-0000-0000E88E0000}"/>
    <cellStyle name="Normal 3 3 3 5 2 2 3 2 2 3" xfId="42802" xr:uid="{00000000-0005-0000-0000-0000E98E0000}"/>
    <cellStyle name="Normal 3 3 3 5 2 2 3 2 3" xfId="30012" xr:uid="{00000000-0005-0000-0000-0000EA8E0000}"/>
    <cellStyle name="Normal 3 3 3 5 2 2 3 2 3 2" xfId="49180" xr:uid="{00000000-0005-0000-0000-0000EB8E0000}"/>
    <cellStyle name="Normal 3 3 3 5 2 2 3 2 4" xfId="16649" xr:uid="{00000000-0005-0000-0000-0000EC8E0000}"/>
    <cellStyle name="Normal 3 3 3 5 2 2 3 2 5" xfId="35838" xr:uid="{00000000-0005-0000-0000-0000ED8E0000}"/>
    <cellStyle name="Normal 3 3 3 5 2 2 3 3" xfId="4412" xr:uid="{00000000-0005-0000-0000-0000EE8E0000}"/>
    <cellStyle name="Normal 3 3 3 5 2 2 3 3 2" xfId="12741" xr:uid="{00000000-0005-0000-0000-0000EF8E0000}"/>
    <cellStyle name="Normal 3 3 3 5 2 2 3 3 2 2" xfId="25531" xr:uid="{00000000-0005-0000-0000-0000F08E0000}"/>
    <cellStyle name="Normal 3 3 3 5 2 2 3 3 2 3" xfId="44720" xr:uid="{00000000-0005-0000-0000-0000F18E0000}"/>
    <cellStyle name="Normal 3 3 3 5 2 2 3 3 3" xfId="31930" xr:uid="{00000000-0005-0000-0000-0000F28E0000}"/>
    <cellStyle name="Normal 3 3 3 5 2 2 3 3 3 2" xfId="51098" xr:uid="{00000000-0005-0000-0000-0000F38E0000}"/>
    <cellStyle name="Normal 3 3 3 5 2 2 3 3 4" xfId="19153" xr:uid="{00000000-0005-0000-0000-0000F48E0000}"/>
    <cellStyle name="Normal 3 3 3 5 2 2 3 3 5" xfId="38342" xr:uid="{00000000-0005-0000-0000-0000F58E0000}"/>
    <cellStyle name="Normal 3 3 3 5 2 2 3 4" xfId="8870" xr:uid="{00000000-0005-0000-0000-0000F68E0000}"/>
    <cellStyle name="Normal 3 3 3 5 2 2 3 4 2" xfId="21659" xr:uid="{00000000-0005-0000-0000-0000F78E0000}"/>
    <cellStyle name="Normal 3 3 3 5 2 2 3 4 3" xfId="40848" xr:uid="{00000000-0005-0000-0000-0000F88E0000}"/>
    <cellStyle name="Normal 3 3 3 5 2 2 3 5" xfId="28058" xr:uid="{00000000-0005-0000-0000-0000F98E0000}"/>
    <cellStyle name="Normal 3 3 3 5 2 2 3 5 2" xfId="47226" xr:uid="{00000000-0005-0000-0000-0000FA8E0000}"/>
    <cellStyle name="Normal 3 3 3 5 2 2 3 6" xfId="14695" xr:uid="{00000000-0005-0000-0000-0000FB8E0000}"/>
    <cellStyle name="Normal 3 3 3 5 2 2 3 7" xfId="33884" xr:uid="{00000000-0005-0000-0000-0000FC8E0000}"/>
    <cellStyle name="Normal 3 3 3 5 2 2 4" xfId="5362" xr:uid="{00000000-0005-0000-0000-0000FD8E0000}"/>
    <cellStyle name="Normal 3 3 3 5 2 2 4 2" xfId="9820" xr:uid="{00000000-0005-0000-0000-0000FE8E0000}"/>
    <cellStyle name="Normal 3 3 3 5 2 2 4 2 2" xfId="22609" xr:uid="{00000000-0005-0000-0000-0000FF8E0000}"/>
    <cellStyle name="Normal 3 3 3 5 2 2 4 2 3" xfId="41798" xr:uid="{00000000-0005-0000-0000-0000008F0000}"/>
    <cellStyle name="Normal 3 3 3 5 2 2 4 3" xfId="29008" xr:uid="{00000000-0005-0000-0000-0000018F0000}"/>
    <cellStyle name="Normal 3 3 3 5 2 2 4 3 2" xfId="48176" xr:uid="{00000000-0005-0000-0000-0000028F0000}"/>
    <cellStyle name="Normal 3 3 3 5 2 2 4 4" xfId="15645" xr:uid="{00000000-0005-0000-0000-0000038F0000}"/>
    <cellStyle name="Normal 3 3 3 5 2 2 4 5" xfId="34834" xr:uid="{00000000-0005-0000-0000-0000048F0000}"/>
    <cellStyle name="Normal 3 3 3 5 2 2 5" xfId="3462" xr:uid="{00000000-0005-0000-0000-0000058F0000}"/>
    <cellStyle name="Normal 3 3 3 5 2 2 5 2" xfId="7920" xr:uid="{00000000-0005-0000-0000-0000068F0000}"/>
    <cellStyle name="Normal 3 3 3 5 2 2 5 2 2" xfId="20709" xr:uid="{00000000-0005-0000-0000-0000078F0000}"/>
    <cellStyle name="Normal 3 3 3 5 2 2 5 2 3" xfId="39898" xr:uid="{00000000-0005-0000-0000-0000088F0000}"/>
    <cellStyle name="Normal 3 3 3 5 2 2 5 3" xfId="27108" xr:uid="{00000000-0005-0000-0000-0000098F0000}"/>
    <cellStyle name="Normal 3 3 3 5 2 2 5 3 2" xfId="46276" xr:uid="{00000000-0005-0000-0000-00000A8F0000}"/>
    <cellStyle name="Normal 3 3 3 5 2 2 5 4" xfId="18203" xr:uid="{00000000-0005-0000-0000-00000B8F0000}"/>
    <cellStyle name="Normal 3 3 3 5 2 2 5 5" xfId="37392" xr:uid="{00000000-0005-0000-0000-00000C8F0000}"/>
    <cellStyle name="Normal 3 3 3 5 2 2 6" xfId="3014" xr:uid="{00000000-0005-0000-0000-00000D8F0000}"/>
    <cellStyle name="Normal 3 3 3 5 2 2 6 2" xfId="11929" xr:uid="{00000000-0005-0000-0000-00000E8F0000}"/>
    <cellStyle name="Normal 3 3 3 5 2 2 6 2 2" xfId="24719" xr:uid="{00000000-0005-0000-0000-00000F8F0000}"/>
    <cellStyle name="Normal 3 3 3 5 2 2 6 2 3" xfId="43908" xr:uid="{00000000-0005-0000-0000-0000108F0000}"/>
    <cellStyle name="Normal 3 3 3 5 2 2 6 3" xfId="31118" xr:uid="{00000000-0005-0000-0000-0000118F0000}"/>
    <cellStyle name="Normal 3 3 3 5 2 2 6 3 2" xfId="50286" xr:uid="{00000000-0005-0000-0000-0000128F0000}"/>
    <cellStyle name="Normal 3 3 3 5 2 2 6 4" xfId="17755" xr:uid="{00000000-0005-0000-0000-0000138F0000}"/>
    <cellStyle name="Normal 3 3 3 5 2 2 6 5" xfId="36944" xr:uid="{00000000-0005-0000-0000-0000148F0000}"/>
    <cellStyle name="Normal 3 3 3 5 2 2 7" xfId="7472" xr:uid="{00000000-0005-0000-0000-0000158F0000}"/>
    <cellStyle name="Normal 3 3 3 5 2 2 7 2" xfId="20261" xr:uid="{00000000-0005-0000-0000-0000168F0000}"/>
    <cellStyle name="Normal 3 3 3 5 2 2 7 3" xfId="39450" xr:uid="{00000000-0005-0000-0000-0000178F0000}"/>
    <cellStyle name="Normal 3 3 3 5 2 2 8" xfId="26661" xr:uid="{00000000-0005-0000-0000-0000188F0000}"/>
    <cellStyle name="Normal 3 3 3 5 2 2 8 2" xfId="45829" xr:uid="{00000000-0005-0000-0000-0000198F0000}"/>
    <cellStyle name="Normal 3 3 3 5 2 2 9" xfId="13745" xr:uid="{00000000-0005-0000-0000-00001A8F0000}"/>
    <cellStyle name="Normal 3 3 3 5 2 3" xfId="1236" xr:uid="{00000000-0005-0000-0000-00001B8F0000}"/>
    <cellStyle name="Normal 3 3 3 5 2 3 2" xfId="2266" xr:uid="{00000000-0005-0000-0000-00001C8F0000}"/>
    <cellStyle name="Normal 3 3 3 5 2 3 2 2" xfId="6724" xr:uid="{00000000-0005-0000-0000-00001D8F0000}"/>
    <cellStyle name="Normal 3 3 3 5 2 3 2 2 2" xfId="11181" xr:uid="{00000000-0005-0000-0000-00001E8F0000}"/>
    <cellStyle name="Normal 3 3 3 5 2 3 2 2 2 2" xfId="23971" xr:uid="{00000000-0005-0000-0000-00001F8F0000}"/>
    <cellStyle name="Normal 3 3 3 5 2 3 2 2 2 3" xfId="43160" xr:uid="{00000000-0005-0000-0000-0000208F0000}"/>
    <cellStyle name="Normal 3 3 3 5 2 3 2 2 3" xfId="30370" xr:uid="{00000000-0005-0000-0000-0000218F0000}"/>
    <cellStyle name="Normal 3 3 3 5 2 3 2 2 3 2" xfId="49538" xr:uid="{00000000-0005-0000-0000-0000228F0000}"/>
    <cellStyle name="Normal 3 3 3 5 2 3 2 2 4" xfId="17007" xr:uid="{00000000-0005-0000-0000-0000238F0000}"/>
    <cellStyle name="Normal 3 3 3 5 2 3 2 2 5" xfId="36196" xr:uid="{00000000-0005-0000-0000-0000248F0000}"/>
    <cellStyle name="Normal 3 3 3 5 2 3 2 3" xfId="4770" xr:uid="{00000000-0005-0000-0000-0000258F0000}"/>
    <cellStyle name="Normal 3 3 3 5 2 3 2 3 2" xfId="13099" xr:uid="{00000000-0005-0000-0000-0000268F0000}"/>
    <cellStyle name="Normal 3 3 3 5 2 3 2 3 2 2" xfId="25889" xr:uid="{00000000-0005-0000-0000-0000278F0000}"/>
    <cellStyle name="Normal 3 3 3 5 2 3 2 3 2 3" xfId="45078" xr:uid="{00000000-0005-0000-0000-0000288F0000}"/>
    <cellStyle name="Normal 3 3 3 5 2 3 2 3 3" xfId="32288" xr:uid="{00000000-0005-0000-0000-0000298F0000}"/>
    <cellStyle name="Normal 3 3 3 5 2 3 2 3 3 2" xfId="51456" xr:uid="{00000000-0005-0000-0000-00002A8F0000}"/>
    <cellStyle name="Normal 3 3 3 5 2 3 2 3 4" xfId="19511" xr:uid="{00000000-0005-0000-0000-00002B8F0000}"/>
    <cellStyle name="Normal 3 3 3 5 2 3 2 3 5" xfId="38700" xr:uid="{00000000-0005-0000-0000-00002C8F0000}"/>
    <cellStyle name="Normal 3 3 3 5 2 3 2 4" xfId="9228" xr:uid="{00000000-0005-0000-0000-00002D8F0000}"/>
    <cellStyle name="Normal 3 3 3 5 2 3 2 4 2" xfId="22017" xr:uid="{00000000-0005-0000-0000-00002E8F0000}"/>
    <cellStyle name="Normal 3 3 3 5 2 3 2 4 3" xfId="41206" xr:uid="{00000000-0005-0000-0000-00002F8F0000}"/>
    <cellStyle name="Normal 3 3 3 5 2 3 2 5" xfId="28416" xr:uid="{00000000-0005-0000-0000-0000308F0000}"/>
    <cellStyle name="Normal 3 3 3 5 2 3 2 5 2" xfId="47584" xr:uid="{00000000-0005-0000-0000-0000318F0000}"/>
    <cellStyle name="Normal 3 3 3 5 2 3 2 6" xfId="15053" xr:uid="{00000000-0005-0000-0000-0000328F0000}"/>
    <cellStyle name="Normal 3 3 3 5 2 3 2 7" xfId="34242" xr:uid="{00000000-0005-0000-0000-0000338F0000}"/>
    <cellStyle name="Normal 3 3 3 5 2 3 3" xfId="5720" xr:uid="{00000000-0005-0000-0000-0000348F0000}"/>
    <cellStyle name="Normal 3 3 3 5 2 3 3 2" xfId="10177" xr:uid="{00000000-0005-0000-0000-0000358F0000}"/>
    <cellStyle name="Normal 3 3 3 5 2 3 3 2 2" xfId="22967" xr:uid="{00000000-0005-0000-0000-0000368F0000}"/>
    <cellStyle name="Normal 3 3 3 5 2 3 3 2 3" xfId="42156" xr:uid="{00000000-0005-0000-0000-0000378F0000}"/>
    <cellStyle name="Normal 3 3 3 5 2 3 3 3" xfId="29366" xr:uid="{00000000-0005-0000-0000-0000388F0000}"/>
    <cellStyle name="Normal 3 3 3 5 2 3 3 3 2" xfId="48534" xr:uid="{00000000-0005-0000-0000-0000398F0000}"/>
    <cellStyle name="Normal 3 3 3 5 2 3 3 4" xfId="16003" xr:uid="{00000000-0005-0000-0000-00003A8F0000}"/>
    <cellStyle name="Normal 3 3 3 5 2 3 3 5" xfId="35192" xr:uid="{00000000-0005-0000-0000-00003B8F0000}"/>
    <cellStyle name="Normal 3 3 3 5 2 3 4" xfId="3819" xr:uid="{00000000-0005-0000-0000-00003C8F0000}"/>
    <cellStyle name="Normal 3 3 3 5 2 3 4 2" xfId="8277" xr:uid="{00000000-0005-0000-0000-00003D8F0000}"/>
    <cellStyle name="Normal 3 3 3 5 2 3 4 2 2" xfId="21066" xr:uid="{00000000-0005-0000-0000-00003E8F0000}"/>
    <cellStyle name="Normal 3 3 3 5 2 3 4 2 3" xfId="40255" xr:uid="{00000000-0005-0000-0000-00003F8F0000}"/>
    <cellStyle name="Normal 3 3 3 5 2 3 4 3" xfId="27465" xr:uid="{00000000-0005-0000-0000-0000408F0000}"/>
    <cellStyle name="Normal 3 3 3 5 2 3 4 3 2" xfId="46633" xr:uid="{00000000-0005-0000-0000-0000418F0000}"/>
    <cellStyle name="Normal 3 3 3 5 2 3 4 4" xfId="18560" xr:uid="{00000000-0005-0000-0000-0000428F0000}"/>
    <cellStyle name="Normal 3 3 3 5 2 3 4 5" xfId="37749" xr:uid="{00000000-0005-0000-0000-0000438F0000}"/>
    <cellStyle name="Normal 3 3 3 5 2 3 5" xfId="2818" xr:uid="{00000000-0005-0000-0000-0000448F0000}"/>
    <cellStyle name="Normal 3 3 3 5 2 3 5 2" xfId="11733" xr:uid="{00000000-0005-0000-0000-0000458F0000}"/>
    <cellStyle name="Normal 3 3 3 5 2 3 5 2 2" xfId="24523" xr:uid="{00000000-0005-0000-0000-0000468F0000}"/>
    <cellStyle name="Normal 3 3 3 5 2 3 5 2 3" xfId="43712" xr:uid="{00000000-0005-0000-0000-0000478F0000}"/>
    <cellStyle name="Normal 3 3 3 5 2 3 5 3" xfId="30922" xr:uid="{00000000-0005-0000-0000-0000488F0000}"/>
    <cellStyle name="Normal 3 3 3 5 2 3 5 3 2" xfId="50090" xr:uid="{00000000-0005-0000-0000-0000498F0000}"/>
    <cellStyle name="Normal 3 3 3 5 2 3 5 4" xfId="17559" xr:uid="{00000000-0005-0000-0000-00004A8F0000}"/>
    <cellStyle name="Normal 3 3 3 5 2 3 5 5" xfId="36748" xr:uid="{00000000-0005-0000-0000-00004B8F0000}"/>
    <cellStyle name="Normal 3 3 3 5 2 3 6" xfId="7276" xr:uid="{00000000-0005-0000-0000-00004C8F0000}"/>
    <cellStyle name="Normal 3 3 3 5 2 3 6 2" xfId="20065" xr:uid="{00000000-0005-0000-0000-00004D8F0000}"/>
    <cellStyle name="Normal 3 3 3 5 2 3 6 3" xfId="39254" xr:uid="{00000000-0005-0000-0000-00004E8F0000}"/>
    <cellStyle name="Normal 3 3 3 5 2 3 7" xfId="26465" xr:uid="{00000000-0005-0000-0000-00004F8F0000}"/>
    <cellStyle name="Normal 3 3 3 5 2 3 7 2" xfId="45633" xr:uid="{00000000-0005-0000-0000-0000508F0000}"/>
    <cellStyle name="Normal 3 3 3 5 2 3 8" xfId="14102" xr:uid="{00000000-0005-0000-0000-0000518F0000}"/>
    <cellStyle name="Normal 3 3 3 5 2 3 9" xfId="33291" xr:uid="{00000000-0005-0000-0000-0000528F0000}"/>
    <cellStyle name="Normal 3 3 3 5 2 4" xfId="1075" xr:uid="{00000000-0005-0000-0000-0000538F0000}"/>
    <cellStyle name="Normal 3 3 3 5 2 4 2" xfId="2122" xr:uid="{00000000-0005-0000-0000-0000548F0000}"/>
    <cellStyle name="Normal 3 3 3 5 2 4 2 2" xfId="6580" xr:uid="{00000000-0005-0000-0000-0000558F0000}"/>
    <cellStyle name="Normal 3 3 3 5 2 4 2 2 2" xfId="11037" xr:uid="{00000000-0005-0000-0000-0000568F0000}"/>
    <cellStyle name="Normal 3 3 3 5 2 4 2 2 2 2" xfId="23827" xr:uid="{00000000-0005-0000-0000-0000578F0000}"/>
    <cellStyle name="Normal 3 3 3 5 2 4 2 2 2 3" xfId="43016" xr:uid="{00000000-0005-0000-0000-0000588F0000}"/>
    <cellStyle name="Normal 3 3 3 5 2 4 2 2 3" xfId="30226" xr:uid="{00000000-0005-0000-0000-0000598F0000}"/>
    <cellStyle name="Normal 3 3 3 5 2 4 2 2 3 2" xfId="49394" xr:uid="{00000000-0005-0000-0000-00005A8F0000}"/>
    <cellStyle name="Normal 3 3 3 5 2 4 2 2 4" xfId="16863" xr:uid="{00000000-0005-0000-0000-00005B8F0000}"/>
    <cellStyle name="Normal 3 3 3 5 2 4 2 2 5" xfId="36052" xr:uid="{00000000-0005-0000-0000-00005C8F0000}"/>
    <cellStyle name="Normal 3 3 3 5 2 4 2 3" xfId="4626" xr:uid="{00000000-0005-0000-0000-00005D8F0000}"/>
    <cellStyle name="Normal 3 3 3 5 2 4 2 3 2" xfId="12955" xr:uid="{00000000-0005-0000-0000-00005E8F0000}"/>
    <cellStyle name="Normal 3 3 3 5 2 4 2 3 2 2" xfId="25745" xr:uid="{00000000-0005-0000-0000-00005F8F0000}"/>
    <cellStyle name="Normal 3 3 3 5 2 4 2 3 2 3" xfId="44934" xr:uid="{00000000-0005-0000-0000-0000608F0000}"/>
    <cellStyle name="Normal 3 3 3 5 2 4 2 3 3" xfId="32144" xr:uid="{00000000-0005-0000-0000-0000618F0000}"/>
    <cellStyle name="Normal 3 3 3 5 2 4 2 3 3 2" xfId="51312" xr:uid="{00000000-0005-0000-0000-0000628F0000}"/>
    <cellStyle name="Normal 3 3 3 5 2 4 2 3 4" xfId="19367" xr:uid="{00000000-0005-0000-0000-0000638F0000}"/>
    <cellStyle name="Normal 3 3 3 5 2 4 2 3 5" xfId="38556" xr:uid="{00000000-0005-0000-0000-0000648F0000}"/>
    <cellStyle name="Normal 3 3 3 5 2 4 2 4" xfId="9084" xr:uid="{00000000-0005-0000-0000-0000658F0000}"/>
    <cellStyle name="Normal 3 3 3 5 2 4 2 4 2" xfId="21873" xr:uid="{00000000-0005-0000-0000-0000668F0000}"/>
    <cellStyle name="Normal 3 3 3 5 2 4 2 4 3" xfId="41062" xr:uid="{00000000-0005-0000-0000-0000678F0000}"/>
    <cellStyle name="Normal 3 3 3 5 2 4 2 5" xfId="28272" xr:uid="{00000000-0005-0000-0000-0000688F0000}"/>
    <cellStyle name="Normal 3 3 3 5 2 4 2 5 2" xfId="47440" xr:uid="{00000000-0005-0000-0000-0000698F0000}"/>
    <cellStyle name="Normal 3 3 3 5 2 4 2 6" xfId="14909" xr:uid="{00000000-0005-0000-0000-00006A8F0000}"/>
    <cellStyle name="Normal 3 3 3 5 2 4 2 7" xfId="34098" xr:uid="{00000000-0005-0000-0000-00006B8F0000}"/>
    <cellStyle name="Normal 3 3 3 5 2 4 3" xfId="5576" xr:uid="{00000000-0005-0000-0000-00006C8F0000}"/>
    <cellStyle name="Normal 3 3 3 5 2 4 3 2" xfId="10033" xr:uid="{00000000-0005-0000-0000-00006D8F0000}"/>
    <cellStyle name="Normal 3 3 3 5 2 4 3 2 2" xfId="22823" xr:uid="{00000000-0005-0000-0000-00006E8F0000}"/>
    <cellStyle name="Normal 3 3 3 5 2 4 3 2 3" xfId="42012" xr:uid="{00000000-0005-0000-0000-00006F8F0000}"/>
    <cellStyle name="Normal 3 3 3 5 2 4 3 3" xfId="29222" xr:uid="{00000000-0005-0000-0000-0000708F0000}"/>
    <cellStyle name="Normal 3 3 3 5 2 4 3 3 2" xfId="48390" xr:uid="{00000000-0005-0000-0000-0000718F0000}"/>
    <cellStyle name="Normal 3 3 3 5 2 4 3 4" xfId="15859" xr:uid="{00000000-0005-0000-0000-0000728F0000}"/>
    <cellStyle name="Normal 3 3 3 5 2 4 3 5" xfId="35048" xr:uid="{00000000-0005-0000-0000-0000738F0000}"/>
    <cellStyle name="Normal 3 3 3 5 2 4 4" xfId="3675" xr:uid="{00000000-0005-0000-0000-0000748F0000}"/>
    <cellStyle name="Normal 3 3 3 5 2 4 4 2" xfId="12142" xr:uid="{00000000-0005-0000-0000-0000758F0000}"/>
    <cellStyle name="Normal 3 3 3 5 2 4 4 2 2" xfId="24932" xr:uid="{00000000-0005-0000-0000-0000768F0000}"/>
    <cellStyle name="Normal 3 3 3 5 2 4 4 2 3" xfId="44121" xr:uid="{00000000-0005-0000-0000-0000778F0000}"/>
    <cellStyle name="Normal 3 3 3 5 2 4 4 3" xfId="31331" xr:uid="{00000000-0005-0000-0000-0000788F0000}"/>
    <cellStyle name="Normal 3 3 3 5 2 4 4 3 2" xfId="50499" xr:uid="{00000000-0005-0000-0000-0000798F0000}"/>
    <cellStyle name="Normal 3 3 3 5 2 4 4 4" xfId="18416" xr:uid="{00000000-0005-0000-0000-00007A8F0000}"/>
    <cellStyle name="Normal 3 3 3 5 2 4 4 5" xfId="37605" xr:uid="{00000000-0005-0000-0000-00007B8F0000}"/>
    <cellStyle name="Normal 3 3 3 5 2 4 5" xfId="8133" xr:uid="{00000000-0005-0000-0000-00007C8F0000}"/>
    <cellStyle name="Normal 3 3 3 5 2 4 5 2" xfId="20922" xr:uid="{00000000-0005-0000-0000-00007D8F0000}"/>
    <cellStyle name="Normal 3 3 3 5 2 4 5 3" xfId="40111" xr:uid="{00000000-0005-0000-0000-00007E8F0000}"/>
    <cellStyle name="Normal 3 3 3 5 2 4 6" xfId="27321" xr:uid="{00000000-0005-0000-0000-00007F8F0000}"/>
    <cellStyle name="Normal 3 3 3 5 2 4 6 2" xfId="46489" xr:uid="{00000000-0005-0000-0000-0000808F0000}"/>
    <cellStyle name="Normal 3 3 3 5 2 4 7" xfId="13958" xr:uid="{00000000-0005-0000-0000-0000818F0000}"/>
    <cellStyle name="Normal 3 3 3 5 2 4 8" xfId="33147" xr:uid="{00000000-0005-0000-0000-0000828F0000}"/>
    <cellStyle name="Normal 3 3 3 5 2 5" xfId="1712" xr:uid="{00000000-0005-0000-0000-0000838F0000}"/>
    <cellStyle name="Normal 3 3 3 5 2 5 2" xfId="6170" xr:uid="{00000000-0005-0000-0000-0000848F0000}"/>
    <cellStyle name="Normal 3 3 3 5 2 5 2 2" xfId="10627" xr:uid="{00000000-0005-0000-0000-0000858F0000}"/>
    <cellStyle name="Normal 3 3 3 5 2 5 2 2 2" xfId="23417" xr:uid="{00000000-0005-0000-0000-0000868F0000}"/>
    <cellStyle name="Normal 3 3 3 5 2 5 2 2 3" xfId="42606" xr:uid="{00000000-0005-0000-0000-0000878F0000}"/>
    <cellStyle name="Normal 3 3 3 5 2 5 2 3" xfId="29816" xr:uid="{00000000-0005-0000-0000-0000888F0000}"/>
    <cellStyle name="Normal 3 3 3 5 2 5 2 3 2" xfId="48984" xr:uid="{00000000-0005-0000-0000-0000898F0000}"/>
    <cellStyle name="Normal 3 3 3 5 2 5 2 4" xfId="16453" xr:uid="{00000000-0005-0000-0000-00008A8F0000}"/>
    <cellStyle name="Normal 3 3 3 5 2 5 2 5" xfId="35642" xr:uid="{00000000-0005-0000-0000-00008B8F0000}"/>
    <cellStyle name="Normal 3 3 3 5 2 5 3" xfId="4216" xr:uid="{00000000-0005-0000-0000-00008C8F0000}"/>
    <cellStyle name="Normal 3 3 3 5 2 5 3 2" xfId="12545" xr:uid="{00000000-0005-0000-0000-00008D8F0000}"/>
    <cellStyle name="Normal 3 3 3 5 2 5 3 2 2" xfId="25335" xr:uid="{00000000-0005-0000-0000-00008E8F0000}"/>
    <cellStyle name="Normal 3 3 3 5 2 5 3 2 3" xfId="44524" xr:uid="{00000000-0005-0000-0000-00008F8F0000}"/>
    <cellStyle name="Normal 3 3 3 5 2 5 3 3" xfId="31734" xr:uid="{00000000-0005-0000-0000-0000908F0000}"/>
    <cellStyle name="Normal 3 3 3 5 2 5 3 3 2" xfId="50902" xr:uid="{00000000-0005-0000-0000-0000918F0000}"/>
    <cellStyle name="Normal 3 3 3 5 2 5 3 4" xfId="18957" xr:uid="{00000000-0005-0000-0000-0000928F0000}"/>
    <cellStyle name="Normal 3 3 3 5 2 5 3 5" xfId="38146" xr:uid="{00000000-0005-0000-0000-0000938F0000}"/>
    <cellStyle name="Normal 3 3 3 5 2 5 4" xfId="8674" xr:uid="{00000000-0005-0000-0000-0000948F0000}"/>
    <cellStyle name="Normal 3 3 3 5 2 5 4 2" xfId="21463" xr:uid="{00000000-0005-0000-0000-0000958F0000}"/>
    <cellStyle name="Normal 3 3 3 5 2 5 4 3" xfId="40652" xr:uid="{00000000-0005-0000-0000-0000968F0000}"/>
    <cellStyle name="Normal 3 3 3 5 2 5 5" xfId="27862" xr:uid="{00000000-0005-0000-0000-0000978F0000}"/>
    <cellStyle name="Normal 3 3 3 5 2 5 5 2" xfId="47030" xr:uid="{00000000-0005-0000-0000-0000988F0000}"/>
    <cellStyle name="Normal 3 3 3 5 2 5 6" xfId="14499" xr:uid="{00000000-0005-0000-0000-0000998F0000}"/>
    <cellStyle name="Normal 3 3 3 5 2 5 7" xfId="33688" xr:uid="{00000000-0005-0000-0000-00009A8F0000}"/>
    <cellStyle name="Normal 3 3 3 5 2 6" xfId="5166" xr:uid="{00000000-0005-0000-0000-00009B8F0000}"/>
    <cellStyle name="Normal 3 3 3 5 2 6 2" xfId="9624" xr:uid="{00000000-0005-0000-0000-00009C8F0000}"/>
    <cellStyle name="Normal 3 3 3 5 2 6 2 2" xfId="22413" xr:uid="{00000000-0005-0000-0000-00009D8F0000}"/>
    <cellStyle name="Normal 3 3 3 5 2 6 2 3" xfId="41602" xr:uid="{00000000-0005-0000-0000-00009E8F0000}"/>
    <cellStyle name="Normal 3 3 3 5 2 6 3" xfId="28812" xr:uid="{00000000-0005-0000-0000-00009F8F0000}"/>
    <cellStyle name="Normal 3 3 3 5 2 6 3 2" xfId="47980" xr:uid="{00000000-0005-0000-0000-0000A08F0000}"/>
    <cellStyle name="Normal 3 3 3 5 2 6 4" xfId="15449" xr:uid="{00000000-0005-0000-0000-0000A18F0000}"/>
    <cellStyle name="Normal 3 3 3 5 2 6 5" xfId="34638" xr:uid="{00000000-0005-0000-0000-0000A28F0000}"/>
    <cellStyle name="Normal 3 3 3 5 2 7" xfId="3266" xr:uid="{00000000-0005-0000-0000-0000A38F0000}"/>
    <cellStyle name="Normal 3 3 3 5 2 7 2" xfId="7724" xr:uid="{00000000-0005-0000-0000-0000A48F0000}"/>
    <cellStyle name="Normal 3 3 3 5 2 7 2 2" xfId="20513" xr:uid="{00000000-0005-0000-0000-0000A58F0000}"/>
    <cellStyle name="Normal 3 3 3 5 2 7 2 3" xfId="39702" xr:uid="{00000000-0005-0000-0000-0000A68F0000}"/>
    <cellStyle name="Normal 3 3 3 5 2 7 3" xfId="26912" xr:uid="{00000000-0005-0000-0000-0000A78F0000}"/>
    <cellStyle name="Normal 3 3 3 5 2 7 3 2" xfId="46080" xr:uid="{00000000-0005-0000-0000-0000A88F0000}"/>
    <cellStyle name="Normal 3 3 3 5 2 7 4" xfId="18007" xr:uid="{00000000-0005-0000-0000-0000A98F0000}"/>
    <cellStyle name="Normal 3 3 3 5 2 7 5" xfId="37196" xr:uid="{00000000-0005-0000-0000-0000AA8F0000}"/>
    <cellStyle name="Normal 3 3 3 5 2 8" xfId="2674" xr:uid="{00000000-0005-0000-0000-0000AB8F0000}"/>
    <cellStyle name="Normal 3 3 3 5 2 8 2" xfId="11589" xr:uid="{00000000-0005-0000-0000-0000AC8F0000}"/>
    <cellStyle name="Normal 3 3 3 5 2 8 2 2" xfId="24379" xr:uid="{00000000-0005-0000-0000-0000AD8F0000}"/>
    <cellStyle name="Normal 3 3 3 5 2 8 2 3" xfId="43568" xr:uid="{00000000-0005-0000-0000-0000AE8F0000}"/>
    <cellStyle name="Normal 3 3 3 5 2 8 3" xfId="30778" xr:uid="{00000000-0005-0000-0000-0000AF8F0000}"/>
    <cellStyle name="Normal 3 3 3 5 2 8 3 2" xfId="49946" xr:uid="{00000000-0005-0000-0000-0000B08F0000}"/>
    <cellStyle name="Normal 3 3 3 5 2 8 4" xfId="17415" xr:uid="{00000000-0005-0000-0000-0000B18F0000}"/>
    <cellStyle name="Normal 3 3 3 5 2 8 5" xfId="36604" xr:uid="{00000000-0005-0000-0000-0000B28F0000}"/>
    <cellStyle name="Normal 3 3 3 5 2 9" xfId="7132" xr:uid="{00000000-0005-0000-0000-0000B38F0000}"/>
    <cellStyle name="Normal 3 3 3 5 2 9 2" xfId="19921" xr:uid="{00000000-0005-0000-0000-0000B48F0000}"/>
    <cellStyle name="Normal 3 3 3 5 2 9 3" xfId="39110" xr:uid="{00000000-0005-0000-0000-0000B58F0000}"/>
    <cellStyle name="Normal 3 3 3 5 3" xfId="641" xr:uid="{00000000-0005-0000-0000-0000B68F0000}"/>
    <cellStyle name="Normal 3 3 3 5 3 10" xfId="26373" xr:uid="{00000000-0005-0000-0000-0000B78F0000}"/>
    <cellStyle name="Normal 3 3 3 5 3 10 2" xfId="45541" xr:uid="{00000000-0005-0000-0000-0000B88F0000}"/>
    <cellStyle name="Normal 3 3 3 5 3 11" xfId="13589" xr:uid="{00000000-0005-0000-0000-0000B98F0000}"/>
    <cellStyle name="Normal 3 3 3 5 3 12" xfId="32778" xr:uid="{00000000-0005-0000-0000-0000BA8F0000}"/>
    <cellStyle name="Normal 3 3 3 5 3 2" xfId="749" xr:uid="{00000000-0005-0000-0000-0000BB8F0000}"/>
    <cellStyle name="Normal 3 3 3 5 3 2 10" xfId="32882" xr:uid="{00000000-0005-0000-0000-0000BC8F0000}"/>
    <cellStyle name="Normal 3 3 3 5 3 2 2" xfId="1380" xr:uid="{00000000-0005-0000-0000-0000BD8F0000}"/>
    <cellStyle name="Normal 3 3 3 5 3 2 2 2" xfId="2410" xr:uid="{00000000-0005-0000-0000-0000BE8F0000}"/>
    <cellStyle name="Normal 3 3 3 5 3 2 2 2 2" xfId="6868" xr:uid="{00000000-0005-0000-0000-0000BF8F0000}"/>
    <cellStyle name="Normal 3 3 3 5 3 2 2 2 2 2" xfId="11325" xr:uid="{00000000-0005-0000-0000-0000C08F0000}"/>
    <cellStyle name="Normal 3 3 3 5 3 2 2 2 2 2 2" xfId="24115" xr:uid="{00000000-0005-0000-0000-0000C18F0000}"/>
    <cellStyle name="Normal 3 3 3 5 3 2 2 2 2 2 3" xfId="43304" xr:uid="{00000000-0005-0000-0000-0000C28F0000}"/>
    <cellStyle name="Normal 3 3 3 5 3 2 2 2 2 3" xfId="30514" xr:uid="{00000000-0005-0000-0000-0000C38F0000}"/>
    <cellStyle name="Normal 3 3 3 5 3 2 2 2 2 3 2" xfId="49682" xr:uid="{00000000-0005-0000-0000-0000C48F0000}"/>
    <cellStyle name="Normal 3 3 3 5 3 2 2 2 2 4" xfId="17151" xr:uid="{00000000-0005-0000-0000-0000C58F0000}"/>
    <cellStyle name="Normal 3 3 3 5 3 2 2 2 2 5" xfId="36340" xr:uid="{00000000-0005-0000-0000-0000C68F0000}"/>
    <cellStyle name="Normal 3 3 3 5 3 2 2 2 3" xfId="4914" xr:uid="{00000000-0005-0000-0000-0000C78F0000}"/>
    <cellStyle name="Normal 3 3 3 5 3 2 2 2 3 2" xfId="13243" xr:uid="{00000000-0005-0000-0000-0000C88F0000}"/>
    <cellStyle name="Normal 3 3 3 5 3 2 2 2 3 2 2" xfId="26033" xr:uid="{00000000-0005-0000-0000-0000C98F0000}"/>
    <cellStyle name="Normal 3 3 3 5 3 2 2 2 3 2 3" xfId="45222" xr:uid="{00000000-0005-0000-0000-0000CA8F0000}"/>
    <cellStyle name="Normal 3 3 3 5 3 2 2 2 3 3" xfId="32432" xr:uid="{00000000-0005-0000-0000-0000CB8F0000}"/>
    <cellStyle name="Normal 3 3 3 5 3 2 2 2 3 3 2" xfId="51600" xr:uid="{00000000-0005-0000-0000-0000CC8F0000}"/>
    <cellStyle name="Normal 3 3 3 5 3 2 2 2 3 4" xfId="19655" xr:uid="{00000000-0005-0000-0000-0000CD8F0000}"/>
    <cellStyle name="Normal 3 3 3 5 3 2 2 2 3 5" xfId="38844" xr:uid="{00000000-0005-0000-0000-0000CE8F0000}"/>
    <cellStyle name="Normal 3 3 3 5 3 2 2 2 4" xfId="9372" xr:uid="{00000000-0005-0000-0000-0000CF8F0000}"/>
    <cellStyle name="Normal 3 3 3 5 3 2 2 2 4 2" xfId="22161" xr:uid="{00000000-0005-0000-0000-0000D08F0000}"/>
    <cellStyle name="Normal 3 3 3 5 3 2 2 2 4 3" xfId="41350" xr:uid="{00000000-0005-0000-0000-0000D18F0000}"/>
    <cellStyle name="Normal 3 3 3 5 3 2 2 2 5" xfId="28560" xr:uid="{00000000-0005-0000-0000-0000D28F0000}"/>
    <cellStyle name="Normal 3 3 3 5 3 2 2 2 5 2" xfId="47728" xr:uid="{00000000-0005-0000-0000-0000D38F0000}"/>
    <cellStyle name="Normal 3 3 3 5 3 2 2 2 6" xfId="15197" xr:uid="{00000000-0005-0000-0000-0000D48F0000}"/>
    <cellStyle name="Normal 3 3 3 5 3 2 2 2 7" xfId="34386" xr:uid="{00000000-0005-0000-0000-0000D58F0000}"/>
    <cellStyle name="Normal 3 3 3 5 3 2 2 3" xfId="5864" xr:uid="{00000000-0005-0000-0000-0000D68F0000}"/>
    <cellStyle name="Normal 3 3 3 5 3 2 2 3 2" xfId="10321" xr:uid="{00000000-0005-0000-0000-0000D78F0000}"/>
    <cellStyle name="Normal 3 3 3 5 3 2 2 3 2 2" xfId="23111" xr:uid="{00000000-0005-0000-0000-0000D88F0000}"/>
    <cellStyle name="Normal 3 3 3 5 3 2 2 3 2 3" xfId="42300" xr:uid="{00000000-0005-0000-0000-0000D98F0000}"/>
    <cellStyle name="Normal 3 3 3 5 3 2 2 3 3" xfId="29510" xr:uid="{00000000-0005-0000-0000-0000DA8F0000}"/>
    <cellStyle name="Normal 3 3 3 5 3 2 2 3 3 2" xfId="48678" xr:uid="{00000000-0005-0000-0000-0000DB8F0000}"/>
    <cellStyle name="Normal 3 3 3 5 3 2 2 3 4" xfId="16147" xr:uid="{00000000-0005-0000-0000-0000DC8F0000}"/>
    <cellStyle name="Normal 3 3 3 5 3 2 2 3 5" xfId="35336" xr:uid="{00000000-0005-0000-0000-0000DD8F0000}"/>
    <cellStyle name="Normal 3 3 3 5 3 2 2 4" xfId="3963" xr:uid="{00000000-0005-0000-0000-0000DE8F0000}"/>
    <cellStyle name="Normal 3 3 3 5 3 2 2 4 2" xfId="12306" xr:uid="{00000000-0005-0000-0000-0000DF8F0000}"/>
    <cellStyle name="Normal 3 3 3 5 3 2 2 4 2 2" xfId="25096" xr:uid="{00000000-0005-0000-0000-0000E08F0000}"/>
    <cellStyle name="Normal 3 3 3 5 3 2 2 4 2 3" xfId="44285" xr:uid="{00000000-0005-0000-0000-0000E18F0000}"/>
    <cellStyle name="Normal 3 3 3 5 3 2 2 4 3" xfId="31495" xr:uid="{00000000-0005-0000-0000-0000E28F0000}"/>
    <cellStyle name="Normal 3 3 3 5 3 2 2 4 3 2" xfId="50663" xr:uid="{00000000-0005-0000-0000-0000E38F0000}"/>
    <cellStyle name="Normal 3 3 3 5 3 2 2 4 4" xfId="18704" xr:uid="{00000000-0005-0000-0000-0000E48F0000}"/>
    <cellStyle name="Normal 3 3 3 5 3 2 2 4 5" xfId="37893" xr:uid="{00000000-0005-0000-0000-0000E58F0000}"/>
    <cellStyle name="Normal 3 3 3 5 3 2 2 5" xfId="8421" xr:uid="{00000000-0005-0000-0000-0000E68F0000}"/>
    <cellStyle name="Normal 3 3 3 5 3 2 2 5 2" xfId="21210" xr:uid="{00000000-0005-0000-0000-0000E78F0000}"/>
    <cellStyle name="Normal 3 3 3 5 3 2 2 5 3" xfId="40399" xr:uid="{00000000-0005-0000-0000-0000E88F0000}"/>
    <cellStyle name="Normal 3 3 3 5 3 2 2 6" xfId="27609" xr:uid="{00000000-0005-0000-0000-0000E98F0000}"/>
    <cellStyle name="Normal 3 3 3 5 3 2 2 6 2" xfId="46777" xr:uid="{00000000-0005-0000-0000-0000EA8F0000}"/>
    <cellStyle name="Normal 3 3 3 5 3 2 2 7" xfId="14246" xr:uid="{00000000-0005-0000-0000-0000EB8F0000}"/>
    <cellStyle name="Normal 3 3 3 5 3 2 2 8" xfId="33435" xr:uid="{00000000-0005-0000-0000-0000EC8F0000}"/>
    <cellStyle name="Normal 3 3 3 5 3 2 3" xfId="1856" xr:uid="{00000000-0005-0000-0000-0000ED8F0000}"/>
    <cellStyle name="Normal 3 3 3 5 3 2 3 2" xfId="6314" xr:uid="{00000000-0005-0000-0000-0000EE8F0000}"/>
    <cellStyle name="Normal 3 3 3 5 3 2 3 2 2" xfId="10771" xr:uid="{00000000-0005-0000-0000-0000EF8F0000}"/>
    <cellStyle name="Normal 3 3 3 5 3 2 3 2 2 2" xfId="23561" xr:uid="{00000000-0005-0000-0000-0000F08F0000}"/>
    <cellStyle name="Normal 3 3 3 5 3 2 3 2 2 3" xfId="42750" xr:uid="{00000000-0005-0000-0000-0000F18F0000}"/>
    <cellStyle name="Normal 3 3 3 5 3 2 3 2 3" xfId="29960" xr:uid="{00000000-0005-0000-0000-0000F28F0000}"/>
    <cellStyle name="Normal 3 3 3 5 3 2 3 2 3 2" xfId="49128" xr:uid="{00000000-0005-0000-0000-0000F38F0000}"/>
    <cellStyle name="Normal 3 3 3 5 3 2 3 2 4" xfId="16597" xr:uid="{00000000-0005-0000-0000-0000F48F0000}"/>
    <cellStyle name="Normal 3 3 3 5 3 2 3 2 5" xfId="35786" xr:uid="{00000000-0005-0000-0000-0000F58F0000}"/>
    <cellStyle name="Normal 3 3 3 5 3 2 3 3" xfId="4360" xr:uid="{00000000-0005-0000-0000-0000F68F0000}"/>
    <cellStyle name="Normal 3 3 3 5 3 2 3 3 2" xfId="12689" xr:uid="{00000000-0005-0000-0000-0000F78F0000}"/>
    <cellStyle name="Normal 3 3 3 5 3 2 3 3 2 2" xfId="25479" xr:uid="{00000000-0005-0000-0000-0000F88F0000}"/>
    <cellStyle name="Normal 3 3 3 5 3 2 3 3 2 3" xfId="44668" xr:uid="{00000000-0005-0000-0000-0000F98F0000}"/>
    <cellStyle name="Normal 3 3 3 5 3 2 3 3 3" xfId="31878" xr:uid="{00000000-0005-0000-0000-0000FA8F0000}"/>
    <cellStyle name="Normal 3 3 3 5 3 2 3 3 3 2" xfId="51046" xr:uid="{00000000-0005-0000-0000-0000FB8F0000}"/>
    <cellStyle name="Normal 3 3 3 5 3 2 3 3 4" xfId="19101" xr:uid="{00000000-0005-0000-0000-0000FC8F0000}"/>
    <cellStyle name="Normal 3 3 3 5 3 2 3 3 5" xfId="38290" xr:uid="{00000000-0005-0000-0000-0000FD8F0000}"/>
    <cellStyle name="Normal 3 3 3 5 3 2 3 4" xfId="8818" xr:uid="{00000000-0005-0000-0000-0000FE8F0000}"/>
    <cellStyle name="Normal 3 3 3 5 3 2 3 4 2" xfId="21607" xr:uid="{00000000-0005-0000-0000-0000FF8F0000}"/>
    <cellStyle name="Normal 3 3 3 5 3 2 3 4 3" xfId="40796" xr:uid="{00000000-0005-0000-0000-000000900000}"/>
    <cellStyle name="Normal 3 3 3 5 3 2 3 5" xfId="28006" xr:uid="{00000000-0005-0000-0000-000001900000}"/>
    <cellStyle name="Normal 3 3 3 5 3 2 3 5 2" xfId="47174" xr:uid="{00000000-0005-0000-0000-000002900000}"/>
    <cellStyle name="Normal 3 3 3 5 3 2 3 6" xfId="14643" xr:uid="{00000000-0005-0000-0000-000003900000}"/>
    <cellStyle name="Normal 3 3 3 5 3 2 3 7" xfId="33832" xr:uid="{00000000-0005-0000-0000-000004900000}"/>
    <cellStyle name="Normal 3 3 3 5 3 2 4" xfId="5310" xr:uid="{00000000-0005-0000-0000-000005900000}"/>
    <cellStyle name="Normal 3 3 3 5 3 2 4 2" xfId="9768" xr:uid="{00000000-0005-0000-0000-000006900000}"/>
    <cellStyle name="Normal 3 3 3 5 3 2 4 2 2" xfId="22557" xr:uid="{00000000-0005-0000-0000-000007900000}"/>
    <cellStyle name="Normal 3 3 3 5 3 2 4 2 3" xfId="41746" xr:uid="{00000000-0005-0000-0000-000008900000}"/>
    <cellStyle name="Normal 3 3 3 5 3 2 4 3" xfId="28956" xr:uid="{00000000-0005-0000-0000-000009900000}"/>
    <cellStyle name="Normal 3 3 3 5 3 2 4 3 2" xfId="48124" xr:uid="{00000000-0005-0000-0000-00000A900000}"/>
    <cellStyle name="Normal 3 3 3 5 3 2 4 4" xfId="15593" xr:uid="{00000000-0005-0000-0000-00000B900000}"/>
    <cellStyle name="Normal 3 3 3 5 3 2 4 5" xfId="34782" xr:uid="{00000000-0005-0000-0000-00000C900000}"/>
    <cellStyle name="Normal 3 3 3 5 3 2 5" xfId="3410" xr:uid="{00000000-0005-0000-0000-00000D900000}"/>
    <cellStyle name="Normal 3 3 3 5 3 2 5 2" xfId="7868" xr:uid="{00000000-0005-0000-0000-00000E900000}"/>
    <cellStyle name="Normal 3 3 3 5 3 2 5 2 2" xfId="20657" xr:uid="{00000000-0005-0000-0000-00000F900000}"/>
    <cellStyle name="Normal 3 3 3 5 3 2 5 2 3" xfId="39846" xr:uid="{00000000-0005-0000-0000-000010900000}"/>
    <cellStyle name="Normal 3 3 3 5 3 2 5 3" xfId="27056" xr:uid="{00000000-0005-0000-0000-000011900000}"/>
    <cellStyle name="Normal 3 3 3 5 3 2 5 3 2" xfId="46224" xr:uid="{00000000-0005-0000-0000-000012900000}"/>
    <cellStyle name="Normal 3 3 3 5 3 2 5 4" xfId="18151" xr:uid="{00000000-0005-0000-0000-000013900000}"/>
    <cellStyle name="Normal 3 3 3 5 3 2 5 5" xfId="37340" xr:uid="{00000000-0005-0000-0000-000014900000}"/>
    <cellStyle name="Normal 3 3 3 5 3 2 6" xfId="2962" xr:uid="{00000000-0005-0000-0000-000015900000}"/>
    <cellStyle name="Normal 3 3 3 5 3 2 6 2" xfId="11877" xr:uid="{00000000-0005-0000-0000-000016900000}"/>
    <cellStyle name="Normal 3 3 3 5 3 2 6 2 2" xfId="24667" xr:uid="{00000000-0005-0000-0000-000017900000}"/>
    <cellStyle name="Normal 3 3 3 5 3 2 6 2 3" xfId="43856" xr:uid="{00000000-0005-0000-0000-000018900000}"/>
    <cellStyle name="Normal 3 3 3 5 3 2 6 3" xfId="31066" xr:uid="{00000000-0005-0000-0000-000019900000}"/>
    <cellStyle name="Normal 3 3 3 5 3 2 6 3 2" xfId="50234" xr:uid="{00000000-0005-0000-0000-00001A900000}"/>
    <cellStyle name="Normal 3 3 3 5 3 2 6 4" xfId="17703" xr:uid="{00000000-0005-0000-0000-00001B900000}"/>
    <cellStyle name="Normal 3 3 3 5 3 2 6 5" xfId="36892" xr:uid="{00000000-0005-0000-0000-00001C900000}"/>
    <cellStyle name="Normal 3 3 3 5 3 2 7" xfId="7420" xr:uid="{00000000-0005-0000-0000-00001D900000}"/>
    <cellStyle name="Normal 3 3 3 5 3 2 7 2" xfId="20209" xr:uid="{00000000-0005-0000-0000-00001E900000}"/>
    <cellStyle name="Normal 3 3 3 5 3 2 7 3" xfId="39398" xr:uid="{00000000-0005-0000-0000-00001F900000}"/>
    <cellStyle name="Normal 3 3 3 5 3 2 8" xfId="26609" xr:uid="{00000000-0005-0000-0000-000020900000}"/>
    <cellStyle name="Normal 3 3 3 5 3 2 8 2" xfId="45777" xr:uid="{00000000-0005-0000-0000-000021900000}"/>
    <cellStyle name="Normal 3 3 3 5 3 2 9" xfId="13693" xr:uid="{00000000-0005-0000-0000-000022900000}"/>
    <cellStyle name="Normal 3 3 3 5 3 3" xfId="1276" xr:uid="{00000000-0005-0000-0000-000023900000}"/>
    <cellStyle name="Normal 3 3 3 5 3 3 2" xfId="2306" xr:uid="{00000000-0005-0000-0000-000024900000}"/>
    <cellStyle name="Normal 3 3 3 5 3 3 2 2" xfId="6764" xr:uid="{00000000-0005-0000-0000-000025900000}"/>
    <cellStyle name="Normal 3 3 3 5 3 3 2 2 2" xfId="11221" xr:uid="{00000000-0005-0000-0000-000026900000}"/>
    <cellStyle name="Normal 3 3 3 5 3 3 2 2 2 2" xfId="24011" xr:uid="{00000000-0005-0000-0000-000027900000}"/>
    <cellStyle name="Normal 3 3 3 5 3 3 2 2 2 3" xfId="43200" xr:uid="{00000000-0005-0000-0000-000028900000}"/>
    <cellStyle name="Normal 3 3 3 5 3 3 2 2 3" xfId="30410" xr:uid="{00000000-0005-0000-0000-000029900000}"/>
    <cellStyle name="Normal 3 3 3 5 3 3 2 2 3 2" xfId="49578" xr:uid="{00000000-0005-0000-0000-00002A900000}"/>
    <cellStyle name="Normal 3 3 3 5 3 3 2 2 4" xfId="17047" xr:uid="{00000000-0005-0000-0000-00002B900000}"/>
    <cellStyle name="Normal 3 3 3 5 3 3 2 2 5" xfId="36236" xr:uid="{00000000-0005-0000-0000-00002C900000}"/>
    <cellStyle name="Normal 3 3 3 5 3 3 2 3" xfId="4810" xr:uid="{00000000-0005-0000-0000-00002D900000}"/>
    <cellStyle name="Normal 3 3 3 5 3 3 2 3 2" xfId="13139" xr:uid="{00000000-0005-0000-0000-00002E900000}"/>
    <cellStyle name="Normal 3 3 3 5 3 3 2 3 2 2" xfId="25929" xr:uid="{00000000-0005-0000-0000-00002F900000}"/>
    <cellStyle name="Normal 3 3 3 5 3 3 2 3 2 3" xfId="45118" xr:uid="{00000000-0005-0000-0000-000030900000}"/>
    <cellStyle name="Normal 3 3 3 5 3 3 2 3 3" xfId="32328" xr:uid="{00000000-0005-0000-0000-000031900000}"/>
    <cellStyle name="Normal 3 3 3 5 3 3 2 3 3 2" xfId="51496" xr:uid="{00000000-0005-0000-0000-000032900000}"/>
    <cellStyle name="Normal 3 3 3 5 3 3 2 3 4" xfId="19551" xr:uid="{00000000-0005-0000-0000-000033900000}"/>
    <cellStyle name="Normal 3 3 3 5 3 3 2 3 5" xfId="38740" xr:uid="{00000000-0005-0000-0000-000034900000}"/>
    <cellStyle name="Normal 3 3 3 5 3 3 2 4" xfId="9268" xr:uid="{00000000-0005-0000-0000-000035900000}"/>
    <cellStyle name="Normal 3 3 3 5 3 3 2 4 2" xfId="22057" xr:uid="{00000000-0005-0000-0000-000036900000}"/>
    <cellStyle name="Normal 3 3 3 5 3 3 2 4 3" xfId="41246" xr:uid="{00000000-0005-0000-0000-000037900000}"/>
    <cellStyle name="Normal 3 3 3 5 3 3 2 5" xfId="28456" xr:uid="{00000000-0005-0000-0000-000038900000}"/>
    <cellStyle name="Normal 3 3 3 5 3 3 2 5 2" xfId="47624" xr:uid="{00000000-0005-0000-0000-000039900000}"/>
    <cellStyle name="Normal 3 3 3 5 3 3 2 6" xfId="15093" xr:uid="{00000000-0005-0000-0000-00003A900000}"/>
    <cellStyle name="Normal 3 3 3 5 3 3 2 7" xfId="34282" xr:uid="{00000000-0005-0000-0000-00003B900000}"/>
    <cellStyle name="Normal 3 3 3 5 3 3 3" xfId="5760" xr:uid="{00000000-0005-0000-0000-00003C900000}"/>
    <cellStyle name="Normal 3 3 3 5 3 3 3 2" xfId="10217" xr:uid="{00000000-0005-0000-0000-00003D900000}"/>
    <cellStyle name="Normal 3 3 3 5 3 3 3 2 2" xfId="23007" xr:uid="{00000000-0005-0000-0000-00003E900000}"/>
    <cellStyle name="Normal 3 3 3 5 3 3 3 2 3" xfId="42196" xr:uid="{00000000-0005-0000-0000-00003F900000}"/>
    <cellStyle name="Normal 3 3 3 5 3 3 3 3" xfId="29406" xr:uid="{00000000-0005-0000-0000-000040900000}"/>
    <cellStyle name="Normal 3 3 3 5 3 3 3 3 2" xfId="48574" xr:uid="{00000000-0005-0000-0000-000041900000}"/>
    <cellStyle name="Normal 3 3 3 5 3 3 3 4" xfId="16043" xr:uid="{00000000-0005-0000-0000-000042900000}"/>
    <cellStyle name="Normal 3 3 3 5 3 3 3 5" xfId="35232" xr:uid="{00000000-0005-0000-0000-000043900000}"/>
    <cellStyle name="Normal 3 3 3 5 3 3 4" xfId="3859" xr:uid="{00000000-0005-0000-0000-000044900000}"/>
    <cellStyle name="Normal 3 3 3 5 3 3 4 2" xfId="8317" xr:uid="{00000000-0005-0000-0000-000045900000}"/>
    <cellStyle name="Normal 3 3 3 5 3 3 4 2 2" xfId="21106" xr:uid="{00000000-0005-0000-0000-000046900000}"/>
    <cellStyle name="Normal 3 3 3 5 3 3 4 2 3" xfId="40295" xr:uid="{00000000-0005-0000-0000-000047900000}"/>
    <cellStyle name="Normal 3 3 3 5 3 3 4 3" xfId="27505" xr:uid="{00000000-0005-0000-0000-000048900000}"/>
    <cellStyle name="Normal 3 3 3 5 3 3 4 3 2" xfId="46673" xr:uid="{00000000-0005-0000-0000-000049900000}"/>
    <cellStyle name="Normal 3 3 3 5 3 3 4 4" xfId="18600" xr:uid="{00000000-0005-0000-0000-00004A900000}"/>
    <cellStyle name="Normal 3 3 3 5 3 3 4 5" xfId="37789" xr:uid="{00000000-0005-0000-0000-00004B900000}"/>
    <cellStyle name="Normal 3 3 3 5 3 3 5" xfId="2858" xr:uid="{00000000-0005-0000-0000-00004C900000}"/>
    <cellStyle name="Normal 3 3 3 5 3 3 5 2" xfId="11773" xr:uid="{00000000-0005-0000-0000-00004D900000}"/>
    <cellStyle name="Normal 3 3 3 5 3 3 5 2 2" xfId="24563" xr:uid="{00000000-0005-0000-0000-00004E900000}"/>
    <cellStyle name="Normal 3 3 3 5 3 3 5 2 3" xfId="43752" xr:uid="{00000000-0005-0000-0000-00004F900000}"/>
    <cellStyle name="Normal 3 3 3 5 3 3 5 3" xfId="30962" xr:uid="{00000000-0005-0000-0000-000050900000}"/>
    <cellStyle name="Normal 3 3 3 5 3 3 5 3 2" xfId="50130" xr:uid="{00000000-0005-0000-0000-000051900000}"/>
    <cellStyle name="Normal 3 3 3 5 3 3 5 4" xfId="17599" xr:uid="{00000000-0005-0000-0000-000052900000}"/>
    <cellStyle name="Normal 3 3 3 5 3 3 5 5" xfId="36788" xr:uid="{00000000-0005-0000-0000-000053900000}"/>
    <cellStyle name="Normal 3 3 3 5 3 3 6" xfId="7316" xr:uid="{00000000-0005-0000-0000-000054900000}"/>
    <cellStyle name="Normal 3 3 3 5 3 3 6 2" xfId="20105" xr:uid="{00000000-0005-0000-0000-000055900000}"/>
    <cellStyle name="Normal 3 3 3 5 3 3 6 3" xfId="39294" xr:uid="{00000000-0005-0000-0000-000056900000}"/>
    <cellStyle name="Normal 3 3 3 5 3 3 7" xfId="26505" xr:uid="{00000000-0005-0000-0000-000057900000}"/>
    <cellStyle name="Normal 3 3 3 5 3 3 7 2" xfId="45673" xr:uid="{00000000-0005-0000-0000-000058900000}"/>
    <cellStyle name="Normal 3 3 3 5 3 3 8" xfId="14142" xr:uid="{00000000-0005-0000-0000-000059900000}"/>
    <cellStyle name="Normal 3 3 3 5 3 3 9" xfId="33331" xr:uid="{00000000-0005-0000-0000-00005A900000}"/>
    <cellStyle name="Normal 3 3 3 5 3 4" xfId="1127" xr:uid="{00000000-0005-0000-0000-00005B900000}"/>
    <cellStyle name="Normal 3 3 3 5 3 4 2" xfId="2174" xr:uid="{00000000-0005-0000-0000-00005C900000}"/>
    <cellStyle name="Normal 3 3 3 5 3 4 2 2" xfId="6632" xr:uid="{00000000-0005-0000-0000-00005D900000}"/>
    <cellStyle name="Normal 3 3 3 5 3 4 2 2 2" xfId="11089" xr:uid="{00000000-0005-0000-0000-00005E900000}"/>
    <cellStyle name="Normal 3 3 3 5 3 4 2 2 2 2" xfId="23879" xr:uid="{00000000-0005-0000-0000-00005F900000}"/>
    <cellStyle name="Normal 3 3 3 5 3 4 2 2 2 3" xfId="43068" xr:uid="{00000000-0005-0000-0000-000060900000}"/>
    <cellStyle name="Normal 3 3 3 5 3 4 2 2 3" xfId="30278" xr:uid="{00000000-0005-0000-0000-000061900000}"/>
    <cellStyle name="Normal 3 3 3 5 3 4 2 2 3 2" xfId="49446" xr:uid="{00000000-0005-0000-0000-000062900000}"/>
    <cellStyle name="Normal 3 3 3 5 3 4 2 2 4" xfId="16915" xr:uid="{00000000-0005-0000-0000-000063900000}"/>
    <cellStyle name="Normal 3 3 3 5 3 4 2 2 5" xfId="36104" xr:uid="{00000000-0005-0000-0000-000064900000}"/>
    <cellStyle name="Normal 3 3 3 5 3 4 2 3" xfId="4678" xr:uid="{00000000-0005-0000-0000-000065900000}"/>
    <cellStyle name="Normal 3 3 3 5 3 4 2 3 2" xfId="13007" xr:uid="{00000000-0005-0000-0000-000066900000}"/>
    <cellStyle name="Normal 3 3 3 5 3 4 2 3 2 2" xfId="25797" xr:uid="{00000000-0005-0000-0000-000067900000}"/>
    <cellStyle name="Normal 3 3 3 5 3 4 2 3 2 3" xfId="44986" xr:uid="{00000000-0005-0000-0000-000068900000}"/>
    <cellStyle name="Normal 3 3 3 5 3 4 2 3 3" xfId="32196" xr:uid="{00000000-0005-0000-0000-000069900000}"/>
    <cellStyle name="Normal 3 3 3 5 3 4 2 3 3 2" xfId="51364" xr:uid="{00000000-0005-0000-0000-00006A900000}"/>
    <cellStyle name="Normal 3 3 3 5 3 4 2 3 4" xfId="19419" xr:uid="{00000000-0005-0000-0000-00006B900000}"/>
    <cellStyle name="Normal 3 3 3 5 3 4 2 3 5" xfId="38608" xr:uid="{00000000-0005-0000-0000-00006C900000}"/>
    <cellStyle name="Normal 3 3 3 5 3 4 2 4" xfId="9136" xr:uid="{00000000-0005-0000-0000-00006D900000}"/>
    <cellStyle name="Normal 3 3 3 5 3 4 2 4 2" xfId="21925" xr:uid="{00000000-0005-0000-0000-00006E900000}"/>
    <cellStyle name="Normal 3 3 3 5 3 4 2 4 3" xfId="41114" xr:uid="{00000000-0005-0000-0000-00006F900000}"/>
    <cellStyle name="Normal 3 3 3 5 3 4 2 5" xfId="28324" xr:uid="{00000000-0005-0000-0000-000070900000}"/>
    <cellStyle name="Normal 3 3 3 5 3 4 2 5 2" xfId="47492" xr:uid="{00000000-0005-0000-0000-000071900000}"/>
    <cellStyle name="Normal 3 3 3 5 3 4 2 6" xfId="14961" xr:uid="{00000000-0005-0000-0000-000072900000}"/>
    <cellStyle name="Normal 3 3 3 5 3 4 2 7" xfId="34150" xr:uid="{00000000-0005-0000-0000-000073900000}"/>
    <cellStyle name="Normal 3 3 3 5 3 4 3" xfId="5628" xr:uid="{00000000-0005-0000-0000-000074900000}"/>
    <cellStyle name="Normal 3 3 3 5 3 4 3 2" xfId="10085" xr:uid="{00000000-0005-0000-0000-000075900000}"/>
    <cellStyle name="Normal 3 3 3 5 3 4 3 2 2" xfId="22875" xr:uid="{00000000-0005-0000-0000-000076900000}"/>
    <cellStyle name="Normal 3 3 3 5 3 4 3 2 3" xfId="42064" xr:uid="{00000000-0005-0000-0000-000077900000}"/>
    <cellStyle name="Normal 3 3 3 5 3 4 3 3" xfId="29274" xr:uid="{00000000-0005-0000-0000-000078900000}"/>
    <cellStyle name="Normal 3 3 3 5 3 4 3 3 2" xfId="48442" xr:uid="{00000000-0005-0000-0000-000079900000}"/>
    <cellStyle name="Normal 3 3 3 5 3 4 3 4" xfId="15911" xr:uid="{00000000-0005-0000-0000-00007A900000}"/>
    <cellStyle name="Normal 3 3 3 5 3 4 3 5" xfId="35100" xr:uid="{00000000-0005-0000-0000-00007B900000}"/>
    <cellStyle name="Normal 3 3 3 5 3 4 4" xfId="3727" xr:uid="{00000000-0005-0000-0000-00007C900000}"/>
    <cellStyle name="Normal 3 3 3 5 3 4 4 2" xfId="12194" xr:uid="{00000000-0005-0000-0000-00007D900000}"/>
    <cellStyle name="Normal 3 3 3 5 3 4 4 2 2" xfId="24984" xr:uid="{00000000-0005-0000-0000-00007E900000}"/>
    <cellStyle name="Normal 3 3 3 5 3 4 4 2 3" xfId="44173" xr:uid="{00000000-0005-0000-0000-00007F900000}"/>
    <cellStyle name="Normal 3 3 3 5 3 4 4 3" xfId="31383" xr:uid="{00000000-0005-0000-0000-000080900000}"/>
    <cellStyle name="Normal 3 3 3 5 3 4 4 3 2" xfId="50551" xr:uid="{00000000-0005-0000-0000-000081900000}"/>
    <cellStyle name="Normal 3 3 3 5 3 4 4 4" xfId="18468" xr:uid="{00000000-0005-0000-0000-000082900000}"/>
    <cellStyle name="Normal 3 3 3 5 3 4 4 5" xfId="37657" xr:uid="{00000000-0005-0000-0000-000083900000}"/>
    <cellStyle name="Normal 3 3 3 5 3 4 5" xfId="8185" xr:uid="{00000000-0005-0000-0000-000084900000}"/>
    <cellStyle name="Normal 3 3 3 5 3 4 5 2" xfId="20974" xr:uid="{00000000-0005-0000-0000-000085900000}"/>
    <cellStyle name="Normal 3 3 3 5 3 4 5 3" xfId="40163" xr:uid="{00000000-0005-0000-0000-000086900000}"/>
    <cellStyle name="Normal 3 3 3 5 3 4 6" xfId="27373" xr:uid="{00000000-0005-0000-0000-000087900000}"/>
    <cellStyle name="Normal 3 3 3 5 3 4 6 2" xfId="46541" xr:uid="{00000000-0005-0000-0000-000088900000}"/>
    <cellStyle name="Normal 3 3 3 5 3 4 7" xfId="14010" xr:uid="{00000000-0005-0000-0000-000089900000}"/>
    <cellStyle name="Normal 3 3 3 5 3 4 8" xfId="33199" xr:uid="{00000000-0005-0000-0000-00008A900000}"/>
    <cellStyle name="Normal 3 3 3 5 3 5" xfId="1752" xr:uid="{00000000-0005-0000-0000-00008B900000}"/>
    <cellStyle name="Normal 3 3 3 5 3 5 2" xfId="6210" xr:uid="{00000000-0005-0000-0000-00008C900000}"/>
    <cellStyle name="Normal 3 3 3 5 3 5 2 2" xfId="10667" xr:uid="{00000000-0005-0000-0000-00008D900000}"/>
    <cellStyle name="Normal 3 3 3 5 3 5 2 2 2" xfId="23457" xr:uid="{00000000-0005-0000-0000-00008E900000}"/>
    <cellStyle name="Normal 3 3 3 5 3 5 2 2 3" xfId="42646" xr:uid="{00000000-0005-0000-0000-00008F900000}"/>
    <cellStyle name="Normal 3 3 3 5 3 5 2 3" xfId="29856" xr:uid="{00000000-0005-0000-0000-000090900000}"/>
    <cellStyle name="Normal 3 3 3 5 3 5 2 3 2" xfId="49024" xr:uid="{00000000-0005-0000-0000-000091900000}"/>
    <cellStyle name="Normal 3 3 3 5 3 5 2 4" xfId="16493" xr:uid="{00000000-0005-0000-0000-000092900000}"/>
    <cellStyle name="Normal 3 3 3 5 3 5 2 5" xfId="35682" xr:uid="{00000000-0005-0000-0000-000093900000}"/>
    <cellStyle name="Normal 3 3 3 5 3 5 3" xfId="4256" xr:uid="{00000000-0005-0000-0000-000094900000}"/>
    <cellStyle name="Normal 3 3 3 5 3 5 3 2" xfId="12585" xr:uid="{00000000-0005-0000-0000-000095900000}"/>
    <cellStyle name="Normal 3 3 3 5 3 5 3 2 2" xfId="25375" xr:uid="{00000000-0005-0000-0000-000096900000}"/>
    <cellStyle name="Normal 3 3 3 5 3 5 3 2 3" xfId="44564" xr:uid="{00000000-0005-0000-0000-000097900000}"/>
    <cellStyle name="Normal 3 3 3 5 3 5 3 3" xfId="31774" xr:uid="{00000000-0005-0000-0000-000098900000}"/>
    <cellStyle name="Normal 3 3 3 5 3 5 3 3 2" xfId="50942" xr:uid="{00000000-0005-0000-0000-000099900000}"/>
    <cellStyle name="Normal 3 3 3 5 3 5 3 4" xfId="18997" xr:uid="{00000000-0005-0000-0000-00009A900000}"/>
    <cellStyle name="Normal 3 3 3 5 3 5 3 5" xfId="38186" xr:uid="{00000000-0005-0000-0000-00009B900000}"/>
    <cellStyle name="Normal 3 3 3 5 3 5 4" xfId="8714" xr:uid="{00000000-0005-0000-0000-00009C900000}"/>
    <cellStyle name="Normal 3 3 3 5 3 5 4 2" xfId="21503" xr:uid="{00000000-0005-0000-0000-00009D900000}"/>
    <cellStyle name="Normal 3 3 3 5 3 5 4 3" xfId="40692" xr:uid="{00000000-0005-0000-0000-00009E900000}"/>
    <cellStyle name="Normal 3 3 3 5 3 5 5" xfId="27902" xr:uid="{00000000-0005-0000-0000-00009F900000}"/>
    <cellStyle name="Normal 3 3 3 5 3 5 5 2" xfId="47070" xr:uid="{00000000-0005-0000-0000-0000A0900000}"/>
    <cellStyle name="Normal 3 3 3 5 3 5 6" xfId="14539" xr:uid="{00000000-0005-0000-0000-0000A1900000}"/>
    <cellStyle name="Normal 3 3 3 5 3 5 7" xfId="33728" xr:uid="{00000000-0005-0000-0000-0000A2900000}"/>
    <cellStyle name="Normal 3 3 3 5 3 6" xfId="5206" xr:uid="{00000000-0005-0000-0000-0000A3900000}"/>
    <cellStyle name="Normal 3 3 3 5 3 6 2" xfId="9664" xr:uid="{00000000-0005-0000-0000-0000A4900000}"/>
    <cellStyle name="Normal 3 3 3 5 3 6 2 2" xfId="22453" xr:uid="{00000000-0005-0000-0000-0000A5900000}"/>
    <cellStyle name="Normal 3 3 3 5 3 6 2 3" xfId="41642" xr:uid="{00000000-0005-0000-0000-0000A6900000}"/>
    <cellStyle name="Normal 3 3 3 5 3 6 3" xfId="28852" xr:uid="{00000000-0005-0000-0000-0000A7900000}"/>
    <cellStyle name="Normal 3 3 3 5 3 6 3 2" xfId="48020" xr:uid="{00000000-0005-0000-0000-0000A8900000}"/>
    <cellStyle name="Normal 3 3 3 5 3 6 4" xfId="15489" xr:uid="{00000000-0005-0000-0000-0000A9900000}"/>
    <cellStyle name="Normal 3 3 3 5 3 6 5" xfId="34678" xr:uid="{00000000-0005-0000-0000-0000AA900000}"/>
    <cellStyle name="Normal 3 3 3 5 3 7" xfId="3306" xr:uid="{00000000-0005-0000-0000-0000AB900000}"/>
    <cellStyle name="Normal 3 3 3 5 3 7 2" xfId="7764" xr:uid="{00000000-0005-0000-0000-0000AC900000}"/>
    <cellStyle name="Normal 3 3 3 5 3 7 2 2" xfId="20553" xr:uid="{00000000-0005-0000-0000-0000AD900000}"/>
    <cellStyle name="Normal 3 3 3 5 3 7 2 3" xfId="39742" xr:uid="{00000000-0005-0000-0000-0000AE900000}"/>
    <cellStyle name="Normal 3 3 3 5 3 7 3" xfId="26952" xr:uid="{00000000-0005-0000-0000-0000AF900000}"/>
    <cellStyle name="Normal 3 3 3 5 3 7 3 2" xfId="46120" xr:uid="{00000000-0005-0000-0000-0000B0900000}"/>
    <cellStyle name="Normal 3 3 3 5 3 7 4" xfId="18047" xr:uid="{00000000-0005-0000-0000-0000B1900000}"/>
    <cellStyle name="Normal 3 3 3 5 3 7 5" xfId="37236" xr:uid="{00000000-0005-0000-0000-0000B2900000}"/>
    <cellStyle name="Normal 3 3 3 5 3 8" xfId="2726" xr:uid="{00000000-0005-0000-0000-0000B3900000}"/>
    <cellStyle name="Normal 3 3 3 5 3 8 2" xfId="11641" xr:uid="{00000000-0005-0000-0000-0000B4900000}"/>
    <cellStyle name="Normal 3 3 3 5 3 8 2 2" xfId="24431" xr:uid="{00000000-0005-0000-0000-0000B5900000}"/>
    <cellStyle name="Normal 3 3 3 5 3 8 2 3" xfId="43620" xr:uid="{00000000-0005-0000-0000-0000B6900000}"/>
    <cellStyle name="Normal 3 3 3 5 3 8 3" xfId="30830" xr:uid="{00000000-0005-0000-0000-0000B7900000}"/>
    <cellStyle name="Normal 3 3 3 5 3 8 3 2" xfId="49998" xr:uid="{00000000-0005-0000-0000-0000B8900000}"/>
    <cellStyle name="Normal 3 3 3 5 3 8 4" xfId="17467" xr:uid="{00000000-0005-0000-0000-0000B9900000}"/>
    <cellStyle name="Normal 3 3 3 5 3 8 5" xfId="36656" xr:uid="{00000000-0005-0000-0000-0000BA900000}"/>
    <cellStyle name="Normal 3 3 3 5 3 9" xfId="7184" xr:uid="{00000000-0005-0000-0000-0000BB900000}"/>
    <cellStyle name="Normal 3 3 3 5 3 9 2" xfId="19973" xr:uid="{00000000-0005-0000-0000-0000BC900000}"/>
    <cellStyle name="Normal 3 3 3 5 3 9 3" xfId="39162" xr:uid="{00000000-0005-0000-0000-0000BD900000}"/>
    <cellStyle name="Normal 3 3 3 5 4" xfId="709" xr:uid="{00000000-0005-0000-0000-0000BE900000}"/>
    <cellStyle name="Normal 3 3 3 5 4 10" xfId="32842" xr:uid="{00000000-0005-0000-0000-0000BF900000}"/>
    <cellStyle name="Normal 3 3 3 5 4 2" xfId="1340" xr:uid="{00000000-0005-0000-0000-0000C0900000}"/>
    <cellStyle name="Normal 3 3 3 5 4 2 2" xfId="2370" xr:uid="{00000000-0005-0000-0000-0000C1900000}"/>
    <cellStyle name="Normal 3 3 3 5 4 2 2 2" xfId="6828" xr:uid="{00000000-0005-0000-0000-0000C2900000}"/>
    <cellStyle name="Normal 3 3 3 5 4 2 2 2 2" xfId="11285" xr:uid="{00000000-0005-0000-0000-0000C3900000}"/>
    <cellStyle name="Normal 3 3 3 5 4 2 2 2 2 2" xfId="24075" xr:uid="{00000000-0005-0000-0000-0000C4900000}"/>
    <cellStyle name="Normal 3 3 3 5 4 2 2 2 2 3" xfId="43264" xr:uid="{00000000-0005-0000-0000-0000C5900000}"/>
    <cellStyle name="Normal 3 3 3 5 4 2 2 2 3" xfId="30474" xr:uid="{00000000-0005-0000-0000-0000C6900000}"/>
    <cellStyle name="Normal 3 3 3 5 4 2 2 2 3 2" xfId="49642" xr:uid="{00000000-0005-0000-0000-0000C7900000}"/>
    <cellStyle name="Normal 3 3 3 5 4 2 2 2 4" xfId="17111" xr:uid="{00000000-0005-0000-0000-0000C8900000}"/>
    <cellStyle name="Normal 3 3 3 5 4 2 2 2 5" xfId="36300" xr:uid="{00000000-0005-0000-0000-0000C9900000}"/>
    <cellStyle name="Normal 3 3 3 5 4 2 2 3" xfId="4874" xr:uid="{00000000-0005-0000-0000-0000CA900000}"/>
    <cellStyle name="Normal 3 3 3 5 4 2 2 3 2" xfId="13203" xr:uid="{00000000-0005-0000-0000-0000CB900000}"/>
    <cellStyle name="Normal 3 3 3 5 4 2 2 3 2 2" xfId="25993" xr:uid="{00000000-0005-0000-0000-0000CC900000}"/>
    <cellStyle name="Normal 3 3 3 5 4 2 2 3 2 3" xfId="45182" xr:uid="{00000000-0005-0000-0000-0000CD900000}"/>
    <cellStyle name="Normal 3 3 3 5 4 2 2 3 3" xfId="32392" xr:uid="{00000000-0005-0000-0000-0000CE900000}"/>
    <cellStyle name="Normal 3 3 3 5 4 2 2 3 3 2" xfId="51560" xr:uid="{00000000-0005-0000-0000-0000CF900000}"/>
    <cellStyle name="Normal 3 3 3 5 4 2 2 3 4" xfId="19615" xr:uid="{00000000-0005-0000-0000-0000D0900000}"/>
    <cellStyle name="Normal 3 3 3 5 4 2 2 3 5" xfId="38804" xr:uid="{00000000-0005-0000-0000-0000D1900000}"/>
    <cellStyle name="Normal 3 3 3 5 4 2 2 4" xfId="9332" xr:uid="{00000000-0005-0000-0000-0000D2900000}"/>
    <cellStyle name="Normal 3 3 3 5 4 2 2 4 2" xfId="22121" xr:uid="{00000000-0005-0000-0000-0000D3900000}"/>
    <cellStyle name="Normal 3 3 3 5 4 2 2 4 3" xfId="41310" xr:uid="{00000000-0005-0000-0000-0000D4900000}"/>
    <cellStyle name="Normal 3 3 3 5 4 2 2 5" xfId="28520" xr:uid="{00000000-0005-0000-0000-0000D5900000}"/>
    <cellStyle name="Normal 3 3 3 5 4 2 2 5 2" xfId="47688" xr:uid="{00000000-0005-0000-0000-0000D6900000}"/>
    <cellStyle name="Normal 3 3 3 5 4 2 2 6" xfId="15157" xr:uid="{00000000-0005-0000-0000-0000D7900000}"/>
    <cellStyle name="Normal 3 3 3 5 4 2 2 7" xfId="34346" xr:uid="{00000000-0005-0000-0000-0000D8900000}"/>
    <cellStyle name="Normal 3 3 3 5 4 2 3" xfId="5824" xr:uid="{00000000-0005-0000-0000-0000D9900000}"/>
    <cellStyle name="Normal 3 3 3 5 4 2 3 2" xfId="10281" xr:uid="{00000000-0005-0000-0000-0000DA900000}"/>
    <cellStyle name="Normal 3 3 3 5 4 2 3 2 2" xfId="23071" xr:uid="{00000000-0005-0000-0000-0000DB900000}"/>
    <cellStyle name="Normal 3 3 3 5 4 2 3 2 3" xfId="42260" xr:uid="{00000000-0005-0000-0000-0000DC900000}"/>
    <cellStyle name="Normal 3 3 3 5 4 2 3 3" xfId="29470" xr:uid="{00000000-0005-0000-0000-0000DD900000}"/>
    <cellStyle name="Normal 3 3 3 5 4 2 3 3 2" xfId="48638" xr:uid="{00000000-0005-0000-0000-0000DE900000}"/>
    <cellStyle name="Normal 3 3 3 5 4 2 3 4" xfId="16107" xr:uid="{00000000-0005-0000-0000-0000DF900000}"/>
    <cellStyle name="Normal 3 3 3 5 4 2 3 5" xfId="35296" xr:uid="{00000000-0005-0000-0000-0000E0900000}"/>
    <cellStyle name="Normal 3 3 3 5 4 2 4" xfId="3923" xr:uid="{00000000-0005-0000-0000-0000E1900000}"/>
    <cellStyle name="Normal 3 3 3 5 4 2 4 2" xfId="12277" xr:uid="{00000000-0005-0000-0000-0000E2900000}"/>
    <cellStyle name="Normal 3 3 3 5 4 2 4 2 2" xfId="25067" xr:uid="{00000000-0005-0000-0000-0000E3900000}"/>
    <cellStyle name="Normal 3 3 3 5 4 2 4 2 3" xfId="44256" xr:uid="{00000000-0005-0000-0000-0000E4900000}"/>
    <cellStyle name="Normal 3 3 3 5 4 2 4 3" xfId="31466" xr:uid="{00000000-0005-0000-0000-0000E5900000}"/>
    <cellStyle name="Normal 3 3 3 5 4 2 4 3 2" xfId="50634" xr:uid="{00000000-0005-0000-0000-0000E6900000}"/>
    <cellStyle name="Normal 3 3 3 5 4 2 4 4" xfId="18664" xr:uid="{00000000-0005-0000-0000-0000E7900000}"/>
    <cellStyle name="Normal 3 3 3 5 4 2 4 5" xfId="37853" xr:uid="{00000000-0005-0000-0000-0000E8900000}"/>
    <cellStyle name="Normal 3 3 3 5 4 2 5" xfId="8381" xr:uid="{00000000-0005-0000-0000-0000E9900000}"/>
    <cellStyle name="Normal 3 3 3 5 4 2 5 2" xfId="21170" xr:uid="{00000000-0005-0000-0000-0000EA900000}"/>
    <cellStyle name="Normal 3 3 3 5 4 2 5 3" xfId="40359" xr:uid="{00000000-0005-0000-0000-0000EB900000}"/>
    <cellStyle name="Normal 3 3 3 5 4 2 6" xfId="27569" xr:uid="{00000000-0005-0000-0000-0000EC900000}"/>
    <cellStyle name="Normal 3 3 3 5 4 2 6 2" xfId="46737" xr:uid="{00000000-0005-0000-0000-0000ED900000}"/>
    <cellStyle name="Normal 3 3 3 5 4 2 7" xfId="14206" xr:uid="{00000000-0005-0000-0000-0000EE900000}"/>
    <cellStyle name="Normal 3 3 3 5 4 2 8" xfId="33395" xr:uid="{00000000-0005-0000-0000-0000EF900000}"/>
    <cellStyle name="Normal 3 3 3 5 4 3" xfId="1816" xr:uid="{00000000-0005-0000-0000-0000F0900000}"/>
    <cellStyle name="Normal 3 3 3 5 4 3 2" xfId="6274" xr:uid="{00000000-0005-0000-0000-0000F1900000}"/>
    <cellStyle name="Normal 3 3 3 5 4 3 2 2" xfId="10731" xr:uid="{00000000-0005-0000-0000-0000F2900000}"/>
    <cellStyle name="Normal 3 3 3 5 4 3 2 2 2" xfId="23521" xr:uid="{00000000-0005-0000-0000-0000F3900000}"/>
    <cellStyle name="Normal 3 3 3 5 4 3 2 2 3" xfId="42710" xr:uid="{00000000-0005-0000-0000-0000F4900000}"/>
    <cellStyle name="Normal 3 3 3 5 4 3 2 3" xfId="29920" xr:uid="{00000000-0005-0000-0000-0000F5900000}"/>
    <cellStyle name="Normal 3 3 3 5 4 3 2 3 2" xfId="49088" xr:uid="{00000000-0005-0000-0000-0000F6900000}"/>
    <cellStyle name="Normal 3 3 3 5 4 3 2 4" xfId="16557" xr:uid="{00000000-0005-0000-0000-0000F7900000}"/>
    <cellStyle name="Normal 3 3 3 5 4 3 2 5" xfId="35746" xr:uid="{00000000-0005-0000-0000-0000F8900000}"/>
    <cellStyle name="Normal 3 3 3 5 4 3 3" xfId="4320" xr:uid="{00000000-0005-0000-0000-0000F9900000}"/>
    <cellStyle name="Normal 3 3 3 5 4 3 3 2" xfId="12649" xr:uid="{00000000-0005-0000-0000-0000FA900000}"/>
    <cellStyle name="Normal 3 3 3 5 4 3 3 2 2" xfId="25439" xr:uid="{00000000-0005-0000-0000-0000FB900000}"/>
    <cellStyle name="Normal 3 3 3 5 4 3 3 2 3" xfId="44628" xr:uid="{00000000-0005-0000-0000-0000FC900000}"/>
    <cellStyle name="Normal 3 3 3 5 4 3 3 3" xfId="31838" xr:uid="{00000000-0005-0000-0000-0000FD900000}"/>
    <cellStyle name="Normal 3 3 3 5 4 3 3 3 2" xfId="51006" xr:uid="{00000000-0005-0000-0000-0000FE900000}"/>
    <cellStyle name="Normal 3 3 3 5 4 3 3 4" xfId="19061" xr:uid="{00000000-0005-0000-0000-0000FF900000}"/>
    <cellStyle name="Normal 3 3 3 5 4 3 3 5" xfId="38250" xr:uid="{00000000-0005-0000-0000-000000910000}"/>
    <cellStyle name="Normal 3 3 3 5 4 3 4" xfId="8778" xr:uid="{00000000-0005-0000-0000-000001910000}"/>
    <cellStyle name="Normal 3 3 3 5 4 3 4 2" xfId="21567" xr:uid="{00000000-0005-0000-0000-000002910000}"/>
    <cellStyle name="Normal 3 3 3 5 4 3 4 3" xfId="40756" xr:uid="{00000000-0005-0000-0000-000003910000}"/>
    <cellStyle name="Normal 3 3 3 5 4 3 5" xfId="27966" xr:uid="{00000000-0005-0000-0000-000004910000}"/>
    <cellStyle name="Normal 3 3 3 5 4 3 5 2" xfId="47134" xr:uid="{00000000-0005-0000-0000-000005910000}"/>
    <cellStyle name="Normal 3 3 3 5 4 3 6" xfId="14603" xr:uid="{00000000-0005-0000-0000-000006910000}"/>
    <cellStyle name="Normal 3 3 3 5 4 3 7" xfId="33792" xr:uid="{00000000-0005-0000-0000-000007910000}"/>
    <cellStyle name="Normal 3 3 3 5 4 4" xfId="5270" xr:uid="{00000000-0005-0000-0000-000008910000}"/>
    <cellStyle name="Normal 3 3 3 5 4 4 2" xfId="9728" xr:uid="{00000000-0005-0000-0000-000009910000}"/>
    <cellStyle name="Normal 3 3 3 5 4 4 2 2" xfId="22517" xr:uid="{00000000-0005-0000-0000-00000A910000}"/>
    <cellStyle name="Normal 3 3 3 5 4 4 2 3" xfId="41706" xr:uid="{00000000-0005-0000-0000-00000B910000}"/>
    <cellStyle name="Normal 3 3 3 5 4 4 3" xfId="28916" xr:uid="{00000000-0005-0000-0000-00000C910000}"/>
    <cellStyle name="Normal 3 3 3 5 4 4 3 2" xfId="48084" xr:uid="{00000000-0005-0000-0000-00000D910000}"/>
    <cellStyle name="Normal 3 3 3 5 4 4 4" xfId="15553" xr:uid="{00000000-0005-0000-0000-00000E910000}"/>
    <cellStyle name="Normal 3 3 3 5 4 4 5" xfId="34742" xr:uid="{00000000-0005-0000-0000-00000F910000}"/>
    <cellStyle name="Normal 3 3 3 5 4 5" xfId="3370" xr:uid="{00000000-0005-0000-0000-000010910000}"/>
    <cellStyle name="Normal 3 3 3 5 4 5 2" xfId="7828" xr:uid="{00000000-0005-0000-0000-000011910000}"/>
    <cellStyle name="Normal 3 3 3 5 4 5 2 2" xfId="20617" xr:uid="{00000000-0005-0000-0000-000012910000}"/>
    <cellStyle name="Normal 3 3 3 5 4 5 2 3" xfId="39806" xr:uid="{00000000-0005-0000-0000-000013910000}"/>
    <cellStyle name="Normal 3 3 3 5 4 5 3" xfId="27016" xr:uid="{00000000-0005-0000-0000-000014910000}"/>
    <cellStyle name="Normal 3 3 3 5 4 5 3 2" xfId="46184" xr:uid="{00000000-0005-0000-0000-000015910000}"/>
    <cellStyle name="Normal 3 3 3 5 4 5 4" xfId="18111" xr:uid="{00000000-0005-0000-0000-000016910000}"/>
    <cellStyle name="Normal 3 3 3 5 4 5 5" xfId="37300" xr:uid="{00000000-0005-0000-0000-000017910000}"/>
    <cellStyle name="Normal 3 3 3 5 4 6" xfId="2922" xr:uid="{00000000-0005-0000-0000-000018910000}"/>
    <cellStyle name="Normal 3 3 3 5 4 6 2" xfId="11837" xr:uid="{00000000-0005-0000-0000-000019910000}"/>
    <cellStyle name="Normal 3 3 3 5 4 6 2 2" xfId="24627" xr:uid="{00000000-0005-0000-0000-00001A910000}"/>
    <cellStyle name="Normal 3 3 3 5 4 6 2 3" xfId="43816" xr:uid="{00000000-0005-0000-0000-00001B910000}"/>
    <cellStyle name="Normal 3 3 3 5 4 6 3" xfId="31026" xr:uid="{00000000-0005-0000-0000-00001C910000}"/>
    <cellStyle name="Normal 3 3 3 5 4 6 3 2" xfId="50194" xr:uid="{00000000-0005-0000-0000-00001D910000}"/>
    <cellStyle name="Normal 3 3 3 5 4 6 4" xfId="17663" xr:uid="{00000000-0005-0000-0000-00001E910000}"/>
    <cellStyle name="Normal 3 3 3 5 4 6 5" xfId="36852" xr:uid="{00000000-0005-0000-0000-00001F910000}"/>
    <cellStyle name="Normal 3 3 3 5 4 7" xfId="7380" xr:uid="{00000000-0005-0000-0000-000020910000}"/>
    <cellStyle name="Normal 3 3 3 5 4 7 2" xfId="20169" xr:uid="{00000000-0005-0000-0000-000021910000}"/>
    <cellStyle name="Normal 3 3 3 5 4 7 3" xfId="39358" xr:uid="{00000000-0005-0000-0000-000022910000}"/>
    <cellStyle name="Normal 3 3 3 5 4 8" xfId="26569" xr:uid="{00000000-0005-0000-0000-000023910000}"/>
    <cellStyle name="Normal 3 3 3 5 4 8 2" xfId="45737" xr:uid="{00000000-0005-0000-0000-000024910000}"/>
    <cellStyle name="Normal 3 3 3 5 4 9" xfId="13653" xr:uid="{00000000-0005-0000-0000-000025910000}"/>
    <cellStyle name="Normal 3 3 3 5 5" xfId="853" xr:uid="{00000000-0005-0000-0000-000026910000}"/>
    <cellStyle name="Normal 3 3 3 5 5 10" xfId="32986" xr:uid="{00000000-0005-0000-0000-000027910000}"/>
    <cellStyle name="Normal 3 3 3 5 5 2" xfId="1484" xr:uid="{00000000-0005-0000-0000-000028910000}"/>
    <cellStyle name="Normal 3 3 3 5 5 2 2" xfId="2514" xr:uid="{00000000-0005-0000-0000-000029910000}"/>
    <cellStyle name="Normal 3 3 3 5 5 2 2 2" xfId="6972" xr:uid="{00000000-0005-0000-0000-00002A910000}"/>
    <cellStyle name="Normal 3 3 3 5 5 2 2 2 2" xfId="11429" xr:uid="{00000000-0005-0000-0000-00002B910000}"/>
    <cellStyle name="Normal 3 3 3 5 5 2 2 2 2 2" xfId="24219" xr:uid="{00000000-0005-0000-0000-00002C910000}"/>
    <cellStyle name="Normal 3 3 3 5 5 2 2 2 2 3" xfId="43408" xr:uid="{00000000-0005-0000-0000-00002D910000}"/>
    <cellStyle name="Normal 3 3 3 5 5 2 2 2 3" xfId="30618" xr:uid="{00000000-0005-0000-0000-00002E910000}"/>
    <cellStyle name="Normal 3 3 3 5 5 2 2 2 3 2" xfId="49786" xr:uid="{00000000-0005-0000-0000-00002F910000}"/>
    <cellStyle name="Normal 3 3 3 5 5 2 2 2 4" xfId="17255" xr:uid="{00000000-0005-0000-0000-000030910000}"/>
    <cellStyle name="Normal 3 3 3 5 5 2 2 2 5" xfId="36444" xr:uid="{00000000-0005-0000-0000-000031910000}"/>
    <cellStyle name="Normal 3 3 3 5 5 2 2 3" xfId="5018" xr:uid="{00000000-0005-0000-0000-000032910000}"/>
    <cellStyle name="Normal 3 3 3 5 5 2 2 3 2" xfId="13347" xr:uid="{00000000-0005-0000-0000-000033910000}"/>
    <cellStyle name="Normal 3 3 3 5 5 2 2 3 2 2" xfId="26137" xr:uid="{00000000-0005-0000-0000-000034910000}"/>
    <cellStyle name="Normal 3 3 3 5 5 2 2 3 2 3" xfId="45326" xr:uid="{00000000-0005-0000-0000-000035910000}"/>
    <cellStyle name="Normal 3 3 3 5 5 2 2 3 3" xfId="32536" xr:uid="{00000000-0005-0000-0000-000036910000}"/>
    <cellStyle name="Normal 3 3 3 5 5 2 2 3 3 2" xfId="51704" xr:uid="{00000000-0005-0000-0000-000037910000}"/>
    <cellStyle name="Normal 3 3 3 5 5 2 2 3 4" xfId="19759" xr:uid="{00000000-0005-0000-0000-000038910000}"/>
    <cellStyle name="Normal 3 3 3 5 5 2 2 3 5" xfId="38948" xr:uid="{00000000-0005-0000-0000-000039910000}"/>
    <cellStyle name="Normal 3 3 3 5 5 2 2 4" xfId="9476" xr:uid="{00000000-0005-0000-0000-00003A910000}"/>
    <cellStyle name="Normal 3 3 3 5 5 2 2 4 2" xfId="22265" xr:uid="{00000000-0005-0000-0000-00003B910000}"/>
    <cellStyle name="Normal 3 3 3 5 5 2 2 4 3" xfId="41454" xr:uid="{00000000-0005-0000-0000-00003C910000}"/>
    <cellStyle name="Normal 3 3 3 5 5 2 2 5" xfId="28664" xr:uid="{00000000-0005-0000-0000-00003D910000}"/>
    <cellStyle name="Normal 3 3 3 5 5 2 2 5 2" xfId="47832" xr:uid="{00000000-0005-0000-0000-00003E910000}"/>
    <cellStyle name="Normal 3 3 3 5 5 2 2 6" xfId="15301" xr:uid="{00000000-0005-0000-0000-00003F910000}"/>
    <cellStyle name="Normal 3 3 3 5 5 2 2 7" xfId="34490" xr:uid="{00000000-0005-0000-0000-000040910000}"/>
    <cellStyle name="Normal 3 3 3 5 5 2 3" xfId="5968" xr:uid="{00000000-0005-0000-0000-000041910000}"/>
    <cellStyle name="Normal 3 3 3 5 5 2 3 2" xfId="10425" xr:uid="{00000000-0005-0000-0000-000042910000}"/>
    <cellStyle name="Normal 3 3 3 5 5 2 3 2 2" xfId="23215" xr:uid="{00000000-0005-0000-0000-000043910000}"/>
    <cellStyle name="Normal 3 3 3 5 5 2 3 2 3" xfId="42404" xr:uid="{00000000-0005-0000-0000-000044910000}"/>
    <cellStyle name="Normal 3 3 3 5 5 2 3 3" xfId="29614" xr:uid="{00000000-0005-0000-0000-000045910000}"/>
    <cellStyle name="Normal 3 3 3 5 5 2 3 3 2" xfId="48782" xr:uid="{00000000-0005-0000-0000-000046910000}"/>
    <cellStyle name="Normal 3 3 3 5 5 2 3 4" xfId="16251" xr:uid="{00000000-0005-0000-0000-000047910000}"/>
    <cellStyle name="Normal 3 3 3 5 5 2 3 5" xfId="35440" xr:uid="{00000000-0005-0000-0000-000048910000}"/>
    <cellStyle name="Normal 3 3 3 5 5 2 4" xfId="4067" xr:uid="{00000000-0005-0000-0000-000049910000}"/>
    <cellStyle name="Normal 3 3 3 5 5 2 4 2" xfId="12398" xr:uid="{00000000-0005-0000-0000-00004A910000}"/>
    <cellStyle name="Normal 3 3 3 5 5 2 4 2 2" xfId="25188" xr:uid="{00000000-0005-0000-0000-00004B910000}"/>
    <cellStyle name="Normal 3 3 3 5 5 2 4 2 3" xfId="44377" xr:uid="{00000000-0005-0000-0000-00004C910000}"/>
    <cellStyle name="Normal 3 3 3 5 5 2 4 3" xfId="31587" xr:uid="{00000000-0005-0000-0000-00004D910000}"/>
    <cellStyle name="Normal 3 3 3 5 5 2 4 3 2" xfId="50755" xr:uid="{00000000-0005-0000-0000-00004E910000}"/>
    <cellStyle name="Normal 3 3 3 5 5 2 4 4" xfId="18808" xr:uid="{00000000-0005-0000-0000-00004F910000}"/>
    <cellStyle name="Normal 3 3 3 5 5 2 4 5" xfId="37997" xr:uid="{00000000-0005-0000-0000-000050910000}"/>
    <cellStyle name="Normal 3 3 3 5 5 2 5" xfId="8525" xr:uid="{00000000-0005-0000-0000-000051910000}"/>
    <cellStyle name="Normal 3 3 3 5 5 2 5 2" xfId="21314" xr:uid="{00000000-0005-0000-0000-000052910000}"/>
    <cellStyle name="Normal 3 3 3 5 5 2 5 3" xfId="40503" xr:uid="{00000000-0005-0000-0000-000053910000}"/>
    <cellStyle name="Normal 3 3 3 5 5 2 6" xfId="27713" xr:uid="{00000000-0005-0000-0000-000054910000}"/>
    <cellStyle name="Normal 3 3 3 5 5 2 6 2" xfId="46881" xr:uid="{00000000-0005-0000-0000-000055910000}"/>
    <cellStyle name="Normal 3 3 3 5 5 2 7" xfId="14350" xr:uid="{00000000-0005-0000-0000-000056910000}"/>
    <cellStyle name="Normal 3 3 3 5 5 2 8" xfId="33539" xr:uid="{00000000-0005-0000-0000-000057910000}"/>
    <cellStyle name="Normal 3 3 3 5 5 3" xfId="1960" xr:uid="{00000000-0005-0000-0000-000058910000}"/>
    <cellStyle name="Normal 3 3 3 5 5 3 2" xfId="6418" xr:uid="{00000000-0005-0000-0000-000059910000}"/>
    <cellStyle name="Normal 3 3 3 5 5 3 2 2" xfId="10875" xr:uid="{00000000-0005-0000-0000-00005A910000}"/>
    <cellStyle name="Normal 3 3 3 5 5 3 2 2 2" xfId="23665" xr:uid="{00000000-0005-0000-0000-00005B910000}"/>
    <cellStyle name="Normal 3 3 3 5 5 3 2 2 3" xfId="42854" xr:uid="{00000000-0005-0000-0000-00005C910000}"/>
    <cellStyle name="Normal 3 3 3 5 5 3 2 3" xfId="30064" xr:uid="{00000000-0005-0000-0000-00005D910000}"/>
    <cellStyle name="Normal 3 3 3 5 5 3 2 3 2" xfId="49232" xr:uid="{00000000-0005-0000-0000-00005E910000}"/>
    <cellStyle name="Normal 3 3 3 5 5 3 2 4" xfId="16701" xr:uid="{00000000-0005-0000-0000-00005F910000}"/>
    <cellStyle name="Normal 3 3 3 5 5 3 2 5" xfId="35890" xr:uid="{00000000-0005-0000-0000-000060910000}"/>
    <cellStyle name="Normal 3 3 3 5 5 3 3" xfId="4464" xr:uid="{00000000-0005-0000-0000-000061910000}"/>
    <cellStyle name="Normal 3 3 3 5 5 3 3 2" xfId="12793" xr:uid="{00000000-0005-0000-0000-000062910000}"/>
    <cellStyle name="Normal 3 3 3 5 5 3 3 2 2" xfId="25583" xr:uid="{00000000-0005-0000-0000-000063910000}"/>
    <cellStyle name="Normal 3 3 3 5 5 3 3 2 3" xfId="44772" xr:uid="{00000000-0005-0000-0000-000064910000}"/>
    <cellStyle name="Normal 3 3 3 5 5 3 3 3" xfId="31982" xr:uid="{00000000-0005-0000-0000-000065910000}"/>
    <cellStyle name="Normal 3 3 3 5 5 3 3 3 2" xfId="51150" xr:uid="{00000000-0005-0000-0000-000066910000}"/>
    <cellStyle name="Normal 3 3 3 5 5 3 3 4" xfId="19205" xr:uid="{00000000-0005-0000-0000-000067910000}"/>
    <cellStyle name="Normal 3 3 3 5 5 3 3 5" xfId="38394" xr:uid="{00000000-0005-0000-0000-000068910000}"/>
    <cellStyle name="Normal 3 3 3 5 5 3 4" xfId="8922" xr:uid="{00000000-0005-0000-0000-000069910000}"/>
    <cellStyle name="Normal 3 3 3 5 5 3 4 2" xfId="21711" xr:uid="{00000000-0005-0000-0000-00006A910000}"/>
    <cellStyle name="Normal 3 3 3 5 5 3 4 3" xfId="40900" xr:uid="{00000000-0005-0000-0000-00006B910000}"/>
    <cellStyle name="Normal 3 3 3 5 5 3 5" xfId="28110" xr:uid="{00000000-0005-0000-0000-00006C910000}"/>
    <cellStyle name="Normal 3 3 3 5 5 3 5 2" xfId="47278" xr:uid="{00000000-0005-0000-0000-00006D910000}"/>
    <cellStyle name="Normal 3 3 3 5 5 3 6" xfId="14747" xr:uid="{00000000-0005-0000-0000-00006E910000}"/>
    <cellStyle name="Normal 3 3 3 5 5 3 7" xfId="33936" xr:uid="{00000000-0005-0000-0000-00006F910000}"/>
    <cellStyle name="Normal 3 3 3 5 5 4" xfId="5414" xr:uid="{00000000-0005-0000-0000-000070910000}"/>
    <cellStyle name="Normal 3 3 3 5 5 4 2" xfId="9872" xr:uid="{00000000-0005-0000-0000-000071910000}"/>
    <cellStyle name="Normal 3 3 3 5 5 4 2 2" xfId="22661" xr:uid="{00000000-0005-0000-0000-000072910000}"/>
    <cellStyle name="Normal 3 3 3 5 5 4 2 3" xfId="41850" xr:uid="{00000000-0005-0000-0000-000073910000}"/>
    <cellStyle name="Normal 3 3 3 5 5 4 3" xfId="29060" xr:uid="{00000000-0005-0000-0000-000074910000}"/>
    <cellStyle name="Normal 3 3 3 5 5 4 3 2" xfId="48228" xr:uid="{00000000-0005-0000-0000-000075910000}"/>
    <cellStyle name="Normal 3 3 3 5 5 4 4" xfId="15697" xr:uid="{00000000-0005-0000-0000-000076910000}"/>
    <cellStyle name="Normal 3 3 3 5 5 4 5" xfId="34886" xr:uid="{00000000-0005-0000-0000-000077910000}"/>
    <cellStyle name="Normal 3 3 3 5 5 5" xfId="3514" xr:uid="{00000000-0005-0000-0000-000078910000}"/>
    <cellStyle name="Normal 3 3 3 5 5 5 2" xfId="7972" xr:uid="{00000000-0005-0000-0000-000079910000}"/>
    <cellStyle name="Normal 3 3 3 5 5 5 2 2" xfId="20761" xr:uid="{00000000-0005-0000-0000-00007A910000}"/>
    <cellStyle name="Normal 3 3 3 5 5 5 2 3" xfId="39950" xr:uid="{00000000-0005-0000-0000-00007B910000}"/>
    <cellStyle name="Normal 3 3 3 5 5 5 3" xfId="27160" xr:uid="{00000000-0005-0000-0000-00007C910000}"/>
    <cellStyle name="Normal 3 3 3 5 5 5 3 2" xfId="46328" xr:uid="{00000000-0005-0000-0000-00007D910000}"/>
    <cellStyle name="Normal 3 3 3 5 5 5 4" xfId="18255" xr:uid="{00000000-0005-0000-0000-00007E910000}"/>
    <cellStyle name="Normal 3 3 3 5 5 5 5" xfId="37444" xr:uid="{00000000-0005-0000-0000-00007F910000}"/>
    <cellStyle name="Normal 3 3 3 5 5 6" xfId="3066" xr:uid="{00000000-0005-0000-0000-000080910000}"/>
    <cellStyle name="Normal 3 3 3 5 5 6 2" xfId="11981" xr:uid="{00000000-0005-0000-0000-000081910000}"/>
    <cellStyle name="Normal 3 3 3 5 5 6 2 2" xfId="24771" xr:uid="{00000000-0005-0000-0000-000082910000}"/>
    <cellStyle name="Normal 3 3 3 5 5 6 2 3" xfId="43960" xr:uid="{00000000-0005-0000-0000-000083910000}"/>
    <cellStyle name="Normal 3 3 3 5 5 6 3" xfId="31170" xr:uid="{00000000-0005-0000-0000-000084910000}"/>
    <cellStyle name="Normal 3 3 3 5 5 6 3 2" xfId="50338" xr:uid="{00000000-0005-0000-0000-000085910000}"/>
    <cellStyle name="Normal 3 3 3 5 5 6 4" xfId="17807" xr:uid="{00000000-0005-0000-0000-000086910000}"/>
    <cellStyle name="Normal 3 3 3 5 5 6 5" xfId="36996" xr:uid="{00000000-0005-0000-0000-000087910000}"/>
    <cellStyle name="Normal 3 3 3 5 5 7" xfId="7524" xr:uid="{00000000-0005-0000-0000-000088910000}"/>
    <cellStyle name="Normal 3 3 3 5 5 7 2" xfId="20313" xr:uid="{00000000-0005-0000-0000-000089910000}"/>
    <cellStyle name="Normal 3 3 3 5 5 7 3" xfId="39502" xr:uid="{00000000-0005-0000-0000-00008A910000}"/>
    <cellStyle name="Normal 3 3 3 5 5 8" xfId="26713" xr:uid="{00000000-0005-0000-0000-00008B910000}"/>
    <cellStyle name="Normal 3 3 3 5 5 8 2" xfId="45881" xr:uid="{00000000-0005-0000-0000-00008C910000}"/>
    <cellStyle name="Normal 3 3 3 5 5 9" xfId="13797" xr:uid="{00000000-0005-0000-0000-00008D910000}"/>
    <cellStyle name="Normal 3 3 3 5 6" xfId="905" xr:uid="{00000000-0005-0000-0000-00008E910000}"/>
    <cellStyle name="Normal 3 3 3 5 6 10" xfId="33038" xr:uid="{00000000-0005-0000-0000-00008F910000}"/>
    <cellStyle name="Normal 3 3 3 5 6 2" xfId="1536" xr:uid="{00000000-0005-0000-0000-000090910000}"/>
    <cellStyle name="Normal 3 3 3 5 6 2 2" xfId="2566" xr:uid="{00000000-0005-0000-0000-000091910000}"/>
    <cellStyle name="Normal 3 3 3 5 6 2 2 2" xfId="7024" xr:uid="{00000000-0005-0000-0000-000092910000}"/>
    <cellStyle name="Normal 3 3 3 5 6 2 2 2 2" xfId="11481" xr:uid="{00000000-0005-0000-0000-000093910000}"/>
    <cellStyle name="Normal 3 3 3 5 6 2 2 2 2 2" xfId="24271" xr:uid="{00000000-0005-0000-0000-000094910000}"/>
    <cellStyle name="Normal 3 3 3 5 6 2 2 2 2 3" xfId="43460" xr:uid="{00000000-0005-0000-0000-000095910000}"/>
    <cellStyle name="Normal 3 3 3 5 6 2 2 2 3" xfId="30670" xr:uid="{00000000-0005-0000-0000-000096910000}"/>
    <cellStyle name="Normal 3 3 3 5 6 2 2 2 3 2" xfId="49838" xr:uid="{00000000-0005-0000-0000-000097910000}"/>
    <cellStyle name="Normal 3 3 3 5 6 2 2 2 4" xfId="17307" xr:uid="{00000000-0005-0000-0000-000098910000}"/>
    <cellStyle name="Normal 3 3 3 5 6 2 2 2 5" xfId="36496" xr:uid="{00000000-0005-0000-0000-000099910000}"/>
    <cellStyle name="Normal 3 3 3 5 6 2 2 3" xfId="5070" xr:uid="{00000000-0005-0000-0000-00009A910000}"/>
    <cellStyle name="Normal 3 3 3 5 6 2 2 3 2" xfId="13399" xr:uid="{00000000-0005-0000-0000-00009B910000}"/>
    <cellStyle name="Normal 3 3 3 5 6 2 2 3 2 2" xfId="26189" xr:uid="{00000000-0005-0000-0000-00009C910000}"/>
    <cellStyle name="Normal 3 3 3 5 6 2 2 3 2 3" xfId="45378" xr:uid="{00000000-0005-0000-0000-00009D910000}"/>
    <cellStyle name="Normal 3 3 3 5 6 2 2 3 3" xfId="32588" xr:uid="{00000000-0005-0000-0000-00009E910000}"/>
    <cellStyle name="Normal 3 3 3 5 6 2 2 3 3 2" xfId="51756" xr:uid="{00000000-0005-0000-0000-00009F910000}"/>
    <cellStyle name="Normal 3 3 3 5 6 2 2 3 4" xfId="19811" xr:uid="{00000000-0005-0000-0000-0000A0910000}"/>
    <cellStyle name="Normal 3 3 3 5 6 2 2 3 5" xfId="39000" xr:uid="{00000000-0005-0000-0000-0000A1910000}"/>
    <cellStyle name="Normal 3 3 3 5 6 2 2 4" xfId="9528" xr:uid="{00000000-0005-0000-0000-0000A2910000}"/>
    <cellStyle name="Normal 3 3 3 5 6 2 2 4 2" xfId="22317" xr:uid="{00000000-0005-0000-0000-0000A3910000}"/>
    <cellStyle name="Normal 3 3 3 5 6 2 2 4 3" xfId="41506" xr:uid="{00000000-0005-0000-0000-0000A4910000}"/>
    <cellStyle name="Normal 3 3 3 5 6 2 2 5" xfId="28716" xr:uid="{00000000-0005-0000-0000-0000A5910000}"/>
    <cellStyle name="Normal 3 3 3 5 6 2 2 5 2" xfId="47884" xr:uid="{00000000-0005-0000-0000-0000A6910000}"/>
    <cellStyle name="Normal 3 3 3 5 6 2 2 6" xfId="15353" xr:uid="{00000000-0005-0000-0000-0000A7910000}"/>
    <cellStyle name="Normal 3 3 3 5 6 2 2 7" xfId="34542" xr:uid="{00000000-0005-0000-0000-0000A8910000}"/>
    <cellStyle name="Normal 3 3 3 5 6 2 3" xfId="6020" xr:uid="{00000000-0005-0000-0000-0000A9910000}"/>
    <cellStyle name="Normal 3 3 3 5 6 2 3 2" xfId="10477" xr:uid="{00000000-0005-0000-0000-0000AA910000}"/>
    <cellStyle name="Normal 3 3 3 5 6 2 3 2 2" xfId="23267" xr:uid="{00000000-0005-0000-0000-0000AB910000}"/>
    <cellStyle name="Normal 3 3 3 5 6 2 3 2 3" xfId="42456" xr:uid="{00000000-0005-0000-0000-0000AC910000}"/>
    <cellStyle name="Normal 3 3 3 5 6 2 3 3" xfId="29666" xr:uid="{00000000-0005-0000-0000-0000AD910000}"/>
    <cellStyle name="Normal 3 3 3 5 6 2 3 3 2" xfId="48834" xr:uid="{00000000-0005-0000-0000-0000AE910000}"/>
    <cellStyle name="Normal 3 3 3 5 6 2 3 4" xfId="16303" xr:uid="{00000000-0005-0000-0000-0000AF910000}"/>
    <cellStyle name="Normal 3 3 3 5 6 2 3 5" xfId="35492" xr:uid="{00000000-0005-0000-0000-0000B0910000}"/>
    <cellStyle name="Normal 3 3 3 5 6 2 4" xfId="4119" xr:uid="{00000000-0005-0000-0000-0000B1910000}"/>
    <cellStyle name="Normal 3 3 3 5 6 2 4 2" xfId="12448" xr:uid="{00000000-0005-0000-0000-0000B2910000}"/>
    <cellStyle name="Normal 3 3 3 5 6 2 4 2 2" xfId="25238" xr:uid="{00000000-0005-0000-0000-0000B3910000}"/>
    <cellStyle name="Normal 3 3 3 5 6 2 4 2 3" xfId="44427" xr:uid="{00000000-0005-0000-0000-0000B4910000}"/>
    <cellStyle name="Normal 3 3 3 5 6 2 4 3" xfId="31637" xr:uid="{00000000-0005-0000-0000-0000B5910000}"/>
    <cellStyle name="Normal 3 3 3 5 6 2 4 3 2" xfId="50805" xr:uid="{00000000-0005-0000-0000-0000B6910000}"/>
    <cellStyle name="Normal 3 3 3 5 6 2 4 4" xfId="18860" xr:uid="{00000000-0005-0000-0000-0000B7910000}"/>
    <cellStyle name="Normal 3 3 3 5 6 2 4 5" xfId="38049" xr:uid="{00000000-0005-0000-0000-0000B8910000}"/>
    <cellStyle name="Normal 3 3 3 5 6 2 5" xfId="8577" xr:uid="{00000000-0005-0000-0000-0000B9910000}"/>
    <cellStyle name="Normal 3 3 3 5 6 2 5 2" xfId="21366" xr:uid="{00000000-0005-0000-0000-0000BA910000}"/>
    <cellStyle name="Normal 3 3 3 5 6 2 5 3" xfId="40555" xr:uid="{00000000-0005-0000-0000-0000BB910000}"/>
    <cellStyle name="Normal 3 3 3 5 6 2 6" xfId="27765" xr:uid="{00000000-0005-0000-0000-0000BC910000}"/>
    <cellStyle name="Normal 3 3 3 5 6 2 6 2" xfId="46933" xr:uid="{00000000-0005-0000-0000-0000BD910000}"/>
    <cellStyle name="Normal 3 3 3 5 6 2 7" xfId="14402" xr:uid="{00000000-0005-0000-0000-0000BE910000}"/>
    <cellStyle name="Normal 3 3 3 5 6 2 8" xfId="33591" xr:uid="{00000000-0005-0000-0000-0000BF910000}"/>
    <cellStyle name="Normal 3 3 3 5 6 3" xfId="2012" xr:uid="{00000000-0005-0000-0000-0000C0910000}"/>
    <cellStyle name="Normal 3 3 3 5 6 3 2" xfId="6470" xr:uid="{00000000-0005-0000-0000-0000C1910000}"/>
    <cellStyle name="Normal 3 3 3 5 6 3 2 2" xfId="10927" xr:uid="{00000000-0005-0000-0000-0000C2910000}"/>
    <cellStyle name="Normal 3 3 3 5 6 3 2 2 2" xfId="23717" xr:uid="{00000000-0005-0000-0000-0000C3910000}"/>
    <cellStyle name="Normal 3 3 3 5 6 3 2 2 3" xfId="42906" xr:uid="{00000000-0005-0000-0000-0000C4910000}"/>
    <cellStyle name="Normal 3 3 3 5 6 3 2 3" xfId="30116" xr:uid="{00000000-0005-0000-0000-0000C5910000}"/>
    <cellStyle name="Normal 3 3 3 5 6 3 2 3 2" xfId="49284" xr:uid="{00000000-0005-0000-0000-0000C6910000}"/>
    <cellStyle name="Normal 3 3 3 5 6 3 2 4" xfId="16753" xr:uid="{00000000-0005-0000-0000-0000C7910000}"/>
    <cellStyle name="Normal 3 3 3 5 6 3 2 5" xfId="35942" xr:uid="{00000000-0005-0000-0000-0000C8910000}"/>
    <cellStyle name="Normal 3 3 3 5 6 3 3" xfId="4516" xr:uid="{00000000-0005-0000-0000-0000C9910000}"/>
    <cellStyle name="Normal 3 3 3 5 6 3 3 2" xfId="12845" xr:uid="{00000000-0005-0000-0000-0000CA910000}"/>
    <cellStyle name="Normal 3 3 3 5 6 3 3 2 2" xfId="25635" xr:uid="{00000000-0005-0000-0000-0000CB910000}"/>
    <cellStyle name="Normal 3 3 3 5 6 3 3 2 3" xfId="44824" xr:uid="{00000000-0005-0000-0000-0000CC910000}"/>
    <cellStyle name="Normal 3 3 3 5 6 3 3 3" xfId="32034" xr:uid="{00000000-0005-0000-0000-0000CD910000}"/>
    <cellStyle name="Normal 3 3 3 5 6 3 3 3 2" xfId="51202" xr:uid="{00000000-0005-0000-0000-0000CE910000}"/>
    <cellStyle name="Normal 3 3 3 5 6 3 3 4" xfId="19257" xr:uid="{00000000-0005-0000-0000-0000CF910000}"/>
    <cellStyle name="Normal 3 3 3 5 6 3 3 5" xfId="38446" xr:uid="{00000000-0005-0000-0000-0000D0910000}"/>
    <cellStyle name="Normal 3 3 3 5 6 3 4" xfId="8974" xr:uid="{00000000-0005-0000-0000-0000D1910000}"/>
    <cellStyle name="Normal 3 3 3 5 6 3 4 2" xfId="21763" xr:uid="{00000000-0005-0000-0000-0000D2910000}"/>
    <cellStyle name="Normal 3 3 3 5 6 3 4 3" xfId="40952" xr:uid="{00000000-0005-0000-0000-0000D3910000}"/>
    <cellStyle name="Normal 3 3 3 5 6 3 5" xfId="28162" xr:uid="{00000000-0005-0000-0000-0000D4910000}"/>
    <cellStyle name="Normal 3 3 3 5 6 3 5 2" xfId="47330" xr:uid="{00000000-0005-0000-0000-0000D5910000}"/>
    <cellStyle name="Normal 3 3 3 5 6 3 6" xfId="14799" xr:uid="{00000000-0005-0000-0000-0000D6910000}"/>
    <cellStyle name="Normal 3 3 3 5 6 3 7" xfId="33988" xr:uid="{00000000-0005-0000-0000-0000D7910000}"/>
    <cellStyle name="Normal 3 3 3 5 6 4" xfId="5466" xr:uid="{00000000-0005-0000-0000-0000D8910000}"/>
    <cellStyle name="Normal 3 3 3 5 6 4 2" xfId="9924" xr:uid="{00000000-0005-0000-0000-0000D9910000}"/>
    <cellStyle name="Normal 3 3 3 5 6 4 2 2" xfId="22713" xr:uid="{00000000-0005-0000-0000-0000DA910000}"/>
    <cellStyle name="Normal 3 3 3 5 6 4 2 3" xfId="41902" xr:uid="{00000000-0005-0000-0000-0000DB910000}"/>
    <cellStyle name="Normal 3 3 3 5 6 4 3" xfId="29112" xr:uid="{00000000-0005-0000-0000-0000DC910000}"/>
    <cellStyle name="Normal 3 3 3 5 6 4 3 2" xfId="48280" xr:uid="{00000000-0005-0000-0000-0000DD910000}"/>
    <cellStyle name="Normal 3 3 3 5 6 4 4" xfId="15749" xr:uid="{00000000-0005-0000-0000-0000DE910000}"/>
    <cellStyle name="Normal 3 3 3 5 6 4 5" xfId="34938" xr:uid="{00000000-0005-0000-0000-0000DF910000}"/>
    <cellStyle name="Normal 3 3 3 5 6 5" xfId="3566" xr:uid="{00000000-0005-0000-0000-0000E0910000}"/>
    <cellStyle name="Normal 3 3 3 5 6 5 2" xfId="8024" xr:uid="{00000000-0005-0000-0000-0000E1910000}"/>
    <cellStyle name="Normal 3 3 3 5 6 5 2 2" xfId="20813" xr:uid="{00000000-0005-0000-0000-0000E2910000}"/>
    <cellStyle name="Normal 3 3 3 5 6 5 2 3" xfId="40002" xr:uid="{00000000-0005-0000-0000-0000E3910000}"/>
    <cellStyle name="Normal 3 3 3 5 6 5 3" xfId="27212" xr:uid="{00000000-0005-0000-0000-0000E4910000}"/>
    <cellStyle name="Normal 3 3 3 5 6 5 3 2" xfId="46380" xr:uid="{00000000-0005-0000-0000-0000E5910000}"/>
    <cellStyle name="Normal 3 3 3 5 6 5 4" xfId="18307" xr:uid="{00000000-0005-0000-0000-0000E6910000}"/>
    <cellStyle name="Normal 3 3 3 5 6 5 5" xfId="37496" xr:uid="{00000000-0005-0000-0000-0000E7910000}"/>
    <cellStyle name="Normal 3 3 3 5 6 6" xfId="3118" xr:uid="{00000000-0005-0000-0000-0000E8910000}"/>
    <cellStyle name="Normal 3 3 3 5 6 6 2" xfId="12033" xr:uid="{00000000-0005-0000-0000-0000E9910000}"/>
    <cellStyle name="Normal 3 3 3 5 6 6 2 2" xfId="24823" xr:uid="{00000000-0005-0000-0000-0000EA910000}"/>
    <cellStyle name="Normal 3 3 3 5 6 6 2 3" xfId="44012" xr:uid="{00000000-0005-0000-0000-0000EB910000}"/>
    <cellStyle name="Normal 3 3 3 5 6 6 3" xfId="31222" xr:uid="{00000000-0005-0000-0000-0000EC910000}"/>
    <cellStyle name="Normal 3 3 3 5 6 6 3 2" xfId="50390" xr:uid="{00000000-0005-0000-0000-0000ED910000}"/>
    <cellStyle name="Normal 3 3 3 5 6 6 4" xfId="17859" xr:uid="{00000000-0005-0000-0000-0000EE910000}"/>
    <cellStyle name="Normal 3 3 3 5 6 6 5" xfId="37048" xr:uid="{00000000-0005-0000-0000-0000EF910000}"/>
    <cellStyle name="Normal 3 3 3 5 6 7" xfId="7576" xr:uid="{00000000-0005-0000-0000-0000F0910000}"/>
    <cellStyle name="Normal 3 3 3 5 6 7 2" xfId="20365" xr:uid="{00000000-0005-0000-0000-0000F1910000}"/>
    <cellStyle name="Normal 3 3 3 5 6 7 3" xfId="39554" xr:uid="{00000000-0005-0000-0000-0000F2910000}"/>
    <cellStyle name="Normal 3 3 3 5 6 8" xfId="26765" xr:uid="{00000000-0005-0000-0000-0000F3910000}"/>
    <cellStyle name="Normal 3 3 3 5 6 8 2" xfId="45933" xr:uid="{00000000-0005-0000-0000-0000F4910000}"/>
    <cellStyle name="Normal 3 3 3 5 6 9" xfId="13849" xr:uid="{00000000-0005-0000-0000-0000F5910000}"/>
    <cellStyle name="Normal 3 3 3 5 7" xfId="1176" xr:uid="{00000000-0005-0000-0000-0000F6910000}"/>
    <cellStyle name="Normal 3 3 3 5 7 10" xfId="32686" xr:uid="{00000000-0005-0000-0000-0000F7910000}"/>
    <cellStyle name="Normal 3 3 3 5 7 2" xfId="1605" xr:uid="{00000000-0005-0000-0000-0000F8910000}"/>
    <cellStyle name="Normal 3 3 3 5 7 2 2" xfId="6065" xr:uid="{00000000-0005-0000-0000-0000F9910000}"/>
    <cellStyle name="Normal 3 3 3 5 7 2 2 2" xfId="10522" xr:uid="{00000000-0005-0000-0000-0000FA910000}"/>
    <cellStyle name="Normal 3 3 3 5 7 2 2 2 2" xfId="23312" xr:uid="{00000000-0005-0000-0000-0000FB910000}"/>
    <cellStyle name="Normal 3 3 3 5 7 2 2 2 3" xfId="42501" xr:uid="{00000000-0005-0000-0000-0000FC910000}"/>
    <cellStyle name="Normal 3 3 3 5 7 2 2 3" xfId="29711" xr:uid="{00000000-0005-0000-0000-0000FD910000}"/>
    <cellStyle name="Normal 3 3 3 5 7 2 2 3 2" xfId="48879" xr:uid="{00000000-0005-0000-0000-0000FE910000}"/>
    <cellStyle name="Normal 3 3 3 5 7 2 2 4" xfId="16348" xr:uid="{00000000-0005-0000-0000-0000FF910000}"/>
    <cellStyle name="Normal 3 3 3 5 7 2 2 5" xfId="35537" xr:uid="{00000000-0005-0000-0000-000000920000}"/>
    <cellStyle name="Normal 3 3 3 5 7 2 3" xfId="3767" xr:uid="{00000000-0005-0000-0000-000001920000}"/>
    <cellStyle name="Normal 3 3 3 5 7 2 3 2" xfId="12234" xr:uid="{00000000-0005-0000-0000-000002920000}"/>
    <cellStyle name="Normal 3 3 3 5 7 2 3 2 2" xfId="25024" xr:uid="{00000000-0005-0000-0000-000003920000}"/>
    <cellStyle name="Normal 3 3 3 5 7 2 3 2 3" xfId="44213" xr:uid="{00000000-0005-0000-0000-000004920000}"/>
    <cellStyle name="Normal 3 3 3 5 7 2 3 3" xfId="31423" xr:uid="{00000000-0005-0000-0000-000005920000}"/>
    <cellStyle name="Normal 3 3 3 5 7 2 3 3 2" xfId="50591" xr:uid="{00000000-0005-0000-0000-000006920000}"/>
    <cellStyle name="Normal 3 3 3 5 7 2 3 4" xfId="18508" xr:uid="{00000000-0005-0000-0000-000007920000}"/>
    <cellStyle name="Normal 3 3 3 5 7 2 3 5" xfId="37697" xr:uid="{00000000-0005-0000-0000-000008920000}"/>
    <cellStyle name="Normal 3 3 3 5 7 2 4" xfId="8225" xr:uid="{00000000-0005-0000-0000-000009920000}"/>
    <cellStyle name="Normal 3 3 3 5 7 2 4 2" xfId="21014" xr:uid="{00000000-0005-0000-0000-00000A920000}"/>
    <cellStyle name="Normal 3 3 3 5 7 2 4 3" xfId="40203" xr:uid="{00000000-0005-0000-0000-00000B920000}"/>
    <cellStyle name="Normal 3 3 3 5 7 2 5" xfId="27413" xr:uid="{00000000-0005-0000-0000-00000C920000}"/>
    <cellStyle name="Normal 3 3 3 5 7 2 5 2" xfId="46581" xr:uid="{00000000-0005-0000-0000-00000D920000}"/>
    <cellStyle name="Normal 3 3 3 5 7 2 6" xfId="14050" xr:uid="{00000000-0005-0000-0000-00000E920000}"/>
    <cellStyle name="Normal 3 3 3 5 7 2 7" xfId="33239" xr:uid="{00000000-0005-0000-0000-00000F920000}"/>
    <cellStyle name="Normal 3 3 3 5 7 3" xfId="2214" xr:uid="{00000000-0005-0000-0000-000010920000}"/>
    <cellStyle name="Normal 3 3 3 5 7 3 2" xfId="6672" xr:uid="{00000000-0005-0000-0000-000011920000}"/>
    <cellStyle name="Normal 3 3 3 5 7 3 2 2" xfId="11129" xr:uid="{00000000-0005-0000-0000-000012920000}"/>
    <cellStyle name="Normal 3 3 3 5 7 3 2 2 2" xfId="23919" xr:uid="{00000000-0005-0000-0000-000013920000}"/>
    <cellStyle name="Normal 3 3 3 5 7 3 2 2 3" xfId="43108" xr:uid="{00000000-0005-0000-0000-000014920000}"/>
    <cellStyle name="Normal 3 3 3 5 7 3 2 3" xfId="30318" xr:uid="{00000000-0005-0000-0000-000015920000}"/>
    <cellStyle name="Normal 3 3 3 5 7 3 2 3 2" xfId="49486" xr:uid="{00000000-0005-0000-0000-000016920000}"/>
    <cellStyle name="Normal 3 3 3 5 7 3 2 4" xfId="16955" xr:uid="{00000000-0005-0000-0000-000017920000}"/>
    <cellStyle name="Normal 3 3 3 5 7 3 2 5" xfId="36144" xr:uid="{00000000-0005-0000-0000-000018920000}"/>
    <cellStyle name="Normal 3 3 3 5 7 3 3" xfId="4718" xr:uid="{00000000-0005-0000-0000-000019920000}"/>
    <cellStyle name="Normal 3 3 3 5 7 3 3 2" xfId="13047" xr:uid="{00000000-0005-0000-0000-00001A920000}"/>
    <cellStyle name="Normal 3 3 3 5 7 3 3 2 2" xfId="25837" xr:uid="{00000000-0005-0000-0000-00001B920000}"/>
    <cellStyle name="Normal 3 3 3 5 7 3 3 2 3" xfId="45026" xr:uid="{00000000-0005-0000-0000-00001C920000}"/>
    <cellStyle name="Normal 3 3 3 5 7 3 3 3" xfId="32236" xr:uid="{00000000-0005-0000-0000-00001D920000}"/>
    <cellStyle name="Normal 3 3 3 5 7 3 3 3 2" xfId="51404" xr:uid="{00000000-0005-0000-0000-00001E920000}"/>
    <cellStyle name="Normal 3 3 3 5 7 3 3 4" xfId="19459" xr:uid="{00000000-0005-0000-0000-00001F920000}"/>
    <cellStyle name="Normal 3 3 3 5 7 3 3 5" xfId="38648" xr:uid="{00000000-0005-0000-0000-000020920000}"/>
    <cellStyle name="Normal 3 3 3 5 7 3 4" xfId="9176" xr:uid="{00000000-0005-0000-0000-000021920000}"/>
    <cellStyle name="Normal 3 3 3 5 7 3 4 2" xfId="21965" xr:uid="{00000000-0005-0000-0000-000022920000}"/>
    <cellStyle name="Normal 3 3 3 5 7 3 4 3" xfId="41154" xr:uid="{00000000-0005-0000-0000-000023920000}"/>
    <cellStyle name="Normal 3 3 3 5 7 3 5" xfId="28364" xr:uid="{00000000-0005-0000-0000-000024920000}"/>
    <cellStyle name="Normal 3 3 3 5 7 3 5 2" xfId="47532" xr:uid="{00000000-0005-0000-0000-000025920000}"/>
    <cellStyle name="Normal 3 3 3 5 7 3 6" xfId="15001" xr:uid="{00000000-0005-0000-0000-000026920000}"/>
    <cellStyle name="Normal 3 3 3 5 7 3 7" xfId="34190" xr:uid="{00000000-0005-0000-0000-000027920000}"/>
    <cellStyle name="Normal 3 3 3 5 7 4" xfId="5668" xr:uid="{00000000-0005-0000-0000-000028920000}"/>
    <cellStyle name="Normal 3 3 3 5 7 4 2" xfId="10125" xr:uid="{00000000-0005-0000-0000-000029920000}"/>
    <cellStyle name="Normal 3 3 3 5 7 4 2 2" xfId="22915" xr:uid="{00000000-0005-0000-0000-00002A920000}"/>
    <cellStyle name="Normal 3 3 3 5 7 4 2 3" xfId="42104" xr:uid="{00000000-0005-0000-0000-00002B920000}"/>
    <cellStyle name="Normal 3 3 3 5 7 4 3" xfId="29314" xr:uid="{00000000-0005-0000-0000-00002C920000}"/>
    <cellStyle name="Normal 3 3 3 5 7 4 3 2" xfId="48482" xr:uid="{00000000-0005-0000-0000-00002D920000}"/>
    <cellStyle name="Normal 3 3 3 5 7 4 4" xfId="15951" xr:uid="{00000000-0005-0000-0000-00002E920000}"/>
    <cellStyle name="Normal 3 3 3 5 7 4 5" xfId="35140" xr:uid="{00000000-0005-0000-0000-00002F920000}"/>
    <cellStyle name="Normal 3 3 3 5 7 5" xfId="3214" xr:uid="{00000000-0005-0000-0000-000030920000}"/>
    <cellStyle name="Normal 3 3 3 5 7 5 2" xfId="7672" xr:uid="{00000000-0005-0000-0000-000031920000}"/>
    <cellStyle name="Normal 3 3 3 5 7 5 2 2" xfId="20461" xr:uid="{00000000-0005-0000-0000-000032920000}"/>
    <cellStyle name="Normal 3 3 3 5 7 5 2 3" xfId="39650" xr:uid="{00000000-0005-0000-0000-000033920000}"/>
    <cellStyle name="Normal 3 3 3 5 7 5 3" xfId="26860" xr:uid="{00000000-0005-0000-0000-000034920000}"/>
    <cellStyle name="Normal 3 3 3 5 7 5 3 2" xfId="46028" xr:uid="{00000000-0005-0000-0000-000035920000}"/>
    <cellStyle name="Normal 3 3 3 5 7 5 4" xfId="17955" xr:uid="{00000000-0005-0000-0000-000036920000}"/>
    <cellStyle name="Normal 3 3 3 5 7 5 5" xfId="37144" xr:uid="{00000000-0005-0000-0000-000037920000}"/>
    <cellStyle name="Normal 3 3 3 5 7 6" xfId="2766" xr:uid="{00000000-0005-0000-0000-000038920000}"/>
    <cellStyle name="Normal 3 3 3 5 7 6 2" xfId="11681" xr:uid="{00000000-0005-0000-0000-000039920000}"/>
    <cellStyle name="Normal 3 3 3 5 7 6 2 2" xfId="24471" xr:uid="{00000000-0005-0000-0000-00003A920000}"/>
    <cellStyle name="Normal 3 3 3 5 7 6 2 3" xfId="43660" xr:uid="{00000000-0005-0000-0000-00003B920000}"/>
    <cellStyle name="Normal 3 3 3 5 7 6 3" xfId="30870" xr:uid="{00000000-0005-0000-0000-00003C920000}"/>
    <cellStyle name="Normal 3 3 3 5 7 6 3 2" xfId="50038" xr:uid="{00000000-0005-0000-0000-00003D920000}"/>
    <cellStyle name="Normal 3 3 3 5 7 6 4" xfId="17507" xr:uid="{00000000-0005-0000-0000-00003E920000}"/>
    <cellStyle name="Normal 3 3 3 5 7 6 5" xfId="36696" xr:uid="{00000000-0005-0000-0000-00003F920000}"/>
    <cellStyle name="Normal 3 3 3 5 7 7" xfId="7224" xr:uid="{00000000-0005-0000-0000-000040920000}"/>
    <cellStyle name="Normal 3 3 3 5 7 7 2" xfId="20013" xr:uid="{00000000-0005-0000-0000-000041920000}"/>
    <cellStyle name="Normal 3 3 3 5 7 7 3" xfId="39202" xr:uid="{00000000-0005-0000-0000-000042920000}"/>
    <cellStyle name="Normal 3 3 3 5 7 8" xfId="26413" xr:uid="{00000000-0005-0000-0000-000043920000}"/>
    <cellStyle name="Normal 3 3 3 5 7 8 2" xfId="45581" xr:uid="{00000000-0005-0000-0000-000044920000}"/>
    <cellStyle name="Normal 3 3 3 5 7 9" xfId="13497" xr:uid="{00000000-0005-0000-0000-000045920000}"/>
    <cellStyle name="Normal 3 3 3 5 8" xfId="991" xr:uid="{00000000-0005-0000-0000-000046920000}"/>
    <cellStyle name="Normal 3 3 3 5 8 2" xfId="2051" xr:uid="{00000000-0005-0000-0000-000047920000}"/>
    <cellStyle name="Normal 3 3 3 5 8 2 2" xfId="6509" xr:uid="{00000000-0005-0000-0000-000048920000}"/>
    <cellStyle name="Normal 3 3 3 5 8 2 2 2" xfId="10966" xr:uid="{00000000-0005-0000-0000-000049920000}"/>
    <cellStyle name="Normal 3 3 3 5 8 2 2 2 2" xfId="23756" xr:uid="{00000000-0005-0000-0000-00004A920000}"/>
    <cellStyle name="Normal 3 3 3 5 8 2 2 2 3" xfId="42945" xr:uid="{00000000-0005-0000-0000-00004B920000}"/>
    <cellStyle name="Normal 3 3 3 5 8 2 2 3" xfId="30155" xr:uid="{00000000-0005-0000-0000-00004C920000}"/>
    <cellStyle name="Normal 3 3 3 5 8 2 2 3 2" xfId="49323" xr:uid="{00000000-0005-0000-0000-00004D920000}"/>
    <cellStyle name="Normal 3 3 3 5 8 2 2 4" xfId="16792" xr:uid="{00000000-0005-0000-0000-00004E920000}"/>
    <cellStyle name="Normal 3 3 3 5 8 2 2 5" xfId="35981" xr:uid="{00000000-0005-0000-0000-00004F920000}"/>
    <cellStyle name="Normal 3 3 3 5 8 2 3" xfId="4555" xr:uid="{00000000-0005-0000-0000-000050920000}"/>
    <cellStyle name="Normal 3 3 3 5 8 2 3 2" xfId="12884" xr:uid="{00000000-0005-0000-0000-000051920000}"/>
    <cellStyle name="Normal 3 3 3 5 8 2 3 2 2" xfId="25674" xr:uid="{00000000-0005-0000-0000-000052920000}"/>
    <cellStyle name="Normal 3 3 3 5 8 2 3 2 3" xfId="44863" xr:uid="{00000000-0005-0000-0000-000053920000}"/>
    <cellStyle name="Normal 3 3 3 5 8 2 3 3" xfId="32073" xr:uid="{00000000-0005-0000-0000-000054920000}"/>
    <cellStyle name="Normal 3 3 3 5 8 2 3 3 2" xfId="51241" xr:uid="{00000000-0005-0000-0000-000055920000}"/>
    <cellStyle name="Normal 3 3 3 5 8 2 3 4" xfId="19296" xr:uid="{00000000-0005-0000-0000-000056920000}"/>
    <cellStyle name="Normal 3 3 3 5 8 2 3 5" xfId="38485" xr:uid="{00000000-0005-0000-0000-000057920000}"/>
    <cellStyle name="Normal 3 3 3 5 8 2 4" xfId="9013" xr:uid="{00000000-0005-0000-0000-000058920000}"/>
    <cellStyle name="Normal 3 3 3 5 8 2 4 2" xfId="21802" xr:uid="{00000000-0005-0000-0000-000059920000}"/>
    <cellStyle name="Normal 3 3 3 5 8 2 4 3" xfId="40991" xr:uid="{00000000-0005-0000-0000-00005A920000}"/>
    <cellStyle name="Normal 3 3 3 5 8 2 5" xfId="28201" xr:uid="{00000000-0005-0000-0000-00005B920000}"/>
    <cellStyle name="Normal 3 3 3 5 8 2 5 2" xfId="47369" xr:uid="{00000000-0005-0000-0000-00005C920000}"/>
    <cellStyle name="Normal 3 3 3 5 8 2 6" xfId="14838" xr:uid="{00000000-0005-0000-0000-00005D920000}"/>
    <cellStyle name="Normal 3 3 3 5 8 2 7" xfId="34027" xr:uid="{00000000-0005-0000-0000-00005E920000}"/>
    <cellStyle name="Normal 3 3 3 5 8 3" xfId="5505" xr:uid="{00000000-0005-0000-0000-00005F920000}"/>
    <cellStyle name="Normal 3 3 3 5 8 3 2" xfId="9962" xr:uid="{00000000-0005-0000-0000-000060920000}"/>
    <cellStyle name="Normal 3 3 3 5 8 3 2 2" xfId="22752" xr:uid="{00000000-0005-0000-0000-000061920000}"/>
    <cellStyle name="Normal 3 3 3 5 8 3 2 3" xfId="41941" xr:uid="{00000000-0005-0000-0000-000062920000}"/>
    <cellStyle name="Normal 3 3 3 5 8 3 3" xfId="29151" xr:uid="{00000000-0005-0000-0000-000063920000}"/>
    <cellStyle name="Normal 3 3 3 5 8 3 3 2" xfId="48319" xr:uid="{00000000-0005-0000-0000-000064920000}"/>
    <cellStyle name="Normal 3 3 3 5 8 3 4" xfId="15788" xr:uid="{00000000-0005-0000-0000-000065920000}"/>
    <cellStyle name="Normal 3 3 3 5 8 3 5" xfId="34977" xr:uid="{00000000-0005-0000-0000-000066920000}"/>
    <cellStyle name="Normal 3 3 3 5 8 4" xfId="3604" xr:uid="{00000000-0005-0000-0000-000067920000}"/>
    <cellStyle name="Normal 3 3 3 5 8 4 2" xfId="12071" xr:uid="{00000000-0005-0000-0000-000068920000}"/>
    <cellStyle name="Normal 3 3 3 5 8 4 2 2" xfId="24861" xr:uid="{00000000-0005-0000-0000-000069920000}"/>
    <cellStyle name="Normal 3 3 3 5 8 4 2 3" xfId="44050" xr:uid="{00000000-0005-0000-0000-00006A920000}"/>
    <cellStyle name="Normal 3 3 3 5 8 4 3" xfId="31260" xr:uid="{00000000-0005-0000-0000-00006B920000}"/>
    <cellStyle name="Normal 3 3 3 5 8 4 3 2" xfId="50428" xr:uid="{00000000-0005-0000-0000-00006C920000}"/>
    <cellStyle name="Normal 3 3 3 5 8 4 4" xfId="18345" xr:uid="{00000000-0005-0000-0000-00006D920000}"/>
    <cellStyle name="Normal 3 3 3 5 8 4 5" xfId="37534" xr:uid="{00000000-0005-0000-0000-00006E920000}"/>
    <cellStyle name="Normal 3 3 3 5 8 5" xfId="8062" xr:uid="{00000000-0005-0000-0000-00006F920000}"/>
    <cellStyle name="Normal 3 3 3 5 8 5 2" xfId="20851" xr:uid="{00000000-0005-0000-0000-000070920000}"/>
    <cellStyle name="Normal 3 3 3 5 8 5 3" xfId="40040" xr:uid="{00000000-0005-0000-0000-000071920000}"/>
    <cellStyle name="Normal 3 3 3 5 8 6" xfId="27250" xr:uid="{00000000-0005-0000-0000-000072920000}"/>
    <cellStyle name="Normal 3 3 3 5 8 6 2" xfId="46418" xr:uid="{00000000-0005-0000-0000-000073920000}"/>
    <cellStyle name="Normal 3 3 3 5 8 7" xfId="13887" xr:uid="{00000000-0005-0000-0000-000074920000}"/>
    <cellStyle name="Normal 3 3 3 5 8 8" xfId="33076" xr:uid="{00000000-0005-0000-0000-000075920000}"/>
    <cellStyle name="Normal 3 3 3 5 9" xfId="1660" xr:uid="{00000000-0005-0000-0000-000076920000}"/>
    <cellStyle name="Normal 3 3 3 5 9 2" xfId="6118" xr:uid="{00000000-0005-0000-0000-000077920000}"/>
    <cellStyle name="Normal 3 3 3 5 9 2 2" xfId="10575" xr:uid="{00000000-0005-0000-0000-000078920000}"/>
    <cellStyle name="Normal 3 3 3 5 9 2 2 2" xfId="23365" xr:uid="{00000000-0005-0000-0000-000079920000}"/>
    <cellStyle name="Normal 3 3 3 5 9 2 2 3" xfId="42554" xr:uid="{00000000-0005-0000-0000-00007A920000}"/>
    <cellStyle name="Normal 3 3 3 5 9 2 3" xfId="29764" xr:uid="{00000000-0005-0000-0000-00007B920000}"/>
    <cellStyle name="Normal 3 3 3 5 9 2 3 2" xfId="48932" xr:uid="{00000000-0005-0000-0000-00007C920000}"/>
    <cellStyle name="Normal 3 3 3 5 9 2 4" xfId="16401" xr:uid="{00000000-0005-0000-0000-00007D920000}"/>
    <cellStyle name="Normal 3 3 3 5 9 2 5" xfId="35590" xr:uid="{00000000-0005-0000-0000-00007E920000}"/>
    <cellStyle name="Normal 3 3 3 5 9 3" xfId="4164" xr:uid="{00000000-0005-0000-0000-00007F920000}"/>
    <cellStyle name="Normal 3 3 3 5 9 3 2" xfId="12493" xr:uid="{00000000-0005-0000-0000-000080920000}"/>
    <cellStyle name="Normal 3 3 3 5 9 3 2 2" xfId="25283" xr:uid="{00000000-0005-0000-0000-000081920000}"/>
    <cellStyle name="Normal 3 3 3 5 9 3 2 3" xfId="44472" xr:uid="{00000000-0005-0000-0000-000082920000}"/>
    <cellStyle name="Normal 3 3 3 5 9 3 3" xfId="31682" xr:uid="{00000000-0005-0000-0000-000083920000}"/>
    <cellStyle name="Normal 3 3 3 5 9 3 3 2" xfId="50850" xr:uid="{00000000-0005-0000-0000-000084920000}"/>
    <cellStyle name="Normal 3 3 3 5 9 3 4" xfId="18905" xr:uid="{00000000-0005-0000-0000-000085920000}"/>
    <cellStyle name="Normal 3 3 3 5 9 3 5" xfId="38094" xr:uid="{00000000-0005-0000-0000-000086920000}"/>
    <cellStyle name="Normal 3 3 3 5 9 4" xfId="8622" xr:uid="{00000000-0005-0000-0000-000087920000}"/>
    <cellStyle name="Normal 3 3 3 5 9 4 2" xfId="21411" xr:uid="{00000000-0005-0000-0000-000088920000}"/>
    <cellStyle name="Normal 3 3 3 5 9 4 3" xfId="40600" xr:uid="{00000000-0005-0000-0000-000089920000}"/>
    <cellStyle name="Normal 3 3 3 5 9 5" xfId="27810" xr:uid="{00000000-0005-0000-0000-00008A920000}"/>
    <cellStyle name="Normal 3 3 3 5 9 5 2" xfId="46978" xr:uid="{00000000-0005-0000-0000-00008B920000}"/>
    <cellStyle name="Normal 3 3 3 5 9 6" xfId="14447" xr:uid="{00000000-0005-0000-0000-00008C920000}"/>
    <cellStyle name="Normal 3 3 3 5 9 7" xfId="33636" xr:uid="{00000000-0005-0000-0000-00008D920000}"/>
    <cellStyle name="Normal 3 3 3 6" xfId="527" xr:uid="{00000000-0005-0000-0000-00008E920000}"/>
    <cellStyle name="Normal 3 3 3 6 10" xfId="5126" xr:uid="{00000000-0005-0000-0000-00008F920000}"/>
    <cellStyle name="Normal 3 3 3 6 10 2" xfId="9584" xr:uid="{00000000-0005-0000-0000-000090920000}"/>
    <cellStyle name="Normal 3 3 3 6 10 2 2" xfId="22373" xr:uid="{00000000-0005-0000-0000-000091920000}"/>
    <cellStyle name="Normal 3 3 3 6 10 2 3" xfId="41562" xr:uid="{00000000-0005-0000-0000-000092920000}"/>
    <cellStyle name="Normal 3 3 3 6 10 3" xfId="28772" xr:uid="{00000000-0005-0000-0000-000093920000}"/>
    <cellStyle name="Normal 3 3 3 6 10 3 2" xfId="47940" xr:uid="{00000000-0005-0000-0000-000094920000}"/>
    <cellStyle name="Normal 3 3 3 6 10 4" xfId="15409" xr:uid="{00000000-0005-0000-0000-000095920000}"/>
    <cellStyle name="Normal 3 3 3 6 10 5" xfId="34598" xr:uid="{00000000-0005-0000-0000-000096920000}"/>
    <cellStyle name="Normal 3 3 3 6 11" xfId="3186" xr:uid="{00000000-0005-0000-0000-000097920000}"/>
    <cellStyle name="Normal 3 3 3 6 11 2" xfId="7644" xr:uid="{00000000-0005-0000-0000-000098920000}"/>
    <cellStyle name="Normal 3 3 3 6 11 2 2" xfId="20433" xr:uid="{00000000-0005-0000-0000-000099920000}"/>
    <cellStyle name="Normal 3 3 3 6 11 2 3" xfId="39622" xr:uid="{00000000-0005-0000-0000-00009A920000}"/>
    <cellStyle name="Normal 3 3 3 6 11 3" xfId="26832" xr:uid="{00000000-0005-0000-0000-00009B920000}"/>
    <cellStyle name="Normal 3 3 3 6 11 3 2" xfId="46000" xr:uid="{00000000-0005-0000-0000-00009C920000}"/>
    <cellStyle name="Normal 3 3 3 6 11 4" xfId="17927" xr:uid="{00000000-0005-0000-0000-00009D920000}"/>
    <cellStyle name="Normal 3 3 3 6 11 5" xfId="37116" xr:uid="{00000000-0005-0000-0000-00009E920000}"/>
    <cellStyle name="Normal 3 3 3 6 12" xfId="2604" xr:uid="{00000000-0005-0000-0000-00009F920000}"/>
    <cellStyle name="Normal 3 3 3 6 12 2" xfId="11519" xr:uid="{00000000-0005-0000-0000-0000A0920000}"/>
    <cellStyle name="Normal 3 3 3 6 12 2 2" xfId="24309" xr:uid="{00000000-0005-0000-0000-0000A1920000}"/>
    <cellStyle name="Normal 3 3 3 6 12 2 3" xfId="43498" xr:uid="{00000000-0005-0000-0000-0000A2920000}"/>
    <cellStyle name="Normal 3 3 3 6 12 3" xfId="30708" xr:uid="{00000000-0005-0000-0000-0000A3920000}"/>
    <cellStyle name="Normal 3 3 3 6 12 3 2" xfId="49876" xr:uid="{00000000-0005-0000-0000-0000A4920000}"/>
    <cellStyle name="Normal 3 3 3 6 12 4" xfId="17345" xr:uid="{00000000-0005-0000-0000-0000A5920000}"/>
    <cellStyle name="Normal 3 3 3 6 12 5" xfId="36534" xr:uid="{00000000-0005-0000-0000-0000A6920000}"/>
    <cellStyle name="Normal 3 3 3 6 13" xfId="7062" xr:uid="{00000000-0005-0000-0000-0000A7920000}"/>
    <cellStyle name="Normal 3 3 3 6 13 2" xfId="19851" xr:uid="{00000000-0005-0000-0000-0000A8920000}"/>
    <cellStyle name="Normal 3 3 3 6 13 3" xfId="39040" xr:uid="{00000000-0005-0000-0000-0000A9920000}"/>
    <cellStyle name="Normal 3 3 3 6 14" xfId="26251" xr:uid="{00000000-0005-0000-0000-0000AA920000}"/>
    <cellStyle name="Normal 3 3 3 6 14 2" xfId="45419" xr:uid="{00000000-0005-0000-0000-0000AB920000}"/>
    <cellStyle name="Normal 3 3 3 6 15" xfId="13469" xr:uid="{00000000-0005-0000-0000-0000AC920000}"/>
    <cellStyle name="Normal 3 3 3 6 16" xfId="32658" xr:uid="{00000000-0005-0000-0000-0000AD920000}"/>
    <cellStyle name="Normal 3 3 3 6 2" xfId="613" xr:uid="{00000000-0005-0000-0000-0000AE920000}"/>
    <cellStyle name="Normal 3 3 3 6 2 10" xfId="26333" xr:uid="{00000000-0005-0000-0000-0000AF920000}"/>
    <cellStyle name="Normal 3 3 3 6 2 10 2" xfId="45501" xr:uid="{00000000-0005-0000-0000-0000B0920000}"/>
    <cellStyle name="Normal 3 3 3 6 2 11" xfId="13561" xr:uid="{00000000-0005-0000-0000-0000B1920000}"/>
    <cellStyle name="Normal 3 3 3 6 2 12" xfId="32750" xr:uid="{00000000-0005-0000-0000-0000B2920000}"/>
    <cellStyle name="Normal 3 3 3 6 2 2" xfId="813" xr:uid="{00000000-0005-0000-0000-0000B3920000}"/>
    <cellStyle name="Normal 3 3 3 6 2 2 10" xfId="32946" xr:uid="{00000000-0005-0000-0000-0000B4920000}"/>
    <cellStyle name="Normal 3 3 3 6 2 2 2" xfId="1444" xr:uid="{00000000-0005-0000-0000-0000B5920000}"/>
    <cellStyle name="Normal 3 3 3 6 2 2 2 2" xfId="2474" xr:uid="{00000000-0005-0000-0000-0000B6920000}"/>
    <cellStyle name="Normal 3 3 3 6 2 2 2 2 2" xfId="6932" xr:uid="{00000000-0005-0000-0000-0000B7920000}"/>
    <cellStyle name="Normal 3 3 3 6 2 2 2 2 2 2" xfId="11389" xr:uid="{00000000-0005-0000-0000-0000B8920000}"/>
    <cellStyle name="Normal 3 3 3 6 2 2 2 2 2 2 2" xfId="24179" xr:uid="{00000000-0005-0000-0000-0000B9920000}"/>
    <cellStyle name="Normal 3 3 3 6 2 2 2 2 2 2 3" xfId="43368" xr:uid="{00000000-0005-0000-0000-0000BA920000}"/>
    <cellStyle name="Normal 3 3 3 6 2 2 2 2 2 3" xfId="30578" xr:uid="{00000000-0005-0000-0000-0000BB920000}"/>
    <cellStyle name="Normal 3 3 3 6 2 2 2 2 2 3 2" xfId="49746" xr:uid="{00000000-0005-0000-0000-0000BC920000}"/>
    <cellStyle name="Normal 3 3 3 6 2 2 2 2 2 4" xfId="17215" xr:uid="{00000000-0005-0000-0000-0000BD920000}"/>
    <cellStyle name="Normal 3 3 3 6 2 2 2 2 2 5" xfId="36404" xr:uid="{00000000-0005-0000-0000-0000BE920000}"/>
    <cellStyle name="Normal 3 3 3 6 2 2 2 2 3" xfId="4978" xr:uid="{00000000-0005-0000-0000-0000BF920000}"/>
    <cellStyle name="Normal 3 3 3 6 2 2 2 2 3 2" xfId="13307" xr:uid="{00000000-0005-0000-0000-0000C0920000}"/>
    <cellStyle name="Normal 3 3 3 6 2 2 2 2 3 2 2" xfId="26097" xr:uid="{00000000-0005-0000-0000-0000C1920000}"/>
    <cellStyle name="Normal 3 3 3 6 2 2 2 2 3 2 3" xfId="45286" xr:uid="{00000000-0005-0000-0000-0000C2920000}"/>
    <cellStyle name="Normal 3 3 3 6 2 2 2 2 3 3" xfId="32496" xr:uid="{00000000-0005-0000-0000-0000C3920000}"/>
    <cellStyle name="Normal 3 3 3 6 2 2 2 2 3 3 2" xfId="51664" xr:uid="{00000000-0005-0000-0000-0000C4920000}"/>
    <cellStyle name="Normal 3 3 3 6 2 2 2 2 3 4" xfId="19719" xr:uid="{00000000-0005-0000-0000-0000C5920000}"/>
    <cellStyle name="Normal 3 3 3 6 2 2 2 2 3 5" xfId="38908" xr:uid="{00000000-0005-0000-0000-0000C6920000}"/>
    <cellStyle name="Normal 3 3 3 6 2 2 2 2 4" xfId="9436" xr:uid="{00000000-0005-0000-0000-0000C7920000}"/>
    <cellStyle name="Normal 3 3 3 6 2 2 2 2 4 2" xfId="22225" xr:uid="{00000000-0005-0000-0000-0000C8920000}"/>
    <cellStyle name="Normal 3 3 3 6 2 2 2 2 4 3" xfId="41414" xr:uid="{00000000-0005-0000-0000-0000C9920000}"/>
    <cellStyle name="Normal 3 3 3 6 2 2 2 2 5" xfId="28624" xr:uid="{00000000-0005-0000-0000-0000CA920000}"/>
    <cellStyle name="Normal 3 3 3 6 2 2 2 2 5 2" xfId="47792" xr:uid="{00000000-0005-0000-0000-0000CB920000}"/>
    <cellStyle name="Normal 3 3 3 6 2 2 2 2 6" xfId="15261" xr:uid="{00000000-0005-0000-0000-0000CC920000}"/>
    <cellStyle name="Normal 3 3 3 6 2 2 2 2 7" xfId="34450" xr:uid="{00000000-0005-0000-0000-0000CD920000}"/>
    <cellStyle name="Normal 3 3 3 6 2 2 2 3" xfId="5928" xr:uid="{00000000-0005-0000-0000-0000CE920000}"/>
    <cellStyle name="Normal 3 3 3 6 2 2 2 3 2" xfId="10385" xr:uid="{00000000-0005-0000-0000-0000CF920000}"/>
    <cellStyle name="Normal 3 3 3 6 2 2 2 3 2 2" xfId="23175" xr:uid="{00000000-0005-0000-0000-0000D0920000}"/>
    <cellStyle name="Normal 3 3 3 6 2 2 2 3 2 3" xfId="42364" xr:uid="{00000000-0005-0000-0000-0000D1920000}"/>
    <cellStyle name="Normal 3 3 3 6 2 2 2 3 3" xfId="29574" xr:uid="{00000000-0005-0000-0000-0000D2920000}"/>
    <cellStyle name="Normal 3 3 3 6 2 2 2 3 3 2" xfId="48742" xr:uid="{00000000-0005-0000-0000-0000D3920000}"/>
    <cellStyle name="Normal 3 3 3 6 2 2 2 3 4" xfId="16211" xr:uid="{00000000-0005-0000-0000-0000D4920000}"/>
    <cellStyle name="Normal 3 3 3 6 2 2 2 3 5" xfId="35400" xr:uid="{00000000-0005-0000-0000-0000D5920000}"/>
    <cellStyle name="Normal 3 3 3 6 2 2 2 4" xfId="4027" xr:uid="{00000000-0005-0000-0000-0000D6920000}"/>
    <cellStyle name="Normal 3 3 3 6 2 2 2 4 2" xfId="12370" xr:uid="{00000000-0005-0000-0000-0000D7920000}"/>
    <cellStyle name="Normal 3 3 3 6 2 2 2 4 2 2" xfId="25160" xr:uid="{00000000-0005-0000-0000-0000D8920000}"/>
    <cellStyle name="Normal 3 3 3 6 2 2 2 4 2 3" xfId="44349" xr:uid="{00000000-0005-0000-0000-0000D9920000}"/>
    <cellStyle name="Normal 3 3 3 6 2 2 2 4 3" xfId="31559" xr:uid="{00000000-0005-0000-0000-0000DA920000}"/>
    <cellStyle name="Normal 3 3 3 6 2 2 2 4 3 2" xfId="50727" xr:uid="{00000000-0005-0000-0000-0000DB920000}"/>
    <cellStyle name="Normal 3 3 3 6 2 2 2 4 4" xfId="18768" xr:uid="{00000000-0005-0000-0000-0000DC920000}"/>
    <cellStyle name="Normal 3 3 3 6 2 2 2 4 5" xfId="37957" xr:uid="{00000000-0005-0000-0000-0000DD920000}"/>
    <cellStyle name="Normal 3 3 3 6 2 2 2 5" xfId="8485" xr:uid="{00000000-0005-0000-0000-0000DE920000}"/>
    <cellStyle name="Normal 3 3 3 6 2 2 2 5 2" xfId="21274" xr:uid="{00000000-0005-0000-0000-0000DF920000}"/>
    <cellStyle name="Normal 3 3 3 6 2 2 2 5 3" xfId="40463" xr:uid="{00000000-0005-0000-0000-0000E0920000}"/>
    <cellStyle name="Normal 3 3 3 6 2 2 2 6" xfId="27673" xr:uid="{00000000-0005-0000-0000-0000E1920000}"/>
    <cellStyle name="Normal 3 3 3 6 2 2 2 6 2" xfId="46841" xr:uid="{00000000-0005-0000-0000-0000E2920000}"/>
    <cellStyle name="Normal 3 3 3 6 2 2 2 7" xfId="14310" xr:uid="{00000000-0005-0000-0000-0000E3920000}"/>
    <cellStyle name="Normal 3 3 3 6 2 2 2 8" xfId="33499" xr:uid="{00000000-0005-0000-0000-0000E4920000}"/>
    <cellStyle name="Normal 3 3 3 6 2 2 3" xfId="1920" xr:uid="{00000000-0005-0000-0000-0000E5920000}"/>
    <cellStyle name="Normal 3 3 3 6 2 2 3 2" xfId="6378" xr:uid="{00000000-0005-0000-0000-0000E6920000}"/>
    <cellStyle name="Normal 3 3 3 6 2 2 3 2 2" xfId="10835" xr:uid="{00000000-0005-0000-0000-0000E7920000}"/>
    <cellStyle name="Normal 3 3 3 6 2 2 3 2 2 2" xfId="23625" xr:uid="{00000000-0005-0000-0000-0000E8920000}"/>
    <cellStyle name="Normal 3 3 3 6 2 2 3 2 2 3" xfId="42814" xr:uid="{00000000-0005-0000-0000-0000E9920000}"/>
    <cellStyle name="Normal 3 3 3 6 2 2 3 2 3" xfId="30024" xr:uid="{00000000-0005-0000-0000-0000EA920000}"/>
    <cellStyle name="Normal 3 3 3 6 2 2 3 2 3 2" xfId="49192" xr:uid="{00000000-0005-0000-0000-0000EB920000}"/>
    <cellStyle name="Normal 3 3 3 6 2 2 3 2 4" xfId="16661" xr:uid="{00000000-0005-0000-0000-0000EC920000}"/>
    <cellStyle name="Normal 3 3 3 6 2 2 3 2 5" xfId="35850" xr:uid="{00000000-0005-0000-0000-0000ED920000}"/>
    <cellStyle name="Normal 3 3 3 6 2 2 3 3" xfId="4424" xr:uid="{00000000-0005-0000-0000-0000EE920000}"/>
    <cellStyle name="Normal 3 3 3 6 2 2 3 3 2" xfId="12753" xr:uid="{00000000-0005-0000-0000-0000EF920000}"/>
    <cellStyle name="Normal 3 3 3 6 2 2 3 3 2 2" xfId="25543" xr:uid="{00000000-0005-0000-0000-0000F0920000}"/>
    <cellStyle name="Normal 3 3 3 6 2 2 3 3 2 3" xfId="44732" xr:uid="{00000000-0005-0000-0000-0000F1920000}"/>
    <cellStyle name="Normal 3 3 3 6 2 2 3 3 3" xfId="31942" xr:uid="{00000000-0005-0000-0000-0000F2920000}"/>
    <cellStyle name="Normal 3 3 3 6 2 2 3 3 3 2" xfId="51110" xr:uid="{00000000-0005-0000-0000-0000F3920000}"/>
    <cellStyle name="Normal 3 3 3 6 2 2 3 3 4" xfId="19165" xr:uid="{00000000-0005-0000-0000-0000F4920000}"/>
    <cellStyle name="Normal 3 3 3 6 2 2 3 3 5" xfId="38354" xr:uid="{00000000-0005-0000-0000-0000F5920000}"/>
    <cellStyle name="Normal 3 3 3 6 2 2 3 4" xfId="8882" xr:uid="{00000000-0005-0000-0000-0000F6920000}"/>
    <cellStyle name="Normal 3 3 3 6 2 2 3 4 2" xfId="21671" xr:uid="{00000000-0005-0000-0000-0000F7920000}"/>
    <cellStyle name="Normal 3 3 3 6 2 2 3 4 3" xfId="40860" xr:uid="{00000000-0005-0000-0000-0000F8920000}"/>
    <cellStyle name="Normal 3 3 3 6 2 2 3 5" xfId="28070" xr:uid="{00000000-0005-0000-0000-0000F9920000}"/>
    <cellStyle name="Normal 3 3 3 6 2 2 3 5 2" xfId="47238" xr:uid="{00000000-0005-0000-0000-0000FA920000}"/>
    <cellStyle name="Normal 3 3 3 6 2 2 3 6" xfId="14707" xr:uid="{00000000-0005-0000-0000-0000FB920000}"/>
    <cellStyle name="Normal 3 3 3 6 2 2 3 7" xfId="33896" xr:uid="{00000000-0005-0000-0000-0000FC920000}"/>
    <cellStyle name="Normal 3 3 3 6 2 2 4" xfId="5374" xr:uid="{00000000-0005-0000-0000-0000FD920000}"/>
    <cellStyle name="Normal 3 3 3 6 2 2 4 2" xfId="9832" xr:uid="{00000000-0005-0000-0000-0000FE920000}"/>
    <cellStyle name="Normal 3 3 3 6 2 2 4 2 2" xfId="22621" xr:uid="{00000000-0005-0000-0000-0000FF920000}"/>
    <cellStyle name="Normal 3 3 3 6 2 2 4 2 3" xfId="41810" xr:uid="{00000000-0005-0000-0000-000000930000}"/>
    <cellStyle name="Normal 3 3 3 6 2 2 4 3" xfId="29020" xr:uid="{00000000-0005-0000-0000-000001930000}"/>
    <cellStyle name="Normal 3 3 3 6 2 2 4 3 2" xfId="48188" xr:uid="{00000000-0005-0000-0000-000002930000}"/>
    <cellStyle name="Normal 3 3 3 6 2 2 4 4" xfId="15657" xr:uid="{00000000-0005-0000-0000-000003930000}"/>
    <cellStyle name="Normal 3 3 3 6 2 2 4 5" xfId="34846" xr:uid="{00000000-0005-0000-0000-000004930000}"/>
    <cellStyle name="Normal 3 3 3 6 2 2 5" xfId="3474" xr:uid="{00000000-0005-0000-0000-000005930000}"/>
    <cellStyle name="Normal 3 3 3 6 2 2 5 2" xfId="7932" xr:uid="{00000000-0005-0000-0000-000006930000}"/>
    <cellStyle name="Normal 3 3 3 6 2 2 5 2 2" xfId="20721" xr:uid="{00000000-0005-0000-0000-000007930000}"/>
    <cellStyle name="Normal 3 3 3 6 2 2 5 2 3" xfId="39910" xr:uid="{00000000-0005-0000-0000-000008930000}"/>
    <cellStyle name="Normal 3 3 3 6 2 2 5 3" xfId="27120" xr:uid="{00000000-0005-0000-0000-000009930000}"/>
    <cellStyle name="Normal 3 3 3 6 2 2 5 3 2" xfId="46288" xr:uid="{00000000-0005-0000-0000-00000A930000}"/>
    <cellStyle name="Normal 3 3 3 6 2 2 5 4" xfId="18215" xr:uid="{00000000-0005-0000-0000-00000B930000}"/>
    <cellStyle name="Normal 3 3 3 6 2 2 5 5" xfId="37404" xr:uid="{00000000-0005-0000-0000-00000C930000}"/>
    <cellStyle name="Normal 3 3 3 6 2 2 6" xfId="3026" xr:uid="{00000000-0005-0000-0000-00000D930000}"/>
    <cellStyle name="Normal 3 3 3 6 2 2 6 2" xfId="11941" xr:uid="{00000000-0005-0000-0000-00000E930000}"/>
    <cellStyle name="Normal 3 3 3 6 2 2 6 2 2" xfId="24731" xr:uid="{00000000-0005-0000-0000-00000F930000}"/>
    <cellStyle name="Normal 3 3 3 6 2 2 6 2 3" xfId="43920" xr:uid="{00000000-0005-0000-0000-000010930000}"/>
    <cellStyle name="Normal 3 3 3 6 2 2 6 3" xfId="31130" xr:uid="{00000000-0005-0000-0000-000011930000}"/>
    <cellStyle name="Normal 3 3 3 6 2 2 6 3 2" xfId="50298" xr:uid="{00000000-0005-0000-0000-000012930000}"/>
    <cellStyle name="Normal 3 3 3 6 2 2 6 4" xfId="17767" xr:uid="{00000000-0005-0000-0000-000013930000}"/>
    <cellStyle name="Normal 3 3 3 6 2 2 6 5" xfId="36956" xr:uid="{00000000-0005-0000-0000-000014930000}"/>
    <cellStyle name="Normal 3 3 3 6 2 2 7" xfId="7484" xr:uid="{00000000-0005-0000-0000-000015930000}"/>
    <cellStyle name="Normal 3 3 3 6 2 2 7 2" xfId="20273" xr:uid="{00000000-0005-0000-0000-000016930000}"/>
    <cellStyle name="Normal 3 3 3 6 2 2 7 3" xfId="39462" xr:uid="{00000000-0005-0000-0000-000017930000}"/>
    <cellStyle name="Normal 3 3 3 6 2 2 8" xfId="26673" xr:uid="{00000000-0005-0000-0000-000018930000}"/>
    <cellStyle name="Normal 3 3 3 6 2 2 8 2" xfId="45841" xr:uid="{00000000-0005-0000-0000-000019930000}"/>
    <cellStyle name="Normal 3 3 3 6 2 2 9" xfId="13757" xr:uid="{00000000-0005-0000-0000-00001A930000}"/>
    <cellStyle name="Normal 3 3 3 6 2 3" xfId="1248" xr:uid="{00000000-0005-0000-0000-00001B930000}"/>
    <cellStyle name="Normal 3 3 3 6 2 3 2" xfId="2278" xr:uid="{00000000-0005-0000-0000-00001C930000}"/>
    <cellStyle name="Normal 3 3 3 6 2 3 2 2" xfId="6736" xr:uid="{00000000-0005-0000-0000-00001D930000}"/>
    <cellStyle name="Normal 3 3 3 6 2 3 2 2 2" xfId="11193" xr:uid="{00000000-0005-0000-0000-00001E930000}"/>
    <cellStyle name="Normal 3 3 3 6 2 3 2 2 2 2" xfId="23983" xr:uid="{00000000-0005-0000-0000-00001F930000}"/>
    <cellStyle name="Normal 3 3 3 6 2 3 2 2 2 3" xfId="43172" xr:uid="{00000000-0005-0000-0000-000020930000}"/>
    <cellStyle name="Normal 3 3 3 6 2 3 2 2 3" xfId="30382" xr:uid="{00000000-0005-0000-0000-000021930000}"/>
    <cellStyle name="Normal 3 3 3 6 2 3 2 2 3 2" xfId="49550" xr:uid="{00000000-0005-0000-0000-000022930000}"/>
    <cellStyle name="Normal 3 3 3 6 2 3 2 2 4" xfId="17019" xr:uid="{00000000-0005-0000-0000-000023930000}"/>
    <cellStyle name="Normal 3 3 3 6 2 3 2 2 5" xfId="36208" xr:uid="{00000000-0005-0000-0000-000024930000}"/>
    <cellStyle name="Normal 3 3 3 6 2 3 2 3" xfId="4782" xr:uid="{00000000-0005-0000-0000-000025930000}"/>
    <cellStyle name="Normal 3 3 3 6 2 3 2 3 2" xfId="13111" xr:uid="{00000000-0005-0000-0000-000026930000}"/>
    <cellStyle name="Normal 3 3 3 6 2 3 2 3 2 2" xfId="25901" xr:uid="{00000000-0005-0000-0000-000027930000}"/>
    <cellStyle name="Normal 3 3 3 6 2 3 2 3 2 3" xfId="45090" xr:uid="{00000000-0005-0000-0000-000028930000}"/>
    <cellStyle name="Normal 3 3 3 6 2 3 2 3 3" xfId="32300" xr:uid="{00000000-0005-0000-0000-000029930000}"/>
    <cellStyle name="Normal 3 3 3 6 2 3 2 3 3 2" xfId="51468" xr:uid="{00000000-0005-0000-0000-00002A930000}"/>
    <cellStyle name="Normal 3 3 3 6 2 3 2 3 4" xfId="19523" xr:uid="{00000000-0005-0000-0000-00002B930000}"/>
    <cellStyle name="Normal 3 3 3 6 2 3 2 3 5" xfId="38712" xr:uid="{00000000-0005-0000-0000-00002C930000}"/>
    <cellStyle name="Normal 3 3 3 6 2 3 2 4" xfId="9240" xr:uid="{00000000-0005-0000-0000-00002D930000}"/>
    <cellStyle name="Normal 3 3 3 6 2 3 2 4 2" xfId="22029" xr:uid="{00000000-0005-0000-0000-00002E930000}"/>
    <cellStyle name="Normal 3 3 3 6 2 3 2 4 3" xfId="41218" xr:uid="{00000000-0005-0000-0000-00002F930000}"/>
    <cellStyle name="Normal 3 3 3 6 2 3 2 5" xfId="28428" xr:uid="{00000000-0005-0000-0000-000030930000}"/>
    <cellStyle name="Normal 3 3 3 6 2 3 2 5 2" xfId="47596" xr:uid="{00000000-0005-0000-0000-000031930000}"/>
    <cellStyle name="Normal 3 3 3 6 2 3 2 6" xfId="15065" xr:uid="{00000000-0005-0000-0000-000032930000}"/>
    <cellStyle name="Normal 3 3 3 6 2 3 2 7" xfId="34254" xr:uid="{00000000-0005-0000-0000-000033930000}"/>
    <cellStyle name="Normal 3 3 3 6 2 3 3" xfId="5732" xr:uid="{00000000-0005-0000-0000-000034930000}"/>
    <cellStyle name="Normal 3 3 3 6 2 3 3 2" xfId="10189" xr:uid="{00000000-0005-0000-0000-000035930000}"/>
    <cellStyle name="Normal 3 3 3 6 2 3 3 2 2" xfId="22979" xr:uid="{00000000-0005-0000-0000-000036930000}"/>
    <cellStyle name="Normal 3 3 3 6 2 3 3 2 3" xfId="42168" xr:uid="{00000000-0005-0000-0000-000037930000}"/>
    <cellStyle name="Normal 3 3 3 6 2 3 3 3" xfId="29378" xr:uid="{00000000-0005-0000-0000-000038930000}"/>
    <cellStyle name="Normal 3 3 3 6 2 3 3 3 2" xfId="48546" xr:uid="{00000000-0005-0000-0000-000039930000}"/>
    <cellStyle name="Normal 3 3 3 6 2 3 3 4" xfId="16015" xr:uid="{00000000-0005-0000-0000-00003A930000}"/>
    <cellStyle name="Normal 3 3 3 6 2 3 3 5" xfId="35204" xr:uid="{00000000-0005-0000-0000-00003B930000}"/>
    <cellStyle name="Normal 3 3 3 6 2 3 4" xfId="3831" xr:uid="{00000000-0005-0000-0000-00003C930000}"/>
    <cellStyle name="Normal 3 3 3 6 2 3 4 2" xfId="8289" xr:uid="{00000000-0005-0000-0000-00003D930000}"/>
    <cellStyle name="Normal 3 3 3 6 2 3 4 2 2" xfId="21078" xr:uid="{00000000-0005-0000-0000-00003E930000}"/>
    <cellStyle name="Normal 3 3 3 6 2 3 4 2 3" xfId="40267" xr:uid="{00000000-0005-0000-0000-00003F930000}"/>
    <cellStyle name="Normal 3 3 3 6 2 3 4 3" xfId="27477" xr:uid="{00000000-0005-0000-0000-000040930000}"/>
    <cellStyle name="Normal 3 3 3 6 2 3 4 3 2" xfId="46645" xr:uid="{00000000-0005-0000-0000-000041930000}"/>
    <cellStyle name="Normal 3 3 3 6 2 3 4 4" xfId="18572" xr:uid="{00000000-0005-0000-0000-000042930000}"/>
    <cellStyle name="Normal 3 3 3 6 2 3 4 5" xfId="37761" xr:uid="{00000000-0005-0000-0000-000043930000}"/>
    <cellStyle name="Normal 3 3 3 6 2 3 5" xfId="2830" xr:uid="{00000000-0005-0000-0000-000044930000}"/>
    <cellStyle name="Normal 3 3 3 6 2 3 5 2" xfId="11745" xr:uid="{00000000-0005-0000-0000-000045930000}"/>
    <cellStyle name="Normal 3 3 3 6 2 3 5 2 2" xfId="24535" xr:uid="{00000000-0005-0000-0000-000046930000}"/>
    <cellStyle name="Normal 3 3 3 6 2 3 5 2 3" xfId="43724" xr:uid="{00000000-0005-0000-0000-000047930000}"/>
    <cellStyle name="Normal 3 3 3 6 2 3 5 3" xfId="30934" xr:uid="{00000000-0005-0000-0000-000048930000}"/>
    <cellStyle name="Normal 3 3 3 6 2 3 5 3 2" xfId="50102" xr:uid="{00000000-0005-0000-0000-000049930000}"/>
    <cellStyle name="Normal 3 3 3 6 2 3 5 4" xfId="17571" xr:uid="{00000000-0005-0000-0000-00004A930000}"/>
    <cellStyle name="Normal 3 3 3 6 2 3 5 5" xfId="36760" xr:uid="{00000000-0005-0000-0000-00004B930000}"/>
    <cellStyle name="Normal 3 3 3 6 2 3 6" xfId="7288" xr:uid="{00000000-0005-0000-0000-00004C930000}"/>
    <cellStyle name="Normal 3 3 3 6 2 3 6 2" xfId="20077" xr:uid="{00000000-0005-0000-0000-00004D930000}"/>
    <cellStyle name="Normal 3 3 3 6 2 3 6 3" xfId="39266" xr:uid="{00000000-0005-0000-0000-00004E930000}"/>
    <cellStyle name="Normal 3 3 3 6 2 3 7" xfId="26477" xr:uid="{00000000-0005-0000-0000-00004F930000}"/>
    <cellStyle name="Normal 3 3 3 6 2 3 7 2" xfId="45645" xr:uid="{00000000-0005-0000-0000-000050930000}"/>
    <cellStyle name="Normal 3 3 3 6 2 3 8" xfId="14114" xr:uid="{00000000-0005-0000-0000-000051930000}"/>
    <cellStyle name="Normal 3 3 3 6 2 3 9" xfId="33303" xr:uid="{00000000-0005-0000-0000-000052930000}"/>
    <cellStyle name="Normal 3 3 3 6 2 4" xfId="1087" xr:uid="{00000000-0005-0000-0000-000053930000}"/>
    <cellStyle name="Normal 3 3 3 6 2 4 2" xfId="2134" xr:uid="{00000000-0005-0000-0000-000054930000}"/>
    <cellStyle name="Normal 3 3 3 6 2 4 2 2" xfId="6592" xr:uid="{00000000-0005-0000-0000-000055930000}"/>
    <cellStyle name="Normal 3 3 3 6 2 4 2 2 2" xfId="11049" xr:uid="{00000000-0005-0000-0000-000056930000}"/>
    <cellStyle name="Normal 3 3 3 6 2 4 2 2 2 2" xfId="23839" xr:uid="{00000000-0005-0000-0000-000057930000}"/>
    <cellStyle name="Normal 3 3 3 6 2 4 2 2 2 3" xfId="43028" xr:uid="{00000000-0005-0000-0000-000058930000}"/>
    <cellStyle name="Normal 3 3 3 6 2 4 2 2 3" xfId="30238" xr:uid="{00000000-0005-0000-0000-000059930000}"/>
    <cellStyle name="Normal 3 3 3 6 2 4 2 2 3 2" xfId="49406" xr:uid="{00000000-0005-0000-0000-00005A930000}"/>
    <cellStyle name="Normal 3 3 3 6 2 4 2 2 4" xfId="16875" xr:uid="{00000000-0005-0000-0000-00005B930000}"/>
    <cellStyle name="Normal 3 3 3 6 2 4 2 2 5" xfId="36064" xr:uid="{00000000-0005-0000-0000-00005C930000}"/>
    <cellStyle name="Normal 3 3 3 6 2 4 2 3" xfId="4638" xr:uid="{00000000-0005-0000-0000-00005D930000}"/>
    <cellStyle name="Normal 3 3 3 6 2 4 2 3 2" xfId="12967" xr:uid="{00000000-0005-0000-0000-00005E930000}"/>
    <cellStyle name="Normal 3 3 3 6 2 4 2 3 2 2" xfId="25757" xr:uid="{00000000-0005-0000-0000-00005F930000}"/>
    <cellStyle name="Normal 3 3 3 6 2 4 2 3 2 3" xfId="44946" xr:uid="{00000000-0005-0000-0000-000060930000}"/>
    <cellStyle name="Normal 3 3 3 6 2 4 2 3 3" xfId="32156" xr:uid="{00000000-0005-0000-0000-000061930000}"/>
    <cellStyle name="Normal 3 3 3 6 2 4 2 3 3 2" xfId="51324" xr:uid="{00000000-0005-0000-0000-000062930000}"/>
    <cellStyle name="Normal 3 3 3 6 2 4 2 3 4" xfId="19379" xr:uid="{00000000-0005-0000-0000-000063930000}"/>
    <cellStyle name="Normal 3 3 3 6 2 4 2 3 5" xfId="38568" xr:uid="{00000000-0005-0000-0000-000064930000}"/>
    <cellStyle name="Normal 3 3 3 6 2 4 2 4" xfId="9096" xr:uid="{00000000-0005-0000-0000-000065930000}"/>
    <cellStyle name="Normal 3 3 3 6 2 4 2 4 2" xfId="21885" xr:uid="{00000000-0005-0000-0000-000066930000}"/>
    <cellStyle name="Normal 3 3 3 6 2 4 2 4 3" xfId="41074" xr:uid="{00000000-0005-0000-0000-000067930000}"/>
    <cellStyle name="Normal 3 3 3 6 2 4 2 5" xfId="28284" xr:uid="{00000000-0005-0000-0000-000068930000}"/>
    <cellStyle name="Normal 3 3 3 6 2 4 2 5 2" xfId="47452" xr:uid="{00000000-0005-0000-0000-000069930000}"/>
    <cellStyle name="Normal 3 3 3 6 2 4 2 6" xfId="14921" xr:uid="{00000000-0005-0000-0000-00006A930000}"/>
    <cellStyle name="Normal 3 3 3 6 2 4 2 7" xfId="34110" xr:uid="{00000000-0005-0000-0000-00006B930000}"/>
    <cellStyle name="Normal 3 3 3 6 2 4 3" xfId="5588" xr:uid="{00000000-0005-0000-0000-00006C930000}"/>
    <cellStyle name="Normal 3 3 3 6 2 4 3 2" xfId="10045" xr:uid="{00000000-0005-0000-0000-00006D930000}"/>
    <cellStyle name="Normal 3 3 3 6 2 4 3 2 2" xfId="22835" xr:uid="{00000000-0005-0000-0000-00006E930000}"/>
    <cellStyle name="Normal 3 3 3 6 2 4 3 2 3" xfId="42024" xr:uid="{00000000-0005-0000-0000-00006F930000}"/>
    <cellStyle name="Normal 3 3 3 6 2 4 3 3" xfId="29234" xr:uid="{00000000-0005-0000-0000-000070930000}"/>
    <cellStyle name="Normal 3 3 3 6 2 4 3 3 2" xfId="48402" xr:uid="{00000000-0005-0000-0000-000071930000}"/>
    <cellStyle name="Normal 3 3 3 6 2 4 3 4" xfId="15871" xr:uid="{00000000-0005-0000-0000-000072930000}"/>
    <cellStyle name="Normal 3 3 3 6 2 4 3 5" xfId="35060" xr:uid="{00000000-0005-0000-0000-000073930000}"/>
    <cellStyle name="Normal 3 3 3 6 2 4 4" xfId="3687" xr:uid="{00000000-0005-0000-0000-000074930000}"/>
    <cellStyle name="Normal 3 3 3 6 2 4 4 2" xfId="12154" xr:uid="{00000000-0005-0000-0000-000075930000}"/>
    <cellStyle name="Normal 3 3 3 6 2 4 4 2 2" xfId="24944" xr:uid="{00000000-0005-0000-0000-000076930000}"/>
    <cellStyle name="Normal 3 3 3 6 2 4 4 2 3" xfId="44133" xr:uid="{00000000-0005-0000-0000-000077930000}"/>
    <cellStyle name="Normal 3 3 3 6 2 4 4 3" xfId="31343" xr:uid="{00000000-0005-0000-0000-000078930000}"/>
    <cellStyle name="Normal 3 3 3 6 2 4 4 3 2" xfId="50511" xr:uid="{00000000-0005-0000-0000-000079930000}"/>
    <cellStyle name="Normal 3 3 3 6 2 4 4 4" xfId="18428" xr:uid="{00000000-0005-0000-0000-00007A930000}"/>
    <cellStyle name="Normal 3 3 3 6 2 4 4 5" xfId="37617" xr:uid="{00000000-0005-0000-0000-00007B930000}"/>
    <cellStyle name="Normal 3 3 3 6 2 4 5" xfId="8145" xr:uid="{00000000-0005-0000-0000-00007C930000}"/>
    <cellStyle name="Normal 3 3 3 6 2 4 5 2" xfId="20934" xr:uid="{00000000-0005-0000-0000-00007D930000}"/>
    <cellStyle name="Normal 3 3 3 6 2 4 5 3" xfId="40123" xr:uid="{00000000-0005-0000-0000-00007E930000}"/>
    <cellStyle name="Normal 3 3 3 6 2 4 6" xfId="27333" xr:uid="{00000000-0005-0000-0000-00007F930000}"/>
    <cellStyle name="Normal 3 3 3 6 2 4 6 2" xfId="46501" xr:uid="{00000000-0005-0000-0000-000080930000}"/>
    <cellStyle name="Normal 3 3 3 6 2 4 7" xfId="13970" xr:uid="{00000000-0005-0000-0000-000081930000}"/>
    <cellStyle name="Normal 3 3 3 6 2 4 8" xfId="33159" xr:uid="{00000000-0005-0000-0000-000082930000}"/>
    <cellStyle name="Normal 3 3 3 6 2 5" xfId="1724" xr:uid="{00000000-0005-0000-0000-000083930000}"/>
    <cellStyle name="Normal 3 3 3 6 2 5 2" xfId="6182" xr:uid="{00000000-0005-0000-0000-000084930000}"/>
    <cellStyle name="Normal 3 3 3 6 2 5 2 2" xfId="10639" xr:uid="{00000000-0005-0000-0000-000085930000}"/>
    <cellStyle name="Normal 3 3 3 6 2 5 2 2 2" xfId="23429" xr:uid="{00000000-0005-0000-0000-000086930000}"/>
    <cellStyle name="Normal 3 3 3 6 2 5 2 2 3" xfId="42618" xr:uid="{00000000-0005-0000-0000-000087930000}"/>
    <cellStyle name="Normal 3 3 3 6 2 5 2 3" xfId="29828" xr:uid="{00000000-0005-0000-0000-000088930000}"/>
    <cellStyle name="Normal 3 3 3 6 2 5 2 3 2" xfId="48996" xr:uid="{00000000-0005-0000-0000-000089930000}"/>
    <cellStyle name="Normal 3 3 3 6 2 5 2 4" xfId="16465" xr:uid="{00000000-0005-0000-0000-00008A930000}"/>
    <cellStyle name="Normal 3 3 3 6 2 5 2 5" xfId="35654" xr:uid="{00000000-0005-0000-0000-00008B930000}"/>
    <cellStyle name="Normal 3 3 3 6 2 5 3" xfId="4228" xr:uid="{00000000-0005-0000-0000-00008C930000}"/>
    <cellStyle name="Normal 3 3 3 6 2 5 3 2" xfId="12557" xr:uid="{00000000-0005-0000-0000-00008D930000}"/>
    <cellStyle name="Normal 3 3 3 6 2 5 3 2 2" xfId="25347" xr:uid="{00000000-0005-0000-0000-00008E930000}"/>
    <cellStyle name="Normal 3 3 3 6 2 5 3 2 3" xfId="44536" xr:uid="{00000000-0005-0000-0000-00008F930000}"/>
    <cellStyle name="Normal 3 3 3 6 2 5 3 3" xfId="31746" xr:uid="{00000000-0005-0000-0000-000090930000}"/>
    <cellStyle name="Normal 3 3 3 6 2 5 3 3 2" xfId="50914" xr:uid="{00000000-0005-0000-0000-000091930000}"/>
    <cellStyle name="Normal 3 3 3 6 2 5 3 4" xfId="18969" xr:uid="{00000000-0005-0000-0000-000092930000}"/>
    <cellStyle name="Normal 3 3 3 6 2 5 3 5" xfId="38158" xr:uid="{00000000-0005-0000-0000-000093930000}"/>
    <cellStyle name="Normal 3 3 3 6 2 5 4" xfId="8686" xr:uid="{00000000-0005-0000-0000-000094930000}"/>
    <cellStyle name="Normal 3 3 3 6 2 5 4 2" xfId="21475" xr:uid="{00000000-0005-0000-0000-000095930000}"/>
    <cellStyle name="Normal 3 3 3 6 2 5 4 3" xfId="40664" xr:uid="{00000000-0005-0000-0000-000096930000}"/>
    <cellStyle name="Normal 3 3 3 6 2 5 5" xfId="27874" xr:uid="{00000000-0005-0000-0000-000097930000}"/>
    <cellStyle name="Normal 3 3 3 6 2 5 5 2" xfId="47042" xr:uid="{00000000-0005-0000-0000-000098930000}"/>
    <cellStyle name="Normal 3 3 3 6 2 5 6" xfId="14511" xr:uid="{00000000-0005-0000-0000-000099930000}"/>
    <cellStyle name="Normal 3 3 3 6 2 5 7" xfId="33700" xr:uid="{00000000-0005-0000-0000-00009A930000}"/>
    <cellStyle name="Normal 3 3 3 6 2 6" xfId="5178" xr:uid="{00000000-0005-0000-0000-00009B930000}"/>
    <cellStyle name="Normal 3 3 3 6 2 6 2" xfId="9636" xr:uid="{00000000-0005-0000-0000-00009C930000}"/>
    <cellStyle name="Normal 3 3 3 6 2 6 2 2" xfId="22425" xr:uid="{00000000-0005-0000-0000-00009D930000}"/>
    <cellStyle name="Normal 3 3 3 6 2 6 2 3" xfId="41614" xr:uid="{00000000-0005-0000-0000-00009E930000}"/>
    <cellStyle name="Normal 3 3 3 6 2 6 3" xfId="28824" xr:uid="{00000000-0005-0000-0000-00009F930000}"/>
    <cellStyle name="Normal 3 3 3 6 2 6 3 2" xfId="47992" xr:uid="{00000000-0005-0000-0000-0000A0930000}"/>
    <cellStyle name="Normal 3 3 3 6 2 6 4" xfId="15461" xr:uid="{00000000-0005-0000-0000-0000A1930000}"/>
    <cellStyle name="Normal 3 3 3 6 2 6 5" xfId="34650" xr:uid="{00000000-0005-0000-0000-0000A2930000}"/>
    <cellStyle name="Normal 3 3 3 6 2 7" xfId="3278" xr:uid="{00000000-0005-0000-0000-0000A3930000}"/>
    <cellStyle name="Normal 3 3 3 6 2 7 2" xfId="7736" xr:uid="{00000000-0005-0000-0000-0000A4930000}"/>
    <cellStyle name="Normal 3 3 3 6 2 7 2 2" xfId="20525" xr:uid="{00000000-0005-0000-0000-0000A5930000}"/>
    <cellStyle name="Normal 3 3 3 6 2 7 2 3" xfId="39714" xr:uid="{00000000-0005-0000-0000-0000A6930000}"/>
    <cellStyle name="Normal 3 3 3 6 2 7 3" xfId="26924" xr:uid="{00000000-0005-0000-0000-0000A7930000}"/>
    <cellStyle name="Normal 3 3 3 6 2 7 3 2" xfId="46092" xr:uid="{00000000-0005-0000-0000-0000A8930000}"/>
    <cellStyle name="Normal 3 3 3 6 2 7 4" xfId="18019" xr:uid="{00000000-0005-0000-0000-0000A9930000}"/>
    <cellStyle name="Normal 3 3 3 6 2 7 5" xfId="37208" xr:uid="{00000000-0005-0000-0000-0000AA930000}"/>
    <cellStyle name="Normal 3 3 3 6 2 8" xfId="2686" xr:uid="{00000000-0005-0000-0000-0000AB930000}"/>
    <cellStyle name="Normal 3 3 3 6 2 8 2" xfId="11601" xr:uid="{00000000-0005-0000-0000-0000AC930000}"/>
    <cellStyle name="Normal 3 3 3 6 2 8 2 2" xfId="24391" xr:uid="{00000000-0005-0000-0000-0000AD930000}"/>
    <cellStyle name="Normal 3 3 3 6 2 8 2 3" xfId="43580" xr:uid="{00000000-0005-0000-0000-0000AE930000}"/>
    <cellStyle name="Normal 3 3 3 6 2 8 3" xfId="30790" xr:uid="{00000000-0005-0000-0000-0000AF930000}"/>
    <cellStyle name="Normal 3 3 3 6 2 8 3 2" xfId="49958" xr:uid="{00000000-0005-0000-0000-0000B0930000}"/>
    <cellStyle name="Normal 3 3 3 6 2 8 4" xfId="17427" xr:uid="{00000000-0005-0000-0000-0000B1930000}"/>
    <cellStyle name="Normal 3 3 3 6 2 8 5" xfId="36616" xr:uid="{00000000-0005-0000-0000-0000B2930000}"/>
    <cellStyle name="Normal 3 3 3 6 2 9" xfId="7144" xr:uid="{00000000-0005-0000-0000-0000B3930000}"/>
    <cellStyle name="Normal 3 3 3 6 2 9 2" xfId="19933" xr:uid="{00000000-0005-0000-0000-0000B4930000}"/>
    <cellStyle name="Normal 3 3 3 6 2 9 3" xfId="39122" xr:uid="{00000000-0005-0000-0000-0000B5930000}"/>
    <cellStyle name="Normal 3 3 3 6 3" xfId="653" xr:uid="{00000000-0005-0000-0000-0000B6930000}"/>
    <cellStyle name="Normal 3 3 3 6 3 10" xfId="26385" xr:uid="{00000000-0005-0000-0000-0000B7930000}"/>
    <cellStyle name="Normal 3 3 3 6 3 10 2" xfId="45553" xr:uid="{00000000-0005-0000-0000-0000B8930000}"/>
    <cellStyle name="Normal 3 3 3 6 3 11" xfId="13601" xr:uid="{00000000-0005-0000-0000-0000B9930000}"/>
    <cellStyle name="Normal 3 3 3 6 3 12" xfId="32790" xr:uid="{00000000-0005-0000-0000-0000BA930000}"/>
    <cellStyle name="Normal 3 3 3 6 3 2" xfId="761" xr:uid="{00000000-0005-0000-0000-0000BB930000}"/>
    <cellStyle name="Normal 3 3 3 6 3 2 10" xfId="32894" xr:uid="{00000000-0005-0000-0000-0000BC930000}"/>
    <cellStyle name="Normal 3 3 3 6 3 2 2" xfId="1392" xr:uid="{00000000-0005-0000-0000-0000BD930000}"/>
    <cellStyle name="Normal 3 3 3 6 3 2 2 2" xfId="2422" xr:uid="{00000000-0005-0000-0000-0000BE930000}"/>
    <cellStyle name="Normal 3 3 3 6 3 2 2 2 2" xfId="6880" xr:uid="{00000000-0005-0000-0000-0000BF930000}"/>
    <cellStyle name="Normal 3 3 3 6 3 2 2 2 2 2" xfId="11337" xr:uid="{00000000-0005-0000-0000-0000C0930000}"/>
    <cellStyle name="Normal 3 3 3 6 3 2 2 2 2 2 2" xfId="24127" xr:uid="{00000000-0005-0000-0000-0000C1930000}"/>
    <cellStyle name="Normal 3 3 3 6 3 2 2 2 2 2 3" xfId="43316" xr:uid="{00000000-0005-0000-0000-0000C2930000}"/>
    <cellStyle name="Normal 3 3 3 6 3 2 2 2 2 3" xfId="30526" xr:uid="{00000000-0005-0000-0000-0000C3930000}"/>
    <cellStyle name="Normal 3 3 3 6 3 2 2 2 2 3 2" xfId="49694" xr:uid="{00000000-0005-0000-0000-0000C4930000}"/>
    <cellStyle name="Normal 3 3 3 6 3 2 2 2 2 4" xfId="17163" xr:uid="{00000000-0005-0000-0000-0000C5930000}"/>
    <cellStyle name="Normal 3 3 3 6 3 2 2 2 2 5" xfId="36352" xr:uid="{00000000-0005-0000-0000-0000C6930000}"/>
    <cellStyle name="Normal 3 3 3 6 3 2 2 2 3" xfId="4926" xr:uid="{00000000-0005-0000-0000-0000C7930000}"/>
    <cellStyle name="Normal 3 3 3 6 3 2 2 2 3 2" xfId="13255" xr:uid="{00000000-0005-0000-0000-0000C8930000}"/>
    <cellStyle name="Normal 3 3 3 6 3 2 2 2 3 2 2" xfId="26045" xr:uid="{00000000-0005-0000-0000-0000C9930000}"/>
    <cellStyle name="Normal 3 3 3 6 3 2 2 2 3 2 3" xfId="45234" xr:uid="{00000000-0005-0000-0000-0000CA930000}"/>
    <cellStyle name="Normal 3 3 3 6 3 2 2 2 3 3" xfId="32444" xr:uid="{00000000-0005-0000-0000-0000CB930000}"/>
    <cellStyle name="Normal 3 3 3 6 3 2 2 2 3 3 2" xfId="51612" xr:uid="{00000000-0005-0000-0000-0000CC930000}"/>
    <cellStyle name="Normal 3 3 3 6 3 2 2 2 3 4" xfId="19667" xr:uid="{00000000-0005-0000-0000-0000CD930000}"/>
    <cellStyle name="Normal 3 3 3 6 3 2 2 2 3 5" xfId="38856" xr:uid="{00000000-0005-0000-0000-0000CE930000}"/>
    <cellStyle name="Normal 3 3 3 6 3 2 2 2 4" xfId="9384" xr:uid="{00000000-0005-0000-0000-0000CF930000}"/>
    <cellStyle name="Normal 3 3 3 6 3 2 2 2 4 2" xfId="22173" xr:uid="{00000000-0005-0000-0000-0000D0930000}"/>
    <cellStyle name="Normal 3 3 3 6 3 2 2 2 4 3" xfId="41362" xr:uid="{00000000-0005-0000-0000-0000D1930000}"/>
    <cellStyle name="Normal 3 3 3 6 3 2 2 2 5" xfId="28572" xr:uid="{00000000-0005-0000-0000-0000D2930000}"/>
    <cellStyle name="Normal 3 3 3 6 3 2 2 2 5 2" xfId="47740" xr:uid="{00000000-0005-0000-0000-0000D3930000}"/>
    <cellStyle name="Normal 3 3 3 6 3 2 2 2 6" xfId="15209" xr:uid="{00000000-0005-0000-0000-0000D4930000}"/>
    <cellStyle name="Normal 3 3 3 6 3 2 2 2 7" xfId="34398" xr:uid="{00000000-0005-0000-0000-0000D5930000}"/>
    <cellStyle name="Normal 3 3 3 6 3 2 2 3" xfId="5876" xr:uid="{00000000-0005-0000-0000-0000D6930000}"/>
    <cellStyle name="Normal 3 3 3 6 3 2 2 3 2" xfId="10333" xr:uid="{00000000-0005-0000-0000-0000D7930000}"/>
    <cellStyle name="Normal 3 3 3 6 3 2 2 3 2 2" xfId="23123" xr:uid="{00000000-0005-0000-0000-0000D8930000}"/>
    <cellStyle name="Normal 3 3 3 6 3 2 2 3 2 3" xfId="42312" xr:uid="{00000000-0005-0000-0000-0000D9930000}"/>
    <cellStyle name="Normal 3 3 3 6 3 2 2 3 3" xfId="29522" xr:uid="{00000000-0005-0000-0000-0000DA930000}"/>
    <cellStyle name="Normal 3 3 3 6 3 2 2 3 3 2" xfId="48690" xr:uid="{00000000-0005-0000-0000-0000DB930000}"/>
    <cellStyle name="Normal 3 3 3 6 3 2 2 3 4" xfId="16159" xr:uid="{00000000-0005-0000-0000-0000DC930000}"/>
    <cellStyle name="Normal 3 3 3 6 3 2 2 3 5" xfId="35348" xr:uid="{00000000-0005-0000-0000-0000DD930000}"/>
    <cellStyle name="Normal 3 3 3 6 3 2 2 4" xfId="3975" xr:uid="{00000000-0005-0000-0000-0000DE930000}"/>
    <cellStyle name="Normal 3 3 3 6 3 2 2 4 2" xfId="12318" xr:uid="{00000000-0005-0000-0000-0000DF930000}"/>
    <cellStyle name="Normal 3 3 3 6 3 2 2 4 2 2" xfId="25108" xr:uid="{00000000-0005-0000-0000-0000E0930000}"/>
    <cellStyle name="Normal 3 3 3 6 3 2 2 4 2 3" xfId="44297" xr:uid="{00000000-0005-0000-0000-0000E1930000}"/>
    <cellStyle name="Normal 3 3 3 6 3 2 2 4 3" xfId="31507" xr:uid="{00000000-0005-0000-0000-0000E2930000}"/>
    <cellStyle name="Normal 3 3 3 6 3 2 2 4 3 2" xfId="50675" xr:uid="{00000000-0005-0000-0000-0000E3930000}"/>
    <cellStyle name="Normal 3 3 3 6 3 2 2 4 4" xfId="18716" xr:uid="{00000000-0005-0000-0000-0000E4930000}"/>
    <cellStyle name="Normal 3 3 3 6 3 2 2 4 5" xfId="37905" xr:uid="{00000000-0005-0000-0000-0000E5930000}"/>
    <cellStyle name="Normal 3 3 3 6 3 2 2 5" xfId="8433" xr:uid="{00000000-0005-0000-0000-0000E6930000}"/>
    <cellStyle name="Normal 3 3 3 6 3 2 2 5 2" xfId="21222" xr:uid="{00000000-0005-0000-0000-0000E7930000}"/>
    <cellStyle name="Normal 3 3 3 6 3 2 2 5 3" xfId="40411" xr:uid="{00000000-0005-0000-0000-0000E8930000}"/>
    <cellStyle name="Normal 3 3 3 6 3 2 2 6" xfId="27621" xr:uid="{00000000-0005-0000-0000-0000E9930000}"/>
    <cellStyle name="Normal 3 3 3 6 3 2 2 6 2" xfId="46789" xr:uid="{00000000-0005-0000-0000-0000EA930000}"/>
    <cellStyle name="Normal 3 3 3 6 3 2 2 7" xfId="14258" xr:uid="{00000000-0005-0000-0000-0000EB930000}"/>
    <cellStyle name="Normal 3 3 3 6 3 2 2 8" xfId="33447" xr:uid="{00000000-0005-0000-0000-0000EC930000}"/>
    <cellStyle name="Normal 3 3 3 6 3 2 3" xfId="1868" xr:uid="{00000000-0005-0000-0000-0000ED930000}"/>
    <cellStyle name="Normal 3 3 3 6 3 2 3 2" xfId="6326" xr:uid="{00000000-0005-0000-0000-0000EE930000}"/>
    <cellStyle name="Normal 3 3 3 6 3 2 3 2 2" xfId="10783" xr:uid="{00000000-0005-0000-0000-0000EF930000}"/>
    <cellStyle name="Normal 3 3 3 6 3 2 3 2 2 2" xfId="23573" xr:uid="{00000000-0005-0000-0000-0000F0930000}"/>
    <cellStyle name="Normal 3 3 3 6 3 2 3 2 2 3" xfId="42762" xr:uid="{00000000-0005-0000-0000-0000F1930000}"/>
    <cellStyle name="Normal 3 3 3 6 3 2 3 2 3" xfId="29972" xr:uid="{00000000-0005-0000-0000-0000F2930000}"/>
    <cellStyle name="Normal 3 3 3 6 3 2 3 2 3 2" xfId="49140" xr:uid="{00000000-0005-0000-0000-0000F3930000}"/>
    <cellStyle name="Normal 3 3 3 6 3 2 3 2 4" xfId="16609" xr:uid="{00000000-0005-0000-0000-0000F4930000}"/>
    <cellStyle name="Normal 3 3 3 6 3 2 3 2 5" xfId="35798" xr:uid="{00000000-0005-0000-0000-0000F5930000}"/>
    <cellStyle name="Normal 3 3 3 6 3 2 3 3" xfId="4372" xr:uid="{00000000-0005-0000-0000-0000F6930000}"/>
    <cellStyle name="Normal 3 3 3 6 3 2 3 3 2" xfId="12701" xr:uid="{00000000-0005-0000-0000-0000F7930000}"/>
    <cellStyle name="Normal 3 3 3 6 3 2 3 3 2 2" xfId="25491" xr:uid="{00000000-0005-0000-0000-0000F8930000}"/>
    <cellStyle name="Normal 3 3 3 6 3 2 3 3 2 3" xfId="44680" xr:uid="{00000000-0005-0000-0000-0000F9930000}"/>
    <cellStyle name="Normal 3 3 3 6 3 2 3 3 3" xfId="31890" xr:uid="{00000000-0005-0000-0000-0000FA930000}"/>
    <cellStyle name="Normal 3 3 3 6 3 2 3 3 3 2" xfId="51058" xr:uid="{00000000-0005-0000-0000-0000FB930000}"/>
    <cellStyle name="Normal 3 3 3 6 3 2 3 3 4" xfId="19113" xr:uid="{00000000-0005-0000-0000-0000FC930000}"/>
    <cellStyle name="Normal 3 3 3 6 3 2 3 3 5" xfId="38302" xr:uid="{00000000-0005-0000-0000-0000FD930000}"/>
    <cellStyle name="Normal 3 3 3 6 3 2 3 4" xfId="8830" xr:uid="{00000000-0005-0000-0000-0000FE930000}"/>
    <cellStyle name="Normal 3 3 3 6 3 2 3 4 2" xfId="21619" xr:uid="{00000000-0005-0000-0000-0000FF930000}"/>
    <cellStyle name="Normal 3 3 3 6 3 2 3 4 3" xfId="40808" xr:uid="{00000000-0005-0000-0000-000000940000}"/>
    <cellStyle name="Normal 3 3 3 6 3 2 3 5" xfId="28018" xr:uid="{00000000-0005-0000-0000-000001940000}"/>
    <cellStyle name="Normal 3 3 3 6 3 2 3 5 2" xfId="47186" xr:uid="{00000000-0005-0000-0000-000002940000}"/>
    <cellStyle name="Normal 3 3 3 6 3 2 3 6" xfId="14655" xr:uid="{00000000-0005-0000-0000-000003940000}"/>
    <cellStyle name="Normal 3 3 3 6 3 2 3 7" xfId="33844" xr:uid="{00000000-0005-0000-0000-000004940000}"/>
    <cellStyle name="Normal 3 3 3 6 3 2 4" xfId="5322" xr:uid="{00000000-0005-0000-0000-000005940000}"/>
    <cellStyle name="Normal 3 3 3 6 3 2 4 2" xfId="9780" xr:uid="{00000000-0005-0000-0000-000006940000}"/>
    <cellStyle name="Normal 3 3 3 6 3 2 4 2 2" xfId="22569" xr:uid="{00000000-0005-0000-0000-000007940000}"/>
    <cellStyle name="Normal 3 3 3 6 3 2 4 2 3" xfId="41758" xr:uid="{00000000-0005-0000-0000-000008940000}"/>
    <cellStyle name="Normal 3 3 3 6 3 2 4 3" xfId="28968" xr:uid="{00000000-0005-0000-0000-000009940000}"/>
    <cellStyle name="Normal 3 3 3 6 3 2 4 3 2" xfId="48136" xr:uid="{00000000-0005-0000-0000-00000A940000}"/>
    <cellStyle name="Normal 3 3 3 6 3 2 4 4" xfId="15605" xr:uid="{00000000-0005-0000-0000-00000B940000}"/>
    <cellStyle name="Normal 3 3 3 6 3 2 4 5" xfId="34794" xr:uid="{00000000-0005-0000-0000-00000C940000}"/>
    <cellStyle name="Normal 3 3 3 6 3 2 5" xfId="3422" xr:uid="{00000000-0005-0000-0000-00000D940000}"/>
    <cellStyle name="Normal 3 3 3 6 3 2 5 2" xfId="7880" xr:uid="{00000000-0005-0000-0000-00000E940000}"/>
    <cellStyle name="Normal 3 3 3 6 3 2 5 2 2" xfId="20669" xr:uid="{00000000-0005-0000-0000-00000F940000}"/>
    <cellStyle name="Normal 3 3 3 6 3 2 5 2 3" xfId="39858" xr:uid="{00000000-0005-0000-0000-000010940000}"/>
    <cellStyle name="Normal 3 3 3 6 3 2 5 3" xfId="27068" xr:uid="{00000000-0005-0000-0000-000011940000}"/>
    <cellStyle name="Normal 3 3 3 6 3 2 5 3 2" xfId="46236" xr:uid="{00000000-0005-0000-0000-000012940000}"/>
    <cellStyle name="Normal 3 3 3 6 3 2 5 4" xfId="18163" xr:uid="{00000000-0005-0000-0000-000013940000}"/>
    <cellStyle name="Normal 3 3 3 6 3 2 5 5" xfId="37352" xr:uid="{00000000-0005-0000-0000-000014940000}"/>
    <cellStyle name="Normal 3 3 3 6 3 2 6" xfId="2974" xr:uid="{00000000-0005-0000-0000-000015940000}"/>
    <cellStyle name="Normal 3 3 3 6 3 2 6 2" xfId="11889" xr:uid="{00000000-0005-0000-0000-000016940000}"/>
    <cellStyle name="Normal 3 3 3 6 3 2 6 2 2" xfId="24679" xr:uid="{00000000-0005-0000-0000-000017940000}"/>
    <cellStyle name="Normal 3 3 3 6 3 2 6 2 3" xfId="43868" xr:uid="{00000000-0005-0000-0000-000018940000}"/>
    <cellStyle name="Normal 3 3 3 6 3 2 6 3" xfId="31078" xr:uid="{00000000-0005-0000-0000-000019940000}"/>
    <cellStyle name="Normal 3 3 3 6 3 2 6 3 2" xfId="50246" xr:uid="{00000000-0005-0000-0000-00001A940000}"/>
    <cellStyle name="Normal 3 3 3 6 3 2 6 4" xfId="17715" xr:uid="{00000000-0005-0000-0000-00001B940000}"/>
    <cellStyle name="Normal 3 3 3 6 3 2 6 5" xfId="36904" xr:uid="{00000000-0005-0000-0000-00001C940000}"/>
    <cellStyle name="Normal 3 3 3 6 3 2 7" xfId="7432" xr:uid="{00000000-0005-0000-0000-00001D940000}"/>
    <cellStyle name="Normal 3 3 3 6 3 2 7 2" xfId="20221" xr:uid="{00000000-0005-0000-0000-00001E940000}"/>
    <cellStyle name="Normal 3 3 3 6 3 2 7 3" xfId="39410" xr:uid="{00000000-0005-0000-0000-00001F940000}"/>
    <cellStyle name="Normal 3 3 3 6 3 2 8" xfId="26621" xr:uid="{00000000-0005-0000-0000-000020940000}"/>
    <cellStyle name="Normal 3 3 3 6 3 2 8 2" xfId="45789" xr:uid="{00000000-0005-0000-0000-000021940000}"/>
    <cellStyle name="Normal 3 3 3 6 3 2 9" xfId="13705" xr:uid="{00000000-0005-0000-0000-000022940000}"/>
    <cellStyle name="Normal 3 3 3 6 3 3" xfId="1288" xr:uid="{00000000-0005-0000-0000-000023940000}"/>
    <cellStyle name="Normal 3 3 3 6 3 3 2" xfId="2318" xr:uid="{00000000-0005-0000-0000-000024940000}"/>
    <cellStyle name="Normal 3 3 3 6 3 3 2 2" xfId="6776" xr:uid="{00000000-0005-0000-0000-000025940000}"/>
    <cellStyle name="Normal 3 3 3 6 3 3 2 2 2" xfId="11233" xr:uid="{00000000-0005-0000-0000-000026940000}"/>
    <cellStyle name="Normal 3 3 3 6 3 3 2 2 2 2" xfId="24023" xr:uid="{00000000-0005-0000-0000-000027940000}"/>
    <cellStyle name="Normal 3 3 3 6 3 3 2 2 2 3" xfId="43212" xr:uid="{00000000-0005-0000-0000-000028940000}"/>
    <cellStyle name="Normal 3 3 3 6 3 3 2 2 3" xfId="30422" xr:uid="{00000000-0005-0000-0000-000029940000}"/>
    <cellStyle name="Normal 3 3 3 6 3 3 2 2 3 2" xfId="49590" xr:uid="{00000000-0005-0000-0000-00002A940000}"/>
    <cellStyle name="Normal 3 3 3 6 3 3 2 2 4" xfId="17059" xr:uid="{00000000-0005-0000-0000-00002B940000}"/>
    <cellStyle name="Normal 3 3 3 6 3 3 2 2 5" xfId="36248" xr:uid="{00000000-0005-0000-0000-00002C940000}"/>
    <cellStyle name="Normal 3 3 3 6 3 3 2 3" xfId="4822" xr:uid="{00000000-0005-0000-0000-00002D940000}"/>
    <cellStyle name="Normal 3 3 3 6 3 3 2 3 2" xfId="13151" xr:uid="{00000000-0005-0000-0000-00002E940000}"/>
    <cellStyle name="Normal 3 3 3 6 3 3 2 3 2 2" xfId="25941" xr:uid="{00000000-0005-0000-0000-00002F940000}"/>
    <cellStyle name="Normal 3 3 3 6 3 3 2 3 2 3" xfId="45130" xr:uid="{00000000-0005-0000-0000-000030940000}"/>
    <cellStyle name="Normal 3 3 3 6 3 3 2 3 3" xfId="32340" xr:uid="{00000000-0005-0000-0000-000031940000}"/>
    <cellStyle name="Normal 3 3 3 6 3 3 2 3 3 2" xfId="51508" xr:uid="{00000000-0005-0000-0000-000032940000}"/>
    <cellStyle name="Normal 3 3 3 6 3 3 2 3 4" xfId="19563" xr:uid="{00000000-0005-0000-0000-000033940000}"/>
    <cellStyle name="Normal 3 3 3 6 3 3 2 3 5" xfId="38752" xr:uid="{00000000-0005-0000-0000-000034940000}"/>
    <cellStyle name="Normal 3 3 3 6 3 3 2 4" xfId="9280" xr:uid="{00000000-0005-0000-0000-000035940000}"/>
    <cellStyle name="Normal 3 3 3 6 3 3 2 4 2" xfId="22069" xr:uid="{00000000-0005-0000-0000-000036940000}"/>
    <cellStyle name="Normal 3 3 3 6 3 3 2 4 3" xfId="41258" xr:uid="{00000000-0005-0000-0000-000037940000}"/>
    <cellStyle name="Normal 3 3 3 6 3 3 2 5" xfId="28468" xr:uid="{00000000-0005-0000-0000-000038940000}"/>
    <cellStyle name="Normal 3 3 3 6 3 3 2 5 2" xfId="47636" xr:uid="{00000000-0005-0000-0000-000039940000}"/>
    <cellStyle name="Normal 3 3 3 6 3 3 2 6" xfId="15105" xr:uid="{00000000-0005-0000-0000-00003A940000}"/>
    <cellStyle name="Normal 3 3 3 6 3 3 2 7" xfId="34294" xr:uid="{00000000-0005-0000-0000-00003B940000}"/>
    <cellStyle name="Normal 3 3 3 6 3 3 3" xfId="5772" xr:uid="{00000000-0005-0000-0000-00003C940000}"/>
    <cellStyle name="Normal 3 3 3 6 3 3 3 2" xfId="10229" xr:uid="{00000000-0005-0000-0000-00003D940000}"/>
    <cellStyle name="Normal 3 3 3 6 3 3 3 2 2" xfId="23019" xr:uid="{00000000-0005-0000-0000-00003E940000}"/>
    <cellStyle name="Normal 3 3 3 6 3 3 3 2 3" xfId="42208" xr:uid="{00000000-0005-0000-0000-00003F940000}"/>
    <cellStyle name="Normal 3 3 3 6 3 3 3 3" xfId="29418" xr:uid="{00000000-0005-0000-0000-000040940000}"/>
    <cellStyle name="Normal 3 3 3 6 3 3 3 3 2" xfId="48586" xr:uid="{00000000-0005-0000-0000-000041940000}"/>
    <cellStyle name="Normal 3 3 3 6 3 3 3 4" xfId="16055" xr:uid="{00000000-0005-0000-0000-000042940000}"/>
    <cellStyle name="Normal 3 3 3 6 3 3 3 5" xfId="35244" xr:uid="{00000000-0005-0000-0000-000043940000}"/>
    <cellStyle name="Normal 3 3 3 6 3 3 4" xfId="3871" xr:uid="{00000000-0005-0000-0000-000044940000}"/>
    <cellStyle name="Normal 3 3 3 6 3 3 4 2" xfId="8329" xr:uid="{00000000-0005-0000-0000-000045940000}"/>
    <cellStyle name="Normal 3 3 3 6 3 3 4 2 2" xfId="21118" xr:uid="{00000000-0005-0000-0000-000046940000}"/>
    <cellStyle name="Normal 3 3 3 6 3 3 4 2 3" xfId="40307" xr:uid="{00000000-0005-0000-0000-000047940000}"/>
    <cellStyle name="Normal 3 3 3 6 3 3 4 3" xfId="27517" xr:uid="{00000000-0005-0000-0000-000048940000}"/>
    <cellStyle name="Normal 3 3 3 6 3 3 4 3 2" xfId="46685" xr:uid="{00000000-0005-0000-0000-000049940000}"/>
    <cellStyle name="Normal 3 3 3 6 3 3 4 4" xfId="18612" xr:uid="{00000000-0005-0000-0000-00004A940000}"/>
    <cellStyle name="Normal 3 3 3 6 3 3 4 5" xfId="37801" xr:uid="{00000000-0005-0000-0000-00004B940000}"/>
    <cellStyle name="Normal 3 3 3 6 3 3 5" xfId="2870" xr:uid="{00000000-0005-0000-0000-00004C940000}"/>
    <cellStyle name="Normal 3 3 3 6 3 3 5 2" xfId="11785" xr:uid="{00000000-0005-0000-0000-00004D940000}"/>
    <cellStyle name="Normal 3 3 3 6 3 3 5 2 2" xfId="24575" xr:uid="{00000000-0005-0000-0000-00004E940000}"/>
    <cellStyle name="Normal 3 3 3 6 3 3 5 2 3" xfId="43764" xr:uid="{00000000-0005-0000-0000-00004F940000}"/>
    <cellStyle name="Normal 3 3 3 6 3 3 5 3" xfId="30974" xr:uid="{00000000-0005-0000-0000-000050940000}"/>
    <cellStyle name="Normal 3 3 3 6 3 3 5 3 2" xfId="50142" xr:uid="{00000000-0005-0000-0000-000051940000}"/>
    <cellStyle name="Normal 3 3 3 6 3 3 5 4" xfId="17611" xr:uid="{00000000-0005-0000-0000-000052940000}"/>
    <cellStyle name="Normal 3 3 3 6 3 3 5 5" xfId="36800" xr:uid="{00000000-0005-0000-0000-000053940000}"/>
    <cellStyle name="Normal 3 3 3 6 3 3 6" xfId="7328" xr:uid="{00000000-0005-0000-0000-000054940000}"/>
    <cellStyle name="Normal 3 3 3 6 3 3 6 2" xfId="20117" xr:uid="{00000000-0005-0000-0000-000055940000}"/>
    <cellStyle name="Normal 3 3 3 6 3 3 6 3" xfId="39306" xr:uid="{00000000-0005-0000-0000-000056940000}"/>
    <cellStyle name="Normal 3 3 3 6 3 3 7" xfId="26517" xr:uid="{00000000-0005-0000-0000-000057940000}"/>
    <cellStyle name="Normal 3 3 3 6 3 3 7 2" xfId="45685" xr:uid="{00000000-0005-0000-0000-000058940000}"/>
    <cellStyle name="Normal 3 3 3 6 3 3 8" xfId="14154" xr:uid="{00000000-0005-0000-0000-000059940000}"/>
    <cellStyle name="Normal 3 3 3 6 3 3 9" xfId="33343" xr:uid="{00000000-0005-0000-0000-00005A940000}"/>
    <cellStyle name="Normal 3 3 3 6 3 4" xfId="1139" xr:uid="{00000000-0005-0000-0000-00005B940000}"/>
    <cellStyle name="Normal 3 3 3 6 3 4 2" xfId="2186" xr:uid="{00000000-0005-0000-0000-00005C940000}"/>
    <cellStyle name="Normal 3 3 3 6 3 4 2 2" xfId="6644" xr:uid="{00000000-0005-0000-0000-00005D940000}"/>
    <cellStyle name="Normal 3 3 3 6 3 4 2 2 2" xfId="11101" xr:uid="{00000000-0005-0000-0000-00005E940000}"/>
    <cellStyle name="Normal 3 3 3 6 3 4 2 2 2 2" xfId="23891" xr:uid="{00000000-0005-0000-0000-00005F940000}"/>
    <cellStyle name="Normal 3 3 3 6 3 4 2 2 2 3" xfId="43080" xr:uid="{00000000-0005-0000-0000-000060940000}"/>
    <cellStyle name="Normal 3 3 3 6 3 4 2 2 3" xfId="30290" xr:uid="{00000000-0005-0000-0000-000061940000}"/>
    <cellStyle name="Normal 3 3 3 6 3 4 2 2 3 2" xfId="49458" xr:uid="{00000000-0005-0000-0000-000062940000}"/>
    <cellStyle name="Normal 3 3 3 6 3 4 2 2 4" xfId="16927" xr:uid="{00000000-0005-0000-0000-000063940000}"/>
    <cellStyle name="Normal 3 3 3 6 3 4 2 2 5" xfId="36116" xr:uid="{00000000-0005-0000-0000-000064940000}"/>
    <cellStyle name="Normal 3 3 3 6 3 4 2 3" xfId="4690" xr:uid="{00000000-0005-0000-0000-000065940000}"/>
    <cellStyle name="Normal 3 3 3 6 3 4 2 3 2" xfId="13019" xr:uid="{00000000-0005-0000-0000-000066940000}"/>
    <cellStyle name="Normal 3 3 3 6 3 4 2 3 2 2" xfId="25809" xr:uid="{00000000-0005-0000-0000-000067940000}"/>
    <cellStyle name="Normal 3 3 3 6 3 4 2 3 2 3" xfId="44998" xr:uid="{00000000-0005-0000-0000-000068940000}"/>
    <cellStyle name="Normal 3 3 3 6 3 4 2 3 3" xfId="32208" xr:uid="{00000000-0005-0000-0000-000069940000}"/>
    <cellStyle name="Normal 3 3 3 6 3 4 2 3 3 2" xfId="51376" xr:uid="{00000000-0005-0000-0000-00006A940000}"/>
    <cellStyle name="Normal 3 3 3 6 3 4 2 3 4" xfId="19431" xr:uid="{00000000-0005-0000-0000-00006B940000}"/>
    <cellStyle name="Normal 3 3 3 6 3 4 2 3 5" xfId="38620" xr:uid="{00000000-0005-0000-0000-00006C940000}"/>
    <cellStyle name="Normal 3 3 3 6 3 4 2 4" xfId="9148" xr:uid="{00000000-0005-0000-0000-00006D940000}"/>
    <cellStyle name="Normal 3 3 3 6 3 4 2 4 2" xfId="21937" xr:uid="{00000000-0005-0000-0000-00006E940000}"/>
    <cellStyle name="Normal 3 3 3 6 3 4 2 4 3" xfId="41126" xr:uid="{00000000-0005-0000-0000-00006F940000}"/>
    <cellStyle name="Normal 3 3 3 6 3 4 2 5" xfId="28336" xr:uid="{00000000-0005-0000-0000-000070940000}"/>
    <cellStyle name="Normal 3 3 3 6 3 4 2 5 2" xfId="47504" xr:uid="{00000000-0005-0000-0000-000071940000}"/>
    <cellStyle name="Normal 3 3 3 6 3 4 2 6" xfId="14973" xr:uid="{00000000-0005-0000-0000-000072940000}"/>
    <cellStyle name="Normal 3 3 3 6 3 4 2 7" xfId="34162" xr:uid="{00000000-0005-0000-0000-000073940000}"/>
    <cellStyle name="Normal 3 3 3 6 3 4 3" xfId="5640" xr:uid="{00000000-0005-0000-0000-000074940000}"/>
    <cellStyle name="Normal 3 3 3 6 3 4 3 2" xfId="10097" xr:uid="{00000000-0005-0000-0000-000075940000}"/>
    <cellStyle name="Normal 3 3 3 6 3 4 3 2 2" xfId="22887" xr:uid="{00000000-0005-0000-0000-000076940000}"/>
    <cellStyle name="Normal 3 3 3 6 3 4 3 2 3" xfId="42076" xr:uid="{00000000-0005-0000-0000-000077940000}"/>
    <cellStyle name="Normal 3 3 3 6 3 4 3 3" xfId="29286" xr:uid="{00000000-0005-0000-0000-000078940000}"/>
    <cellStyle name="Normal 3 3 3 6 3 4 3 3 2" xfId="48454" xr:uid="{00000000-0005-0000-0000-000079940000}"/>
    <cellStyle name="Normal 3 3 3 6 3 4 3 4" xfId="15923" xr:uid="{00000000-0005-0000-0000-00007A940000}"/>
    <cellStyle name="Normal 3 3 3 6 3 4 3 5" xfId="35112" xr:uid="{00000000-0005-0000-0000-00007B940000}"/>
    <cellStyle name="Normal 3 3 3 6 3 4 4" xfId="3739" xr:uid="{00000000-0005-0000-0000-00007C940000}"/>
    <cellStyle name="Normal 3 3 3 6 3 4 4 2" xfId="12206" xr:uid="{00000000-0005-0000-0000-00007D940000}"/>
    <cellStyle name="Normal 3 3 3 6 3 4 4 2 2" xfId="24996" xr:uid="{00000000-0005-0000-0000-00007E940000}"/>
    <cellStyle name="Normal 3 3 3 6 3 4 4 2 3" xfId="44185" xr:uid="{00000000-0005-0000-0000-00007F940000}"/>
    <cellStyle name="Normal 3 3 3 6 3 4 4 3" xfId="31395" xr:uid="{00000000-0005-0000-0000-000080940000}"/>
    <cellStyle name="Normal 3 3 3 6 3 4 4 3 2" xfId="50563" xr:uid="{00000000-0005-0000-0000-000081940000}"/>
    <cellStyle name="Normal 3 3 3 6 3 4 4 4" xfId="18480" xr:uid="{00000000-0005-0000-0000-000082940000}"/>
    <cellStyle name="Normal 3 3 3 6 3 4 4 5" xfId="37669" xr:uid="{00000000-0005-0000-0000-000083940000}"/>
    <cellStyle name="Normal 3 3 3 6 3 4 5" xfId="8197" xr:uid="{00000000-0005-0000-0000-000084940000}"/>
    <cellStyle name="Normal 3 3 3 6 3 4 5 2" xfId="20986" xr:uid="{00000000-0005-0000-0000-000085940000}"/>
    <cellStyle name="Normal 3 3 3 6 3 4 5 3" xfId="40175" xr:uid="{00000000-0005-0000-0000-000086940000}"/>
    <cellStyle name="Normal 3 3 3 6 3 4 6" xfId="27385" xr:uid="{00000000-0005-0000-0000-000087940000}"/>
    <cellStyle name="Normal 3 3 3 6 3 4 6 2" xfId="46553" xr:uid="{00000000-0005-0000-0000-000088940000}"/>
    <cellStyle name="Normal 3 3 3 6 3 4 7" xfId="14022" xr:uid="{00000000-0005-0000-0000-000089940000}"/>
    <cellStyle name="Normal 3 3 3 6 3 4 8" xfId="33211" xr:uid="{00000000-0005-0000-0000-00008A940000}"/>
    <cellStyle name="Normal 3 3 3 6 3 5" xfId="1764" xr:uid="{00000000-0005-0000-0000-00008B940000}"/>
    <cellStyle name="Normal 3 3 3 6 3 5 2" xfId="6222" xr:uid="{00000000-0005-0000-0000-00008C940000}"/>
    <cellStyle name="Normal 3 3 3 6 3 5 2 2" xfId="10679" xr:uid="{00000000-0005-0000-0000-00008D940000}"/>
    <cellStyle name="Normal 3 3 3 6 3 5 2 2 2" xfId="23469" xr:uid="{00000000-0005-0000-0000-00008E940000}"/>
    <cellStyle name="Normal 3 3 3 6 3 5 2 2 3" xfId="42658" xr:uid="{00000000-0005-0000-0000-00008F940000}"/>
    <cellStyle name="Normal 3 3 3 6 3 5 2 3" xfId="29868" xr:uid="{00000000-0005-0000-0000-000090940000}"/>
    <cellStyle name="Normal 3 3 3 6 3 5 2 3 2" xfId="49036" xr:uid="{00000000-0005-0000-0000-000091940000}"/>
    <cellStyle name="Normal 3 3 3 6 3 5 2 4" xfId="16505" xr:uid="{00000000-0005-0000-0000-000092940000}"/>
    <cellStyle name="Normal 3 3 3 6 3 5 2 5" xfId="35694" xr:uid="{00000000-0005-0000-0000-000093940000}"/>
    <cellStyle name="Normal 3 3 3 6 3 5 3" xfId="4268" xr:uid="{00000000-0005-0000-0000-000094940000}"/>
    <cellStyle name="Normal 3 3 3 6 3 5 3 2" xfId="12597" xr:uid="{00000000-0005-0000-0000-000095940000}"/>
    <cellStyle name="Normal 3 3 3 6 3 5 3 2 2" xfId="25387" xr:uid="{00000000-0005-0000-0000-000096940000}"/>
    <cellStyle name="Normal 3 3 3 6 3 5 3 2 3" xfId="44576" xr:uid="{00000000-0005-0000-0000-000097940000}"/>
    <cellStyle name="Normal 3 3 3 6 3 5 3 3" xfId="31786" xr:uid="{00000000-0005-0000-0000-000098940000}"/>
    <cellStyle name="Normal 3 3 3 6 3 5 3 3 2" xfId="50954" xr:uid="{00000000-0005-0000-0000-000099940000}"/>
    <cellStyle name="Normal 3 3 3 6 3 5 3 4" xfId="19009" xr:uid="{00000000-0005-0000-0000-00009A940000}"/>
    <cellStyle name="Normal 3 3 3 6 3 5 3 5" xfId="38198" xr:uid="{00000000-0005-0000-0000-00009B940000}"/>
    <cellStyle name="Normal 3 3 3 6 3 5 4" xfId="8726" xr:uid="{00000000-0005-0000-0000-00009C940000}"/>
    <cellStyle name="Normal 3 3 3 6 3 5 4 2" xfId="21515" xr:uid="{00000000-0005-0000-0000-00009D940000}"/>
    <cellStyle name="Normal 3 3 3 6 3 5 4 3" xfId="40704" xr:uid="{00000000-0005-0000-0000-00009E940000}"/>
    <cellStyle name="Normal 3 3 3 6 3 5 5" xfId="27914" xr:uid="{00000000-0005-0000-0000-00009F940000}"/>
    <cellStyle name="Normal 3 3 3 6 3 5 5 2" xfId="47082" xr:uid="{00000000-0005-0000-0000-0000A0940000}"/>
    <cellStyle name="Normal 3 3 3 6 3 5 6" xfId="14551" xr:uid="{00000000-0005-0000-0000-0000A1940000}"/>
    <cellStyle name="Normal 3 3 3 6 3 5 7" xfId="33740" xr:uid="{00000000-0005-0000-0000-0000A2940000}"/>
    <cellStyle name="Normal 3 3 3 6 3 6" xfId="5218" xr:uid="{00000000-0005-0000-0000-0000A3940000}"/>
    <cellStyle name="Normal 3 3 3 6 3 6 2" xfId="9676" xr:uid="{00000000-0005-0000-0000-0000A4940000}"/>
    <cellStyle name="Normal 3 3 3 6 3 6 2 2" xfId="22465" xr:uid="{00000000-0005-0000-0000-0000A5940000}"/>
    <cellStyle name="Normal 3 3 3 6 3 6 2 3" xfId="41654" xr:uid="{00000000-0005-0000-0000-0000A6940000}"/>
    <cellStyle name="Normal 3 3 3 6 3 6 3" xfId="28864" xr:uid="{00000000-0005-0000-0000-0000A7940000}"/>
    <cellStyle name="Normal 3 3 3 6 3 6 3 2" xfId="48032" xr:uid="{00000000-0005-0000-0000-0000A8940000}"/>
    <cellStyle name="Normal 3 3 3 6 3 6 4" xfId="15501" xr:uid="{00000000-0005-0000-0000-0000A9940000}"/>
    <cellStyle name="Normal 3 3 3 6 3 6 5" xfId="34690" xr:uid="{00000000-0005-0000-0000-0000AA940000}"/>
    <cellStyle name="Normal 3 3 3 6 3 7" xfId="3318" xr:uid="{00000000-0005-0000-0000-0000AB940000}"/>
    <cellStyle name="Normal 3 3 3 6 3 7 2" xfId="7776" xr:uid="{00000000-0005-0000-0000-0000AC940000}"/>
    <cellStyle name="Normal 3 3 3 6 3 7 2 2" xfId="20565" xr:uid="{00000000-0005-0000-0000-0000AD940000}"/>
    <cellStyle name="Normal 3 3 3 6 3 7 2 3" xfId="39754" xr:uid="{00000000-0005-0000-0000-0000AE940000}"/>
    <cellStyle name="Normal 3 3 3 6 3 7 3" xfId="26964" xr:uid="{00000000-0005-0000-0000-0000AF940000}"/>
    <cellStyle name="Normal 3 3 3 6 3 7 3 2" xfId="46132" xr:uid="{00000000-0005-0000-0000-0000B0940000}"/>
    <cellStyle name="Normal 3 3 3 6 3 7 4" xfId="18059" xr:uid="{00000000-0005-0000-0000-0000B1940000}"/>
    <cellStyle name="Normal 3 3 3 6 3 7 5" xfId="37248" xr:uid="{00000000-0005-0000-0000-0000B2940000}"/>
    <cellStyle name="Normal 3 3 3 6 3 8" xfId="2738" xr:uid="{00000000-0005-0000-0000-0000B3940000}"/>
    <cellStyle name="Normal 3 3 3 6 3 8 2" xfId="11653" xr:uid="{00000000-0005-0000-0000-0000B4940000}"/>
    <cellStyle name="Normal 3 3 3 6 3 8 2 2" xfId="24443" xr:uid="{00000000-0005-0000-0000-0000B5940000}"/>
    <cellStyle name="Normal 3 3 3 6 3 8 2 3" xfId="43632" xr:uid="{00000000-0005-0000-0000-0000B6940000}"/>
    <cellStyle name="Normal 3 3 3 6 3 8 3" xfId="30842" xr:uid="{00000000-0005-0000-0000-0000B7940000}"/>
    <cellStyle name="Normal 3 3 3 6 3 8 3 2" xfId="50010" xr:uid="{00000000-0005-0000-0000-0000B8940000}"/>
    <cellStyle name="Normal 3 3 3 6 3 8 4" xfId="17479" xr:uid="{00000000-0005-0000-0000-0000B9940000}"/>
    <cellStyle name="Normal 3 3 3 6 3 8 5" xfId="36668" xr:uid="{00000000-0005-0000-0000-0000BA940000}"/>
    <cellStyle name="Normal 3 3 3 6 3 9" xfId="7196" xr:uid="{00000000-0005-0000-0000-0000BB940000}"/>
    <cellStyle name="Normal 3 3 3 6 3 9 2" xfId="19985" xr:uid="{00000000-0005-0000-0000-0000BC940000}"/>
    <cellStyle name="Normal 3 3 3 6 3 9 3" xfId="39174" xr:uid="{00000000-0005-0000-0000-0000BD940000}"/>
    <cellStyle name="Normal 3 3 3 6 4" xfId="721" xr:uid="{00000000-0005-0000-0000-0000BE940000}"/>
    <cellStyle name="Normal 3 3 3 6 4 10" xfId="32854" xr:uid="{00000000-0005-0000-0000-0000BF940000}"/>
    <cellStyle name="Normal 3 3 3 6 4 2" xfId="1352" xr:uid="{00000000-0005-0000-0000-0000C0940000}"/>
    <cellStyle name="Normal 3 3 3 6 4 2 2" xfId="2382" xr:uid="{00000000-0005-0000-0000-0000C1940000}"/>
    <cellStyle name="Normal 3 3 3 6 4 2 2 2" xfId="6840" xr:uid="{00000000-0005-0000-0000-0000C2940000}"/>
    <cellStyle name="Normal 3 3 3 6 4 2 2 2 2" xfId="11297" xr:uid="{00000000-0005-0000-0000-0000C3940000}"/>
    <cellStyle name="Normal 3 3 3 6 4 2 2 2 2 2" xfId="24087" xr:uid="{00000000-0005-0000-0000-0000C4940000}"/>
    <cellStyle name="Normal 3 3 3 6 4 2 2 2 2 3" xfId="43276" xr:uid="{00000000-0005-0000-0000-0000C5940000}"/>
    <cellStyle name="Normal 3 3 3 6 4 2 2 2 3" xfId="30486" xr:uid="{00000000-0005-0000-0000-0000C6940000}"/>
    <cellStyle name="Normal 3 3 3 6 4 2 2 2 3 2" xfId="49654" xr:uid="{00000000-0005-0000-0000-0000C7940000}"/>
    <cellStyle name="Normal 3 3 3 6 4 2 2 2 4" xfId="17123" xr:uid="{00000000-0005-0000-0000-0000C8940000}"/>
    <cellStyle name="Normal 3 3 3 6 4 2 2 2 5" xfId="36312" xr:uid="{00000000-0005-0000-0000-0000C9940000}"/>
    <cellStyle name="Normal 3 3 3 6 4 2 2 3" xfId="4886" xr:uid="{00000000-0005-0000-0000-0000CA940000}"/>
    <cellStyle name="Normal 3 3 3 6 4 2 2 3 2" xfId="13215" xr:uid="{00000000-0005-0000-0000-0000CB940000}"/>
    <cellStyle name="Normal 3 3 3 6 4 2 2 3 2 2" xfId="26005" xr:uid="{00000000-0005-0000-0000-0000CC940000}"/>
    <cellStyle name="Normal 3 3 3 6 4 2 2 3 2 3" xfId="45194" xr:uid="{00000000-0005-0000-0000-0000CD940000}"/>
    <cellStyle name="Normal 3 3 3 6 4 2 2 3 3" xfId="32404" xr:uid="{00000000-0005-0000-0000-0000CE940000}"/>
    <cellStyle name="Normal 3 3 3 6 4 2 2 3 3 2" xfId="51572" xr:uid="{00000000-0005-0000-0000-0000CF940000}"/>
    <cellStyle name="Normal 3 3 3 6 4 2 2 3 4" xfId="19627" xr:uid="{00000000-0005-0000-0000-0000D0940000}"/>
    <cellStyle name="Normal 3 3 3 6 4 2 2 3 5" xfId="38816" xr:uid="{00000000-0005-0000-0000-0000D1940000}"/>
    <cellStyle name="Normal 3 3 3 6 4 2 2 4" xfId="9344" xr:uid="{00000000-0005-0000-0000-0000D2940000}"/>
    <cellStyle name="Normal 3 3 3 6 4 2 2 4 2" xfId="22133" xr:uid="{00000000-0005-0000-0000-0000D3940000}"/>
    <cellStyle name="Normal 3 3 3 6 4 2 2 4 3" xfId="41322" xr:uid="{00000000-0005-0000-0000-0000D4940000}"/>
    <cellStyle name="Normal 3 3 3 6 4 2 2 5" xfId="28532" xr:uid="{00000000-0005-0000-0000-0000D5940000}"/>
    <cellStyle name="Normal 3 3 3 6 4 2 2 5 2" xfId="47700" xr:uid="{00000000-0005-0000-0000-0000D6940000}"/>
    <cellStyle name="Normal 3 3 3 6 4 2 2 6" xfId="15169" xr:uid="{00000000-0005-0000-0000-0000D7940000}"/>
    <cellStyle name="Normal 3 3 3 6 4 2 2 7" xfId="34358" xr:uid="{00000000-0005-0000-0000-0000D8940000}"/>
    <cellStyle name="Normal 3 3 3 6 4 2 3" xfId="5836" xr:uid="{00000000-0005-0000-0000-0000D9940000}"/>
    <cellStyle name="Normal 3 3 3 6 4 2 3 2" xfId="10293" xr:uid="{00000000-0005-0000-0000-0000DA940000}"/>
    <cellStyle name="Normal 3 3 3 6 4 2 3 2 2" xfId="23083" xr:uid="{00000000-0005-0000-0000-0000DB940000}"/>
    <cellStyle name="Normal 3 3 3 6 4 2 3 2 3" xfId="42272" xr:uid="{00000000-0005-0000-0000-0000DC940000}"/>
    <cellStyle name="Normal 3 3 3 6 4 2 3 3" xfId="29482" xr:uid="{00000000-0005-0000-0000-0000DD940000}"/>
    <cellStyle name="Normal 3 3 3 6 4 2 3 3 2" xfId="48650" xr:uid="{00000000-0005-0000-0000-0000DE940000}"/>
    <cellStyle name="Normal 3 3 3 6 4 2 3 4" xfId="16119" xr:uid="{00000000-0005-0000-0000-0000DF940000}"/>
    <cellStyle name="Normal 3 3 3 6 4 2 3 5" xfId="35308" xr:uid="{00000000-0005-0000-0000-0000E0940000}"/>
    <cellStyle name="Normal 3 3 3 6 4 2 4" xfId="3935" xr:uid="{00000000-0005-0000-0000-0000E1940000}"/>
    <cellStyle name="Normal 3 3 3 6 4 2 4 2" xfId="12283" xr:uid="{00000000-0005-0000-0000-0000E2940000}"/>
    <cellStyle name="Normal 3 3 3 6 4 2 4 2 2" xfId="25073" xr:uid="{00000000-0005-0000-0000-0000E3940000}"/>
    <cellStyle name="Normal 3 3 3 6 4 2 4 2 3" xfId="44262" xr:uid="{00000000-0005-0000-0000-0000E4940000}"/>
    <cellStyle name="Normal 3 3 3 6 4 2 4 3" xfId="31472" xr:uid="{00000000-0005-0000-0000-0000E5940000}"/>
    <cellStyle name="Normal 3 3 3 6 4 2 4 3 2" xfId="50640" xr:uid="{00000000-0005-0000-0000-0000E6940000}"/>
    <cellStyle name="Normal 3 3 3 6 4 2 4 4" xfId="18676" xr:uid="{00000000-0005-0000-0000-0000E7940000}"/>
    <cellStyle name="Normal 3 3 3 6 4 2 4 5" xfId="37865" xr:uid="{00000000-0005-0000-0000-0000E8940000}"/>
    <cellStyle name="Normal 3 3 3 6 4 2 5" xfId="8393" xr:uid="{00000000-0005-0000-0000-0000E9940000}"/>
    <cellStyle name="Normal 3 3 3 6 4 2 5 2" xfId="21182" xr:uid="{00000000-0005-0000-0000-0000EA940000}"/>
    <cellStyle name="Normal 3 3 3 6 4 2 5 3" xfId="40371" xr:uid="{00000000-0005-0000-0000-0000EB940000}"/>
    <cellStyle name="Normal 3 3 3 6 4 2 6" xfId="27581" xr:uid="{00000000-0005-0000-0000-0000EC940000}"/>
    <cellStyle name="Normal 3 3 3 6 4 2 6 2" xfId="46749" xr:uid="{00000000-0005-0000-0000-0000ED940000}"/>
    <cellStyle name="Normal 3 3 3 6 4 2 7" xfId="14218" xr:uid="{00000000-0005-0000-0000-0000EE940000}"/>
    <cellStyle name="Normal 3 3 3 6 4 2 8" xfId="33407" xr:uid="{00000000-0005-0000-0000-0000EF940000}"/>
    <cellStyle name="Normal 3 3 3 6 4 3" xfId="1828" xr:uid="{00000000-0005-0000-0000-0000F0940000}"/>
    <cellStyle name="Normal 3 3 3 6 4 3 2" xfId="6286" xr:uid="{00000000-0005-0000-0000-0000F1940000}"/>
    <cellStyle name="Normal 3 3 3 6 4 3 2 2" xfId="10743" xr:uid="{00000000-0005-0000-0000-0000F2940000}"/>
    <cellStyle name="Normal 3 3 3 6 4 3 2 2 2" xfId="23533" xr:uid="{00000000-0005-0000-0000-0000F3940000}"/>
    <cellStyle name="Normal 3 3 3 6 4 3 2 2 3" xfId="42722" xr:uid="{00000000-0005-0000-0000-0000F4940000}"/>
    <cellStyle name="Normal 3 3 3 6 4 3 2 3" xfId="29932" xr:uid="{00000000-0005-0000-0000-0000F5940000}"/>
    <cellStyle name="Normal 3 3 3 6 4 3 2 3 2" xfId="49100" xr:uid="{00000000-0005-0000-0000-0000F6940000}"/>
    <cellStyle name="Normal 3 3 3 6 4 3 2 4" xfId="16569" xr:uid="{00000000-0005-0000-0000-0000F7940000}"/>
    <cellStyle name="Normal 3 3 3 6 4 3 2 5" xfId="35758" xr:uid="{00000000-0005-0000-0000-0000F8940000}"/>
    <cellStyle name="Normal 3 3 3 6 4 3 3" xfId="4332" xr:uid="{00000000-0005-0000-0000-0000F9940000}"/>
    <cellStyle name="Normal 3 3 3 6 4 3 3 2" xfId="12661" xr:uid="{00000000-0005-0000-0000-0000FA940000}"/>
    <cellStyle name="Normal 3 3 3 6 4 3 3 2 2" xfId="25451" xr:uid="{00000000-0005-0000-0000-0000FB940000}"/>
    <cellStyle name="Normal 3 3 3 6 4 3 3 2 3" xfId="44640" xr:uid="{00000000-0005-0000-0000-0000FC940000}"/>
    <cellStyle name="Normal 3 3 3 6 4 3 3 3" xfId="31850" xr:uid="{00000000-0005-0000-0000-0000FD940000}"/>
    <cellStyle name="Normal 3 3 3 6 4 3 3 3 2" xfId="51018" xr:uid="{00000000-0005-0000-0000-0000FE940000}"/>
    <cellStyle name="Normal 3 3 3 6 4 3 3 4" xfId="19073" xr:uid="{00000000-0005-0000-0000-0000FF940000}"/>
    <cellStyle name="Normal 3 3 3 6 4 3 3 5" xfId="38262" xr:uid="{00000000-0005-0000-0000-000000950000}"/>
    <cellStyle name="Normal 3 3 3 6 4 3 4" xfId="8790" xr:uid="{00000000-0005-0000-0000-000001950000}"/>
    <cellStyle name="Normal 3 3 3 6 4 3 4 2" xfId="21579" xr:uid="{00000000-0005-0000-0000-000002950000}"/>
    <cellStyle name="Normal 3 3 3 6 4 3 4 3" xfId="40768" xr:uid="{00000000-0005-0000-0000-000003950000}"/>
    <cellStyle name="Normal 3 3 3 6 4 3 5" xfId="27978" xr:uid="{00000000-0005-0000-0000-000004950000}"/>
    <cellStyle name="Normal 3 3 3 6 4 3 5 2" xfId="47146" xr:uid="{00000000-0005-0000-0000-000005950000}"/>
    <cellStyle name="Normal 3 3 3 6 4 3 6" xfId="14615" xr:uid="{00000000-0005-0000-0000-000006950000}"/>
    <cellStyle name="Normal 3 3 3 6 4 3 7" xfId="33804" xr:uid="{00000000-0005-0000-0000-000007950000}"/>
    <cellStyle name="Normal 3 3 3 6 4 4" xfId="5282" xr:uid="{00000000-0005-0000-0000-000008950000}"/>
    <cellStyle name="Normal 3 3 3 6 4 4 2" xfId="9740" xr:uid="{00000000-0005-0000-0000-000009950000}"/>
    <cellStyle name="Normal 3 3 3 6 4 4 2 2" xfId="22529" xr:uid="{00000000-0005-0000-0000-00000A950000}"/>
    <cellStyle name="Normal 3 3 3 6 4 4 2 3" xfId="41718" xr:uid="{00000000-0005-0000-0000-00000B950000}"/>
    <cellStyle name="Normal 3 3 3 6 4 4 3" xfId="28928" xr:uid="{00000000-0005-0000-0000-00000C950000}"/>
    <cellStyle name="Normal 3 3 3 6 4 4 3 2" xfId="48096" xr:uid="{00000000-0005-0000-0000-00000D950000}"/>
    <cellStyle name="Normal 3 3 3 6 4 4 4" xfId="15565" xr:uid="{00000000-0005-0000-0000-00000E950000}"/>
    <cellStyle name="Normal 3 3 3 6 4 4 5" xfId="34754" xr:uid="{00000000-0005-0000-0000-00000F950000}"/>
    <cellStyle name="Normal 3 3 3 6 4 5" xfId="3382" xr:uid="{00000000-0005-0000-0000-000010950000}"/>
    <cellStyle name="Normal 3 3 3 6 4 5 2" xfId="7840" xr:uid="{00000000-0005-0000-0000-000011950000}"/>
    <cellStyle name="Normal 3 3 3 6 4 5 2 2" xfId="20629" xr:uid="{00000000-0005-0000-0000-000012950000}"/>
    <cellStyle name="Normal 3 3 3 6 4 5 2 3" xfId="39818" xr:uid="{00000000-0005-0000-0000-000013950000}"/>
    <cellStyle name="Normal 3 3 3 6 4 5 3" xfId="27028" xr:uid="{00000000-0005-0000-0000-000014950000}"/>
    <cellStyle name="Normal 3 3 3 6 4 5 3 2" xfId="46196" xr:uid="{00000000-0005-0000-0000-000015950000}"/>
    <cellStyle name="Normal 3 3 3 6 4 5 4" xfId="18123" xr:uid="{00000000-0005-0000-0000-000016950000}"/>
    <cellStyle name="Normal 3 3 3 6 4 5 5" xfId="37312" xr:uid="{00000000-0005-0000-0000-000017950000}"/>
    <cellStyle name="Normal 3 3 3 6 4 6" xfId="2934" xr:uid="{00000000-0005-0000-0000-000018950000}"/>
    <cellStyle name="Normal 3 3 3 6 4 6 2" xfId="11849" xr:uid="{00000000-0005-0000-0000-000019950000}"/>
    <cellStyle name="Normal 3 3 3 6 4 6 2 2" xfId="24639" xr:uid="{00000000-0005-0000-0000-00001A950000}"/>
    <cellStyle name="Normal 3 3 3 6 4 6 2 3" xfId="43828" xr:uid="{00000000-0005-0000-0000-00001B950000}"/>
    <cellStyle name="Normal 3 3 3 6 4 6 3" xfId="31038" xr:uid="{00000000-0005-0000-0000-00001C950000}"/>
    <cellStyle name="Normal 3 3 3 6 4 6 3 2" xfId="50206" xr:uid="{00000000-0005-0000-0000-00001D950000}"/>
    <cellStyle name="Normal 3 3 3 6 4 6 4" xfId="17675" xr:uid="{00000000-0005-0000-0000-00001E950000}"/>
    <cellStyle name="Normal 3 3 3 6 4 6 5" xfId="36864" xr:uid="{00000000-0005-0000-0000-00001F950000}"/>
    <cellStyle name="Normal 3 3 3 6 4 7" xfId="7392" xr:uid="{00000000-0005-0000-0000-000020950000}"/>
    <cellStyle name="Normal 3 3 3 6 4 7 2" xfId="20181" xr:uid="{00000000-0005-0000-0000-000021950000}"/>
    <cellStyle name="Normal 3 3 3 6 4 7 3" xfId="39370" xr:uid="{00000000-0005-0000-0000-000022950000}"/>
    <cellStyle name="Normal 3 3 3 6 4 8" xfId="26581" xr:uid="{00000000-0005-0000-0000-000023950000}"/>
    <cellStyle name="Normal 3 3 3 6 4 8 2" xfId="45749" xr:uid="{00000000-0005-0000-0000-000024950000}"/>
    <cellStyle name="Normal 3 3 3 6 4 9" xfId="13665" xr:uid="{00000000-0005-0000-0000-000025950000}"/>
    <cellStyle name="Normal 3 3 3 6 5" xfId="865" xr:uid="{00000000-0005-0000-0000-000026950000}"/>
    <cellStyle name="Normal 3 3 3 6 5 10" xfId="32998" xr:uid="{00000000-0005-0000-0000-000027950000}"/>
    <cellStyle name="Normal 3 3 3 6 5 2" xfId="1496" xr:uid="{00000000-0005-0000-0000-000028950000}"/>
    <cellStyle name="Normal 3 3 3 6 5 2 2" xfId="2526" xr:uid="{00000000-0005-0000-0000-000029950000}"/>
    <cellStyle name="Normal 3 3 3 6 5 2 2 2" xfId="6984" xr:uid="{00000000-0005-0000-0000-00002A950000}"/>
    <cellStyle name="Normal 3 3 3 6 5 2 2 2 2" xfId="11441" xr:uid="{00000000-0005-0000-0000-00002B950000}"/>
    <cellStyle name="Normal 3 3 3 6 5 2 2 2 2 2" xfId="24231" xr:uid="{00000000-0005-0000-0000-00002C950000}"/>
    <cellStyle name="Normal 3 3 3 6 5 2 2 2 2 3" xfId="43420" xr:uid="{00000000-0005-0000-0000-00002D950000}"/>
    <cellStyle name="Normal 3 3 3 6 5 2 2 2 3" xfId="30630" xr:uid="{00000000-0005-0000-0000-00002E950000}"/>
    <cellStyle name="Normal 3 3 3 6 5 2 2 2 3 2" xfId="49798" xr:uid="{00000000-0005-0000-0000-00002F950000}"/>
    <cellStyle name="Normal 3 3 3 6 5 2 2 2 4" xfId="17267" xr:uid="{00000000-0005-0000-0000-000030950000}"/>
    <cellStyle name="Normal 3 3 3 6 5 2 2 2 5" xfId="36456" xr:uid="{00000000-0005-0000-0000-000031950000}"/>
    <cellStyle name="Normal 3 3 3 6 5 2 2 3" xfId="5030" xr:uid="{00000000-0005-0000-0000-000032950000}"/>
    <cellStyle name="Normal 3 3 3 6 5 2 2 3 2" xfId="13359" xr:uid="{00000000-0005-0000-0000-000033950000}"/>
    <cellStyle name="Normal 3 3 3 6 5 2 2 3 2 2" xfId="26149" xr:uid="{00000000-0005-0000-0000-000034950000}"/>
    <cellStyle name="Normal 3 3 3 6 5 2 2 3 2 3" xfId="45338" xr:uid="{00000000-0005-0000-0000-000035950000}"/>
    <cellStyle name="Normal 3 3 3 6 5 2 2 3 3" xfId="32548" xr:uid="{00000000-0005-0000-0000-000036950000}"/>
    <cellStyle name="Normal 3 3 3 6 5 2 2 3 3 2" xfId="51716" xr:uid="{00000000-0005-0000-0000-000037950000}"/>
    <cellStyle name="Normal 3 3 3 6 5 2 2 3 4" xfId="19771" xr:uid="{00000000-0005-0000-0000-000038950000}"/>
    <cellStyle name="Normal 3 3 3 6 5 2 2 3 5" xfId="38960" xr:uid="{00000000-0005-0000-0000-000039950000}"/>
    <cellStyle name="Normal 3 3 3 6 5 2 2 4" xfId="9488" xr:uid="{00000000-0005-0000-0000-00003A950000}"/>
    <cellStyle name="Normal 3 3 3 6 5 2 2 4 2" xfId="22277" xr:uid="{00000000-0005-0000-0000-00003B950000}"/>
    <cellStyle name="Normal 3 3 3 6 5 2 2 4 3" xfId="41466" xr:uid="{00000000-0005-0000-0000-00003C950000}"/>
    <cellStyle name="Normal 3 3 3 6 5 2 2 5" xfId="28676" xr:uid="{00000000-0005-0000-0000-00003D950000}"/>
    <cellStyle name="Normal 3 3 3 6 5 2 2 5 2" xfId="47844" xr:uid="{00000000-0005-0000-0000-00003E950000}"/>
    <cellStyle name="Normal 3 3 3 6 5 2 2 6" xfId="15313" xr:uid="{00000000-0005-0000-0000-00003F950000}"/>
    <cellStyle name="Normal 3 3 3 6 5 2 2 7" xfId="34502" xr:uid="{00000000-0005-0000-0000-000040950000}"/>
    <cellStyle name="Normal 3 3 3 6 5 2 3" xfId="5980" xr:uid="{00000000-0005-0000-0000-000041950000}"/>
    <cellStyle name="Normal 3 3 3 6 5 2 3 2" xfId="10437" xr:uid="{00000000-0005-0000-0000-000042950000}"/>
    <cellStyle name="Normal 3 3 3 6 5 2 3 2 2" xfId="23227" xr:uid="{00000000-0005-0000-0000-000043950000}"/>
    <cellStyle name="Normal 3 3 3 6 5 2 3 2 3" xfId="42416" xr:uid="{00000000-0005-0000-0000-000044950000}"/>
    <cellStyle name="Normal 3 3 3 6 5 2 3 3" xfId="29626" xr:uid="{00000000-0005-0000-0000-000045950000}"/>
    <cellStyle name="Normal 3 3 3 6 5 2 3 3 2" xfId="48794" xr:uid="{00000000-0005-0000-0000-000046950000}"/>
    <cellStyle name="Normal 3 3 3 6 5 2 3 4" xfId="16263" xr:uid="{00000000-0005-0000-0000-000047950000}"/>
    <cellStyle name="Normal 3 3 3 6 5 2 3 5" xfId="35452" xr:uid="{00000000-0005-0000-0000-000048950000}"/>
    <cellStyle name="Normal 3 3 3 6 5 2 4" xfId="4079" xr:uid="{00000000-0005-0000-0000-000049950000}"/>
    <cellStyle name="Normal 3 3 3 6 5 2 4 2" xfId="12408" xr:uid="{00000000-0005-0000-0000-00004A950000}"/>
    <cellStyle name="Normal 3 3 3 6 5 2 4 2 2" xfId="25198" xr:uid="{00000000-0005-0000-0000-00004B950000}"/>
    <cellStyle name="Normal 3 3 3 6 5 2 4 2 3" xfId="44387" xr:uid="{00000000-0005-0000-0000-00004C950000}"/>
    <cellStyle name="Normal 3 3 3 6 5 2 4 3" xfId="31597" xr:uid="{00000000-0005-0000-0000-00004D950000}"/>
    <cellStyle name="Normal 3 3 3 6 5 2 4 3 2" xfId="50765" xr:uid="{00000000-0005-0000-0000-00004E950000}"/>
    <cellStyle name="Normal 3 3 3 6 5 2 4 4" xfId="18820" xr:uid="{00000000-0005-0000-0000-00004F950000}"/>
    <cellStyle name="Normal 3 3 3 6 5 2 4 5" xfId="38009" xr:uid="{00000000-0005-0000-0000-000050950000}"/>
    <cellStyle name="Normal 3 3 3 6 5 2 5" xfId="8537" xr:uid="{00000000-0005-0000-0000-000051950000}"/>
    <cellStyle name="Normal 3 3 3 6 5 2 5 2" xfId="21326" xr:uid="{00000000-0005-0000-0000-000052950000}"/>
    <cellStyle name="Normal 3 3 3 6 5 2 5 3" xfId="40515" xr:uid="{00000000-0005-0000-0000-000053950000}"/>
    <cellStyle name="Normal 3 3 3 6 5 2 6" xfId="27725" xr:uid="{00000000-0005-0000-0000-000054950000}"/>
    <cellStyle name="Normal 3 3 3 6 5 2 6 2" xfId="46893" xr:uid="{00000000-0005-0000-0000-000055950000}"/>
    <cellStyle name="Normal 3 3 3 6 5 2 7" xfId="14362" xr:uid="{00000000-0005-0000-0000-000056950000}"/>
    <cellStyle name="Normal 3 3 3 6 5 2 8" xfId="33551" xr:uid="{00000000-0005-0000-0000-000057950000}"/>
    <cellStyle name="Normal 3 3 3 6 5 3" xfId="1972" xr:uid="{00000000-0005-0000-0000-000058950000}"/>
    <cellStyle name="Normal 3 3 3 6 5 3 2" xfId="6430" xr:uid="{00000000-0005-0000-0000-000059950000}"/>
    <cellStyle name="Normal 3 3 3 6 5 3 2 2" xfId="10887" xr:uid="{00000000-0005-0000-0000-00005A950000}"/>
    <cellStyle name="Normal 3 3 3 6 5 3 2 2 2" xfId="23677" xr:uid="{00000000-0005-0000-0000-00005B950000}"/>
    <cellStyle name="Normal 3 3 3 6 5 3 2 2 3" xfId="42866" xr:uid="{00000000-0005-0000-0000-00005C950000}"/>
    <cellStyle name="Normal 3 3 3 6 5 3 2 3" xfId="30076" xr:uid="{00000000-0005-0000-0000-00005D950000}"/>
    <cellStyle name="Normal 3 3 3 6 5 3 2 3 2" xfId="49244" xr:uid="{00000000-0005-0000-0000-00005E950000}"/>
    <cellStyle name="Normal 3 3 3 6 5 3 2 4" xfId="16713" xr:uid="{00000000-0005-0000-0000-00005F950000}"/>
    <cellStyle name="Normal 3 3 3 6 5 3 2 5" xfId="35902" xr:uid="{00000000-0005-0000-0000-000060950000}"/>
    <cellStyle name="Normal 3 3 3 6 5 3 3" xfId="4476" xr:uid="{00000000-0005-0000-0000-000061950000}"/>
    <cellStyle name="Normal 3 3 3 6 5 3 3 2" xfId="12805" xr:uid="{00000000-0005-0000-0000-000062950000}"/>
    <cellStyle name="Normal 3 3 3 6 5 3 3 2 2" xfId="25595" xr:uid="{00000000-0005-0000-0000-000063950000}"/>
    <cellStyle name="Normal 3 3 3 6 5 3 3 2 3" xfId="44784" xr:uid="{00000000-0005-0000-0000-000064950000}"/>
    <cellStyle name="Normal 3 3 3 6 5 3 3 3" xfId="31994" xr:uid="{00000000-0005-0000-0000-000065950000}"/>
    <cellStyle name="Normal 3 3 3 6 5 3 3 3 2" xfId="51162" xr:uid="{00000000-0005-0000-0000-000066950000}"/>
    <cellStyle name="Normal 3 3 3 6 5 3 3 4" xfId="19217" xr:uid="{00000000-0005-0000-0000-000067950000}"/>
    <cellStyle name="Normal 3 3 3 6 5 3 3 5" xfId="38406" xr:uid="{00000000-0005-0000-0000-000068950000}"/>
    <cellStyle name="Normal 3 3 3 6 5 3 4" xfId="8934" xr:uid="{00000000-0005-0000-0000-000069950000}"/>
    <cellStyle name="Normal 3 3 3 6 5 3 4 2" xfId="21723" xr:uid="{00000000-0005-0000-0000-00006A950000}"/>
    <cellStyle name="Normal 3 3 3 6 5 3 4 3" xfId="40912" xr:uid="{00000000-0005-0000-0000-00006B950000}"/>
    <cellStyle name="Normal 3 3 3 6 5 3 5" xfId="28122" xr:uid="{00000000-0005-0000-0000-00006C950000}"/>
    <cellStyle name="Normal 3 3 3 6 5 3 5 2" xfId="47290" xr:uid="{00000000-0005-0000-0000-00006D950000}"/>
    <cellStyle name="Normal 3 3 3 6 5 3 6" xfId="14759" xr:uid="{00000000-0005-0000-0000-00006E950000}"/>
    <cellStyle name="Normal 3 3 3 6 5 3 7" xfId="33948" xr:uid="{00000000-0005-0000-0000-00006F950000}"/>
    <cellStyle name="Normal 3 3 3 6 5 4" xfId="5426" xr:uid="{00000000-0005-0000-0000-000070950000}"/>
    <cellStyle name="Normal 3 3 3 6 5 4 2" xfId="9884" xr:uid="{00000000-0005-0000-0000-000071950000}"/>
    <cellStyle name="Normal 3 3 3 6 5 4 2 2" xfId="22673" xr:uid="{00000000-0005-0000-0000-000072950000}"/>
    <cellStyle name="Normal 3 3 3 6 5 4 2 3" xfId="41862" xr:uid="{00000000-0005-0000-0000-000073950000}"/>
    <cellStyle name="Normal 3 3 3 6 5 4 3" xfId="29072" xr:uid="{00000000-0005-0000-0000-000074950000}"/>
    <cellStyle name="Normal 3 3 3 6 5 4 3 2" xfId="48240" xr:uid="{00000000-0005-0000-0000-000075950000}"/>
    <cellStyle name="Normal 3 3 3 6 5 4 4" xfId="15709" xr:uid="{00000000-0005-0000-0000-000076950000}"/>
    <cellStyle name="Normal 3 3 3 6 5 4 5" xfId="34898" xr:uid="{00000000-0005-0000-0000-000077950000}"/>
    <cellStyle name="Normal 3 3 3 6 5 5" xfId="3526" xr:uid="{00000000-0005-0000-0000-000078950000}"/>
    <cellStyle name="Normal 3 3 3 6 5 5 2" xfId="7984" xr:uid="{00000000-0005-0000-0000-000079950000}"/>
    <cellStyle name="Normal 3 3 3 6 5 5 2 2" xfId="20773" xr:uid="{00000000-0005-0000-0000-00007A950000}"/>
    <cellStyle name="Normal 3 3 3 6 5 5 2 3" xfId="39962" xr:uid="{00000000-0005-0000-0000-00007B950000}"/>
    <cellStyle name="Normal 3 3 3 6 5 5 3" xfId="27172" xr:uid="{00000000-0005-0000-0000-00007C950000}"/>
    <cellStyle name="Normal 3 3 3 6 5 5 3 2" xfId="46340" xr:uid="{00000000-0005-0000-0000-00007D950000}"/>
    <cellStyle name="Normal 3 3 3 6 5 5 4" xfId="18267" xr:uid="{00000000-0005-0000-0000-00007E950000}"/>
    <cellStyle name="Normal 3 3 3 6 5 5 5" xfId="37456" xr:uid="{00000000-0005-0000-0000-00007F950000}"/>
    <cellStyle name="Normal 3 3 3 6 5 6" xfId="3078" xr:uid="{00000000-0005-0000-0000-000080950000}"/>
    <cellStyle name="Normal 3 3 3 6 5 6 2" xfId="11993" xr:uid="{00000000-0005-0000-0000-000081950000}"/>
    <cellStyle name="Normal 3 3 3 6 5 6 2 2" xfId="24783" xr:uid="{00000000-0005-0000-0000-000082950000}"/>
    <cellStyle name="Normal 3 3 3 6 5 6 2 3" xfId="43972" xr:uid="{00000000-0005-0000-0000-000083950000}"/>
    <cellStyle name="Normal 3 3 3 6 5 6 3" xfId="31182" xr:uid="{00000000-0005-0000-0000-000084950000}"/>
    <cellStyle name="Normal 3 3 3 6 5 6 3 2" xfId="50350" xr:uid="{00000000-0005-0000-0000-000085950000}"/>
    <cellStyle name="Normal 3 3 3 6 5 6 4" xfId="17819" xr:uid="{00000000-0005-0000-0000-000086950000}"/>
    <cellStyle name="Normal 3 3 3 6 5 6 5" xfId="37008" xr:uid="{00000000-0005-0000-0000-000087950000}"/>
    <cellStyle name="Normal 3 3 3 6 5 7" xfId="7536" xr:uid="{00000000-0005-0000-0000-000088950000}"/>
    <cellStyle name="Normal 3 3 3 6 5 7 2" xfId="20325" xr:uid="{00000000-0005-0000-0000-000089950000}"/>
    <cellStyle name="Normal 3 3 3 6 5 7 3" xfId="39514" xr:uid="{00000000-0005-0000-0000-00008A950000}"/>
    <cellStyle name="Normal 3 3 3 6 5 8" xfId="26725" xr:uid="{00000000-0005-0000-0000-00008B950000}"/>
    <cellStyle name="Normal 3 3 3 6 5 8 2" xfId="45893" xr:uid="{00000000-0005-0000-0000-00008C950000}"/>
    <cellStyle name="Normal 3 3 3 6 5 9" xfId="13809" xr:uid="{00000000-0005-0000-0000-00008D950000}"/>
    <cellStyle name="Normal 3 3 3 6 6" xfId="917" xr:uid="{00000000-0005-0000-0000-00008E950000}"/>
    <cellStyle name="Normal 3 3 3 6 6 10" xfId="33050" xr:uid="{00000000-0005-0000-0000-00008F950000}"/>
    <cellStyle name="Normal 3 3 3 6 6 2" xfId="1548" xr:uid="{00000000-0005-0000-0000-000090950000}"/>
    <cellStyle name="Normal 3 3 3 6 6 2 2" xfId="2578" xr:uid="{00000000-0005-0000-0000-000091950000}"/>
    <cellStyle name="Normal 3 3 3 6 6 2 2 2" xfId="7036" xr:uid="{00000000-0005-0000-0000-000092950000}"/>
    <cellStyle name="Normal 3 3 3 6 6 2 2 2 2" xfId="11493" xr:uid="{00000000-0005-0000-0000-000093950000}"/>
    <cellStyle name="Normal 3 3 3 6 6 2 2 2 2 2" xfId="24283" xr:uid="{00000000-0005-0000-0000-000094950000}"/>
    <cellStyle name="Normal 3 3 3 6 6 2 2 2 2 3" xfId="43472" xr:uid="{00000000-0005-0000-0000-000095950000}"/>
    <cellStyle name="Normal 3 3 3 6 6 2 2 2 3" xfId="30682" xr:uid="{00000000-0005-0000-0000-000096950000}"/>
    <cellStyle name="Normal 3 3 3 6 6 2 2 2 3 2" xfId="49850" xr:uid="{00000000-0005-0000-0000-000097950000}"/>
    <cellStyle name="Normal 3 3 3 6 6 2 2 2 4" xfId="17319" xr:uid="{00000000-0005-0000-0000-000098950000}"/>
    <cellStyle name="Normal 3 3 3 6 6 2 2 2 5" xfId="36508" xr:uid="{00000000-0005-0000-0000-000099950000}"/>
    <cellStyle name="Normal 3 3 3 6 6 2 2 3" xfId="5082" xr:uid="{00000000-0005-0000-0000-00009A950000}"/>
    <cellStyle name="Normal 3 3 3 6 6 2 2 3 2" xfId="13411" xr:uid="{00000000-0005-0000-0000-00009B950000}"/>
    <cellStyle name="Normal 3 3 3 6 6 2 2 3 2 2" xfId="26201" xr:uid="{00000000-0005-0000-0000-00009C950000}"/>
    <cellStyle name="Normal 3 3 3 6 6 2 2 3 2 3" xfId="45390" xr:uid="{00000000-0005-0000-0000-00009D950000}"/>
    <cellStyle name="Normal 3 3 3 6 6 2 2 3 3" xfId="32600" xr:uid="{00000000-0005-0000-0000-00009E950000}"/>
    <cellStyle name="Normal 3 3 3 6 6 2 2 3 3 2" xfId="51768" xr:uid="{00000000-0005-0000-0000-00009F950000}"/>
    <cellStyle name="Normal 3 3 3 6 6 2 2 3 4" xfId="19823" xr:uid="{00000000-0005-0000-0000-0000A0950000}"/>
    <cellStyle name="Normal 3 3 3 6 6 2 2 3 5" xfId="39012" xr:uid="{00000000-0005-0000-0000-0000A1950000}"/>
    <cellStyle name="Normal 3 3 3 6 6 2 2 4" xfId="9540" xr:uid="{00000000-0005-0000-0000-0000A2950000}"/>
    <cellStyle name="Normal 3 3 3 6 6 2 2 4 2" xfId="22329" xr:uid="{00000000-0005-0000-0000-0000A3950000}"/>
    <cellStyle name="Normal 3 3 3 6 6 2 2 4 3" xfId="41518" xr:uid="{00000000-0005-0000-0000-0000A4950000}"/>
    <cellStyle name="Normal 3 3 3 6 6 2 2 5" xfId="28728" xr:uid="{00000000-0005-0000-0000-0000A5950000}"/>
    <cellStyle name="Normal 3 3 3 6 6 2 2 5 2" xfId="47896" xr:uid="{00000000-0005-0000-0000-0000A6950000}"/>
    <cellStyle name="Normal 3 3 3 6 6 2 2 6" xfId="15365" xr:uid="{00000000-0005-0000-0000-0000A7950000}"/>
    <cellStyle name="Normal 3 3 3 6 6 2 2 7" xfId="34554" xr:uid="{00000000-0005-0000-0000-0000A8950000}"/>
    <cellStyle name="Normal 3 3 3 6 6 2 3" xfId="6032" xr:uid="{00000000-0005-0000-0000-0000A9950000}"/>
    <cellStyle name="Normal 3 3 3 6 6 2 3 2" xfId="10489" xr:uid="{00000000-0005-0000-0000-0000AA950000}"/>
    <cellStyle name="Normal 3 3 3 6 6 2 3 2 2" xfId="23279" xr:uid="{00000000-0005-0000-0000-0000AB950000}"/>
    <cellStyle name="Normal 3 3 3 6 6 2 3 2 3" xfId="42468" xr:uid="{00000000-0005-0000-0000-0000AC950000}"/>
    <cellStyle name="Normal 3 3 3 6 6 2 3 3" xfId="29678" xr:uid="{00000000-0005-0000-0000-0000AD950000}"/>
    <cellStyle name="Normal 3 3 3 6 6 2 3 3 2" xfId="48846" xr:uid="{00000000-0005-0000-0000-0000AE950000}"/>
    <cellStyle name="Normal 3 3 3 6 6 2 3 4" xfId="16315" xr:uid="{00000000-0005-0000-0000-0000AF950000}"/>
    <cellStyle name="Normal 3 3 3 6 6 2 3 5" xfId="35504" xr:uid="{00000000-0005-0000-0000-0000B0950000}"/>
    <cellStyle name="Normal 3 3 3 6 6 2 4" xfId="4131" xr:uid="{00000000-0005-0000-0000-0000B1950000}"/>
    <cellStyle name="Normal 3 3 3 6 6 2 4 2" xfId="12460" xr:uid="{00000000-0005-0000-0000-0000B2950000}"/>
    <cellStyle name="Normal 3 3 3 6 6 2 4 2 2" xfId="25250" xr:uid="{00000000-0005-0000-0000-0000B3950000}"/>
    <cellStyle name="Normal 3 3 3 6 6 2 4 2 3" xfId="44439" xr:uid="{00000000-0005-0000-0000-0000B4950000}"/>
    <cellStyle name="Normal 3 3 3 6 6 2 4 3" xfId="31649" xr:uid="{00000000-0005-0000-0000-0000B5950000}"/>
    <cellStyle name="Normal 3 3 3 6 6 2 4 3 2" xfId="50817" xr:uid="{00000000-0005-0000-0000-0000B6950000}"/>
    <cellStyle name="Normal 3 3 3 6 6 2 4 4" xfId="18872" xr:uid="{00000000-0005-0000-0000-0000B7950000}"/>
    <cellStyle name="Normal 3 3 3 6 6 2 4 5" xfId="38061" xr:uid="{00000000-0005-0000-0000-0000B8950000}"/>
    <cellStyle name="Normal 3 3 3 6 6 2 5" xfId="8589" xr:uid="{00000000-0005-0000-0000-0000B9950000}"/>
    <cellStyle name="Normal 3 3 3 6 6 2 5 2" xfId="21378" xr:uid="{00000000-0005-0000-0000-0000BA950000}"/>
    <cellStyle name="Normal 3 3 3 6 6 2 5 3" xfId="40567" xr:uid="{00000000-0005-0000-0000-0000BB950000}"/>
    <cellStyle name="Normal 3 3 3 6 6 2 6" xfId="27777" xr:uid="{00000000-0005-0000-0000-0000BC950000}"/>
    <cellStyle name="Normal 3 3 3 6 6 2 6 2" xfId="46945" xr:uid="{00000000-0005-0000-0000-0000BD950000}"/>
    <cellStyle name="Normal 3 3 3 6 6 2 7" xfId="14414" xr:uid="{00000000-0005-0000-0000-0000BE950000}"/>
    <cellStyle name="Normal 3 3 3 6 6 2 8" xfId="33603" xr:uid="{00000000-0005-0000-0000-0000BF950000}"/>
    <cellStyle name="Normal 3 3 3 6 6 3" xfId="2024" xr:uid="{00000000-0005-0000-0000-0000C0950000}"/>
    <cellStyle name="Normal 3 3 3 6 6 3 2" xfId="6482" xr:uid="{00000000-0005-0000-0000-0000C1950000}"/>
    <cellStyle name="Normal 3 3 3 6 6 3 2 2" xfId="10939" xr:uid="{00000000-0005-0000-0000-0000C2950000}"/>
    <cellStyle name="Normal 3 3 3 6 6 3 2 2 2" xfId="23729" xr:uid="{00000000-0005-0000-0000-0000C3950000}"/>
    <cellStyle name="Normal 3 3 3 6 6 3 2 2 3" xfId="42918" xr:uid="{00000000-0005-0000-0000-0000C4950000}"/>
    <cellStyle name="Normal 3 3 3 6 6 3 2 3" xfId="30128" xr:uid="{00000000-0005-0000-0000-0000C5950000}"/>
    <cellStyle name="Normal 3 3 3 6 6 3 2 3 2" xfId="49296" xr:uid="{00000000-0005-0000-0000-0000C6950000}"/>
    <cellStyle name="Normal 3 3 3 6 6 3 2 4" xfId="16765" xr:uid="{00000000-0005-0000-0000-0000C7950000}"/>
    <cellStyle name="Normal 3 3 3 6 6 3 2 5" xfId="35954" xr:uid="{00000000-0005-0000-0000-0000C8950000}"/>
    <cellStyle name="Normal 3 3 3 6 6 3 3" xfId="4528" xr:uid="{00000000-0005-0000-0000-0000C9950000}"/>
    <cellStyle name="Normal 3 3 3 6 6 3 3 2" xfId="12857" xr:uid="{00000000-0005-0000-0000-0000CA950000}"/>
    <cellStyle name="Normal 3 3 3 6 6 3 3 2 2" xfId="25647" xr:uid="{00000000-0005-0000-0000-0000CB950000}"/>
    <cellStyle name="Normal 3 3 3 6 6 3 3 2 3" xfId="44836" xr:uid="{00000000-0005-0000-0000-0000CC950000}"/>
    <cellStyle name="Normal 3 3 3 6 6 3 3 3" xfId="32046" xr:uid="{00000000-0005-0000-0000-0000CD950000}"/>
    <cellStyle name="Normal 3 3 3 6 6 3 3 3 2" xfId="51214" xr:uid="{00000000-0005-0000-0000-0000CE950000}"/>
    <cellStyle name="Normal 3 3 3 6 6 3 3 4" xfId="19269" xr:uid="{00000000-0005-0000-0000-0000CF950000}"/>
    <cellStyle name="Normal 3 3 3 6 6 3 3 5" xfId="38458" xr:uid="{00000000-0005-0000-0000-0000D0950000}"/>
    <cellStyle name="Normal 3 3 3 6 6 3 4" xfId="8986" xr:uid="{00000000-0005-0000-0000-0000D1950000}"/>
    <cellStyle name="Normal 3 3 3 6 6 3 4 2" xfId="21775" xr:uid="{00000000-0005-0000-0000-0000D2950000}"/>
    <cellStyle name="Normal 3 3 3 6 6 3 4 3" xfId="40964" xr:uid="{00000000-0005-0000-0000-0000D3950000}"/>
    <cellStyle name="Normal 3 3 3 6 6 3 5" xfId="28174" xr:uid="{00000000-0005-0000-0000-0000D4950000}"/>
    <cellStyle name="Normal 3 3 3 6 6 3 5 2" xfId="47342" xr:uid="{00000000-0005-0000-0000-0000D5950000}"/>
    <cellStyle name="Normal 3 3 3 6 6 3 6" xfId="14811" xr:uid="{00000000-0005-0000-0000-0000D6950000}"/>
    <cellStyle name="Normal 3 3 3 6 6 3 7" xfId="34000" xr:uid="{00000000-0005-0000-0000-0000D7950000}"/>
    <cellStyle name="Normal 3 3 3 6 6 4" xfId="5478" xr:uid="{00000000-0005-0000-0000-0000D8950000}"/>
    <cellStyle name="Normal 3 3 3 6 6 4 2" xfId="9936" xr:uid="{00000000-0005-0000-0000-0000D9950000}"/>
    <cellStyle name="Normal 3 3 3 6 6 4 2 2" xfId="22725" xr:uid="{00000000-0005-0000-0000-0000DA950000}"/>
    <cellStyle name="Normal 3 3 3 6 6 4 2 3" xfId="41914" xr:uid="{00000000-0005-0000-0000-0000DB950000}"/>
    <cellStyle name="Normal 3 3 3 6 6 4 3" xfId="29124" xr:uid="{00000000-0005-0000-0000-0000DC950000}"/>
    <cellStyle name="Normal 3 3 3 6 6 4 3 2" xfId="48292" xr:uid="{00000000-0005-0000-0000-0000DD950000}"/>
    <cellStyle name="Normal 3 3 3 6 6 4 4" xfId="15761" xr:uid="{00000000-0005-0000-0000-0000DE950000}"/>
    <cellStyle name="Normal 3 3 3 6 6 4 5" xfId="34950" xr:uid="{00000000-0005-0000-0000-0000DF950000}"/>
    <cellStyle name="Normal 3 3 3 6 6 5" xfId="3578" xr:uid="{00000000-0005-0000-0000-0000E0950000}"/>
    <cellStyle name="Normal 3 3 3 6 6 5 2" xfId="8036" xr:uid="{00000000-0005-0000-0000-0000E1950000}"/>
    <cellStyle name="Normal 3 3 3 6 6 5 2 2" xfId="20825" xr:uid="{00000000-0005-0000-0000-0000E2950000}"/>
    <cellStyle name="Normal 3 3 3 6 6 5 2 3" xfId="40014" xr:uid="{00000000-0005-0000-0000-0000E3950000}"/>
    <cellStyle name="Normal 3 3 3 6 6 5 3" xfId="27224" xr:uid="{00000000-0005-0000-0000-0000E4950000}"/>
    <cellStyle name="Normal 3 3 3 6 6 5 3 2" xfId="46392" xr:uid="{00000000-0005-0000-0000-0000E5950000}"/>
    <cellStyle name="Normal 3 3 3 6 6 5 4" xfId="18319" xr:uid="{00000000-0005-0000-0000-0000E6950000}"/>
    <cellStyle name="Normal 3 3 3 6 6 5 5" xfId="37508" xr:uid="{00000000-0005-0000-0000-0000E7950000}"/>
    <cellStyle name="Normal 3 3 3 6 6 6" xfId="3130" xr:uid="{00000000-0005-0000-0000-0000E8950000}"/>
    <cellStyle name="Normal 3 3 3 6 6 6 2" xfId="12045" xr:uid="{00000000-0005-0000-0000-0000E9950000}"/>
    <cellStyle name="Normal 3 3 3 6 6 6 2 2" xfId="24835" xr:uid="{00000000-0005-0000-0000-0000EA950000}"/>
    <cellStyle name="Normal 3 3 3 6 6 6 2 3" xfId="44024" xr:uid="{00000000-0005-0000-0000-0000EB950000}"/>
    <cellStyle name="Normal 3 3 3 6 6 6 3" xfId="31234" xr:uid="{00000000-0005-0000-0000-0000EC950000}"/>
    <cellStyle name="Normal 3 3 3 6 6 6 3 2" xfId="50402" xr:uid="{00000000-0005-0000-0000-0000ED950000}"/>
    <cellStyle name="Normal 3 3 3 6 6 6 4" xfId="17871" xr:uid="{00000000-0005-0000-0000-0000EE950000}"/>
    <cellStyle name="Normal 3 3 3 6 6 6 5" xfId="37060" xr:uid="{00000000-0005-0000-0000-0000EF950000}"/>
    <cellStyle name="Normal 3 3 3 6 6 7" xfId="7588" xr:uid="{00000000-0005-0000-0000-0000F0950000}"/>
    <cellStyle name="Normal 3 3 3 6 6 7 2" xfId="20377" xr:uid="{00000000-0005-0000-0000-0000F1950000}"/>
    <cellStyle name="Normal 3 3 3 6 6 7 3" xfId="39566" xr:uid="{00000000-0005-0000-0000-0000F2950000}"/>
    <cellStyle name="Normal 3 3 3 6 6 8" xfId="26777" xr:uid="{00000000-0005-0000-0000-0000F3950000}"/>
    <cellStyle name="Normal 3 3 3 6 6 8 2" xfId="45945" xr:uid="{00000000-0005-0000-0000-0000F4950000}"/>
    <cellStyle name="Normal 3 3 3 6 6 9" xfId="13861" xr:uid="{00000000-0005-0000-0000-0000F5950000}"/>
    <cellStyle name="Normal 3 3 3 6 7" xfId="1196" xr:uid="{00000000-0005-0000-0000-0000F6950000}"/>
    <cellStyle name="Normal 3 3 3 6 7 10" xfId="32698" xr:uid="{00000000-0005-0000-0000-0000F7950000}"/>
    <cellStyle name="Normal 3 3 3 6 7 2" xfId="1617" xr:uid="{00000000-0005-0000-0000-0000F8950000}"/>
    <cellStyle name="Normal 3 3 3 6 7 2 2" xfId="6077" xr:uid="{00000000-0005-0000-0000-0000F9950000}"/>
    <cellStyle name="Normal 3 3 3 6 7 2 2 2" xfId="10534" xr:uid="{00000000-0005-0000-0000-0000FA950000}"/>
    <cellStyle name="Normal 3 3 3 6 7 2 2 2 2" xfId="23324" xr:uid="{00000000-0005-0000-0000-0000FB950000}"/>
    <cellStyle name="Normal 3 3 3 6 7 2 2 2 3" xfId="42513" xr:uid="{00000000-0005-0000-0000-0000FC950000}"/>
    <cellStyle name="Normal 3 3 3 6 7 2 2 3" xfId="29723" xr:uid="{00000000-0005-0000-0000-0000FD950000}"/>
    <cellStyle name="Normal 3 3 3 6 7 2 2 3 2" xfId="48891" xr:uid="{00000000-0005-0000-0000-0000FE950000}"/>
    <cellStyle name="Normal 3 3 3 6 7 2 2 4" xfId="16360" xr:uid="{00000000-0005-0000-0000-0000FF950000}"/>
    <cellStyle name="Normal 3 3 3 6 7 2 2 5" xfId="35549" xr:uid="{00000000-0005-0000-0000-000000960000}"/>
    <cellStyle name="Normal 3 3 3 6 7 2 3" xfId="3779" xr:uid="{00000000-0005-0000-0000-000001960000}"/>
    <cellStyle name="Normal 3 3 3 6 7 2 3 2" xfId="12246" xr:uid="{00000000-0005-0000-0000-000002960000}"/>
    <cellStyle name="Normal 3 3 3 6 7 2 3 2 2" xfId="25036" xr:uid="{00000000-0005-0000-0000-000003960000}"/>
    <cellStyle name="Normal 3 3 3 6 7 2 3 2 3" xfId="44225" xr:uid="{00000000-0005-0000-0000-000004960000}"/>
    <cellStyle name="Normal 3 3 3 6 7 2 3 3" xfId="31435" xr:uid="{00000000-0005-0000-0000-000005960000}"/>
    <cellStyle name="Normal 3 3 3 6 7 2 3 3 2" xfId="50603" xr:uid="{00000000-0005-0000-0000-000006960000}"/>
    <cellStyle name="Normal 3 3 3 6 7 2 3 4" xfId="18520" xr:uid="{00000000-0005-0000-0000-000007960000}"/>
    <cellStyle name="Normal 3 3 3 6 7 2 3 5" xfId="37709" xr:uid="{00000000-0005-0000-0000-000008960000}"/>
    <cellStyle name="Normal 3 3 3 6 7 2 4" xfId="8237" xr:uid="{00000000-0005-0000-0000-000009960000}"/>
    <cellStyle name="Normal 3 3 3 6 7 2 4 2" xfId="21026" xr:uid="{00000000-0005-0000-0000-00000A960000}"/>
    <cellStyle name="Normal 3 3 3 6 7 2 4 3" xfId="40215" xr:uid="{00000000-0005-0000-0000-00000B960000}"/>
    <cellStyle name="Normal 3 3 3 6 7 2 5" xfId="27425" xr:uid="{00000000-0005-0000-0000-00000C960000}"/>
    <cellStyle name="Normal 3 3 3 6 7 2 5 2" xfId="46593" xr:uid="{00000000-0005-0000-0000-00000D960000}"/>
    <cellStyle name="Normal 3 3 3 6 7 2 6" xfId="14062" xr:uid="{00000000-0005-0000-0000-00000E960000}"/>
    <cellStyle name="Normal 3 3 3 6 7 2 7" xfId="33251" xr:uid="{00000000-0005-0000-0000-00000F960000}"/>
    <cellStyle name="Normal 3 3 3 6 7 3" xfId="2226" xr:uid="{00000000-0005-0000-0000-000010960000}"/>
    <cellStyle name="Normal 3 3 3 6 7 3 2" xfId="6684" xr:uid="{00000000-0005-0000-0000-000011960000}"/>
    <cellStyle name="Normal 3 3 3 6 7 3 2 2" xfId="11141" xr:uid="{00000000-0005-0000-0000-000012960000}"/>
    <cellStyle name="Normal 3 3 3 6 7 3 2 2 2" xfId="23931" xr:uid="{00000000-0005-0000-0000-000013960000}"/>
    <cellStyle name="Normal 3 3 3 6 7 3 2 2 3" xfId="43120" xr:uid="{00000000-0005-0000-0000-000014960000}"/>
    <cellStyle name="Normal 3 3 3 6 7 3 2 3" xfId="30330" xr:uid="{00000000-0005-0000-0000-000015960000}"/>
    <cellStyle name="Normal 3 3 3 6 7 3 2 3 2" xfId="49498" xr:uid="{00000000-0005-0000-0000-000016960000}"/>
    <cellStyle name="Normal 3 3 3 6 7 3 2 4" xfId="16967" xr:uid="{00000000-0005-0000-0000-000017960000}"/>
    <cellStyle name="Normal 3 3 3 6 7 3 2 5" xfId="36156" xr:uid="{00000000-0005-0000-0000-000018960000}"/>
    <cellStyle name="Normal 3 3 3 6 7 3 3" xfId="4730" xr:uid="{00000000-0005-0000-0000-000019960000}"/>
    <cellStyle name="Normal 3 3 3 6 7 3 3 2" xfId="13059" xr:uid="{00000000-0005-0000-0000-00001A960000}"/>
    <cellStyle name="Normal 3 3 3 6 7 3 3 2 2" xfId="25849" xr:uid="{00000000-0005-0000-0000-00001B960000}"/>
    <cellStyle name="Normal 3 3 3 6 7 3 3 2 3" xfId="45038" xr:uid="{00000000-0005-0000-0000-00001C960000}"/>
    <cellStyle name="Normal 3 3 3 6 7 3 3 3" xfId="32248" xr:uid="{00000000-0005-0000-0000-00001D960000}"/>
    <cellStyle name="Normal 3 3 3 6 7 3 3 3 2" xfId="51416" xr:uid="{00000000-0005-0000-0000-00001E960000}"/>
    <cellStyle name="Normal 3 3 3 6 7 3 3 4" xfId="19471" xr:uid="{00000000-0005-0000-0000-00001F960000}"/>
    <cellStyle name="Normal 3 3 3 6 7 3 3 5" xfId="38660" xr:uid="{00000000-0005-0000-0000-000020960000}"/>
    <cellStyle name="Normal 3 3 3 6 7 3 4" xfId="9188" xr:uid="{00000000-0005-0000-0000-000021960000}"/>
    <cellStyle name="Normal 3 3 3 6 7 3 4 2" xfId="21977" xr:uid="{00000000-0005-0000-0000-000022960000}"/>
    <cellStyle name="Normal 3 3 3 6 7 3 4 3" xfId="41166" xr:uid="{00000000-0005-0000-0000-000023960000}"/>
    <cellStyle name="Normal 3 3 3 6 7 3 5" xfId="28376" xr:uid="{00000000-0005-0000-0000-000024960000}"/>
    <cellStyle name="Normal 3 3 3 6 7 3 5 2" xfId="47544" xr:uid="{00000000-0005-0000-0000-000025960000}"/>
    <cellStyle name="Normal 3 3 3 6 7 3 6" xfId="15013" xr:uid="{00000000-0005-0000-0000-000026960000}"/>
    <cellStyle name="Normal 3 3 3 6 7 3 7" xfId="34202" xr:uid="{00000000-0005-0000-0000-000027960000}"/>
    <cellStyle name="Normal 3 3 3 6 7 4" xfId="5680" xr:uid="{00000000-0005-0000-0000-000028960000}"/>
    <cellStyle name="Normal 3 3 3 6 7 4 2" xfId="10137" xr:uid="{00000000-0005-0000-0000-000029960000}"/>
    <cellStyle name="Normal 3 3 3 6 7 4 2 2" xfId="22927" xr:uid="{00000000-0005-0000-0000-00002A960000}"/>
    <cellStyle name="Normal 3 3 3 6 7 4 2 3" xfId="42116" xr:uid="{00000000-0005-0000-0000-00002B960000}"/>
    <cellStyle name="Normal 3 3 3 6 7 4 3" xfId="29326" xr:uid="{00000000-0005-0000-0000-00002C960000}"/>
    <cellStyle name="Normal 3 3 3 6 7 4 3 2" xfId="48494" xr:uid="{00000000-0005-0000-0000-00002D960000}"/>
    <cellStyle name="Normal 3 3 3 6 7 4 4" xfId="15963" xr:uid="{00000000-0005-0000-0000-00002E960000}"/>
    <cellStyle name="Normal 3 3 3 6 7 4 5" xfId="35152" xr:uid="{00000000-0005-0000-0000-00002F960000}"/>
    <cellStyle name="Normal 3 3 3 6 7 5" xfId="3226" xr:uid="{00000000-0005-0000-0000-000030960000}"/>
    <cellStyle name="Normal 3 3 3 6 7 5 2" xfId="7684" xr:uid="{00000000-0005-0000-0000-000031960000}"/>
    <cellStyle name="Normal 3 3 3 6 7 5 2 2" xfId="20473" xr:uid="{00000000-0005-0000-0000-000032960000}"/>
    <cellStyle name="Normal 3 3 3 6 7 5 2 3" xfId="39662" xr:uid="{00000000-0005-0000-0000-000033960000}"/>
    <cellStyle name="Normal 3 3 3 6 7 5 3" xfId="26872" xr:uid="{00000000-0005-0000-0000-000034960000}"/>
    <cellStyle name="Normal 3 3 3 6 7 5 3 2" xfId="46040" xr:uid="{00000000-0005-0000-0000-000035960000}"/>
    <cellStyle name="Normal 3 3 3 6 7 5 4" xfId="17967" xr:uid="{00000000-0005-0000-0000-000036960000}"/>
    <cellStyle name="Normal 3 3 3 6 7 5 5" xfId="37156" xr:uid="{00000000-0005-0000-0000-000037960000}"/>
    <cellStyle name="Normal 3 3 3 6 7 6" xfId="2778" xr:uid="{00000000-0005-0000-0000-000038960000}"/>
    <cellStyle name="Normal 3 3 3 6 7 6 2" xfId="11693" xr:uid="{00000000-0005-0000-0000-000039960000}"/>
    <cellStyle name="Normal 3 3 3 6 7 6 2 2" xfId="24483" xr:uid="{00000000-0005-0000-0000-00003A960000}"/>
    <cellStyle name="Normal 3 3 3 6 7 6 2 3" xfId="43672" xr:uid="{00000000-0005-0000-0000-00003B960000}"/>
    <cellStyle name="Normal 3 3 3 6 7 6 3" xfId="30882" xr:uid="{00000000-0005-0000-0000-00003C960000}"/>
    <cellStyle name="Normal 3 3 3 6 7 6 3 2" xfId="50050" xr:uid="{00000000-0005-0000-0000-00003D960000}"/>
    <cellStyle name="Normal 3 3 3 6 7 6 4" xfId="17519" xr:uid="{00000000-0005-0000-0000-00003E960000}"/>
    <cellStyle name="Normal 3 3 3 6 7 6 5" xfId="36708" xr:uid="{00000000-0005-0000-0000-00003F960000}"/>
    <cellStyle name="Normal 3 3 3 6 7 7" xfId="7236" xr:uid="{00000000-0005-0000-0000-000040960000}"/>
    <cellStyle name="Normal 3 3 3 6 7 7 2" xfId="20025" xr:uid="{00000000-0005-0000-0000-000041960000}"/>
    <cellStyle name="Normal 3 3 3 6 7 7 3" xfId="39214" xr:uid="{00000000-0005-0000-0000-000042960000}"/>
    <cellStyle name="Normal 3 3 3 6 7 8" xfId="26425" xr:uid="{00000000-0005-0000-0000-000043960000}"/>
    <cellStyle name="Normal 3 3 3 6 7 8 2" xfId="45593" xr:uid="{00000000-0005-0000-0000-000044960000}"/>
    <cellStyle name="Normal 3 3 3 6 7 9" xfId="13509" xr:uid="{00000000-0005-0000-0000-000045960000}"/>
    <cellStyle name="Normal 3 3 3 6 8" xfId="992" xr:uid="{00000000-0005-0000-0000-000046960000}"/>
    <cellStyle name="Normal 3 3 3 6 8 2" xfId="2052" xr:uid="{00000000-0005-0000-0000-000047960000}"/>
    <cellStyle name="Normal 3 3 3 6 8 2 2" xfId="6510" xr:uid="{00000000-0005-0000-0000-000048960000}"/>
    <cellStyle name="Normal 3 3 3 6 8 2 2 2" xfId="10967" xr:uid="{00000000-0005-0000-0000-000049960000}"/>
    <cellStyle name="Normal 3 3 3 6 8 2 2 2 2" xfId="23757" xr:uid="{00000000-0005-0000-0000-00004A960000}"/>
    <cellStyle name="Normal 3 3 3 6 8 2 2 2 3" xfId="42946" xr:uid="{00000000-0005-0000-0000-00004B960000}"/>
    <cellStyle name="Normal 3 3 3 6 8 2 2 3" xfId="30156" xr:uid="{00000000-0005-0000-0000-00004C960000}"/>
    <cellStyle name="Normal 3 3 3 6 8 2 2 3 2" xfId="49324" xr:uid="{00000000-0005-0000-0000-00004D960000}"/>
    <cellStyle name="Normal 3 3 3 6 8 2 2 4" xfId="16793" xr:uid="{00000000-0005-0000-0000-00004E960000}"/>
    <cellStyle name="Normal 3 3 3 6 8 2 2 5" xfId="35982" xr:uid="{00000000-0005-0000-0000-00004F960000}"/>
    <cellStyle name="Normal 3 3 3 6 8 2 3" xfId="4556" xr:uid="{00000000-0005-0000-0000-000050960000}"/>
    <cellStyle name="Normal 3 3 3 6 8 2 3 2" xfId="12885" xr:uid="{00000000-0005-0000-0000-000051960000}"/>
    <cellStyle name="Normal 3 3 3 6 8 2 3 2 2" xfId="25675" xr:uid="{00000000-0005-0000-0000-000052960000}"/>
    <cellStyle name="Normal 3 3 3 6 8 2 3 2 3" xfId="44864" xr:uid="{00000000-0005-0000-0000-000053960000}"/>
    <cellStyle name="Normal 3 3 3 6 8 2 3 3" xfId="32074" xr:uid="{00000000-0005-0000-0000-000054960000}"/>
    <cellStyle name="Normal 3 3 3 6 8 2 3 3 2" xfId="51242" xr:uid="{00000000-0005-0000-0000-000055960000}"/>
    <cellStyle name="Normal 3 3 3 6 8 2 3 4" xfId="19297" xr:uid="{00000000-0005-0000-0000-000056960000}"/>
    <cellStyle name="Normal 3 3 3 6 8 2 3 5" xfId="38486" xr:uid="{00000000-0005-0000-0000-000057960000}"/>
    <cellStyle name="Normal 3 3 3 6 8 2 4" xfId="9014" xr:uid="{00000000-0005-0000-0000-000058960000}"/>
    <cellStyle name="Normal 3 3 3 6 8 2 4 2" xfId="21803" xr:uid="{00000000-0005-0000-0000-000059960000}"/>
    <cellStyle name="Normal 3 3 3 6 8 2 4 3" xfId="40992" xr:uid="{00000000-0005-0000-0000-00005A960000}"/>
    <cellStyle name="Normal 3 3 3 6 8 2 5" xfId="28202" xr:uid="{00000000-0005-0000-0000-00005B960000}"/>
    <cellStyle name="Normal 3 3 3 6 8 2 5 2" xfId="47370" xr:uid="{00000000-0005-0000-0000-00005C960000}"/>
    <cellStyle name="Normal 3 3 3 6 8 2 6" xfId="14839" xr:uid="{00000000-0005-0000-0000-00005D960000}"/>
    <cellStyle name="Normal 3 3 3 6 8 2 7" xfId="34028" xr:uid="{00000000-0005-0000-0000-00005E960000}"/>
    <cellStyle name="Normal 3 3 3 6 8 3" xfId="5506" xr:uid="{00000000-0005-0000-0000-00005F960000}"/>
    <cellStyle name="Normal 3 3 3 6 8 3 2" xfId="9963" xr:uid="{00000000-0005-0000-0000-000060960000}"/>
    <cellStyle name="Normal 3 3 3 6 8 3 2 2" xfId="22753" xr:uid="{00000000-0005-0000-0000-000061960000}"/>
    <cellStyle name="Normal 3 3 3 6 8 3 2 3" xfId="41942" xr:uid="{00000000-0005-0000-0000-000062960000}"/>
    <cellStyle name="Normal 3 3 3 6 8 3 3" xfId="29152" xr:uid="{00000000-0005-0000-0000-000063960000}"/>
    <cellStyle name="Normal 3 3 3 6 8 3 3 2" xfId="48320" xr:uid="{00000000-0005-0000-0000-000064960000}"/>
    <cellStyle name="Normal 3 3 3 6 8 3 4" xfId="15789" xr:uid="{00000000-0005-0000-0000-000065960000}"/>
    <cellStyle name="Normal 3 3 3 6 8 3 5" xfId="34978" xr:uid="{00000000-0005-0000-0000-000066960000}"/>
    <cellStyle name="Normal 3 3 3 6 8 4" xfId="3605" xr:uid="{00000000-0005-0000-0000-000067960000}"/>
    <cellStyle name="Normal 3 3 3 6 8 4 2" xfId="12072" xr:uid="{00000000-0005-0000-0000-000068960000}"/>
    <cellStyle name="Normal 3 3 3 6 8 4 2 2" xfId="24862" xr:uid="{00000000-0005-0000-0000-000069960000}"/>
    <cellStyle name="Normal 3 3 3 6 8 4 2 3" xfId="44051" xr:uid="{00000000-0005-0000-0000-00006A960000}"/>
    <cellStyle name="Normal 3 3 3 6 8 4 3" xfId="31261" xr:uid="{00000000-0005-0000-0000-00006B960000}"/>
    <cellStyle name="Normal 3 3 3 6 8 4 3 2" xfId="50429" xr:uid="{00000000-0005-0000-0000-00006C960000}"/>
    <cellStyle name="Normal 3 3 3 6 8 4 4" xfId="18346" xr:uid="{00000000-0005-0000-0000-00006D960000}"/>
    <cellStyle name="Normal 3 3 3 6 8 4 5" xfId="37535" xr:uid="{00000000-0005-0000-0000-00006E960000}"/>
    <cellStyle name="Normal 3 3 3 6 8 5" xfId="8063" xr:uid="{00000000-0005-0000-0000-00006F960000}"/>
    <cellStyle name="Normal 3 3 3 6 8 5 2" xfId="20852" xr:uid="{00000000-0005-0000-0000-000070960000}"/>
    <cellStyle name="Normal 3 3 3 6 8 5 3" xfId="40041" xr:uid="{00000000-0005-0000-0000-000071960000}"/>
    <cellStyle name="Normal 3 3 3 6 8 6" xfId="27251" xr:uid="{00000000-0005-0000-0000-000072960000}"/>
    <cellStyle name="Normal 3 3 3 6 8 6 2" xfId="46419" xr:uid="{00000000-0005-0000-0000-000073960000}"/>
    <cellStyle name="Normal 3 3 3 6 8 7" xfId="13888" xr:uid="{00000000-0005-0000-0000-000074960000}"/>
    <cellStyle name="Normal 3 3 3 6 8 8" xfId="33077" xr:uid="{00000000-0005-0000-0000-000075960000}"/>
    <cellStyle name="Normal 3 3 3 6 9" xfId="1672" xr:uid="{00000000-0005-0000-0000-000076960000}"/>
    <cellStyle name="Normal 3 3 3 6 9 2" xfId="6130" xr:uid="{00000000-0005-0000-0000-000077960000}"/>
    <cellStyle name="Normal 3 3 3 6 9 2 2" xfId="10587" xr:uid="{00000000-0005-0000-0000-000078960000}"/>
    <cellStyle name="Normal 3 3 3 6 9 2 2 2" xfId="23377" xr:uid="{00000000-0005-0000-0000-000079960000}"/>
    <cellStyle name="Normal 3 3 3 6 9 2 2 3" xfId="42566" xr:uid="{00000000-0005-0000-0000-00007A960000}"/>
    <cellStyle name="Normal 3 3 3 6 9 2 3" xfId="29776" xr:uid="{00000000-0005-0000-0000-00007B960000}"/>
    <cellStyle name="Normal 3 3 3 6 9 2 3 2" xfId="48944" xr:uid="{00000000-0005-0000-0000-00007C960000}"/>
    <cellStyle name="Normal 3 3 3 6 9 2 4" xfId="16413" xr:uid="{00000000-0005-0000-0000-00007D960000}"/>
    <cellStyle name="Normal 3 3 3 6 9 2 5" xfId="35602" xr:uid="{00000000-0005-0000-0000-00007E960000}"/>
    <cellStyle name="Normal 3 3 3 6 9 3" xfId="4176" xr:uid="{00000000-0005-0000-0000-00007F960000}"/>
    <cellStyle name="Normal 3 3 3 6 9 3 2" xfId="12505" xr:uid="{00000000-0005-0000-0000-000080960000}"/>
    <cellStyle name="Normal 3 3 3 6 9 3 2 2" xfId="25295" xr:uid="{00000000-0005-0000-0000-000081960000}"/>
    <cellStyle name="Normal 3 3 3 6 9 3 2 3" xfId="44484" xr:uid="{00000000-0005-0000-0000-000082960000}"/>
    <cellStyle name="Normal 3 3 3 6 9 3 3" xfId="31694" xr:uid="{00000000-0005-0000-0000-000083960000}"/>
    <cellStyle name="Normal 3 3 3 6 9 3 3 2" xfId="50862" xr:uid="{00000000-0005-0000-0000-000084960000}"/>
    <cellStyle name="Normal 3 3 3 6 9 3 4" xfId="18917" xr:uid="{00000000-0005-0000-0000-000085960000}"/>
    <cellStyle name="Normal 3 3 3 6 9 3 5" xfId="38106" xr:uid="{00000000-0005-0000-0000-000086960000}"/>
    <cellStyle name="Normal 3 3 3 6 9 4" xfId="8634" xr:uid="{00000000-0005-0000-0000-000087960000}"/>
    <cellStyle name="Normal 3 3 3 6 9 4 2" xfId="21423" xr:uid="{00000000-0005-0000-0000-000088960000}"/>
    <cellStyle name="Normal 3 3 3 6 9 4 3" xfId="40612" xr:uid="{00000000-0005-0000-0000-000089960000}"/>
    <cellStyle name="Normal 3 3 3 6 9 5" xfId="27822" xr:uid="{00000000-0005-0000-0000-00008A960000}"/>
    <cellStyle name="Normal 3 3 3 6 9 5 2" xfId="46990" xr:uid="{00000000-0005-0000-0000-00008B960000}"/>
    <cellStyle name="Normal 3 3 3 6 9 6" xfId="14459" xr:uid="{00000000-0005-0000-0000-00008C960000}"/>
    <cellStyle name="Normal 3 3 3 6 9 7" xfId="33648" xr:uid="{00000000-0005-0000-0000-00008D960000}"/>
    <cellStyle name="Normal 3 3 3 7" xfId="559" xr:uid="{00000000-0005-0000-0000-00008E960000}"/>
    <cellStyle name="Normal 3 3 3 7 10" xfId="3158" xr:uid="{00000000-0005-0000-0000-00008F960000}"/>
    <cellStyle name="Normal 3 3 3 7 10 2" xfId="7616" xr:uid="{00000000-0005-0000-0000-000090960000}"/>
    <cellStyle name="Normal 3 3 3 7 10 2 2" xfId="20405" xr:uid="{00000000-0005-0000-0000-000091960000}"/>
    <cellStyle name="Normal 3 3 3 7 10 2 3" xfId="39594" xr:uid="{00000000-0005-0000-0000-000092960000}"/>
    <cellStyle name="Normal 3 3 3 7 10 3" xfId="26804" xr:uid="{00000000-0005-0000-0000-000093960000}"/>
    <cellStyle name="Normal 3 3 3 7 10 3 2" xfId="45972" xr:uid="{00000000-0005-0000-0000-000094960000}"/>
    <cellStyle name="Normal 3 3 3 7 10 4" xfId="17899" xr:uid="{00000000-0005-0000-0000-000095960000}"/>
    <cellStyle name="Normal 3 3 3 7 10 5" xfId="37088" xr:uid="{00000000-0005-0000-0000-000096960000}"/>
    <cellStyle name="Normal 3 3 3 7 11" xfId="2605" xr:uid="{00000000-0005-0000-0000-000097960000}"/>
    <cellStyle name="Normal 3 3 3 7 11 2" xfId="11520" xr:uid="{00000000-0005-0000-0000-000098960000}"/>
    <cellStyle name="Normal 3 3 3 7 11 2 2" xfId="24310" xr:uid="{00000000-0005-0000-0000-000099960000}"/>
    <cellStyle name="Normal 3 3 3 7 11 2 3" xfId="43499" xr:uid="{00000000-0005-0000-0000-00009A960000}"/>
    <cellStyle name="Normal 3 3 3 7 11 3" xfId="30709" xr:uid="{00000000-0005-0000-0000-00009B960000}"/>
    <cellStyle name="Normal 3 3 3 7 11 3 2" xfId="49877" xr:uid="{00000000-0005-0000-0000-00009C960000}"/>
    <cellStyle name="Normal 3 3 3 7 11 4" xfId="17346" xr:uid="{00000000-0005-0000-0000-00009D960000}"/>
    <cellStyle name="Normal 3 3 3 7 11 5" xfId="36535" xr:uid="{00000000-0005-0000-0000-00009E960000}"/>
    <cellStyle name="Normal 3 3 3 7 12" xfId="7063" xr:uid="{00000000-0005-0000-0000-00009F960000}"/>
    <cellStyle name="Normal 3 3 3 7 12 2" xfId="19852" xr:uid="{00000000-0005-0000-0000-0000A0960000}"/>
    <cellStyle name="Normal 3 3 3 7 12 3" xfId="39041" xr:uid="{00000000-0005-0000-0000-0000A1960000}"/>
    <cellStyle name="Normal 3 3 3 7 13" xfId="26252" xr:uid="{00000000-0005-0000-0000-0000A2960000}"/>
    <cellStyle name="Normal 3 3 3 7 13 2" xfId="45420" xr:uid="{00000000-0005-0000-0000-0000A3960000}"/>
    <cellStyle name="Normal 3 3 3 7 14" xfId="13441" xr:uid="{00000000-0005-0000-0000-0000A4960000}"/>
    <cellStyle name="Normal 3 3 3 7 15" xfId="32630" xr:uid="{00000000-0005-0000-0000-0000A5960000}"/>
    <cellStyle name="Normal 3 3 3 7 2" xfId="665" xr:uid="{00000000-0005-0000-0000-0000A6960000}"/>
    <cellStyle name="Normal 3 3 3 7 2 10" xfId="26305" xr:uid="{00000000-0005-0000-0000-0000A7960000}"/>
    <cellStyle name="Normal 3 3 3 7 2 10 2" xfId="45473" xr:uid="{00000000-0005-0000-0000-0000A8960000}"/>
    <cellStyle name="Normal 3 3 3 7 2 11" xfId="13613" xr:uid="{00000000-0005-0000-0000-0000A9960000}"/>
    <cellStyle name="Normal 3 3 3 7 2 12" xfId="32802" xr:uid="{00000000-0005-0000-0000-0000AA960000}"/>
    <cellStyle name="Normal 3 3 3 7 2 2" xfId="785" xr:uid="{00000000-0005-0000-0000-0000AB960000}"/>
    <cellStyle name="Normal 3 3 3 7 2 2 10" xfId="32918" xr:uid="{00000000-0005-0000-0000-0000AC960000}"/>
    <cellStyle name="Normal 3 3 3 7 2 2 2" xfId="1416" xr:uid="{00000000-0005-0000-0000-0000AD960000}"/>
    <cellStyle name="Normal 3 3 3 7 2 2 2 2" xfId="2446" xr:uid="{00000000-0005-0000-0000-0000AE960000}"/>
    <cellStyle name="Normal 3 3 3 7 2 2 2 2 2" xfId="6904" xr:uid="{00000000-0005-0000-0000-0000AF960000}"/>
    <cellStyle name="Normal 3 3 3 7 2 2 2 2 2 2" xfId="11361" xr:uid="{00000000-0005-0000-0000-0000B0960000}"/>
    <cellStyle name="Normal 3 3 3 7 2 2 2 2 2 2 2" xfId="24151" xr:uid="{00000000-0005-0000-0000-0000B1960000}"/>
    <cellStyle name="Normal 3 3 3 7 2 2 2 2 2 2 3" xfId="43340" xr:uid="{00000000-0005-0000-0000-0000B2960000}"/>
    <cellStyle name="Normal 3 3 3 7 2 2 2 2 2 3" xfId="30550" xr:uid="{00000000-0005-0000-0000-0000B3960000}"/>
    <cellStyle name="Normal 3 3 3 7 2 2 2 2 2 3 2" xfId="49718" xr:uid="{00000000-0005-0000-0000-0000B4960000}"/>
    <cellStyle name="Normal 3 3 3 7 2 2 2 2 2 4" xfId="17187" xr:uid="{00000000-0005-0000-0000-0000B5960000}"/>
    <cellStyle name="Normal 3 3 3 7 2 2 2 2 2 5" xfId="36376" xr:uid="{00000000-0005-0000-0000-0000B6960000}"/>
    <cellStyle name="Normal 3 3 3 7 2 2 2 2 3" xfId="4950" xr:uid="{00000000-0005-0000-0000-0000B7960000}"/>
    <cellStyle name="Normal 3 3 3 7 2 2 2 2 3 2" xfId="13279" xr:uid="{00000000-0005-0000-0000-0000B8960000}"/>
    <cellStyle name="Normal 3 3 3 7 2 2 2 2 3 2 2" xfId="26069" xr:uid="{00000000-0005-0000-0000-0000B9960000}"/>
    <cellStyle name="Normal 3 3 3 7 2 2 2 2 3 2 3" xfId="45258" xr:uid="{00000000-0005-0000-0000-0000BA960000}"/>
    <cellStyle name="Normal 3 3 3 7 2 2 2 2 3 3" xfId="32468" xr:uid="{00000000-0005-0000-0000-0000BB960000}"/>
    <cellStyle name="Normal 3 3 3 7 2 2 2 2 3 3 2" xfId="51636" xr:uid="{00000000-0005-0000-0000-0000BC960000}"/>
    <cellStyle name="Normal 3 3 3 7 2 2 2 2 3 4" xfId="19691" xr:uid="{00000000-0005-0000-0000-0000BD960000}"/>
    <cellStyle name="Normal 3 3 3 7 2 2 2 2 3 5" xfId="38880" xr:uid="{00000000-0005-0000-0000-0000BE960000}"/>
    <cellStyle name="Normal 3 3 3 7 2 2 2 2 4" xfId="9408" xr:uid="{00000000-0005-0000-0000-0000BF960000}"/>
    <cellStyle name="Normal 3 3 3 7 2 2 2 2 4 2" xfId="22197" xr:uid="{00000000-0005-0000-0000-0000C0960000}"/>
    <cellStyle name="Normal 3 3 3 7 2 2 2 2 4 3" xfId="41386" xr:uid="{00000000-0005-0000-0000-0000C1960000}"/>
    <cellStyle name="Normal 3 3 3 7 2 2 2 2 5" xfId="28596" xr:uid="{00000000-0005-0000-0000-0000C2960000}"/>
    <cellStyle name="Normal 3 3 3 7 2 2 2 2 5 2" xfId="47764" xr:uid="{00000000-0005-0000-0000-0000C3960000}"/>
    <cellStyle name="Normal 3 3 3 7 2 2 2 2 6" xfId="15233" xr:uid="{00000000-0005-0000-0000-0000C4960000}"/>
    <cellStyle name="Normal 3 3 3 7 2 2 2 2 7" xfId="34422" xr:uid="{00000000-0005-0000-0000-0000C5960000}"/>
    <cellStyle name="Normal 3 3 3 7 2 2 2 3" xfId="5900" xr:uid="{00000000-0005-0000-0000-0000C6960000}"/>
    <cellStyle name="Normal 3 3 3 7 2 2 2 3 2" xfId="10357" xr:uid="{00000000-0005-0000-0000-0000C7960000}"/>
    <cellStyle name="Normal 3 3 3 7 2 2 2 3 2 2" xfId="23147" xr:uid="{00000000-0005-0000-0000-0000C8960000}"/>
    <cellStyle name="Normal 3 3 3 7 2 2 2 3 2 3" xfId="42336" xr:uid="{00000000-0005-0000-0000-0000C9960000}"/>
    <cellStyle name="Normal 3 3 3 7 2 2 2 3 3" xfId="29546" xr:uid="{00000000-0005-0000-0000-0000CA960000}"/>
    <cellStyle name="Normal 3 3 3 7 2 2 2 3 3 2" xfId="48714" xr:uid="{00000000-0005-0000-0000-0000CB960000}"/>
    <cellStyle name="Normal 3 3 3 7 2 2 2 3 4" xfId="16183" xr:uid="{00000000-0005-0000-0000-0000CC960000}"/>
    <cellStyle name="Normal 3 3 3 7 2 2 2 3 5" xfId="35372" xr:uid="{00000000-0005-0000-0000-0000CD960000}"/>
    <cellStyle name="Normal 3 3 3 7 2 2 2 4" xfId="3999" xr:uid="{00000000-0005-0000-0000-0000CE960000}"/>
    <cellStyle name="Normal 3 3 3 7 2 2 2 4 2" xfId="12342" xr:uid="{00000000-0005-0000-0000-0000CF960000}"/>
    <cellStyle name="Normal 3 3 3 7 2 2 2 4 2 2" xfId="25132" xr:uid="{00000000-0005-0000-0000-0000D0960000}"/>
    <cellStyle name="Normal 3 3 3 7 2 2 2 4 2 3" xfId="44321" xr:uid="{00000000-0005-0000-0000-0000D1960000}"/>
    <cellStyle name="Normal 3 3 3 7 2 2 2 4 3" xfId="31531" xr:uid="{00000000-0005-0000-0000-0000D2960000}"/>
    <cellStyle name="Normal 3 3 3 7 2 2 2 4 3 2" xfId="50699" xr:uid="{00000000-0005-0000-0000-0000D3960000}"/>
    <cellStyle name="Normal 3 3 3 7 2 2 2 4 4" xfId="18740" xr:uid="{00000000-0005-0000-0000-0000D4960000}"/>
    <cellStyle name="Normal 3 3 3 7 2 2 2 4 5" xfId="37929" xr:uid="{00000000-0005-0000-0000-0000D5960000}"/>
    <cellStyle name="Normal 3 3 3 7 2 2 2 5" xfId="8457" xr:uid="{00000000-0005-0000-0000-0000D6960000}"/>
    <cellStyle name="Normal 3 3 3 7 2 2 2 5 2" xfId="21246" xr:uid="{00000000-0005-0000-0000-0000D7960000}"/>
    <cellStyle name="Normal 3 3 3 7 2 2 2 5 3" xfId="40435" xr:uid="{00000000-0005-0000-0000-0000D8960000}"/>
    <cellStyle name="Normal 3 3 3 7 2 2 2 6" xfId="27645" xr:uid="{00000000-0005-0000-0000-0000D9960000}"/>
    <cellStyle name="Normal 3 3 3 7 2 2 2 6 2" xfId="46813" xr:uid="{00000000-0005-0000-0000-0000DA960000}"/>
    <cellStyle name="Normal 3 3 3 7 2 2 2 7" xfId="14282" xr:uid="{00000000-0005-0000-0000-0000DB960000}"/>
    <cellStyle name="Normal 3 3 3 7 2 2 2 8" xfId="33471" xr:uid="{00000000-0005-0000-0000-0000DC960000}"/>
    <cellStyle name="Normal 3 3 3 7 2 2 3" xfId="1892" xr:uid="{00000000-0005-0000-0000-0000DD960000}"/>
    <cellStyle name="Normal 3 3 3 7 2 2 3 2" xfId="6350" xr:uid="{00000000-0005-0000-0000-0000DE960000}"/>
    <cellStyle name="Normal 3 3 3 7 2 2 3 2 2" xfId="10807" xr:uid="{00000000-0005-0000-0000-0000DF960000}"/>
    <cellStyle name="Normal 3 3 3 7 2 2 3 2 2 2" xfId="23597" xr:uid="{00000000-0005-0000-0000-0000E0960000}"/>
    <cellStyle name="Normal 3 3 3 7 2 2 3 2 2 3" xfId="42786" xr:uid="{00000000-0005-0000-0000-0000E1960000}"/>
    <cellStyle name="Normal 3 3 3 7 2 2 3 2 3" xfId="29996" xr:uid="{00000000-0005-0000-0000-0000E2960000}"/>
    <cellStyle name="Normal 3 3 3 7 2 2 3 2 3 2" xfId="49164" xr:uid="{00000000-0005-0000-0000-0000E3960000}"/>
    <cellStyle name="Normal 3 3 3 7 2 2 3 2 4" xfId="16633" xr:uid="{00000000-0005-0000-0000-0000E4960000}"/>
    <cellStyle name="Normal 3 3 3 7 2 2 3 2 5" xfId="35822" xr:uid="{00000000-0005-0000-0000-0000E5960000}"/>
    <cellStyle name="Normal 3 3 3 7 2 2 3 3" xfId="4396" xr:uid="{00000000-0005-0000-0000-0000E6960000}"/>
    <cellStyle name="Normal 3 3 3 7 2 2 3 3 2" xfId="12725" xr:uid="{00000000-0005-0000-0000-0000E7960000}"/>
    <cellStyle name="Normal 3 3 3 7 2 2 3 3 2 2" xfId="25515" xr:uid="{00000000-0005-0000-0000-0000E8960000}"/>
    <cellStyle name="Normal 3 3 3 7 2 2 3 3 2 3" xfId="44704" xr:uid="{00000000-0005-0000-0000-0000E9960000}"/>
    <cellStyle name="Normal 3 3 3 7 2 2 3 3 3" xfId="31914" xr:uid="{00000000-0005-0000-0000-0000EA960000}"/>
    <cellStyle name="Normal 3 3 3 7 2 2 3 3 3 2" xfId="51082" xr:uid="{00000000-0005-0000-0000-0000EB960000}"/>
    <cellStyle name="Normal 3 3 3 7 2 2 3 3 4" xfId="19137" xr:uid="{00000000-0005-0000-0000-0000EC960000}"/>
    <cellStyle name="Normal 3 3 3 7 2 2 3 3 5" xfId="38326" xr:uid="{00000000-0005-0000-0000-0000ED960000}"/>
    <cellStyle name="Normal 3 3 3 7 2 2 3 4" xfId="8854" xr:uid="{00000000-0005-0000-0000-0000EE960000}"/>
    <cellStyle name="Normal 3 3 3 7 2 2 3 4 2" xfId="21643" xr:uid="{00000000-0005-0000-0000-0000EF960000}"/>
    <cellStyle name="Normal 3 3 3 7 2 2 3 4 3" xfId="40832" xr:uid="{00000000-0005-0000-0000-0000F0960000}"/>
    <cellStyle name="Normal 3 3 3 7 2 2 3 5" xfId="28042" xr:uid="{00000000-0005-0000-0000-0000F1960000}"/>
    <cellStyle name="Normal 3 3 3 7 2 2 3 5 2" xfId="47210" xr:uid="{00000000-0005-0000-0000-0000F2960000}"/>
    <cellStyle name="Normal 3 3 3 7 2 2 3 6" xfId="14679" xr:uid="{00000000-0005-0000-0000-0000F3960000}"/>
    <cellStyle name="Normal 3 3 3 7 2 2 3 7" xfId="33868" xr:uid="{00000000-0005-0000-0000-0000F4960000}"/>
    <cellStyle name="Normal 3 3 3 7 2 2 4" xfId="5346" xr:uid="{00000000-0005-0000-0000-0000F5960000}"/>
    <cellStyle name="Normal 3 3 3 7 2 2 4 2" xfId="9804" xr:uid="{00000000-0005-0000-0000-0000F6960000}"/>
    <cellStyle name="Normal 3 3 3 7 2 2 4 2 2" xfId="22593" xr:uid="{00000000-0005-0000-0000-0000F7960000}"/>
    <cellStyle name="Normal 3 3 3 7 2 2 4 2 3" xfId="41782" xr:uid="{00000000-0005-0000-0000-0000F8960000}"/>
    <cellStyle name="Normal 3 3 3 7 2 2 4 3" xfId="28992" xr:uid="{00000000-0005-0000-0000-0000F9960000}"/>
    <cellStyle name="Normal 3 3 3 7 2 2 4 3 2" xfId="48160" xr:uid="{00000000-0005-0000-0000-0000FA960000}"/>
    <cellStyle name="Normal 3 3 3 7 2 2 4 4" xfId="15629" xr:uid="{00000000-0005-0000-0000-0000FB960000}"/>
    <cellStyle name="Normal 3 3 3 7 2 2 4 5" xfId="34818" xr:uid="{00000000-0005-0000-0000-0000FC960000}"/>
    <cellStyle name="Normal 3 3 3 7 2 2 5" xfId="3446" xr:uid="{00000000-0005-0000-0000-0000FD960000}"/>
    <cellStyle name="Normal 3 3 3 7 2 2 5 2" xfId="7904" xr:uid="{00000000-0005-0000-0000-0000FE960000}"/>
    <cellStyle name="Normal 3 3 3 7 2 2 5 2 2" xfId="20693" xr:uid="{00000000-0005-0000-0000-0000FF960000}"/>
    <cellStyle name="Normal 3 3 3 7 2 2 5 2 3" xfId="39882" xr:uid="{00000000-0005-0000-0000-000000970000}"/>
    <cellStyle name="Normal 3 3 3 7 2 2 5 3" xfId="27092" xr:uid="{00000000-0005-0000-0000-000001970000}"/>
    <cellStyle name="Normal 3 3 3 7 2 2 5 3 2" xfId="46260" xr:uid="{00000000-0005-0000-0000-000002970000}"/>
    <cellStyle name="Normal 3 3 3 7 2 2 5 4" xfId="18187" xr:uid="{00000000-0005-0000-0000-000003970000}"/>
    <cellStyle name="Normal 3 3 3 7 2 2 5 5" xfId="37376" xr:uid="{00000000-0005-0000-0000-000004970000}"/>
    <cellStyle name="Normal 3 3 3 7 2 2 6" xfId="2998" xr:uid="{00000000-0005-0000-0000-000005970000}"/>
    <cellStyle name="Normal 3 3 3 7 2 2 6 2" xfId="11913" xr:uid="{00000000-0005-0000-0000-000006970000}"/>
    <cellStyle name="Normal 3 3 3 7 2 2 6 2 2" xfId="24703" xr:uid="{00000000-0005-0000-0000-000007970000}"/>
    <cellStyle name="Normal 3 3 3 7 2 2 6 2 3" xfId="43892" xr:uid="{00000000-0005-0000-0000-000008970000}"/>
    <cellStyle name="Normal 3 3 3 7 2 2 6 3" xfId="31102" xr:uid="{00000000-0005-0000-0000-000009970000}"/>
    <cellStyle name="Normal 3 3 3 7 2 2 6 3 2" xfId="50270" xr:uid="{00000000-0005-0000-0000-00000A970000}"/>
    <cellStyle name="Normal 3 3 3 7 2 2 6 4" xfId="17739" xr:uid="{00000000-0005-0000-0000-00000B970000}"/>
    <cellStyle name="Normal 3 3 3 7 2 2 6 5" xfId="36928" xr:uid="{00000000-0005-0000-0000-00000C970000}"/>
    <cellStyle name="Normal 3 3 3 7 2 2 7" xfId="7456" xr:uid="{00000000-0005-0000-0000-00000D970000}"/>
    <cellStyle name="Normal 3 3 3 7 2 2 7 2" xfId="20245" xr:uid="{00000000-0005-0000-0000-00000E970000}"/>
    <cellStyle name="Normal 3 3 3 7 2 2 7 3" xfId="39434" xr:uid="{00000000-0005-0000-0000-00000F970000}"/>
    <cellStyle name="Normal 3 3 3 7 2 2 8" xfId="26645" xr:uid="{00000000-0005-0000-0000-000010970000}"/>
    <cellStyle name="Normal 3 3 3 7 2 2 8 2" xfId="45813" xr:uid="{00000000-0005-0000-0000-000011970000}"/>
    <cellStyle name="Normal 3 3 3 7 2 2 9" xfId="13729" xr:uid="{00000000-0005-0000-0000-000012970000}"/>
    <cellStyle name="Normal 3 3 3 7 2 3" xfId="1300" xr:uid="{00000000-0005-0000-0000-000013970000}"/>
    <cellStyle name="Normal 3 3 3 7 2 3 2" xfId="2330" xr:uid="{00000000-0005-0000-0000-000014970000}"/>
    <cellStyle name="Normal 3 3 3 7 2 3 2 2" xfId="6788" xr:uid="{00000000-0005-0000-0000-000015970000}"/>
    <cellStyle name="Normal 3 3 3 7 2 3 2 2 2" xfId="11245" xr:uid="{00000000-0005-0000-0000-000016970000}"/>
    <cellStyle name="Normal 3 3 3 7 2 3 2 2 2 2" xfId="24035" xr:uid="{00000000-0005-0000-0000-000017970000}"/>
    <cellStyle name="Normal 3 3 3 7 2 3 2 2 2 3" xfId="43224" xr:uid="{00000000-0005-0000-0000-000018970000}"/>
    <cellStyle name="Normal 3 3 3 7 2 3 2 2 3" xfId="30434" xr:uid="{00000000-0005-0000-0000-000019970000}"/>
    <cellStyle name="Normal 3 3 3 7 2 3 2 2 3 2" xfId="49602" xr:uid="{00000000-0005-0000-0000-00001A970000}"/>
    <cellStyle name="Normal 3 3 3 7 2 3 2 2 4" xfId="17071" xr:uid="{00000000-0005-0000-0000-00001B970000}"/>
    <cellStyle name="Normal 3 3 3 7 2 3 2 2 5" xfId="36260" xr:uid="{00000000-0005-0000-0000-00001C970000}"/>
    <cellStyle name="Normal 3 3 3 7 2 3 2 3" xfId="4834" xr:uid="{00000000-0005-0000-0000-00001D970000}"/>
    <cellStyle name="Normal 3 3 3 7 2 3 2 3 2" xfId="13163" xr:uid="{00000000-0005-0000-0000-00001E970000}"/>
    <cellStyle name="Normal 3 3 3 7 2 3 2 3 2 2" xfId="25953" xr:uid="{00000000-0005-0000-0000-00001F970000}"/>
    <cellStyle name="Normal 3 3 3 7 2 3 2 3 2 3" xfId="45142" xr:uid="{00000000-0005-0000-0000-000020970000}"/>
    <cellStyle name="Normal 3 3 3 7 2 3 2 3 3" xfId="32352" xr:uid="{00000000-0005-0000-0000-000021970000}"/>
    <cellStyle name="Normal 3 3 3 7 2 3 2 3 3 2" xfId="51520" xr:uid="{00000000-0005-0000-0000-000022970000}"/>
    <cellStyle name="Normal 3 3 3 7 2 3 2 3 4" xfId="19575" xr:uid="{00000000-0005-0000-0000-000023970000}"/>
    <cellStyle name="Normal 3 3 3 7 2 3 2 3 5" xfId="38764" xr:uid="{00000000-0005-0000-0000-000024970000}"/>
    <cellStyle name="Normal 3 3 3 7 2 3 2 4" xfId="9292" xr:uid="{00000000-0005-0000-0000-000025970000}"/>
    <cellStyle name="Normal 3 3 3 7 2 3 2 4 2" xfId="22081" xr:uid="{00000000-0005-0000-0000-000026970000}"/>
    <cellStyle name="Normal 3 3 3 7 2 3 2 4 3" xfId="41270" xr:uid="{00000000-0005-0000-0000-000027970000}"/>
    <cellStyle name="Normal 3 3 3 7 2 3 2 5" xfId="28480" xr:uid="{00000000-0005-0000-0000-000028970000}"/>
    <cellStyle name="Normal 3 3 3 7 2 3 2 5 2" xfId="47648" xr:uid="{00000000-0005-0000-0000-000029970000}"/>
    <cellStyle name="Normal 3 3 3 7 2 3 2 6" xfId="15117" xr:uid="{00000000-0005-0000-0000-00002A970000}"/>
    <cellStyle name="Normal 3 3 3 7 2 3 2 7" xfId="34306" xr:uid="{00000000-0005-0000-0000-00002B970000}"/>
    <cellStyle name="Normal 3 3 3 7 2 3 3" xfId="5784" xr:uid="{00000000-0005-0000-0000-00002C970000}"/>
    <cellStyle name="Normal 3 3 3 7 2 3 3 2" xfId="10241" xr:uid="{00000000-0005-0000-0000-00002D970000}"/>
    <cellStyle name="Normal 3 3 3 7 2 3 3 2 2" xfId="23031" xr:uid="{00000000-0005-0000-0000-00002E970000}"/>
    <cellStyle name="Normal 3 3 3 7 2 3 3 2 3" xfId="42220" xr:uid="{00000000-0005-0000-0000-00002F970000}"/>
    <cellStyle name="Normal 3 3 3 7 2 3 3 3" xfId="29430" xr:uid="{00000000-0005-0000-0000-000030970000}"/>
    <cellStyle name="Normal 3 3 3 7 2 3 3 3 2" xfId="48598" xr:uid="{00000000-0005-0000-0000-000031970000}"/>
    <cellStyle name="Normal 3 3 3 7 2 3 3 4" xfId="16067" xr:uid="{00000000-0005-0000-0000-000032970000}"/>
    <cellStyle name="Normal 3 3 3 7 2 3 3 5" xfId="35256" xr:uid="{00000000-0005-0000-0000-000033970000}"/>
    <cellStyle name="Normal 3 3 3 7 2 3 4" xfId="3883" xr:uid="{00000000-0005-0000-0000-000034970000}"/>
    <cellStyle name="Normal 3 3 3 7 2 3 4 2" xfId="8341" xr:uid="{00000000-0005-0000-0000-000035970000}"/>
    <cellStyle name="Normal 3 3 3 7 2 3 4 2 2" xfId="21130" xr:uid="{00000000-0005-0000-0000-000036970000}"/>
    <cellStyle name="Normal 3 3 3 7 2 3 4 2 3" xfId="40319" xr:uid="{00000000-0005-0000-0000-000037970000}"/>
    <cellStyle name="Normal 3 3 3 7 2 3 4 3" xfId="27529" xr:uid="{00000000-0005-0000-0000-000038970000}"/>
    <cellStyle name="Normal 3 3 3 7 2 3 4 3 2" xfId="46697" xr:uid="{00000000-0005-0000-0000-000039970000}"/>
    <cellStyle name="Normal 3 3 3 7 2 3 4 4" xfId="18624" xr:uid="{00000000-0005-0000-0000-00003A970000}"/>
    <cellStyle name="Normal 3 3 3 7 2 3 4 5" xfId="37813" xr:uid="{00000000-0005-0000-0000-00003B970000}"/>
    <cellStyle name="Normal 3 3 3 7 2 3 5" xfId="2882" xr:uid="{00000000-0005-0000-0000-00003C970000}"/>
    <cellStyle name="Normal 3 3 3 7 2 3 5 2" xfId="11797" xr:uid="{00000000-0005-0000-0000-00003D970000}"/>
    <cellStyle name="Normal 3 3 3 7 2 3 5 2 2" xfId="24587" xr:uid="{00000000-0005-0000-0000-00003E970000}"/>
    <cellStyle name="Normal 3 3 3 7 2 3 5 2 3" xfId="43776" xr:uid="{00000000-0005-0000-0000-00003F970000}"/>
    <cellStyle name="Normal 3 3 3 7 2 3 5 3" xfId="30986" xr:uid="{00000000-0005-0000-0000-000040970000}"/>
    <cellStyle name="Normal 3 3 3 7 2 3 5 3 2" xfId="50154" xr:uid="{00000000-0005-0000-0000-000041970000}"/>
    <cellStyle name="Normal 3 3 3 7 2 3 5 4" xfId="17623" xr:uid="{00000000-0005-0000-0000-000042970000}"/>
    <cellStyle name="Normal 3 3 3 7 2 3 5 5" xfId="36812" xr:uid="{00000000-0005-0000-0000-000043970000}"/>
    <cellStyle name="Normal 3 3 3 7 2 3 6" xfId="7340" xr:uid="{00000000-0005-0000-0000-000044970000}"/>
    <cellStyle name="Normal 3 3 3 7 2 3 6 2" xfId="20129" xr:uid="{00000000-0005-0000-0000-000045970000}"/>
    <cellStyle name="Normal 3 3 3 7 2 3 6 3" xfId="39318" xr:uid="{00000000-0005-0000-0000-000046970000}"/>
    <cellStyle name="Normal 3 3 3 7 2 3 7" xfId="26529" xr:uid="{00000000-0005-0000-0000-000047970000}"/>
    <cellStyle name="Normal 3 3 3 7 2 3 7 2" xfId="45697" xr:uid="{00000000-0005-0000-0000-000048970000}"/>
    <cellStyle name="Normal 3 3 3 7 2 3 8" xfId="14166" xr:uid="{00000000-0005-0000-0000-000049970000}"/>
    <cellStyle name="Normal 3 3 3 7 2 3 9" xfId="33355" xr:uid="{00000000-0005-0000-0000-00004A970000}"/>
    <cellStyle name="Normal 3 3 3 7 2 4" xfId="1059" xr:uid="{00000000-0005-0000-0000-00004B970000}"/>
    <cellStyle name="Normal 3 3 3 7 2 4 2" xfId="2106" xr:uid="{00000000-0005-0000-0000-00004C970000}"/>
    <cellStyle name="Normal 3 3 3 7 2 4 2 2" xfId="6564" xr:uid="{00000000-0005-0000-0000-00004D970000}"/>
    <cellStyle name="Normal 3 3 3 7 2 4 2 2 2" xfId="11021" xr:uid="{00000000-0005-0000-0000-00004E970000}"/>
    <cellStyle name="Normal 3 3 3 7 2 4 2 2 2 2" xfId="23811" xr:uid="{00000000-0005-0000-0000-00004F970000}"/>
    <cellStyle name="Normal 3 3 3 7 2 4 2 2 2 3" xfId="43000" xr:uid="{00000000-0005-0000-0000-000050970000}"/>
    <cellStyle name="Normal 3 3 3 7 2 4 2 2 3" xfId="30210" xr:uid="{00000000-0005-0000-0000-000051970000}"/>
    <cellStyle name="Normal 3 3 3 7 2 4 2 2 3 2" xfId="49378" xr:uid="{00000000-0005-0000-0000-000052970000}"/>
    <cellStyle name="Normal 3 3 3 7 2 4 2 2 4" xfId="16847" xr:uid="{00000000-0005-0000-0000-000053970000}"/>
    <cellStyle name="Normal 3 3 3 7 2 4 2 2 5" xfId="36036" xr:uid="{00000000-0005-0000-0000-000054970000}"/>
    <cellStyle name="Normal 3 3 3 7 2 4 2 3" xfId="4610" xr:uid="{00000000-0005-0000-0000-000055970000}"/>
    <cellStyle name="Normal 3 3 3 7 2 4 2 3 2" xfId="12939" xr:uid="{00000000-0005-0000-0000-000056970000}"/>
    <cellStyle name="Normal 3 3 3 7 2 4 2 3 2 2" xfId="25729" xr:uid="{00000000-0005-0000-0000-000057970000}"/>
    <cellStyle name="Normal 3 3 3 7 2 4 2 3 2 3" xfId="44918" xr:uid="{00000000-0005-0000-0000-000058970000}"/>
    <cellStyle name="Normal 3 3 3 7 2 4 2 3 3" xfId="32128" xr:uid="{00000000-0005-0000-0000-000059970000}"/>
    <cellStyle name="Normal 3 3 3 7 2 4 2 3 3 2" xfId="51296" xr:uid="{00000000-0005-0000-0000-00005A970000}"/>
    <cellStyle name="Normal 3 3 3 7 2 4 2 3 4" xfId="19351" xr:uid="{00000000-0005-0000-0000-00005B970000}"/>
    <cellStyle name="Normal 3 3 3 7 2 4 2 3 5" xfId="38540" xr:uid="{00000000-0005-0000-0000-00005C970000}"/>
    <cellStyle name="Normal 3 3 3 7 2 4 2 4" xfId="9068" xr:uid="{00000000-0005-0000-0000-00005D970000}"/>
    <cellStyle name="Normal 3 3 3 7 2 4 2 4 2" xfId="21857" xr:uid="{00000000-0005-0000-0000-00005E970000}"/>
    <cellStyle name="Normal 3 3 3 7 2 4 2 4 3" xfId="41046" xr:uid="{00000000-0005-0000-0000-00005F970000}"/>
    <cellStyle name="Normal 3 3 3 7 2 4 2 5" xfId="28256" xr:uid="{00000000-0005-0000-0000-000060970000}"/>
    <cellStyle name="Normal 3 3 3 7 2 4 2 5 2" xfId="47424" xr:uid="{00000000-0005-0000-0000-000061970000}"/>
    <cellStyle name="Normal 3 3 3 7 2 4 2 6" xfId="14893" xr:uid="{00000000-0005-0000-0000-000062970000}"/>
    <cellStyle name="Normal 3 3 3 7 2 4 2 7" xfId="34082" xr:uid="{00000000-0005-0000-0000-000063970000}"/>
    <cellStyle name="Normal 3 3 3 7 2 4 3" xfId="5560" xr:uid="{00000000-0005-0000-0000-000064970000}"/>
    <cellStyle name="Normal 3 3 3 7 2 4 3 2" xfId="10017" xr:uid="{00000000-0005-0000-0000-000065970000}"/>
    <cellStyle name="Normal 3 3 3 7 2 4 3 2 2" xfId="22807" xr:uid="{00000000-0005-0000-0000-000066970000}"/>
    <cellStyle name="Normal 3 3 3 7 2 4 3 2 3" xfId="41996" xr:uid="{00000000-0005-0000-0000-000067970000}"/>
    <cellStyle name="Normal 3 3 3 7 2 4 3 3" xfId="29206" xr:uid="{00000000-0005-0000-0000-000068970000}"/>
    <cellStyle name="Normal 3 3 3 7 2 4 3 3 2" xfId="48374" xr:uid="{00000000-0005-0000-0000-000069970000}"/>
    <cellStyle name="Normal 3 3 3 7 2 4 3 4" xfId="15843" xr:uid="{00000000-0005-0000-0000-00006A970000}"/>
    <cellStyle name="Normal 3 3 3 7 2 4 3 5" xfId="35032" xr:uid="{00000000-0005-0000-0000-00006B970000}"/>
    <cellStyle name="Normal 3 3 3 7 2 4 4" xfId="3659" xr:uid="{00000000-0005-0000-0000-00006C970000}"/>
    <cellStyle name="Normal 3 3 3 7 2 4 4 2" xfId="12126" xr:uid="{00000000-0005-0000-0000-00006D970000}"/>
    <cellStyle name="Normal 3 3 3 7 2 4 4 2 2" xfId="24916" xr:uid="{00000000-0005-0000-0000-00006E970000}"/>
    <cellStyle name="Normal 3 3 3 7 2 4 4 2 3" xfId="44105" xr:uid="{00000000-0005-0000-0000-00006F970000}"/>
    <cellStyle name="Normal 3 3 3 7 2 4 4 3" xfId="31315" xr:uid="{00000000-0005-0000-0000-000070970000}"/>
    <cellStyle name="Normal 3 3 3 7 2 4 4 3 2" xfId="50483" xr:uid="{00000000-0005-0000-0000-000071970000}"/>
    <cellStyle name="Normal 3 3 3 7 2 4 4 4" xfId="18400" xr:uid="{00000000-0005-0000-0000-000072970000}"/>
    <cellStyle name="Normal 3 3 3 7 2 4 4 5" xfId="37589" xr:uid="{00000000-0005-0000-0000-000073970000}"/>
    <cellStyle name="Normal 3 3 3 7 2 4 5" xfId="8117" xr:uid="{00000000-0005-0000-0000-000074970000}"/>
    <cellStyle name="Normal 3 3 3 7 2 4 5 2" xfId="20906" xr:uid="{00000000-0005-0000-0000-000075970000}"/>
    <cellStyle name="Normal 3 3 3 7 2 4 5 3" xfId="40095" xr:uid="{00000000-0005-0000-0000-000076970000}"/>
    <cellStyle name="Normal 3 3 3 7 2 4 6" xfId="27305" xr:uid="{00000000-0005-0000-0000-000077970000}"/>
    <cellStyle name="Normal 3 3 3 7 2 4 6 2" xfId="46473" xr:uid="{00000000-0005-0000-0000-000078970000}"/>
    <cellStyle name="Normal 3 3 3 7 2 4 7" xfId="13942" xr:uid="{00000000-0005-0000-0000-000079970000}"/>
    <cellStyle name="Normal 3 3 3 7 2 4 8" xfId="33131" xr:uid="{00000000-0005-0000-0000-00007A970000}"/>
    <cellStyle name="Normal 3 3 3 7 2 5" xfId="1776" xr:uid="{00000000-0005-0000-0000-00007B970000}"/>
    <cellStyle name="Normal 3 3 3 7 2 5 2" xfId="6234" xr:uid="{00000000-0005-0000-0000-00007C970000}"/>
    <cellStyle name="Normal 3 3 3 7 2 5 2 2" xfId="10691" xr:uid="{00000000-0005-0000-0000-00007D970000}"/>
    <cellStyle name="Normal 3 3 3 7 2 5 2 2 2" xfId="23481" xr:uid="{00000000-0005-0000-0000-00007E970000}"/>
    <cellStyle name="Normal 3 3 3 7 2 5 2 2 3" xfId="42670" xr:uid="{00000000-0005-0000-0000-00007F970000}"/>
    <cellStyle name="Normal 3 3 3 7 2 5 2 3" xfId="29880" xr:uid="{00000000-0005-0000-0000-000080970000}"/>
    <cellStyle name="Normal 3 3 3 7 2 5 2 3 2" xfId="49048" xr:uid="{00000000-0005-0000-0000-000081970000}"/>
    <cellStyle name="Normal 3 3 3 7 2 5 2 4" xfId="16517" xr:uid="{00000000-0005-0000-0000-000082970000}"/>
    <cellStyle name="Normal 3 3 3 7 2 5 2 5" xfId="35706" xr:uid="{00000000-0005-0000-0000-000083970000}"/>
    <cellStyle name="Normal 3 3 3 7 2 5 3" xfId="4280" xr:uid="{00000000-0005-0000-0000-000084970000}"/>
    <cellStyle name="Normal 3 3 3 7 2 5 3 2" xfId="12609" xr:uid="{00000000-0005-0000-0000-000085970000}"/>
    <cellStyle name="Normal 3 3 3 7 2 5 3 2 2" xfId="25399" xr:uid="{00000000-0005-0000-0000-000086970000}"/>
    <cellStyle name="Normal 3 3 3 7 2 5 3 2 3" xfId="44588" xr:uid="{00000000-0005-0000-0000-000087970000}"/>
    <cellStyle name="Normal 3 3 3 7 2 5 3 3" xfId="31798" xr:uid="{00000000-0005-0000-0000-000088970000}"/>
    <cellStyle name="Normal 3 3 3 7 2 5 3 3 2" xfId="50966" xr:uid="{00000000-0005-0000-0000-000089970000}"/>
    <cellStyle name="Normal 3 3 3 7 2 5 3 4" xfId="19021" xr:uid="{00000000-0005-0000-0000-00008A970000}"/>
    <cellStyle name="Normal 3 3 3 7 2 5 3 5" xfId="38210" xr:uid="{00000000-0005-0000-0000-00008B970000}"/>
    <cellStyle name="Normal 3 3 3 7 2 5 4" xfId="8738" xr:uid="{00000000-0005-0000-0000-00008C970000}"/>
    <cellStyle name="Normal 3 3 3 7 2 5 4 2" xfId="21527" xr:uid="{00000000-0005-0000-0000-00008D970000}"/>
    <cellStyle name="Normal 3 3 3 7 2 5 4 3" xfId="40716" xr:uid="{00000000-0005-0000-0000-00008E970000}"/>
    <cellStyle name="Normal 3 3 3 7 2 5 5" xfId="27926" xr:uid="{00000000-0005-0000-0000-00008F970000}"/>
    <cellStyle name="Normal 3 3 3 7 2 5 5 2" xfId="47094" xr:uid="{00000000-0005-0000-0000-000090970000}"/>
    <cellStyle name="Normal 3 3 3 7 2 5 6" xfId="14563" xr:uid="{00000000-0005-0000-0000-000091970000}"/>
    <cellStyle name="Normal 3 3 3 7 2 5 7" xfId="33752" xr:uid="{00000000-0005-0000-0000-000092970000}"/>
    <cellStyle name="Normal 3 3 3 7 2 6" xfId="5230" xr:uid="{00000000-0005-0000-0000-000093970000}"/>
    <cellStyle name="Normal 3 3 3 7 2 6 2" xfId="9688" xr:uid="{00000000-0005-0000-0000-000094970000}"/>
    <cellStyle name="Normal 3 3 3 7 2 6 2 2" xfId="22477" xr:uid="{00000000-0005-0000-0000-000095970000}"/>
    <cellStyle name="Normal 3 3 3 7 2 6 2 3" xfId="41666" xr:uid="{00000000-0005-0000-0000-000096970000}"/>
    <cellStyle name="Normal 3 3 3 7 2 6 3" xfId="28876" xr:uid="{00000000-0005-0000-0000-000097970000}"/>
    <cellStyle name="Normal 3 3 3 7 2 6 3 2" xfId="48044" xr:uid="{00000000-0005-0000-0000-000098970000}"/>
    <cellStyle name="Normal 3 3 3 7 2 6 4" xfId="15513" xr:uid="{00000000-0005-0000-0000-000099970000}"/>
    <cellStyle name="Normal 3 3 3 7 2 6 5" xfId="34702" xr:uid="{00000000-0005-0000-0000-00009A970000}"/>
    <cellStyle name="Normal 3 3 3 7 2 7" xfId="3330" xr:uid="{00000000-0005-0000-0000-00009B970000}"/>
    <cellStyle name="Normal 3 3 3 7 2 7 2" xfId="7788" xr:uid="{00000000-0005-0000-0000-00009C970000}"/>
    <cellStyle name="Normal 3 3 3 7 2 7 2 2" xfId="20577" xr:uid="{00000000-0005-0000-0000-00009D970000}"/>
    <cellStyle name="Normal 3 3 3 7 2 7 2 3" xfId="39766" xr:uid="{00000000-0005-0000-0000-00009E970000}"/>
    <cellStyle name="Normal 3 3 3 7 2 7 3" xfId="26976" xr:uid="{00000000-0005-0000-0000-00009F970000}"/>
    <cellStyle name="Normal 3 3 3 7 2 7 3 2" xfId="46144" xr:uid="{00000000-0005-0000-0000-0000A0970000}"/>
    <cellStyle name="Normal 3 3 3 7 2 7 4" xfId="18071" xr:uid="{00000000-0005-0000-0000-0000A1970000}"/>
    <cellStyle name="Normal 3 3 3 7 2 7 5" xfId="37260" xr:uid="{00000000-0005-0000-0000-0000A2970000}"/>
    <cellStyle name="Normal 3 3 3 7 2 8" xfId="2658" xr:uid="{00000000-0005-0000-0000-0000A3970000}"/>
    <cellStyle name="Normal 3 3 3 7 2 8 2" xfId="11573" xr:uid="{00000000-0005-0000-0000-0000A4970000}"/>
    <cellStyle name="Normal 3 3 3 7 2 8 2 2" xfId="24363" xr:uid="{00000000-0005-0000-0000-0000A5970000}"/>
    <cellStyle name="Normal 3 3 3 7 2 8 2 3" xfId="43552" xr:uid="{00000000-0005-0000-0000-0000A6970000}"/>
    <cellStyle name="Normal 3 3 3 7 2 8 3" xfId="30762" xr:uid="{00000000-0005-0000-0000-0000A7970000}"/>
    <cellStyle name="Normal 3 3 3 7 2 8 3 2" xfId="49930" xr:uid="{00000000-0005-0000-0000-0000A8970000}"/>
    <cellStyle name="Normal 3 3 3 7 2 8 4" xfId="17399" xr:uid="{00000000-0005-0000-0000-0000A9970000}"/>
    <cellStyle name="Normal 3 3 3 7 2 8 5" xfId="36588" xr:uid="{00000000-0005-0000-0000-0000AA970000}"/>
    <cellStyle name="Normal 3 3 3 7 2 9" xfId="7116" xr:uid="{00000000-0005-0000-0000-0000AB970000}"/>
    <cellStyle name="Normal 3 3 3 7 2 9 2" xfId="19905" xr:uid="{00000000-0005-0000-0000-0000AC970000}"/>
    <cellStyle name="Normal 3 3 3 7 2 9 3" xfId="39094" xr:uid="{00000000-0005-0000-0000-0000AD970000}"/>
    <cellStyle name="Normal 3 3 3 7 3" xfId="691" xr:uid="{00000000-0005-0000-0000-0000AE970000}"/>
    <cellStyle name="Normal 3 3 3 7 3 10" xfId="13637" xr:uid="{00000000-0005-0000-0000-0000AF970000}"/>
    <cellStyle name="Normal 3 3 3 7 3 11" xfId="32826" xr:uid="{00000000-0005-0000-0000-0000B0970000}"/>
    <cellStyle name="Normal 3 3 3 7 3 2" xfId="1324" xr:uid="{00000000-0005-0000-0000-0000B1970000}"/>
    <cellStyle name="Normal 3 3 3 7 3 2 2" xfId="2354" xr:uid="{00000000-0005-0000-0000-0000B2970000}"/>
    <cellStyle name="Normal 3 3 3 7 3 2 2 2" xfId="6812" xr:uid="{00000000-0005-0000-0000-0000B3970000}"/>
    <cellStyle name="Normal 3 3 3 7 3 2 2 2 2" xfId="11269" xr:uid="{00000000-0005-0000-0000-0000B4970000}"/>
    <cellStyle name="Normal 3 3 3 7 3 2 2 2 2 2" xfId="24059" xr:uid="{00000000-0005-0000-0000-0000B5970000}"/>
    <cellStyle name="Normal 3 3 3 7 3 2 2 2 2 3" xfId="43248" xr:uid="{00000000-0005-0000-0000-0000B6970000}"/>
    <cellStyle name="Normal 3 3 3 7 3 2 2 2 3" xfId="30458" xr:uid="{00000000-0005-0000-0000-0000B7970000}"/>
    <cellStyle name="Normal 3 3 3 7 3 2 2 2 3 2" xfId="49626" xr:uid="{00000000-0005-0000-0000-0000B8970000}"/>
    <cellStyle name="Normal 3 3 3 7 3 2 2 2 4" xfId="17095" xr:uid="{00000000-0005-0000-0000-0000B9970000}"/>
    <cellStyle name="Normal 3 3 3 7 3 2 2 2 5" xfId="36284" xr:uid="{00000000-0005-0000-0000-0000BA970000}"/>
    <cellStyle name="Normal 3 3 3 7 3 2 2 3" xfId="4858" xr:uid="{00000000-0005-0000-0000-0000BB970000}"/>
    <cellStyle name="Normal 3 3 3 7 3 2 2 3 2" xfId="13187" xr:uid="{00000000-0005-0000-0000-0000BC970000}"/>
    <cellStyle name="Normal 3 3 3 7 3 2 2 3 2 2" xfId="25977" xr:uid="{00000000-0005-0000-0000-0000BD970000}"/>
    <cellStyle name="Normal 3 3 3 7 3 2 2 3 2 3" xfId="45166" xr:uid="{00000000-0005-0000-0000-0000BE970000}"/>
    <cellStyle name="Normal 3 3 3 7 3 2 2 3 3" xfId="32376" xr:uid="{00000000-0005-0000-0000-0000BF970000}"/>
    <cellStyle name="Normal 3 3 3 7 3 2 2 3 3 2" xfId="51544" xr:uid="{00000000-0005-0000-0000-0000C0970000}"/>
    <cellStyle name="Normal 3 3 3 7 3 2 2 3 4" xfId="19599" xr:uid="{00000000-0005-0000-0000-0000C1970000}"/>
    <cellStyle name="Normal 3 3 3 7 3 2 2 3 5" xfId="38788" xr:uid="{00000000-0005-0000-0000-0000C2970000}"/>
    <cellStyle name="Normal 3 3 3 7 3 2 2 4" xfId="9316" xr:uid="{00000000-0005-0000-0000-0000C3970000}"/>
    <cellStyle name="Normal 3 3 3 7 3 2 2 4 2" xfId="22105" xr:uid="{00000000-0005-0000-0000-0000C4970000}"/>
    <cellStyle name="Normal 3 3 3 7 3 2 2 4 3" xfId="41294" xr:uid="{00000000-0005-0000-0000-0000C5970000}"/>
    <cellStyle name="Normal 3 3 3 7 3 2 2 5" xfId="28504" xr:uid="{00000000-0005-0000-0000-0000C6970000}"/>
    <cellStyle name="Normal 3 3 3 7 3 2 2 5 2" xfId="47672" xr:uid="{00000000-0005-0000-0000-0000C7970000}"/>
    <cellStyle name="Normal 3 3 3 7 3 2 2 6" xfId="15141" xr:uid="{00000000-0005-0000-0000-0000C8970000}"/>
    <cellStyle name="Normal 3 3 3 7 3 2 2 7" xfId="34330" xr:uid="{00000000-0005-0000-0000-0000C9970000}"/>
    <cellStyle name="Normal 3 3 3 7 3 2 3" xfId="5808" xr:uid="{00000000-0005-0000-0000-0000CA970000}"/>
    <cellStyle name="Normal 3 3 3 7 3 2 3 2" xfId="10265" xr:uid="{00000000-0005-0000-0000-0000CB970000}"/>
    <cellStyle name="Normal 3 3 3 7 3 2 3 2 2" xfId="23055" xr:uid="{00000000-0005-0000-0000-0000CC970000}"/>
    <cellStyle name="Normal 3 3 3 7 3 2 3 2 3" xfId="42244" xr:uid="{00000000-0005-0000-0000-0000CD970000}"/>
    <cellStyle name="Normal 3 3 3 7 3 2 3 3" xfId="29454" xr:uid="{00000000-0005-0000-0000-0000CE970000}"/>
    <cellStyle name="Normal 3 3 3 7 3 2 3 3 2" xfId="48622" xr:uid="{00000000-0005-0000-0000-0000CF970000}"/>
    <cellStyle name="Normal 3 3 3 7 3 2 3 4" xfId="16091" xr:uid="{00000000-0005-0000-0000-0000D0970000}"/>
    <cellStyle name="Normal 3 3 3 7 3 2 3 5" xfId="35280" xr:uid="{00000000-0005-0000-0000-0000D1970000}"/>
    <cellStyle name="Normal 3 3 3 7 3 2 4" xfId="3907" xr:uid="{00000000-0005-0000-0000-0000D2970000}"/>
    <cellStyle name="Normal 3 3 3 7 3 2 4 2" xfId="8365" xr:uid="{00000000-0005-0000-0000-0000D3970000}"/>
    <cellStyle name="Normal 3 3 3 7 3 2 4 2 2" xfId="21154" xr:uid="{00000000-0005-0000-0000-0000D4970000}"/>
    <cellStyle name="Normal 3 3 3 7 3 2 4 2 3" xfId="40343" xr:uid="{00000000-0005-0000-0000-0000D5970000}"/>
    <cellStyle name="Normal 3 3 3 7 3 2 4 3" xfId="27553" xr:uid="{00000000-0005-0000-0000-0000D6970000}"/>
    <cellStyle name="Normal 3 3 3 7 3 2 4 3 2" xfId="46721" xr:uid="{00000000-0005-0000-0000-0000D7970000}"/>
    <cellStyle name="Normal 3 3 3 7 3 2 4 4" xfId="18648" xr:uid="{00000000-0005-0000-0000-0000D8970000}"/>
    <cellStyle name="Normal 3 3 3 7 3 2 4 5" xfId="37837" xr:uid="{00000000-0005-0000-0000-0000D9970000}"/>
    <cellStyle name="Normal 3 3 3 7 3 2 5" xfId="2906" xr:uid="{00000000-0005-0000-0000-0000DA970000}"/>
    <cellStyle name="Normal 3 3 3 7 3 2 5 2" xfId="11821" xr:uid="{00000000-0005-0000-0000-0000DB970000}"/>
    <cellStyle name="Normal 3 3 3 7 3 2 5 2 2" xfId="24611" xr:uid="{00000000-0005-0000-0000-0000DC970000}"/>
    <cellStyle name="Normal 3 3 3 7 3 2 5 2 3" xfId="43800" xr:uid="{00000000-0005-0000-0000-0000DD970000}"/>
    <cellStyle name="Normal 3 3 3 7 3 2 5 3" xfId="31010" xr:uid="{00000000-0005-0000-0000-0000DE970000}"/>
    <cellStyle name="Normal 3 3 3 7 3 2 5 3 2" xfId="50178" xr:uid="{00000000-0005-0000-0000-0000DF970000}"/>
    <cellStyle name="Normal 3 3 3 7 3 2 5 4" xfId="17647" xr:uid="{00000000-0005-0000-0000-0000E0970000}"/>
    <cellStyle name="Normal 3 3 3 7 3 2 5 5" xfId="36836" xr:uid="{00000000-0005-0000-0000-0000E1970000}"/>
    <cellStyle name="Normal 3 3 3 7 3 2 6" xfId="7364" xr:uid="{00000000-0005-0000-0000-0000E2970000}"/>
    <cellStyle name="Normal 3 3 3 7 3 2 6 2" xfId="20153" xr:uid="{00000000-0005-0000-0000-0000E3970000}"/>
    <cellStyle name="Normal 3 3 3 7 3 2 6 3" xfId="39342" xr:uid="{00000000-0005-0000-0000-0000E4970000}"/>
    <cellStyle name="Normal 3 3 3 7 3 2 7" xfId="26553" xr:uid="{00000000-0005-0000-0000-0000E5970000}"/>
    <cellStyle name="Normal 3 3 3 7 3 2 7 2" xfId="45721" xr:uid="{00000000-0005-0000-0000-0000E6970000}"/>
    <cellStyle name="Normal 3 3 3 7 3 2 8" xfId="14190" xr:uid="{00000000-0005-0000-0000-0000E7970000}"/>
    <cellStyle name="Normal 3 3 3 7 3 2 9" xfId="33379" xr:uid="{00000000-0005-0000-0000-0000E8970000}"/>
    <cellStyle name="Normal 3 3 3 7 3 3" xfId="1111" xr:uid="{00000000-0005-0000-0000-0000E9970000}"/>
    <cellStyle name="Normal 3 3 3 7 3 3 2" xfId="2158" xr:uid="{00000000-0005-0000-0000-0000EA970000}"/>
    <cellStyle name="Normal 3 3 3 7 3 3 2 2" xfId="6616" xr:uid="{00000000-0005-0000-0000-0000EB970000}"/>
    <cellStyle name="Normal 3 3 3 7 3 3 2 2 2" xfId="11073" xr:uid="{00000000-0005-0000-0000-0000EC970000}"/>
    <cellStyle name="Normal 3 3 3 7 3 3 2 2 2 2" xfId="23863" xr:uid="{00000000-0005-0000-0000-0000ED970000}"/>
    <cellStyle name="Normal 3 3 3 7 3 3 2 2 2 3" xfId="43052" xr:uid="{00000000-0005-0000-0000-0000EE970000}"/>
    <cellStyle name="Normal 3 3 3 7 3 3 2 2 3" xfId="30262" xr:uid="{00000000-0005-0000-0000-0000EF970000}"/>
    <cellStyle name="Normal 3 3 3 7 3 3 2 2 3 2" xfId="49430" xr:uid="{00000000-0005-0000-0000-0000F0970000}"/>
    <cellStyle name="Normal 3 3 3 7 3 3 2 2 4" xfId="16899" xr:uid="{00000000-0005-0000-0000-0000F1970000}"/>
    <cellStyle name="Normal 3 3 3 7 3 3 2 2 5" xfId="36088" xr:uid="{00000000-0005-0000-0000-0000F2970000}"/>
    <cellStyle name="Normal 3 3 3 7 3 3 2 3" xfId="4662" xr:uid="{00000000-0005-0000-0000-0000F3970000}"/>
    <cellStyle name="Normal 3 3 3 7 3 3 2 3 2" xfId="12991" xr:uid="{00000000-0005-0000-0000-0000F4970000}"/>
    <cellStyle name="Normal 3 3 3 7 3 3 2 3 2 2" xfId="25781" xr:uid="{00000000-0005-0000-0000-0000F5970000}"/>
    <cellStyle name="Normal 3 3 3 7 3 3 2 3 2 3" xfId="44970" xr:uid="{00000000-0005-0000-0000-0000F6970000}"/>
    <cellStyle name="Normal 3 3 3 7 3 3 2 3 3" xfId="32180" xr:uid="{00000000-0005-0000-0000-0000F7970000}"/>
    <cellStyle name="Normal 3 3 3 7 3 3 2 3 3 2" xfId="51348" xr:uid="{00000000-0005-0000-0000-0000F8970000}"/>
    <cellStyle name="Normal 3 3 3 7 3 3 2 3 4" xfId="19403" xr:uid="{00000000-0005-0000-0000-0000F9970000}"/>
    <cellStyle name="Normal 3 3 3 7 3 3 2 3 5" xfId="38592" xr:uid="{00000000-0005-0000-0000-0000FA970000}"/>
    <cellStyle name="Normal 3 3 3 7 3 3 2 4" xfId="9120" xr:uid="{00000000-0005-0000-0000-0000FB970000}"/>
    <cellStyle name="Normal 3 3 3 7 3 3 2 4 2" xfId="21909" xr:uid="{00000000-0005-0000-0000-0000FC970000}"/>
    <cellStyle name="Normal 3 3 3 7 3 3 2 4 3" xfId="41098" xr:uid="{00000000-0005-0000-0000-0000FD970000}"/>
    <cellStyle name="Normal 3 3 3 7 3 3 2 5" xfId="28308" xr:uid="{00000000-0005-0000-0000-0000FE970000}"/>
    <cellStyle name="Normal 3 3 3 7 3 3 2 5 2" xfId="47476" xr:uid="{00000000-0005-0000-0000-0000FF970000}"/>
    <cellStyle name="Normal 3 3 3 7 3 3 2 6" xfId="14945" xr:uid="{00000000-0005-0000-0000-000000980000}"/>
    <cellStyle name="Normal 3 3 3 7 3 3 2 7" xfId="34134" xr:uid="{00000000-0005-0000-0000-000001980000}"/>
    <cellStyle name="Normal 3 3 3 7 3 3 3" xfId="5612" xr:uid="{00000000-0005-0000-0000-000002980000}"/>
    <cellStyle name="Normal 3 3 3 7 3 3 3 2" xfId="10069" xr:uid="{00000000-0005-0000-0000-000003980000}"/>
    <cellStyle name="Normal 3 3 3 7 3 3 3 2 2" xfId="22859" xr:uid="{00000000-0005-0000-0000-000004980000}"/>
    <cellStyle name="Normal 3 3 3 7 3 3 3 2 3" xfId="42048" xr:uid="{00000000-0005-0000-0000-000005980000}"/>
    <cellStyle name="Normal 3 3 3 7 3 3 3 3" xfId="29258" xr:uid="{00000000-0005-0000-0000-000006980000}"/>
    <cellStyle name="Normal 3 3 3 7 3 3 3 3 2" xfId="48426" xr:uid="{00000000-0005-0000-0000-000007980000}"/>
    <cellStyle name="Normal 3 3 3 7 3 3 3 4" xfId="15895" xr:uid="{00000000-0005-0000-0000-000008980000}"/>
    <cellStyle name="Normal 3 3 3 7 3 3 3 5" xfId="35084" xr:uid="{00000000-0005-0000-0000-000009980000}"/>
    <cellStyle name="Normal 3 3 3 7 3 3 4" xfId="3711" xr:uid="{00000000-0005-0000-0000-00000A980000}"/>
    <cellStyle name="Normal 3 3 3 7 3 3 4 2" xfId="12178" xr:uid="{00000000-0005-0000-0000-00000B980000}"/>
    <cellStyle name="Normal 3 3 3 7 3 3 4 2 2" xfId="24968" xr:uid="{00000000-0005-0000-0000-00000C980000}"/>
    <cellStyle name="Normal 3 3 3 7 3 3 4 2 3" xfId="44157" xr:uid="{00000000-0005-0000-0000-00000D980000}"/>
    <cellStyle name="Normal 3 3 3 7 3 3 4 3" xfId="31367" xr:uid="{00000000-0005-0000-0000-00000E980000}"/>
    <cellStyle name="Normal 3 3 3 7 3 3 4 3 2" xfId="50535" xr:uid="{00000000-0005-0000-0000-00000F980000}"/>
    <cellStyle name="Normal 3 3 3 7 3 3 4 4" xfId="18452" xr:uid="{00000000-0005-0000-0000-000010980000}"/>
    <cellStyle name="Normal 3 3 3 7 3 3 4 5" xfId="37641" xr:uid="{00000000-0005-0000-0000-000011980000}"/>
    <cellStyle name="Normal 3 3 3 7 3 3 5" xfId="8169" xr:uid="{00000000-0005-0000-0000-000012980000}"/>
    <cellStyle name="Normal 3 3 3 7 3 3 5 2" xfId="20958" xr:uid="{00000000-0005-0000-0000-000013980000}"/>
    <cellStyle name="Normal 3 3 3 7 3 3 5 3" xfId="40147" xr:uid="{00000000-0005-0000-0000-000014980000}"/>
    <cellStyle name="Normal 3 3 3 7 3 3 6" xfId="27357" xr:uid="{00000000-0005-0000-0000-000015980000}"/>
    <cellStyle name="Normal 3 3 3 7 3 3 6 2" xfId="46525" xr:uid="{00000000-0005-0000-0000-000016980000}"/>
    <cellStyle name="Normal 3 3 3 7 3 3 7" xfId="13994" xr:uid="{00000000-0005-0000-0000-000017980000}"/>
    <cellStyle name="Normal 3 3 3 7 3 3 8" xfId="33183" xr:uid="{00000000-0005-0000-0000-000018980000}"/>
    <cellStyle name="Normal 3 3 3 7 3 4" xfId="1800" xr:uid="{00000000-0005-0000-0000-000019980000}"/>
    <cellStyle name="Normal 3 3 3 7 3 4 2" xfId="6258" xr:uid="{00000000-0005-0000-0000-00001A980000}"/>
    <cellStyle name="Normal 3 3 3 7 3 4 2 2" xfId="10715" xr:uid="{00000000-0005-0000-0000-00001B980000}"/>
    <cellStyle name="Normal 3 3 3 7 3 4 2 2 2" xfId="23505" xr:uid="{00000000-0005-0000-0000-00001C980000}"/>
    <cellStyle name="Normal 3 3 3 7 3 4 2 2 3" xfId="42694" xr:uid="{00000000-0005-0000-0000-00001D980000}"/>
    <cellStyle name="Normal 3 3 3 7 3 4 2 3" xfId="29904" xr:uid="{00000000-0005-0000-0000-00001E980000}"/>
    <cellStyle name="Normal 3 3 3 7 3 4 2 3 2" xfId="49072" xr:uid="{00000000-0005-0000-0000-00001F980000}"/>
    <cellStyle name="Normal 3 3 3 7 3 4 2 4" xfId="16541" xr:uid="{00000000-0005-0000-0000-000020980000}"/>
    <cellStyle name="Normal 3 3 3 7 3 4 2 5" xfId="35730" xr:uid="{00000000-0005-0000-0000-000021980000}"/>
    <cellStyle name="Normal 3 3 3 7 3 4 3" xfId="4304" xr:uid="{00000000-0005-0000-0000-000022980000}"/>
    <cellStyle name="Normal 3 3 3 7 3 4 3 2" xfId="12633" xr:uid="{00000000-0005-0000-0000-000023980000}"/>
    <cellStyle name="Normal 3 3 3 7 3 4 3 2 2" xfId="25423" xr:uid="{00000000-0005-0000-0000-000024980000}"/>
    <cellStyle name="Normal 3 3 3 7 3 4 3 2 3" xfId="44612" xr:uid="{00000000-0005-0000-0000-000025980000}"/>
    <cellStyle name="Normal 3 3 3 7 3 4 3 3" xfId="31822" xr:uid="{00000000-0005-0000-0000-000026980000}"/>
    <cellStyle name="Normal 3 3 3 7 3 4 3 3 2" xfId="50990" xr:uid="{00000000-0005-0000-0000-000027980000}"/>
    <cellStyle name="Normal 3 3 3 7 3 4 3 4" xfId="19045" xr:uid="{00000000-0005-0000-0000-000028980000}"/>
    <cellStyle name="Normal 3 3 3 7 3 4 3 5" xfId="38234" xr:uid="{00000000-0005-0000-0000-000029980000}"/>
    <cellStyle name="Normal 3 3 3 7 3 4 4" xfId="8762" xr:uid="{00000000-0005-0000-0000-00002A980000}"/>
    <cellStyle name="Normal 3 3 3 7 3 4 4 2" xfId="21551" xr:uid="{00000000-0005-0000-0000-00002B980000}"/>
    <cellStyle name="Normal 3 3 3 7 3 4 4 3" xfId="40740" xr:uid="{00000000-0005-0000-0000-00002C980000}"/>
    <cellStyle name="Normal 3 3 3 7 3 4 5" xfId="27950" xr:uid="{00000000-0005-0000-0000-00002D980000}"/>
    <cellStyle name="Normal 3 3 3 7 3 4 5 2" xfId="47118" xr:uid="{00000000-0005-0000-0000-00002E980000}"/>
    <cellStyle name="Normal 3 3 3 7 3 4 6" xfId="14587" xr:uid="{00000000-0005-0000-0000-00002F980000}"/>
    <cellStyle name="Normal 3 3 3 7 3 4 7" xfId="33776" xr:uid="{00000000-0005-0000-0000-000030980000}"/>
    <cellStyle name="Normal 3 3 3 7 3 5" xfId="5254" xr:uid="{00000000-0005-0000-0000-000031980000}"/>
    <cellStyle name="Normal 3 3 3 7 3 5 2" xfId="9712" xr:uid="{00000000-0005-0000-0000-000032980000}"/>
    <cellStyle name="Normal 3 3 3 7 3 5 2 2" xfId="22501" xr:uid="{00000000-0005-0000-0000-000033980000}"/>
    <cellStyle name="Normal 3 3 3 7 3 5 2 3" xfId="41690" xr:uid="{00000000-0005-0000-0000-000034980000}"/>
    <cellStyle name="Normal 3 3 3 7 3 5 3" xfId="28900" xr:uid="{00000000-0005-0000-0000-000035980000}"/>
    <cellStyle name="Normal 3 3 3 7 3 5 3 2" xfId="48068" xr:uid="{00000000-0005-0000-0000-000036980000}"/>
    <cellStyle name="Normal 3 3 3 7 3 5 4" xfId="15537" xr:uid="{00000000-0005-0000-0000-000037980000}"/>
    <cellStyle name="Normal 3 3 3 7 3 5 5" xfId="34726" xr:uid="{00000000-0005-0000-0000-000038980000}"/>
    <cellStyle name="Normal 3 3 3 7 3 6" xfId="3354" xr:uid="{00000000-0005-0000-0000-000039980000}"/>
    <cellStyle name="Normal 3 3 3 7 3 6 2" xfId="7812" xr:uid="{00000000-0005-0000-0000-00003A980000}"/>
    <cellStyle name="Normal 3 3 3 7 3 6 2 2" xfId="20601" xr:uid="{00000000-0005-0000-0000-00003B980000}"/>
    <cellStyle name="Normal 3 3 3 7 3 6 2 3" xfId="39790" xr:uid="{00000000-0005-0000-0000-00003C980000}"/>
    <cellStyle name="Normal 3 3 3 7 3 6 3" xfId="27000" xr:uid="{00000000-0005-0000-0000-00003D980000}"/>
    <cellStyle name="Normal 3 3 3 7 3 6 3 2" xfId="46168" xr:uid="{00000000-0005-0000-0000-00003E980000}"/>
    <cellStyle name="Normal 3 3 3 7 3 6 4" xfId="18095" xr:uid="{00000000-0005-0000-0000-00003F980000}"/>
    <cellStyle name="Normal 3 3 3 7 3 6 5" xfId="37284" xr:uid="{00000000-0005-0000-0000-000040980000}"/>
    <cellStyle name="Normal 3 3 3 7 3 7" xfId="2710" xr:uid="{00000000-0005-0000-0000-000041980000}"/>
    <cellStyle name="Normal 3 3 3 7 3 7 2" xfId="11625" xr:uid="{00000000-0005-0000-0000-000042980000}"/>
    <cellStyle name="Normal 3 3 3 7 3 7 2 2" xfId="24415" xr:uid="{00000000-0005-0000-0000-000043980000}"/>
    <cellStyle name="Normal 3 3 3 7 3 7 2 3" xfId="43604" xr:uid="{00000000-0005-0000-0000-000044980000}"/>
    <cellStyle name="Normal 3 3 3 7 3 7 3" xfId="30814" xr:uid="{00000000-0005-0000-0000-000045980000}"/>
    <cellStyle name="Normal 3 3 3 7 3 7 3 2" xfId="49982" xr:uid="{00000000-0005-0000-0000-000046980000}"/>
    <cellStyle name="Normal 3 3 3 7 3 7 4" xfId="17451" xr:uid="{00000000-0005-0000-0000-000047980000}"/>
    <cellStyle name="Normal 3 3 3 7 3 7 5" xfId="36640" xr:uid="{00000000-0005-0000-0000-000048980000}"/>
    <cellStyle name="Normal 3 3 3 7 3 8" xfId="7168" xr:uid="{00000000-0005-0000-0000-000049980000}"/>
    <cellStyle name="Normal 3 3 3 7 3 8 2" xfId="19957" xr:uid="{00000000-0005-0000-0000-00004A980000}"/>
    <cellStyle name="Normal 3 3 3 7 3 8 3" xfId="39146" xr:uid="{00000000-0005-0000-0000-00004B980000}"/>
    <cellStyle name="Normal 3 3 3 7 3 9" xfId="26357" xr:uid="{00000000-0005-0000-0000-00004C980000}"/>
    <cellStyle name="Normal 3 3 3 7 3 9 2" xfId="45525" xr:uid="{00000000-0005-0000-0000-00004D980000}"/>
    <cellStyle name="Normal 3 3 3 7 4" xfId="837" xr:uid="{00000000-0005-0000-0000-00004E980000}"/>
    <cellStyle name="Normal 3 3 3 7 4 10" xfId="32970" xr:uid="{00000000-0005-0000-0000-00004F980000}"/>
    <cellStyle name="Normal 3 3 3 7 4 2" xfId="1468" xr:uid="{00000000-0005-0000-0000-000050980000}"/>
    <cellStyle name="Normal 3 3 3 7 4 2 2" xfId="2498" xr:uid="{00000000-0005-0000-0000-000051980000}"/>
    <cellStyle name="Normal 3 3 3 7 4 2 2 2" xfId="6956" xr:uid="{00000000-0005-0000-0000-000052980000}"/>
    <cellStyle name="Normal 3 3 3 7 4 2 2 2 2" xfId="11413" xr:uid="{00000000-0005-0000-0000-000053980000}"/>
    <cellStyle name="Normal 3 3 3 7 4 2 2 2 2 2" xfId="24203" xr:uid="{00000000-0005-0000-0000-000054980000}"/>
    <cellStyle name="Normal 3 3 3 7 4 2 2 2 2 3" xfId="43392" xr:uid="{00000000-0005-0000-0000-000055980000}"/>
    <cellStyle name="Normal 3 3 3 7 4 2 2 2 3" xfId="30602" xr:uid="{00000000-0005-0000-0000-000056980000}"/>
    <cellStyle name="Normal 3 3 3 7 4 2 2 2 3 2" xfId="49770" xr:uid="{00000000-0005-0000-0000-000057980000}"/>
    <cellStyle name="Normal 3 3 3 7 4 2 2 2 4" xfId="17239" xr:uid="{00000000-0005-0000-0000-000058980000}"/>
    <cellStyle name="Normal 3 3 3 7 4 2 2 2 5" xfId="36428" xr:uid="{00000000-0005-0000-0000-000059980000}"/>
    <cellStyle name="Normal 3 3 3 7 4 2 2 3" xfId="5002" xr:uid="{00000000-0005-0000-0000-00005A980000}"/>
    <cellStyle name="Normal 3 3 3 7 4 2 2 3 2" xfId="13331" xr:uid="{00000000-0005-0000-0000-00005B980000}"/>
    <cellStyle name="Normal 3 3 3 7 4 2 2 3 2 2" xfId="26121" xr:uid="{00000000-0005-0000-0000-00005C980000}"/>
    <cellStyle name="Normal 3 3 3 7 4 2 2 3 2 3" xfId="45310" xr:uid="{00000000-0005-0000-0000-00005D980000}"/>
    <cellStyle name="Normal 3 3 3 7 4 2 2 3 3" xfId="32520" xr:uid="{00000000-0005-0000-0000-00005E980000}"/>
    <cellStyle name="Normal 3 3 3 7 4 2 2 3 3 2" xfId="51688" xr:uid="{00000000-0005-0000-0000-00005F980000}"/>
    <cellStyle name="Normal 3 3 3 7 4 2 2 3 4" xfId="19743" xr:uid="{00000000-0005-0000-0000-000060980000}"/>
    <cellStyle name="Normal 3 3 3 7 4 2 2 3 5" xfId="38932" xr:uid="{00000000-0005-0000-0000-000061980000}"/>
    <cellStyle name="Normal 3 3 3 7 4 2 2 4" xfId="9460" xr:uid="{00000000-0005-0000-0000-000062980000}"/>
    <cellStyle name="Normal 3 3 3 7 4 2 2 4 2" xfId="22249" xr:uid="{00000000-0005-0000-0000-000063980000}"/>
    <cellStyle name="Normal 3 3 3 7 4 2 2 4 3" xfId="41438" xr:uid="{00000000-0005-0000-0000-000064980000}"/>
    <cellStyle name="Normal 3 3 3 7 4 2 2 5" xfId="28648" xr:uid="{00000000-0005-0000-0000-000065980000}"/>
    <cellStyle name="Normal 3 3 3 7 4 2 2 5 2" xfId="47816" xr:uid="{00000000-0005-0000-0000-000066980000}"/>
    <cellStyle name="Normal 3 3 3 7 4 2 2 6" xfId="15285" xr:uid="{00000000-0005-0000-0000-000067980000}"/>
    <cellStyle name="Normal 3 3 3 7 4 2 2 7" xfId="34474" xr:uid="{00000000-0005-0000-0000-000068980000}"/>
    <cellStyle name="Normal 3 3 3 7 4 2 3" xfId="5952" xr:uid="{00000000-0005-0000-0000-000069980000}"/>
    <cellStyle name="Normal 3 3 3 7 4 2 3 2" xfId="10409" xr:uid="{00000000-0005-0000-0000-00006A980000}"/>
    <cellStyle name="Normal 3 3 3 7 4 2 3 2 2" xfId="23199" xr:uid="{00000000-0005-0000-0000-00006B980000}"/>
    <cellStyle name="Normal 3 3 3 7 4 2 3 2 3" xfId="42388" xr:uid="{00000000-0005-0000-0000-00006C980000}"/>
    <cellStyle name="Normal 3 3 3 7 4 2 3 3" xfId="29598" xr:uid="{00000000-0005-0000-0000-00006D980000}"/>
    <cellStyle name="Normal 3 3 3 7 4 2 3 3 2" xfId="48766" xr:uid="{00000000-0005-0000-0000-00006E980000}"/>
    <cellStyle name="Normal 3 3 3 7 4 2 3 4" xfId="16235" xr:uid="{00000000-0005-0000-0000-00006F980000}"/>
    <cellStyle name="Normal 3 3 3 7 4 2 3 5" xfId="35424" xr:uid="{00000000-0005-0000-0000-000070980000}"/>
    <cellStyle name="Normal 3 3 3 7 4 2 4" xfId="4051" xr:uid="{00000000-0005-0000-0000-000071980000}"/>
    <cellStyle name="Normal 3 3 3 7 4 2 4 2" xfId="12387" xr:uid="{00000000-0005-0000-0000-000072980000}"/>
    <cellStyle name="Normal 3 3 3 7 4 2 4 2 2" xfId="25177" xr:uid="{00000000-0005-0000-0000-000073980000}"/>
    <cellStyle name="Normal 3 3 3 7 4 2 4 2 3" xfId="44366" xr:uid="{00000000-0005-0000-0000-000074980000}"/>
    <cellStyle name="Normal 3 3 3 7 4 2 4 3" xfId="31576" xr:uid="{00000000-0005-0000-0000-000075980000}"/>
    <cellStyle name="Normal 3 3 3 7 4 2 4 3 2" xfId="50744" xr:uid="{00000000-0005-0000-0000-000076980000}"/>
    <cellStyle name="Normal 3 3 3 7 4 2 4 4" xfId="18792" xr:uid="{00000000-0005-0000-0000-000077980000}"/>
    <cellStyle name="Normal 3 3 3 7 4 2 4 5" xfId="37981" xr:uid="{00000000-0005-0000-0000-000078980000}"/>
    <cellStyle name="Normal 3 3 3 7 4 2 5" xfId="8509" xr:uid="{00000000-0005-0000-0000-000079980000}"/>
    <cellStyle name="Normal 3 3 3 7 4 2 5 2" xfId="21298" xr:uid="{00000000-0005-0000-0000-00007A980000}"/>
    <cellStyle name="Normal 3 3 3 7 4 2 5 3" xfId="40487" xr:uid="{00000000-0005-0000-0000-00007B980000}"/>
    <cellStyle name="Normal 3 3 3 7 4 2 6" xfId="27697" xr:uid="{00000000-0005-0000-0000-00007C980000}"/>
    <cellStyle name="Normal 3 3 3 7 4 2 6 2" xfId="46865" xr:uid="{00000000-0005-0000-0000-00007D980000}"/>
    <cellStyle name="Normal 3 3 3 7 4 2 7" xfId="14334" xr:uid="{00000000-0005-0000-0000-00007E980000}"/>
    <cellStyle name="Normal 3 3 3 7 4 2 8" xfId="33523" xr:uid="{00000000-0005-0000-0000-00007F980000}"/>
    <cellStyle name="Normal 3 3 3 7 4 3" xfId="1944" xr:uid="{00000000-0005-0000-0000-000080980000}"/>
    <cellStyle name="Normal 3 3 3 7 4 3 2" xfId="6402" xr:uid="{00000000-0005-0000-0000-000081980000}"/>
    <cellStyle name="Normal 3 3 3 7 4 3 2 2" xfId="10859" xr:uid="{00000000-0005-0000-0000-000082980000}"/>
    <cellStyle name="Normal 3 3 3 7 4 3 2 2 2" xfId="23649" xr:uid="{00000000-0005-0000-0000-000083980000}"/>
    <cellStyle name="Normal 3 3 3 7 4 3 2 2 3" xfId="42838" xr:uid="{00000000-0005-0000-0000-000084980000}"/>
    <cellStyle name="Normal 3 3 3 7 4 3 2 3" xfId="30048" xr:uid="{00000000-0005-0000-0000-000085980000}"/>
    <cellStyle name="Normal 3 3 3 7 4 3 2 3 2" xfId="49216" xr:uid="{00000000-0005-0000-0000-000086980000}"/>
    <cellStyle name="Normal 3 3 3 7 4 3 2 4" xfId="16685" xr:uid="{00000000-0005-0000-0000-000087980000}"/>
    <cellStyle name="Normal 3 3 3 7 4 3 2 5" xfId="35874" xr:uid="{00000000-0005-0000-0000-000088980000}"/>
    <cellStyle name="Normal 3 3 3 7 4 3 3" xfId="4448" xr:uid="{00000000-0005-0000-0000-000089980000}"/>
    <cellStyle name="Normal 3 3 3 7 4 3 3 2" xfId="12777" xr:uid="{00000000-0005-0000-0000-00008A980000}"/>
    <cellStyle name="Normal 3 3 3 7 4 3 3 2 2" xfId="25567" xr:uid="{00000000-0005-0000-0000-00008B980000}"/>
    <cellStyle name="Normal 3 3 3 7 4 3 3 2 3" xfId="44756" xr:uid="{00000000-0005-0000-0000-00008C980000}"/>
    <cellStyle name="Normal 3 3 3 7 4 3 3 3" xfId="31966" xr:uid="{00000000-0005-0000-0000-00008D980000}"/>
    <cellStyle name="Normal 3 3 3 7 4 3 3 3 2" xfId="51134" xr:uid="{00000000-0005-0000-0000-00008E980000}"/>
    <cellStyle name="Normal 3 3 3 7 4 3 3 4" xfId="19189" xr:uid="{00000000-0005-0000-0000-00008F980000}"/>
    <cellStyle name="Normal 3 3 3 7 4 3 3 5" xfId="38378" xr:uid="{00000000-0005-0000-0000-000090980000}"/>
    <cellStyle name="Normal 3 3 3 7 4 3 4" xfId="8906" xr:uid="{00000000-0005-0000-0000-000091980000}"/>
    <cellStyle name="Normal 3 3 3 7 4 3 4 2" xfId="21695" xr:uid="{00000000-0005-0000-0000-000092980000}"/>
    <cellStyle name="Normal 3 3 3 7 4 3 4 3" xfId="40884" xr:uid="{00000000-0005-0000-0000-000093980000}"/>
    <cellStyle name="Normal 3 3 3 7 4 3 5" xfId="28094" xr:uid="{00000000-0005-0000-0000-000094980000}"/>
    <cellStyle name="Normal 3 3 3 7 4 3 5 2" xfId="47262" xr:uid="{00000000-0005-0000-0000-000095980000}"/>
    <cellStyle name="Normal 3 3 3 7 4 3 6" xfId="14731" xr:uid="{00000000-0005-0000-0000-000096980000}"/>
    <cellStyle name="Normal 3 3 3 7 4 3 7" xfId="33920" xr:uid="{00000000-0005-0000-0000-000097980000}"/>
    <cellStyle name="Normal 3 3 3 7 4 4" xfId="5398" xr:uid="{00000000-0005-0000-0000-000098980000}"/>
    <cellStyle name="Normal 3 3 3 7 4 4 2" xfId="9856" xr:uid="{00000000-0005-0000-0000-000099980000}"/>
    <cellStyle name="Normal 3 3 3 7 4 4 2 2" xfId="22645" xr:uid="{00000000-0005-0000-0000-00009A980000}"/>
    <cellStyle name="Normal 3 3 3 7 4 4 2 3" xfId="41834" xr:uid="{00000000-0005-0000-0000-00009B980000}"/>
    <cellStyle name="Normal 3 3 3 7 4 4 3" xfId="29044" xr:uid="{00000000-0005-0000-0000-00009C980000}"/>
    <cellStyle name="Normal 3 3 3 7 4 4 3 2" xfId="48212" xr:uid="{00000000-0005-0000-0000-00009D980000}"/>
    <cellStyle name="Normal 3 3 3 7 4 4 4" xfId="15681" xr:uid="{00000000-0005-0000-0000-00009E980000}"/>
    <cellStyle name="Normal 3 3 3 7 4 4 5" xfId="34870" xr:uid="{00000000-0005-0000-0000-00009F980000}"/>
    <cellStyle name="Normal 3 3 3 7 4 5" xfId="3498" xr:uid="{00000000-0005-0000-0000-0000A0980000}"/>
    <cellStyle name="Normal 3 3 3 7 4 5 2" xfId="7956" xr:uid="{00000000-0005-0000-0000-0000A1980000}"/>
    <cellStyle name="Normal 3 3 3 7 4 5 2 2" xfId="20745" xr:uid="{00000000-0005-0000-0000-0000A2980000}"/>
    <cellStyle name="Normal 3 3 3 7 4 5 2 3" xfId="39934" xr:uid="{00000000-0005-0000-0000-0000A3980000}"/>
    <cellStyle name="Normal 3 3 3 7 4 5 3" xfId="27144" xr:uid="{00000000-0005-0000-0000-0000A4980000}"/>
    <cellStyle name="Normal 3 3 3 7 4 5 3 2" xfId="46312" xr:uid="{00000000-0005-0000-0000-0000A5980000}"/>
    <cellStyle name="Normal 3 3 3 7 4 5 4" xfId="18239" xr:uid="{00000000-0005-0000-0000-0000A6980000}"/>
    <cellStyle name="Normal 3 3 3 7 4 5 5" xfId="37428" xr:uid="{00000000-0005-0000-0000-0000A7980000}"/>
    <cellStyle name="Normal 3 3 3 7 4 6" xfId="3050" xr:uid="{00000000-0005-0000-0000-0000A8980000}"/>
    <cellStyle name="Normal 3 3 3 7 4 6 2" xfId="11965" xr:uid="{00000000-0005-0000-0000-0000A9980000}"/>
    <cellStyle name="Normal 3 3 3 7 4 6 2 2" xfId="24755" xr:uid="{00000000-0005-0000-0000-0000AA980000}"/>
    <cellStyle name="Normal 3 3 3 7 4 6 2 3" xfId="43944" xr:uid="{00000000-0005-0000-0000-0000AB980000}"/>
    <cellStyle name="Normal 3 3 3 7 4 6 3" xfId="31154" xr:uid="{00000000-0005-0000-0000-0000AC980000}"/>
    <cellStyle name="Normal 3 3 3 7 4 6 3 2" xfId="50322" xr:uid="{00000000-0005-0000-0000-0000AD980000}"/>
    <cellStyle name="Normal 3 3 3 7 4 6 4" xfId="17791" xr:uid="{00000000-0005-0000-0000-0000AE980000}"/>
    <cellStyle name="Normal 3 3 3 7 4 6 5" xfId="36980" xr:uid="{00000000-0005-0000-0000-0000AF980000}"/>
    <cellStyle name="Normal 3 3 3 7 4 7" xfId="7508" xr:uid="{00000000-0005-0000-0000-0000B0980000}"/>
    <cellStyle name="Normal 3 3 3 7 4 7 2" xfId="20297" xr:uid="{00000000-0005-0000-0000-0000B1980000}"/>
    <cellStyle name="Normal 3 3 3 7 4 7 3" xfId="39486" xr:uid="{00000000-0005-0000-0000-0000B2980000}"/>
    <cellStyle name="Normal 3 3 3 7 4 8" xfId="26697" xr:uid="{00000000-0005-0000-0000-0000B3980000}"/>
    <cellStyle name="Normal 3 3 3 7 4 8 2" xfId="45865" xr:uid="{00000000-0005-0000-0000-0000B4980000}"/>
    <cellStyle name="Normal 3 3 3 7 4 9" xfId="13781" xr:uid="{00000000-0005-0000-0000-0000B5980000}"/>
    <cellStyle name="Normal 3 3 3 7 5" xfId="889" xr:uid="{00000000-0005-0000-0000-0000B6980000}"/>
    <cellStyle name="Normal 3 3 3 7 5 10" xfId="33022" xr:uid="{00000000-0005-0000-0000-0000B7980000}"/>
    <cellStyle name="Normal 3 3 3 7 5 2" xfId="1520" xr:uid="{00000000-0005-0000-0000-0000B8980000}"/>
    <cellStyle name="Normal 3 3 3 7 5 2 2" xfId="2550" xr:uid="{00000000-0005-0000-0000-0000B9980000}"/>
    <cellStyle name="Normal 3 3 3 7 5 2 2 2" xfId="7008" xr:uid="{00000000-0005-0000-0000-0000BA980000}"/>
    <cellStyle name="Normal 3 3 3 7 5 2 2 2 2" xfId="11465" xr:uid="{00000000-0005-0000-0000-0000BB980000}"/>
    <cellStyle name="Normal 3 3 3 7 5 2 2 2 2 2" xfId="24255" xr:uid="{00000000-0005-0000-0000-0000BC980000}"/>
    <cellStyle name="Normal 3 3 3 7 5 2 2 2 2 3" xfId="43444" xr:uid="{00000000-0005-0000-0000-0000BD980000}"/>
    <cellStyle name="Normal 3 3 3 7 5 2 2 2 3" xfId="30654" xr:uid="{00000000-0005-0000-0000-0000BE980000}"/>
    <cellStyle name="Normal 3 3 3 7 5 2 2 2 3 2" xfId="49822" xr:uid="{00000000-0005-0000-0000-0000BF980000}"/>
    <cellStyle name="Normal 3 3 3 7 5 2 2 2 4" xfId="17291" xr:uid="{00000000-0005-0000-0000-0000C0980000}"/>
    <cellStyle name="Normal 3 3 3 7 5 2 2 2 5" xfId="36480" xr:uid="{00000000-0005-0000-0000-0000C1980000}"/>
    <cellStyle name="Normal 3 3 3 7 5 2 2 3" xfId="5054" xr:uid="{00000000-0005-0000-0000-0000C2980000}"/>
    <cellStyle name="Normal 3 3 3 7 5 2 2 3 2" xfId="13383" xr:uid="{00000000-0005-0000-0000-0000C3980000}"/>
    <cellStyle name="Normal 3 3 3 7 5 2 2 3 2 2" xfId="26173" xr:uid="{00000000-0005-0000-0000-0000C4980000}"/>
    <cellStyle name="Normal 3 3 3 7 5 2 2 3 2 3" xfId="45362" xr:uid="{00000000-0005-0000-0000-0000C5980000}"/>
    <cellStyle name="Normal 3 3 3 7 5 2 2 3 3" xfId="32572" xr:uid="{00000000-0005-0000-0000-0000C6980000}"/>
    <cellStyle name="Normal 3 3 3 7 5 2 2 3 3 2" xfId="51740" xr:uid="{00000000-0005-0000-0000-0000C7980000}"/>
    <cellStyle name="Normal 3 3 3 7 5 2 2 3 4" xfId="19795" xr:uid="{00000000-0005-0000-0000-0000C8980000}"/>
    <cellStyle name="Normal 3 3 3 7 5 2 2 3 5" xfId="38984" xr:uid="{00000000-0005-0000-0000-0000C9980000}"/>
    <cellStyle name="Normal 3 3 3 7 5 2 2 4" xfId="9512" xr:uid="{00000000-0005-0000-0000-0000CA980000}"/>
    <cellStyle name="Normal 3 3 3 7 5 2 2 4 2" xfId="22301" xr:uid="{00000000-0005-0000-0000-0000CB980000}"/>
    <cellStyle name="Normal 3 3 3 7 5 2 2 4 3" xfId="41490" xr:uid="{00000000-0005-0000-0000-0000CC980000}"/>
    <cellStyle name="Normal 3 3 3 7 5 2 2 5" xfId="28700" xr:uid="{00000000-0005-0000-0000-0000CD980000}"/>
    <cellStyle name="Normal 3 3 3 7 5 2 2 5 2" xfId="47868" xr:uid="{00000000-0005-0000-0000-0000CE980000}"/>
    <cellStyle name="Normal 3 3 3 7 5 2 2 6" xfId="15337" xr:uid="{00000000-0005-0000-0000-0000CF980000}"/>
    <cellStyle name="Normal 3 3 3 7 5 2 2 7" xfId="34526" xr:uid="{00000000-0005-0000-0000-0000D0980000}"/>
    <cellStyle name="Normal 3 3 3 7 5 2 3" xfId="6004" xr:uid="{00000000-0005-0000-0000-0000D1980000}"/>
    <cellStyle name="Normal 3 3 3 7 5 2 3 2" xfId="10461" xr:uid="{00000000-0005-0000-0000-0000D2980000}"/>
    <cellStyle name="Normal 3 3 3 7 5 2 3 2 2" xfId="23251" xr:uid="{00000000-0005-0000-0000-0000D3980000}"/>
    <cellStyle name="Normal 3 3 3 7 5 2 3 2 3" xfId="42440" xr:uid="{00000000-0005-0000-0000-0000D4980000}"/>
    <cellStyle name="Normal 3 3 3 7 5 2 3 3" xfId="29650" xr:uid="{00000000-0005-0000-0000-0000D5980000}"/>
    <cellStyle name="Normal 3 3 3 7 5 2 3 3 2" xfId="48818" xr:uid="{00000000-0005-0000-0000-0000D6980000}"/>
    <cellStyle name="Normal 3 3 3 7 5 2 3 4" xfId="16287" xr:uid="{00000000-0005-0000-0000-0000D7980000}"/>
    <cellStyle name="Normal 3 3 3 7 5 2 3 5" xfId="35476" xr:uid="{00000000-0005-0000-0000-0000D8980000}"/>
    <cellStyle name="Normal 3 3 3 7 5 2 4" xfId="4103" xr:uid="{00000000-0005-0000-0000-0000D9980000}"/>
    <cellStyle name="Normal 3 3 3 7 5 2 4 2" xfId="12432" xr:uid="{00000000-0005-0000-0000-0000DA980000}"/>
    <cellStyle name="Normal 3 3 3 7 5 2 4 2 2" xfId="25222" xr:uid="{00000000-0005-0000-0000-0000DB980000}"/>
    <cellStyle name="Normal 3 3 3 7 5 2 4 2 3" xfId="44411" xr:uid="{00000000-0005-0000-0000-0000DC980000}"/>
    <cellStyle name="Normal 3 3 3 7 5 2 4 3" xfId="31621" xr:uid="{00000000-0005-0000-0000-0000DD980000}"/>
    <cellStyle name="Normal 3 3 3 7 5 2 4 3 2" xfId="50789" xr:uid="{00000000-0005-0000-0000-0000DE980000}"/>
    <cellStyle name="Normal 3 3 3 7 5 2 4 4" xfId="18844" xr:uid="{00000000-0005-0000-0000-0000DF980000}"/>
    <cellStyle name="Normal 3 3 3 7 5 2 4 5" xfId="38033" xr:uid="{00000000-0005-0000-0000-0000E0980000}"/>
    <cellStyle name="Normal 3 3 3 7 5 2 5" xfId="8561" xr:uid="{00000000-0005-0000-0000-0000E1980000}"/>
    <cellStyle name="Normal 3 3 3 7 5 2 5 2" xfId="21350" xr:uid="{00000000-0005-0000-0000-0000E2980000}"/>
    <cellStyle name="Normal 3 3 3 7 5 2 5 3" xfId="40539" xr:uid="{00000000-0005-0000-0000-0000E3980000}"/>
    <cellStyle name="Normal 3 3 3 7 5 2 6" xfId="27749" xr:uid="{00000000-0005-0000-0000-0000E4980000}"/>
    <cellStyle name="Normal 3 3 3 7 5 2 6 2" xfId="46917" xr:uid="{00000000-0005-0000-0000-0000E5980000}"/>
    <cellStyle name="Normal 3 3 3 7 5 2 7" xfId="14386" xr:uid="{00000000-0005-0000-0000-0000E6980000}"/>
    <cellStyle name="Normal 3 3 3 7 5 2 8" xfId="33575" xr:uid="{00000000-0005-0000-0000-0000E7980000}"/>
    <cellStyle name="Normal 3 3 3 7 5 3" xfId="1996" xr:uid="{00000000-0005-0000-0000-0000E8980000}"/>
    <cellStyle name="Normal 3 3 3 7 5 3 2" xfId="6454" xr:uid="{00000000-0005-0000-0000-0000E9980000}"/>
    <cellStyle name="Normal 3 3 3 7 5 3 2 2" xfId="10911" xr:uid="{00000000-0005-0000-0000-0000EA980000}"/>
    <cellStyle name="Normal 3 3 3 7 5 3 2 2 2" xfId="23701" xr:uid="{00000000-0005-0000-0000-0000EB980000}"/>
    <cellStyle name="Normal 3 3 3 7 5 3 2 2 3" xfId="42890" xr:uid="{00000000-0005-0000-0000-0000EC980000}"/>
    <cellStyle name="Normal 3 3 3 7 5 3 2 3" xfId="30100" xr:uid="{00000000-0005-0000-0000-0000ED980000}"/>
    <cellStyle name="Normal 3 3 3 7 5 3 2 3 2" xfId="49268" xr:uid="{00000000-0005-0000-0000-0000EE980000}"/>
    <cellStyle name="Normal 3 3 3 7 5 3 2 4" xfId="16737" xr:uid="{00000000-0005-0000-0000-0000EF980000}"/>
    <cellStyle name="Normal 3 3 3 7 5 3 2 5" xfId="35926" xr:uid="{00000000-0005-0000-0000-0000F0980000}"/>
    <cellStyle name="Normal 3 3 3 7 5 3 3" xfId="4500" xr:uid="{00000000-0005-0000-0000-0000F1980000}"/>
    <cellStyle name="Normal 3 3 3 7 5 3 3 2" xfId="12829" xr:uid="{00000000-0005-0000-0000-0000F2980000}"/>
    <cellStyle name="Normal 3 3 3 7 5 3 3 2 2" xfId="25619" xr:uid="{00000000-0005-0000-0000-0000F3980000}"/>
    <cellStyle name="Normal 3 3 3 7 5 3 3 2 3" xfId="44808" xr:uid="{00000000-0005-0000-0000-0000F4980000}"/>
    <cellStyle name="Normal 3 3 3 7 5 3 3 3" xfId="32018" xr:uid="{00000000-0005-0000-0000-0000F5980000}"/>
    <cellStyle name="Normal 3 3 3 7 5 3 3 3 2" xfId="51186" xr:uid="{00000000-0005-0000-0000-0000F6980000}"/>
    <cellStyle name="Normal 3 3 3 7 5 3 3 4" xfId="19241" xr:uid="{00000000-0005-0000-0000-0000F7980000}"/>
    <cellStyle name="Normal 3 3 3 7 5 3 3 5" xfId="38430" xr:uid="{00000000-0005-0000-0000-0000F8980000}"/>
    <cellStyle name="Normal 3 3 3 7 5 3 4" xfId="8958" xr:uid="{00000000-0005-0000-0000-0000F9980000}"/>
    <cellStyle name="Normal 3 3 3 7 5 3 4 2" xfId="21747" xr:uid="{00000000-0005-0000-0000-0000FA980000}"/>
    <cellStyle name="Normal 3 3 3 7 5 3 4 3" xfId="40936" xr:uid="{00000000-0005-0000-0000-0000FB980000}"/>
    <cellStyle name="Normal 3 3 3 7 5 3 5" xfId="28146" xr:uid="{00000000-0005-0000-0000-0000FC980000}"/>
    <cellStyle name="Normal 3 3 3 7 5 3 5 2" xfId="47314" xr:uid="{00000000-0005-0000-0000-0000FD980000}"/>
    <cellStyle name="Normal 3 3 3 7 5 3 6" xfId="14783" xr:uid="{00000000-0005-0000-0000-0000FE980000}"/>
    <cellStyle name="Normal 3 3 3 7 5 3 7" xfId="33972" xr:uid="{00000000-0005-0000-0000-0000FF980000}"/>
    <cellStyle name="Normal 3 3 3 7 5 4" xfId="5450" xr:uid="{00000000-0005-0000-0000-000000990000}"/>
    <cellStyle name="Normal 3 3 3 7 5 4 2" xfId="9908" xr:uid="{00000000-0005-0000-0000-000001990000}"/>
    <cellStyle name="Normal 3 3 3 7 5 4 2 2" xfId="22697" xr:uid="{00000000-0005-0000-0000-000002990000}"/>
    <cellStyle name="Normal 3 3 3 7 5 4 2 3" xfId="41886" xr:uid="{00000000-0005-0000-0000-000003990000}"/>
    <cellStyle name="Normal 3 3 3 7 5 4 3" xfId="29096" xr:uid="{00000000-0005-0000-0000-000004990000}"/>
    <cellStyle name="Normal 3 3 3 7 5 4 3 2" xfId="48264" xr:uid="{00000000-0005-0000-0000-000005990000}"/>
    <cellStyle name="Normal 3 3 3 7 5 4 4" xfId="15733" xr:uid="{00000000-0005-0000-0000-000006990000}"/>
    <cellStyle name="Normal 3 3 3 7 5 4 5" xfId="34922" xr:uid="{00000000-0005-0000-0000-000007990000}"/>
    <cellStyle name="Normal 3 3 3 7 5 5" xfId="3550" xr:uid="{00000000-0005-0000-0000-000008990000}"/>
    <cellStyle name="Normal 3 3 3 7 5 5 2" xfId="8008" xr:uid="{00000000-0005-0000-0000-000009990000}"/>
    <cellStyle name="Normal 3 3 3 7 5 5 2 2" xfId="20797" xr:uid="{00000000-0005-0000-0000-00000A990000}"/>
    <cellStyle name="Normal 3 3 3 7 5 5 2 3" xfId="39986" xr:uid="{00000000-0005-0000-0000-00000B990000}"/>
    <cellStyle name="Normal 3 3 3 7 5 5 3" xfId="27196" xr:uid="{00000000-0005-0000-0000-00000C990000}"/>
    <cellStyle name="Normal 3 3 3 7 5 5 3 2" xfId="46364" xr:uid="{00000000-0005-0000-0000-00000D990000}"/>
    <cellStyle name="Normal 3 3 3 7 5 5 4" xfId="18291" xr:uid="{00000000-0005-0000-0000-00000E990000}"/>
    <cellStyle name="Normal 3 3 3 7 5 5 5" xfId="37480" xr:uid="{00000000-0005-0000-0000-00000F990000}"/>
    <cellStyle name="Normal 3 3 3 7 5 6" xfId="3102" xr:uid="{00000000-0005-0000-0000-000010990000}"/>
    <cellStyle name="Normal 3 3 3 7 5 6 2" xfId="12017" xr:uid="{00000000-0005-0000-0000-000011990000}"/>
    <cellStyle name="Normal 3 3 3 7 5 6 2 2" xfId="24807" xr:uid="{00000000-0005-0000-0000-000012990000}"/>
    <cellStyle name="Normal 3 3 3 7 5 6 2 3" xfId="43996" xr:uid="{00000000-0005-0000-0000-000013990000}"/>
    <cellStyle name="Normal 3 3 3 7 5 6 3" xfId="31206" xr:uid="{00000000-0005-0000-0000-000014990000}"/>
    <cellStyle name="Normal 3 3 3 7 5 6 3 2" xfId="50374" xr:uid="{00000000-0005-0000-0000-000015990000}"/>
    <cellStyle name="Normal 3 3 3 7 5 6 4" xfId="17843" xr:uid="{00000000-0005-0000-0000-000016990000}"/>
    <cellStyle name="Normal 3 3 3 7 5 6 5" xfId="37032" xr:uid="{00000000-0005-0000-0000-000017990000}"/>
    <cellStyle name="Normal 3 3 3 7 5 7" xfId="7560" xr:uid="{00000000-0005-0000-0000-000018990000}"/>
    <cellStyle name="Normal 3 3 3 7 5 7 2" xfId="20349" xr:uid="{00000000-0005-0000-0000-000019990000}"/>
    <cellStyle name="Normal 3 3 3 7 5 7 3" xfId="39538" xr:uid="{00000000-0005-0000-0000-00001A990000}"/>
    <cellStyle name="Normal 3 3 3 7 5 8" xfId="26749" xr:uid="{00000000-0005-0000-0000-00001B990000}"/>
    <cellStyle name="Normal 3 3 3 7 5 8 2" xfId="45917" xr:uid="{00000000-0005-0000-0000-00001C990000}"/>
    <cellStyle name="Normal 3 3 3 7 5 9" xfId="13833" xr:uid="{00000000-0005-0000-0000-00001D990000}"/>
    <cellStyle name="Normal 3 3 3 7 6" xfId="1220" xr:uid="{00000000-0005-0000-0000-00001E990000}"/>
    <cellStyle name="Normal 3 3 3 7 6 10" xfId="32722" xr:uid="{00000000-0005-0000-0000-00001F990000}"/>
    <cellStyle name="Normal 3 3 3 7 6 2" xfId="1629" xr:uid="{00000000-0005-0000-0000-000020990000}"/>
    <cellStyle name="Normal 3 3 3 7 6 2 2" xfId="6089" xr:uid="{00000000-0005-0000-0000-000021990000}"/>
    <cellStyle name="Normal 3 3 3 7 6 2 2 2" xfId="10546" xr:uid="{00000000-0005-0000-0000-000022990000}"/>
    <cellStyle name="Normal 3 3 3 7 6 2 2 2 2" xfId="23336" xr:uid="{00000000-0005-0000-0000-000023990000}"/>
    <cellStyle name="Normal 3 3 3 7 6 2 2 2 3" xfId="42525" xr:uid="{00000000-0005-0000-0000-000024990000}"/>
    <cellStyle name="Normal 3 3 3 7 6 2 2 3" xfId="29735" xr:uid="{00000000-0005-0000-0000-000025990000}"/>
    <cellStyle name="Normal 3 3 3 7 6 2 2 3 2" xfId="48903" xr:uid="{00000000-0005-0000-0000-000026990000}"/>
    <cellStyle name="Normal 3 3 3 7 6 2 2 4" xfId="16372" xr:uid="{00000000-0005-0000-0000-000027990000}"/>
    <cellStyle name="Normal 3 3 3 7 6 2 2 5" xfId="35561" xr:uid="{00000000-0005-0000-0000-000028990000}"/>
    <cellStyle name="Normal 3 3 3 7 6 2 3" xfId="3803" xr:uid="{00000000-0005-0000-0000-000029990000}"/>
    <cellStyle name="Normal 3 3 3 7 6 2 3 2" xfId="12258" xr:uid="{00000000-0005-0000-0000-00002A990000}"/>
    <cellStyle name="Normal 3 3 3 7 6 2 3 2 2" xfId="25048" xr:uid="{00000000-0005-0000-0000-00002B990000}"/>
    <cellStyle name="Normal 3 3 3 7 6 2 3 2 3" xfId="44237" xr:uid="{00000000-0005-0000-0000-00002C990000}"/>
    <cellStyle name="Normal 3 3 3 7 6 2 3 3" xfId="31447" xr:uid="{00000000-0005-0000-0000-00002D990000}"/>
    <cellStyle name="Normal 3 3 3 7 6 2 3 3 2" xfId="50615" xr:uid="{00000000-0005-0000-0000-00002E990000}"/>
    <cellStyle name="Normal 3 3 3 7 6 2 3 4" xfId="18544" xr:uid="{00000000-0005-0000-0000-00002F990000}"/>
    <cellStyle name="Normal 3 3 3 7 6 2 3 5" xfId="37733" xr:uid="{00000000-0005-0000-0000-000030990000}"/>
    <cellStyle name="Normal 3 3 3 7 6 2 4" xfId="8261" xr:uid="{00000000-0005-0000-0000-000031990000}"/>
    <cellStyle name="Normal 3 3 3 7 6 2 4 2" xfId="21050" xr:uid="{00000000-0005-0000-0000-000032990000}"/>
    <cellStyle name="Normal 3 3 3 7 6 2 4 3" xfId="40239" xr:uid="{00000000-0005-0000-0000-000033990000}"/>
    <cellStyle name="Normal 3 3 3 7 6 2 5" xfId="27449" xr:uid="{00000000-0005-0000-0000-000034990000}"/>
    <cellStyle name="Normal 3 3 3 7 6 2 5 2" xfId="46617" xr:uid="{00000000-0005-0000-0000-000035990000}"/>
    <cellStyle name="Normal 3 3 3 7 6 2 6" xfId="14086" xr:uid="{00000000-0005-0000-0000-000036990000}"/>
    <cellStyle name="Normal 3 3 3 7 6 2 7" xfId="33275" xr:uid="{00000000-0005-0000-0000-000037990000}"/>
    <cellStyle name="Normal 3 3 3 7 6 3" xfId="2250" xr:uid="{00000000-0005-0000-0000-000038990000}"/>
    <cellStyle name="Normal 3 3 3 7 6 3 2" xfId="6708" xr:uid="{00000000-0005-0000-0000-000039990000}"/>
    <cellStyle name="Normal 3 3 3 7 6 3 2 2" xfId="11165" xr:uid="{00000000-0005-0000-0000-00003A990000}"/>
    <cellStyle name="Normal 3 3 3 7 6 3 2 2 2" xfId="23955" xr:uid="{00000000-0005-0000-0000-00003B990000}"/>
    <cellStyle name="Normal 3 3 3 7 6 3 2 2 3" xfId="43144" xr:uid="{00000000-0005-0000-0000-00003C990000}"/>
    <cellStyle name="Normal 3 3 3 7 6 3 2 3" xfId="30354" xr:uid="{00000000-0005-0000-0000-00003D990000}"/>
    <cellStyle name="Normal 3 3 3 7 6 3 2 3 2" xfId="49522" xr:uid="{00000000-0005-0000-0000-00003E990000}"/>
    <cellStyle name="Normal 3 3 3 7 6 3 2 4" xfId="16991" xr:uid="{00000000-0005-0000-0000-00003F990000}"/>
    <cellStyle name="Normal 3 3 3 7 6 3 2 5" xfId="36180" xr:uid="{00000000-0005-0000-0000-000040990000}"/>
    <cellStyle name="Normal 3 3 3 7 6 3 3" xfId="4754" xr:uid="{00000000-0005-0000-0000-000041990000}"/>
    <cellStyle name="Normal 3 3 3 7 6 3 3 2" xfId="13083" xr:uid="{00000000-0005-0000-0000-000042990000}"/>
    <cellStyle name="Normal 3 3 3 7 6 3 3 2 2" xfId="25873" xr:uid="{00000000-0005-0000-0000-000043990000}"/>
    <cellStyle name="Normal 3 3 3 7 6 3 3 2 3" xfId="45062" xr:uid="{00000000-0005-0000-0000-000044990000}"/>
    <cellStyle name="Normal 3 3 3 7 6 3 3 3" xfId="32272" xr:uid="{00000000-0005-0000-0000-000045990000}"/>
    <cellStyle name="Normal 3 3 3 7 6 3 3 3 2" xfId="51440" xr:uid="{00000000-0005-0000-0000-000046990000}"/>
    <cellStyle name="Normal 3 3 3 7 6 3 3 4" xfId="19495" xr:uid="{00000000-0005-0000-0000-000047990000}"/>
    <cellStyle name="Normal 3 3 3 7 6 3 3 5" xfId="38684" xr:uid="{00000000-0005-0000-0000-000048990000}"/>
    <cellStyle name="Normal 3 3 3 7 6 3 4" xfId="9212" xr:uid="{00000000-0005-0000-0000-000049990000}"/>
    <cellStyle name="Normal 3 3 3 7 6 3 4 2" xfId="22001" xr:uid="{00000000-0005-0000-0000-00004A990000}"/>
    <cellStyle name="Normal 3 3 3 7 6 3 4 3" xfId="41190" xr:uid="{00000000-0005-0000-0000-00004B990000}"/>
    <cellStyle name="Normal 3 3 3 7 6 3 5" xfId="28400" xr:uid="{00000000-0005-0000-0000-00004C990000}"/>
    <cellStyle name="Normal 3 3 3 7 6 3 5 2" xfId="47568" xr:uid="{00000000-0005-0000-0000-00004D990000}"/>
    <cellStyle name="Normal 3 3 3 7 6 3 6" xfId="15037" xr:uid="{00000000-0005-0000-0000-00004E990000}"/>
    <cellStyle name="Normal 3 3 3 7 6 3 7" xfId="34226" xr:uid="{00000000-0005-0000-0000-00004F990000}"/>
    <cellStyle name="Normal 3 3 3 7 6 4" xfId="5704" xr:uid="{00000000-0005-0000-0000-000050990000}"/>
    <cellStyle name="Normal 3 3 3 7 6 4 2" xfId="10161" xr:uid="{00000000-0005-0000-0000-000051990000}"/>
    <cellStyle name="Normal 3 3 3 7 6 4 2 2" xfId="22951" xr:uid="{00000000-0005-0000-0000-000052990000}"/>
    <cellStyle name="Normal 3 3 3 7 6 4 2 3" xfId="42140" xr:uid="{00000000-0005-0000-0000-000053990000}"/>
    <cellStyle name="Normal 3 3 3 7 6 4 3" xfId="29350" xr:uid="{00000000-0005-0000-0000-000054990000}"/>
    <cellStyle name="Normal 3 3 3 7 6 4 3 2" xfId="48518" xr:uid="{00000000-0005-0000-0000-000055990000}"/>
    <cellStyle name="Normal 3 3 3 7 6 4 4" xfId="15987" xr:uid="{00000000-0005-0000-0000-000056990000}"/>
    <cellStyle name="Normal 3 3 3 7 6 4 5" xfId="35176" xr:uid="{00000000-0005-0000-0000-000057990000}"/>
    <cellStyle name="Normal 3 3 3 7 6 5" xfId="3250" xr:uid="{00000000-0005-0000-0000-000058990000}"/>
    <cellStyle name="Normal 3 3 3 7 6 5 2" xfId="7708" xr:uid="{00000000-0005-0000-0000-000059990000}"/>
    <cellStyle name="Normal 3 3 3 7 6 5 2 2" xfId="20497" xr:uid="{00000000-0005-0000-0000-00005A990000}"/>
    <cellStyle name="Normal 3 3 3 7 6 5 2 3" xfId="39686" xr:uid="{00000000-0005-0000-0000-00005B990000}"/>
    <cellStyle name="Normal 3 3 3 7 6 5 3" xfId="26896" xr:uid="{00000000-0005-0000-0000-00005C990000}"/>
    <cellStyle name="Normal 3 3 3 7 6 5 3 2" xfId="46064" xr:uid="{00000000-0005-0000-0000-00005D990000}"/>
    <cellStyle name="Normal 3 3 3 7 6 5 4" xfId="17991" xr:uid="{00000000-0005-0000-0000-00005E990000}"/>
    <cellStyle name="Normal 3 3 3 7 6 5 5" xfId="37180" xr:uid="{00000000-0005-0000-0000-00005F990000}"/>
    <cellStyle name="Normal 3 3 3 7 6 6" xfId="2802" xr:uid="{00000000-0005-0000-0000-000060990000}"/>
    <cellStyle name="Normal 3 3 3 7 6 6 2" xfId="11717" xr:uid="{00000000-0005-0000-0000-000061990000}"/>
    <cellStyle name="Normal 3 3 3 7 6 6 2 2" xfId="24507" xr:uid="{00000000-0005-0000-0000-000062990000}"/>
    <cellStyle name="Normal 3 3 3 7 6 6 2 3" xfId="43696" xr:uid="{00000000-0005-0000-0000-000063990000}"/>
    <cellStyle name="Normal 3 3 3 7 6 6 3" xfId="30906" xr:uid="{00000000-0005-0000-0000-000064990000}"/>
    <cellStyle name="Normal 3 3 3 7 6 6 3 2" xfId="50074" xr:uid="{00000000-0005-0000-0000-000065990000}"/>
    <cellStyle name="Normal 3 3 3 7 6 6 4" xfId="17543" xr:uid="{00000000-0005-0000-0000-000066990000}"/>
    <cellStyle name="Normal 3 3 3 7 6 6 5" xfId="36732" xr:uid="{00000000-0005-0000-0000-000067990000}"/>
    <cellStyle name="Normal 3 3 3 7 6 7" xfId="7260" xr:uid="{00000000-0005-0000-0000-000068990000}"/>
    <cellStyle name="Normal 3 3 3 7 6 7 2" xfId="20049" xr:uid="{00000000-0005-0000-0000-000069990000}"/>
    <cellStyle name="Normal 3 3 3 7 6 7 3" xfId="39238" xr:uid="{00000000-0005-0000-0000-00006A990000}"/>
    <cellStyle name="Normal 3 3 3 7 6 8" xfId="26449" xr:uid="{00000000-0005-0000-0000-00006B990000}"/>
    <cellStyle name="Normal 3 3 3 7 6 8 2" xfId="45617" xr:uid="{00000000-0005-0000-0000-00006C990000}"/>
    <cellStyle name="Normal 3 3 3 7 6 9" xfId="13533" xr:uid="{00000000-0005-0000-0000-00006D990000}"/>
    <cellStyle name="Normal 3 3 3 7 7" xfId="993" xr:uid="{00000000-0005-0000-0000-00006E990000}"/>
    <cellStyle name="Normal 3 3 3 7 7 2" xfId="2053" xr:uid="{00000000-0005-0000-0000-00006F990000}"/>
    <cellStyle name="Normal 3 3 3 7 7 2 2" xfId="6511" xr:uid="{00000000-0005-0000-0000-000070990000}"/>
    <cellStyle name="Normal 3 3 3 7 7 2 2 2" xfId="10968" xr:uid="{00000000-0005-0000-0000-000071990000}"/>
    <cellStyle name="Normal 3 3 3 7 7 2 2 2 2" xfId="23758" xr:uid="{00000000-0005-0000-0000-000072990000}"/>
    <cellStyle name="Normal 3 3 3 7 7 2 2 2 3" xfId="42947" xr:uid="{00000000-0005-0000-0000-000073990000}"/>
    <cellStyle name="Normal 3 3 3 7 7 2 2 3" xfId="30157" xr:uid="{00000000-0005-0000-0000-000074990000}"/>
    <cellStyle name="Normal 3 3 3 7 7 2 2 3 2" xfId="49325" xr:uid="{00000000-0005-0000-0000-000075990000}"/>
    <cellStyle name="Normal 3 3 3 7 7 2 2 4" xfId="16794" xr:uid="{00000000-0005-0000-0000-000076990000}"/>
    <cellStyle name="Normal 3 3 3 7 7 2 2 5" xfId="35983" xr:uid="{00000000-0005-0000-0000-000077990000}"/>
    <cellStyle name="Normal 3 3 3 7 7 2 3" xfId="4557" xr:uid="{00000000-0005-0000-0000-000078990000}"/>
    <cellStyle name="Normal 3 3 3 7 7 2 3 2" xfId="12886" xr:uid="{00000000-0005-0000-0000-000079990000}"/>
    <cellStyle name="Normal 3 3 3 7 7 2 3 2 2" xfId="25676" xr:uid="{00000000-0005-0000-0000-00007A990000}"/>
    <cellStyle name="Normal 3 3 3 7 7 2 3 2 3" xfId="44865" xr:uid="{00000000-0005-0000-0000-00007B990000}"/>
    <cellStyle name="Normal 3 3 3 7 7 2 3 3" xfId="32075" xr:uid="{00000000-0005-0000-0000-00007C990000}"/>
    <cellStyle name="Normal 3 3 3 7 7 2 3 3 2" xfId="51243" xr:uid="{00000000-0005-0000-0000-00007D990000}"/>
    <cellStyle name="Normal 3 3 3 7 7 2 3 4" xfId="19298" xr:uid="{00000000-0005-0000-0000-00007E990000}"/>
    <cellStyle name="Normal 3 3 3 7 7 2 3 5" xfId="38487" xr:uid="{00000000-0005-0000-0000-00007F990000}"/>
    <cellStyle name="Normal 3 3 3 7 7 2 4" xfId="9015" xr:uid="{00000000-0005-0000-0000-000080990000}"/>
    <cellStyle name="Normal 3 3 3 7 7 2 4 2" xfId="21804" xr:uid="{00000000-0005-0000-0000-000081990000}"/>
    <cellStyle name="Normal 3 3 3 7 7 2 4 3" xfId="40993" xr:uid="{00000000-0005-0000-0000-000082990000}"/>
    <cellStyle name="Normal 3 3 3 7 7 2 5" xfId="28203" xr:uid="{00000000-0005-0000-0000-000083990000}"/>
    <cellStyle name="Normal 3 3 3 7 7 2 5 2" xfId="47371" xr:uid="{00000000-0005-0000-0000-000084990000}"/>
    <cellStyle name="Normal 3 3 3 7 7 2 6" xfId="14840" xr:uid="{00000000-0005-0000-0000-000085990000}"/>
    <cellStyle name="Normal 3 3 3 7 7 2 7" xfId="34029" xr:uid="{00000000-0005-0000-0000-000086990000}"/>
    <cellStyle name="Normal 3 3 3 7 7 3" xfId="5507" xr:uid="{00000000-0005-0000-0000-000087990000}"/>
    <cellStyle name="Normal 3 3 3 7 7 3 2" xfId="9964" xr:uid="{00000000-0005-0000-0000-000088990000}"/>
    <cellStyle name="Normal 3 3 3 7 7 3 2 2" xfId="22754" xr:uid="{00000000-0005-0000-0000-000089990000}"/>
    <cellStyle name="Normal 3 3 3 7 7 3 2 3" xfId="41943" xr:uid="{00000000-0005-0000-0000-00008A990000}"/>
    <cellStyle name="Normal 3 3 3 7 7 3 3" xfId="29153" xr:uid="{00000000-0005-0000-0000-00008B990000}"/>
    <cellStyle name="Normal 3 3 3 7 7 3 3 2" xfId="48321" xr:uid="{00000000-0005-0000-0000-00008C990000}"/>
    <cellStyle name="Normal 3 3 3 7 7 3 4" xfId="15790" xr:uid="{00000000-0005-0000-0000-00008D990000}"/>
    <cellStyle name="Normal 3 3 3 7 7 3 5" xfId="34979" xr:uid="{00000000-0005-0000-0000-00008E990000}"/>
    <cellStyle name="Normal 3 3 3 7 7 4" xfId="3606" xr:uid="{00000000-0005-0000-0000-00008F990000}"/>
    <cellStyle name="Normal 3 3 3 7 7 4 2" xfId="12073" xr:uid="{00000000-0005-0000-0000-000090990000}"/>
    <cellStyle name="Normal 3 3 3 7 7 4 2 2" xfId="24863" xr:uid="{00000000-0005-0000-0000-000091990000}"/>
    <cellStyle name="Normal 3 3 3 7 7 4 2 3" xfId="44052" xr:uid="{00000000-0005-0000-0000-000092990000}"/>
    <cellStyle name="Normal 3 3 3 7 7 4 3" xfId="31262" xr:uid="{00000000-0005-0000-0000-000093990000}"/>
    <cellStyle name="Normal 3 3 3 7 7 4 3 2" xfId="50430" xr:uid="{00000000-0005-0000-0000-000094990000}"/>
    <cellStyle name="Normal 3 3 3 7 7 4 4" xfId="18347" xr:uid="{00000000-0005-0000-0000-000095990000}"/>
    <cellStyle name="Normal 3 3 3 7 7 4 5" xfId="37536" xr:uid="{00000000-0005-0000-0000-000096990000}"/>
    <cellStyle name="Normal 3 3 3 7 7 5" xfId="8064" xr:uid="{00000000-0005-0000-0000-000097990000}"/>
    <cellStyle name="Normal 3 3 3 7 7 5 2" xfId="20853" xr:uid="{00000000-0005-0000-0000-000098990000}"/>
    <cellStyle name="Normal 3 3 3 7 7 5 3" xfId="40042" xr:uid="{00000000-0005-0000-0000-000099990000}"/>
    <cellStyle name="Normal 3 3 3 7 7 6" xfId="27252" xr:uid="{00000000-0005-0000-0000-00009A990000}"/>
    <cellStyle name="Normal 3 3 3 7 7 6 2" xfId="46420" xr:uid="{00000000-0005-0000-0000-00009B990000}"/>
    <cellStyle name="Normal 3 3 3 7 7 7" xfId="13889" xr:uid="{00000000-0005-0000-0000-00009C990000}"/>
    <cellStyle name="Normal 3 3 3 7 7 8" xfId="33078" xr:uid="{00000000-0005-0000-0000-00009D990000}"/>
    <cellStyle name="Normal 3 3 3 7 8" xfId="1696" xr:uid="{00000000-0005-0000-0000-00009E990000}"/>
    <cellStyle name="Normal 3 3 3 7 8 2" xfId="6154" xr:uid="{00000000-0005-0000-0000-00009F990000}"/>
    <cellStyle name="Normal 3 3 3 7 8 2 2" xfId="10611" xr:uid="{00000000-0005-0000-0000-0000A0990000}"/>
    <cellStyle name="Normal 3 3 3 7 8 2 2 2" xfId="23401" xr:uid="{00000000-0005-0000-0000-0000A1990000}"/>
    <cellStyle name="Normal 3 3 3 7 8 2 2 3" xfId="42590" xr:uid="{00000000-0005-0000-0000-0000A2990000}"/>
    <cellStyle name="Normal 3 3 3 7 8 2 3" xfId="29800" xr:uid="{00000000-0005-0000-0000-0000A3990000}"/>
    <cellStyle name="Normal 3 3 3 7 8 2 3 2" xfId="48968" xr:uid="{00000000-0005-0000-0000-0000A4990000}"/>
    <cellStyle name="Normal 3 3 3 7 8 2 4" xfId="16437" xr:uid="{00000000-0005-0000-0000-0000A5990000}"/>
    <cellStyle name="Normal 3 3 3 7 8 2 5" xfId="35626" xr:uid="{00000000-0005-0000-0000-0000A6990000}"/>
    <cellStyle name="Normal 3 3 3 7 8 3" xfId="4200" xr:uid="{00000000-0005-0000-0000-0000A7990000}"/>
    <cellStyle name="Normal 3 3 3 7 8 3 2" xfId="12529" xr:uid="{00000000-0005-0000-0000-0000A8990000}"/>
    <cellStyle name="Normal 3 3 3 7 8 3 2 2" xfId="25319" xr:uid="{00000000-0005-0000-0000-0000A9990000}"/>
    <cellStyle name="Normal 3 3 3 7 8 3 2 3" xfId="44508" xr:uid="{00000000-0005-0000-0000-0000AA990000}"/>
    <cellStyle name="Normal 3 3 3 7 8 3 3" xfId="31718" xr:uid="{00000000-0005-0000-0000-0000AB990000}"/>
    <cellStyle name="Normal 3 3 3 7 8 3 3 2" xfId="50886" xr:uid="{00000000-0005-0000-0000-0000AC990000}"/>
    <cellStyle name="Normal 3 3 3 7 8 3 4" xfId="18941" xr:uid="{00000000-0005-0000-0000-0000AD990000}"/>
    <cellStyle name="Normal 3 3 3 7 8 3 5" xfId="38130" xr:uid="{00000000-0005-0000-0000-0000AE990000}"/>
    <cellStyle name="Normal 3 3 3 7 8 4" xfId="8658" xr:uid="{00000000-0005-0000-0000-0000AF990000}"/>
    <cellStyle name="Normal 3 3 3 7 8 4 2" xfId="21447" xr:uid="{00000000-0005-0000-0000-0000B0990000}"/>
    <cellStyle name="Normal 3 3 3 7 8 4 3" xfId="40636" xr:uid="{00000000-0005-0000-0000-0000B1990000}"/>
    <cellStyle name="Normal 3 3 3 7 8 5" xfId="27846" xr:uid="{00000000-0005-0000-0000-0000B2990000}"/>
    <cellStyle name="Normal 3 3 3 7 8 5 2" xfId="47014" xr:uid="{00000000-0005-0000-0000-0000B3990000}"/>
    <cellStyle name="Normal 3 3 3 7 8 6" xfId="14483" xr:uid="{00000000-0005-0000-0000-0000B4990000}"/>
    <cellStyle name="Normal 3 3 3 7 8 7" xfId="33672" xr:uid="{00000000-0005-0000-0000-0000B5990000}"/>
    <cellStyle name="Normal 3 3 3 7 9" xfId="5150" xr:uid="{00000000-0005-0000-0000-0000B6990000}"/>
    <cellStyle name="Normal 3 3 3 7 9 2" xfId="9608" xr:uid="{00000000-0005-0000-0000-0000B7990000}"/>
    <cellStyle name="Normal 3 3 3 7 9 2 2" xfId="22397" xr:uid="{00000000-0005-0000-0000-0000B8990000}"/>
    <cellStyle name="Normal 3 3 3 7 9 2 3" xfId="41586" xr:uid="{00000000-0005-0000-0000-0000B9990000}"/>
    <cellStyle name="Normal 3 3 3 7 9 3" xfId="28796" xr:uid="{00000000-0005-0000-0000-0000BA990000}"/>
    <cellStyle name="Normal 3 3 3 7 9 3 2" xfId="47964" xr:uid="{00000000-0005-0000-0000-0000BB990000}"/>
    <cellStyle name="Normal 3 3 3 7 9 4" xfId="15433" xr:uid="{00000000-0005-0000-0000-0000BC990000}"/>
    <cellStyle name="Normal 3 3 3 7 9 5" xfId="34622" xr:uid="{00000000-0005-0000-0000-0000BD990000}"/>
    <cellStyle name="Normal 3 3 3 8" xfId="539" xr:uid="{00000000-0005-0000-0000-0000BE990000}"/>
    <cellStyle name="Normal 3 3 3 8 10" xfId="26293" xr:uid="{00000000-0005-0000-0000-0000BF990000}"/>
    <cellStyle name="Normal 3 3 3 8 10 2" xfId="45461" xr:uid="{00000000-0005-0000-0000-0000C0990000}"/>
    <cellStyle name="Normal 3 3 3 8 11" xfId="13521" xr:uid="{00000000-0005-0000-0000-0000C1990000}"/>
    <cellStyle name="Normal 3 3 3 8 12" xfId="32710" xr:uid="{00000000-0005-0000-0000-0000C2990000}"/>
    <cellStyle name="Normal 3 3 3 8 2" xfId="773" xr:uid="{00000000-0005-0000-0000-0000C3990000}"/>
    <cellStyle name="Normal 3 3 3 8 2 10" xfId="32906" xr:uid="{00000000-0005-0000-0000-0000C4990000}"/>
    <cellStyle name="Normal 3 3 3 8 2 2" xfId="1404" xr:uid="{00000000-0005-0000-0000-0000C5990000}"/>
    <cellStyle name="Normal 3 3 3 8 2 2 2" xfId="2434" xr:uid="{00000000-0005-0000-0000-0000C6990000}"/>
    <cellStyle name="Normal 3 3 3 8 2 2 2 2" xfId="6892" xr:uid="{00000000-0005-0000-0000-0000C7990000}"/>
    <cellStyle name="Normal 3 3 3 8 2 2 2 2 2" xfId="11349" xr:uid="{00000000-0005-0000-0000-0000C8990000}"/>
    <cellStyle name="Normal 3 3 3 8 2 2 2 2 2 2" xfId="24139" xr:uid="{00000000-0005-0000-0000-0000C9990000}"/>
    <cellStyle name="Normal 3 3 3 8 2 2 2 2 2 3" xfId="43328" xr:uid="{00000000-0005-0000-0000-0000CA990000}"/>
    <cellStyle name="Normal 3 3 3 8 2 2 2 2 3" xfId="30538" xr:uid="{00000000-0005-0000-0000-0000CB990000}"/>
    <cellStyle name="Normal 3 3 3 8 2 2 2 2 3 2" xfId="49706" xr:uid="{00000000-0005-0000-0000-0000CC990000}"/>
    <cellStyle name="Normal 3 3 3 8 2 2 2 2 4" xfId="17175" xr:uid="{00000000-0005-0000-0000-0000CD990000}"/>
    <cellStyle name="Normal 3 3 3 8 2 2 2 2 5" xfId="36364" xr:uid="{00000000-0005-0000-0000-0000CE990000}"/>
    <cellStyle name="Normal 3 3 3 8 2 2 2 3" xfId="4938" xr:uid="{00000000-0005-0000-0000-0000CF990000}"/>
    <cellStyle name="Normal 3 3 3 8 2 2 2 3 2" xfId="13267" xr:uid="{00000000-0005-0000-0000-0000D0990000}"/>
    <cellStyle name="Normal 3 3 3 8 2 2 2 3 2 2" xfId="26057" xr:uid="{00000000-0005-0000-0000-0000D1990000}"/>
    <cellStyle name="Normal 3 3 3 8 2 2 2 3 2 3" xfId="45246" xr:uid="{00000000-0005-0000-0000-0000D2990000}"/>
    <cellStyle name="Normal 3 3 3 8 2 2 2 3 3" xfId="32456" xr:uid="{00000000-0005-0000-0000-0000D3990000}"/>
    <cellStyle name="Normal 3 3 3 8 2 2 2 3 3 2" xfId="51624" xr:uid="{00000000-0005-0000-0000-0000D4990000}"/>
    <cellStyle name="Normal 3 3 3 8 2 2 2 3 4" xfId="19679" xr:uid="{00000000-0005-0000-0000-0000D5990000}"/>
    <cellStyle name="Normal 3 3 3 8 2 2 2 3 5" xfId="38868" xr:uid="{00000000-0005-0000-0000-0000D6990000}"/>
    <cellStyle name="Normal 3 3 3 8 2 2 2 4" xfId="9396" xr:uid="{00000000-0005-0000-0000-0000D7990000}"/>
    <cellStyle name="Normal 3 3 3 8 2 2 2 4 2" xfId="22185" xr:uid="{00000000-0005-0000-0000-0000D8990000}"/>
    <cellStyle name="Normal 3 3 3 8 2 2 2 4 3" xfId="41374" xr:uid="{00000000-0005-0000-0000-0000D9990000}"/>
    <cellStyle name="Normal 3 3 3 8 2 2 2 5" xfId="28584" xr:uid="{00000000-0005-0000-0000-0000DA990000}"/>
    <cellStyle name="Normal 3 3 3 8 2 2 2 5 2" xfId="47752" xr:uid="{00000000-0005-0000-0000-0000DB990000}"/>
    <cellStyle name="Normal 3 3 3 8 2 2 2 6" xfId="15221" xr:uid="{00000000-0005-0000-0000-0000DC990000}"/>
    <cellStyle name="Normal 3 3 3 8 2 2 2 7" xfId="34410" xr:uid="{00000000-0005-0000-0000-0000DD990000}"/>
    <cellStyle name="Normal 3 3 3 8 2 2 3" xfId="5888" xr:uid="{00000000-0005-0000-0000-0000DE990000}"/>
    <cellStyle name="Normal 3 3 3 8 2 2 3 2" xfId="10345" xr:uid="{00000000-0005-0000-0000-0000DF990000}"/>
    <cellStyle name="Normal 3 3 3 8 2 2 3 2 2" xfId="23135" xr:uid="{00000000-0005-0000-0000-0000E0990000}"/>
    <cellStyle name="Normal 3 3 3 8 2 2 3 2 3" xfId="42324" xr:uid="{00000000-0005-0000-0000-0000E1990000}"/>
    <cellStyle name="Normal 3 3 3 8 2 2 3 3" xfId="29534" xr:uid="{00000000-0005-0000-0000-0000E2990000}"/>
    <cellStyle name="Normal 3 3 3 8 2 2 3 3 2" xfId="48702" xr:uid="{00000000-0005-0000-0000-0000E3990000}"/>
    <cellStyle name="Normal 3 3 3 8 2 2 3 4" xfId="16171" xr:uid="{00000000-0005-0000-0000-0000E4990000}"/>
    <cellStyle name="Normal 3 3 3 8 2 2 3 5" xfId="35360" xr:uid="{00000000-0005-0000-0000-0000E5990000}"/>
    <cellStyle name="Normal 3 3 3 8 2 2 4" xfId="3987" xr:uid="{00000000-0005-0000-0000-0000E6990000}"/>
    <cellStyle name="Normal 3 3 3 8 2 2 4 2" xfId="12330" xr:uid="{00000000-0005-0000-0000-0000E7990000}"/>
    <cellStyle name="Normal 3 3 3 8 2 2 4 2 2" xfId="25120" xr:uid="{00000000-0005-0000-0000-0000E8990000}"/>
    <cellStyle name="Normal 3 3 3 8 2 2 4 2 3" xfId="44309" xr:uid="{00000000-0005-0000-0000-0000E9990000}"/>
    <cellStyle name="Normal 3 3 3 8 2 2 4 3" xfId="31519" xr:uid="{00000000-0005-0000-0000-0000EA990000}"/>
    <cellStyle name="Normal 3 3 3 8 2 2 4 3 2" xfId="50687" xr:uid="{00000000-0005-0000-0000-0000EB990000}"/>
    <cellStyle name="Normal 3 3 3 8 2 2 4 4" xfId="18728" xr:uid="{00000000-0005-0000-0000-0000EC990000}"/>
    <cellStyle name="Normal 3 3 3 8 2 2 4 5" xfId="37917" xr:uid="{00000000-0005-0000-0000-0000ED990000}"/>
    <cellStyle name="Normal 3 3 3 8 2 2 5" xfId="8445" xr:uid="{00000000-0005-0000-0000-0000EE990000}"/>
    <cellStyle name="Normal 3 3 3 8 2 2 5 2" xfId="21234" xr:uid="{00000000-0005-0000-0000-0000EF990000}"/>
    <cellStyle name="Normal 3 3 3 8 2 2 5 3" xfId="40423" xr:uid="{00000000-0005-0000-0000-0000F0990000}"/>
    <cellStyle name="Normal 3 3 3 8 2 2 6" xfId="27633" xr:uid="{00000000-0005-0000-0000-0000F1990000}"/>
    <cellStyle name="Normal 3 3 3 8 2 2 6 2" xfId="46801" xr:uid="{00000000-0005-0000-0000-0000F2990000}"/>
    <cellStyle name="Normal 3 3 3 8 2 2 7" xfId="14270" xr:uid="{00000000-0005-0000-0000-0000F3990000}"/>
    <cellStyle name="Normal 3 3 3 8 2 2 8" xfId="33459" xr:uid="{00000000-0005-0000-0000-0000F4990000}"/>
    <cellStyle name="Normal 3 3 3 8 2 3" xfId="1880" xr:uid="{00000000-0005-0000-0000-0000F5990000}"/>
    <cellStyle name="Normal 3 3 3 8 2 3 2" xfId="6338" xr:uid="{00000000-0005-0000-0000-0000F6990000}"/>
    <cellStyle name="Normal 3 3 3 8 2 3 2 2" xfId="10795" xr:uid="{00000000-0005-0000-0000-0000F7990000}"/>
    <cellStyle name="Normal 3 3 3 8 2 3 2 2 2" xfId="23585" xr:uid="{00000000-0005-0000-0000-0000F8990000}"/>
    <cellStyle name="Normal 3 3 3 8 2 3 2 2 3" xfId="42774" xr:uid="{00000000-0005-0000-0000-0000F9990000}"/>
    <cellStyle name="Normal 3 3 3 8 2 3 2 3" xfId="29984" xr:uid="{00000000-0005-0000-0000-0000FA990000}"/>
    <cellStyle name="Normal 3 3 3 8 2 3 2 3 2" xfId="49152" xr:uid="{00000000-0005-0000-0000-0000FB990000}"/>
    <cellStyle name="Normal 3 3 3 8 2 3 2 4" xfId="16621" xr:uid="{00000000-0005-0000-0000-0000FC990000}"/>
    <cellStyle name="Normal 3 3 3 8 2 3 2 5" xfId="35810" xr:uid="{00000000-0005-0000-0000-0000FD990000}"/>
    <cellStyle name="Normal 3 3 3 8 2 3 3" xfId="4384" xr:uid="{00000000-0005-0000-0000-0000FE990000}"/>
    <cellStyle name="Normal 3 3 3 8 2 3 3 2" xfId="12713" xr:uid="{00000000-0005-0000-0000-0000FF990000}"/>
    <cellStyle name="Normal 3 3 3 8 2 3 3 2 2" xfId="25503" xr:uid="{00000000-0005-0000-0000-0000009A0000}"/>
    <cellStyle name="Normal 3 3 3 8 2 3 3 2 3" xfId="44692" xr:uid="{00000000-0005-0000-0000-0000019A0000}"/>
    <cellStyle name="Normal 3 3 3 8 2 3 3 3" xfId="31902" xr:uid="{00000000-0005-0000-0000-0000029A0000}"/>
    <cellStyle name="Normal 3 3 3 8 2 3 3 3 2" xfId="51070" xr:uid="{00000000-0005-0000-0000-0000039A0000}"/>
    <cellStyle name="Normal 3 3 3 8 2 3 3 4" xfId="19125" xr:uid="{00000000-0005-0000-0000-0000049A0000}"/>
    <cellStyle name="Normal 3 3 3 8 2 3 3 5" xfId="38314" xr:uid="{00000000-0005-0000-0000-0000059A0000}"/>
    <cellStyle name="Normal 3 3 3 8 2 3 4" xfId="8842" xr:uid="{00000000-0005-0000-0000-0000069A0000}"/>
    <cellStyle name="Normal 3 3 3 8 2 3 4 2" xfId="21631" xr:uid="{00000000-0005-0000-0000-0000079A0000}"/>
    <cellStyle name="Normal 3 3 3 8 2 3 4 3" xfId="40820" xr:uid="{00000000-0005-0000-0000-0000089A0000}"/>
    <cellStyle name="Normal 3 3 3 8 2 3 5" xfId="28030" xr:uid="{00000000-0005-0000-0000-0000099A0000}"/>
    <cellStyle name="Normal 3 3 3 8 2 3 5 2" xfId="47198" xr:uid="{00000000-0005-0000-0000-00000A9A0000}"/>
    <cellStyle name="Normal 3 3 3 8 2 3 6" xfId="14667" xr:uid="{00000000-0005-0000-0000-00000B9A0000}"/>
    <cellStyle name="Normal 3 3 3 8 2 3 7" xfId="33856" xr:uid="{00000000-0005-0000-0000-00000C9A0000}"/>
    <cellStyle name="Normal 3 3 3 8 2 4" xfId="5334" xr:uid="{00000000-0005-0000-0000-00000D9A0000}"/>
    <cellStyle name="Normal 3 3 3 8 2 4 2" xfId="9792" xr:uid="{00000000-0005-0000-0000-00000E9A0000}"/>
    <cellStyle name="Normal 3 3 3 8 2 4 2 2" xfId="22581" xr:uid="{00000000-0005-0000-0000-00000F9A0000}"/>
    <cellStyle name="Normal 3 3 3 8 2 4 2 3" xfId="41770" xr:uid="{00000000-0005-0000-0000-0000109A0000}"/>
    <cellStyle name="Normal 3 3 3 8 2 4 3" xfId="28980" xr:uid="{00000000-0005-0000-0000-0000119A0000}"/>
    <cellStyle name="Normal 3 3 3 8 2 4 3 2" xfId="48148" xr:uid="{00000000-0005-0000-0000-0000129A0000}"/>
    <cellStyle name="Normal 3 3 3 8 2 4 4" xfId="15617" xr:uid="{00000000-0005-0000-0000-0000139A0000}"/>
    <cellStyle name="Normal 3 3 3 8 2 4 5" xfId="34806" xr:uid="{00000000-0005-0000-0000-0000149A0000}"/>
    <cellStyle name="Normal 3 3 3 8 2 5" xfId="3434" xr:uid="{00000000-0005-0000-0000-0000159A0000}"/>
    <cellStyle name="Normal 3 3 3 8 2 5 2" xfId="7892" xr:uid="{00000000-0005-0000-0000-0000169A0000}"/>
    <cellStyle name="Normal 3 3 3 8 2 5 2 2" xfId="20681" xr:uid="{00000000-0005-0000-0000-0000179A0000}"/>
    <cellStyle name="Normal 3 3 3 8 2 5 2 3" xfId="39870" xr:uid="{00000000-0005-0000-0000-0000189A0000}"/>
    <cellStyle name="Normal 3 3 3 8 2 5 3" xfId="27080" xr:uid="{00000000-0005-0000-0000-0000199A0000}"/>
    <cellStyle name="Normal 3 3 3 8 2 5 3 2" xfId="46248" xr:uid="{00000000-0005-0000-0000-00001A9A0000}"/>
    <cellStyle name="Normal 3 3 3 8 2 5 4" xfId="18175" xr:uid="{00000000-0005-0000-0000-00001B9A0000}"/>
    <cellStyle name="Normal 3 3 3 8 2 5 5" xfId="37364" xr:uid="{00000000-0005-0000-0000-00001C9A0000}"/>
    <cellStyle name="Normal 3 3 3 8 2 6" xfId="2986" xr:uid="{00000000-0005-0000-0000-00001D9A0000}"/>
    <cellStyle name="Normal 3 3 3 8 2 6 2" xfId="11901" xr:uid="{00000000-0005-0000-0000-00001E9A0000}"/>
    <cellStyle name="Normal 3 3 3 8 2 6 2 2" xfId="24691" xr:uid="{00000000-0005-0000-0000-00001F9A0000}"/>
    <cellStyle name="Normal 3 3 3 8 2 6 2 3" xfId="43880" xr:uid="{00000000-0005-0000-0000-0000209A0000}"/>
    <cellStyle name="Normal 3 3 3 8 2 6 3" xfId="31090" xr:uid="{00000000-0005-0000-0000-0000219A0000}"/>
    <cellStyle name="Normal 3 3 3 8 2 6 3 2" xfId="50258" xr:uid="{00000000-0005-0000-0000-0000229A0000}"/>
    <cellStyle name="Normal 3 3 3 8 2 6 4" xfId="17727" xr:uid="{00000000-0005-0000-0000-0000239A0000}"/>
    <cellStyle name="Normal 3 3 3 8 2 6 5" xfId="36916" xr:uid="{00000000-0005-0000-0000-0000249A0000}"/>
    <cellStyle name="Normal 3 3 3 8 2 7" xfId="7444" xr:uid="{00000000-0005-0000-0000-0000259A0000}"/>
    <cellStyle name="Normal 3 3 3 8 2 7 2" xfId="20233" xr:uid="{00000000-0005-0000-0000-0000269A0000}"/>
    <cellStyle name="Normal 3 3 3 8 2 7 3" xfId="39422" xr:uid="{00000000-0005-0000-0000-0000279A0000}"/>
    <cellStyle name="Normal 3 3 3 8 2 8" xfId="26633" xr:uid="{00000000-0005-0000-0000-0000289A0000}"/>
    <cellStyle name="Normal 3 3 3 8 2 8 2" xfId="45801" xr:uid="{00000000-0005-0000-0000-0000299A0000}"/>
    <cellStyle name="Normal 3 3 3 8 2 9" xfId="13717" xr:uid="{00000000-0005-0000-0000-00002A9A0000}"/>
    <cellStyle name="Normal 3 3 3 8 3" xfId="1208" xr:uid="{00000000-0005-0000-0000-00002B9A0000}"/>
    <cellStyle name="Normal 3 3 3 8 3 2" xfId="2238" xr:uid="{00000000-0005-0000-0000-00002C9A0000}"/>
    <cellStyle name="Normal 3 3 3 8 3 2 2" xfId="6696" xr:uid="{00000000-0005-0000-0000-00002D9A0000}"/>
    <cellStyle name="Normal 3 3 3 8 3 2 2 2" xfId="11153" xr:uid="{00000000-0005-0000-0000-00002E9A0000}"/>
    <cellStyle name="Normal 3 3 3 8 3 2 2 2 2" xfId="23943" xr:uid="{00000000-0005-0000-0000-00002F9A0000}"/>
    <cellStyle name="Normal 3 3 3 8 3 2 2 2 3" xfId="43132" xr:uid="{00000000-0005-0000-0000-0000309A0000}"/>
    <cellStyle name="Normal 3 3 3 8 3 2 2 3" xfId="30342" xr:uid="{00000000-0005-0000-0000-0000319A0000}"/>
    <cellStyle name="Normal 3 3 3 8 3 2 2 3 2" xfId="49510" xr:uid="{00000000-0005-0000-0000-0000329A0000}"/>
    <cellStyle name="Normal 3 3 3 8 3 2 2 4" xfId="16979" xr:uid="{00000000-0005-0000-0000-0000339A0000}"/>
    <cellStyle name="Normal 3 3 3 8 3 2 2 5" xfId="36168" xr:uid="{00000000-0005-0000-0000-0000349A0000}"/>
    <cellStyle name="Normal 3 3 3 8 3 2 3" xfId="4742" xr:uid="{00000000-0005-0000-0000-0000359A0000}"/>
    <cellStyle name="Normal 3 3 3 8 3 2 3 2" xfId="13071" xr:uid="{00000000-0005-0000-0000-0000369A0000}"/>
    <cellStyle name="Normal 3 3 3 8 3 2 3 2 2" xfId="25861" xr:uid="{00000000-0005-0000-0000-0000379A0000}"/>
    <cellStyle name="Normal 3 3 3 8 3 2 3 2 3" xfId="45050" xr:uid="{00000000-0005-0000-0000-0000389A0000}"/>
    <cellStyle name="Normal 3 3 3 8 3 2 3 3" xfId="32260" xr:uid="{00000000-0005-0000-0000-0000399A0000}"/>
    <cellStyle name="Normal 3 3 3 8 3 2 3 3 2" xfId="51428" xr:uid="{00000000-0005-0000-0000-00003A9A0000}"/>
    <cellStyle name="Normal 3 3 3 8 3 2 3 4" xfId="19483" xr:uid="{00000000-0005-0000-0000-00003B9A0000}"/>
    <cellStyle name="Normal 3 3 3 8 3 2 3 5" xfId="38672" xr:uid="{00000000-0005-0000-0000-00003C9A0000}"/>
    <cellStyle name="Normal 3 3 3 8 3 2 4" xfId="9200" xr:uid="{00000000-0005-0000-0000-00003D9A0000}"/>
    <cellStyle name="Normal 3 3 3 8 3 2 4 2" xfId="21989" xr:uid="{00000000-0005-0000-0000-00003E9A0000}"/>
    <cellStyle name="Normal 3 3 3 8 3 2 4 3" xfId="41178" xr:uid="{00000000-0005-0000-0000-00003F9A0000}"/>
    <cellStyle name="Normal 3 3 3 8 3 2 5" xfId="28388" xr:uid="{00000000-0005-0000-0000-0000409A0000}"/>
    <cellStyle name="Normal 3 3 3 8 3 2 5 2" xfId="47556" xr:uid="{00000000-0005-0000-0000-0000419A0000}"/>
    <cellStyle name="Normal 3 3 3 8 3 2 6" xfId="15025" xr:uid="{00000000-0005-0000-0000-0000429A0000}"/>
    <cellStyle name="Normal 3 3 3 8 3 2 7" xfId="34214" xr:uid="{00000000-0005-0000-0000-0000439A0000}"/>
    <cellStyle name="Normal 3 3 3 8 3 3" xfId="5692" xr:uid="{00000000-0005-0000-0000-0000449A0000}"/>
    <cellStyle name="Normal 3 3 3 8 3 3 2" xfId="10149" xr:uid="{00000000-0005-0000-0000-0000459A0000}"/>
    <cellStyle name="Normal 3 3 3 8 3 3 2 2" xfId="22939" xr:uid="{00000000-0005-0000-0000-0000469A0000}"/>
    <cellStyle name="Normal 3 3 3 8 3 3 2 3" xfId="42128" xr:uid="{00000000-0005-0000-0000-0000479A0000}"/>
    <cellStyle name="Normal 3 3 3 8 3 3 3" xfId="29338" xr:uid="{00000000-0005-0000-0000-0000489A0000}"/>
    <cellStyle name="Normal 3 3 3 8 3 3 3 2" xfId="48506" xr:uid="{00000000-0005-0000-0000-0000499A0000}"/>
    <cellStyle name="Normal 3 3 3 8 3 3 4" xfId="15975" xr:uid="{00000000-0005-0000-0000-00004A9A0000}"/>
    <cellStyle name="Normal 3 3 3 8 3 3 5" xfId="35164" xr:uid="{00000000-0005-0000-0000-00004B9A0000}"/>
    <cellStyle name="Normal 3 3 3 8 3 4" xfId="3791" xr:uid="{00000000-0005-0000-0000-00004C9A0000}"/>
    <cellStyle name="Normal 3 3 3 8 3 4 2" xfId="8249" xr:uid="{00000000-0005-0000-0000-00004D9A0000}"/>
    <cellStyle name="Normal 3 3 3 8 3 4 2 2" xfId="21038" xr:uid="{00000000-0005-0000-0000-00004E9A0000}"/>
    <cellStyle name="Normal 3 3 3 8 3 4 2 3" xfId="40227" xr:uid="{00000000-0005-0000-0000-00004F9A0000}"/>
    <cellStyle name="Normal 3 3 3 8 3 4 3" xfId="27437" xr:uid="{00000000-0005-0000-0000-0000509A0000}"/>
    <cellStyle name="Normal 3 3 3 8 3 4 3 2" xfId="46605" xr:uid="{00000000-0005-0000-0000-0000519A0000}"/>
    <cellStyle name="Normal 3 3 3 8 3 4 4" xfId="18532" xr:uid="{00000000-0005-0000-0000-0000529A0000}"/>
    <cellStyle name="Normal 3 3 3 8 3 4 5" xfId="37721" xr:uid="{00000000-0005-0000-0000-0000539A0000}"/>
    <cellStyle name="Normal 3 3 3 8 3 5" xfId="2790" xr:uid="{00000000-0005-0000-0000-0000549A0000}"/>
    <cellStyle name="Normal 3 3 3 8 3 5 2" xfId="11705" xr:uid="{00000000-0005-0000-0000-0000559A0000}"/>
    <cellStyle name="Normal 3 3 3 8 3 5 2 2" xfId="24495" xr:uid="{00000000-0005-0000-0000-0000569A0000}"/>
    <cellStyle name="Normal 3 3 3 8 3 5 2 3" xfId="43684" xr:uid="{00000000-0005-0000-0000-0000579A0000}"/>
    <cellStyle name="Normal 3 3 3 8 3 5 3" xfId="30894" xr:uid="{00000000-0005-0000-0000-0000589A0000}"/>
    <cellStyle name="Normal 3 3 3 8 3 5 3 2" xfId="50062" xr:uid="{00000000-0005-0000-0000-0000599A0000}"/>
    <cellStyle name="Normal 3 3 3 8 3 5 4" xfId="17531" xr:uid="{00000000-0005-0000-0000-00005A9A0000}"/>
    <cellStyle name="Normal 3 3 3 8 3 5 5" xfId="36720" xr:uid="{00000000-0005-0000-0000-00005B9A0000}"/>
    <cellStyle name="Normal 3 3 3 8 3 6" xfId="7248" xr:uid="{00000000-0005-0000-0000-00005C9A0000}"/>
    <cellStyle name="Normal 3 3 3 8 3 6 2" xfId="20037" xr:uid="{00000000-0005-0000-0000-00005D9A0000}"/>
    <cellStyle name="Normal 3 3 3 8 3 6 3" xfId="39226" xr:uid="{00000000-0005-0000-0000-00005E9A0000}"/>
    <cellStyle name="Normal 3 3 3 8 3 7" xfId="26437" xr:uid="{00000000-0005-0000-0000-00005F9A0000}"/>
    <cellStyle name="Normal 3 3 3 8 3 7 2" xfId="45605" xr:uid="{00000000-0005-0000-0000-0000609A0000}"/>
    <cellStyle name="Normal 3 3 3 8 3 8" xfId="14074" xr:uid="{00000000-0005-0000-0000-0000619A0000}"/>
    <cellStyle name="Normal 3 3 3 8 3 9" xfId="33263" xr:uid="{00000000-0005-0000-0000-0000629A0000}"/>
    <cellStyle name="Normal 3 3 3 8 4" xfId="1047" xr:uid="{00000000-0005-0000-0000-0000639A0000}"/>
    <cellStyle name="Normal 3 3 3 8 4 2" xfId="2094" xr:uid="{00000000-0005-0000-0000-0000649A0000}"/>
    <cellStyle name="Normal 3 3 3 8 4 2 2" xfId="6552" xr:uid="{00000000-0005-0000-0000-0000659A0000}"/>
    <cellStyle name="Normal 3 3 3 8 4 2 2 2" xfId="11009" xr:uid="{00000000-0005-0000-0000-0000669A0000}"/>
    <cellStyle name="Normal 3 3 3 8 4 2 2 2 2" xfId="23799" xr:uid="{00000000-0005-0000-0000-0000679A0000}"/>
    <cellStyle name="Normal 3 3 3 8 4 2 2 2 3" xfId="42988" xr:uid="{00000000-0005-0000-0000-0000689A0000}"/>
    <cellStyle name="Normal 3 3 3 8 4 2 2 3" xfId="30198" xr:uid="{00000000-0005-0000-0000-0000699A0000}"/>
    <cellStyle name="Normal 3 3 3 8 4 2 2 3 2" xfId="49366" xr:uid="{00000000-0005-0000-0000-00006A9A0000}"/>
    <cellStyle name="Normal 3 3 3 8 4 2 2 4" xfId="16835" xr:uid="{00000000-0005-0000-0000-00006B9A0000}"/>
    <cellStyle name="Normal 3 3 3 8 4 2 2 5" xfId="36024" xr:uid="{00000000-0005-0000-0000-00006C9A0000}"/>
    <cellStyle name="Normal 3 3 3 8 4 2 3" xfId="4598" xr:uid="{00000000-0005-0000-0000-00006D9A0000}"/>
    <cellStyle name="Normal 3 3 3 8 4 2 3 2" xfId="12927" xr:uid="{00000000-0005-0000-0000-00006E9A0000}"/>
    <cellStyle name="Normal 3 3 3 8 4 2 3 2 2" xfId="25717" xr:uid="{00000000-0005-0000-0000-00006F9A0000}"/>
    <cellStyle name="Normal 3 3 3 8 4 2 3 2 3" xfId="44906" xr:uid="{00000000-0005-0000-0000-0000709A0000}"/>
    <cellStyle name="Normal 3 3 3 8 4 2 3 3" xfId="32116" xr:uid="{00000000-0005-0000-0000-0000719A0000}"/>
    <cellStyle name="Normal 3 3 3 8 4 2 3 3 2" xfId="51284" xr:uid="{00000000-0005-0000-0000-0000729A0000}"/>
    <cellStyle name="Normal 3 3 3 8 4 2 3 4" xfId="19339" xr:uid="{00000000-0005-0000-0000-0000739A0000}"/>
    <cellStyle name="Normal 3 3 3 8 4 2 3 5" xfId="38528" xr:uid="{00000000-0005-0000-0000-0000749A0000}"/>
    <cellStyle name="Normal 3 3 3 8 4 2 4" xfId="9056" xr:uid="{00000000-0005-0000-0000-0000759A0000}"/>
    <cellStyle name="Normal 3 3 3 8 4 2 4 2" xfId="21845" xr:uid="{00000000-0005-0000-0000-0000769A0000}"/>
    <cellStyle name="Normal 3 3 3 8 4 2 4 3" xfId="41034" xr:uid="{00000000-0005-0000-0000-0000779A0000}"/>
    <cellStyle name="Normal 3 3 3 8 4 2 5" xfId="28244" xr:uid="{00000000-0005-0000-0000-0000789A0000}"/>
    <cellStyle name="Normal 3 3 3 8 4 2 5 2" xfId="47412" xr:uid="{00000000-0005-0000-0000-0000799A0000}"/>
    <cellStyle name="Normal 3 3 3 8 4 2 6" xfId="14881" xr:uid="{00000000-0005-0000-0000-00007A9A0000}"/>
    <cellStyle name="Normal 3 3 3 8 4 2 7" xfId="34070" xr:uid="{00000000-0005-0000-0000-00007B9A0000}"/>
    <cellStyle name="Normal 3 3 3 8 4 3" xfId="5548" xr:uid="{00000000-0005-0000-0000-00007C9A0000}"/>
    <cellStyle name="Normal 3 3 3 8 4 3 2" xfId="10005" xr:uid="{00000000-0005-0000-0000-00007D9A0000}"/>
    <cellStyle name="Normal 3 3 3 8 4 3 2 2" xfId="22795" xr:uid="{00000000-0005-0000-0000-00007E9A0000}"/>
    <cellStyle name="Normal 3 3 3 8 4 3 2 3" xfId="41984" xr:uid="{00000000-0005-0000-0000-00007F9A0000}"/>
    <cellStyle name="Normal 3 3 3 8 4 3 3" xfId="29194" xr:uid="{00000000-0005-0000-0000-0000809A0000}"/>
    <cellStyle name="Normal 3 3 3 8 4 3 3 2" xfId="48362" xr:uid="{00000000-0005-0000-0000-0000819A0000}"/>
    <cellStyle name="Normal 3 3 3 8 4 3 4" xfId="15831" xr:uid="{00000000-0005-0000-0000-0000829A0000}"/>
    <cellStyle name="Normal 3 3 3 8 4 3 5" xfId="35020" xr:uid="{00000000-0005-0000-0000-0000839A0000}"/>
    <cellStyle name="Normal 3 3 3 8 4 4" xfId="3647" xr:uid="{00000000-0005-0000-0000-0000849A0000}"/>
    <cellStyle name="Normal 3 3 3 8 4 4 2" xfId="12114" xr:uid="{00000000-0005-0000-0000-0000859A0000}"/>
    <cellStyle name="Normal 3 3 3 8 4 4 2 2" xfId="24904" xr:uid="{00000000-0005-0000-0000-0000869A0000}"/>
    <cellStyle name="Normal 3 3 3 8 4 4 2 3" xfId="44093" xr:uid="{00000000-0005-0000-0000-0000879A0000}"/>
    <cellStyle name="Normal 3 3 3 8 4 4 3" xfId="31303" xr:uid="{00000000-0005-0000-0000-0000889A0000}"/>
    <cellStyle name="Normal 3 3 3 8 4 4 3 2" xfId="50471" xr:uid="{00000000-0005-0000-0000-0000899A0000}"/>
    <cellStyle name="Normal 3 3 3 8 4 4 4" xfId="18388" xr:uid="{00000000-0005-0000-0000-00008A9A0000}"/>
    <cellStyle name="Normal 3 3 3 8 4 4 5" xfId="37577" xr:uid="{00000000-0005-0000-0000-00008B9A0000}"/>
    <cellStyle name="Normal 3 3 3 8 4 5" xfId="8105" xr:uid="{00000000-0005-0000-0000-00008C9A0000}"/>
    <cellStyle name="Normal 3 3 3 8 4 5 2" xfId="20894" xr:uid="{00000000-0005-0000-0000-00008D9A0000}"/>
    <cellStyle name="Normal 3 3 3 8 4 5 3" xfId="40083" xr:uid="{00000000-0005-0000-0000-00008E9A0000}"/>
    <cellStyle name="Normal 3 3 3 8 4 6" xfId="27293" xr:uid="{00000000-0005-0000-0000-00008F9A0000}"/>
    <cellStyle name="Normal 3 3 3 8 4 6 2" xfId="46461" xr:uid="{00000000-0005-0000-0000-0000909A0000}"/>
    <cellStyle name="Normal 3 3 3 8 4 7" xfId="13930" xr:uid="{00000000-0005-0000-0000-0000919A0000}"/>
    <cellStyle name="Normal 3 3 3 8 4 8" xfId="33119" xr:uid="{00000000-0005-0000-0000-0000929A0000}"/>
    <cellStyle name="Normal 3 3 3 8 5" xfId="1684" xr:uid="{00000000-0005-0000-0000-0000939A0000}"/>
    <cellStyle name="Normal 3 3 3 8 5 2" xfId="6142" xr:uid="{00000000-0005-0000-0000-0000949A0000}"/>
    <cellStyle name="Normal 3 3 3 8 5 2 2" xfId="10599" xr:uid="{00000000-0005-0000-0000-0000959A0000}"/>
    <cellStyle name="Normal 3 3 3 8 5 2 2 2" xfId="23389" xr:uid="{00000000-0005-0000-0000-0000969A0000}"/>
    <cellStyle name="Normal 3 3 3 8 5 2 2 3" xfId="42578" xr:uid="{00000000-0005-0000-0000-0000979A0000}"/>
    <cellStyle name="Normal 3 3 3 8 5 2 3" xfId="29788" xr:uid="{00000000-0005-0000-0000-0000989A0000}"/>
    <cellStyle name="Normal 3 3 3 8 5 2 3 2" xfId="48956" xr:uid="{00000000-0005-0000-0000-0000999A0000}"/>
    <cellStyle name="Normal 3 3 3 8 5 2 4" xfId="16425" xr:uid="{00000000-0005-0000-0000-00009A9A0000}"/>
    <cellStyle name="Normal 3 3 3 8 5 2 5" xfId="35614" xr:uid="{00000000-0005-0000-0000-00009B9A0000}"/>
    <cellStyle name="Normal 3 3 3 8 5 3" xfId="4188" xr:uid="{00000000-0005-0000-0000-00009C9A0000}"/>
    <cellStyle name="Normal 3 3 3 8 5 3 2" xfId="12517" xr:uid="{00000000-0005-0000-0000-00009D9A0000}"/>
    <cellStyle name="Normal 3 3 3 8 5 3 2 2" xfId="25307" xr:uid="{00000000-0005-0000-0000-00009E9A0000}"/>
    <cellStyle name="Normal 3 3 3 8 5 3 2 3" xfId="44496" xr:uid="{00000000-0005-0000-0000-00009F9A0000}"/>
    <cellStyle name="Normal 3 3 3 8 5 3 3" xfId="31706" xr:uid="{00000000-0005-0000-0000-0000A09A0000}"/>
    <cellStyle name="Normal 3 3 3 8 5 3 3 2" xfId="50874" xr:uid="{00000000-0005-0000-0000-0000A19A0000}"/>
    <cellStyle name="Normal 3 3 3 8 5 3 4" xfId="18929" xr:uid="{00000000-0005-0000-0000-0000A29A0000}"/>
    <cellStyle name="Normal 3 3 3 8 5 3 5" xfId="38118" xr:uid="{00000000-0005-0000-0000-0000A39A0000}"/>
    <cellStyle name="Normal 3 3 3 8 5 4" xfId="8646" xr:uid="{00000000-0005-0000-0000-0000A49A0000}"/>
    <cellStyle name="Normal 3 3 3 8 5 4 2" xfId="21435" xr:uid="{00000000-0005-0000-0000-0000A59A0000}"/>
    <cellStyle name="Normal 3 3 3 8 5 4 3" xfId="40624" xr:uid="{00000000-0005-0000-0000-0000A69A0000}"/>
    <cellStyle name="Normal 3 3 3 8 5 5" xfId="27834" xr:uid="{00000000-0005-0000-0000-0000A79A0000}"/>
    <cellStyle name="Normal 3 3 3 8 5 5 2" xfId="47002" xr:uid="{00000000-0005-0000-0000-0000A89A0000}"/>
    <cellStyle name="Normal 3 3 3 8 5 6" xfId="14471" xr:uid="{00000000-0005-0000-0000-0000A99A0000}"/>
    <cellStyle name="Normal 3 3 3 8 5 7" xfId="33660" xr:uid="{00000000-0005-0000-0000-0000AA9A0000}"/>
    <cellStyle name="Normal 3 3 3 8 6" xfId="5138" xr:uid="{00000000-0005-0000-0000-0000AB9A0000}"/>
    <cellStyle name="Normal 3 3 3 8 6 2" xfId="9596" xr:uid="{00000000-0005-0000-0000-0000AC9A0000}"/>
    <cellStyle name="Normal 3 3 3 8 6 2 2" xfId="22385" xr:uid="{00000000-0005-0000-0000-0000AD9A0000}"/>
    <cellStyle name="Normal 3 3 3 8 6 2 3" xfId="41574" xr:uid="{00000000-0005-0000-0000-0000AE9A0000}"/>
    <cellStyle name="Normal 3 3 3 8 6 3" xfId="28784" xr:uid="{00000000-0005-0000-0000-0000AF9A0000}"/>
    <cellStyle name="Normal 3 3 3 8 6 3 2" xfId="47952" xr:uid="{00000000-0005-0000-0000-0000B09A0000}"/>
    <cellStyle name="Normal 3 3 3 8 6 4" xfId="15421" xr:uid="{00000000-0005-0000-0000-0000B19A0000}"/>
    <cellStyle name="Normal 3 3 3 8 6 5" xfId="34610" xr:uid="{00000000-0005-0000-0000-0000B29A0000}"/>
    <cellStyle name="Normal 3 3 3 8 7" xfId="3238" xr:uid="{00000000-0005-0000-0000-0000B39A0000}"/>
    <cellStyle name="Normal 3 3 3 8 7 2" xfId="7696" xr:uid="{00000000-0005-0000-0000-0000B49A0000}"/>
    <cellStyle name="Normal 3 3 3 8 7 2 2" xfId="20485" xr:uid="{00000000-0005-0000-0000-0000B59A0000}"/>
    <cellStyle name="Normal 3 3 3 8 7 2 3" xfId="39674" xr:uid="{00000000-0005-0000-0000-0000B69A0000}"/>
    <cellStyle name="Normal 3 3 3 8 7 3" xfId="26884" xr:uid="{00000000-0005-0000-0000-0000B79A0000}"/>
    <cellStyle name="Normal 3 3 3 8 7 3 2" xfId="46052" xr:uid="{00000000-0005-0000-0000-0000B89A0000}"/>
    <cellStyle name="Normal 3 3 3 8 7 4" xfId="17979" xr:uid="{00000000-0005-0000-0000-0000B99A0000}"/>
    <cellStyle name="Normal 3 3 3 8 7 5" xfId="37168" xr:uid="{00000000-0005-0000-0000-0000BA9A0000}"/>
    <cellStyle name="Normal 3 3 3 8 8" xfId="2646" xr:uid="{00000000-0005-0000-0000-0000BB9A0000}"/>
    <cellStyle name="Normal 3 3 3 8 8 2" xfId="11561" xr:uid="{00000000-0005-0000-0000-0000BC9A0000}"/>
    <cellStyle name="Normal 3 3 3 8 8 2 2" xfId="24351" xr:uid="{00000000-0005-0000-0000-0000BD9A0000}"/>
    <cellStyle name="Normal 3 3 3 8 8 2 3" xfId="43540" xr:uid="{00000000-0005-0000-0000-0000BE9A0000}"/>
    <cellStyle name="Normal 3 3 3 8 8 3" xfId="30750" xr:uid="{00000000-0005-0000-0000-0000BF9A0000}"/>
    <cellStyle name="Normal 3 3 3 8 8 3 2" xfId="49918" xr:uid="{00000000-0005-0000-0000-0000C09A0000}"/>
    <cellStyle name="Normal 3 3 3 8 8 4" xfId="17387" xr:uid="{00000000-0005-0000-0000-0000C19A0000}"/>
    <cellStyle name="Normal 3 3 3 8 8 5" xfId="36576" xr:uid="{00000000-0005-0000-0000-0000C29A0000}"/>
    <cellStyle name="Normal 3 3 3 8 9" xfId="7104" xr:uid="{00000000-0005-0000-0000-0000C39A0000}"/>
    <cellStyle name="Normal 3 3 3 8 9 2" xfId="19893" xr:uid="{00000000-0005-0000-0000-0000C49A0000}"/>
    <cellStyle name="Normal 3 3 3 8 9 3" xfId="39082" xr:uid="{00000000-0005-0000-0000-0000C59A0000}"/>
    <cellStyle name="Normal 3 3 3 9" xfId="625" xr:uid="{00000000-0005-0000-0000-0000C69A0000}"/>
    <cellStyle name="Normal 3 3 3 9 10" xfId="26345" xr:uid="{00000000-0005-0000-0000-0000C79A0000}"/>
    <cellStyle name="Normal 3 3 3 9 10 2" xfId="45513" xr:uid="{00000000-0005-0000-0000-0000C89A0000}"/>
    <cellStyle name="Normal 3 3 3 9 11" xfId="13573" xr:uid="{00000000-0005-0000-0000-0000C99A0000}"/>
    <cellStyle name="Normal 3 3 3 9 12" xfId="32762" xr:uid="{00000000-0005-0000-0000-0000CA9A0000}"/>
    <cellStyle name="Normal 3 3 3 9 2" xfId="733" xr:uid="{00000000-0005-0000-0000-0000CB9A0000}"/>
    <cellStyle name="Normal 3 3 3 9 2 10" xfId="32866" xr:uid="{00000000-0005-0000-0000-0000CC9A0000}"/>
    <cellStyle name="Normal 3 3 3 9 2 2" xfId="1364" xr:uid="{00000000-0005-0000-0000-0000CD9A0000}"/>
    <cellStyle name="Normal 3 3 3 9 2 2 2" xfId="2394" xr:uid="{00000000-0005-0000-0000-0000CE9A0000}"/>
    <cellStyle name="Normal 3 3 3 9 2 2 2 2" xfId="6852" xr:uid="{00000000-0005-0000-0000-0000CF9A0000}"/>
    <cellStyle name="Normal 3 3 3 9 2 2 2 2 2" xfId="11309" xr:uid="{00000000-0005-0000-0000-0000D09A0000}"/>
    <cellStyle name="Normal 3 3 3 9 2 2 2 2 2 2" xfId="24099" xr:uid="{00000000-0005-0000-0000-0000D19A0000}"/>
    <cellStyle name="Normal 3 3 3 9 2 2 2 2 2 3" xfId="43288" xr:uid="{00000000-0005-0000-0000-0000D29A0000}"/>
    <cellStyle name="Normal 3 3 3 9 2 2 2 2 3" xfId="30498" xr:uid="{00000000-0005-0000-0000-0000D39A0000}"/>
    <cellStyle name="Normal 3 3 3 9 2 2 2 2 3 2" xfId="49666" xr:uid="{00000000-0005-0000-0000-0000D49A0000}"/>
    <cellStyle name="Normal 3 3 3 9 2 2 2 2 4" xfId="17135" xr:uid="{00000000-0005-0000-0000-0000D59A0000}"/>
    <cellStyle name="Normal 3 3 3 9 2 2 2 2 5" xfId="36324" xr:uid="{00000000-0005-0000-0000-0000D69A0000}"/>
    <cellStyle name="Normal 3 3 3 9 2 2 2 3" xfId="4898" xr:uid="{00000000-0005-0000-0000-0000D79A0000}"/>
    <cellStyle name="Normal 3 3 3 9 2 2 2 3 2" xfId="13227" xr:uid="{00000000-0005-0000-0000-0000D89A0000}"/>
    <cellStyle name="Normal 3 3 3 9 2 2 2 3 2 2" xfId="26017" xr:uid="{00000000-0005-0000-0000-0000D99A0000}"/>
    <cellStyle name="Normal 3 3 3 9 2 2 2 3 2 3" xfId="45206" xr:uid="{00000000-0005-0000-0000-0000DA9A0000}"/>
    <cellStyle name="Normal 3 3 3 9 2 2 2 3 3" xfId="32416" xr:uid="{00000000-0005-0000-0000-0000DB9A0000}"/>
    <cellStyle name="Normal 3 3 3 9 2 2 2 3 3 2" xfId="51584" xr:uid="{00000000-0005-0000-0000-0000DC9A0000}"/>
    <cellStyle name="Normal 3 3 3 9 2 2 2 3 4" xfId="19639" xr:uid="{00000000-0005-0000-0000-0000DD9A0000}"/>
    <cellStyle name="Normal 3 3 3 9 2 2 2 3 5" xfId="38828" xr:uid="{00000000-0005-0000-0000-0000DE9A0000}"/>
    <cellStyle name="Normal 3 3 3 9 2 2 2 4" xfId="9356" xr:uid="{00000000-0005-0000-0000-0000DF9A0000}"/>
    <cellStyle name="Normal 3 3 3 9 2 2 2 4 2" xfId="22145" xr:uid="{00000000-0005-0000-0000-0000E09A0000}"/>
    <cellStyle name="Normal 3 3 3 9 2 2 2 4 3" xfId="41334" xr:uid="{00000000-0005-0000-0000-0000E19A0000}"/>
    <cellStyle name="Normal 3 3 3 9 2 2 2 5" xfId="28544" xr:uid="{00000000-0005-0000-0000-0000E29A0000}"/>
    <cellStyle name="Normal 3 3 3 9 2 2 2 5 2" xfId="47712" xr:uid="{00000000-0005-0000-0000-0000E39A0000}"/>
    <cellStyle name="Normal 3 3 3 9 2 2 2 6" xfId="15181" xr:uid="{00000000-0005-0000-0000-0000E49A0000}"/>
    <cellStyle name="Normal 3 3 3 9 2 2 2 7" xfId="34370" xr:uid="{00000000-0005-0000-0000-0000E59A0000}"/>
    <cellStyle name="Normal 3 3 3 9 2 2 3" xfId="5848" xr:uid="{00000000-0005-0000-0000-0000E69A0000}"/>
    <cellStyle name="Normal 3 3 3 9 2 2 3 2" xfId="10305" xr:uid="{00000000-0005-0000-0000-0000E79A0000}"/>
    <cellStyle name="Normal 3 3 3 9 2 2 3 2 2" xfId="23095" xr:uid="{00000000-0005-0000-0000-0000E89A0000}"/>
    <cellStyle name="Normal 3 3 3 9 2 2 3 2 3" xfId="42284" xr:uid="{00000000-0005-0000-0000-0000E99A0000}"/>
    <cellStyle name="Normal 3 3 3 9 2 2 3 3" xfId="29494" xr:uid="{00000000-0005-0000-0000-0000EA9A0000}"/>
    <cellStyle name="Normal 3 3 3 9 2 2 3 3 2" xfId="48662" xr:uid="{00000000-0005-0000-0000-0000EB9A0000}"/>
    <cellStyle name="Normal 3 3 3 9 2 2 3 4" xfId="16131" xr:uid="{00000000-0005-0000-0000-0000EC9A0000}"/>
    <cellStyle name="Normal 3 3 3 9 2 2 3 5" xfId="35320" xr:uid="{00000000-0005-0000-0000-0000ED9A0000}"/>
    <cellStyle name="Normal 3 3 3 9 2 2 4" xfId="3947" xr:uid="{00000000-0005-0000-0000-0000EE9A0000}"/>
    <cellStyle name="Normal 3 3 3 9 2 2 4 2" xfId="12290" xr:uid="{00000000-0005-0000-0000-0000EF9A0000}"/>
    <cellStyle name="Normal 3 3 3 9 2 2 4 2 2" xfId="25080" xr:uid="{00000000-0005-0000-0000-0000F09A0000}"/>
    <cellStyle name="Normal 3 3 3 9 2 2 4 2 3" xfId="44269" xr:uid="{00000000-0005-0000-0000-0000F19A0000}"/>
    <cellStyle name="Normal 3 3 3 9 2 2 4 3" xfId="31479" xr:uid="{00000000-0005-0000-0000-0000F29A0000}"/>
    <cellStyle name="Normal 3 3 3 9 2 2 4 3 2" xfId="50647" xr:uid="{00000000-0005-0000-0000-0000F39A0000}"/>
    <cellStyle name="Normal 3 3 3 9 2 2 4 4" xfId="18688" xr:uid="{00000000-0005-0000-0000-0000F49A0000}"/>
    <cellStyle name="Normal 3 3 3 9 2 2 4 5" xfId="37877" xr:uid="{00000000-0005-0000-0000-0000F59A0000}"/>
    <cellStyle name="Normal 3 3 3 9 2 2 5" xfId="8405" xr:uid="{00000000-0005-0000-0000-0000F69A0000}"/>
    <cellStyle name="Normal 3 3 3 9 2 2 5 2" xfId="21194" xr:uid="{00000000-0005-0000-0000-0000F79A0000}"/>
    <cellStyle name="Normal 3 3 3 9 2 2 5 3" xfId="40383" xr:uid="{00000000-0005-0000-0000-0000F89A0000}"/>
    <cellStyle name="Normal 3 3 3 9 2 2 6" xfId="27593" xr:uid="{00000000-0005-0000-0000-0000F99A0000}"/>
    <cellStyle name="Normal 3 3 3 9 2 2 6 2" xfId="46761" xr:uid="{00000000-0005-0000-0000-0000FA9A0000}"/>
    <cellStyle name="Normal 3 3 3 9 2 2 7" xfId="14230" xr:uid="{00000000-0005-0000-0000-0000FB9A0000}"/>
    <cellStyle name="Normal 3 3 3 9 2 2 8" xfId="33419" xr:uid="{00000000-0005-0000-0000-0000FC9A0000}"/>
    <cellStyle name="Normal 3 3 3 9 2 3" xfId="1840" xr:uid="{00000000-0005-0000-0000-0000FD9A0000}"/>
    <cellStyle name="Normal 3 3 3 9 2 3 2" xfId="6298" xr:uid="{00000000-0005-0000-0000-0000FE9A0000}"/>
    <cellStyle name="Normal 3 3 3 9 2 3 2 2" xfId="10755" xr:uid="{00000000-0005-0000-0000-0000FF9A0000}"/>
    <cellStyle name="Normal 3 3 3 9 2 3 2 2 2" xfId="23545" xr:uid="{00000000-0005-0000-0000-0000009B0000}"/>
    <cellStyle name="Normal 3 3 3 9 2 3 2 2 3" xfId="42734" xr:uid="{00000000-0005-0000-0000-0000019B0000}"/>
    <cellStyle name="Normal 3 3 3 9 2 3 2 3" xfId="29944" xr:uid="{00000000-0005-0000-0000-0000029B0000}"/>
    <cellStyle name="Normal 3 3 3 9 2 3 2 3 2" xfId="49112" xr:uid="{00000000-0005-0000-0000-0000039B0000}"/>
    <cellStyle name="Normal 3 3 3 9 2 3 2 4" xfId="16581" xr:uid="{00000000-0005-0000-0000-0000049B0000}"/>
    <cellStyle name="Normal 3 3 3 9 2 3 2 5" xfId="35770" xr:uid="{00000000-0005-0000-0000-0000059B0000}"/>
    <cellStyle name="Normal 3 3 3 9 2 3 3" xfId="4344" xr:uid="{00000000-0005-0000-0000-0000069B0000}"/>
    <cellStyle name="Normal 3 3 3 9 2 3 3 2" xfId="12673" xr:uid="{00000000-0005-0000-0000-0000079B0000}"/>
    <cellStyle name="Normal 3 3 3 9 2 3 3 2 2" xfId="25463" xr:uid="{00000000-0005-0000-0000-0000089B0000}"/>
    <cellStyle name="Normal 3 3 3 9 2 3 3 2 3" xfId="44652" xr:uid="{00000000-0005-0000-0000-0000099B0000}"/>
    <cellStyle name="Normal 3 3 3 9 2 3 3 3" xfId="31862" xr:uid="{00000000-0005-0000-0000-00000A9B0000}"/>
    <cellStyle name="Normal 3 3 3 9 2 3 3 3 2" xfId="51030" xr:uid="{00000000-0005-0000-0000-00000B9B0000}"/>
    <cellStyle name="Normal 3 3 3 9 2 3 3 4" xfId="19085" xr:uid="{00000000-0005-0000-0000-00000C9B0000}"/>
    <cellStyle name="Normal 3 3 3 9 2 3 3 5" xfId="38274" xr:uid="{00000000-0005-0000-0000-00000D9B0000}"/>
    <cellStyle name="Normal 3 3 3 9 2 3 4" xfId="8802" xr:uid="{00000000-0005-0000-0000-00000E9B0000}"/>
    <cellStyle name="Normal 3 3 3 9 2 3 4 2" xfId="21591" xr:uid="{00000000-0005-0000-0000-00000F9B0000}"/>
    <cellStyle name="Normal 3 3 3 9 2 3 4 3" xfId="40780" xr:uid="{00000000-0005-0000-0000-0000109B0000}"/>
    <cellStyle name="Normal 3 3 3 9 2 3 5" xfId="27990" xr:uid="{00000000-0005-0000-0000-0000119B0000}"/>
    <cellStyle name="Normal 3 3 3 9 2 3 5 2" xfId="47158" xr:uid="{00000000-0005-0000-0000-0000129B0000}"/>
    <cellStyle name="Normal 3 3 3 9 2 3 6" xfId="14627" xr:uid="{00000000-0005-0000-0000-0000139B0000}"/>
    <cellStyle name="Normal 3 3 3 9 2 3 7" xfId="33816" xr:uid="{00000000-0005-0000-0000-0000149B0000}"/>
    <cellStyle name="Normal 3 3 3 9 2 4" xfId="5294" xr:uid="{00000000-0005-0000-0000-0000159B0000}"/>
    <cellStyle name="Normal 3 3 3 9 2 4 2" xfId="9752" xr:uid="{00000000-0005-0000-0000-0000169B0000}"/>
    <cellStyle name="Normal 3 3 3 9 2 4 2 2" xfId="22541" xr:uid="{00000000-0005-0000-0000-0000179B0000}"/>
    <cellStyle name="Normal 3 3 3 9 2 4 2 3" xfId="41730" xr:uid="{00000000-0005-0000-0000-0000189B0000}"/>
    <cellStyle name="Normal 3 3 3 9 2 4 3" xfId="28940" xr:uid="{00000000-0005-0000-0000-0000199B0000}"/>
    <cellStyle name="Normal 3 3 3 9 2 4 3 2" xfId="48108" xr:uid="{00000000-0005-0000-0000-00001A9B0000}"/>
    <cellStyle name="Normal 3 3 3 9 2 4 4" xfId="15577" xr:uid="{00000000-0005-0000-0000-00001B9B0000}"/>
    <cellStyle name="Normal 3 3 3 9 2 4 5" xfId="34766" xr:uid="{00000000-0005-0000-0000-00001C9B0000}"/>
    <cellStyle name="Normal 3 3 3 9 2 5" xfId="3394" xr:uid="{00000000-0005-0000-0000-00001D9B0000}"/>
    <cellStyle name="Normal 3 3 3 9 2 5 2" xfId="7852" xr:uid="{00000000-0005-0000-0000-00001E9B0000}"/>
    <cellStyle name="Normal 3 3 3 9 2 5 2 2" xfId="20641" xr:uid="{00000000-0005-0000-0000-00001F9B0000}"/>
    <cellStyle name="Normal 3 3 3 9 2 5 2 3" xfId="39830" xr:uid="{00000000-0005-0000-0000-0000209B0000}"/>
    <cellStyle name="Normal 3 3 3 9 2 5 3" xfId="27040" xr:uid="{00000000-0005-0000-0000-0000219B0000}"/>
    <cellStyle name="Normal 3 3 3 9 2 5 3 2" xfId="46208" xr:uid="{00000000-0005-0000-0000-0000229B0000}"/>
    <cellStyle name="Normal 3 3 3 9 2 5 4" xfId="18135" xr:uid="{00000000-0005-0000-0000-0000239B0000}"/>
    <cellStyle name="Normal 3 3 3 9 2 5 5" xfId="37324" xr:uid="{00000000-0005-0000-0000-0000249B0000}"/>
    <cellStyle name="Normal 3 3 3 9 2 6" xfId="2946" xr:uid="{00000000-0005-0000-0000-0000259B0000}"/>
    <cellStyle name="Normal 3 3 3 9 2 6 2" xfId="11861" xr:uid="{00000000-0005-0000-0000-0000269B0000}"/>
    <cellStyle name="Normal 3 3 3 9 2 6 2 2" xfId="24651" xr:uid="{00000000-0005-0000-0000-0000279B0000}"/>
    <cellStyle name="Normal 3 3 3 9 2 6 2 3" xfId="43840" xr:uid="{00000000-0005-0000-0000-0000289B0000}"/>
    <cellStyle name="Normal 3 3 3 9 2 6 3" xfId="31050" xr:uid="{00000000-0005-0000-0000-0000299B0000}"/>
    <cellStyle name="Normal 3 3 3 9 2 6 3 2" xfId="50218" xr:uid="{00000000-0005-0000-0000-00002A9B0000}"/>
    <cellStyle name="Normal 3 3 3 9 2 6 4" xfId="17687" xr:uid="{00000000-0005-0000-0000-00002B9B0000}"/>
    <cellStyle name="Normal 3 3 3 9 2 6 5" xfId="36876" xr:uid="{00000000-0005-0000-0000-00002C9B0000}"/>
    <cellStyle name="Normal 3 3 3 9 2 7" xfId="7404" xr:uid="{00000000-0005-0000-0000-00002D9B0000}"/>
    <cellStyle name="Normal 3 3 3 9 2 7 2" xfId="20193" xr:uid="{00000000-0005-0000-0000-00002E9B0000}"/>
    <cellStyle name="Normal 3 3 3 9 2 7 3" xfId="39382" xr:uid="{00000000-0005-0000-0000-00002F9B0000}"/>
    <cellStyle name="Normal 3 3 3 9 2 8" xfId="26593" xr:uid="{00000000-0005-0000-0000-0000309B0000}"/>
    <cellStyle name="Normal 3 3 3 9 2 8 2" xfId="45761" xr:uid="{00000000-0005-0000-0000-0000319B0000}"/>
    <cellStyle name="Normal 3 3 3 9 2 9" xfId="13677" xr:uid="{00000000-0005-0000-0000-0000329B0000}"/>
    <cellStyle name="Normal 3 3 3 9 3" xfId="1260" xr:uid="{00000000-0005-0000-0000-0000339B0000}"/>
    <cellStyle name="Normal 3 3 3 9 3 2" xfId="2290" xr:uid="{00000000-0005-0000-0000-0000349B0000}"/>
    <cellStyle name="Normal 3 3 3 9 3 2 2" xfId="6748" xr:uid="{00000000-0005-0000-0000-0000359B0000}"/>
    <cellStyle name="Normal 3 3 3 9 3 2 2 2" xfId="11205" xr:uid="{00000000-0005-0000-0000-0000369B0000}"/>
    <cellStyle name="Normal 3 3 3 9 3 2 2 2 2" xfId="23995" xr:uid="{00000000-0005-0000-0000-0000379B0000}"/>
    <cellStyle name="Normal 3 3 3 9 3 2 2 2 3" xfId="43184" xr:uid="{00000000-0005-0000-0000-0000389B0000}"/>
    <cellStyle name="Normal 3 3 3 9 3 2 2 3" xfId="30394" xr:uid="{00000000-0005-0000-0000-0000399B0000}"/>
    <cellStyle name="Normal 3 3 3 9 3 2 2 3 2" xfId="49562" xr:uid="{00000000-0005-0000-0000-00003A9B0000}"/>
    <cellStyle name="Normal 3 3 3 9 3 2 2 4" xfId="17031" xr:uid="{00000000-0005-0000-0000-00003B9B0000}"/>
    <cellStyle name="Normal 3 3 3 9 3 2 2 5" xfId="36220" xr:uid="{00000000-0005-0000-0000-00003C9B0000}"/>
    <cellStyle name="Normal 3 3 3 9 3 2 3" xfId="4794" xr:uid="{00000000-0005-0000-0000-00003D9B0000}"/>
    <cellStyle name="Normal 3 3 3 9 3 2 3 2" xfId="13123" xr:uid="{00000000-0005-0000-0000-00003E9B0000}"/>
    <cellStyle name="Normal 3 3 3 9 3 2 3 2 2" xfId="25913" xr:uid="{00000000-0005-0000-0000-00003F9B0000}"/>
    <cellStyle name="Normal 3 3 3 9 3 2 3 2 3" xfId="45102" xr:uid="{00000000-0005-0000-0000-0000409B0000}"/>
    <cellStyle name="Normal 3 3 3 9 3 2 3 3" xfId="32312" xr:uid="{00000000-0005-0000-0000-0000419B0000}"/>
    <cellStyle name="Normal 3 3 3 9 3 2 3 3 2" xfId="51480" xr:uid="{00000000-0005-0000-0000-0000429B0000}"/>
    <cellStyle name="Normal 3 3 3 9 3 2 3 4" xfId="19535" xr:uid="{00000000-0005-0000-0000-0000439B0000}"/>
    <cellStyle name="Normal 3 3 3 9 3 2 3 5" xfId="38724" xr:uid="{00000000-0005-0000-0000-0000449B0000}"/>
    <cellStyle name="Normal 3 3 3 9 3 2 4" xfId="9252" xr:uid="{00000000-0005-0000-0000-0000459B0000}"/>
    <cellStyle name="Normal 3 3 3 9 3 2 4 2" xfId="22041" xr:uid="{00000000-0005-0000-0000-0000469B0000}"/>
    <cellStyle name="Normal 3 3 3 9 3 2 4 3" xfId="41230" xr:uid="{00000000-0005-0000-0000-0000479B0000}"/>
    <cellStyle name="Normal 3 3 3 9 3 2 5" xfId="28440" xr:uid="{00000000-0005-0000-0000-0000489B0000}"/>
    <cellStyle name="Normal 3 3 3 9 3 2 5 2" xfId="47608" xr:uid="{00000000-0005-0000-0000-0000499B0000}"/>
    <cellStyle name="Normal 3 3 3 9 3 2 6" xfId="15077" xr:uid="{00000000-0005-0000-0000-00004A9B0000}"/>
    <cellStyle name="Normal 3 3 3 9 3 2 7" xfId="34266" xr:uid="{00000000-0005-0000-0000-00004B9B0000}"/>
    <cellStyle name="Normal 3 3 3 9 3 3" xfId="5744" xr:uid="{00000000-0005-0000-0000-00004C9B0000}"/>
    <cellStyle name="Normal 3 3 3 9 3 3 2" xfId="10201" xr:uid="{00000000-0005-0000-0000-00004D9B0000}"/>
    <cellStyle name="Normal 3 3 3 9 3 3 2 2" xfId="22991" xr:uid="{00000000-0005-0000-0000-00004E9B0000}"/>
    <cellStyle name="Normal 3 3 3 9 3 3 2 3" xfId="42180" xr:uid="{00000000-0005-0000-0000-00004F9B0000}"/>
    <cellStyle name="Normal 3 3 3 9 3 3 3" xfId="29390" xr:uid="{00000000-0005-0000-0000-0000509B0000}"/>
    <cellStyle name="Normal 3 3 3 9 3 3 3 2" xfId="48558" xr:uid="{00000000-0005-0000-0000-0000519B0000}"/>
    <cellStyle name="Normal 3 3 3 9 3 3 4" xfId="16027" xr:uid="{00000000-0005-0000-0000-0000529B0000}"/>
    <cellStyle name="Normal 3 3 3 9 3 3 5" xfId="35216" xr:uid="{00000000-0005-0000-0000-0000539B0000}"/>
    <cellStyle name="Normal 3 3 3 9 3 4" xfId="3843" xr:uid="{00000000-0005-0000-0000-0000549B0000}"/>
    <cellStyle name="Normal 3 3 3 9 3 4 2" xfId="8301" xr:uid="{00000000-0005-0000-0000-0000559B0000}"/>
    <cellStyle name="Normal 3 3 3 9 3 4 2 2" xfId="21090" xr:uid="{00000000-0005-0000-0000-0000569B0000}"/>
    <cellStyle name="Normal 3 3 3 9 3 4 2 3" xfId="40279" xr:uid="{00000000-0005-0000-0000-0000579B0000}"/>
    <cellStyle name="Normal 3 3 3 9 3 4 3" xfId="27489" xr:uid="{00000000-0005-0000-0000-0000589B0000}"/>
    <cellStyle name="Normal 3 3 3 9 3 4 3 2" xfId="46657" xr:uid="{00000000-0005-0000-0000-0000599B0000}"/>
    <cellStyle name="Normal 3 3 3 9 3 4 4" xfId="18584" xr:uid="{00000000-0005-0000-0000-00005A9B0000}"/>
    <cellStyle name="Normal 3 3 3 9 3 4 5" xfId="37773" xr:uid="{00000000-0005-0000-0000-00005B9B0000}"/>
    <cellStyle name="Normal 3 3 3 9 3 5" xfId="2842" xr:uid="{00000000-0005-0000-0000-00005C9B0000}"/>
    <cellStyle name="Normal 3 3 3 9 3 5 2" xfId="11757" xr:uid="{00000000-0005-0000-0000-00005D9B0000}"/>
    <cellStyle name="Normal 3 3 3 9 3 5 2 2" xfId="24547" xr:uid="{00000000-0005-0000-0000-00005E9B0000}"/>
    <cellStyle name="Normal 3 3 3 9 3 5 2 3" xfId="43736" xr:uid="{00000000-0005-0000-0000-00005F9B0000}"/>
    <cellStyle name="Normal 3 3 3 9 3 5 3" xfId="30946" xr:uid="{00000000-0005-0000-0000-0000609B0000}"/>
    <cellStyle name="Normal 3 3 3 9 3 5 3 2" xfId="50114" xr:uid="{00000000-0005-0000-0000-0000619B0000}"/>
    <cellStyle name="Normal 3 3 3 9 3 5 4" xfId="17583" xr:uid="{00000000-0005-0000-0000-0000629B0000}"/>
    <cellStyle name="Normal 3 3 3 9 3 5 5" xfId="36772" xr:uid="{00000000-0005-0000-0000-0000639B0000}"/>
    <cellStyle name="Normal 3 3 3 9 3 6" xfId="7300" xr:uid="{00000000-0005-0000-0000-0000649B0000}"/>
    <cellStyle name="Normal 3 3 3 9 3 6 2" xfId="20089" xr:uid="{00000000-0005-0000-0000-0000659B0000}"/>
    <cellStyle name="Normal 3 3 3 9 3 6 3" xfId="39278" xr:uid="{00000000-0005-0000-0000-0000669B0000}"/>
    <cellStyle name="Normal 3 3 3 9 3 7" xfId="26489" xr:uid="{00000000-0005-0000-0000-0000679B0000}"/>
    <cellStyle name="Normal 3 3 3 9 3 7 2" xfId="45657" xr:uid="{00000000-0005-0000-0000-0000689B0000}"/>
    <cellStyle name="Normal 3 3 3 9 3 8" xfId="14126" xr:uid="{00000000-0005-0000-0000-0000699B0000}"/>
    <cellStyle name="Normal 3 3 3 9 3 9" xfId="33315" xr:uid="{00000000-0005-0000-0000-00006A9B0000}"/>
    <cellStyle name="Normal 3 3 3 9 4" xfId="1099" xr:uid="{00000000-0005-0000-0000-00006B9B0000}"/>
    <cellStyle name="Normal 3 3 3 9 4 2" xfId="2146" xr:uid="{00000000-0005-0000-0000-00006C9B0000}"/>
    <cellStyle name="Normal 3 3 3 9 4 2 2" xfId="6604" xr:uid="{00000000-0005-0000-0000-00006D9B0000}"/>
    <cellStyle name="Normal 3 3 3 9 4 2 2 2" xfId="11061" xr:uid="{00000000-0005-0000-0000-00006E9B0000}"/>
    <cellStyle name="Normal 3 3 3 9 4 2 2 2 2" xfId="23851" xr:uid="{00000000-0005-0000-0000-00006F9B0000}"/>
    <cellStyle name="Normal 3 3 3 9 4 2 2 2 3" xfId="43040" xr:uid="{00000000-0005-0000-0000-0000709B0000}"/>
    <cellStyle name="Normal 3 3 3 9 4 2 2 3" xfId="30250" xr:uid="{00000000-0005-0000-0000-0000719B0000}"/>
    <cellStyle name="Normal 3 3 3 9 4 2 2 3 2" xfId="49418" xr:uid="{00000000-0005-0000-0000-0000729B0000}"/>
    <cellStyle name="Normal 3 3 3 9 4 2 2 4" xfId="16887" xr:uid="{00000000-0005-0000-0000-0000739B0000}"/>
    <cellStyle name="Normal 3 3 3 9 4 2 2 5" xfId="36076" xr:uid="{00000000-0005-0000-0000-0000749B0000}"/>
    <cellStyle name="Normal 3 3 3 9 4 2 3" xfId="4650" xr:uid="{00000000-0005-0000-0000-0000759B0000}"/>
    <cellStyle name="Normal 3 3 3 9 4 2 3 2" xfId="12979" xr:uid="{00000000-0005-0000-0000-0000769B0000}"/>
    <cellStyle name="Normal 3 3 3 9 4 2 3 2 2" xfId="25769" xr:uid="{00000000-0005-0000-0000-0000779B0000}"/>
    <cellStyle name="Normal 3 3 3 9 4 2 3 2 3" xfId="44958" xr:uid="{00000000-0005-0000-0000-0000789B0000}"/>
    <cellStyle name="Normal 3 3 3 9 4 2 3 3" xfId="32168" xr:uid="{00000000-0005-0000-0000-0000799B0000}"/>
    <cellStyle name="Normal 3 3 3 9 4 2 3 3 2" xfId="51336" xr:uid="{00000000-0005-0000-0000-00007A9B0000}"/>
    <cellStyle name="Normal 3 3 3 9 4 2 3 4" xfId="19391" xr:uid="{00000000-0005-0000-0000-00007B9B0000}"/>
    <cellStyle name="Normal 3 3 3 9 4 2 3 5" xfId="38580" xr:uid="{00000000-0005-0000-0000-00007C9B0000}"/>
    <cellStyle name="Normal 3 3 3 9 4 2 4" xfId="9108" xr:uid="{00000000-0005-0000-0000-00007D9B0000}"/>
    <cellStyle name="Normal 3 3 3 9 4 2 4 2" xfId="21897" xr:uid="{00000000-0005-0000-0000-00007E9B0000}"/>
    <cellStyle name="Normal 3 3 3 9 4 2 4 3" xfId="41086" xr:uid="{00000000-0005-0000-0000-00007F9B0000}"/>
    <cellStyle name="Normal 3 3 3 9 4 2 5" xfId="28296" xr:uid="{00000000-0005-0000-0000-0000809B0000}"/>
    <cellStyle name="Normal 3 3 3 9 4 2 5 2" xfId="47464" xr:uid="{00000000-0005-0000-0000-0000819B0000}"/>
    <cellStyle name="Normal 3 3 3 9 4 2 6" xfId="14933" xr:uid="{00000000-0005-0000-0000-0000829B0000}"/>
    <cellStyle name="Normal 3 3 3 9 4 2 7" xfId="34122" xr:uid="{00000000-0005-0000-0000-0000839B0000}"/>
    <cellStyle name="Normal 3 3 3 9 4 3" xfId="5600" xr:uid="{00000000-0005-0000-0000-0000849B0000}"/>
    <cellStyle name="Normal 3 3 3 9 4 3 2" xfId="10057" xr:uid="{00000000-0005-0000-0000-0000859B0000}"/>
    <cellStyle name="Normal 3 3 3 9 4 3 2 2" xfId="22847" xr:uid="{00000000-0005-0000-0000-0000869B0000}"/>
    <cellStyle name="Normal 3 3 3 9 4 3 2 3" xfId="42036" xr:uid="{00000000-0005-0000-0000-0000879B0000}"/>
    <cellStyle name="Normal 3 3 3 9 4 3 3" xfId="29246" xr:uid="{00000000-0005-0000-0000-0000889B0000}"/>
    <cellStyle name="Normal 3 3 3 9 4 3 3 2" xfId="48414" xr:uid="{00000000-0005-0000-0000-0000899B0000}"/>
    <cellStyle name="Normal 3 3 3 9 4 3 4" xfId="15883" xr:uid="{00000000-0005-0000-0000-00008A9B0000}"/>
    <cellStyle name="Normal 3 3 3 9 4 3 5" xfId="35072" xr:uid="{00000000-0005-0000-0000-00008B9B0000}"/>
    <cellStyle name="Normal 3 3 3 9 4 4" xfId="3699" xr:uid="{00000000-0005-0000-0000-00008C9B0000}"/>
    <cellStyle name="Normal 3 3 3 9 4 4 2" xfId="12166" xr:uid="{00000000-0005-0000-0000-00008D9B0000}"/>
    <cellStyle name="Normal 3 3 3 9 4 4 2 2" xfId="24956" xr:uid="{00000000-0005-0000-0000-00008E9B0000}"/>
    <cellStyle name="Normal 3 3 3 9 4 4 2 3" xfId="44145" xr:uid="{00000000-0005-0000-0000-00008F9B0000}"/>
    <cellStyle name="Normal 3 3 3 9 4 4 3" xfId="31355" xr:uid="{00000000-0005-0000-0000-0000909B0000}"/>
    <cellStyle name="Normal 3 3 3 9 4 4 3 2" xfId="50523" xr:uid="{00000000-0005-0000-0000-0000919B0000}"/>
    <cellStyle name="Normal 3 3 3 9 4 4 4" xfId="18440" xr:uid="{00000000-0005-0000-0000-0000929B0000}"/>
    <cellStyle name="Normal 3 3 3 9 4 4 5" xfId="37629" xr:uid="{00000000-0005-0000-0000-0000939B0000}"/>
    <cellStyle name="Normal 3 3 3 9 4 5" xfId="8157" xr:uid="{00000000-0005-0000-0000-0000949B0000}"/>
    <cellStyle name="Normal 3 3 3 9 4 5 2" xfId="20946" xr:uid="{00000000-0005-0000-0000-0000959B0000}"/>
    <cellStyle name="Normal 3 3 3 9 4 5 3" xfId="40135" xr:uid="{00000000-0005-0000-0000-0000969B0000}"/>
    <cellStyle name="Normal 3 3 3 9 4 6" xfId="27345" xr:uid="{00000000-0005-0000-0000-0000979B0000}"/>
    <cellStyle name="Normal 3 3 3 9 4 6 2" xfId="46513" xr:uid="{00000000-0005-0000-0000-0000989B0000}"/>
    <cellStyle name="Normal 3 3 3 9 4 7" xfId="13982" xr:uid="{00000000-0005-0000-0000-0000999B0000}"/>
    <cellStyle name="Normal 3 3 3 9 4 8" xfId="33171" xr:uid="{00000000-0005-0000-0000-00009A9B0000}"/>
    <cellStyle name="Normal 3 3 3 9 5" xfId="1736" xr:uid="{00000000-0005-0000-0000-00009B9B0000}"/>
    <cellStyle name="Normal 3 3 3 9 5 2" xfId="6194" xr:uid="{00000000-0005-0000-0000-00009C9B0000}"/>
    <cellStyle name="Normal 3 3 3 9 5 2 2" xfId="10651" xr:uid="{00000000-0005-0000-0000-00009D9B0000}"/>
    <cellStyle name="Normal 3 3 3 9 5 2 2 2" xfId="23441" xr:uid="{00000000-0005-0000-0000-00009E9B0000}"/>
    <cellStyle name="Normal 3 3 3 9 5 2 2 3" xfId="42630" xr:uid="{00000000-0005-0000-0000-00009F9B0000}"/>
    <cellStyle name="Normal 3 3 3 9 5 2 3" xfId="29840" xr:uid="{00000000-0005-0000-0000-0000A09B0000}"/>
    <cellStyle name="Normal 3 3 3 9 5 2 3 2" xfId="49008" xr:uid="{00000000-0005-0000-0000-0000A19B0000}"/>
    <cellStyle name="Normal 3 3 3 9 5 2 4" xfId="16477" xr:uid="{00000000-0005-0000-0000-0000A29B0000}"/>
    <cellStyle name="Normal 3 3 3 9 5 2 5" xfId="35666" xr:uid="{00000000-0005-0000-0000-0000A39B0000}"/>
    <cellStyle name="Normal 3 3 3 9 5 3" xfId="4240" xr:uid="{00000000-0005-0000-0000-0000A49B0000}"/>
    <cellStyle name="Normal 3 3 3 9 5 3 2" xfId="12569" xr:uid="{00000000-0005-0000-0000-0000A59B0000}"/>
    <cellStyle name="Normal 3 3 3 9 5 3 2 2" xfId="25359" xr:uid="{00000000-0005-0000-0000-0000A69B0000}"/>
    <cellStyle name="Normal 3 3 3 9 5 3 2 3" xfId="44548" xr:uid="{00000000-0005-0000-0000-0000A79B0000}"/>
    <cellStyle name="Normal 3 3 3 9 5 3 3" xfId="31758" xr:uid="{00000000-0005-0000-0000-0000A89B0000}"/>
    <cellStyle name="Normal 3 3 3 9 5 3 3 2" xfId="50926" xr:uid="{00000000-0005-0000-0000-0000A99B0000}"/>
    <cellStyle name="Normal 3 3 3 9 5 3 4" xfId="18981" xr:uid="{00000000-0005-0000-0000-0000AA9B0000}"/>
    <cellStyle name="Normal 3 3 3 9 5 3 5" xfId="38170" xr:uid="{00000000-0005-0000-0000-0000AB9B0000}"/>
    <cellStyle name="Normal 3 3 3 9 5 4" xfId="8698" xr:uid="{00000000-0005-0000-0000-0000AC9B0000}"/>
    <cellStyle name="Normal 3 3 3 9 5 4 2" xfId="21487" xr:uid="{00000000-0005-0000-0000-0000AD9B0000}"/>
    <cellStyle name="Normal 3 3 3 9 5 4 3" xfId="40676" xr:uid="{00000000-0005-0000-0000-0000AE9B0000}"/>
    <cellStyle name="Normal 3 3 3 9 5 5" xfId="27886" xr:uid="{00000000-0005-0000-0000-0000AF9B0000}"/>
    <cellStyle name="Normal 3 3 3 9 5 5 2" xfId="47054" xr:uid="{00000000-0005-0000-0000-0000B09B0000}"/>
    <cellStyle name="Normal 3 3 3 9 5 6" xfId="14523" xr:uid="{00000000-0005-0000-0000-0000B19B0000}"/>
    <cellStyle name="Normal 3 3 3 9 5 7" xfId="33712" xr:uid="{00000000-0005-0000-0000-0000B29B0000}"/>
    <cellStyle name="Normal 3 3 3 9 6" xfId="5190" xr:uid="{00000000-0005-0000-0000-0000B39B0000}"/>
    <cellStyle name="Normal 3 3 3 9 6 2" xfId="9648" xr:uid="{00000000-0005-0000-0000-0000B49B0000}"/>
    <cellStyle name="Normal 3 3 3 9 6 2 2" xfId="22437" xr:uid="{00000000-0005-0000-0000-0000B59B0000}"/>
    <cellStyle name="Normal 3 3 3 9 6 2 3" xfId="41626" xr:uid="{00000000-0005-0000-0000-0000B69B0000}"/>
    <cellStyle name="Normal 3 3 3 9 6 3" xfId="28836" xr:uid="{00000000-0005-0000-0000-0000B79B0000}"/>
    <cellStyle name="Normal 3 3 3 9 6 3 2" xfId="48004" xr:uid="{00000000-0005-0000-0000-0000B89B0000}"/>
    <cellStyle name="Normal 3 3 3 9 6 4" xfId="15473" xr:uid="{00000000-0005-0000-0000-0000B99B0000}"/>
    <cellStyle name="Normal 3 3 3 9 6 5" xfId="34662" xr:uid="{00000000-0005-0000-0000-0000BA9B0000}"/>
    <cellStyle name="Normal 3 3 3 9 7" xfId="3290" xr:uid="{00000000-0005-0000-0000-0000BB9B0000}"/>
    <cellStyle name="Normal 3 3 3 9 7 2" xfId="7748" xr:uid="{00000000-0005-0000-0000-0000BC9B0000}"/>
    <cellStyle name="Normal 3 3 3 9 7 2 2" xfId="20537" xr:uid="{00000000-0005-0000-0000-0000BD9B0000}"/>
    <cellStyle name="Normal 3 3 3 9 7 2 3" xfId="39726" xr:uid="{00000000-0005-0000-0000-0000BE9B0000}"/>
    <cellStyle name="Normal 3 3 3 9 7 3" xfId="26936" xr:uid="{00000000-0005-0000-0000-0000BF9B0000}"/>
    <cellStyle name="Normal 3 3 3 9 7 3 2" xfId="46104" xr:uid="{00000000-0005-0000-0000-0000C09B0000}"/>
    <cellStyle name="Normal 3 3 3 9 7 4" xfId="18031" xr:uid="{00000000-0005-0000-0000-0000C19B0000}"/>
    <cellStyle name="Normal 3 3 3 9 7 5" xfId="37220" xr:uid="{00000000-0005-0000-0000-0000C29B0000}"/>
    <cellStyle name="Normal 3 3 3 9 8" xfId="2698" xr:uid="{00000000-0005-0000-0000-0000C39B0000}"/>
    <cellStyle name="Normal 3 3 3 9 8 2" xfId="11613" xr:uid="{00000000-0005-0000-0000-0000C49B0000}"/>
    <cellStyle name="Normal 3 3 3 9 8 2 2" xfId="24403" xr:uid="{00000000-0005-0000-0000-0000C59B0000}"/>
    <cellStyle name="Normal 3 3 3 9 8 2 3" xfId="43592" xr:uid="{00000000-0005-0000-0000-0000C69B0000}"/>
    <cellStyle name="Normal 3 3 3 9 8 3" xfId="30802" xr:uid="{00000000-0005-0000-0000-0000C79B0000}"/>
    <cellStyle name="Normal 3 3 3 9 8 3 2" xfId="49970" xr:uid="{00000000-0005-0000-0000-0000C89B0000}"/>
    <cellStyle name="Normal 3 3 3 9 8 4" xfId="17439" xr:uid="{00000000-0005-0000-0000-0000C99B0000}"/>
    <cellStyle name="Normal 3 3 3 9 8 5" xfId="36628" xr:uid="{00000000-0005-0000-0000-0000CA9B0000}"/>
    <cellStyle name="Normal 3 3 3 9 9" xfId="7156" xr:uid="{00000000-0005-0000-0000-0000CB9B0000}"/>
    <cellStyle name="Normal 3 3 3 9 9 2" xfId="19945" xr:uid="{00000000-0005-0000-0000-0000CC9B0000}"/>
    <cellStyle name="Normal 3 3 3 9 9 3" xfId="39134" xr:uid="{00000000-0005-0000-0000-0000CD9B0000}"/>
    <cellStyle name="Normal 3 3 4" xfId="489" xr:uid="{00000000-0005-0000-0000-0000CE9B0000}"/>
    <cellStyle name="Normal 3 3 4 10" xfId="1158" xr:uid="{00000000-0005-0000-0000-0000CF9B0000}"/>
    <cellStyle name="Normal 3 3 4 10 10" xfId="32676" xr:uid="{00000000-0005-0000-0000-0000D09B0000}"/>
    <cellStyle name="Normal 3 3 4 10 2" xfId="1595" xr:uid="{00000000-0005-0000-0000-0000D19B0000}"/>
    <cellStyle name="Normal 3 3 4 10 2 2" xfId="6055" xr:uid="{00000000-0005-0000-0000-0000D29B0000}"/>
    <cellStyle name="Normal 3 3 4 10 2 2 2" xfId="10512" xr:uid="{00000000-0005-0000-0000-0000D39B0000}"/>
    <cellStyle name="Normal 3 3 4 10 2 2 2 2" xfId="23302" xr:uid="{00000000-0005-0000-0000-0000D49B0000}"/>
    <cellStyle name="Normal 3 3 4 10 2 2 2 3" xfId="42491" xr:uid="{00000000-0005-0000-0000-0000D59B0000}"/>
    <cellStyle name="Normal 3 3 4 10 2 2 3" xfId="29701" xr:uid="{00000000-0005-0000-0000-0000D69B0000}"/>
    <cellStyle name="Normal 3 3 4 10 2 2 3 2" xfId="48869" xr:uid="{00000000-0005-0000-0000-0000D79B0000}"/>
    <cellStyle name="Normal 3 3 4 10 2 2 4" xfId="16338" xr:uid="{00000000-0005-0000-0000-0000D89B0000}"/>
    <cellStyle name="Normal 3 3 4 10 2 2 5" xfId="35527" xr:uid="{00000000-0005-0000-0000-0000D99B0000}"/>
    <cellStyle name="Normal 3 3 4 10 2 3" xfId="3757" xr:uid="{00000000-0005-0000-0000-0000DA9B0000}"/>
    <cellStyle name="Normal 3 3 4 10 2 3 2" xfId="12224" xr:uid="{00000000-0005-0000-0000-0000DB9B0000}"/>
    <cellStyle name="Normal 3 3 4 10 2 3 2 2" xfId="25014" xr:uid="{00000000-0005-0000-0000-0000DC9B0000}"/>
    <cellStyle name="Normal 3 3 4 10 2 3 2 3" xfId="44203" xr:uid="{00000000-0005-0000-0000-0000DD9B0000}"/>
    <cellStyle name="Normal 3 3 4 10 2 3 3" xfId="31413" xr:uid="{00000000-0005-0000-0000-0000DE9B0000}"/>
    <cellStyle name="Normal 3 3 4 10 2 3 3 2" xfId="50581" xr:uid="{00000000-0005-0000-0000-0000DF9B0000}"/>
    <cellStyle name="Normal 3 3 4 10 2 3 4" xfId="18498" xr:uid="{00000000-0005-0000-0000-0000E09B0000}"/>
    <cellStyle name="Normal 3 3 4 10 2 3 5" xfId="37687" xr:uid="{00000000-0005-0000-0000-0000E19B0000}"/>
    <cellStyle name="Normal 3 3 4 10 2 4" xfId="8215" xr:uid="{00000000-0005-0000-0000-0000E29B0000}"/>
    <cellStyle name="Normal 3 3 4 10 2 4 2" xfId="21004" xr:uid="{00000000-0005-0000-0000-0000E39B0000}"/>
    <cellStyle name="Normal 3 3 4 10 2 4 3" xfId="40193" xr:uid="{00000000-0005-0000-0000-0000E49B0000}"/>
    <cellStyle name="Normal 3 3 4 10 2 5" xfId="27403" xr:uid="{00000000-0005-0000-0000-0000E59B0000}"/>
    <cellStyle name="Normal 3 3 4 10 2 5 2" xfId="46571" xr:uid="{00000000-0005-0000-0000-0000E69B0000}"/>
    <cellStyle name="Normal 3 3 4 10 2 6" xfId="14040" xr:uid="{00000000-0005-0000-0000-0000E79B0000}"/>
    <cellStyle name="Normal 3 3 4 10 2 7" xfId="33229" xr:uid="{00000000-0005-0000-0000-0000E89B0000}"/>
    <cellStyle name="Normal 3 3 4 10 3" xfId="2204" xr:uid="{00000000-0005-0000-0000-0000E99B0000}"/>
    <cellStyle name="Normal 3 3 4 10 3 2" xfId="6662" xr:uid="{00000000-0005-0000-0000-0000EA9B0000}"/>
    <cellStyle name="Normal 3 3 4 10 3 2 2" xfId="11119" xr:uid="{00000000-0005-0000-0000-0000EB9B0000}"/>
    <cellStyle name="Normal 3 3 4 10 3 2 2 2" xfId="23909" xr:uid="{00000000-0005-0000-0000-0000EC9B0000}"/>
    <cellStyle name="Normal 3 3 4 10 3 2 2 3" xfId="43098" xr:uid="{00000000-0005-0000-0000-0000ED9B0000}"/>
    <cellStyle name="Normal 3 3 4 10 3 2 3" xfId="30308" xr:uid="{00000000-0005-0000-0000-0000EE9B0000}"/>
    <cellStyle name="Normal 3 3 4 10 3 2 3 2" xfId="49476" xr:uid="{00000000-0005-0000-0000-0000EF9B0000}"/>
    <cellStyle name="Normal 3 3 4 10 3 2 4" xfId="16945" xr:uid="{00000000-0005-0000-0000-0000F09B0000}"/>
    <cellStyle name="Normal 3 3 4 10 3 2 5" xfId="36134" xr:uid="{00000000-0005-0000-0000-0000F19B0000}"/>
    <cellStyle name="Normal 3 3 4 10 3 3" xfId="4708" xr:uid="{00000000-0005-0000-0000-0000F29B0000}"/>
    <cellStyle name="Normal 3 3 4 10 3 3 2" xfId="13037" xr:uid="{00000000-0005-0000-0000-0000F39B0000}"/>
    <cellStyle name="Normal 3 3 4 10 3 3 2 2" xfId="25827" xr:uid="{00000000-0005-0000-0000-0000F49B0000}"/>
    <cellStyle name="Normal 3 3 4 10 3 3 2 3" xfId="45016" xr:uid="{00000000-0005-0000-0000-0000F59B0000}"/>
    <cellStyle name="Normal 3 3 4 10 3 3 3" xfId="32226" xr:uid="{00000000-0005-0000-0000-0000F69B0000}"/>
    <cellStyle name="Normal 3 3 4 10 3 3 3 2" xfId="51394" xr:uid="{00000000-0005-0000-0000-0000F79B0000}"/>
    <cellStyle name="Normal 3 3 4 10 3 3 4" xfId="19449" xr:uid="{00000000-0005-0000-0000-0000F89B0000}"/>
    <cellStyle name="Normal 3 3 4 10 3 3 5" xfId="38638" xr:uid="{00000000-0005-0000-0000-0000F99B0000}"/>
    <cellStyle name="Normal 3 3 4 10 3 4" xfId="9166" xr:uid="{00000000-0005-0000-0000-0000FA9B0000}"/>
    <cellStyle name="Normal 3 3 4 10 3 4 2" xfId="21955" xr:uid="{00000000-0005-0000-0000-0000FB9B0000}"/>
    <cellStyle name="Normal 3 3 4 10 3 4 3" xfId="41144" xr:uid="{00000000-0005-0000-0000-0000FC9B0000}"/>
    <cellStyle name="Normal 3 3 4 10 3 5" xfId="28354" xr:uid="{00000000-0005-0000-0000-0000FD9B0000}"/>
    <cellStyle name="Normal 3 3 4 10 3 5 2" xfId="47522" xr:uid="{00000000-0005-0000-0000-0000FE9B0000}"/>
    <cellStyle name="Normal 3 3 4 10 3 6" xfId="14991" xr:uid="{00000000-0005-0000-0000-0000FF9B0000}"/>
    <cellStyle name="Normal 3 3 4 10 3 7" xfId="34180" xr:uid="{00000000-0005-0000-0000-0000009C0000}"/>
    <cellStyle name="Normal 3 3 4 10 4" xfId="5658" xr:uid="{00000000-0005-0000-0000-0000019C0000}"/>
    <cellStyle name="Normal 3 3 4 10 4 2" xfId="10115" xr:uid="{00000000-0005-0000-0000-0000029C0000}"/>
    <cellStyle name="Normal 3 3 4 10 4 2 2" xfId="22905" xr:uid="{00000000-0005-0000-0000-0000039C0000}"/>
    <cellStyle name="Normal 3 3 4 10 4 2 3" xfId="42094" xr:uid="{00000000-0005-0000-0000-0000049C0000}"/>
    <cellStyle name="Normal 3 3 4 10 4 3" xfId="29304" xr:uid="{00000000-0005-0000-0000-0000059C0000}"/>
    <cellStyle name="Normal 3 3 4 10 4 3 2" xfId="48472" xr:uid="{00000000-0005-0000-0000-0000069C0000}"/>
    <cellStyle name="Normal 3 3 4 10 4 4" xfId="15941" xr:uid="{00000000-0005-0000-0000-0000079C0000}"/>
    <cellStyle name="Normal 3 3 4 10 4 5" xfId="35130" xr:uid="{00000000-0005-0000-0000-0000089C0000}"/>
    <cellStyle name="Normal 3 3 4 10 5" xfId="3204" xr:uid="{00000000-0005-0000-0000-0000099C0000}"/>
    <cellStyle name="Normal 3 3 4 10 5 2" xfId="7662" xr:uid="{00000000-0005-0000-0000-00000A9C0000}"/>
    <cellStyle name="Normal 3 3 4 10 5 2 2" xfId="20451" xr:uid="{00000000-0005-0000-0000-00000B9C0000}"/>
    <cellStyle name="Normal 3 3 4 10 5 2 3" xfId="39640" xr:uid="{00000000-0005-0000-0000-00000C9C0000}"/>
    <cellStyle name="Normal 3 3 4 10 5 3" xfId="26850" xr:uid="{00000000-0005-0000-0000-00000D9C0000}"/>
    <cellStyle name="Normal 3 3 4 10 5 3 2" xfId="46018" xr:uid="{00000000-0005-0000-0000-00000E9C0000}"/>
    <cellStyle name="Normal 3 3 4 10 5 4" xfId="17945" xr:uid="{00000000-0005-0000-0000-00000F9C0000}"/>
    <cellStyle name="Normal 3 3 4 10 5 5" xfId="37134" xr:uid="{00000000-0005-0000-0000-0000109C0000}"/>
    <cellStyle name="Normal 3 3 4 10 6" xfId="2756" xr:uid="{00000000-0005-0000-0000-0000119C0000}"/>
    <cellStyle name="Normal 3 3 4 10 6 2" xfId="11671" xr:uid="{00000000-0005-0000-0000-0000129C0000}"/>
    <cellStyle name="Normal 3 3 4 10 6 2 2" xfId="24461" xr:uid="{00000000-0005-0000-0000-0000139C0000}"/>
    <cellStyle name="Normal 3 3 4 10 6 2 3" xfId="43650" xr:uid="{00000000-0005-0000-0000-0000149C0000}"/>
    <cellStyle name="Normal 3 3 4 10 6 3" xfId="30860" xr:uid="{00000000-0005-0000-0000-0000159C0000}"/>
    <cellStyle name="Normal 3 3 4 10 6 3 2" xfId="50028" xr:uid="{00000000-0005-0000-0000-0000169C0000}"/>
    <cellStyle name="Normal 3 3 4 10 6 4" xfId="17497" xr:uid="{00000000-0005-0000-0000-0000179C0000}"/>
    <cellStyle name="Normal 3 3 4 10 6 5" xfId="36686" xr:uid="{00000000-0005-0000-0000-0000189C0000}"/>
    <cellStyle name="Normal 3 3 4 10 7" xfId="7214" xr:uid="{00000000-0005-0000-0000-0000199C0000}"/>
    <cellStyle name="Normal 3 3 4 10 7 2" xfId="20003" xr:uid="{00000000-0005-0000-0000-00001A9C0000}"/>
    <cellStyle name="Normal 3 3 4 10 7 3" xfId="39192" xr:uid="{00000000-0005-0000-0000-00001B9C0000}"/>
    <cellStyle name="Normal 3 3 4 10 8" xfId="26403" xr:uid="{00000000-0005-0000-0000-00001C9C0000}"/>
    <cellStyle name="Normal 3 3 4 10 8 2" xfId="45571" xr:uid="{00000000-0005-0000-0000-00001D9C0000}"/>
    <cellStyle name="Normal 3 3 4 10 9" xfId="13487" xr:uid="{00000000-0005-0000-0000-00001E9C0000}"/>
    <cellStyle name="Normal 3 3 4 11" xfId="994" xr:uid="{00000000-0005-0000-0000-00001F9C0000}"/>
    <cellStyle name="Normal 3 3 4 11 2" xfId="2054" xr:uid="{00000000-0005-0000-0000-0000209C0000}"/>
    <cellStyle name="Normal 3 3 4 11 2 2" xfId="6512" xr:uid="{00000000-0005-0000-0000-0000219C0000}"/>
    <cellStyle name="Normal 3 3 4 11 2 2 2" xfId="10969" xr:uid="{00000000-0005-0000-0000-0000229C0000}"/>
    <cellStyle name="Normal 3 3 4 11 2 2 2 2" xfId="23759" xr:uid="{00000000-0005-0000-0000-0000239C0000}"/>
    <cellStyle name="Normal 3 3 4 11 2 2 2 3" xfId="42948" xr:uid="{00000000-0005-0000-0000-0000249C0000}"/>
    <cellStyle name="Normal 3 3 4 11 2 2 3" xfId="30158" xr:uid="{00000000-0005-0000-0000-0000259C0000}"/>
    <cellStyle name="Normal 3 3 4 11 2 2 3 2" xfId="49326" xr:uid="{00000000-0005-0000-0000-0000269C0000}"/>
    <cellStyle name="Normal 3 3 4 11 2 2 4" xfId="16795" xr:uid="{00000000-0005-0000-0000-0000279C0000}"/>
    <cellStyle name="Normal 3 3 4 11 2 2 5" xfId="35984" xr:uid="{00000000-0005-0000-0000-0000289C0000}"/>
    <cellStyle name="Normal 3 3 4 11 2 3" xfId="4558" xr:uid="{00000000-0005-0000-0000-0000299C0000}"/>
    <cellStyle name="Normal 3 3 4 11 2 3 2" xfId="12887" xr:uid="{00000000-0005-0000-0000-00002A9C0000}"/>
    <cellStyle name="Normal 3 3 4 11 2 3 2 2" xfId="25677" xr:uid="{00000000-0005-0000-0000-00002B9C0000}"/>
    <cellStyle name="Normal 3 3 4 11 2 3 2 3" xfId="44866" xr:uid="{00000000-0005-0000-0000-00002C9C0000}"/>
    <cellStyle name="Normal 3 3 4 11 2 3 3" xfId="32076" xr:uid="{00000000-0005-0000-0000-00002D9C0000}"/>
    <cellStyle name="Normal 3 3 4 11 2 3 3 2" xfId="51244" xr:uid="{00000000-0005-0000-0000-00002E9C0000}"/>
    <cellStyle name="Normal 3 3 4 11 2 3 4" xfId="19299" xr:uid="{00000000-0005-0000-0000-00002F9C0000}"/>
    <cellStyle name="Normal 3 3 4 11 2 3 5" xfId="38488" xr:uid="{00000000-0005-0000-0000-0000309C0000}"/>
    <cellStyle name="Normal 3 3 4 11 2 4" xfId="9016" xr:uid="{00000000-0005-0000-0000-0000319C0000}"/>
    <cellStyle name="Normal 3 3 4 11 2 4 2" xfId="21805" xr:uid="{00000000-0005-0000-0000-0000329C0000}"/>
    <cellStyle name="Normal 3 3 4 11 2 4 3" xfId="40994" xr:uid="{00000000-0005-0000-0000-0000339C0000}"/>
    <cellStyle name="Normal 3 3 4 11 2 5" xfId="28204" xr:uid="{00000000-0005-0000-0000-0000349C0000}"/>
    <cellStyle name="Normal 3 3 4 11 2 5 2" xfId="47372" xr:uid="{00000000-0005-0000-0000-0000359C0000}"/>
    <cellStyle name="Normal 3 3 4 11 2 6" xfId="14841" xr:uid="{00000000-0005-0000-0000-0000369C0000}"/>
    <cellStyle name="Normal 3 3 4 11 2 7" xfId="34030" xr:uid="{00000000-0005-0000-0000-0000379C0000}"/>
    <cellStyle name="Normal 3 3 4 11 3" xfId="5508" xr:uid="{00000000-0005-0000-0000-0000389C0000}"/>
    <cellStyle name="Normal 3 3 4 11 3 2" xfId="9965" xr:uid="{00000000-0005-0000-0000-0000399C0000}"/>
    <cellStyle name="Normal 3 3 4 11 3 2 2" xfId="22755" xr:uid="{00000000-0005-0000-0000-00003A9C0000}"/>
    <cellStyle name="Normal 3 3 4 11 3 2 3" xfId="41944" xr:uid="{00000000-0005-0000-0000-00003B9C0000}"/>
    <cellStyle name="Normal 3 3 4 11 3 3" xfId="29154" xr:uid="{00000000-0005-0000-0000-00003C9C0000}"/>
    <cellStyle name="Normal 3 3 4 11 3 3 2" xfId="48322" xr:uid="{00000000-0005-0000-0000-00003D9C0000}"/>
    <cellStyle name="Normal 3 3 4 11 3 4" xfId="15791" xr:uid="{00000000-0005-0000-0000-00003E9C0000}"/>
    <cellStyle name="Normal 3 3 4 11 3 5" xfId="34980" xr:uid="{00000000-0005-0000-0000-00003F9C0000}"/>
    <cellStyle name="Normal 3 3 4 11 4" xfId="3607" xr:uid="{00000000-0005-0000-0000-0000409C0000}"/>
    <cellStyle name="Normal 3 3 4 11 4 2" xfId="12074" xr:uid="{00000000-0005-0000-0000-0000419C0000}"/>
    <cellStyle name="Normal 3 3 4 11 4 2 2" xfId="24864" xr:uid="{00000000-0005-0000-0000-0000429C0000}"/>
    <cellStyle name="Normal 3 3 4 11 4 2 3" xfId="44053" xr:uid="{00000000-0005-0000-0000-0000439C0000}"/>
    <cellStyle name="Normal 3 3 4 11 4 3" xfId="31263" xr:uid="{00000000-0005-0000-0000-0000449C0000}"/>
    <cellStyle name="Normal 3 3 4 11 4 3 2" xfId="50431" xr:uid="{00000000-0005-0000-0000-0000459C0000}"/>
    <cellStyle name="Normal 3 3 4 11 4 4" xfId="18348" xr:uid="{00000000-0005-0000-0000-0000469C0000}"/>
    <cellStyle name="Normal 3 3 4 11 4 5" xfId="37537" xr:uid="{00000000-0005-0000-0000-0000479C0000}"/>
    <cellStyle name="Normal 3 3 4 11 5" xfId="8065" xr:uid="{00000000-0005-0000-0000-0000489C0000}"/>
    <cellStyle name="Normal 3 3 4 11 5 2" xfId="20854" xr:uid="{00000000-0005-0000-0000-0000499C0000}"/>
    <cellStyle name="Normal 3 3 4 11 5 3" xfId="40043" xr:uid="{00000000-0005-0000-0000-00004A9C0000}"/>
    <cellStyle name="Normal 3 3 4 11 6" xfId="27253" xr:uid="{00000000-0005-0000-0000-00004B9C0000}"/>
    <cellStyle name="Normal 3 3 4 11 6 2" xfId="46421" xr:uid="{00000000-0005-0000-0000-00004C9C0000}"/>
    <cellStyle name="Normal 3 3 4 11 7" xfId="13890" xr:uid="{00000000-0005-0000-0000-00004D9C0000}"/>
    <cellStyle name="Normal 3 3 4 11 8" xfId="33079" xr:uid="{00000000-0005-0000-0000-00004E9C0000}"/>
    <cellStyle name="Normal 3 3 4 12" xfId="1650" xr:uid="{00000000-0005-0000-0000-00004F9C0000}"/>
    <cellStyle name="Normal 3 3 4 12 2" xfId="6108" xr:uid="{00000000-0005-0000-0000-0000509C0000}"/>
    <cellStyle name="Normal 3 3 4 12 2 2" xfId="10565" xr:uid="{00000000-0005-0000-0000-0000519C0000}"/>
    <cellStyle name="Normal 3 3 4 12 2 2 2" xfId="23355" xr:uid="{00000000-0005-0000-0000-0000529C0000}"/>
    <cellStyle name="Normal 3 3 4 12 2 2 3" xfId="42544" xr:uid="{00000000-0005-0000-0000-0000539C0000}"/>
    <cellStyle name="Normal 3 3 4 12 2 3" xfId="29754" xr:uid="{00000000-0005-0000-0000-0000549C0000}"/>
    <cellStyle name="Normal 3 3 4 12 2 3 2" xfId="48922" xr:uid="{00000000-0005-0000-0000-0000559C0000}"/>
    <cellStyle name="Normal 3 3 4 12 2 4" xfId="16391" xr:uid="{00000000-0005-0000-0000-0000569C0000}"/>
    <cellStyle name="Normal 3 3 4 12 2 5" xfId="35580" xr:uid="{00000000-0005-0000-0000-0000579C0000}"/>
    <cellStyle name="Normal 3 3 4 12 3" xfId="4154" xr:uid="{00000000-0005-0000-0000-0000589C0000}"/>
    <cellStyle name="Normal 3 3 4 12 3 2" xfId="12483" xr:uid="{00000000-0005-0000-0000-0000599C0000}"/>
    <cellStyle name="Normal 3 3 4 12 3 2 2" xfId="25273" xr:uid="{00000000-0005-0000-0000-00005A9C0000}"/>
    <cellStyle name="Normal 3 3 4 12 3 2 3" xfId="44462" xr:uid="{00000000-0005-0000-0000-00005B9C0000}"/>
    <cellStyle name="Normal 3 3 4 12 3 3" xfId="31672" xr:uid="{00000000-0005-0000-0000-00005C9C0000}"/>
    <cellStyle name="Normal 3 3 4 12 3 3 2" xfId="50840" xr:uid="{00000000-0005-0000-0000-00005D9C0000}"/>
    <cellStyle name="Normal 3 3 4 12 3 4" xfId="18895" xr:uid="{00000000-0005-0000-0000-00005E9C0000}"/>
    <cellStyle name="Normal 3 3 4 12 3 5" xfId="38084" xr:uid="{00000000-0005-0000-0000-00005F9C0000}"/>
    <cellStyle name="Normal 3 3 4 12 4" xfId="8612" xr:uid="{00000000-0005-0000-0000-0000609C0000}"/>
    <cellStyle name="Normal 3 3 4 12 4 2" xfId="21401" xr:uid="{00000000-0005-0000-0000-0000619C0000}"/>
    <cellStyle name="Normal 3 3 4 12 4 3" xfId="40590" xr:uid="{00000000-0005-0000-0000-0000629C0000}"/>
    <cellStyle name="Normal 3 3 4 12 5" xfId="27800" xr:uid="{00000000-0005-0000-0000-0000639C0000}"/>
    <cellStyle name="Normal 3 3 4 12 5 2" xfId="46968" xr:uid="{00000000-0005-0000-0000-0000649C0000}"/>
    <cellStyle name="Normal 3 3 4 12 6" xfId="14437" xr:uid="{00000000-0005-0000-0000-0000659C0000}"/>
    <cellStyle name="Normal 3 3 4 12 7" xfId="33626" xr:uid="{00000000-0005-0000-0000-0000669C0000}"/>
    <cellStyle name="Normal 3 3 4 13" xfId="5104" xr:uid="{00000000-0005-0000-0000-0000679C0000}"/>
    <cellStyle name="Normal 3 3 4 13 2" xfId="9562" xr:uid="{00000000-0005-0000-0000-0000689C0000}"/>
    <cellStyle name="Normal 3 3 4 13 2 2" xfId="22351" xr:uid="{00000000-0005-0000-0000-0000699C0000}"/>
    <cellStyle name="Normal 3 3 4 13 2 3" xfId="41540" xr:uid="{00000000-0005-0000-0000-00006A9C0000}"/>
    <cellStyle name="Normal 3 3 4 13 3" xfId="28750" xr:uid="{00000000-0005-0000-0000-00006B9C0000}"/>
    <cellStyle name="Normal 3 3 4 13 3 2" xfId="47918" xr:uid="{00000000-0005-0000-0000-00006C9C0000}"/>
    <cellStyle name="Normal 3 3 4 13 4" xfId="15387" xr:uid="{00000000-0005-0000-0000-00006D9C0000}"/>
    <cellStyle name="Normal 3 3 4 13 5" xfId="34576" xr:uid="{00000000-0005-0000-0000-00006E9C0000}"/>
    <cellStyle name="Normal 3 3 4 14" xfId="3148" xr:uid="{00000000-0005-0000-0000-00006F9C0000}"/>
    <cellStyle name="Normal 3 3 4 14 2" xfId="7606" xr:uid="{00000000-0005-0000-0000-0000709C0000}"/>
    <cellStyle name="Normal 3 3 4 14 2 2" xfId="20395" xr:uid="{00000000-0005-0000-0000-0000719C0000}"/>
    <cellStyle name="Normal 3 3 4 14 2 3" xfId="39584" xr:uid="{00000000-0005-0000-0000-0000729C0000}"/>
    <cellStyle name="Normal 3 3 4 14 3" xfId="26794" xr:uid="{00000000-0005-0000-0000-0000739C0000}"/>
    <cellStyle name="Normal 3 3 4 14 3 2" xfId="45962" xr:uid="{00000000-0005-0000-0000-0000749C0000}"/>
    <cellStyle name="Normal 3 3 4 14 4" xfId="17889" xr:uid="{00000000-0005-0000-0000-0000759C0000}"/>
    <cellStyle name="Normal 3 3 4 14 5" xfId="37078" xr:uid="{00000000-0005-0000-0000-0000769C0000}"/>
    <cellStyle name="Normal 3 3 4 15" xfId="2606" xr:uid="{00000000-0005-0000-0000-0000779C0000}"/>
    <cellStyle name="Normal 3 3 4 15 2" xfId="11521" xr:uid="{00000000-0005-0000-0000-0000789C0000}"/>
    <cellStyle name="Normal 3 3 4 15 2 2" xfId="24311" xr:uid="{00000000-0005-0000-0000-0000799C0000}"/>
    <cellStyle name="Normal 3 3 4 15 2 3" xfId="43500" xr:uid="{00000000-0005-0000-0000-00007A9C0000}"/>
    <cellStyle name="Normal 3 3 4 15 3" xfId="30710" xr:uid="{00000000-0005-0000-0000-00007B9C0000}"/>
    <cellStyle name="Normal 3 3 4 15 3 2" xfId="49878" xr:uid="{00000000-0005-0000-0000-00007C9C0000}"/>
    <cellStyle name="Normal 3 3 4 15 4" xfId="17347" xr:uid="{00000000-0005-0000-0000-00007D9C0000}"/>
    <cellStyle name="Normal 3 3 4 15 5" xfId="36536" xr:uid="{00000000-0005-0000-0000-00007E9C0000}"/>
    <cellStyle name="Normal 3 3 4 16" xfId="7064" xr:uid="{00000000-0005-0000-0000-00007F9C0000}"/>
    <cellStyle name="Normal 3 3 4 16 2" xfId="19853" xr:uid="{00000000-0005-0000-0000-0000809C0000}"/>
    <cellStyle name="Normal 3 3 4 16 3" xfId="39042" xr:uid="{00000000-0005-0000-0000-0000819C0000}"/>
    <cellStyle name="Normal 3 3 4 17" xfId="26253" xr:uid="{00000000-0005-0000-0000-0000829C0000}"/>
    <cellStyle name="Normal 3 3 4 17 2" xfId="45421" xr:uid="{00000000-0005-0000-0000-0000839C0000}"/>
    <cellStyle name="Normal 3 3 4 18" xfId="13431" xr:uid="{00000000-0005-0000-0000-0000849C0000}"/>
    <cellStyle name="Normal 3 3 4 19" xfId="32620" xr:uid="{00000000-0005-0000-0000-0000859C0000}"/>
    <cellStyle name="Normal 3 3 4 2" xfId="517" xr:uid="{00000000-0005-0000-0000-0000869C0000}"/>
    <cellStyle name="Normal 3 3 4 2 10" xfId="5116" xr:uid="{00000000-0005-0000-0000-0000879C0000}"/>
    <cellStyle name="Normal 3 3 4 2 10 2" xfId="9574" xr:uid="{00000000-0005-0000-0000-0000889C0000}"/>
    <cellStyle name="Normal 3 3 4 2 10 2 2" xfId="22363" xr:uid="{00000000-0005-0000-0000-0000899C0000}"/>
    <cellStyle name="Normal 3 3 4 2 10 2 3" xfId="41552" xr:uid="{00000000-0005-0000-0000-00008A9C0000}"/>
    <cellStyle name="Normal 3 3 4 2 10 3" xfId="28762" xr:uid="{00000000-0005-0000-0000-00008B9C0000}"/>
    <cellStyle name="Normal 3 3 4 2 10 3 2" xfId="47930" xr:uid="{00000000-0005-0000-0000-00008C9C0000}"/>
    <cellStyle name="Normal 3 3 4 2 10 4" xfId="15399" xr:uid="{00000000-0005-0000-0000-00008D9C0000}"/>
    <cellStyle name="Normal 3 3 4 2 10 5" xfId="34588" xr:uid="{00000000-0005-0000-0000-00008E9C0000}"/>
    <cellStyle name="Normal 3 3 4 2 11" xfId="3176" xr:uid="{00000000-0005-0000-0000-00008F9C0000}"/>
    <cellStyle name="Normal 3 3 4 2 11 2" xfId="7634" xr:uid="{00000000-0005-0000-0000-0000909C0000}"/>
    <cellStyle name="Normal 3 3 4 2 11 2 2" xfId="20423" xr:uid="{00000000-0005-0000-0000-0000919C0000}"/>
    <cellStyle name="Normal 3 3 4 2 11 2 3" xfId="39612" xr:uid="{00000000-0005-0000-0000-0000929C0000}"/>
    <cellStyle name="Normal 3 3 4 2 11 3" xfId="26822" xr:uid="{00000000-0005-0000-0000-0000939C0000}"/>
    <cellStyle name="Normal 3 3 4 2 11 3 2" xfId="45990" xr:uid="{00000000-0005-0000-0000-0000949C0000}"/>
    <cellStyle name="Normal 3 3 4 2 11 4" xfId="17917" xr:uid="{00000000-0005-0000-0000-0000959C0000}"/>
    <cellStyle name="Normal 3 3 4 2 11 5" xfId="37106" xr:uid="{00000000-0005-0000-0000-0000969C0000}"/>
    <cellStyle name="Normal 3 3 4 2 12" xfId="2607" xr:uid="{00000000-0005-0000-0000-0000979C0000}"/>
    <cellStyle name="Normal 3 3 4 2 12 2" xfId="11522" xr:uid="{00000000-0005-0000-0000-0000989C0000}"/>
    <cellStyle name="Normal 3 3 4 2 12 2 2" xfId="24312" xr:uid="{00000000-0005-0000-0000-0000999C0000}"/>
    <cellStyle name="Normal 3 3 4 2 12 2 3" xfId="43501" xr:uid="{00000000-0005-0000-0000-00009A9C0000}"/>
    <cellStyle name="Normal 3 3 4 2 12 3" xfId="30711" xr:uid="{00000000-0005-0000-0000-00009B9C0000}"/>
    <cellStyle name="Normal 3 3 4 2 12 3 2" xfId="49879" xr:uid="{00000000-0005-0000-0000-00009C9C0000}"/>
    <cellStyle name="Normal 3 3 4 2 12 4" xfId="17348" xr:uid="{00000000-0005-0000-0000-00009D9C0000}"/>
    <cellStyle name="Normal 3 3 4 2 12 5" xfId="36537" xr:uid="{00000000-0005-0000-0000-00009E9C0000}"/>
    <cellStyle name="Normal 3 3 4 2 13" xfId="7065" xr:uid="{00000000-0005-0000-0000-00009F9C0000}"/>
    <cellStyle name="Normal 3 3 4 2 13 2" xfId="19854" xr:uid="{00000000-0005-0000-0000-0000A09C0000}"/>
    <cellStyle name="Normal 3 3 4 2 13 3" xfId="39043" xr:uid="{00000000-0005-0000-0000-0000A19C0000}"/>
    <cellStyle name="Normal 3 3 4 2 14" xfId="26254" xr:uid="{00000000-0005-0000-0000-0000A29C0000}"/>
    <cellStyle name="Normal 3 3 4 2 14 2" xfId="45422" xr:uid="{00000000-0005-0000-0000-0000A39C0000}"/>
    <cellStyle name="Normal 3 3 4 2 15" xfId="13459" xr:uid="{00000000-0005-0000-0000-0000A49C0000}"/>
    <cellStyle name="Normal 3 3 4 2 16" xfId="32648" xr:uid="{00000000-0005-0000-0000-0000A59C0000}"/>
    <cellStyle name="Normal 3 3 4 2 2" xfId="603" xr:uid="{00000000-0005-0000-0000-0000A69C0000}"/>
    <cellStyle name="Normal 3 3 4 2 2 10" xfId="26323" xr:uid="{00000000-0005-0000-0000-0000A79C0000}"/>
    <cellStyle name="Normal 3 3 4 2 2 10 2" xfId="45491" xr:uid="{00000000-0005-0000-0000-0000A89C0000}"/>
    <cellStyle name="Normal 3 3 4 2 2 11" xfId="13551" xr:uid="{00000000-0005-0000-0000-0000A99C0000}"/>
    <cellStyle name="Normal 3 3 4 2 2 12" xfId="32740" xr:uid="{00000000-0005-0000-0000-0000AA9C0000}"/>
    <cellStyle name="Normal 3 3 4 2 2 2" xfId="803" xr:uid="{00000000-0005-0000-0000-0000AB9C0000}"/>
    <cellStyle name="Normal 3 3 4 2 2 2 10" xfId="32936" xr:uid="{00000000-0005-0000-0000-0000AC9C0000}"/>
    <cellStyle name="Normal 3 3 4 2 2 2 2" xfId="1434" xr:uid="{00000000-0005-0000-0000-0000AD9C0000}"/>
    <cellStyle name="Normal 3 3 4 2 2 2 2 2" xfId="2464" xr:uid="{00000000-0005-0000-0000-0000AE9C0000}"/>
    <cellStyle name="Normal 3 3 4 2 2 2 2 2 2" xfId="6922" xr:uid="{00000000-0005-0000-0000-0000AF9C0000}"/>
    <cellStyle name="Normal 3 3 4 2 2 2 2 2 2 2" xfId="11379" xr:uid="{00000000-0005-0000-0000-0000B09C0000}"/>
    <cellStyle name="Normal 3 3 4 2 2 2 2 2 2 2 2" xfId="24169" xr:uid="{00000000-0005-0000-0000-0000B19C0000}"/>
    <cellStyle name="Normal 3 3 4 2 2 2 2 2 2 2 3" xfId="43358" xr:uid="{00000000-0005-0000-0000-0000B29C0000}"/>
    <cellStyle name="Normal 3 3 4 2 2 2 2 2 2 3" xfId="30568" xr:uid="{00000000-0005-0000-0000-0000B39C0000}"/>
    <cellStyle name="Normal 3 3 4 2 2 2 2 2 2 3 2" xfId="49736" xr:uid="{00000000-0005-0000-0000-0000B49C0000}"/>
    <cellStyle name="Normal 3 3 4 2 2 2 2 2 2 4" xfId="17205" xr:uid="{00000000-0005-0000-0000-0000B59C0000}"/>
    <cellStyle name="Normal 3 3 4 2 2 2 2 2 2 5" xfId="36394" xr:uid="{00000000-0005-0000-0000-0000B69C0000}"/>
    <cellStyle name="Normal 3 3 4 2 2 2 2 2 3" xfId="4968" xr:uid="{00000000-0005-0000-0000-0000B79C0000}"/>
    <cellStyle name="Normal 3 3 4 2 2 2 2 2 3 2" xfId="13297" xr:uid="{00000000-0005-0000-0000-0000B89C0000}"/>
    <cellStyle name="Normal 3 3 4 2 2 2 2 2 3 2 2" xfId="26087" xr:uid="{00000000-0005-0000-0000-0000B99C0000}"/>
    <cellStyle name="Normal 3 3 4 2 2 2 2 2 3 2 3" xfId="45276" xr:uid="{00000000-0005-0000-0000-0000BA9C0000}"/>
    <cellStyle name="Normal 3 3 4 2 2 2 2 2 3 3" xfId="32486" xr:uid="{00000000-0005-0000-0000-0000BB9C0000}"/>
    <cellStyle name="Normal 3 3 4 2 2 2 2 2 3 3 2" xfId="51654" xr:uid="{00000000-0005-0000-0000-0000BC9C0000}"/>
    <cellStyle name="Normal 3 3 4 2 2 2 2 2 3 4" xfId="19709" xr:uid="{00000000-0005-0000-0000-0000BD9C0000}"/>
    <cellStyle name="Normal 3 3 4 2 2 2 2 2 3 5" xfId="38898" xr:uid="{00000000-0005-0000-0000-0000BE9C0000}"/>
    <cellStyle name="Normal 3 3 4 2 2 2 2 2 4" xfId="9426" xr:uid="{00000000-0005-0000-0000-0000BF9C0000}"/>
    <cellStyle name="Normal 3 3 4 2 2 2 2 2 4 2" xfId="22215" xr:uid="{00000000-0005-0000-0000-0000C09C0000}"/>
    <cellStyle name="Normal 3 3 4 2 2 2 2 2 4 3" xfId="41404" xr:uid="{00000000-0005-0000-0000-0000C19C0000}"/>
    <cellStyle name="Normal 3 3 4 2 2 2 2 2 5" xfId="28614" xr:uid="{00000000-0005-0000-0000-0000C29C0000}"/>
    <cellStyle name="Normal 3 3 4 2 2 2 2 2 5 2" xfId="47782" xr:uid="{00000000-0005-0000-0000-0000C39C0000}"/>
    <cellStyle name="Normal 3 3 4 2 2 2 2 2 6" xfId="15251" xr:uid="{00000000-0005-0000-0000-0000C49C0000}"/>
    <cellStyle name="Normal 3 3 4 2 2 2 2 2 7" xfId="34440" xr:uid="{00000000-0005-0000-0000-0000C59C0000}"/>
    <cellStyle name="Normal 3 3 4 2 2 2 2 3" xfId="5918" xr:uid="{00000000-0005-0000-0000-0000C69C0000}"/>
    <cellStyle name="Normal 3 3 4 2 2 2 2 3 2" xfId="10375" xr:uid="{00000000-0005-0000-0000-0000C79C0000}"/>
    <cellStyle name="Normal 3 3 4 2 2 2 2 3 2 2" xfId="23165" xr:uid="{00000000-0005-0000-0000-0000C89C0000}"/>
    <cellStyle name="Normal 3 3 4 2 2 2 2 3 2 3" xfId="42354" xr:uid="{00000000-0005-0000-0000-0000C99C0000}"/>
    <cellStyle name="Normal 3 3 4 2 2 2 2 3 3" xfId="29564" xr:uid="{00000000-0005-0000-0000-0000CA9C0000}"/>
    <cellStyle name="Normal 3 3 4 2 2 2 2 3 3 2" xfId="48732" xr:uid="{00000000-0005-0000-0000-0000CB9C0000}"/>
    <cellStyle name="Normal 3 3 4 2 2 2 2 3 4" xfId="16201" xr:uid="{00000000-0005-0000-0000-0000CC9C0000}"/>
    <cellStyle name="Normal 3 3 4 2 2 2 2 3 5" xfId="35390" xr:uid="{00000000-0005-0000-0000-0000CD9C0000}"/>
    <cellStyle name="Normal 3 3 4 2 2 2 2 4" xfId="4017" xr:uid="{00000000-0005-0000-0000-0000CE9C0000}"/>
    <cellStyle name="Normal 3 3 4 2 2 2 2 4 2" xfId="12360" xr:uid="{00000000-0005-0000-0000-0000CF9C0000}"/>
    <cellStyle name="Normal 3 3 4 2 2 2 2 4 2 2" xfId="25150" xr:uid="{00000000-0005-0000-0000-0000D09C0000}"/>
    <cellStyle name="Normal 3 3 4 2 2 2 2 4 2 3" xfId="44339" xr:uid="{00000000-0005-0000-0000-0000D19C0000}"/>
    <cellStyle name="Normal 3 3 4 2 2 2 2 4 3" xfId="31549" xr:uid="{00000000-0005-0000-0000-0000D29C0000}"/>
    <cellStyle name="Normal 3 3 4 2 2 2 2 4 3 2" xfId="50717" xr:uid="{00000000-0005-0000-0000-0000D39C0000}"/>
    <cellStyle name="Normal 3 3 4 2 2 2 2 4 4" xfId="18758" xr:uid="{00000000-0005-0000-0000-0000D49C0000}"/>
    <cellStyle name="Normal 3 3 4 2 2 2 2 4 5" xfId="37947" xr:uid="{00000000-0005-0000-0000-0000D59C0000}"/>
    <cellStyle name="Normal 3 3 4 2 2 2 2 5" xfId="8475" xr:uid="{00000000-0005-0000-0000-0000D69C0000}"/>
    <cellStyle name="Normal 3 3 4 2 2 2 2 5 2" xfId="21264" xr:uid="{00000000-0005-0000-0000-0000D79C0000}"/>
    <cellStyle name="Normal 3 3 4 2 2 2 2 5 3" xfId="40453" xr:uid="{00000000-0005-0000-0000-0000D89C0000}"/>
    <cellStyle name="Normal 3 3 4 2 2 2 2 6" xfId="27663" xr:uid="{00000000-0005-0000-0000-0000D99C0000}"/>
    <cellStyle name="Normal 3 3 4 2 2 2 2 6 2" xfId="46831" xr:uid="{00000000-0005-0000-0000-0000DA9C0000}"/>
    <cellStyle name="Normal 3 3 4 2 2 2 2 7" xfId="14300" xr:uid="{00000000-0005-0000-0000-0000DB9C0000}"/>
    <cellStyle name="Normal 3 3 4 2 2 2 2 8" xfId="33489" xr:uid="{00000000-0005-0000-0000-0000DC9C0000}"/>
    <cellStyle name="Normal 3 3 4 2 2 2 3" xfId="1910" xr:uid="{00000000-0005-0000-0000-0000DD9C0000}"/>
    <cellStyle name="Normal 3 3 4 2 2 2 3 2" xfId="6368" xr:uid="{00000000-0005-0000-0000-0000DE9C0000}"/>
    <cellStyle name="Normal 3 3 4 2 2 2 3 2 2" xfId="10825" xr:uid="{00000000-0005-0000-0000-0000DF9C0000}"/>
    <cellStyle name="Normal 3 3 4 2 2 2 3 2 2 2" xfId="23615" xr:uid="{00000000-0005-0000-0000-0000E09C0000}"/>
    <cellStyle name="Normal 3 3 4 2 2 2 3 2 2 3" xfId="42804" xr:uid="{00000000-0005-0000-0000-0000E19C0000}"/>
    <cellStyle name="Normal 3 3 4 2 2 2 3 2 3" xfId="30014" xr:uid="{00000000-0005-0000-0000-0000E29C0000}"/>
    <cellStyle name="Normal 3 3 4 2 2 2 3 2 3 2" xfId="49182" xr:uid="{00000000-0005-0000-0000-0000E39C0000}"/>
    <cellStyle name="Normal 3 3 4 2 2 2 3 2 4" xfId="16651" xr:uid="{00000000-0005-0000-0000-0000E49C0000}"/>
    <cellStyle name="Normal 3 3 4 2 2 2 3 2 5" xfId="35840" xr:uid="{00000000-0005-0000-0000-0000E59C0000}"/>
    <cellStyle name="Normal 3 3 4 2 2 2 3 3" xfId="4414" xr:uid="{00000000-0005-0000-0000-0000E69C0000}"/>
    <cellStyle name="Normal 3 3 4 2 2 2 3 3 2" xfId="12743" xr:uid="{00000000-0005-0000-0000-0000E79C0000}"/>
    <cellStyle name="Normal 3 3 4 2 2 2 3 3 2 2" xfId="25533" xr:uid="{00000000-0005-0000-0000-0000E89C0000}"/>
    <cellStyle name="Normal 3 3 4 2 2 2 3 3 2 3" xfId="44722" xr:uid="{00000000-0005-0000-0000-0000E99C0000}"/>
    <cellStyle name="Normal 3 3 4 2 2 2 3 3 3" xfId="31932" xr:uid="{00000000-0005-0000-0000-0000EA9C0000}"/>
    <cellStyle name="Normal 3 3 4 2 2 2 3 3 3 2" xfId="51100" xr:uid="{00000000-0005-0000-0000-0000EB9C0000}"/>
    <cellStyle name="Normal 3 3 4 2 2 2 3 3 4" xfId="19155" xr:uid="{00000000-0005-0000-0000-0000EC9C0000}"/>
    <cellStyle name="Normal 3 3 4 2 2 2 3 3 5" xfId="38344" xr:uid="{00000000-0005-0000-0000-0000ED9C0000}"/>
    <cellStyle name="Normal 3 3 4 2 2 2 3 4" xfId="8872" xr:uid="{00000000-0005-0000-0000-0000EE9C0000}"/>
    <cellStyle name="Normal 3 3 4 2 2 2 3 4 2" xfId="21661" xr:uid="{00000000-0005-0000-0000-0000EF9C0000}"/>
    <cellStyle name="Normal 3 3 4 2 2 2 3 4 3" xfId="40850" xr:uid="{00000000-0005-0000-0000-0000F09C0000}"/>
    <cellStyle name="Normal 3 3 4 2 2 2 3 5" xfId="28060" xr:uid="{00000000-0005-0000-0000-0000F19C0000}"/>
    <cellStyle name="Normal 3 3 4 2 2 2 3 5 2" xfId="47228" xr:uid="{00000000-0005-0000-0000-0000F29C0000}"/>
    <cellStyle name="Normal 3 3 4 2 2 2 3 6" xfId="14697" xr:uid="{00000000-0005-0000-0000-0000F39C0000}"/>
    <cellStyle name="Normal 3 3 4 2 2 2 3 7" xfId="33886" xr:uid="{00000000-0005-0000-0000-0000F49C0000}"/>
    <cellStyle name="Normal 3 3 4 2 2 2 4" xfId="5364" xr:uid="{00000000-0005-0000-0000-0000F59C0000}"/>
    <cellStyle name="Normal 3 3 4 2 2 2 4 2" xfId="9822" xr:uid="{00000000-0005-0000-0000-0000F69C0000}"/>
    <cellStyle name="Normal 3 3 4 2 2 2 4 2 2" xfId="22611" xr:uid="{00000000-0005-0000-0000-0000F79C0000}"/>
    <cellStyle name="Normal 3 3 4 2 2 2 4 2 3" xfId="41800" xr:uid="{00000000-0005-0000-0000-0000F89C0000}"/>
    <cellStyle name="Normal 3 3 4 2 2 2 4 3" xfId="29010" xr:uid="{00000000-0005-0000-0000-0000F99C0000}"/>
    <cellStyle name="Normal 3 3 4 2 2 2 4 3 2" xfId="48178" xr:uid="{00000000-0005-0000-0000-0000FA9C0000}"/>
    <cellStyle name="Normal 3 3 4 2 2 2 4 4" xfId="15647" xr:uid="{00000000-0005-0000-0000-0000FB9C0000}"/>
    <cellStyle name="Normal 3 3 4 2 2 2 4 5" xfId="34836" xr:uid="{00000000-0005-0000-0000-0000FC9C0000}"/>
    <cellStyle name="Normal 3 3 4 2 2 2 5" xfId="3464" xr:uid="{00000000-0005-0000-0000-0000FD9C0000}"/>
    <cellStyle name="Normal 3 3 4 2 2 2 5 2" xfId="7922" xr:uid="{00000000-0005-0000-0000-0000FE9C0000}"/>
    <cellStyle name="Normal 3 3 4 2 2 2 5 2 2" xfId="20711" xr:uid="{00000000-0005-0000-0000-0000FF9C0000}"/>
    <cellStyle name="Normal 3 3 4 2 2 2 5 2 3" xfId="39900" xr:uid="{00000000-0005-0000-0000-0000009D0000}"/>
    <cellStyle name="Normal 3 3 4 2 2 2 5 3" xfId="27110" xr:uid="{00000000-0005-0000-0000-0000019D0000}"/>
    <cellStyle name="Normal 3 3 4 2 2 2 5 3 2" xfId="46278" xr:uid="{00000000-0005-0000-0000-0000029D0000}"/>
    <cellStyle name="Normal 3 3 4 2 2 2 5 4" xfId="18205" xr:uid="{00000000-0005-0000-0000-0000039D0000}"/>
    <cellStyle name="Normal 3 3 4 2 2 2 5 5" xfId="37394" xr:uid="{00000000-0005-0000-0000-0000049D0000}"/>
    <cellStyle name="Normal 3 3 4 2 2 2 6" xfId="3016" xr:uid="{00000000-0005-0000-0000-0000059D0000}"/>
    <cellStyle name="Normal 3 3 4 2 2 2 6 2" xfId="11931" xr:uid="{00000000-0005-0000-0000-0000069D0000}"/>
    <cellStyle name="Normal 3 3 4 2 2 2 6 2 2" xfId="24721" xr:uid="{00000000-0005-0000-0000-0000079D0000}"/>
    <cellStyle name="Normal 3 3 4 2 2 2 6 2 3" xfId="43910" xr:uid="{00000000-0005-0000-0000-0000089D0000}"/>
    <cellStyle name="Normal 3 3 4 2 2 2 6 3" xfId="31120" xr:uid="{00000000-0005-0000-0000-0000099D0000}"/>
    <cellStyle name="Normal 3 3 4 2 2 2 6 3 2" xfId="50288" xr:uid="{00000000-0005-0000-0000-00000A9D0000}"/>
    <cellStyle name="Normal 3 3 4 2 2 2 6 4" xfId="17757" xr:uid="{00000000-0005-0000-0000-00000B9D0000}"/>
    <cellStyle name="Normal 3 3 4 2 2 2 6 5" xfId="36946" xr:uid="{00000000-0005-0000-0000-00000C9D0000}"/>
    <cellStyle name="Normal 3 3 4 2 2 2 7" xfId="7474" xr:uid="{00000000-0005-0000-0000-00000D9D0000}"/>
    <cellStyle name="Normal 3 3 4 2 2 2 7 2" xfId="20263" xr:uid="{00000000-0005-0000-0000-00000E9D0000}"/>
    <cellStyle name="Normal 3 3 4 2 2 2 7 3" xfId="39452" xr:uid="{00000000-0005-0000-0000-00000F9D0000}"/>
    <cellStyle name="Normal 3 3 4 2 2 2 8" xfId="26663" xr:uid="{00000000-0005-0000-0000-0000109D0000}"/>
    <cellStyle name="Normal 3 3 4 2 2 2 8 2" xfId="45831" xr:uid="{00000000-0005-0000-0000-0000119D0000}"/>
    <cellStyle name="Normal 3 3 4 2 2 2 9" xfId="13747" xr:uid="{00000000-0005-0000-0000-0000129D0000}"/>
    <cellStyle name="Normal 3 3 4 2 2 3" xfId="1238" xr:uid="{00000000-0005-0000-0000-0000139D0000}"/>
    <cellStyle name="Normal 3 3 4 2 2 3 2" xfId="2268" xr:uid="{00000000-0005-0000-0000-0000149D0000}"/>
    <cellStyle name="Normal 3 3 4 2 2 3 2 2" xfId="6726" xr:uid="{00000000-0005-0000-0000-0000159D0000}"/>
    <cellStyle name="Normal 3 3 4 2 2 3 2 2 2" xfId="11183" xr:uid="{00000000-0005-0000-0000-0000169D0000}"/>
    <cellStyle name="Normal 3 3 4 2 2 3 2 2 2 2" xfId="23973" xr:uid="{00000000-0005-0000-0000-0000179D0000}"/>
    <cellStyle name="Normal 3 3 4 2 2 3 2 2 2 3" xfId="43162" xr:uid="{00000000-0005-0000-0000-0000189D0000}"/>
    <cellStyle name="Normal 3 3 4 2 2 3 2 2 3" xfId="30372" xr:uid="{00000000-0005-0000-0000-0000199D0000}"/>
    <cellStyle name="Normal 3 3 4 2 2 3 2 2 3 2" xfId="49540" xr:uid="{00000000-0005-0000-0000-00001A9D0000}"/>
    <cellStyle name="Normal 3 3 4 2 2 3 2 2 4" xfId="17009" xr:uid="{00000000-0005-0000-0000-00001B9D0000}"/>
    <cellStyle name="Normal 3 3 4 2 2 3 2 2 5" xfId="36198" xr:uid="{00000000-0005-0000-0000-00001C9D0000}"/>
    <cellStyle name="Normal 3 3 4 2 2 3 2 3" xfId="4772" xr:uid="{00000000-0005-0000-0000-00001D9D0000}"/>
    <cellStyle name="Normal 3 3 4 2 2 3 2 3 2" xfId="13101" xr:uid="{00000000-0005-0000-0000-00001E9D0000}"/>
    <cellStyle name="Normal 3 3 4 2 2 3 2 3 2 2" xfId="25891" xr:uid="{00000000-0005-0000-0000-00001F9D0000}"/>
    <cellStyle name="Normal 3 3 4 2 2 3 2 3 2 3" xfId="45080" xr:uid="{00000000-0005-0000-0000-0000209D0000}"/>
    <cellStyle name="Normal 3 3 4 2 2 3 2 3 3" xfId="32290" xr:uid="{00000000-0005-0000-0000-0000219D0000}"/>
    <cellStyle name="Normal 3 3 4 2 2 3 2 3 3 2" xfId="51458" xr:uid="{00000000-0005-0000-0000-0000229D0000}"/>
    <cellStyle name="Normal 3 3 4 2 2 3 2 3 4" xfId="19513" xr:uid="{00000000-0005-0000-0000-0000239D0000}"/>
    <cellStyle name="Normal 3 3 4 2 2 3 2 3 5" xfId="38702" xr:uid="{00000000-0005-0000-0000-0000249D0000}"/>
    <cellStyle name="Normal 3 3 4 2 2 3 2 4" xfId="9230" xr:uid="{00000000-0005-0000-0000-0000259D0000}"/>
    <cellStyle name="Normal 3 3 4 2 2 3 2 4 2" xfId="22019" xr:uid="{00000000-0005-0000-0000-0000269D0000}"/>
    <cellStyle name="Normal 3 3 4 2 2 3 2 4 3" xfId="41208" xr:uid="{00000000-0005-0000-0000-0000279D0000}"/>
    <cellStyle name="Normal 3 3 4 2 2 3 2 5" xfId="28418" xr:uid="{00000000-0005-0000-0000-0000289D0000}"/>
    <cellStyle name="Normal 3 3 4 2 2 3 2 5 2" xfId="47586" xr:uid="{00000000-0005-0000-0000-0000299D0000}"/>
    <cellStyle name="Normal 3 3 4 2 2 3 2 6" xfId="15055" xr:uid="{00000000-0005-0000-0000-00002A9D0000}"/>
    <cellStyle name="Normal 3 3 4 2 2 3 2 7" xfId="34244" xr:uid="{00000000-0005-0000-0000-00002B9D0000}"/>
    <cellStyle name="Normal 3 3 4 2 2 3 3" xfId="5722" xr:uid="{00000000-0005-0000-0000-00002C9D0000}"/>
    <cellStyle name="Normal 3 3 4 2 2 3 3 2" xfId="10179" xr:uid="{00000000-0005-0000-0000-00002D9D0000}"/>
    <cellStyle name="Normal 3 3 4 2 2 3 3 2 2" xfId="22969" xr:uid="{00000000-0005-0000-0000-00002E9D0000}"/>
    <cellStyle name="Normal 3 3 4 2 2 3 3 2 3" xfId="42158" xr:uid="{00000000-0005-0000-0000-00002F9D0000}"/>
    <cellStyle name="Normal 3 3 4 2 2 3 3 3" xfId="29368" xr:uid="{00000000-0005-0000-0000-0000309D0000}"/>
    <cellStyle name="Normal 3 3 4 2 2 3 3 3 2" xfId="48536" xr:uid="{00000000-0005-0000-0000-0000319D0000}"/>
    <cellStyle name="Normal 3 3 4 2 2 3 3 4" xfId="16005" xr:uid="{00000000-0005-0000-0000-0000329D0000}"/>
    <cellStyle name="Normal 3 3 4 2 2 3 3 5" xfId="35194" xr:uid="{00000000-0005-0000-0000-0000339D0000}"/>
    <cellStyle name="Normal 3 3 4 2 2 3 4" xfId="3821" xr:uid="{00000000-0005-0000-0000-0000349D0000}"/>
    <cellStyle name="Normal 3 3 4 2 2 3 4 2" xfId="8279" xr:uid="{00000000-0005-0000-0000-0000359D0000}"/>
    <cellStyle name="Normal 3 3 4 2 2 3 4 2 2" xfId="21068" xr:uid="{00000000-0005-0000-0000-0000369D0000}"/>
    <cellStyle name="Normal 3 3 4 2 2 3 4 2 3" xfId="40257" xr:uid="{00000000-0005-0000-0000-0000379D0000}"/>
    <cellStyle name="Normal 3 3 4 2 2 3 4 3" xfId="27467" xr:uid="{00000000-0005-0000-0000-0000389D0000}"/>
    <cellStyle name="Normal 3 3 4 2 2 3 4 3 2" xfId="46635" xr:uid="{00000000-0005-0000-0000-0000399D0000}"/>
    <cellStyle name="Normal 3 3 4 2 2 3 4 4" xfId="18562" xr:uid="{00000000-0005-0000-0000-00003A9D0000}"/>
    <cellStyle name="Normal 3 3 4 2 2 3 4 5" xfId="37751" xr:uid="{00000000-0005-0000-0000-00003B9D0000}"/>
    <cellStyle name="Normal 3 3 4 2 2 3 5" xfId="2820" xr:uid="{00000000-0005-0000-0000-00003C9D0000}"/>
    <cellStyle name="Normal 3 3 4 2 2 3 5 2" xfId="11735" xr:uid="{00000000-0005-0000-0000-00003D9D0000}"/>
    <cellStyle name="Normal 3 3 4 2 2 3 5 2 2" xfId="24525" xr:uid="{00000000-0005-0000-0000-00003E9D0000}"/>
    <cellStyle name="Normal 3 3 4 2 2 3 5 2 3" xfId="43714" xr:uid="{00000000-0005-0000-0000-00003F9D0000}"/>
    <cellStyle name="Normal 3 3 4 2 2 3 5 3" xfId="30924" xr:uid="{00000000-0005-0000-0000-0000409D0000}"/>
    <cellStyle name="Normal 3 3 4 2 2 3 5 3 2" xfId="50092" xr:uid="{00000000-0005-0000-0000-0000419D0000}"/>
    <cellStyle name="Normal 3 3 4 2 2 3 5 4" xfId="17561" xr:uid="{00000000-0005-0000-0000-0000429D0000}"/>
    <cellStyle name="Normal 3 3 4 2 2 3 5 5" xfId="36750" xr:uid="{00000000-0005-0000-0000-0000439D0000}"/>
    <cellStyle name="Normal 3 3 4 2 2 3 6" xfId="7278" xr:uid="{00000000-0005-0000-0000-0000449D0000}"/>
    <cellStyle name="Normal 3 3 4 2 2 3 6 2" xfId="20067" xr:uid="{00000000-0005-0000-0000-0000459D0000}"/>
    <cellStyle name="Normal 3 3 4 2 2 3 6 3" xfId="39256" xr:uid="{00000000-0005-0000-0000-0000469D0000}"/>
    <cellStyle name="Normal 3 3 4 2 2 3 7" xfId="26467" xr:uid="{00000000-0005-0000-0000-0000479D0000}"/>
    <cellStyle name="Normal 3 3 4 2 2 3 7 2" xfId="45635" xr:uid="{00000000-0005-0000-0000-0000489D0000}"/>
    <cellStyle name="Normal 3 3 4 2 2 3 8" xfId="14104" xr:uid="{00000000-0005-0000-0000-0000499D0000}"/>
    <cellStyle name="Normal 3 3 4 2 2 3 9" xfId="33293" xr:uid="{00000000-0005-0000-0000-00004A9D0000}"/>
    <cellStyle name="Normal 3 3 4 2 2 4" xfId="1077" xr:uid="{00000000-0005-0000-0000-00004B9D0000}"/>
    <cellStyle name="Normal 3 3 4 2 2 4 2" xfId="2124" xr:uid="{00000000-0005-0000-0000-00004C9D0000}"/>
    <cellStyle name="Normal 3 3 4 2 2 4 2 2" xfId="6582" xr:uid="{00000000-0005-0000-0000-00004D9D0000}"/>
    <cellStyle name="Normal 3 3 4 2 2 4 2 2 2" xfId="11039" xr:uid="{00000000-0005-0000-0000-00004E9D0000}"/>
    <cellStyle name="Normal 3 3 4 2 2 4 2 2 2 2" xfId="23829" xr:uid="{00000000-0005-0000-0000-00004F9D0000}"/>
    <cellStyle name="Normal 3 3 4 2 2 4 2 2 2 3" xfId="43018" xr:uid="{00000000-0005-0000-0000-0000509D0000}"/>
    <cellStyle name="Normal 3 3 4 2 2 4 2 2 3" xfId="30228" xr:uid="{00000000-0005-0000-0000-0000519D0000}"/>
    <cellStyle name="Normal 3 3 4 2 2 4 2 2 3 2" xfId="49396" xr:uid="{00000000-0005-0000-0000-0000529D0000}"/>
    <cellStyle name="Normal 3 3 4 2 2 4 2 2 4" xfId="16865" xr:uid="{00000000-0005-0000-0000-0000539D0000}"/>
    <cellStyle name="Normal 3 3 4 2 2 4 2 2 5" xfId="36054" xr:uid="{00000000-0005-0000-0000-0000549D0000}"/>
    <cellStyle name="Normal 3 3 4 2 2 4 2 3" xfId="4628" xr:uid="{00000000-0005-0000-0000-0000559D0000}"/>
    <cellStyle name="Normal 3 3 4 2 2 4 2 3 2" xfId="12957" xr:uid="{00000000-0005-0000-0000-0000569D0000}"/>
    <cellStyle name="Normal 3 3 4 2 2 4 2 3 2 2" xfId="25747" xr:uid="{00000000-0005-0000-0000-0000579D0000}"/>
    <cellStyle name="Normal 3 3 4 2 2 4 2 3 2 3" xfId="44936" xr:uid="{00000000-0005-0000-0000-0000589D0000}"/>
    <cellStyle name="Normal 3 3 4 2 2 4 2 3 3" xfId="32146" xr:uid="{00000000-0005-0000-0000-0000599D0000}"/>
    <cellStyle name="Normal 3 3 4 2 2 4 2 3 3 2" xfId="51314" xr:uid="{00000000-0005-0000-0000-00005A9D0000}"/>
    <cellStyle name="Normal 3 3 4 2 2 4 2 3 4" xfId="19369" xr:uid="{00000000-0005-0000-0000-00005B9D0000}"/>
    <cellStyle name="Normal 3 3 4 2 2 4 2 3 5" xfId="38558" xr:uid="{00000000-0005-0000-0000-00005C9D0000}"/>
    <cellStyle name="Normal 3 3 4 2 2 4 2 4" xfId="9086" xr:uid="{00000000-0005-0000-0000-00005D9D0000}"/>
    <cellStyle name="Normal 3 3 4 2 2 4 2 4 2" xfId="21875" xr:uid="{00000000-0005-0000-0000-00005E9D0000}"/>
    <cellStyle name="Normal 3 3 4 2 2 4 2 4 3" xfId="41064" xr:uid="{00000000-0005-0000-0000-00005F9D0000}"/>
    <cellStyle name="Normal 3 3 4 2 2 4 2 5" xfId="28274" xr:uid="{00000000-0005-0000-0000-0000609D0000}"/>
    <cellStyle name="Normal 3 3 4 2 2 4 2 5 2" xfId="47442" xr:uid="{00000000-0005-0000-0000-0000619D0000}"/>
    <cellStyle name="Normal 3 3 4 2 2 4 2 6" xfId="14911" xr:uid="{00000000-0005-0000-0000-0000629D0000}"/>
    <cellStyle name="Normal 3 3 4 2 2 4 2 7" xfId="34100" xr:uid="{00000000-0005-0000-0000-0000639D0000}"/>
    <cellStyle name="Normal 3 3 4 2 2 4 3" xfId="5578" xr:uid="{00000000-0005-0000-0000-0000649D0000}"/>
    <cellStyle name="Normal 3 3 4 2 2 4 3 2" xfId="10035" xr:uid="{00000000-0005-0000-0000-0000659D0000}"/>
    <cellStyle name="Normal 3 3 4 2 2 4 3 2 2" xfId="22825" xr:uid="{00000000-0005-0000-0000-0000669D0000}"/>
    <cellStyle name="Normal 3 3 4 2 2 4 3 2 3" xfId="42014" xr:uid="{00000000-0005-0000-0000-0000679D0000}"/>
    <cellStyle name="Normal 3 3 4 2 2 4 3 3" xfId="29224" xr:uid="{00000000-0005-0000-0000-0000689D0000}"/>
    <cellStyle name="Normal 3 3 4 2 2 4 3 3 2" xfId="48392" xr:uid="{00000000-0005-0000-0000-0000699D0000}"/>
    <cellStyle name="Normal 3 3 4 2 2 4 3 4" xfId="15861" xr:uid="{00000000-0005-0000-0000-00006A9D0000}"/>
    <cellStyle name="Normal 3 3 4 2 2 4 3 5" xfId="35050" xr:uid="{00000000-0005-0000-0000-00006B9D0000}"/>
    <cellStyle name="Normal 3 3 4 2 2 4 4" xfId="3677" xr:uid="{00000000-0005-0000-0000-00006C9D0000}"/>
    <cellStyle name="Normal 3 3 4 2 2 4 4 2" xfId="12144" xr:uid="{00000000-0005-0000-0000-00006D9D0000}"/>
    <cellStyle name="Normal 3 3 4 2 2 4 4 2 2" xfId="24934" xr:uid="{00000000-0005-0000-0000-00006E9D0000}"/>
    <cellStyle name="Normal 3 3 4 2 2 4 4 2 3" xfId="44123" xr:uid="{00000000-0005-0000-0000-00006F9D0000}"/>
    <cellStyle name="Normal 3 3 4 2 2 4 4 3" xfId="31333" xr:uid="{00000000-0005-0000-0000-0000709D0000}"/>
    <cellStyle name="Normal 3 3 4 2 2 4 4 3 2" xfId="50501" xr:uid="{00000000-0005-0000-0000-0000719D0000}"/>
    <cellStyle name="Normal 3 3 4 2 2 4 4 4" xfId="18418" xr:uid="{00000000-0005-0000-0000-0000729D0000}"/>
    <cellStyle name="Normal 3 3 4 2 2 4 4 5" xfId="37607" xr:uid="{00000000-0005-0000-0000-0000739D0000}"/>
    <cellStyle name="Normal 3 3 4 2 2 4 5" xfId="8135" xr:uid="{00000000-0005-0000-0000-0000749D0000}"/>
    <cellStyle name="Normal 3 3 4 2 2 4 5 2" xfId="20924" xr:uid="{00000000-0005-0000-0000-0000759D0000}"/>
    <cellStyle name="Normal 3 3 4 2 2 4 5 3" xfId="40113" xr:uid="{00000000-0005-0000-0000-0000769D0000}"/>
    <cellStyle name="Normal 3 3 4 2 2 4 6" xfId="27323" xr:uid="{00000000-0005-0000-0000-0000779D0000}"/>
    <cellStyle name="Normal 3 3 4 2 2 4 6 2" xfId="46491" xr:uid="{00000000-0005-0000-0000-0000789D0000}"/>
    <cellStyle name="Normal 3 3 4 2 2 4 7" xfId="13960" xr:uid="{00000000-0005-0000-0000-0000799D0000}"/>
    <cellStyle name="Normal 3 3 4 2 2 4 8" xfId="33149" xr:uid="{00000000-0005-0000-0000-00007A9D0000}"/>
    <cellStyle name="Normal 3 3 4 2 2 5" xfId="1714" xr:uid="{00000000-0005-0000-0000-00007B9D0000}"/>
    <cellStyle name="Normal 3 3 4 2 2 5 2" xfId="6172" xr:uid="{00000000-0005-0000-0000-00007C9D0000}"/>
    <cellStyle name="Normal 3 3 4 2 2 5 2 2" xfId="10629" xr:uid="{00000000-0005-0000-0000-00007D9D0000}"/>
    <cellStyle name="Normal 3 3 4 2 2 5 2 2 2" xfId="23419" xr:uid="{00000000-0005-0000-0000-00007E9D0000}"/>
    <cellStyle name="Normal 3 3 4 2 2 5 2 2 3" xfId="42608" xr:uid="{00000000-0005-0000-0000-00007F9D0000}"/>
    <cellStyle name="Normal 3 3 4 2 2 5 2 3" xfId="29818" xr:uid="{00000000-0005-0000-0000-0000809D0000}"/>
    <cellStyle name="Normal 3 3 4 2 2 5 2 3 2" xfId="48986" xr:uid="{00000000-0005-0000-0000-0000819D0000}"/>
    <cellStyle name="Normal 3 3 4 2 2 5 2 4" xfId="16455" xr:uid="{00000000-0005-0000-0000-0000829D0000}"/>
    <cellStyle name="Normal 3 3 4 2 2 5 2 5" xfId="35644" xr:uid="{00000000-0005-0000-0000-0000839D0000}"/>
    <cellStyle name="Normal 3 3 4 2 2 5 3" xfId="4218" xr:uid="{00000000-0005-0000-0000-0000849D0000}"/>
    <cellStyle name="Normal 3 3 4 2 2 5 3 2" xfId="12547" xr:uid="{00000000-0005-0000-0000-0000859D0000}"/>
    <cellStyle name="Normal 3 3 4 2 2 5 3 2 2" xfId="25337" xr:uid="{00000000-0005-0000-0000-0000869D0000}"/>
    <cellStyle name="Normal 3 3 4 2 2 5 3 2 3" xfId="44526" xr:uid="{00000000-0005-0000-0000-0000879D0000}"/>
    <cellStyle name="Normal 3 3 4 2 2 5 3 3" xfId="31736" xr:uid="{00000000-0005-0000-0000-0000889D0000}"/>
    <cellStyle name="Normal 3 3 4 2 2 5 3 3 2" xfId="50904" xr:uid="{00000000-0005-0000-0000-0000899D0000}"/>
    <cellStyle name="Normal 3 3 4 2 2 5 3 4" xfId="18959" xr:uid="{00000000-0005-0000-0000-00008A9D0000}"/>
    <cellStyle name="Normal 3 3 4 2 2 5 3 5" xfId="38148" xr:uid="{00000000-0005-0000-0000-00008B9D0000}"/>
    <cellStyle name="Normal 3 3 4 2 2 5 4" xfId="8676" xr:uid="{00000000-0005-0000-0000-00008C9D0000}"/>
    <cellStyle name="Normal 3 3 4 2 2 5 4 2" xfId="21465" xr:uid="{00000000-0005-0000-0000-00008D9D0000}"/>
    <cellStyle name="Normal 3 3 4 2 2 5 4 3" xfId="40654" xr:uid="{00000000-0005-0000-0000-00008E9D0000}"/>
    <cellStyle name="Normal 3 3 4 2 2 5 5" xfId="27864" xr:uid="{00000000-0005-0000-0000-00008F9D0000}"/>
    <cellStyle name="Normal 3 3 4 2 2 5 5 2" xfId="47032" xr:uid="{00000000-0005-0000-0000-0000909D0000}"/>
    <cellStyle name="Normal 3 3 4 2 2 5 6" xfId="14501" xr:uid="{00000000-0005-0000-0000-0000919D0000}"/>
    <cellStyle name="Normal 3 3 4 2 2 5 7" xfId="33690" xr:uid="{00000000-0005-0000-0000-0000929D0000}"/>
    <cellStyle name="Normal 3 3 4 2 2 6" xfId="5168" xr:uid="{00000000-0005-0000-0000-0000939D0000}"/>
    <cellStyle name="Normal 3 3 4 2 2 6 2" xfId="9626" xr:uid="{00000000-0005-0000-0000-0000949D0000}"/>
    <cellStyle name="Normal 3 3 4 2 2 6 2 2" xfId="22415" xr:uid="{00000000-0005-0000-0000-0000959D0000}"/>
    <cellStyle name="Normal 3 3 4 2 2 6 2 3" xfId="41604" xr:uid="{00000000-0005-0000-0000-0000969D0000}"/>
    <cellStyle name="Normal 3 3 4 2 2 6 3" xfId="28814" xr:uid="{00000000-0005-0000-0000-0000979D0000}"/>
    <cellStyle name="Normal 3 3 4 2 2 6 3 2" xfId="47982" xr:uid="{00000000-0005-0000-0000-0000989D0000}"/>
    <cellStyle name="Normal 3 3 4 2 2 6 4" xfId="15451" xr:uid="{00000000-0005-0000-0000-0000999D0000}"/>
    <cellStyle name="Normal 3 3 4 2 2 6 5" xfId="34640" xr:uid="{00000000-0005-0000-0000-00009A9D0000}"/>
    <cellStyle name="Normal 3 3 4 2 2 7" xfId="3268" xr:uid="{00000000-0005-0000-0000-00009B9D0000}"/>
    <cellStyle name="Normal 3 3 4 2 2 7 2" xfId="7726" xr:uid="{00000000-0005-0000-0000-00009C9D0000}"/>
    <cellStyle name="Normal 3 3 4 2 2 7 2 2" xfId="20515" xr:uid="{00000000-0005-0000-0000-00009D9D0000}"/>
    <cellStyle name="Normal 3 3 4 2 2 7 2 3" xfId="39704" xr:uid="{00000000-0005-0000-0000-00009E9D0000}"/>
    <cellStyle name="Normal 3 3 4 2 2 7 3" xfId="26914" xr:uid="{00000000-0005-0000-0000-00009F9D0000}"/>
    <cellStyle name="Normal 3 3 4 2 2 7 3 2" xfId="46082" xr:uid="{00000000-0005-0000-0000-0000A09D0000}"/>
    <cellStyle name="Normal 3 3 4 2 2 7 4" xfId="18009" xr:uid="{00000000-0005-0000-0000-0000A19D0000}"/>
    <cellStyle name="Normal 3 3 4 2 2 7 5" xfId="37198" xr:uid="{00000000-0005-0000-0000-0000A29D0000}"/>
    <cellStyle name="Normal 3 3 4 2 2 8" xfId="2676" xr:uid="{00000000-0005-0000-0000-0000A39D0000}"/>
    <cellStyle name="Normal 3 3 4 2 2 8 2" xfId="11591" xr:uid="{00000000-0005-0000-0000-0000A49D0000}"/>
    <cellStyle name="Normal 3 3 4 2 2 8 2 2" xfId="24381" xr:uid="{00000000-0005-0000-0000-0000A59D0000}"/>
    <cellStyle name="Normal 3 3 4 2 2 8 2 3" xfId="43570" xr:uid="{00000000-0005-0000-0000-0000A69D0000}"/>
    <cellStyle name="Normal 3 3 4 2 2 8 3" xfId="30780" xr:uid="{00000000-0005-0000-0000-0000A79D0000}"/>
    <cellStyle name="Normal 3 3 4 2 2 8 3 2" xfId="49948" xr:uid="{00000000-0005-0000-0000-0000A89D0000}"/>
    <cellStyle name="Normal 3 3 4 2 2 8 4" xfId="17417" xr:uid="{00000000-0005-0000-0000-0000A99D0000}"/>
    <cellStyle name="Normal 3 3 4 2 2 8 5" xfId="36606" xr:uid="{00000000-0005-0000-0000-0000AA9D0000}"/>
    <cellStyle name="Normal 3 3 4 2 2 9" xfId="7134" xr:uid="{00000000-0005-0000-0000-0000AB9D0000}"/>
    <cellStyle name="Normal 3 3 4 2 2 9 2" xfId="19923" xr:uid="{00000000-0005-0000-0000-0000AC9D0000}"/>
    <cellStyle name="Normal 3 3 4 2 2 9 3" xfId="39112" xr:uid="{00000000-0005-0000-0000-0000AD9D0000}"/>
    <cellStyle name="Normal 3 3 4 2 3" xfId="643" xr:uid="{00000000-0005-0000-0000-0000AE9D0000}"/>
    <cellStyle name="Normal 3 3 4 2 3 10" xfId="26375" xr:uid="{00000000-0005-0000-0000-0000AF9D0000}"/>
    <cellStyle name="Normal 3 3 4 2 3 10 2" xfId="45543" xr:uid="{00000000-0005-0000-0000-0000B09D0000}"/>
    <cellStyle name="Normal 3 3 4 2 3 11" xfId="13591" xr:uid="{00000000-0005-0000-0000-0000B19D0000}"/>
    <cellStyle name="Normal 3 3 4 2 3 12" xfId="32780" xr:uid="{00000000-0005-0000-0000-0000B29D0000}"/>
    <cellStyle name="Normal 3 3 4 2 3 2" xfId="751" xr:uid="{00000000-0005-0000-0000-0000B39D0000}"/>
    <cellStyle name="Normal 3 3 4 2 3 2 10" xfId="32884" xr:uid="{00000000-0005-0000-0000-0000B49D0000}"/>
    <cellStyle name="Normal 3 3 4 2 3 2 2" xfId="1382" xr:uid="{00000000-0005-0000-0000-0000B59D0000}"/>
    <cellStyle name="Normal 3 3 4 2 3 2 2 2" xfId="2412" xr:uid="{00000000-0005-0000-0000-0000B69D0000}"/>
    <cellStyle name="Normal 3 3 4 2 3 2 2 2 2" xfId="6870" xr:uid="{00000000-0005-0000-0000-0000B79D0000}"/>
    <cellStyle name="Normal 3 3 4 2 3 2 2 2 2 2" xfId="11327" xr:uid="{00000000-0005-0000-0000-0000B89D0000}"/>
    <cellStyle name="Normal 3 3 4 2 3 2 2 2 2 2 2" xfId="24117" xr:uid="{00000000-0005-0000-0000-0000B99D0000}"/>
    <cellStyle name="Normal 3 3 4 2 3 2 2 2 2 2 3" xfId="43306" xr:uid="{00000000-0005-0000-0000-0000BA9D0000}"/>
    <cellStyle name="Normal 3 3 4 2 3 2 2 2 2 3" xfId="30516" xr:uid="{00000000-0005-0000-0000-0000BB9D0000}"/>
    <cellStyle name="Normal 3 3 4 2 3 2 2 2 2 3 2" xfId="49684" xr:uid="{00000000-0005-0000-0000-0000BC9D0000}"/>
    <cellStyle name="Normal 3 3 4 2 3 2 2 2 2 4" xfId="17153" xr:uid="{00000000-0005-0000-0000-0000BD9D0000}"/>
    <cellStyle name="Normal 3 3 4 2 3 2 2 2 2 5" xfId="36342" xr:uid="{00000000-0005-0000-0000-0000BE9D0000}"/>
    <cellStyle name="Normal 3 3 4 2 3 2 2 2 3" xfId="4916" xr:uid="{00000000-0005-0000-0000-0000BF9D0000}"/>
    <cellStyle name="Normal 3 3 4 2 3 2 2 2 3 2" xfId="13245" xr:uid="{00000000-0005-0000-0000-0000C09D0000}"/>
    <cellStyle name="Normal 3 3 4 2 3 2 2 2 3 2 2" xfId="26035" xr:uid="{00000000-0005-0000-0000-0000C19D0000}"/>
    <cellStyle name="Normal 3 3 4 2 3 2 2 2 3 2 3" xfId="45224" xr:uid="{00000000-0005-0000-0000-0000C29D0000}"/>
    <cellStyle name="Normal 3 3 4 2 3 2 2 2 3 3" xfId="32434" xr:uid="{00000000-0005-0000-0000-0000C39D0000}"/>
    <cellStyle name="Normal 3 3 4 2 3 2 2 2 3 3 2" xfId="51602" xr:uid="{00000000-0005-0000-0000-0000C49D0000}"/>
    <cellStyle name="Normal 3 3 4 2 3 2 2 2 3 4" xfId="19657" xr:uid="{00000000-0005-0000-0000-0000C59D0000}"/>
    <cellStyle name="Normal 3 3 4 2 3 2 2 2 3 5" xfId="38846" xr:uid="{00000000-0005-0000-0000-0000C69D0000}"/>
    <cellStyle name="Normal 3 3 4 2 3 2 2 2 4" xfId="9374" xr:uid="{00000000-0005-0000-0000-0000C79D0000}"/>
    <cellStyle name="Normal 3 3 4 2 3 2 2 2 4 2" xfId="22163" xr:uid="{00000000-0005-0000-0000-0000C89D0000}"/>
    <cellStyle name="Normal 3 3 4 2 3 2 2 2 4 3" xfId="41352" xr:uid="{00000000-0005-0000-0000-0000C99D0000}"/>
    <cellStyle name="Normal 3 3 4 2 3 2 2 2 5" xfId="28562" xr:uid="{00000000-0005-0000-0000-0000CA9D0000}"/>
    <cellStyle name="Normal 3 3 4 2 3 2 2 2 5 2" xfId="47730" xr:uid="{00000000-0005-0000-0000-0000CB9D0000}"/>
    <cellStyle name="Normal 3 3 4 2 3 2 2 2 6" xfId="15199" xr:uid="{00000000-0005-0000-0000-0000CC9D0000}"/>
    <cellStyle name="Normal 3 3 4 2 3 2 2 2 7" xfId="34388" xr:uid="{00000000-0005-0000-0000-0000CD9D0000}"/>
    <cellStyle name="Normal 3 3 4 2 3 2 2 3" xfId="5866" xr:uid="{00000000-0005-0000-0000-0000CE9D0000}"/>
    <cellStyle name="Normal 3 3 4 2 3 2 2 3 2" xfId="10323" xr:uid="{00000000-0005-0000-0000-0000CF9D0000}"/>
    <cellStyle name="Normal 3 3 4 2 3 2 2 3 2 2" xfId="23113" xr:uid="{00000000-0005-0000-0000-0000D09D0000}"/>
    <cellStyle name="Normal 3 3 4 2 3 2 2 3 2 3" xfId="42302" xr:uid="{00000000-0005-0000-0000-0000D19D0000}"/>
    <cellStyle name="Normal 3 3 4 2 3 2 2 3 3" xfId="29512" xr:uid="{00000000-0005-0000-0000-0000D29D0000}"/>
    <cellStyle name="Normal 3 3 4 2 3 2 2 3 3 2" xfId="48680" xr:uid="{00000000-0005-0000-0000-0000D39D0000}"/>
    <cellStyle name="Normal 3 3 4 2 3 2 2 3 4" xfId="16149" xr:uid="{00000000-0005-0000-0000-0000D49D0000}"/>
    <cellStyle name="Normal 3 3 4 2 3 2 2 3 5" xfId="35338" xr:uid="{00000000-0005-0000-0000-0000D59D0000}"/>
    <cellStyle name="Normal 3 3 4 2 3 2 2 4" xfId="3965" xr:uid="{00000000-0005-0000-0000-0000D69D0000}"/>
    <cellStyle name="Normal 3 3 4 2 3 2 2 4 2" xfId="12308" xr:uid="{00000000-0005-0000-0000-0000D79D0000}"/>
    <cellStyle name="Normal 3 3 4 2 3 2 2 4 2 2" xfId="25098" xr:uid="{00000000-0005-0000-0000-0000D89D0000}"/>
    <cellStyle name="Normal 3 3 4 2 3 2 2 4 2 3" xfId="44287" xr:uid="{00000000-0005-0000-0000-0000D99D0000}"/>
    <cellStyle name="Normal 3 3 4 2 3 2 2 4 3" xfId="31497" xr:uid="{00000000-0005-0000-0000-0000DA9D0000}"/>
    <cellStyle name="Normal 3 3 4 2 3 2 2 4 3 2" xfId="50665" xr:uid="{00000000-0005-0000-0000-0000DB9D0000}"/>
    <cellStyle name="Normal 3 3 4 2 3 2 2 4 4" xfId="18706" xr:uid="{00000000-0005-0000-0000-0000DC9D0000}"/>
    <cellStyle name="Normal 3 3 4 2 3 2 2 4 5" xfId="37895" xr:uid="{00000000-0005-0000-0000-0000DD9D0000}"/>
    <cellStyle name="Normal 3 3 4 2 3 2 2 5" xfId="8423" xr:uid="{00000000-0005-0000-0000-0000DE9D0000}"/>
    <cellStyle name="Normal 3 3 4 2 3 2 2 5 2" xfId="21212" xr:uid="{00000000-0005-0000-0000-0000DF9D0000}"/>
    <cellStyle name="Normal 3 3 4 2 3 2 2 5 3" xfId="40401" xr:uid="{00000000-0005-0000-0000-0000E09D0000}"/>
    <cellStyle name="Normal 3 3 4 2 3 2 2 6" xfId="27611" xr:uid="{00000000-0005-0000-0000-0000E19D0000}"/>
    <cellStyle name="Normal 3 3 4 2 3 2 2 6 2" xfId="46779" xr:uid="{00000000-0005-0000-0000-0000E29D0000}"/>
    <cellStyle name="Normal 3 3 4 2 3 2 2 7" xfId="14248" xr:uid="{00000000-0005-0000-0000-0000E39D0000}"/>
    <cellStyle name="Normal 3 3 4 2 3 2 2 8" xfId="33437" xr:uid="{00000000-0005-0000-0000-0000E49D0000}"/>
    <cellStyle name="Normal 3 3 4 2 3 2 3" xfId="1858" xr:uid="{00000000-0005-0000-0000-0000E59D0000}"/>
    <cellStyle name="Normal 3 3 4 2 3 2 3 2" xfId="6316" xr:uid="{00000000-0005-0000-0000-0000E69D0000}"/>
    <cellStyle name="Normal 3 3 4 2 3 2 3 2 2" xfId="10773" xr:uid="{00000000-0005-0000-0000-0000E79D0000}"/>
    <cellStyle name="Normal 3 3 4 2 3 2 3 2 2 2" xfId="23563" xr:uid="{00000000-0005-0000-0000-0000E89D0000}"/>
    <cellStyle name="Normal 3 3 4 2 3 2 3 2 2 3" xfId="42752" xr:uid="{00000000-0005-0000-0000-0000E99D0000}"/>
    <cellStyle name="Normal 3 3 4 2 3 2 3 2 3" xfId="29962" xr:uid="{00000000-0005-0000-0000-0000EA9D0000}"/>
    <cellStyle name="Normal 3 3 4 2 3 2 3 2 3 2" xfId="49130" xr:uid="{00000000-0005-0000-0000-0000EB9D0000}"/>
    <cellStyle name="Normal 3 3 4 2 3 2 3 2 4" xfId="16599" xr:uid="{00000000-0005-0000-0000-0000EC9D0000}"/>
    <cellStyle name="Normal 3 3 4 2 3 2 3 2 5" xfId="35788" xr:uid="{00000000-0005-0000-0000-0000ED9D0000}"/>
    <cellStyle name="Normal 3 3 4 2 3 2 3 3" xfId="4362" xr:uid="{00000000-0005-0000-0000-0000EE9D0000}"/>
    <cellStyle name="Normal 3 3 4 2 3 2 3 3 2" xfId="12691" xr:uid="{00000000-0005-0000-0000-0000EF9D0000}"/>
    <cellStyle name="Normal 3 3 4 2 3 2 3 3 2 2" xfId="25481" xr:uid="{00000000-0005-0000-0000-0000F09D0000}"/>
    <cellStyle name="Normal 3 3 4 2 3 2 3 3 2 3" xfId="44670" xr:uid="{00000000-0005-0000-0000-0000F19D0000}"/>
    <cellStyle name="Normal 3 3 4 2 3 2 3 3 3" xfId="31880" xr:uid="{00000000-0005-0000-0000-0000F29D0000}"/>
    <cellStyle name="Normal 3 3 4 2 3 2 3 3 3 2" xfId="51048" xr:uid="{00000000-0005-0000-0000-0000F39D0000}"/>
    <cellStyle name="Normal 3 3 4 2 3 2 3 3 4" xfId="19103" xr:uid="{00000000-0005-0000-0000-0000F49D0000}"/>
    <cellStyle name="Normal 3 3 4 2 3 2 3 3 5" xfId="38292" xr:uid="{00000000-0005-0000-0000-0000F59D0000}"/>
    <cellStyle name="Normal 3 3 4 2 3 2 3 4" xfId="8820" xr:uid="{00000000-0005-0000-0000-0000F69D0000}"/>
    <cellStyle name="Normal 3 3 4 2 3 2 3 4 2" xfId="21609" xr:uid="{00000000-0005-0000-0000-0000F79D0000}"/>
    <cellStyle name="Normal 3 3 4 2 3 2 3 4 3" xfId="40798" xr:uid="{00000000-0005-0000-0000-0000F89D0000}"/>
    <cellStyle name="Normal 3 3 4 2 3 2 3 5" xfId="28008" xr:uid="{00000000-0005-0000-0000-0000F99D0000}"/>
    <cellStyle name="Normal 3 3 4 2 3 2 3 5 2" xfId="47176" xr:uid="{00000000-0005-0000-0000-0000FA9D0000}"/>
    <cellStyle name="Normal 3 3 4 2 3 2 3 6" xfId="14645" xr:uid="{00000000-0005-0000-0000-0000FB9D0000}"/>
    <cellStyle name="Normal 3 3 4 2 3 2 3 7" xfId="33834" xr:uid="{00000000-0005-0000-0000-0000FC9D0000}"/>
    <cellStyle name="Normal 3 3 4 2 3 2 4" xfId="5312" xr:uid="{00000000-0005-0000-0000-0000FD9D0000}"/>
    <cellStyle name="Normal 3 3 4 2 3 2 4 2" xfId="9770" xr:uid="{00000000-0005-0000-0000-0000FE9D0000}"/>
    <cellStyle name="Normal 3 3 4 2 3 2 4 2 2" xfId="22559" xr:uid="{00000000-0005-0000-0000-0000FF9D0000}"/>
    <cellStyle name="Normal 3 3 4 2 3 2 4 2 3" xfId="41748" xr:uid="{00000000-0005-0000-0000-0000009E0000}"/>
    <cellStyle name="Normal 3 3 4 2 3 2 4 3" xfId="28958" xr:uid="{00000000-0005-0000-0000-0000019E0000}"/>
    <cellStyle name="Normal 3 3 4 2 3 2 4 3 2" xfId="48126" xr:uid="{00000000-0005-0000-0000-0000029E0000}"/>
    <cellStyle name="Normal 3 3 4 2 3 2 4 4" xfId="15595" xr:uid="{00000000-0005-0000-0000-0000039E0000}"/>
    <cellStyle name="Normal 3 3 4 2 3 2 4 5" xfId="34784" xr:uid="{00000000-0005-0000-0000-0000049E0000}"/>
    <cellStyle name="Normal 3 3 4 2 3 2 5" xfId="3412" xr:uid="{00000000-0005-0000-0000-0000059E0000}"/>
    <cellStyle name="Normal 3 3 4 2 3 2 5 2" xfId="7870" xr:uid="{00000000-0005-0000-0000-0000069E0000}"/>
    <cellStyle name="Normal 3 3 4 2 3 2 5 2 2" xfId="20659" xr:uid="{00000000-0005-0000-0000-0000079E0000}"/>
    <cellStyle name="Normal 3 3 4 2 3 2 5 2 3" xfId="39848" xr:uid="{00000000-0005-0000-0000-0000089E0000}"/>
    <cellStyle name="Normal 3 3 4 2 3 2 5 3" xfId="27058" xr:uid="{00000000-0005-0000-0000-0000099E0000}"/>
    <cellStyle name="Normal 3 3 4 2 3 2 5 3 2" xfId="46226" xr:uid="{00000000-0005-0000-0000-00000A9E0000}"/>
    <cellStyle name="Normal 3 3 4 2 3 2 5 4" xfId="18153" xr:uid="{00000000-0005-0000-0000-00000B9E0000}"/>
    <cellStyle name="Normal 3 3 4 2 3 2 5 5" xfId="37342" xr:uid="{00000000-0005-0000-0000-00000C9E0000}"/>
    <cellStyle name="Normal 3 3 4 2 3 2 6" xfId="2964" xr:uid="{00000000-0005-0000-0000-00000D9E0000}"/>
    <cellStyle name="Normal 3 3 4 2 3 2 6 2" xfId="11879" xr:uid="{00000000-0005-0000-0000-00000E9E0000}"/>
    <cellStyle name="Normal 3 3 4 2 3 2 6 2 2" xfId="24669" xr:uid="{00000000-0005-0000-0000-00000F9E0000}"/>
    <cellStyle name="Normal 3 3 4 2 3 2 6 2 3" xfId="43858" xr:uid="{00000000-0005-0000-0000-0000109E0000}"/>
    <cellStyle name="Normal 3 3 4 2 3 2 6 3" xfId="31068" xr:uid="{00000000-0005-0000-0000-0000119E0000}"/>
    <cellStyle name="Normal 3 3 4 2 3 2 6 3 2" xfId="50236" xr:uid="{00000000-0005-0000-0000-0000129E0000}"/>
    <cellStyle name="Normal 3 3 4 2 3 2 6 4" xfId="17705" xr:uid="{00000000-0005-0000-0000-0000139E0000}"/>
    <cellStyle name="Normal 3 3 4 2 3 2 6 5" xfId="36894" xr:uid="{00000000-0005-0000-0000-0000149E0000}"/>
    <cellStyle name="Normal 3 3 4 2 3 2 7" xfId="7422" xr:uid="{00000000-0005-0000-0000-0000159E0000}"/>
    <cellStyle name="Normal 3 3 4 2 3 2 7 2" xfId="20211" xr:uid="{00000000-0005-0000-0000-0000169E0000}"/>
    <cellStyle name="Normal 3 3 4 2 3 2 7 3" xfId="39400" xr:uid="{00000000-0005-0000-0000-0000179E0000}"/>
    <cellStyle name="Normal 3 3 4 2 3 2 8" xfId="26611" xr:uid="{00000000-0005-0000-0000-0000189E0000}"/>
    <cellStyle name="Normal 3 3 4 2 3 2 8 2" xfId="45779" xr:uid="{00000000-0005-0000-0000-0000199E0000}"/>
    <cellStyle name="Normal 3 3 4 2 3 2 9" xfId="13695" xr:uid="{00000000-0005-0000-0000-00001A9E0000}"/>
    <cellStyle name="Normal 3 3 4 2 3 3" xfId="1278" xr:uid="{00000000-0005-0000-0000-00001B9E0000}"/>
    <cellStyle name="Normal 3 3 4 2 3 3 2" xfId="2308" xr:uid="{00000000-0005-0000-0000-00001C9E0000}"/>
    <cellStyle name="Normal 3 3 4 2 3 3 2 2" xfId="6766" xr:uid="{00000000-0005-0000-0000-00001D9E0000}"/>
    <cellStyle name="Normal 3 3 4 2 3 3 2 2 2" xfId="11223" xr:uid="{00000000-0005-0000-0000-00001E9E0000}"/>
    <cellStyle name="Normal 3 3 4 2 3 3 2 2 2 2" xfId="24013" xr:uid="{00000000-0005-0000-0000-00001F9E0000}"/>
    <cellStyle name="Normal 3 3 4 2 3 3 2 2 2 3" xfId="43202" xr:uid="{00000000-0005-0000-0000-0000209E0000}"/>
    <cellStyle name="Normal 3 3 4 2 3 3 2 2 3" xfId="30412" xr:uid="{00000000-0005-0000-0000-0000219E0000}"/>
    <cellStyle name="Normal 3 3 4 2 3 3 2 2 3 2" xfId="49580" xr:uid="{00000000-0005-0000-0000-0000229E0000}"/>
    <cellStyle name="Normal 3 3 4 2 3 3 2 2 4" xfId="17049" xr:uid="{00000000-0005-0000-0000-0000239E0000}"/>
    <cellStyle name="Normal 3 3 4 2 3 3 2 2 5" xfId="36238" xr:uid="{00000000-0005-0000-0000-0000249E0000}"/>
    <cellStyle name="Normal 3 3 4 2 3 3 2 3" xfId="4812" xr:uid="{00000000-0005-0000-0000-0000259E0000}"/>
    <cellStyle name="Normal 3 3 4 2 3 3 2 3 2" xfId="13141" xr:uid="{00000000-0005-0000-0000-0000269E0000}"/>
    <cellStyle name="Normal 3 3 4 2 3 3 2 3 2 2" xfId="25931" xr:uid="{00000000-0005-0000-0000-0000279E0000}"/>
    <cellStyle name="Normal 3 3 4 2 3 3 2 3 2 3" xfId="45120" xr:uid="{00000000-0005-0000-0000-0000289E0000}"/>
    <cellStyle name="Normal 3 3 4 2 3 3 2 3 3" xfId="32330" xr:uid="{00000000-0005-0000-0000-0000299E0000}"/>
    <cellStyle name="Normal 3 3 4 2 3 3 2 3 3 2" xfId="51498" xr:uid="{00000000-0005-0000-0000-00002A9E0000}"/>
    <cellStyle name="Normal 3 3 4 2 3 3 2 3 4" xfId="19553" xr:uid="{00000000-0005-0000-0000-00002B9E0000}"/>
    <cellStyle name="Normal 3 3 4 2 3 3 2 3 5" xfId="38742" xr:uid="{00000000-0005-0000-0000-00002C9E0000}"/>
    <cellStyle name="Normal 3 3 4 2 3 3 2 4" xfId="9270" xr:uid="{00000000-0005-0000-0000-00002D9E0000}"/>
    <cellStyle name="Normal 3 3 4 2 3 3 2 4 2" xfId="22059" xr:uid="{00000000-0005-0000-0000-00002E9E0000}"/>
    <cellStyle name="Normal 3 3 4 2 3 3 2 4 3" xfId="41248" xr:uid="{00000000-0005-0000-0000-00002F9E0000}"/>
    <cellStyle name="Normal 3 3 4 2 3 3 2 5" xfId="28458" xr:uid="{00000000-0005-0000-0000-0000309E0000}"/>
    <cellStyle name="Normal 3 3 4 2 3 3 2 5 2" xfId="47626" xr:uid="{00000000-0005-0000-0000-0000319E0000}"/>
    <cellStyle name="Normal 3 3 4 2 3 3 2 6" xfId="15095" xr:uid="{00000000-0005-0000-0000-0000329E0000}"/>
    <cellStyle name="Normal 3 3 4 2 3 3 2 7" xfId="34284" xr:uid="{00000000-0005-0000-0000-0000339E0000}"/>
    <cellStyle name="Normal 3 3 4 2 3 3 3" xfId="5762" xr:uid="{00000000-0005-0000-0000-0000349E0000}"/>
    <cellStyle name="Normal 3 3 4 2 3 3 3 2" xfId="10219" xr:uid="{00000000-0005-0000-0000-0000359E0000}"/>
    <cellStyle name="Normal 3 3 4 2 3 3 3 2 2" xfId="23009" xr:uid="{00000000-0005-0000-0000-0000369E0000}"/>
    <cellStyle name="Normal 3 3 4 2 3 3 3 2 3" xfId="42198" xr:uid="{00000000-0005-0000-0000-0000379E0000}"/>
    <cellStyle name="Normal 3 3 4 2 3 3 3 3" xfId="29408" xr:uid="{00000000-0005-0000-0000-0000389E0000}"/>
    <cellStyle name="Normal 3 3 4 2 3 3 3 3 2" xfId="48576" xr:uid="{00000000-0005-0000-0000-0000399E0000}"/>
    <cellStyle name="Normal 3 3 4 2 3 3 3 4" xfId="16045" xr:uid="{00000000-0005-0000-0000-00003A9E0000}"/>
    <cellStyle name="Normal 3 3 4 2 3 3 3 5" xfId="35234" xr:uid="{00000000-0005-0000-0000-00003B9E0000}"/>
    <cellStyle name="Normal 3 3 4 2 3 3 4" xfId="3861" xr:uid="{00000000-0005-0000-0000-00003C9E0000}"/>
    <cellStyle name="Normal 3 3 4 2 3 3 4 2" xfId="8319" xr:uid="{00000000-0005-0000-0000-00003D9E0000}"/>
    <cellStyle name="Normal 3 3 4 2 3 3 4 2 2" xfId="21108" xr:uid="{00000000-0005-0000-0000-00003E9E0000}"/>
    <cellStyle name="Normal 3 3 4 2 3 3 4 2 3" xfId="40297" xr:uid="{00000000-0005-0000-0000-00003F9E0000}"/>
    <cellStyle name="Normal 3 3 4 2 3 3 4 3" xfId="27507" xr:uid="{00000000-0005-0000-0000-0000409E0000}"/>
    <cellStyle name="Normal 3 3 4 2 3 3 4 3 2" xfId="46675" xr:uid="{00000000-0005-0000-0000-0000419E0000}"/>
    <cellStyle name="Normal 3 3 4 2 3 3 4 4" xfId="18602" xr:uid="{00000000-0005-0000-0000-0000429E0000}"/>
    <cellStyle name="Normal 3 3 4 2 3 3 4 5" xfId="37791" xr:uid="{00000000-0005-0000-0000-0000439E0000}"/>
    <cellStyle name="Normal 3 3 4 2 3 3 5" xfId="2860" xr:uid="{00000000-0005-0000-0000-0000449E0000}"/>
    <cellStyle name="Normal 3 3 4 2 3 3 5 2" xfId="11775" xr:uid="{00000000-0005-0000-0000-0000459E0000}"/>
    <cellStyle name="Normal 3 3 4 2 3 3 5 2 2" xfId="24565" xr:uid="{00000000-0005-0000-0000-0000469E0000}"/>
    <cellStyle name="Normal 3 3 4 2 3 3 5 2 3" xfId="43754" xr:uid="{00000000-0005-0000-0000-0000479E0000}"/>
    <cellStyle name="Normal 3 3 4 2 3 3 5 3" xfId="30964" xr:uid="{00000000-0005-0000-0000-0000489E0000}"/>
    <cellStyle name="Normal 3 3 4 2 3 3 5 3 2" xfId="50132" xr:uid="{00000000-0005-0000-0000-0000499E0000}"/>
    <cellStyle name="Normal 3 3 4 2 3 3 5 4" xfId="17601" xr:uid="{00000000-0005-0000-0000-00004A9E0000}"/>
    <cellStyle name="Normal 3 3 4 2 3 3 5 5" xfId="36790" xr:uid="{00000000-0005-0000-0000-00004B9E0000}"/>
    <cellStyle name="Normal 3 3 4 2 3 3 6" xfId="7318" xr:uid="{00000000-0005-0000-0000-00004C9E0000}"/>
    <cellStyle name="Normal 3 3 4 2 3 3 6 2" xfId="20107" xr:uid="{00000000-0005-0000-0000-00004D9E0000}"/>
    <cellStyle name="Normal 3 3 4 2 3 3 6 3" xfId="39296" xr:uid="{00000000-0005-0000-0000-00004E9E0000}"/>
    <cellStyle name="Normal 3 3 4 2 3 3 7" xfId="26507" xr:uid="{00000000-0005-0000-0000-00004F9E0000}"/>
    <cellStyle name="Normal 3 3 4 2 3 3 7 2" xfId="45675" xr:uid="{00000000-0005-0000-0000-0000509E0000}"/>
    <cellStyle name="Normal 3 3 4 2 3 3 8" xfId="14144" xr:uid="{00000000-0005-0000-0000-0000519E0000}"/>
    <cellStyle name="Normal 3 3 4 2 3 3 9" xfId="33333" xr:uid="{00000000-0005-0000-0000-0000529E0000}"/>
    <cellStyle name="Normal 3 3 4 2 3 4" xfId="1129" xr:uid="{00000000-0005-0000-0000-0000539E0000}"/>
    <cellStyle name="Normal 3 3 4 2 3 4 2" xfId="2176" xr:uid="{00000000-0005-0000-0000-0000549E0000}"/>
    <cellStyle name="Normal 3 3 4 2 3 4 2 2" xfId="6634" xr:uid="{00000000-0005-0000-0000-0000559E0000}"/>
    <cellStyle name="Normal 3 3 4 2 3 4 2 2 2" xfId="11091" xr:uid="{00000000-0005-0000-0000-0000569E0000}"/>
    <cellStyle name="Normal 3 3 4 2 3 4 2 2 2 2" xfId="23881" xr:uid="{00000000-0005-0000-0000-0000579E0000}"/>
    <cellStyle name="Normal 3 3 4 2 3 4 2 2 2 3" xfId="43070" xr:uid="{00000000-0005-0000-0000-0000589E0000}"/>
    <cellStyle name="Normal 3 3 4 2 3 4 2 2 3" xfId="30280" xr:uid="{00000000-0005-0000-0000-0000599E0000}"/>
    <cellStyle name="Normal 3 3 4 2 3 4 2 2 3 2" xfId="49448" xr:uid="{00000000-0005-0000-0000-00005A9E0000}"/>
    <cellStyle name="Normal 3 3 4 2 3 4 2 2 4" xfId="16917" xr:uid="{00000000-0005-0000-0000-00005B9E0000}"/>
    <cellStyle name="Normal 3 3 4 2 3 4 2 2 5" xfId="36106" xr:uid="{00000000-0005-0000-0000-00005C9E0000}"/>
    <cellStyle name="Normal 3 3 4 2 3 4 2 3" xfId="4680" xr:uid="{00000000-0005-0000-0000-00005D9E0000}"/>
    <cellStyle name="Normal 3 3 4 2 3 4 2 3 2" xfId="13009" xr:uid="{00000000-0005-0000-0000-00005E9E0000}"/>
    <cellStyle name="Normal 3 3 4 2 3 4 2 3 2 2" xfId="25799" xr:uid="{00000000-0005-0000-0000-00005F9E0000}"/>
    <cellStyle name="Normal 3 3 4 2 3 4 2 3 2 3" xfId="44988" xr:uid="{00000000-0005-0000-0000-0000609E0000}"/>
    <cellStyle name="Normal 3 3 4 2 3 4 2 3 3" xfId="32198" xr:uid="{00000000-0005-0000-0000-0000619E0000}"/>
    <cellStyle name="Normal 3 3 4 2 3 4 2 3 3 2" xfId="51366" xr:uid="{00000000-0005-0000-0000-0000629E0000}"/>
    <cellStyle name="Normal 3 3 4 2 3 4 2 3 4" xfId="19421" xr:uid="{00000000-0005-0000-0000-0000639E0000}"/>
    <cellStyle name="Normal 3 3 4 2 3 4 2 3 5" xfId="38610" xr:uid="{00000000-0005-0000-0000-0000649E0000}"/>
    <cellStyle name="Normal 3 3 4 2 3 4 2 4" xfId="9138" xr:uid="{00000000-0005-0000-0000-0000659E0000}"/>
    <cellStyle name="Normal 3 3 4 2 3 4 2 4 2" xfId="21927" xr:uid="{00000000-0005-0000-0000-0000669E0000}"/>
    <cellStyle name="Normal 3 3 4 2 3 4 2 4 3" xfId="41116" xr:uid="{00000000-0005-0000-0000-0000679E0000}"/>
    <cellStyle name="Normal 3 3 4 2 3 4 2 5" xfId="28326" xr:uid="{00000000-0005-0000-0000-0000689E0000}"/>
    <cellStyle name="Normal 3 3 4 2 3 4 2 5 2" xfId="47494" xr:uid="{00000000-0005-0000-0000-0000699E0000}"/>
    <cellStyle name="Normal 3 3 4 2 3 4 2 6" xfId="14963" xr:uid="{00000000-0005-0000-0000-00006A9E0000}"/>
    <cellStyle name="Normal 3 3 4 2 3 4 2 7" xfId="34152" xr:uid="{00000000-0005-0000-0000-00006B9E0000}"/>
    <cellStyle name="Normal 3 3 4 2 3 4 3" xfId="5630" xr:uid="{00000000-0005-0000-0000-00006C9E0000}"/>
    <cellStyle name="Normal 3 3 4 2 3 4 3 2" xfId="10087" xr:uid="{00000000-0005-0000-0000-00006D9E0000}"/>
    <cellStyle name="Normal 3 3 4 2 3 4 3 2 2" xfId="22877" xr:uid="{00000000-0005-0000-0000-00006E9E0000}"/>
    <cellStyle name="Normal 3 3 4 2 3 4 3 2 3" xfId="42066" xr:uid="{00000000-0005-0000-0000-00006F9E0000}"/>
    <cellStyle name="Normal 3 3 4 2 3 4 3 3" xfId="29276" xr:uid="{00000000-0005-0000-0000-0000709E0000}"/>
    <cellStyle name="Normal 3 3 4 2 3 4 3 3 2" xfId="48444" xr:uid="{00000000-0005-0000-0000-0000719E0000}"/>
    <cellStyle name="Normal 3 3 4 2 3 4 3 4" xfId="15913" xr:uid="{00000000-0005-0000-0000-0000729E0000}"/>
    <cellStyle name="Normal 3 3 4 2 3 4 3 5" xfId="35102" xr:uid="{00000000-0005-0000-0000-0000739E0000}"/>
    <cellStyle name="Normal 3 3 4 2 3 4 4" xfId="3729" xr:uid="{00000000-0005-0000-0000-0000749E0000}"/>
    <cellStyle name="Normal 3 3 4 2 3 4 4 2" xfId="12196" xr:uid="{00000000-0005-0000-0000-0000759E0000}"/>
    <cellStyle name="Normal 3 3 4 2 3 4 4 2 2" xfId="24986" xr:uid="{00000000-0005-0000-0000-0000769E0000}"/>
    <cellStyle name="Normal 3 3 4 2 3 4 4 2 3" xfId="44175" xr:uid="{00000000-0005-0000-0000-0000779E0000}"/>
    <cellStyle name="Normal 3 3 4 2 3 4 4 3" xfId="31385" xr:uid="{00000000-0005-0000-0000-0000789E0000}"/>
    <cellStyle name="Normal 3 3 4 2 3 4 4 3 2" xfId="50553" xr:uid="{00000000-0005-0000-0000-0000799E0000}"/>
    <cellStyle name="Normal 3 3 4 2 3 4 4 4" xfId="18470" xr:uid="{00000000-0005-0000-0000-00007A9E0000}"/>
    <cellStyle name="Normal 3 3 4 2 3 4 4 5" xfId="37659" xr:uid="{00000000-0005-0000-0000-00007B9E0000}"/>
    <cellStyle name="Normal 3 3 4 2 3 4 5" xfId="8187" xr:uid="{00000000-0005-0000-0000-00007C9E0000}"/>
    <cellStyle name="Normal 3 3 4 2 3 4 5 2" xfId="20976" xr:uid="{00000000-0005-0000-0000-00007D9E0000}"/>
    <cellStyle name="Normal 3 3 4 2 3 4 5 3" xfId="40165" xr:uid="{00000000-0005-0000-0000-00007E9E0000}"/>
    <cellStyle name="Normal 3 3 4 2 3 4 6" xfId="27375" xr:uid="{00000000-0005-0000-0000-00007F9E0000}"/>
    <cellStyle name="Normal 3 3 4 2 3 4 6 2" xfId="46543" xr:uid="{00000000-0005-0000-0000-0000809E0000}"/>
    <cellStyle name="Normal 3 3 4 2 3 4 7" xfId="14012" xr:uid="{00000000-0005-0000-0000-0000819E0000}"/>
    <cellStyle name="Normal 3 3 4 2 3 4 8" xfId="33201" xr:uid="{00000000-0005-0000-0000-0000829E0000}"/>
    <cellStyle name="Normal 3 3 4 2 3 5" xfId="1754" xr:uid="{00000000-0005-0000-0000-0000839E0000}"/>
    <cellStyle name="Normal 3 3 4 2 3 5 2" xfId="6212" xr:uid="{00000000-0005-0000-0000-0000849E0000}"/>
    <cellStyle name="Normal 3 3 4 2 3 5 2 2" xfId="10669" xr:uid="{00000000-0005-0000-0000-0000859E0000}"/>
    <cellStyle name="Normal 3 3 4 2 3 5 2 2 2" xfId="23459" xr:uid="{00000000-0005-0000-0000-0000869E0000}"/>
    <cellStyle name="Normal 3 3 4 2 3 5 2 2 3" xfId="42648" xr:uid="{00000000-0005-0000-0000-0000879E0000}"/>
    <cellStyle name="Normal 3 3 4 2 3 5 2 3" xfId="29858" xr:uid="{00000000-0005-0000-0000-0000889E0000}"/>
    <cellStyle name="Normal 3 3 4 2 3 5 2 3 2" xfId="49026" xr:uid="{00000000-0005-0000-0000-0000899E0000}"/>
    <cellStyle name="Normal 3 3 4 2 3 5 2 4" xfId="16495" xr:uid="{00000000-0005-0000-0000-00008A9E0000}"/>
    <cellStyle name="Normal 3 3 4 2 3 5 2 5" xfId="35684" xr:uid="{00000000-0005-0000-0000-00008B9E0000}"/>
    <cellStyle name="Normal 3 3 4 2 3 5 3" xfId="4258" xr:uid="{00000000-0005-0000-0000-00008C9E0000}"/>
    <cellStyle name="Normal 3 3 4 2 3 5 3 2" xfId="12587" xr:uid="{00000000-0005-0000-0000-00008D9E0000}"/>
    <cellStyle name="Normal 3 3 4 2 3 5 3 2 2" xfId="25377" xr:uid="{00000000-0005-0000-0000-00008E9E0000}"/>
    <cellStyle name="Normal 3 3 4 2 3 5 3 2 3" xfId="44566" xr:uid="{00000000-0005-0000-0000-00008F9E0000}"/>
    <cellStyle name="Normal 3 3 4 2 3 5 3 3" xfId="31776" xr:uid="{00000000-0005-0000-0000-0000909E0000}"/>
    <cellStyle name="Normal 3 3 4 2 3 5 3 3 2" xfId="50944" xr:uid="{00000000-0005-0000-0000-0000919E0000}"/>
    <cellStyle name="Normal 3 3 4 2 3 5 3 4" xfId="18999" xr:uid="{00000000-0005-0000-0000-0000929E0000}"/>
    <cellStyle name="Normal 3 3 4 2 3 5 3 5" xfId="38188" xr:uid="{00000000-0005-0000-0000-0000939E0000}"/>
    <cellStyle name="Normal 3 3 4 2 3 5 4" xfId="8716" xr:uid="{00000000-0005-0000-0000-0000949E0000}"/>
    <cellStyle name="Normal 3 3 4 2 3 5 4 2" xfId="21505" xr:uid="{00000000-0005-0000-0000-0000959E0000}"/>
    <cellStyle name="Normal 3 3 4 2 3 5 4 3" xfId="40694" xr:uid="{00000000-0005-0000-0000-0000969E0000}"/>
    <cellStyle name="Normal 3 3 4 2 3 5 5" xfId="27904" xr:uid="{00000000-0005-0000-0000-0000979E0000}"/>
    <cellStyle name="Normal 3 3 4 2 3 5 5 2" xfId="47072" xr:uid="{00000000-0005-0000-0000-0000989E0000}"/>
    <cellStyle name="Normal 3 3 4 2 3 5 6" xfId="14541" xr:uid="{00000000-0005-0000-0000-0000999E0000}"/>
    <cellStyle name="Normal 3 3 4 2 3 5 7" xfId="33730" xr:uid="{00000000-0005-0000-0000-00009A9E0000}"/>
    <cellStyle name="Normal 3 3 4 2 3 6" xfId="5208" xr:uid="{00000000-0005-0000-0000-00009B9E0000}"/>
    <cellStyle name="Normal 3 3 4 2 3 6 2" xfId="9666" xr:uid="{00000000-0005-0000-0000-00009C9E0000}"/>
    <cellStyle name="Normal 3 3 4 2 3 6 2 2" xfId="22455" xr:uid="{00000000-0005-0000-0000-00009D9E0000}"/>
    <cellStyle name="Normal 3 3 4 2 3 6 2 3" xfId="41644" xr:uid="{00000000-0005-0000-0000-00009E9E0000}"/>
    <cellStyle name="Normal 3 3 4 2 3 6 3" xfId="28854" xr:uid="{00000000-0005-0000-0000-00009F9E0000}"/>
    <cellStyle name="Normal 3 3 4 2 3 6 3 2" xfId="48022" xr:uid="{00000000-0005-0000-0000-0000A09E0000}"/>
    <cellStyle name="Normal 3 3 4 2 3 6 4" xfId="15491" xr:uid="{00000000-0005-0000-0000-0000A19E0000}"/>
    <cellStyle name="Normal 3 3 4 2 3 6 5" xfId="34680" xr:uid="{00000000-0005-0000-0000-0000A29E0000}"/>
    <cellStyle name="Normal 3 3 4 2 3 7" xfId="3308" xr:uid="{00000000-0005-0000-0000-0000A39E0000}"/>
    <cellStyle name="Normal 3 3 4 2 3 7 2" xfId="7766" xr:uid="{00000000-0005-0000-0000-0000A49E0000}"/>
    <cellStyle name="Normal 3 3 4 2 3 7 2 2" xfId="20555" xr:uid="{00000000-0005-0000-0000-0000A59E0000}"/>
    <cellStyle name="Normal 3 3 4 2 3 7 2 3" xfId="39744" xr:uid="{00000000-0005-0000-0000-0000A69E0000}"/>
    <cellStyle name="Normal 3 3 4 2 3 7 3" xfId="26954" xr:uid="{00000000-0005-0000-0000-0000A79E0000}"/>
    <cellStyle name="Normal 3 3 4 2 3 7 3 2" xfId="46122" xr:uid="{00000000-0005-0000-0000-0000A89E0000}"/>
    <cellStyle name="Normal 3 3 4 2 3 7 4" xfId="18049" xr:uid="{00000000-0005-0000-0000-0000A99E0000}"/>
    <cellStyle name="Normal 3 3 4 2 3 7 5" xfId="37238" xr:uid="{00000000-0005-0000-0000-0000AA9E0000}"/>
    <cellStyle name="Normal 3 3 4 2 3 8" xfId="2728" xr:uid="{00000000-0005-0000-0000-0000AB9E0000}"/>
    <cellStyle name="Normal 3 3 4 2 3 8 2" xfId="11643" xr:uid="{00000000-0005-0000-0000-0000AC9E0000}"/>
    <cellStyle name="Normal 3 3 4 2 3 8 2 2" xfId="24433" xr:uid="{00000000-0005-0000-0000-0000AD9E0000}"/>
    <cellStyle name="Normal 3 3 4 2 3 8 2 3" xfId="43622" xr:uid="{00000000-0005-0000-0000-0000AE9E0000}"/>
    <cellStyle name="Normal 3 3 4 2 3 8 3" xfId="30832" xr:uid="{00000000-0005-0000-0000-0000AF9E0000}"/>
    <cellStyle name="Normal 3 3 4 2 3 8 3 2" xfId="50000" xr:uid="{00000000-0005-0000-0000-0000B09E0000}"/>
    <cellStyle name="Normal 3 3 4 2 3 8 4" xfId="17469" xr:uid="{00000000-0005-0000-0000-0000B19E0000}"/>
    <cellStyle name="Normal 3 3 4 2 3 8 5" xfId="36658" xr:uid="{00000000-0005-0000-0000-0000B29E0000}"/>
    <cellStyle name="Normal 3 3 4 2 3 9" xfId="7186" xr:uid="{00000000-0005-0000-0000-0000B39E0000}"/>
    <cellStyle name="Normal 3 3 4 2 3 9 2" xfId="19975" xr:uid="{00000000-0005-0000-0000-0000B49E0000}"/>
    <cellStyle name="Normal 3 3 4 2 3 9 3" xfId="39164" xr:uid="{00000000-0005-0000-0000-0000B59E0000}"/>
    <cellStyle name="Normal 3 3 4 2 4" xfId="711" xr:uid="{00000000-0005-0000-0000-0000B69E0000}"/>
    <cellStyle name="Normal 3 3 4 2 4 10" xfId="32844" xr:uid="{00000000-0005-0000-0000-0000B79E0000}"/>
    <cellStyle name="Normal 3 3 4 2 4 2" xfId="1342" xr:uid="{00000000-0005-0000-0000-0000B89E0000}"/>
    <cellStyle name="Normal 3 3 4 2 4 2 2" xfId="2372" xr:uid="{00000000-0005-0000-0000-0000B99E0000}"/>
    <cellStyle name="Normal 3 3 4 2 4 2 2 2" xfId="6830" xr:uid="{00000000-0005-0000-0000-0000BA9E0000}"/>
    <cellStyle name="Normal 3 3 4 2 4 2 2 2 2" xfId="11287" xr:uid="{00000000-0005-0000-0000-0000BB9E0000}"/>
    <cellStyle name="Normal 3 3 4 2 4 2 2 2 2 2" xfId="24077" xr:uid="{00000000-0005-0000-0000-0000BC9E0000}"/>
    <cellStyle name="Normal 3 3 4 2 4 2 2 2 2 3" xfId="43266" xr:uid="{00000000-0005-0000-0000-0000BD9E0000}"/>
    <cellStyle name="Normal 3 3 4 2 4 2 2 2 3" xfId="30476" xr:uid="{00000000-0005-0000-0000-0000BE9E0000}"/>
    <cellStyle name="Normal 3 3 4 2 4 2 2 2 3 2" xfId="49644" xr:uid="{00000000-0005-0000-0000-0000BF9E0000}"/>
    <cellStyle name="Normal 3 3 4 2 4 2 2 2 4" xfId="17113" xr:uid="{00000000-0005-0000-0000-0000C09E0000}"/>
    <cellStyle name="Normal 3 3 4 2 4 2 2 2 5" xfId="36302" xr:uid="{00000000-0005-0000-0000-0000C19E0000}"/>
    <cellStyle name="Normal 3 3 4 2 4 2 2 3" xfId="4876" xr:uid="{00000000-0005-0000-0000-0000C29E0000}"/>
    <cellStyle name="Normal 3 3 4 2 4 2 2 3 2" xfId="13205" xr:uid="{00000000-0005-0000-0000-0000C39E0000}"/>
    <cellStyle name="Normal 3 3 4 2 4 2 2 3 2 2" xfId="25995" xr:uid="{00000000-0005-0000-0000-0000C49E0000}"/>
    <cellStyle name="Normal 3 3 4 2 4 2 2 3 2 3" xfId="45184" xr:uid="{00000000-0005-0000-0000-0000C59E0000}"/>
    <cellStyle name="Normal 3 3 4 2 4 2 2 3 3" xfId="32394" xr:uid="{00000000-0005-0000-0000-0000C69E0000}"/>
    <cellStyle name="Normal 3 3 4 2 4 2 2 3 3 2" xfId="51562" xr:uid="{00000000-0005-0000-0000-0000C79E0000}"/>
    <cellStyle name="Normal 3 3 4 2 4 2 2 3 4" xfId="19617" xr:uid="{00000000-0005-0000-0000-0000C89E0000}"/>
    <cellStyle name="Normal 3 3 4 2 4 2 2 3 5" xfId="38806" xr:uid="{00000000-0005-0000-0000-0000C99E0000}"/>
    <cellStyle name="Normal 3 3 4 2 4 2 2 4" xfId="9334" xr:uid="{00000000-0005-0000-0000-0000CA9E0000}"/>
    <cellStyle name="Normal 3 3 4 2 4 2 2 4 2" xfId="22123" xr:uid="{00000000-0005-0000-0000-0000CB9E0000}"/>
    <cellStyle name="Normal 3 3 4 2 4 2 2 4 3" xfId="41312" xr:uid="{00000000-0005-0000-0000-0000CC9E0000}"/>
    <cellStyle name="Normal 3 3 4 2 4 2 2 5" xfId="28522" xr:uid="{00000000-0005-0000-0000-0000CD9E0000}"/>
    <cellStyle name="Normal 3 3 4 2 4 2 2 5 2" xfId="47690" xr:uid="{00000000-0005-0000-0000-0000CE9E0000}"/>
    <cellStyle name="Normal 3 3 4 2 4 2 2 6" xfId="15159" xr:uid="{00000000-0005-0000-0000-0000CF9E0000}"/>
    <cellStyle name="Normal 3 3 4 2 4 2 2 7" xfId="34348" xr:uid="{00000000-0005-0000-0000-0000D09E0000}"/>
    <cellStyle name="Normal 3 3 4 2 4 2 3" xfId="5826" xr:uid="{00000000-0005-0000-0000-0000D19E0000}"/>
    <cellStyle name="Normal 3 3 4 2 4 2 3 2" xfId="10283" xr:uid="{00000000-0005-0000-0000-0000D29E0000}"/>
    <cellStyle name="Normal 3 3 4 2 4 2 3 2 2" xfId="23073" xr:uid="{00000000-0005-0000-0000-0000D39E0000}"/>
    <cellStyle name="Normal 3 3 4 2 4 2 3 2 3" xfId="42262" xr:uid="{00000000-0005-0000-0000-0000D49E0000}"/>
    <cellStyle name="Normal 3 3 4 2 4 2 3 3" xfId="29472" xr:uid="{00000000-0005-0000-0000-0000D59E0000}"/>
    <cellStyle name="Normal 3 3 4 2 4 2 3 3 2" xfId="48640" xr:uid="{00000000-0005-0000-0000-0000D69E0000}"/>
    <cellStyle name="Normal 3 3 4 2 4 2 3 4" xfId="16109" xr:uid="{00000000-0005-0000-0000-0000D79E0000}"/>
    <cellStyle name="Normal 3 3 4 2 4 2 3 5" xfId="35298" xr:uid="{00000000-0005-0000-0000-0000D89E0000}"/>
    <cellStyle name="Normal 3 3 4 2 4 2 4" xfId="3925" xr:uid="{00000000-0005-0000-0000-0000D99E0000}"/>
    <cellStyle name="Normal 3 3 4 2 4 2 4 2" xfId="12278" xr:uid="{00000000-0005-0000-0000-0000DA9E0000}"/>
    <cellStyle name="Normal 3 3 4 2 4 2 4 2 2" xfId="25068" xr:uid="{00000000-0005-0000-0000-0000DB9E0000}"/>
    <cellStyle name="Normal 3 3 4 2 4 2 4 2 3" xfId="44257" xr:uid="{00000000-0005-0000-0000-0000DC9E0000}"/>
    <cellStyle name="Normal 3 3 4 2 4 2 4 3" xfId="31467" xr:uid="{00000000-0005-0000-0000-0000DD9E0000}"/>
    <cellStyle name="Normal 3 3 4 2 4 2 4 3 2" xfId="50635" xr:uid="{00000000-0005-0000-0000-0000DE9E0000}"/>
    <cellStyle name="Normal 3 3 4 2 4 2 4 4" xfId="18666" xr:uid="{00000000-0005-0000-0000-0000DF9E0000}"/>
    <cellStyle name="Normal 3 3 4 2 4 2 4 5" xfId="37855" xr:uid="{00000000-0005-0000-0000-0000E09E0000}"/>
    <cellStyle name="Normal 3 3 4 2 4 2 5" xfId="8383" xr:uid="{00000000-0005-0000-0000-0000E19E0000}"/>
    <cellStyle name="Normal 3 3 4 2 4 2 5 2" xfId="21172" xr:uid="{00000000-0005-0000-0000-0000E29E0000}"/>
    <cellStyle name="Normal 3 3 4 2 4 2 5 3" xfId="40361" xr:uid="{00000000-0005-0000-0000-0000E39E0000}"/>
    <cellStyle name="Normal 3 3 4 2 4 2 6" xfId="27571" xr:uid="{00000000-0005-0000-0000-0000E49E0000}"/>
    <cellStyle name="Normal 3 3 4 2 4 2 6 2" xfId="46739" xr:uid="{00000000-0005-0000-0000-0000E59E0000}"/>
    <cellStyle name="Normal 3 3 4 2 4 2 7" xfId="14208" xr:uid="{00000000-0005-0000-0000-0000E69E0000}"/>
    <cellStyle name="Normal 3 3 4 2 4 2 8" xfId="33397" xr:uid="{00000000-0005-0000-0000-0000E79E0000}"/>
    <cellStyle name="Normal 3 3 4 2 4 3" xfId="1818" xr:uid="{00000000-0005-0000-0000-0000E89E0000}"/>
    <cellStyle name="Normal 3 3 4 2 4 3 2" xfId="6276" xr:uid="{00000000-0005-0000-0000-0000E99E0000}"/>
    <cellStyle name="Normal 3 3 4 2 4 3 2 2" xfId="10733" xr:uid="{00000000-0005-0000-0000-0000EA9E0000}"/>
    <cellStyle name="Normal 3 3 4 2 4 3 2 2 2" xfId="23523" xr:uid="{00000000-0005-0000-0000-0000EB9E0000}"/>
    <cellStyle name="Normal 3 3 4 2 4 3 2 2 3" xfId="42712" xr:uid="{00000000-0005-0000-0000-0000EC9E0000}"/>
    <cellStyle name="Normal 3 3 4 2 4 3 2 3" xfId="29922" xr:uid="{00000000-0005-0000-0000-0000ED9E0000}"/>
    <cellStyle name="Normal 3 3 4 2 4 3 2 3 2" xfId="49090" xr:uid="{00000000-0005-0000-0000-0000EE9E0000}"/>
    <cellStyle name="Normal 3 3 4 2 4 3 2 4" xfId="16559" xr:uid="{00000000-0005-0000-0000-0000EF9E0000}"/>
    <cellStyle name="Normal 3 3 4 2 4 3 2 5" xfId="35748" xr:uid="{00000000-0005-0000-0000-0000F09E0000}"/>
    <cellStyle name="Normal 3 3 4 2 4 3 3" xfId="4322" xr:uid="{00000000-0005-0000-0000-0000F19E0000}"/>
    <cellStyle name="Normal 3 3 4 2 4 3 3 2" xfId="12651" xr:uid="{00000000-0005-0000-0000-0000F29E0000}"/>
    <cellStyle name="Normal 3 3 4 2 4 3 3 2 2" xfId="25441" xr:uid="{00000000-0005-0000-0000-0000F39E0000}"/>
    <cellStyle name="Normal 3 3 4 2 4 3 3 2 3" xfId="44630" xr:uid="{00000000-0005-0000-0000-0000F49E0000}"/>
    <cellStyle name="Normal 3 3 4 2 4 3 3 3" xfId="31840" xr:uid="{00000000-0005-0000-0000-0000F59E0000}"/>
    <cellStyle name="Normal 3 3 4 2 4 3 3 3 2" xfId="51008" xr:uid="{00000000-0005-0000-0000-0000F69E0000}"/>
    <cellStyle name="Normal 3 3 4 2 4 3 3 4" xfId="19063" xr:uid="{00000000-0005-0000-0000-0000F79E0000}"/>
    <cellStyle name="Normal 3 3 4 2 4 3 3 5" xfId="38252" xr:uid="{00000000-0005-0000-0000-0000F89E0000}"/>
    <cellStyle name="Normal 3 3 4 2 4 3 4" xfId="8780" xr:uid="{00000000-0005-0000-0000-0000F99E0000}"/>
    <cellStyle name="Normal 3 3 4 2 4 3 4 2" xfId="21569" xr:uid="{00000000-0005-0000-0000-0000FA9E0000}"/>
    <cellStyle name="Normal 3 3 4 2 4 3 4 3" xfId="40758" xr:uid="{00000000-0005-0000-0000-0000FB9E0000}"/>
    <cellStyle name="Normal 3 3 4 2 4 3 5" xfId="27968" xr:uid="{00000000-0005-0000-0000-0000FC9E0000}"/>
    <cellStyle name="Normal 3 3 4 2 4 3 5 2" xfId="47136" xr:uid="{00000000-0005-0000-0000-0000FD9E0000}"/>
    <cellStyle name="Normal 3 3 4 2 4 3 6" xfId="14605" xr:uid="{00000000-0005-0000-0000-0000FE9E0000}"/>
    <cellStyle name="Normal 3 3 4 2 4 3 7" xfId="33794" xr:uid="{00000000-0005-0000-0000-0000FF9E0000}"/>
    <cellStyle name="Normal 3 3 4 2 4 4" xfId="5272" xr:uid="{00000000-0005-0000-0000-0000009F0000}"/>
    <cellStyle name="Normal 3 3 4 2 4 4 2" xfId="9730" xr:uid="{00000000-0005-0000-0000-0000019F0000}"/>
    <cellStyle name="Normal 3 3 4 2 4 4 2 2" xfId="22519" xr:uid="{00000000-0005-0000-0000-0000029F0000}"/>
    <cellStyle name="Normal 3 3 4 2 4 4 2 3" xfId="41708" xr:uid="{00000000-0005-0000-0000-0000039F0000}"/>
    <cellStyle name="Normal 3 3 4 2 4 4 3" xfId="28918" xr:uid="{00000000-0005-0000-0000-0000049F0000}"/>
    <cellStyle name="Normal 3 3 4 2 4 4 3 2" xfId="48086" xr:uid="{00000000-0005-0000-0000-0000059F0000}"/>
    <cellStyle name="Normal 3 3 4 2 4 4 4" xfId="15555" xr:uid="{00000000-0005-0000-0000-0000069F0000}"/>
    <cellStyle name="Normal 3 3 4 2 4 4 5" xfId="34744" xr:uid="{00000000-0005-0000-0000-0000079F0000}"/>
    <cellStyle name="Normal 3 3 4 2 4 5" xfId="3372" xr:uid="{00000000-0005-0000-0000-0000089F0000}"/>
    <cellStyle name="Normal 3 3 4 2 4 5 2" xfId="7830" xr:uid="{00000000-0005-0000-0000-0000099F0000}"/>
    <cellStyle name="Normal 3 3 4 2 4 5 2 2" xfId="20619" xr:uid="{00000000-0005-0000-0000-00000A9F0000}"/>
    <cellStyle name="Normal 3 3 4 2 4 5 2 3" xfId="39808" xr:uid="{00000000-0005-0000-0000-00000B9F0000}"/>
    <cellStyle name="Normal 3 3 4 2 4 5 3" xfId="27018" xr:uid="{00000000-0005-0000-0000-00000C9F0000}"/>
    <cellStyle name="Normal 3 3 4 2 4 5 3 2" xfId="46186" xr:uid="{00000000-0005-0000-0000-00000D9F0000}"/>
    <cellStyle name="Normal 3 3 4 2 4 5 4" xfId="18113" xr:uid="{00000000-0005-0000-0000-00000E9F0000}"/>
    <cellStyle name="Normal 3 3 4 2 4 5 5" xfId="37302" xr:uid="{00000000-0005-0000-0000-00000F9F0000}"/>
    <cellStyle name="Normal 3 3 4 2 4 6" xfId="2924" xr:uid="{00000000-0005-0000-0000-0000109F0000}"/>
    <cellStyle name="Normal 3 3 4 2 4 6 2" xfId="11839" xr:uid="{00000000-0005-0000-0000-0000119F0000}"/>
    <cellStyle name="Normal 3 3 4 2 4 6 2 2" xfId="24629" xr:uid="{00000000-0005-0000-0000-0000129F0000}"/>
    <cellStyle name="Normal 3 3 4 2 4 6 2 3" xfId="43818" xr:uid="{00000000-0005-0000-0000-0000139F0000}"/>
    <cellStyle name="Normal 3 3 4 2 4 6 3" xfId="31028" xr:uid="{00000000-0005-0000-0000-0000149F0000}"/>
    <cellStyle name="Normal 3 3 4 2 4 6 3 2" xfId="50196" xr:uid="{00000000-0005-0000-0000-0000159F0000}"/>
    <cellStyle name="Normal 3 3 4 2 4 6 4" xfId="17665" xr:uid="{00000000-0005-0000-0000-0000169F0000}"/>
    <cellStyle name="Normal 3 3 4 2 4 6 5" xfId="36854" xr:uid="{00000000-0005-0000-0000-0000179F0000}"/>
    <cellStyle name="Normal 3 3 4 2 4 7" xfId="7382" xr:uid="{00000000-0005-0000-0000-0000189F0000}"/>
    <cellStyle name="Normal 3 3 4 2 4 7 2" xfId="20171" xr:uid="{00000000-0005-0000-0000-0000199F0000}"/>
    <cellStyle name="Normal 3 3 4 2 4 7 3" xfId="39360" xr:uid="{00000000-0005-0000-0000-00001A9F0000}"/>
    <cellStyle name="Normal 3 3 4 2 4 8" xfId="26571" xr:uid="{00000000-0005-0000-0000-00001B9F0000}"/>
    <cellStyle name="Normal 3 3 4 2 4 8 2" xfId="45739" xr:uid="{00000000-0005-0000-0000-00001C9F0000}"/>
    <cellStyle name="Normal 3 3 4 2 4 9" xfId="13655" xr:uid="{00000000-0005-0000-0000-00001D9F0000}"/>
    <cellStyle name="Normal 3 3 4 2 5" xfId="855" xr:uid="{00000000-0005-0000-0000-00001E9F0000}"/>
    <cellStyle name="Normal 3 3 4 2 5 10" xfId="32988" xr:uid="{00000000-0005-0000-0000-00001F9F0000}"/>
    <cellStyle name="Normal 3 3 4 2 5 2" xfId="1486" xr:uid="{00000000-0005-0000-0000-0000209F0000}"/>
    <cellStyle name="Normal 3 3 4 2 5 2 2" xfId="2516" xr:uid="{00000000-0005-0000-0000-0000219F0000}"/>
    <cellStyle name="Normal 3 3 4 2 5 2 2 2" xfId="6974" xr:uid="{00000000-0005-0000-0000-0000229F0000}"/>
    <cellStyle name="Normal 3 3 4 2 5 2 2 2 2" xfId="11431" xr:uid="{00000000-0005-0000-0000-0000239F0000}"/>
    <cellStyle name="Normal 3 3 4 2 5 2 2 2 2 2" xfId="24221" xr:uid="{00000000-0005-0000-0000-0000249F0000}"/>
    <cellStyle name="Normal 3 3 4 2 5 2 2 2 2 3" xfId="43410" xr:uid="{00000000-0005-0000-0000-0000259F0000}"/>
    <cellStyle name="Normal 3 3 4 2 5 2 2 2 3" xfId="30620" xr:uid="{00000000-0005-0000-0000-0000269F0000}"/>
    <cellStyle name="Normal 3 3 4 2 5 2 2 2 3 2" xfId="49788" xr:uid="{00000000-0005-0000-0000-0000279F0000}"/>
    <cellStyle name="Normal 3 3 4 2 5 2 2 2 4" xfId="17257" xr:uid="{00000000-0005-0000-0000-0000289F0000}"/>
    <cellStyle name="Normal 3 3 4 2 5 2 2 2 5" xfId="36446" xr:uid="{00000000-0005-0000-0000-0000299F0000}"/>
    <cellStyle name="Normal 3 3 4 2 5 2 2 3" xfId="5020" xr:uid="{00000000-0005-0000-0000-00002A9F0000}"/>
    <cellStyle name="Normal 3 3 4 2 5 2 2 3 2" xfId="13349" xr:uid="{00000000-0005-0000-0000-00002B9F0000}"/>
    <cellStyle name="Normal 3 3 4 2 5 2 2 3 2 2" xfId="26139" xr:uid="{00000000-0005-0000-0000-00002C9F0000}"/>
    <cellStyle name="Normal 3 3 4 2 5 2 2 3 2 3" xfId="45328" xr:uid="{00000000-0005-0000-0000-00002D9F0000}"/>
    <cellStyle name="Normal 3 3 4 2 5 2 2 3 3" xfId="32538" xr:uid="{00000000-0005-0000-0000-00002E9F0000}"/>
    <cellStyle name="Normal 3 3 4 2 5 2 2 3 3 2" xfId="51706" xr:uid="{00000000-0005-0000-0000-00002F9F0000}"/>
    <cellStyle name="Normal 3 3 4 2 5 2 2 3 4" xfId="19761" xr:uid="{00000000-0005-0000-0000-0000309F0000}"/>
    <cellStyle name="Normal 3 3 4 2 5 2 2 3 5" xfId="38950" xr:uid="{00000000-0005-0000-0000-0000319F0000}"/>
    <cellStyle name="Normal 3 3 4 2 5 2 2 4" xfId="9478" xr:uid="{00000000-0005-0000-0000-0000329F0000}"/>
    <cellStyle name="Normal 3 3 4 2 5 2 2 4 2" xfId="22267" xr:uid="{00000000-0005-0000-0000-0000339F0000}"/>
    <cellStyle name="Normal 3 3 4 2 5 2 2 4 3" xfId="41456" xr:uid="{00000000-0005-0000-0000-0000349F0000}"/>
    <cellStyle name="Normal 3 3 4 2 5 2 2 5" xfId="28666" xr:uid="{00000000-0005-0000-0000-0000359F0000}"/>
    <cellStyle name="Normal 3 3 4 2 5 2 2 5 2" xfId="47834" xr:uid="{00000000-0005-0000-0000-0000369F0000}"/>
    <cellStyle name="Normal 3 3 4 2 5 2 2 6" xfId="15303" xr:uid="{00000000-0005-0000-0000-0000379F0000}"/>
    <cellStyle name="Normal 3 3 4 2 5 2 2 7" xfId="34492" xr:uid="{00000000-0005-0000-0000-0000389F0000}"/>
    <cellStyle name="Normal 3 3 4 2 5 2 3" xfId="5970" xr:uid="{00000000-0005-0000-0000-0000399F0000}"/>
    <cellStyle name="Normal 3 3 4 2 5 2 3 2" xfId="10427" xr:uid="{00000000-0005-0000-0000-00003A9F0000}"/>
    <cellStyle name="Normal 3 3 4 2 5 2 3 2 2" xfId="23217" xr:uid="{00000000-0005-0000-0000-00003B9F0000}"/>
    <cellStyle name="Normal 3 3 4 2 5 2 3 2 3" xfId="42406" xr:uid="{00000000-0005-0000-0000-00003C9F0000}"/>
    <cellStyle name="Normal 3 3 4 2 5 2 3 3" xfId="29616" xr:uid="{00000000-0005-0000-0000-00003D9F0000}"/>
    <cellStyle name="Normal 3 3 4 2 5 2 3 3 2" xfId="48784" xr:uid="{00000000-0005-0000-0000-00003E9F0000}"/>
    <cellStyle name="Normal 3 3 4 2 5 2 3 4" xfId="16253" xr:uid="{00000000-0005-0000-0000-00003F9F0000}"/>
    <cellStyle name="Normal 3 3 4 2 5 2 3 5" xfId="35442" xr:uid="{00000000-0005-0000-0000-0000409F0000}"/>
    <cellStyle name="Normal 3 3 4 2 5 2 4" xfId="4069" xr:uid="{00000000-0005-0000-0000-0000419F0000}"/>
    <cellStyle name="Normal 3 3 4 2 5 2 4 2" xfId="12400" xr:uid="{00000000-0005-0000-0000-0000429F0000}"/>
    <cellStyle name="Normal 3 3 4 2 5 2 4 2 2" xfId="25190" xr:uid="{00000000-0005-0000-0000-0000439F0000}"/>
    <cellStyle name="Normal 3 3 4 2 5 2 4 2 3" xfId="44379" xr:uid="{00000000-0005-0000-0000-0000449F0000}"/>
    <cellStyle name="Normal 3 3 4 2 5 2 4 3" xfId="31589" xr:uid="{00000000-0005-0000-0000-0000459F0000}"/>
    <cellStyle name="Normal 3 3 4 2 5 2 4 3 2" xfId="50757" xr:uid="{00000000-0005-0000-0000-0000469F0000}"/>
    <cellStyle name="Normal 3 3 4 2 5 2 4 4" xfId="18810" xr:uid="{00000000-0005-0000-0000-0000479F0000}"/>
    <cellStyle name="Normal 3 3 4 2 5 2 4 5" xfId="37999" xr:uid="{00000000-0005-0000-0000-0000489F0000}"/>
    <cellStyle name="Normal 3 3 4 2 5 2 5" xfId="8527" xr:uid="{00000000-0005-0000-0000-0000499F0000}"/>
    <cellStyle name="Normal 3 3 4 2 5 2 5 2" xfId="21316" xr:uid="{00000000-0005-0000-0000-00004A9F0000}"/>
    <cellStyle name="Normal 3 3 4 2 5 2 5 3" xfId="40505" xr:uid="{00000000-0005-0000-0000-00004B9F0000}"/>
    <cellStyle name="Normal 3 3 4 2 5 2 6" xfId="27715" xr:uid="{00000000-0005-0000-0000-00004C9F0000}"/>
    <cellStyle name="Normal 3 3 4 2 5 2 6 2" xfId="46883" xr:uid="{00000000-0005-0000-0000-00004D9F0000}"/>
    <cellStyle name="Normal 3 3 4 2 5 2 7" xfId="14352" xr:uid="{00000000-0005-0000-0000-00004E9F0000}"/>
    <cellStyle name="Normal 3 3 4 2 5 2 8" xfId="33541" xr:uid="{00000000-0005-0000-0000-00004F9F0000}"/>
    <cellStyle name="Normal 3 3 4 2 5 3" xfId="1962" xr:uid="{00000000-0005-0000-0000-0000509F0000}"/>
    <cellStyle name="Normal 3 3 4 2 5 3 2" xfId="6420" xr:uid="{00000000-0005-0000-0000-0000519F0000}"/>
    <cellStyle name="Normal 3 3 4 2 5 3 2 2" xfId="10877" xr:uid="{00000000-0005-0000-0000-0000529F0000}"/>
    <cellStyle name="Normal 3 3 4 2 5 3 2 2 2" xfId="23667" xr:uid="{00000000-0005-0000-0000-0000539F0000}"/>
    <cellStyle name="Normal 3 3 4 2 5 3 2 2 3" xfId="42856" xr:uid="{00000000-0005-0000-0000-0000549F0000}"/>
    <cellStyle name="Normal 3 3 4 2 5 3 2 3" xfId="30066" xr:uid="{00000000-0005-0000-0000-0000559F0000}"/>
    <cellStyle name="Normal 3 3 4 2 5 3 2 3 2" xfId="49234" xr:uid="{00000000-0005-0000-0000-0000569F0000}"/>
    <cellStyle name="Normal 3 3 4 2 5 3 2 4" xfId="16703" xr:uid="{00000000-0005-0000-0000-0000579F0000}"/>
    <cellStyle name="Normal 3 3 4 2 5 3 2 5" xfId="35892" xr:uid="{00000000-0005-0000-0000-0000589F0000}"/>
    <cellStyle name="Normal 3 3 4 2 5 3 3" xfId="4466" xr:uid="{00000000-0005-0000-0000-0000599F0000}"/>
    <cellStyle name="Normal 3 3 4 2 5 3 3 2" xfId="12795" xr:uid="{00000000-0005-0000-0000-00005A9F0000}"/>
    <cellStyle name="Normal 3 3 4 2 5 3 3 2 2" xfId="25585" xr:uid="{00000000-0005-0000-0000-00005B9F0000}"/>
    <cellStyle name="Normal 3 3 4 2 5 3 3 2 3" xfId="44774" xr:uid="{00000000-0005-0000-0000-00005C9F0000}"/>
    <cellStyle name="Normal 3 3 4 2 5 3 3 3" xfId="31984" xr:uid="{00000000-0005-0000-0000-00005D9F0000}"/>
    <cellStyle name="Normal 3 3 4 2 5 3 3 3 2" xfId="51152" xr:uid="{00000000-0005-0000-0000-00005E9F0000}"/>
    <cellStyle name="Normal 3 3 4 2 5 3 3 4" xfId="19207" xr:uid="{00000000-0005-0000-0000-00005F9F0000}"/>
    <cellStyle name="Normal 3 3 4 2 5 3 3 5" xfId="38396" xr:uid="{00000000-0005-0000-0000-0000609F0000}"/>
    <cellStyle name="Normal 3 3 4 2 5 3 4" xfId="8924" xr:uid="{00000000-0005-0000-0000-0000619F0000}"/>
    <cellStyle name="Normal 3 3 4 2 5 3 4 2" xfId="21713" xr:uid="{00000000-0005-0000-0000-0000629F0000}"/>
    <cellStyle name="Normal 3 3 4 2 5 3 4 3" xfId="40902" xr:uid="{00000000-0005-0000-0000-0000639F0000}"/>
    <cellStyle name="Normal 3 3 4 2 5 3 5" xfId="28112" xr:uid="{00000000-0005-0000-0000-0000649F0000}"/>
    <cellStyle name="Normal 3 3 4 2 5 3 5 2" xfId="47280" xr:uid="{00000000-0005-0000-0000-0000659F0000}"/>
    <cellStyle name="Normal 3 3 4 2 5 3 6" xfId="14749" xr:uid="{00000000-0005-0000-0000-0000669F0000}"/>
    <cellStyle name="Normal 3 3 4 2 5 3 7" xfId="33938" xr:uid="{00000000-0005-0000-0000-0000679F0000}"/>
    <cellStyle name="Normal 3 3 4 2 5 4" xfId="5416" xr:uid="{00000000-0005-0000-0000-0000689F0000}"/>
    <cellStyle name="Normal 3 3 4 2 5 4 2" xfId="9874" xr:uid="{00000000-0005-0000-0000-0000699F0000}"/>
    <cellStyle name="Normal 3 3 4 2 5 4 2 2" xfId="22663" xr:uid="{00000000-0005-0000-0000-00006A9F0000}"/>
    <cellStyle name="Normal 3 3 4 2 5 4 2 3" xfId="41852" xr:uid="{00000000-0005-0000-0000-00006B9F0000}"/>
    <cellStyle name="Normal 3 3 4 2 5 4 3" xfId="29062" xr:uid="{00000000-0005-0000-0000-00006C9F0000}"/>
    <cellStyle name="Normal 3 3 4 2 5 4 3 2" xfId="48230" xr:uid="{00000000-0005-0000-0000-00006D9F0000}"/>
    <cellStyle name="Normal 3 3 4 2 5 4 4" xfId="15699" xr:uid="{00000000-0005-0000-0000-00006E9F0000}"/>
    <cellStyle name="Normal 3 3 4 2 5 4 5" xfId="34888" xr:uid="{00000000-0005-0000-0000-00006F9F0000}"/>
    <cellStyle name="Normal 3 3 4 2 5 5" xfId="3516" xr:uid="{00000000-0005-0000-0000-0000709F0000}"/>
    <cellStyle name="Normal 3 3 4 2 5 5 2" xfId="7974" xr:uid="{00000000-0005-0000-0000-0000719F0000}"/>
    <cellStyle name="Normal 3 3 4 2 5 5 2 2" xfId="20763" xr:uid="{00000000-0005-0000-0000-0000729F0000}"/>
    <cellStyle name="Normal 3 3 4 2 5 5 2 3" xfId="39952" xr:uid="{00000000-0005-0000-0000-0000739F0000}"/>
    <cellStyle name="Normal 3 3 4 2 5 5 3" xfId="27162" xr:uid="{00000000-0005-0000-0000-0000749F0000}"/>
    <cellStyle name="Normal 3 3 4 2 5 5 3 2" xfId="46330" xr:uid="{00000000-0005-0000-0000-0000759F0000}"/>
    <cellStyle name="Normal 3 3 4 2 5 5 4" xfId="18257" xr:uid="{00000000-0005-0000-0000-0000769F0000}"/>
    <cellStyle name="Normal 3 3 4 2 5 5 5" xfId="37446" xr:uid="{00000000-0005-0000-0000-0000779F0000}"/>
    <cellStyle name="Normal 3 3 4 2 5 6" xfId="3068" xr:uid="{00000000-0005-0000-0000-0000789F0000}"/>
    <cellStyle name="Normal 3 3 4 2 5 6 2" xfId="11983" xr:uid="{00000000-0005-0000-0000-0000799F0000}"/>
    <cellStyle name="Normal 3 3 4 2 5 6 2 2" xfId="24773" xr:uid="{00000000-0005-0000-0000-00007A9F0000}"/>
    <cellStyle name="Normal 3 3 4 2 5 6 2 3" xfId="43962" xr:uid="{00000000-0005-0000-0000-00007B9F0000}"/>
    <cellStyle name="Normal 3 3 4 2 5 6 3" xfId="31172" xr:uid="{00000000-0005-0000-0000-00007C9F0000}"/>
    <cellStyle name="Normal 3 3 4 2 5 6 3 2" xfId="50340" xr:uid="{00000000-0005-0000-0000-00007D9F0000}"/>
    <cellStyle name="Normal 3 3 4 2 5 6 4" xfId="17809" xr:uid="{00000000-0005-0000-0000-00007E9F0000}"/>
    <cellStyle name="Normal 3 3 4 2 5 6 5" xfId="36998" xr:uid="{00000000-0005-0000-0000-00007F9F0000}"/>
    <cellStyle name="Normal 3 3 4 2 5 7" xfId="7526" xr:uid="{00000000-0005-0000-0000-0000809F0000}"/>
    <cellStyle name="Normal 3 3 4 2 5 7 2" xfId="20315" xr:uid="{00000000-0005-0000-0000-0000819F0000}"/>
    <cellStyle name="Normal 3 3 4 2 5 7 3" xfId="39504" xr:uid="{00000000-0005-0000-0000-0000829F0000}"/>
    <cellStyle name="Normal 3 3 4 2 5 8" xfId="26715" xr:uid="{00000000-0005-0000-0000-0000839F0000}"/>
    <cellStyle name="Normal 3 3 4 2 5 8 2" xfId="45883" xr:uid="{00000000-0005-0000-0000-0000849F0000}"/>
    <cellStyle name="Normal 3 3 4 2 5 9" xfId="13799" xr:uid="{00000000-0005-0000-0000-0000859F0000}"/>
    <cellStyle name="Normal 3 3 4 2 6" xfId="907" xr:uid="{00000000-0005-0000-0000-0000869F0000}"/>
    <cellStyle name="Normal 3 3 4 2 6 10" xfId="33040" xr:uid="{00000000-0005-0000-0000-0000879F0000}"/>
    <cellStyle name="Normal 3 3 4 2 6 2" xfId="1538" xr:uid="{00000000-0005-0000-0000-0000889F0000}"/>
    <cellStyle name="Normal 3 3 4 2 6 2 2" xfId="2568" xr:uid="{00000000-0005-0000-0000-0000899F0000}"/>
    <cellStyle name="Normal 3 3 4 2 6 2 2 2" xfId="7026" xr:uid="{00000000-0005-0000-0000-00008A9F0000}"/>
    <cellStyle name="Normal 3 3 4 2 6 2 2 2 2" xfId="11483" xr:uid="{00000000-0005-0000-0000-00008B9F0000}"/>
    <cellStyle name="Normal 3 3 4 2 6 2 2 2 2 2" xfId="24273" xr:uid="{00000000-0005-0000-0000-00008C9F0000}"/>
    <cellStyle name="Normal 3 3 4 2 6 2 2 2 2 3" xfId="43462" xr:uid="{00000000-0005-0000-0000-00008D9F0000}"/>
    <cellStyle name="Normal 3 3 4 2 6 2 2 2 3" xfId="30672" xr:uid="{00000000-0005-0000-0000-00008E9F0000}"/>
    <cellStyle name="Normal 3 3 4 2 6 2 2 2 3 2" xfId="49840" xr:uid="{00000000-0005-0000-0000-00008F9F0000}"/>
    <cellStyle name="Normal 3 3 4 2 6 2 2 2 4" xfId="17309" xr:uid="{00000000-0005-0000-0000-0000909F0000}"/>
    <cellStyle name="Normal 3 3 4 2 6 2 2 2 5" xfId="36498" xr:uid="{00000000-0005-0000-0000-0000919F0000}"/>
    <cellStyle name="Normal 3 3 4 2 6 2 2 3" xfId="5072" xr:uid="{00000000-0005-0000-0000-0000929F0000}"/>
    <cellStyle name="Normal 3 3 4 2 6 2 2 3 2" xfId="13401" xr:uid="{00000000-0005-0000-0000-0000939F0000}"/>
    <cellStyle name="Normal 3 3 4 2 6 2 2 3 2 2" xfId="26191" xr:uid="{00000000-0005-0000-0000-0000949F0000}"/>
    <cellStyle name="Normal 3 3 4 2 6 2 2 3 2 3" xfId="45380" xr:uid="{00000000-0005-0000-0000-0000959F0000}"/>
    <cellStyle name="Normal 3 3 4 2 6 2 2 3 3" xfId="32590" xr:uid="{00000000-0005-0000-0000-0000969F0000}"/>
    <cellStyle name="Normal 3 3 4 2 6 2 2 3 3 2" xfId="51758" xr:uid="{00000000-0005-0000-0000-0000979F0000}"/>
    <cellStyle name="Normal 3 3 4 2 6 2 2 3 4" xfId="19813" xr:uid="{00000000-0005-0000-0000-0000989F0000}"/>
    <cellStyle name="Normal 3 3 4 2 6 2 2 3 5" xfId="39002" xr:uid="{00000000-0005-0000-0000-0000999F0000}"/>
    <cellStyle name="Normal 3 3 4 2 6 2 2 4" xfId="9530" xr:uid="{00000000-0005-0000-0000-00009A9F0000}"/>
    <cellStyle name="Normal 3 3 4 2 6 2 2 4 2" xfId="22319" xr:uid="{00000000-0005-0000-0000-00009B9F0000}"/>
    <cellStyle name="Normal 3 3 4 2 6 2 2 4 3" xfId="41508" xr:uid="{00000000-0005-0000-0000-00009C9F0000}"/>
    <cellStyle name="Normal 3 3 4 2 6 2 2 5" xfId="28718" xr:uid="{00000000-0005-0000-0000-00009D9F0000}"/>
    <cellStyle name="Normal 3 3 4 2 6 2 2 5 2" xfId="47886" xr:uid="{00000000-0005-0000-0000-00009E9F0000}"/>
    <cellStyle name="Normal 3 3 4 2 6 2 2 6" xfId="15355" xr:uid="{00000000-0005-0000-0000-00009F9F0000}"/>
    <cellStyle name="Normal 3 3 4 2 6 2 2 7" xfId="34544" xr:uid="{00000000-0005-0000-0000-0000A09F0000}"/>
    <cellStyle name="Normal 3 3 4 2 6 2 3" xfId="6022" xr:uid="{00000000-0005-0000-0000-0000A19F0000}"/>
    <cellStyle name="Normal 3 3 4 2 6 2 3 2" xfId="10479" xr:uid="{00000000-0005-0000-0000-0000A29F0000}"/>
    <cellStyle name="Normal 3 3 4 2 6 2 3 2 2" xfId="23269" xr:uid="{00000000-0005-0000-0000-0000A39F0000}"/>
    <cellStyle name="Normal 3 3 4 2 6 2 3 2 3" xfId="42458" xr:uid="{00000000-0005-0000-0000-0000A49F0000}"/>
    <cellStyle name="Normal 3 3 4 2 6 2 3 3" xfId="29668" xr:uid="{00000000-0005-0000-0000-0000A59F0000}"/>
    <cellStyle name="Normal 3 3 4 2 6 2 3 3 2" xfId="48836" xr:uid="{00000000-0005-0000-0000-0000A69F0000}"/>
    <cellStyle name="Normal 3 3 4 2 6 2 3 4" xfId="16305" xr:uid="{00000000-0005-0000-0000-0000A79F0000}"/>
    <cellStyle name="Normal 3 3 4 2 6 2 3 5" xfId="35494" xr:uid="{00000000-0005-0000-0000-0000A89F0000}"/>
    <cellStyle name="Normal 3 3 4 2 6 2 4" xfId="4121" xr:uid="{00000000-0005-0000-0000-0000A99F0000}"/>
    <cellStyle name="Normal 3 3 4 2 6 2 4 2" xfId="12450" xr:uid="{00000000-0005-0000-0000-0000AA9F0000}"/>
    <cellStyle name="Normal 3 3 4 2 6 2 4 2 2" xfId="25240" xr:uid="{00000000-0005-0000-0000-0000AB9F0000}"/>
    <cellStyle name="Normal 3 3 4 2 6 2 4 2 3" xfId="44429" xr:uid="{00000000-0005-0000-0000-0000AC9F0000}"/>
    <cellStyle name="Normal 3 3 4 2 6 2 4 3" xfId="31639" xr:uid="{00000000-0005-0000-0000-0000AD9F0000}"/>
    <cellStyle name="Normal 3 3 4 2 6 2 4 3 2" xfId="50807" xr:uid="{00000000-0005-0000-0000-0000AE9F0000}"/>
    <cellStyle name="Normal 3 3 4 2 6 2 4 4" xfId="18862" xr:uid="{00000000-0005-0000-0000-0000AF9F0000}"/>
    <cellStyle name="Normal 3 3 4 2 6 2 4 5" xfId="38051" xr:uid="{00000000-0005-0000-0000-0000B09F0000}"/>
    <cellStyle name="Normal 3 3 4 2 6 2 5" xfId="8579" xr:uid="{00000000-0005-0000-0000-0000B19F0000}"/>
    <cellStyle name="Normal 3 3 4 2 6 2 5 2" xfId="21368" xr:uid="{00000000-0005-0000-0000-0000B29F0000}"/>
    <cellStyle name="Normal 3 3 4 2 6 2 5 3" xfId="40557" xr:uid="{00000000-0005-0000-0000-0000B39F0000}"/>
    <cellStyle name="Normal 3 3 4 2 6 2 6" xfId="27767" xr:uid="{00000000-0005-0000-0000-0000B49F0000}"/>
    <cellStyle name="Normal 3 3 4 2 6 2 6 2" xfId="46935" xr:uid="{00000000-0005-0000-0000-0000B59F0000}"/>
    <cellStyle name="Normal 3 3 4 2 6 2 7" xfId="14404" xr:uid="{00000000-0005-0000-0000-0000B69F0000}"/>
    <cellStyle name="Normal 3 3 4 2 6 2 8" xfId="33593" xr:uid="{00000000-0005-0000-0000-0000B79F0000}"/>
    <cellStyle name="Normal 3 3 4 2 6 3" xfId="2014" xr:uid="{00000000-0005-0000-0000-0000B89F0000}"/>
    <cellStyle name="Normal 3 3 4 2 6 3 2" xfId="6472" xr:uid="{00000000-0005-0000-0000-0000B99F0000}"/>
    <cellStyle name="Normal 3 3 4 2 6 3 2 2" xfId="10929" xr:uid="{00000000-0005-0000-0000-0000BA9F0000}"/>
    <cellStyle name="Normal 3 3 4 2 6 3 2 2 2" xfId="23719" xr:uid="{00000000-0005-0000-0000-0000BB9F0000}"/>
    <cellStyle name="Normal 3 3 4 2 6 3 2 2 3" xfId="42908" xr:uid="{00000000-0005-0000-0000-0000BC9F0000}"/>
    <cellStyle name="Normal 3 3 4 2 6 3 2 3" xfId="30118" xr:uid="{00000000-0005-0000-0000-0000BD9F0000}"/>
    <cellStyle name="Normal 3 3 4 2 6 3 2 3 2" xfId="49286" xr:uid="{00000000-0005-0000-0000-0000BE9F0000}"/>
    <cellStyle name="Normal 3 3 4 2 6 3 2 4" xfId="16755" xr:uid="{00000000-0005-0000-0000-0000BF9F0000}"/>
    <cellStyle name="Normal 3 3 4 2 6 3 2 5" xfId="35944" xr:uid="{00000000-0005-0000-0000-0000C09F0000}"/>
    <cellStyle name="Normal 3 3 4 2 6 3 3" xfId="4518" xr:uid="{00000000-0005-0000-0000-0000C19F0000}"/>
    <cellStyle name="Normal 3 3 4 2 6 3 3 2" xfId="12847" xr:uid="{00000000-0005-0000-0000-0000C29F0000}"/>
    <cellStyle name="Normal 3 3 4 2 6 3 3 2 2" xfId="25637" xr:uid="{00000000-0005-0000-0000-0000C39F0000}"/>
    <cellStyle name="Normal 3 3 4 2 6 3 3 2 3" xfId="44826" xr:uid="{00000000-0005-0000-0000-0000C49F0000}"/>
    <cellStyle name="Normal 3 3 4 2 6 3 3 3" xfId="32036" xr:uid="{00000000-0005-0000-0000-0000C59F0000}"/>
    <cellStyle name="Normal 3 3 4 2 6 3 3 3 2" xfId="51204" xr:uid="{00000000-0005-0000-0000-0000C69F0000}"/>
    <cellStyle name="Normal 3 3 4 2 6 3 3 4" xfId="19259" xr:uid="{00000000-0005-0000-0000-0000C79F0000}"/>
    <cellStyle name="Normal 3 3 4 2 6 3 3 5" xfId="38448" xr:uid="{00000000-0005-0000-0000-0000C89F0000}"/>
    <cellStyle name="Normal 3 3 4 2 6 3 4" xfId="8976" xr:uid="{00000000-0005-0000-0000-0000C99F0000}"/>
    <cellStyle name="Normal 3 3 4 2 6 3 4 2" xfId="21765" xr:uid="{00000000-0005-0000-0000-0000CA9F0000}"/>
    <cellStyle name="Normal 3 3 4 2 6 3 4 3" xfId="40954" xr:uid="{00000000-0005-0000-0000-0000CB9F0000}"/>
    <cellStyle name="Normal 3 3 4 2 6 3 5" xfId="28164" xr:uid="{00000000-0005-0000-0000-0000CC9F0000}"/>
    <cellStyle name="Normal 3 3 4 2 6 3 5 2" xfId="47332" xr:uid="{00000000-0005-0000-0000-0000CD9F0000}"/>
    <cellStyle name="Normal 3 3 4 2 6 3 6" xfId="14801" xr:uid="{00000000-0005-0000-0000-0000CE9F0000}"/>
    <cellStyle name="Normal 3 3 4 2 6 3 7" xfId="33990" xr:uid="{00000000-0005-0000-0000-0000CF9F0000}"/>
    <cellStyle name="Normal 3 3 4 2 6 4" xfId="5468" xr:uid="{00000000-0005-0000-0000-0000D09F0000}"/>
    <cellStyle name="Normal 3 3 4 2 6 4 2" xfId="9926" xr:uid="{00000000-0005-0000-0000-0000D19F0000}"/>
    <cellStyle name="Normal 3 3 4 2 6 4 2 2" xfId="22715" xr:uid="{00000000-0005-0000-0000-0000D29F0000}"/>
    <cellStyle name="Normal 3 3 4 2 6 4 2 3" xfId="41904" xr:uid="{00000000-0005-0000-0000-0000D39F0000}"/>
    <cellStyle name="Normal 3 3 4 2 6 4 3" xfId="29114" xr:uid="{00000000-0005-0000-0000-0000D49F0000}"/>
    <cellStyle name="Normal 3 3 4 2 6 4 3 2" xfId="48282" xr:uid="{00000000-0005-0000-0000-0000D59F0000}"/>
    <cellStyle name="Normal 3 3 4 2 6 4 4" xfId="15751" xr:uid="{00000000-0005-0000-0000-0000D69F0000}"/>
    <cellStyle name="Normal 3 3 4 2 6 4 5" xfId="34940" xr:uid="{00000000-0005-0000-0000-0000D79F0000}"/>
    <cellStyle name="Normal 3 3 4 2 6 5" xfId="3568" xr:uid="{00000000-0005-0000-0000-0000D89F0000}"/>
    <cellStyle name="Normal 3 3 4 2 6 5 2" xfId="8026" xr:uid="{00000000-0005-0000-0000-0000D99F0000}"/>
    <cellStyle name="Normal 3 3 4 2 6 5 2 2" xfId="20815" xr:uid="{00000000-0005-0000-0000-0000DA9F0000}"/>
    <cellStyle name="Normal 3 3 4 2 6 5 2 3" xfId="40004" xr:uid="{00000000-0005-0000-0000-0000DB9F0000}"/>
    <cellStyle name="Normal 3 3 4 2 6 5 3" xfId="27214" xr:uid="{00000000-0005-0000-0000-0000DC9F0000}"/>
    <cellStyle name="Normal 3 3 4 2 6 5 3 2" xfId="46382" xr:uid="{00000000-0005-0000-0000-0000DD9F0000}"/>
    <cellStyle name="Normal 3 3 4 2 6 5 4" xfId="18309" xr:uid="{00000000-0005-0000-0000-0000DE9F0000}"/>
    <cellStyle name="Normal 3 3 4 2 6 5 5" xfId="37498" xr:uid="{00000000-0005-0000-0000-0000DF9F0000}"/>
    <cellStyle name="Normal 3 3 4 2 6 6" xfId="3120" xr:uid="{00000000-0005-0000-0000-0000E09F0000}"/>
    <cellStyle name="Normal 3 3 4 2 6 6 2" xfId="12035" xr:uid="{00000000-0005-0000-0000-0000E19F0000}"/>
    <cellStyle name="Normal 3 3 4 2 6 6 2 2" xfId="24825" xr:uid="{00000000-0005-0000-0000-0000E29F0000}"/>
    <cellStyle name="Normal 3 3 4 2 6 6 2 3" xfId="44014" xr:uid="{00000000-0005-0000-0000-0000E39F0000}"/>
    <cellStyle name="Normal 3 3 4 2 6 6 3" xfId="31224" xr:uid="{00000000-0005-0000-0000-0000E49F0000}"/>
    <cellStyle name="Normal 3 3 4 2 6 6 3 2" xfId="50392" xr:uid="{00000000-0005-0000-0000-0000E59F0000}"/>
    <cellStyle name="Normal 3 3 4 2 6 6 4" xfId="17861" xr:uid="{00000000-0005-0000-0000-0000E69F0000}"/>
    <cellStyle name="Normal 3 3 4 2 6 6 5" xfId="37050" xr:uid="{00000000-0005-0000-0000-0000E79F0000}"/>
    <cellStyle name="Normal 3 3 4 2 6 7" xfId="7578" xr:uid="{00000000-0005-0000-0000-0000E89F0000}"/>
    <cellStyle name="Normal 3 3 4 2 6 7 2" xfId="20367" xr:uid="{00000000-0005-0000-0000-0000E99F0000}"/>
    <cellStyle name="Normal 3 3 4 2 6 7 3" xfId="39556" xr:uid="{00000000-0005-0000-0000-0000EA9F0000}"/>
    <cellStyle name="Normal 3 3 4 2 6 8" xfId="26767" xr:uid="{00000000-0005-0000-0000-0000EB9F0000}"/>
    <cellStyle name="Normal 3 3 4 2 6 8 2" xfId="45935" xr:uid="{00000000-0005-0000-0000-0000EC9F0000}"/>
    <cellStyle name="Normal 3 3 4 2 6 9" xfId="13851" xr:uid="{00000000-0005-0000-0000-0000ED9F0000}"/>
    <cellStyle name="Normal 3 3 4 2 7" xfId="1186" xr:uid="{00000000-0005-0000-0000-0000EE9F0000}"/>
    <cellStyle name="Normal 3 3 4 2 7 10" xfId="32688" xr:uid="{00000000-0005-0000-0000-0000EF9F0000}"/>
    <cellStyle name="Normal 3 3 4 2 7 2" xfId="1607" xr:uid="{00000000-0005-0000-0000-0000F09F0000}"/>
    <cellStyle name="Normal 3 3 4 2 7 2 2" xfId="6067" xr:uid="{00000000-0005-0000-0000-0000F19F0000}"/>
    <cellStyle name="Normal 3 3 4 2 7 2 2 2" xfId="10524" xr:uid="{00000000-0005-0000-0000-0000F29F0000}"/>
    <cellStyle name="Normal 3 3 4 2 7 2 2 2 2" xfId="23314" xr:uid="{00000000-0005-0000-0000-0000F39F0000}"/>
    <cellStyle name="Normal 3 3 4 2 7 2 2 2 3" xfId="42503" xr:uid="{00000000-0005-0000-0000-0000F49F0000}"/>
    <cellStyle name="Normal 3 3 4 2 7 2 2 3" xfId="29713" xr:uid="{00000000-0005-0000-0000-0000F59F0000}"/>
    <cellStyle name="Normal 3 3 4 2 7 2 2 3 2" xfId="48881" xr:uid="{00000000-0005-0000-0000-0000F69F0000}"/>
    <cellStyle name="Normal 3 3 4 2 7 2 2 4" xfId="16350" xr:uid="{00000000-0005-0000-0000-0000F79F0000}"/>
    <cellStyle name="Normal 3 3 4 2 7 2 2 5" xfId="35539" xr:uid="{00000000-0005-0000-0000-0000F89F0000}"/>
    <cellStyle name="Normal 3 3 4 2 7 2 3" xfId="3769" xr:uid="{00000000-0005-0000-0000-0000F99F0000}"/>
    <cellStyle name="Normal 3 3 4 2 7 2 3 2" xfId="12236" xr:uid="{00000000-0005-0000-0000-0000FA9F0000}"/>
    <cellStyle name="Normal 3 3 4 2 7 2 3 2 2" xfId="25026" xr:uid="{00000000-0005-0000-0000-0000FB9F0000}"/>
    <cellStyle name="Normal 3 3 4 2 7 2 3 2 3" xfId="44215" xr:uid="{00000000-0005-0000-0000-0000FC9F0000}"/>
    <cellStyle name="Normal 3 3 4 2 7 2 3 3" xfId="31425" xr:uid="{00000000-0005-0000-0000-0000FD9F0000}"/>
    <cellStyle name="Normal 3 3 4 2 7 2 3 3 2" xfId="50593" xr:uid="{00000000-0005-0000-0000-0000FE9F0000}"/>
    <cellStyle name="Normal 3 3 4 2 7 2 3 4" xfId="18510" xr:uid="{00000000-0005-0000-0000-0000FF9F0000}"/>
    <cellStyle name="Normal 3 3 4 2 7 2 3 5" xfId="37699" xr:uid="{00000000-0005-0000-0000-000000A00000}"/>
    <cellStyle name="Normal 3 3 4 2 7 2 4" xfId="8227" xr:uid="{00000000-0005-0000-0000-000001A00000}"/>
    <cellStyle name="Normal 3 3 4 2 7 2 4 2" xfId="21016" xr:uid="{00000000-0005-0000-0000-000002A00000}"/>
    <cellStyle name="Normal 3 3 4 2 7 2 4 3" xfId="40205" xr:uid="{00000000-0005-0000-0000-000003A00000}"/>
    <cellStyle name="Normal 3 3 4 2 7 2 5" xfId="27415" xr:uid="{00000000-0005-0000-0000-000004A00000}"/>
    <cellStyle name="Normal 3 3 4 2 7 2 5 2" xfId="46583" xr:uid="{00000000-0005-0000-0000-000005A00000}"/>
    <cellStyle name="Normal 3 3 4 2 7 2 6" xfId="14052" xr:uid="{00000000-0005-0000-0000-000006A00000}"/>
    <cellStyle name="Normal 3 3 4 2 7 2 7" xfId="33241" xr:uid="{00000000-0005-0000-0000-000007A00000}"/>
    <cellStyle name="Normal 3 3 4 2 7 3" xfId="2216" xr:uid="{00000000-0005-0000-0000-000008A00000}"/>
    <cellStyle name="Normal 3 3 4 2 7 3 2" xfId="6674" xr:uid="{00000000-0005-0000-0000-000009A00000}"/>
    <cellStyle name="Normal 3 3 4 2 7 3 2 2" xfId="11131" xr:uid="{00000000-0005-0000-0000-00000AA00000}"/>
    <cellStyle name="Normal 3 3 4 2 7 3 2 2 2" xfId="23921" xr:uid="{00000000-0005-0000-0000-00000BA00000}"/>
    <cellStyle name="Normal 3 3 4 2 7 3 2 2 3" xfId="43110" xr:uid="{00000000-0005-0000-0000-00000CA00000}"/>
    <cellStyle name="Normal 3 3 4 2 7 3 2 3" xfId="30320" xr:uid="{00000000-0005-0000-0000-00000DA00000}"/>
    <cellStyle name="Normal 3 3 4 2 7 3 2 3 2" xfId="49488" xr:uid="{00000000-0005-0000-0000-00000EA00000}"/>
    <cellStyle name="Normal 3 3 4 2 7 3 2 4" xfId="16957" xr:uid="{00000000-0005-0000-0000-00000FA00000}"/>
    <cellStyle name="Normal 3 3 4 2 7 3 2 5" xfId="36146" xr:uid="{00000000-0005-0000-0000-000010A00000}"/>
    <cellStyle name="Normal 3 3 4 2 7 3 3" xfId="4720" xr:uid="{00000000-0005-0000-0000-000011A00000}"/>
    <cellStyle name="Normal 3 3 4 2 7 3 3 2" xfId="13049" xr:uid="{00000000-0005-0000-0000-000012A00000}"/>
    <cellStyle name="Normal 3 3 4 2 7 3 3 2 2" xfId="25839" xr:uid="{00000000-0005-0000-0000-000013A00000}"/>
    <cellStyle name="Normal 3 3 4 2 7 3 3 2 3" xfId="45028" xr:uid="{00000000-0005-0000-0000-000014A00000}"/>
    <cellStyle name="Normal 3 3 4 2 7 3 3 3" xfId="32238" xr:uid="{00000000-0005-0000-0000-000015A00000}"/>
    <cellStyle name="Normal 3 3 4 2 7 3 3 3 2" xfId="51406" xr:uid="{00000000-0005-0000-0000-000016A00000}"/>
    <cellStyle name="Normal 3 3 4 2 7 3 3 4" xfId="19461" xr:uid="{00000000-0005-0000-0000-000017A00000}"/>
    <cellStyle name="Normal 3 3 4 2 7 3 3 5" xfId="38650" xr:uid="{00000000-0005-0000-0000-000018A00000}"/>
    <cellStyle name="Normal 3 3 4 2 7 3 4" xfId="9178" xr:uid="{00000000-0005-0000-0000-000019A00000}"/>
    <cellStyle name="Normal 3 3 4 2 7 3 4 2" xfId="21967" xr:uid="{00000000-0005-0000-0000-00001AA00000}"/>
    <cellStyle name="Normal 3 3 4 2 7 3 4 3" xfId="41156" xr:uid="{00000000-0005-0000-0000-00001BA00000}"/>
    <cellStyle name="Normal 3 3 4 2 7 3 5" xfId="28366" xr:uid="{00000000-0005-0000-0000-00001CA00000}"/>
    <cellStyle name="Normal 3 3 4 2 7 3 5 2" xfId="47534" xr:uid="{00000000-0005-0000-0000-00001DA00000}"/>
    <cellStyle name="Normal 3 3 4 2 7 3 6" xfId="15003" xr:uid="{00000000-0005-0000-0000-00001EA00000}"/>
    <cellStyle name="Normal 3 3 4 2 7 3 7" xfId="34192" xr:uid="{00000000-0005-0000-0000-00001FA00000}"/>
    <cellStyle name="Normal 3 3 4 2 7 4" xfId="5670" xr:uid="{00000000-0005-0000-0000-000020A00000}"/>
    <cellStyle name="Normal 3 3 4 2 7 4 2" xfId="10127" xr:uid="{00000000-0005-0000-0000-000021A00000}"/>
    <cellStyle name="Normal 3 3 4 2 7 4 2 2" xfId="22917" xr:uid="{00000000-0005-0000-0000-000022A00000}"/>
    <cellStyle name="Normal 3 3 4 2 7 4 2 3" xfId="42106" xr:uid="{00000000-0005-0000-0000-000023A00000}"/>
    <cellStyle name="Normal 3 3 4 2 7 4 3" xfId="29316" xr:uid="{00000000-0005-0000-0000-000024A00000}"/>
    <cellStyle name="Normal 3 3 4 2 7 4 3 2" xfId="48484" xr:uid="{00000000-0005-0000-0000-000025A00000}"/>
    <cellStyle name="Normal 3 3 4 2 7 4 4" xfId="15953" xr:uid="{00000000-0005-0000-0000-000026A00000}"/>
    <cellStyle name="Normal 3 3 4 2 7 4 5" xfId="35142" xr:uid="{00000000-0005-0000-0000-000027A00000}"/>
    <cellStyle name="Normal 3 3 4 2 7 5" xfId="3216" xr:uid="{00000000-0005-0000-0000-000028A00000}"/>
    <cellStyle name="Normal 3 3 4 2 7 5 2" xfId="7674" xr:uid="{00000000-0005-0000-0000-000029A00000}"/>
    <cellStyle name="Normal 3 3 4 2 7 5 2 2" xfId="20463" xr:uid="{00000000-0005-0000-0000-00002AA00000}"/>
    <cellStyle name="Normal 3 3 4 2 7 5 2 3" xfId="39652" xr:uid="{00000000-0005-0000-0000-00002BA00000}"/>
    <cellStyle name="Normal 3 3 4 2 7 5 3" xfId="26862" xr:uid="{00000000-0005-0000-0000-00002CA00000}"/>
    <cellStyle name="Normal 3 3 4 2 7 5 3 2" xfId="46030" xr:uid="{00000000-0005-0000-0000-00002DA00000}"/>
    <cellStyle name="Normal 3 3 4 2 7 5 4" xfId="17957" xr:uid="{00000000-0005-0000-0000-00002EA00000}"/>
    <cellStyle name="Normal 3 3 4 2 7 5 5" xfId="37146" xr:uid="{00000000-0005-0000-0000-00002FA00000}"/>
    <cellStyle name="Normal 3 3 4 2 7 6" xfId="2768" xr:uid="{00000000-0005-0000-0000-000030A00000}"/>
    <cellStyle name="Normal 3 3 4 2 7 6 2" xfId="11683" xr:uid="{00000000-0005-0000-0000-000031A00000}"/>
    <cellStyle name="Normal 3 3 4 2 7 6 2 2" xfId="24473" xr:uid="{00000000-0005-0000-0000-000032A00000}"/>
    <cellStyle name="Normal 3 3 4 2 7 6 2 3" xfId="43662" xr:uid="{00000000-0005-0000-0000-000033A00000}"/>
    <cellStyle name="Normal 3 3 4 2 7 6 3" xfId="30872" xr:uid="{00000000-0005-0000-0000-000034A00000}"/>
    <cellStyle name="Normal 3 3 4 2 7 6 3 2" xfId="50040" xr:uid="{00000000-0005-0000-0000-000035A00000}"/>
    <cellStyle name="Normal 3 3 4 2 7 6 4" xfId="17509" xr:uid="{00000000-0005-0000-0000-000036A00000}"/>
    <cellStyle name="Normal 3 3 4 2 7 6 5" xfId="36698" xr:uid="{00000000-0005-0000-0000-000037A00000}"/>
    <cellStyle name="Normal 3 3 4 2 7 7" xfId="7226" xr:uid="{00000000-0005-0000-0000-000038A00000}"/>
    <cellStyle name="Normal 3 3 4 2 7 7 2" xfId="20015" xr:uid="{00000000-0005-0000-0000-000039A00000}"/>
    <cellStyle name="Normal 3 3 4 2 7 7 3" xfId="39204" xr:uid="{00000000-0005-0000-0000-00003AA00000}"/>
    <cellStyle name="Normal 3 3 4 2 7 8" xfId="26415" xr:uid="{00000000-0005-0000-0000-00003BA00000}"/>
    <cellStyle name="Normal 3 3 4 2 7 8 2" xfId="45583" xr:uid="{00000000-0005-0000-0000-00003CA00000}"/>
    <cellStyle name="Normal 3 3 4 2 7 9" xfId="13499" xr:uid="{00000000-0005-0000-0000-00003DA00000}"/>
    <cellStyle name="Normal 3 3 4 2 8" xfId="995" xr:uid="{00000000-0005-0000-0000-00003EA00000}"/>
    <cellStyle name="Normal 3 3 4 2 8 2" xfId="2055" xr:uid="{00000000-0005-0000-0000-00003FA00000}"/>
    <cellStyle name="Normal 3 3 4 2 8 2 2" xfId="6513" xr:uid="{00000000-0005-0000-0000-000040A00000}"/>
    <cellStyle name="Normal 3 3 4 2 8 2 2 2" xfId="10970" xr:uid="{00000000-0005-0000-0000-000041A00000}"/>
    <cellStyle name="Normal 3 3 4 2 8 2 2 2 2" xfId="23760" xr:uid="{00000000-0005-0000-0000-000042A00000}"/>
    <cellStyle name="Normal 3 3 4 2 8 2 2 2 3" xfId="42949" xr:uid="{00000000-0005-0000-0000-000043A00000}"/>
    <cellStyle name="Normal 3 3 4 2 8 2 2 3" xfId="30159" xr:uid="{00000000-0005-0000-0000-000044A00000}"/>
    <cellStyle name="Normal 3 3 4 2 8 2 2 3 2" xfId="49327" xr:uid="{00000000-0005-0000-0000-000045A00000}"/>
    <cellStyle name="Normal 3 3 4 2 8 2 2 4" xfId="16796" xr:uid="{00000000-0005-0000-0000-000046A00000}"/>
    <cellStyle name="Normal 3 3 4 2 8 2 2 5" xfId="35985" xr:uid="{00000000-0005-0000-0000-000047A00000}"/>
    <cellStyle name="Normal 3 3 4 2 8 2 3" xfId="4559" xr:uid="{00000000-0005-0000-0000-000048A00000}"/>
    <cellStyle name="Normal 3 3 4 2 8 2 3 2" xfId="12888" xr:uid="{00000000-0005-0000-0000-000049A00000}"/>
    <cellStyle name="Normal 3 3 4 2 8 2 3 2 2" xfId="25678" xr:uid="{00000000-0005-0000-0000-00004AA00000}"/>
    <cellStyle name="Normal 3 3 4 2 8 2 3 2 3" xfId="44867" xr:uid="{00000000-0005-0000-0000-00004BA00000}"/>
    <cellStyle name="Normal 3 3 4 2 8 2 3 3" xfId="32077" xr:uid="{00000000-0005-0000-0000-00004CA00000}"/>
    <cellStyle name="Normal 3 3 4 2 8 2 3 3 2" xfId="51245" xr:uid="{00000000-0005-0000-0000-00004DA00000}"/>
    <cellStyle name="Normal 3 3 4 2 8 2 3 4" xfId="19300" xr:uid="{00000000-0005-0000-0000-00004EA00000}"/>
    <cellStyle name="Normal 3 3 4 2 8 2 3 5" xfId="38489" xr:uid="{00000000-0005-0000-0000-00004FA00000}"/>
    <cellStyle name="Normal 3 3 4 2 8 2 4" xfId="9017" xr:uid="{00000000-0005-0000-0000-000050A00000}"/>
    <cellStyle name="Normal 3 3 4 2 8 2 4 2" xfId="21806" xr:uid="{00000000-0005-0000-0000-000051A00000}"/>
    <cellStyle name="Normal 3 3 4 2 8 2 4 3" xfId="40995" xr:uid="{00000000-0005-0000-0000-000052A00000}"/>
    <cellStyle name="Normal 3 3 4 2 8 2 5" xfId="28205" xr:uid="{00000000-0005-0000-0000-000053A00000}"/>
    <cellStyle name="Normal 3 3 4 2 8 2 5 2" xfId="47373" xr:uid="{00000000-0005-0000-0000-000054A00000}"/>
    <cellStyle name="Normal 3 3 4 2 8 2 6" xfId="14842" xr:uid="{00000000-0005-0000-0000-000055A00000}"/>
    <cellStyle name="Normal 3 3 4 2 8 2 7" xfId="34031" xr:uid="{00000000-0005-0000-0000-000056A00000}"/>
    <cellStyle name="Normal 3 3 4 2 8 3" xfId="5509" xr:uid="{00000000-0005-0000-0000-000057A00000}"/>
    <cellStyle name="Normal 3 3 4 2 8 3 2" xfId="9966" xr:uid="{00000000-0005-0000-0000-000058A00000}"/>
    <cellStyle name="Normal 3 3 4 2 8 3 2 2" xfId="22756" xr:uid="{00000000-0005-0000-0000-000059A00000}"/>
    <cellStyle name="Normal 3 3 4 2 8 3 2 3" xfId="41945" xr:uid="{00000000-0005-0000-0000-00005AA00000}"/>
    <cellStyle name="Normal 3 3 4 2 8 3 3" xfId="29155" xr:uid="{00000000-0005-0000-0000-00005BA00000}"/>
    <cellStyle name="Normal 3 3 4 2 8 3 3 2" xfId="48323" xr:uid="{00000000-0005-0000-0000-00005CA00000}"/>
    <cellStyle name="Normal 3 3 4 2 8 3 4" xfId="15792" xr:uid="{00000000-0005-0000-0000-00005DA00000}"/>
    <cellStyle name="Normal 3 3 4 2 8 3 5" xfId="34981" xr:uid="{00000000-0005-0000-0000-00005EA00000}"/>
    <cellStyle name="Normal 3 3 4 2 8 4" xfId="3608" xr:uid="{00000000-0005-0000-0000-00005FA00000}"/>
    <cellStyle name="Normal 3 3 4 2 8 4 2" xfId="12075" xr:uid="{00000000-0005-0000-0000-000060A00000}"/>
    <cellStyle name="Normal 3 3 4 2 8 4 2 2" xfId="24865" xr:uid="{00000000-0005-0000-0000-000061A00000}"/>
    <cellStyle name="Normal 3 3 4 2 8 4 2 3" xfId="44054" xr:uid="{00000000-0005-0000-0000-000062A00000}"/>
    <cellStyle name="Normal 3 3 4 2 8 4 3" xfId="31264" xr:uid="{00000000-0005-0000-0000-000063A00000}"/>
    <cellStyle name="Normal 3 3 4 2 8 4 3 2" xfId="50432" xr:uid="{00000000-0005-0000-0000-000064A00000}"/>
    <cellStyle name="Normal 3 3 4 2 8 4 4" xfId="18349" xr:uid="{00000000-0005-0000-0000-000065A00000}"/>
    <cellStyle name="Normal 3 3 4 2 8 4 5" xfId="37538" xr:uid="{00000000-0005-0000-0000-000066A00000}"/>
    <cellStyle name="Normal 3 3 4 2 8 5" xfId="8066" xr:uid="{00000000-0005-0000-0000-000067A00000}"/>
    <cellStyle name="Normal 3 3 4 2 8 5 2" xfId="20855" xr:uid="{00000000-0005-0000-0000-000068A00000}"/>
    <cellStyle name="Normal 3 3 4 2 8 5 3" xfId="40044" xr:uid="{00000000-0005-0000-0000-000069A00000}"/>
    <cellStyle name="Normal 3 3 4 2 8 6" xfId="27254" xr:uid="{00000000-0005-0000-0000-00006AA00000}"/>
    <cellStyle name="Normal 3 3 4 2 8 6 2" xfId="46422" xr:uid="{00000000-0005-0000-0000-00006BA00000}"/>
    <cellStyle name="Normal 3 3 4 2 8 7" xfId="13891" xr:uid="{00000000-0005-0000-0000-00006CA00000}"/>
    <cellStyle name="Normal 3 3 4 2 8 8" xfId="33080" xr:uid="{00000000-0005-0000-0000-00006DA00000}"/>
    <cellStyle name="Normal 3 3 4 2 9" xfId="1662" xr:uid="{00000000-0005-0000-0000-00006EA00000}"/>
    <cellStyle name="Normal 3 3 4 2 9 2" xfId="6120" xr:uid="{00000000-0005-0000-0000-00006FA00000}"/>
    <cellStyle name="Normal 3 3 4 2 9 2 2" xfId="10577" xr:uid="{00000000-0005-0000-0000-000070A00000}"/>
    <cellStyle name="Normal 3 3 4 2 9 2 2 2" xfId="23367" xr:uid="{00000000-0005-0000-0000-000071A00000}"/>
    <cellStyle name="Normal 3 3 4 2 9 2 2 3" xfId="42556" xr:uid="{00000000-0005-0000-0000-000072A00000}"/>
    <cellStyle name="Normal 3 3 4 2 9 2 3" xfId="29766" xr:uid="{00000000-0005-0000-0000-000073A00000}"/>
    <cellStyle name="Normal 3 3 4 2 9 2 3 2" xfId="48934" xr:uid="{00000000-0005-0000-0000-000074A00000}"/>
    <cellStyle name="Normal 3 3 4 2 9 2 4" xfId="16403" xr:uid="{00000000-0005-0000-0000-000075A00000}"/>
    <cellStyle name="Normal 3 3 4 2 9 2 5" xfId="35592" xr:uid="{00000000-0005-0000-0000-000076A00000}"/>
    <cellStyle name="Normal 3 3 4 2 9 3" xfId="4166" xr:uid="{00000000-0005-0000-0000-000077A00000}"/>
    <cellStyle name="Normal 3 3 4 2 9 3 2" xfId="12495" xr:uid="{00000000-0005-0000-0000-000078A00000}"/>
    <cellStyle name="Normal 3 3 4 2 9 3 2 2" xfId="25285" xr:uid="{00000000-0005-0000-0000-000079A00000}"/>
    <cellStyle name="Normal 3 3 4 2 9 3 2 3" xfId="44474" xr:uid="{00000000-0005-0000-0000-00007AA00000}"/>
    <cellStyle name="Normal 3 3 4 2 9 3 3" xfId="31684" xr:uid="{00000000-0005-0000-0000-00007BA00000}"/>
    <cellStyle name="Normal 3 3 4 2 9 3 3 2" xfId="50852" xr:uid="{00000000-0005-0000-0000-00007CA00000}"/>
    <cellStyle name="Normal 3 3 4 2 9 3 4" xfId="18907" xr:uid="{00000000-0005-0000-0000-00007DA00000}"/>
    <cellStyle name="Normal 3 3 4 2 9 3 5" xfId="38096" xr:uid="{00000000-0005-0000-0000-00007EA00000}"/>
    <cellStyle name="Normal 3 3 4 2 9 4" xfId="8624" xr:uid="{00000000-0005-0000-0000-00007FA00000}"/>
    <cellStyle name="Normal 3 3 4 2 9 4 2" xfId="21413" xr:uid="{00000000-0005-0000-0000-000080A00000}"/>
    <cellStyle name="Normal 3 3 4 2 9 4 3" xfId="40602" xr:uid="{00000000-0005-0000-0000-000081A00000}"/>
    <cellStyle name="Normal 3 3 4 2 9 5" xfId="27812" xr:uid="{00000000-0005-0000-0000-000082A00000}"/>
    <cellStyle name="Normal 3 3 4 2 9 5 2" xfId="46980" xr:uid="{00000000-0005-0000-0000-000083A00000}"/>
    <cellStyle name="Normal 3 3 4 2 9 6" xfId="14449" xr:uid="{00000000-0005-0000-0000-000084A00000}"/>
    <cellStyle name="Normal 3 3 4 2 9 7" xfId="33638" xr:uid="{00000000-0005-0000-0000-000085A00000}"/>
    <cellStyle name="Normal 3 3 4 3" xfId="529" xr:uid="{00000000-0005-0000-0000-000086A00000}"/>
    <cellStyle name="Normal 3 3 4 3 10" xfId="5128" xr:uid="{00000000-0005-0000-0000-000087A00000}"/>
    <cellStyle name="Normal 3 3 4 3 10 2" xfId="9586" xr:uid="{00000000-0005-0000-0000-000088A00000}"/>
    <cellStyle name="Normal 3 3 4 3 10 2 2" xfId="22375" xr:uid="{00000000-0005-0000-0000-000089A00000}"/>
    <cellStyle name="Normal 3 3 4 3 10 2 3" xfId="41564" xr:uid="{00000000-0005-0000-0000-00008AA00000}"/>
    <cellStyle name="Normal 3 3 4 3 10 3" xfId="28774" xr:uid="{00000000-0005-0000-0000-00008BA00000}"/>
    <cellStyle name="Normal 3 3 4 3 10 3 2" xfId="47942" xr:uid="{00000000-0005-0000-0000-00008CA00000}"/>
    <cellStyle name="Normal 3 3 4 3 10 4" xfId="15411" xr:uid="{00000000-0005-0000-0000-00008DA00000}"/>
    <cellStyle name="Normal 3 3 4 3 10 5" xfId="34600" xr:uid="{00000000-0005-0000-0000-00008EA00000}"/>
    <cellStyle name="Normal 3 3 4 3 11" xfId="3188" xr:uid="{00000000-0005-0000-0000-00008FA00000}"/>
    <cellStyle name="Normal 3 3 4 3 11 2" xfId="7646" xr:uid="{00000000-0005-0000-0000-000090A00000}"/>
    <cellStyle name="Normal 3 3 4 3 11 2 2" xfId="20435" xr:uid="{00000000-0005-0000-0000-000091A00000}"/>
    <cellStyle name="Normal 3 3 4 3 11 2 3" xfId="39624" xr:uid="{00000000-0005-0000-0000-000092A00000}"/>
    <cellStyle name="Normal 3 3 4 3 11 3" xfId="26834" xr:uid="{00000000-0005-0000-0000-000093A00000}"/>
    <cellStyle name="Normal 3 3 4 3 11 3 2" xfId="46002" xr:uid="{00000000-0005-0000-0000-000094A00000}"/>
    <cellStyle name="Normal 3 3 4 3 11 4" xfId="17929" xr:uid="{00000000-0005-0000-0000-000095A00000}"/>
    <cellStyle name="Normal 3 3 4 3 11 5" xfId="37118" xr:uid="{00000000-0005-0000-0000-000096A00000}"/>
    <cellStyle name="Normal 3 3 4 3 12" xfId="2608" xr:uid="{00000000-0005-0000-0000-000097A00000}"/>
    <cellStyle name="Normal 3 3 4 3 12 2" xfId="11523" xr:uid="{00000000-0005-0000-0000-000098A00000}"/>
    <cellStyle name="Normal 3 3 4 3 12 2 2" xfId="24313" xr:uid="{00000000-0005-0000-0000-000099A00000}"/>
    <cellStyle name="Normal 3 3 4 3 12 2 3" xfId="43502" xr:uid="{00000000-0005-0000-0000-00009AA00000}"/>
    <cellStyle name="Normal 3 3 4 3 12 3" xfId="30712" xr:uid="{00000000-0005-0000-0000-00009BA00000}"/>
    <cellStyle name="Normal 3 3 4 3 12 3 2" xfId="49880" xr:uid="{00000000-0005-0000-0000-00009CA00000}"/>
    <cellStyle name="Normal 3 3 4 3 12 4" xfId="17349" xr:uid="{00000000-0005-0000-0000-00009DA00000}"/>
    <cellStyle name="Normal 3 3 4 3 12 5" xfId="36538" xr:uid="{00000000-0005-0000-0000-00009EA00000}"/>
    <cellStyle name="Normal 3 3 4 3 13" xfId="7066" xr:uid="{00000000-0005-0000-0000-00009FA00000}"/>
    <cellStyle name="Normal 3 3 4 3 13 2" xfId="19855" xr:uid="{00000000-0005-0000-0000-0000A0A00000}"/>
    <cellStyle name="Normal 3 3 4 3 13 3" xfId="39044" xr:uid="{00000000-0005-0000-0000-0000A1A00000}"/>
    <cellStyle name="Normal 3 3 4 3 14" xfId="26255" xr:uid="{00000000-0005-0000-0000-0000A2A00000}"/>
    <cellStyle name="Normal 3 3 4 3 14 2" xfId="45423" xr:uid="{00000000-0005-0000-0000-0000A3A00000}"/>
    <cellStyle name="Normal 3 3 4 3 15" xfId="13471" xr:uid="{00000000-0005-0000-0000-0000A4A00000}"/>
    <cellStyle name="Normal 3 3 4 3 16" xfId="32660" xr:uid="{00000000-0005-0000-0000-0000A5A00000}"/>
    <cellStyle name="Normal 3 3 4 3 2" xfId="615" xr:uid="{00000000-0005-0000-0000-0000A6A00000}"/>
    <cellStyle name="Normal 3 3 4 3 2 10" xfId="26335" xr:uid="{00000000-0005-0000-0000-0000A7A00000}"/>
    <cellStyle name="Normal 3 3 4 3 2 10 2" xfId="45503" xr:uid="{00000000-0005-0000-0000-0000A8A00000}"/>
    <cellStyle name="Normal 3 3 4 3 2 11" xfId="13563" xr:uid="{00000000-0005-0000-0000-0000A9A00000}"/>
    <cellStyle name="Normal 3 3 4 3 2 12" xfId="32752" xr:uid="{00000000-0005-0000-0000-0000AAA00000}"/>
    <cellStyle name="Normal 3 3 4 3 2 2" xfId="815" xr:uid="{00000000-0005-0000-0000-0000ABA00000}"/>
    <cellStyle name="Normal 3 3 4 3 2 2 10" xfId="32948" xr:uid="{00000000-0005-0000-0000-0000ACA00000}"/>
    <cellStyle name="Normal 3 3 4 3 2 2 2" xfId="1446" xr:uid="{00000000-0005-0000-0000-0000ADA00000}"/>
    <cellStyle name="Normal 3 3 4 3 2 2 2 2" xfId="2476" xr:uid="{00000000-0005-0000-0000-0000AEA00000}"/>
    <cellStyle name="Normal 3 3 4 3 2 2 2 2 2" xfId="6934" xr:uid="{00000000-0005-0000-0000-0000AFA00000}"/>
    <cellStyle name="Normal 3 3 4 3 2 2 2 2 2 2" xfId="11391" xr:uid="{00000000-0005-0000-0000-0000B0A00000}"/>
    <cellStyle name="Normal 3 3 4 3 2 2 2 2 2 2 2" xfId="24181" xr:uid="{00000000-0005-0000-0000-0000B1A00000}"/>
    <cellStyle name="Normal 3 3 4 3 2 2 2 2 2 2 3" xfId="43370" xr:uid="{00000000-0005-0000-0000-0000B2A00000}"/>
    <cellStyle name="Normal 3 3 4 3 2 2 2 2 2 3" xfId="30580" xr:uid="{00000000-0005-0000-0000-0000B3A00000}"/>
    <cellStyle name="Normal 3 3 4 3 2 2 2 2 2 3 2" xfId="49748" xr:uid="{00000000-0005-0000-0000-0000B4A00000}"/>
    <cellStyle name="Normal 3 3 4 3 2 2 2 2 2 4" xfId="17217" xr:uid="{00000000-0005-0000-0000-0000B5A00000}"/>
    <cellStyle name="Normal 3 3 4 3 2 2 2 2 2 5" xfId="36406" xr:uid="{00000000-0005-0000-0000-0000B6A00000}"/>
    <cellStyle name="Normal 3 3 4 3 2 2 2 2 3" xfId="4980" xr:uid="{00000000-0005-0000-0000-0000B7A00000}"/>
    <cellStyle name="Normal 3 3 4 3 2 2 2 2 3 2" xfId="13309" xr:uid="{00000000-0005-0000-0000-0000B8A00000}"/>
    <cellStyle name="Normal 3 3 4 3 2 2 2 2 3 2 2" xfId="26099" xr:uid="{00000000-0005-0000-0000-0000B9A00000}"/>
    <cellStyle name="Normal 3 3 4 3 2 2 2 2 3 2 3" xfId="45288" xr:uid="{00000000-0005-0000-0000-0000BAA00000}"/>
    <cellStyle name="Normal 3 3 4 3 2 2 2 2 3 3" xfId="32498" xr:uid="{00000000-0005-0000-0000-0000BBA00000}"/>
    <cellStyle name="Normal 3 3 4 3 2 2 2 2 3 3 2" xfId="51666" xr:uid="{00000000-0005-0000-0000-0000BCA00000}"/>
    <cellStyle name="Normal 3 3 4 3 2 2 2 2 3 4" xfId="19721" xr:uid="{00000000-0005-0000-0000-0000BDA00000}"/>
    <cellStyle name="Normal 3 3 4 3 2 2 2 2 3 5" xfId="38910" xr:uid="{00000000-0005-0000-0000-0000BEA00000}"/>
    <cellStyle name="Normal 3 3 4 3 2 2 2 2 4" xfId="9438" xr:uid="{00000000-0005-0000-0000-0000BFA00000}"/>
    <cellStyle name="Normal 3 3 4 3 2 2 2 2 4 2" xfId="22227" xr:uid="{00000000-0005-0000-0000-0000C0A00000}"/>
    <cellStyle name="Normal 3 3 4 3 2 2 2 2 4 3" xfId="41416" xr:uid="{00000000-0005-0000-0000-0000C1A00000}"/>
    <cellStyle name="Normal 3 3 4 3 2 2 2 2 5" xfId="28626" xr:uid="{00000000-0005-0000-0000-0000C2A00000}"/>
    <cellStyle name="Normal 3 3 4 3 2 2 2 2 5 2" xfId="47794" xr:uid="{00000000-0005-0000-0000-0000C3A00000}"/>
    <cellStyle name="Normal 3 3 4 3 2 2 2 2 6" xfId="15263" xr:uid="{00000000-0005-0000-0000-0000C4A00000}"/>
    <cellStyle name="Normal 3 3 4 3 2 2 2 2 7" xfId="34452" xr:uid="{00000000-0005-0000-0000-0000C5A00000}"/>
    <cellStyle name="Normal 3 3 4 3 2 2 2 3" xfId="5930" xr:uid="{00000000-0005-0000-0000-0000C6A00000}"/>
    <cellStyle name="Normal 3 3 4 3 2 2 2 3 2" xfId="10387" xr:uid="{00000000-0005-0000-0000-0000C7A00000}"/>
    <cellStyle name="Normal 3 3 4 3 2 2 2 3 2 2" xfId="23177" xr:uid="{00000000-0005-0000-0000-0000C8A00000}"/>
    <cellStyle name="Normal 3 3 4 3 2 2 2 3 2 3" xfId="42366" xr:uid="{00000000-0005-0000-0000-0000C9A00000}"/>
    <cellStyle name="Normal 3 3 4 3 2 2 2 3 3" xfId="29576" xr:uid="{00000000-0005-0000-0000-0000CAA00000}"/>
    <cellStyle name="Normal 3 3 4 3 2 2 2 3 3 2" xfId="48744" xr:uid="{00000000-0005-0000-0000-0000CBA00000}"/>
    <cellStyle name="Normal 3 3 4 3 2 2 2 3 4" xfId="16213" xr:uid="{00000000-0005-0000-0000-0000CCA00000}"/>
    <cellStyle name="Normal 3 3 4 3 2 2 2 3 5" xfId="35402" xr:uid="{00000000-0005-0000-0000-0000CDA00000}"/>
    <cellStyle name="Normal 3 3 4 3 2 2 2 4" xfId="4029" xr:uid="{00000000-0005-0000-0000-0000CEA00000}"/>
    <cellStyle name="Normal 3 3 4 3 2 2 2 4 2" xfId="12372" xr:uid="{00000000-0005-0000-0000-0000CFA00000}"/>
    <cellStyle name="Normal 3 3 4 3 2 2 2 4 2 2" xfId="25162" xr:uid="{00000000-0005-0000-0000-0000D0A00000}"/>
    <cellStyle name="Normal 3 3 4 3 2 2 2 4 2 3" xfId="44351" xr:uid="{00000000-0005-0000-0000-0000D1A00000}"/>
    <cellStyle name="Normal 3 3 4 3 2 2 2 4 3" xfId="31561" xr:uid="{00000000-0005-0000-0000-0000D2A00000}"/>
    <cellStyle name="Normal 3 3 4 3 2 2 2 4 3 2" xfId="50729" xr:uid="{00000000-0005-0000-0000-0000D3A00000}"/>
    <cellStyle name="Normal 3 3 4 3 2 2 2 4 4" xfId="18770" xr:uid="{00000000-0005-0000-0000-0000D4A00000}"/>
    <cellStyle name="Normal 3 3 4 3 2 2 2 4 5" xfId="37959" xr:uid="{00000000-0005-0000-0000-0000D5A00000}"/>
    <cellStyle name="Normal 3 3 4 3 2 2 2 5" xfId="8487" xr:uid="{00000000-0005-0000-0000-0000D6A00000}"/>
    <cellStyle name="Normal 3 3 4 3 2 2 2 5 2" xfId="21276" xr:uid="{00000000-0005-0000-0000-0000D7A00000}"/>
    <cellStyle name="Normal 3 3 4 3 2 2 2 5 3" xfId="40465" xr:uid="{00000000-0005-0000-0000-0000D8A00000}"/>
    <cellStyle name="Normal 3 3 4 3 2 2 2 6" xfId="27675" xr:uid="{00000000-0005-0000-0000-0000D9A00000}"/>
    <cellStyle name="Normal 3 3 4 3 2 2 2 6 2" xfId="46843" xr:uid="{00000000-0005-0000-0000-0000DAA00000}"/>
    <cellStyle name="Normal 3 3 4 3 2 2 2 7" xfId="14312" xr:uid="{00000000-0005-0000-0000-0000DBA00000}"/>
    <cellStyle name="Normal 3 3 4 3 2 2 2 8" xfId="33501" xr:uid="{00000000-0005-0000-0000-0000DCA00000}"/>
    <cellStyle name="Normal 3 3 4 3 2 2 3" xfId="1922" xr:uid="{00000000-0005-0000-0000-0000DDA00000}"/>
    <cellStyle name="Normal 3 3 4 3 2 2 3 2" xfId="6380" xr:uid="{00000000-0005-0000-0000-0000DEA00000}"/>
    <cellStyle name="Normal 3 3 4 3 2 2 3 2 2" xfId="10837" xr:uid="{00000000-0005-0000-0000-0000DFA00000}"/>
    <cellStyle name="Normal 3 3 4 3 2 2 3 2 2 2" xfId="23627" xr:uid="{00000000-0005-0000-0000-0000E0A00000}"/>
    <cellStyle name="Normal 3 3 4 3 2 2 3 2 2 3" xfId="42816" xr:uid="{00000000-0005-0000-0000-0000E1A00000}"/>
    <cellStyle name="Normal 3 3 4 3 2 2 3 2 3" xfId="30026" xr:uid="{00000000-0005-0000-0000-0000E2A00000}"/>
    <cellStyle name="Normal 3 3 4 3 2 2 3 2 3 2" xfId="49194" xr:uid="{00000000-0005-0000-0000-0000E3A00000}"/>
    <cellStyle name="Normal 3 3 4 3 2 2 3 2 4" xfId="16663" xr:uid="{00000000-0005-0000-0000-0000E4A00000}"/>
    <cellStyle name="Normal 3 3 4 3 2 2 3 2 5" xfId="35852" xr:uid="{00000000-0005-0000-0000-0000E5A00000}"/>
    <cellStyle name="Normal 3 3 4 3 2 2 3 3" xfId="4426" xr:uid="{00000000-0005-0000-0000-0000E6A00000}"/>
    <cellStyle name="Normal 3 3 4 3 2 2 3 3 2" xfId="12755" xr:uid="{00000000-0005-0000-0000-0000E7A00000}"/>
    <cellStyle name="Normal 3 3 4 3 2 2 3 3 2 2" xfId="25545" xr:uid="{00000000-0005-0000-0000-0000E8A00000}"/>
    <cellStyle name="Normal 3 3 4 3 2 2 3 3 2 3" xfId="44734" xr:uid="{00000000-0005-0000-0000-0000E9A00000}"/>
    <cellStyle name="Normal 3 3 4 3 2 2 3 3 3" xfId="31944" xr:uid="{00000000-0005-0000-0000-0000EAA00000}"/>
    <cellStyle name="Normal 3 3 4 3 2 2 3 3 3 2" xfId="51112" xr:uid="{00000000-0005-0000-0000-0000EBA00000}"/>
    <cellStyle name="Normal 3 3 4 3 2 2 3 3 4" xfId="19167" xr:uid="{00000000-0005-0000-0000-0000ECA00000}"/>
    <cellStyle name="Normal 3 3 4 3 2 2 3 3 5" xfId="38356" xr:uid="{00000000-0005-0000-0000-0000EDA00000}"/>
    <cellStyle name="Normal 3 3 4 3 2 2 3 4" xfId="8884" xr:uid="{00000000-0005-0000-0000-0000EEA00000}"/>
    <cellStyle name="Normal 3 3 4 3 2 2 3 4 2" xfId="21673" xr:uid="{00000000-0005-0000-0000-0000EFA00000}"/>
    <cellStyle name="Normal 3 3 4 3 2 2 3 4 3" xfId="40862" xr:uid="{00000000-0005-0000-0000-0000F0A00000}"/>
    <cellStyle name="Normal 3 3 4 3 2 2 3 5" xfId="28072" xr:uid="{00000000-0005-0000-0000-0000F1A00000}"/>
    <cellStyle name="Normal 3 3 4 3 2 2 3 5 2" xfId="47240" xr:uid="{00000000-0005-0000-0000-0000F2A00000}"/>
    <cellStyle name="Normal 3 3 4 3 2 2 3 6" xfId="14709" xr:uid="{00000000-0005-0000-0000-0000F3A00000}"/>
    <cellStyle name="Normal 3 3 4 3 2 2 3 7" xfId="33898" xr:uid="{00000000-0005-0000-0000-0000F4A00000}"/>
    <cellStyle name="Normal 3 3 4 3 2 2 4" xfId="5376" xr:uid="{00000000-0005-0000-0000-0000F5A00000}"/>
    <cellStyle name="Normal 3 3 4 3 2 2 4 2" xfId="9834" xr:uid="{00000000-0005-0000-0000-0000F6A00000}"/>
    <cellStyle name="Normal 3 3 4 3 2 2 4 2 2" xfId="22623" xr:uid="{00000000-0005-0000-0000-0000F7A00000}"/>
    <cellStyle name="Normal 3 3 4 3 2 2 4 2 3" xfId="41812" xr:uid="{00000000-0005-0000-0000-0000F8A00000}"/>
    <cellStyle name="Normal 3 3 4 3 2 2 4 3" xfId="29022" xr:uid="{00000000-0005-0000-0000-0000F9A00000}"/>
    <cellStyle name="Normal 3 3 4 3 2 2 4 3 2" xfId="48190" xr:uid="{00000000-0005-0000-0000-0000FAA00000}"/>
    <cellStyle name="Normal 3 3 4 3 2 2 4 4" xfId="15659" xr:uid="{00000000-0005-0000-0000-0000FBA00000}"/>
    <cellStyle name="Normal 3 3 4 3 2 2 4 5" xfId="34848" xr:uid="{00000000-0005-0000-0000-0000FCA00000}"/>
    <cellStyle name="Normal 3 3 4 3 2 2 5" xfId="3476" xr:uid="{00000000-0005-0000-0000-0000FDA00000}"/>
    <cellStyle name="Normal 3 3 4 3 2 2 5 2" xfId="7934" xr:uid="{00000000-0005-0000-0000-0000FEA00000}"/>
    <cellStyle name="Normal 3 3 4 3 2 2 5 2 2" xfId="20723" xr:uid="{00000000-0005-0000-0000-0000FFA00000}"/>
    <cellStyle name="Normal 3 3 4 3 2 2 5 2 3" xfId="39912" xr:uid="{00000000-0005-0000-0000-000000A10000}"/>
    <cellStyle name="Normal 3 3 4 3 2 2 5 3" xfId="27122" xr:uid="{00000000-0005-0000-0000-000001A10000}"/>
    <cellStyle name="Normal 3 3 4 3 2 2 5 3 2" xfId="46290" xr:uid="{00000000-0005-0000-0000-000002A10000}"/>
    <cellStyle name="Normal 3 3 4 3 2 2 5 4" xfId="18217" xr:uid="{00000000-0005-0000-0000-000003A10000}"/>
    <cellStyle name="Normal 3 3 4 3 2 2 5 5" xfId="37406" xr:uid="{00000000-0005-0000-0000-000004A10000}"/>
    <cellStyle name="Normal 3 3 4 3 2 2 6" xfId="3028" xr:uid="{00000000-0005-0000-0000-000005A10000}"/>
    <cellStyle name="Normal 3 3 4 3 2 2 6 2" xfId="11943" xr:uid="{00000000-0005-0000-0000-000006A10000}"/>
    <cellStyle name="Normal 3 3 4 3 2 2 6 2 2" xfId="24733" xr:uid="{00000000-0005-0000-0000-000007A10000}"/>
    <cellStyle name="Normal 3 3 4 3 2 2 6 2 3" xfId="43922" xr:uid="{00000000-0005-0000-0000-000008A10000}"/>
    <cellStyle name="Normal 3 3 4 3 2 2 6 3" xfId="31132" xr:uid="{00000000-0005-0000-0000-000009A10000}"/>
    <cellStyle name="Normal 3 3 4 3 2 2 6 3 2" xfId="50300" xr:uid="{00000000-0005-0000-0000-00000AA10000}"/>
    <cellStyle name="Normal 3 3 4 3 2 2 6 4" xfId="17769" xr:uid="{00000000-0005-0000-0000-00000BA10000}"/>
    <cellStyle name="Normal 3 3 4 3 2 2 6 5" xfId="36958" xr:uid="{00000000-0005-0000-0000-00000CA10000}"/>
    <cellStyle name="Normal 3 3 4 3 2 2 7" xfId="7486" xr:uid="{00000000-0005-0000-0000-00000DA10000}"/>
    <cellStyle name="Normal 3 3 4 3 2 2 7 2" xfId="20275" xr:uid="{00000000-0005-0000-0000-00000EA10000}"/>
    <cellStyle name="Normal 3 3 4 3 2 2 7 3" xfId="39464" xr:uid="{00000000-0005-0000-0000-00000FA10000}"/>
    <cellStyle name="Normal 3 3 4 3 2 2 8" xfId="26675" xr:uid="{00000000-0005-0000-0000-000010A10000}"/>
    <cellStyle name="Normal 3 3 4 3 2 2 8 2" xfId="45843" xr:uid="{00000000-0005-0000-0000-000011A10000}"/>
    <cellStyle name="Normal 3 3 4 3 2 2 9" xfId="13759" xr:uid="{00000000-0005-0000-0000-000012A10000}"/>
    <cellStyle name="Normal 3 3 4 3 2 3" xfId="1250" xr:uid="{00000000-0005-0000-0000-000013A10000}"/>
    <cellStyle name="Normal 3 3 4 3 2 3 2" xfId="2280" xr:uid="{00000000-0005-0000-0000-000014A10000}"/>
    <cellStyle name="Normal 3 3 4 3 2 3 2 2" xfId="6738" xr:uid="{00000000-0005-0000-0000-000015A10000}"/>
    <cellStyle name="Normal 3 3 4 3 2 3 2 2 2" xfId="11195" xr:uid="{00000000-0005-0000-0000-000016A10000}"/>
    <cellStyle name="Normal 3 3 4 3 2 3 2 2 2 2" xfId="23985" xr:uid="{00000000-0005-0000-0000-000017A10000}"/>
    <cellStyle name="Normal 3 3 4 3 2 3 2 2 2 3" xfId="43174" xr:uid="{00000000-0005-0000-0000-000018A10000}"/>
    <cellStyle name="Normal 3 3 4 3 2 3 2 2 3" xfId="30384" xr:uid="{00000000-0005-0000-0000-000019A10000}"/>
    <cellStyle name="Normal 3 3 4 3 2 3 2 2 3 2" xfId="49552" xr:uid="{00000000-0005-0000-0000-00001AA10000}"/>
    <cellStyle name="Normal 3 3 4 3 2 3 2 2 4" xfId="17021" xr:uid="{00000000-0005-0000-0000-00001BA10000}"/>
    <cellStyle name="Normal 3 3 4 3 2 3 2 2 5" xfId="36210" xr:uid="{00000000-0005-0000-0000-00001CA10000}"/>
    <cellStyle name="Normal 3 3 4 3 2 3 2 3" xfId="4784" xr:uid="{00000000-0005-0000-0000-00001DA10000}"/>
    <cellStyle name="Normal 3 3 4 3 2 3 2 3 2" xfId="13113" xr:uid="{00000000-0005-0000-0000-00001EA10000}"/>
    <cellStyle name="Normal 3 3 4 3 2 3 2 3 2 2" xfId="25903" xr:uid="{00000000-0005-0000-0000-00001FA10000}"/>
    <cellStyle name="Normal 3 3 4 3 2 3 2 3 2 3" xfId="45092" xr:uid="{00000000-0005-0000-0000-000020A10000}"/>
    <cellStyle name="Normal 3 3 4 3 2 3 2 3 3" xfId="32302" xr:uid="{00000000-0005-0000-0000-000021A10000}"/>
    <cellStyle name="Normal 3 3 4 3 2 3 2 3 3 2" xfId="51470" xr:uid="{00000000-0005-0000-0000-000022A10000}"/>
    <cellStyle name="Normal 3 3 4 3 2 3 2 3 4" xfId="19525" xr:uid="{00000000-0005-0000-0000-000023A10000}"/>
    <cellStyle name="Normal 3 3 4 3 2 3 2 3 5" xfId="38714" xr:uid="{00000000-0005-0000-0000-000024A10000}"/>
    <cellStyle name="Normal 3 3 4 3 2 3 2 4" xfId="9242" xr:uid="{00000000-0005-0000-0000-000025A10000}"/>
    <cellStyle name="Normal 3 3 4 3 2 3 2 4 2" xfId="22031" xr:uid="{00000000-0005-0000-0000-000026A10000}"/>
    <cellStyle name="Normal 3 3 4 3 2 3 2 4 3" xfId="41220" xr:uid="{00000000-0005-0000-0000-000027A10000}"/>
    <cellStyle name="Normal 3 3 4 3 2 3 2 5" xfId="28430" xr:uid="{00000000-0005-0000-0000-000028A10000}"/>
    <cellStyle name="Normal 3 3 4 3 2 3 2 5 2" xfId="47598" xr:uid="{00000000-0005-0000-0000-000029A10000}"/>
    <cellStyle name="Normal 3 3 4 3 2 3 2 6" xfId="15067" xr:uid="{00000000-0005-0000-0000-00002AA10000}"/>
    <cellStyle name="Normal 3 3 4 3 2 3 2 7" xfId="34256" xr:uid="{00000000-0005-0000-0000-00002BA10000}"/>
    <cellStyle name="Normal 3 3 4 3 2 3 3" xfId="5734" xr:uid="{00000000-0005-0000-0000-00002CA10000}"/>
    <cellStyle name="Normal 3 3 4 3 2 3 3 2" xfId="10191" xr:uid="{00000000-0005-0000-0000-00002DA10000}"/>
    <cellStyle name="Normal 3 3 4 3 2 3 3 2 2" xfId="22981" xr:uid="{00000000-0005-0000-0000-00002EA10000}"/>
    <cellStyle name="Normal 3 3 4 3 2 3 3 2 3" xfId="42170" xr:uid="{00000000-0005-0000-0000-00002FA10000}"/>
    <cellStyle name="Normal 3 3 4 3 2 3 3 3" xfId="29380" xr:uid="{00000000-0005-0000-0000-000030A10000}"/>
    <cellStyle name="Normal 3 3 4 3 2 3 3 3 2" xfId="48548" xr:uid="{00000000-0005-0000-0000-000031A10000}"/>
    <cellStyle name="Normal 3 3 4 3 2 3 3 4" xfId="16017" xr:uid="{00000000-0005-0000-0000-000032A10000}"/>
    <cellStyle name="Normal 3 3 4 3 2 3 3 5" xfId="35206" xr:uid="{00000000-0005-0000-0000-000033A10000}"/>
    <cellStyle name="Normal 3 3 4 3 2 3 4" xfId="3833" xr:uid="{00000000-0005-0000-0000-000034A10000}"/>
    <cellStyle name="Normal 3 3 4 3 2 3 4 2" xfId="8291" xr:uid="{00000000-0005-0000-0000-000035A10000}"/>
    <cellStyle name="Normal 3 3 4 3 2 3 4 2 2" xfId="21080" xr:uid="{00000000-0005-0000-0000-000036A10000}"/>
    <cellStyle name="Normal 3 3 4 3 2 3 4 2 3" xfId="40269" xr:uid="{00000000-0005-0000-0000-000037A10000}"/>
    <cellStyle name="Normal 3 3 4 3 2 3 4 3" xfId="27479" xr:uid="{00000000-0005-0000-0000-000038A10000}"/>
    <cellStyle name="Normal 3 3 4 3 2 3 4 3 2" xfId="46647" xr:uid="{00000000-0005-0000-0000-000039A10000}"/>
    <cellStyle name="Normal 3 3 4 3 2 3 4 4" xfId="18574" xr:uid="{00000000-0005-0000-0000-00003AA10000}"/>
    <cellStyle name="Normal 3 3 4 3 2 3 4 5" xfId="37763" xr:uid="{00000000-0005-0000-0000-00003BA10000}"/>
    <cellStyle name="Normal 3 3 4 3 2 3 5" xfId="2832" xr:uid="{00000000-0005-0000-0000-00003CA10000}"/>
    <cellStyle name="Normal 3 3 4 3 2 3 5 2" xfId="11747" xr:uid="{00000000-0005-0000-0000-00003DA10000}"/>
    <cellStyle name="Normal 3 3 4 3 2 3 5 2 2" xfId="24537" xr:uid="{00000000-0005-0000-0000-00003EA10000}"/>
    <cellStyle name="Normal 3 3 4 3 2 3 5 2 3" xfId="43726" xr:uid="{00000000-0005-0000-0000-00003FA10000}"/>
    <cellStyle name="Normal 3 3 4 3 2 3 5 3" xfId="30936" xr:uid="{00000000-0005-0000-0000-000040A10000}"/>
    <cellStyle name="Normal 3 3 4 3 2 3 5 3 2" xfId="50104" xr:uid="{00000000-0005-0000-0000-000041A10000}"/>
    <cellStyle name="Normal 3 3 4 3 2 3 5 4" xfId="17573" xr:uid="{00000000-0005-0000-0000-000042A10000}"/>
    <cellStyle name="Normal 3 3 4 3 2 3 5 5" xfId="36762" xr:uid="{00000000-0005-0000-0000-000043A10000}"/>
    <cellStyle name="Normal 3 3 4 3 2 3 6" xfId="7290" xr:uid="{00000000-0005-0000-0000-000044A10000}"/>
    <cellStyle name="Normal 3 3 4 3 2 3 6 2" xfId="20079" xr:uid="{00000000-0005-0000-0000-000045A10000}"/>
    <cellStyle name="Normal 3 3 4 3 2 3 6 3" xfId="39268" xr:uid="{00000000-0005-0000-0000-000046A10000}"/>
    <cellStyle name="Normal 3 3 4 3 2 3 7" xfId="26479" xr:uid="{00000000-0005-0000-0000-000047A10000}"/>
    <cellStyle name="Normal 3 3 4 3 2 3 7 2" xfId="45647" xr:uid="{00000000-0005-0000-0000-000048A10000}"/>
    <cellStyle name="Normal 3 3 4 3 2 3 8" xfId="14116" xr:uid="{00000000-0005-0000-0000-000049A10000}"/>
    <cellStyle name="Normal 3 3 4 3 2 3 9" xfId="33305" xr:uid="{00000000-0005-0000-0000-00004AA10000}"/>
    <cellStyle name="Normal 3 3 4 3 2 4" xfId="1089" xr:uid="{00000000-0005-0000-0000-00004BA10000}"/>
    <cellStyle name="Normal 3 3 4 3 2 4 2" xfId="2136" xr:uid="{00000000-0005-0000-0000-00004CA10000}"/>
    <cellStyle name="Normal 3 3 4 3 2 4 2 2" xfId="6594" xr:uid="{00000000-0005-0000-0000-00004DA10000}"/>
    <cellStyle name="Normal 3 3 4 3 2 4 2 2 2" xfId="11051" xr:uid="{00000000-0005-0000-0000-00004EA10000}"/>
    <cellStyle name="Normal 3 3 4 3 2 4 2 2 2 2" xfId="23841" xr:uid="{00000000-0005-0000-0000-00004FA10000}"/>
    <cellStyle name="Normal 3 3 4 3 2 4 2 2 2 3" xfId="43030" xr:uid="{00000000-0005-0000-0000-000050A10000}"/>
    <cellStyle name="Normal 3 3 4 3 2 4 2 2 3" xfId="30240" xr:uid="{00000000-0005-0000-0000-000051A10000}"/>
    <cellStyle name="Normal 3 3 4 3 2 4 2 2 3 2" xfId="49408" xr:uid="{00000000-0005-0000-0000-000052A10000}"/>
    <cellStyle name="Normal 3 3 4 3 2 4 2 2 4" xfId="16877" xr:uid="{00000000-0005-0000-0000-000053A10000}"/>
    <cellStyle name="Normal 3 3 4 3 2 4 2 2 5" xfId="36066" xr:uid="{00000000-0005-0000-0000-000054A10000}"/>
    <cellStyle name="Normal 3 3 4 3 2 4 2 3" xfId="4640" xr:uid="{00000000-0005-0000-0000-000055A10000}"/>
    <cellStyle name="Normal 3 3 4 3 2 4 2 3 2" xfId="12969" xr:uid="{00000000-0005-0000-0000-000056A10000}"/>
    <cellStyle name="Normal 3 3 4 3 2 4 2 3 2 2" xfId="25759" xr:uid="{00000000-0005-0000-0000-000057A10000}"/>
    <cellStyle name="Normal 3 3 4 3 2 4 2 3 2 3" xfId="44948" xr:uid="{00000000-0005-0000-0000-000058A10000}"/>
    <cellStyle name="Normal 3 3 4 3 2 4 2 3 3" xfId="32158" xr:uid="{00000000-0005-0000-0000-000059A10000}"/>
    <cellStyle name="Normal 3 3 4 3 2 4 2 3 3 2" xfId="51326" xr:uid="{00000000-0005-0000-0000-00005AA10000}"/>
    <cellStyle name="Normal 3 3 4 3 2 4 2 3 4" xfId="19381" xr:uid="{00000000-0005-0000-0000-00005BA10000}"/>
    <cellStyle name="Normal 3 3 4 3 2 4 2 3 5" xfId="38570" xr:uid="{00000000-0005-0000-0000-00005CA10000}"/>
    <cellStyle name="Normal 3 3 4 3 2 4 2 4" xfId="9098" xr:uid="{00000000-0005-0000-0000-00005DA10000}"/>
    <cellStyle name="Normal 3 3 4 3 2 4 2 4 2" xfId="21887" xr:uid="{00000000-0005-0000-0000-00005EA10000}"/>
    <cellStyle name="Normal 3 3 4 3 2 4 2 4 3" xfId="41076" xr:uid="{00000000-0005-0000-0000-00005FA10000}"/>
    <cellStyle name="Normal 3 3 4 3 2 4 2 5" xfId="28286" xr:uid="{00000000-0005-0000-0000-000060A10000}"/>
    <cellStyle name="Normal 3 3 4 3 2 4 2 5 2" xfId="47454" xr:uid="{00000000-0005-0000-0000-000061A10000}"/>
    <cellStyle name="Normal 3 3 4 3 2 4 2 6" xfId="14923" xr:uid="{00000000-0005-0000-0000-000062A10000}"/>
    <cellStyle name="Normal 3 3 4 3 2 4 2 7" xfId="34112" xr:uid="{00000000-0005-0000-0000-000063A10000}"/>
    <cellStyle name="Normal 3 3 4 3 2 4 3" xfId="5590" xr:uid="{00000000-0005-0000-0000-000064A10000}"/>
    <cellStyle name="Normal 3 3 4 3 2 4 3 2" xfId="10047" xr:uid="{00000000-0005-0000-0000-000065A10000}"/>
    <cellStyle name="Normal 3 3 4 3 2 4 3 2 2" xfId="22837" xr:uid="{00000000-0005-0000-0000-000066A10000}"/>
    <cellStyle name="Normal 3 3 4 3 2 4 3 2 3" xfId="42026" xr:uid="{00000000-0005-0000-0000-000067A10000}"/>
    <cellStyle name="Normal 3 3 4 3 2 4 3 3" xfId="29236" xr:uid="{00000000-0005-0000-0000-000068A10000}"/>
    <cellStyle name="Normal 3 3 4 3 2 4 3 3 2" xfId="48404" xr:uid="{00000000-0005-0000-0000-000069A10000}"/>
    <cellStyle name="Normal 3 3 4 3 2 4 3 4" xfId="15873" xr:uid="{00000000-0005-0000-0000-00006AA10000}"/>
    <cellStyle name="Normal 3 3 4 3 2 4 3 5" xfId="35062" xr:uid="{00000000-0005-0000-0000-00006BA10000}"/>
    <cellStyle name="Normal 3 3 4 3 2 4 4" xfId="3689" xr:uid="{00000000-0005-0000-0000-00006CA10000}"/>
    <cellStyle name="Normal 3 3 4 3 2 4 4 2" xfId="12156" xr:uid="{00000000-0005-0000-0000-00006DA10000}"/>
    <cellStyle name="Normal 3 3 4 3 2 4 4 2 2" xfId="24946" xr:uid="{00000000-0005-0000-0000-00006EA10000}"/>
    <cellStyle name="Normal 3 3 4 3 2 4 4 2 3" xfId="44135" xr:uid="{00000000-0005-0000-0000-00006FA10000}"/>
    <cellStyle name="Normal 3 3 4 3 2 4 4 3" xfId="31345" xr:uid="{00000000-0005-0000-0000-000070A10000}"/>
    <cellStyle name="Normal 3 3 4 3 2 4 4 3 2" xfId="50513" xr:uid="{00000000-0005-0000-0000-000071A10000}"/>
    <cellStyle name="Normal 3 3 4 3 2 4 4 4" xfId="18430" xr:uid="{00000000-0005-0000-0000-000072A10000}"/>
    <cellStyle name="Normal 3 3 4 3 2 4 4 5" xfId="37619" xr:uid="{00000000-0005-0000-0000-000073A10000}"/>
    <cellStyle name="Normal 3 3 4 3 2 4 5" xfId="8147" xr:uid="{00000000-0005-0000-0000-000074A10000}"/>
    <cellStyle name="Normal 3 3 4 3 2 4 5 2" xfId="20936" xr:uid="{00000000-0005-0000-0000-000075A10000}"/>
    <cellStyle name="Normal 3 3 4 3 2 4 5 3" xfId="40125" xr:uid="{00000000-0005-0000-0000-000076A10000}"/>
    <cellStyle name="Normal 3 3 4 3 2 4 6" xfId="27335" xr:uid="{00000000-0005-0000-0000-000077A10000}"/>
    <cellStyle name="Normal 3 3 4 3 2 4 6 2" xfId="46503" xr:uid="{00000000-0005-0000-0000-000078A10000}"/>
    <cellStyle name="Normal 3 3 4 3 2 4 7" xfId="13972" xr:uid="{00000000-0005-0000-0000-000079A10000}"/>
    <cellStyle name="Normal 3 3 4 3 2 4 8" xfId="33161" xr:uid="{00000000-0005-0000-0000-00007AA10000}"/>
    <cellStyle name="Normal 3 3 4 3 2 5" xfId="1726" xr:uid="{00000000-0005-0000-0000-00007BA10000}"/>
    <cellStyle name="Normal 3 3 4 3 2 5 2" xfId="6184" xr:uid="{00000000-0005-0000-0000-00007CA10000}"/>
    <cellStyle name="Normal 3 3 4 3 2 5 2 2" xfId="10641" xr:uid="{00000000-0005-0000-0000-00007DA10000}"/>
    <cellStyle name="Normal 3 3 4 3 2 5 2 2 2" xfId="23431" xr:uid="{00000000-0005-0000-0000-00007EA10000}"/>
    <cellStyle name="Normal 3 3 4 3 2 5 2 2 3" xfId="42620" xr:uid="{00000000-0005-0000-0000-00007FA10000}"/>
    <cellStyle name="Normal 3 3 4 3 2 5 2 3" xfId="29830" xr:uid="{00000000-0005-0000-0000-000080A10000}"/>
    <cellStyle name="Normal 3 3 4 3 2 5 2 3 2" xfId="48998" xr:uid="{00000000-0005-0000-0000-000081A10000}"/>
    <cellStyle name="Normal 3 3 4 3 2 5 2 4" xfId="16467" xr:uid="{00000000-0005-0000-0000-000082A10000}"/>
    <cellStyle name="Normal 3 3 4 3 2 5 2 5" xfId="35656" xr:uid="{00000000-0005-0000-0000-000083A10000}"/>
    <cellStyle name="Normal 3 3 4 3 2 5 3" xfId="4230" xr:uid="{00000000-0005-0000-0000-000084A10000}"/>
    <cellStyle name="Normal 3 3 4 3 2 5 3 2" xfId="12559" xr:uid="{00000000-0005-0000-0000-000085A10000}"/>
    <cellStyle name="Normal 3 3 4 3 2 5 3 2 2" xfId="25349" xr:uid="{00000000-0005-0000-0000-000086A10000}"/>
    <cellStyle name="Normal 3 3 4 3 2 5 3 2 3" xfId="44538" xr:uid="{00000000-0005-0000-0000-000087A10000}"/>
    <cellStyle name="Normal 3 3 4 3 2 5 3 3" xfId="31748" xr:uid="{00000000-0005-0000-0000-000088A10000}"/>
    <cellStyle name="Normal 3 3 4 3 2 5 3 3 2" xfId="50916" xr:uid="{00000000-0005-0000-0000-000089A10000}"/>
    <cellStyle name="Normal 3 3 4 3 2 5 3 4" xfId="18971" xr:uid="{00000000-0005-0000-0000-00008AA10000}"/>
    <cellStyle name="Normal 3 3 4 3 2 5 3 5" xfId="38160" xr:uid="{00000000-0005-0000-0000-00008BA10000}"/>
    <cellStyle name="Normal 3 3 4 3 2 5 4" xfId="8688" xr:uid="{00000000-0005-0000-0000-00008CA10000}"/>
    <cellStyle name="Normal 3 3 4 3 2 5 4 2" xfId="21477" xr:uid="{00000000-0005-0000-0000-00008DA10000}"/>
    <cellStyle name="Normal 3 3 4 3 2 5 4 3" xfId="40666" xr:uid="{00000000-0005-0000-0000-00008EA10000}"/>
    <cellStyle name="Normal 3 3 4 3 2 5 5" xfId="27876" xr:uid="{00000000-0005-0000-0000-00008FA10000}"/>
    <cellStyle name="Normal 3 3 4 3 2 5 5 2" xfId="47044" xr:uid="{00000000-0005-0000-0000-000090A10000}"/>
    <cellStyle name="Normal 3 3 4 3 2 5 6" xfId="14513" xr:uid="{00000000-0005-0000-0000-000091A10000}"/>
    <cellStyle name="Normal 3 3 4 3 2 5 7" xfId="33702" xr:uid="{00000000-0005-0000-0000-000092A10000}"/>
    <cellStyle name="Normal 3 3 4 3 2 6" xfId="5180" xr:uid="{00000000-0005-0000-0000-000093A10000}"/>
    <cellStyle name="Normal 3 3 4 3 2 6 2" xfId="9638" xr:uid="{00000000-0005-0000-0000-000094A10000}"/>
    <cellStyle name="Normal 3 3 4 3 2 6 2 2" xfId="22427" xr:uid="{00000000-0005-0000-0000-000095A10000}"/>
    <cellStyle name="Normal 3 3 4 3 2 6 2 3" xfId="41616" xr:uid="{00000000-0005-0000-0000-000096A10000}"/>
    <cellStyle name="Normal 3 3 4 3 2 6 3" xfId="28826" xr:uid="{00000000-0005-0000-0000-000097A10000}"/>
    <cellStyle name="Normal 3 3 4 3 2 6 3 2" xfId="47994" xr:uid="{00000000-0005-0000-0000-000098A10000}"/>
    <cellStyle name="Normal 3 3 4 3 2 6 4" xfId="15463" xr:uid="{00000000-0005-0000-0000-000099A10000}"/>
    <cellStyle name="Normal 3 3 4 3 2 6 5" xfId="34652" xr:uid="{00000000-0005-0000-0000-00009AA10000}"/>
    <cellStyle name="Normal 3 3 4 3 2 7" xfId="3280" xr:uid="{00000000-0005-0000-0000-00009BA10000}"/>
    <cellStyle name="Normal 3 3 4 3 2 7 2" xfId="7738" xr:uid="{00000000-0005-0000-0000-00009CA10000}"/>
    <cellStyle name="Normal 3 3 4 3 2 7 2 2" xfId="20527" xr:uid="{00000000-0005-0000-0000-00009DA10000}"/>
    <cellStyle name="Normal 3 3 4 3 2 7 2 3" xfId="39716" xr:uid="{00000000-0005-0000-0000-00009EA10000}"/>
    <cellStyle name="Normal 3 3 4 3 2 7 3" xfId="26926" xr:uid="{00000000-0005-0000-0000-00009FA10000}"/>
    <cellStyle name="Normal 3 3 4 3 2 7 3 2" xfId="46094" xr:uid="{00000000-0005-0000-0000-0000A0A10000}"/>
    <cellStyle name="Normal 3 3 4 3 2 7 4" xfId="18021" xr:uid="{00000000-0005-0000-0000-0000A1A10000}"/>
    <cellStyle name="Normal 3 3 4 3 2 7 5" xfId="37210" xr:uid="{00000000-0005-0000-0000-0000A2A10000}"/>
    <cellStyle name="Normal 3 3 4 3 2 8" xfId="2688" xr:uid="{00000000-0005-0000-0000-0000A3A10000}"/>
    <cellStyle name="Normal 3 3 4 3 2 8 2" xfId="11603" xr:uid="{00000000-0005-0000-0000-0000A4A10000}"/>
    <cellStyle name="Normal 3 3 4 3 2 8 2 2" xfId="24393" xr:uid="{00000000-0005-0000-0000-0000A5A10000}"/>
    <cellStyle name="Normal 3 3 4 3 2 8 2 3" xfId="43582" xr:uid="{00000000-0005-0000-0000-0000A6A10000}"/>
    <cellStyle name="Normal 3 3 4 3 2 8 3" xfId="30792" xr:uid="{00000000-0005-0000-0000-0000A7A10000}"/>
    <cellStyle name="Normal 3 3 4 3 2 8 3 2" xfId="49960" xr:uid="{00000000-0005-0000-0000-0000A8A10000}"/>
    <cellStyle name="Normal 3 3 4 3 2 8 4" xfId="17429" xr:uid="{00000000-0005-0000-0000-0000A9A10000}"/>
    <cellStyle name="Normal 3 3 4 3 2 8 5" xfId="36618" xr:uid="{00000000-0005-0000-0000-0000AAA10000}"/>
    <cellStyle name="Normal 3 3 4 3 2 9" xfId="7146" xr:uid="{00000000-0005-0000-0000-0000ABA10000}"/>
    <cellStyle name="Normal 3 3 4 3 2 9 2" xfId="19935" xr:uid="{00000000-0005-0000-0000-0000ACA10000}"/>
    <cellStyle name="Normal 3 3 4 3 2 9 3" xfId="39124" xr:uid="{00000000-0005-0000-0000-0000ADA10000}"/>
    <cellStyle name="Normal 3 3 4 3 3" xfId="655" xr:uid="{00000000-0005-0000-0000-0000AEA10000}"/>
    <cellStyle name="Normal 3 3 4 3 3 10" xfId="26387" xr:uid="{00000000-0005-0000-0000-0000AFA10000}"/>
    <cellStyle name="Normal 3 3 4 3 3 10 2" xfId="45555" xr:uid="{00000000-0005-0000-0000-0000B0A10000}"/>
    <cellStyle name="Normal 3 3 4 3 3 11" xfId="13603" xr:uid="{00000000-0005-0000-0000-0000B1A10000}"/>
    <cellStyle name="Normal 3 3 4 3 3 12" xfId="32792" xr:uid="{00000000-0005-0000-0000-0000B2A10000}"/>
    <cellStyle name="Normal 3 3 4 3 3 2" xfId="763" xr:uid="{00000000-0005-0000-0000-0000B3A10000}"/>
    <cellStyle name="Normal 3 3 4 3 3 2 10" xfId="32896" xr:uid="{00000000-0005-0000-0000-0000B4A10000}"/>
    <cellStyle name="Normal 3 3 4 3 3 2 2" xfId="1394" xr:uid="{00000000-0005-0000-0000-0000B5A10000}"/>
    <cellStyle name="Normal 3 3 4 3 3 2 2 2" xfId="2424" xr:uid="{00000000-0005-0000-0000-0000B6A10000}"/>
    <cellStyle name="Normal 3 3 4 3 3 2 2 2 2" xfId="6882" xr:uid="{00000000-0005-0000-0000-0000B7A10000}"/>
    <cellStyle name="Normal 3 3 4 3 3 2 2 2 2 2" xfId="11339" xr:uid="{00000000-0005-0000-0000-0000B8A10000}"/>
    <cellStyle name="Normal 3 3 4 3 3 2 2 2 2 2 2" xfId="24129" xr:uid="{00000000-0005-0000-0000-0000B9A10000}"/>
    <cellStyle name="Normal 3 3 4 3 3 2 2 2 2 2 3" xfId="43318" xr:uid="{00000000-0005-0000-0000-0000BAA10000}"/>
    <cellStyle name="Normal 3 3 4 3 3 2 2 2 2 3" xfId="30528" xr:uid="{00000000-0005-0000-0000-0000BBA10000}"/>
    <cellStyle name="Normal 3 3 4 3 3 2 2 2 2 3 2" xfId="49696" xr:uid="{00000000-0005-0000-0000-0000BCA10000}"/>
    <cellStyle name="Normal 3 3 4 3 3 2 2 2 2 4" xfId="17165" xr:uid="{00000000-0005-0000-0000-0000BDA10000}"/>
    <cellStyle name="Normal 3 3 4 3 3 2 2 2 2 5" xfId="36354" xr:uid="{00000000-0005-0000-0000-0000BEA10000}"/>
    <cellStyle name="Normal 3 3 4 3 3 2 2 2 3" xfId="4928" xr:uid="{00000000-0005-0000-0000-0000BFA10000}"/>
    <cellStyle name="Normal 3 3 4 3 3 2 2 2 3 2" xfId="13257" xr:uid="{00000000-0005-0000-0000-0000C0A10000}"/>
    <cellStyle name="Normal 3 3 4 3 3 2 2 2 3 2 2" xfId="26047" xr:uid="{00000000-0005-0000-0000-0000C1A10000}"/>
    <cellStyle name="Normal 3 3 4 3 3 2 2 2 3 2 3" xfId="45236" xr:uid="{00000000-0005-0000-0000-0000C2A10000}"/>
    <cellStyle name="Normal 3 3 4 3 3 2 2 2 3 3" xfId="32446" xr:uid="{00000000-0005-0000-0000-0000C3A10000}"/>
    <cellStyle name="Normal 3 3 4 3 3 2 2 2 3 3 2" xfId="51614" xr:uid="{00000000-0005-0000-0000-0000C4A10000}"/>
    <cellStyle name="Normal 3 3 4 3 3 2 2 2 3 4" xfId="19669" xr:uid="{00000000-0005-0000-0000-0000C5A10000}"/>
    <cellStyle name="Normal 3 3 4 3 3 2 2 2 3 5" xfId="38858" xr:uid="{00000000-0005-0000-0000-0000C6A10000}"/>
    <cellStyle name="Normal 3 3 4 3 3 2 2 2 4" xfId="9386" xr:uid="{00000000-0005-0000-0000-0000C7A10000}"/>
    <cellStyle name="Normal 3 3 4 3 3 2 2 2 4 2" xfId="22175" xr:uid="{00000000-0005-0000-0000-0000C8A10000}"/>
    <cellStyle name="Normal 3 3 4 3 3 2 2 2 4 3" xfId="41364" xr:uid="{00000000-0005-0000-0000-0000C9A10000}"/>
    <cellStyle name="Normal 3 3 4 3 3 2 2 2 5" xfId="28574" xr:uid="{00000000-0005-0000-0000-0000CAA10000}"/>
    <cellStyle name="Normal 3 3 4 3 3 2 2 2 5 2" xfId="47742" xr:uid="{00000000-0005-0000-0000-0000CBA10000}"/>
    <cellStyle name="Normal 3 3 4 3 3 2 2 2 6" xfId="15211" xr:uid="{00000000-0005-0000-0000-0000CCA10000}"/>
    <cellStyle name="Normal 3 3 4 3 3 2 2 2 7" xfId="34400" xr:uid="{00000000-0005-0000-0000-0000CDA10000}"/>
    <cellStyle name="Normal 3 3 4 3 3 2 2 3" xfId="5878" xr:uid="{00000000-0005-0000-0000-0000CEA10000}"/>
    <cellStyle name="Normal 3 3 4 3 3 2 2 3 2" xfId="10335" xr:uid="{00000000-0005-0000-0000-0000CFA10000}"/>
    <cellStyle name="Normal 3 3 4 3 3 2 2 3 2 2" xfId="23125" xr:uid="{00000000-0005-0000-0000-0000D0A10000}"/>
    <cellStyle name="Normal 3 3 4 3 3 2 2 3 2 3" xfId="42314" xr:uid="{00000000-0005-0000-0000-0000D1A10000}"/>
    <cellStyle name="Normal 3 3 4 3 3 2 2 3 3" xfId="29524" xr:uid="{00000000-0005-0000-0000-0000D2A10000}"/>
    <cellStyle name="Normal 3 3 4 3 3 2 2 3 3 2" xfId="48692" xr:uid="{00000000-0005-0000-0000-0000D3A10000}"/>
    <cellStyle name="Normal 3 3 4 3 3 2 2 3 4" xfId="16161" xr:uid="{00000000-0005-0000-0000-0000D4A10000}"/>
    <cellStyle name="Normal 3 3 4 3 3 2 2 3 5" xfId="35350" xr:uid="{00000000-0005-0000-0000-0000D5A10000}"/>
    <cellStyle name="Normal 3 3 4 3 3 2 2 4" xfId="3977" xr:uid="{00000000-0005-0000-0000-0000D6A10000}"/>
    <cellStyle name="Normal 3 3 4 3 3 2 2 4 2" xfId="12320" xr:uid="{00000000-0005-0000-0000-0000D7A10000}"/>
    <cellStyle name="Normal 3 3 4 3 3 2 2 4 2 2" xfId="25110" xr:uid="{00000000-0005-0000-0000-0000D8A10000}"/>
    <cellStyle name="Normal 3 3 4 3 3 2 2 4 2 3" xfId="44299" xr:uid="{00000000-0005-0000-0000-0000D9A10000}"/>
    <cellStyle name="Normal 3 3 4 3 3 2 2 4 3" xfId="31509" xr:uid="{00000000-0005-0000-0000-0000DAA10000}"/>
    <cellStyle name="Normal 3 3 4 3 3 2 2 4 3 2" xfId="50677" xr:uid="{00000000-0005-0000-0000-0000DBA10000}"/>
    <cellStyle name="Normal 3 3 4 3 3 2 2 4 4" xfId="18718" xr:uid="{00000000-0005-0000-0000-0000DCA10000}"/>
    <cellStyle name="Normal 3 3 4 3 3 2 2 4 5" xfId="37907" xr:uid="{00000000-0005-0000-0000-0000DDA10000}"/>
    <cellStyle name="Normal 3 3 4 3 3 2 2 5" xfId="8435" xr:uid="{00000000-0005-0000-0000-0000DEA10000}"/>
    <cellStyle name="Normal 3 3 4 3 3 2 2 5 2" xfId="21224" xr:uid="{00000000-0005-0000-0000-0000DFA10000}"/>
    <cellStyle name="Normal 3 3 4 3 3 2 2 5 3" xfId="40413" xr:uid="{00000000-0005-0000-0000-0000E0A10000}"/>
    <cellStyle name="Normal 3 3 4 3 3 2 2 6" xfId="27623" xr:uid="{00000000-0005-0000-0000-0000E1A10000}"/>
    <cellStyle name="Normal 3 3 4 3 3 2 2 6 2" xfId="46791" xr:uid="{00000000-0005-0000-0000-0000E2A10000}"/>
    <cellStyle name="Normal 3 3 4 3 3 2 2 7" xfId="14260" xr:uid="{00000000-0005-0000-0000-0000E3A10000}"/>
    <cellStyle name="Normal 3 3 4 3 3 2 2 8" xfId="33449" xr:uid="{00000000-0005-0000-0000-0000E4A10000}"/>
    <cellStyle name="Normal 3 3 4 3 3 2 3" xfId="1870" xr:uid="{00000000-0005-0000-0000-0000E5A10000}"/>
    <cellStyle name="Normal 3 3 4 3 3 2 3 2" xfId="6328" xr:uid="{00000000-0005-0000-0000-0000E6A10000}"/>
    <cellStyle name="Normal 3 3 4 3 3 2 3 2 2" xfId="10785" xr:uid="{00000000-0005-0000-0000-0000E7A10000}"/>
    <cellStyle name="Normal 3 3 4 3 3 2 3 2 2 2" xfId="23575" xr:uid="{00000000-0005-0000-0000-0000E8A10000}"/>
    <cellStyle name="Normal 3 3 4 3 3 2 3 2 2 3" xfId="42764" xr:uid="{00000000-0005-0000-0000-0000E9A10000}"/>
    <cellStyle name="Normal 3 3 4 3 3 2 3 2 3" xfId="29974" xr:uid="{00000000-0005-0000-0000-0000EAA10000}"/>
    <cellStyle name="Normal 3 3 4 3 3 2 3 2 3 2" xfId="49142" xr:uid="{00000000-0005-0000-0000-0000EBA10000}"/>
    <cellStyle name="Normal 3 3 4 3 3 2 3 2 4" xfId="16611" xr:uid="{00000000-0005-0000-0000-0000ECA10000}"/>
    <cellStyle name="Normal 3 3 4 3 3 2 3 2 5" xfId="35800" xr:uid="{00000000-0005-0000-0000-0000EDA10000}"/>
    <cellStyle name="Normal 3 3 4 3 3 2 3 3" xfId="4374" xr:uid="{00000000-0005-0000-0000-0000EEA10000}"/>
    <cellStyle name="Normal 3 3 4 3 3 2 3 3 2" xfId="12703" xr:uid="{00000000-0005-0000-0000-0000EFA10000}"/>
    <cellStyle name="Normal 3 3 4 3 3 2 3 3 2 2" xfId="25493" xr:uid="{00000000-0005-0000-0000-0000F0A10000}"/>
    <cellStyle name="Normal 3 3 4 3 3 2 3 3 2 3" xfId="44682" xr:uid="{00000000-0005-0000-0000-0000F1A10000}"/>
    <cellStyle name="Normal 3 3 4 3 3 2 3 3 3" xfId="31892" xr:uid="{00000000-0005-0000-0000-0000F2A10000}"/>
    <cellStyle name="Normal 3 3 4 3 3 2 3 3 3 2" xfId="51060" xr:uid="{00000000-0005-0000-0000-0000F3A10000}"/>
    <cellStyle name="Normal 3 3 4 3 3 2 3 3 4" xfId="19115" xr:uid="{00000000-0005-0000-0000-0000F4A10000}"/>
    <cellStyle name="Normal 3 3 4 3 3 2 3 3 5" xfId="38304" xr:uid="{00000000-0005-0000-0000-0000F5A10000}"/>
    <cellStyle name="Normal 3 3 4 3 3 2 3 4" xfId="8832" xr:uid="{00000000-0005-0000-0000-0000F6A10000}"/>
    <cellStyle name="Normal 3 3 4 3 3 2 3 4 2" xfId="21621" xr:uid="{00000000-0005-0000-0000-0000F7A10000}"/>
    <cellStyle name="Normal 3 3 4 3 3 2 3 4 3" xfId="40810" xr:uid="{00000000-0005-0000-0000-0000F8A10000}"/>
    <cellStyle name="Normal 3 3 4 3 3 2 3 5" xfId="28020" xr:uid="{00000000-0005-0000-0000-0000F9A10000}"/>
    <cellStyle name="Normal 3 3 4 3 3 2 3 5 2" xfId="47188" xr:uid="{00000000-0005-0000-0000-0000FAA10000}"/>
    <cellStyle name="Normal 3 3 4 3 3 2 3 6" xfId="14657" xr:uid="{00000000-0005-0000-0000-0000FBA10000}"/>
    <cellStyle name="Normal 3 3 4 3 3 2 3 7" xfId="33846" xr:uid="{00000000-0005-0000-0000-0000FCA10000}"/>
    <cellStyle name="Normal 3 3 4 3 3 2 4" xfId="5324" xr:uid="{00000000-0005-0000-0000-0000FDA10000}"/>
    <cellStyle name="Normal 3 3 4 3 3 2 4 2" xfId="9782" xr:uid="{00000000-0005-0000-0000-0000FEA10000}"/>
    <cellStyle name="Normal 3 3 4 3 3 2 4 2 2" xfId="22571" xr:uid="{00000000-0005-0000-0000-0000FFA10000}"/>
    <cellStyle name="Normal 3 3 4 3 3 2 4 2 3" xfId="41760" xr:uid="{00000000-0005-0000-0000-000000A20000}"/>
    <cellStyle name="Normal 3 3 4 3 3 2 4 3" xfId="28970" xr:uid="{00000000-0005-0000-0000-000001A20000}"/>
    <cellStyle name="Normal 3 3 4 3 3 2 4 3 2" xfId="48138" xr:uid="{00000000-0005-0000-0000-000002A20000}"/>
    <cellStyle name="Normal 3 3 4 3 3 2 4 4" xfId="15607" xr:uid="{00000000-0005-0000-0000-000003A20000}"/>
    <cellStyle name="Normal 3 3 4 3 3 2 4 5" xfId="34796" xr:uid="{00000000-0005-0000-0000-000004A20000}"/>
    <cellStyle name="Normal 3 3 4 3 3 2 5" xfId="3424" xr:uid="{00000000-0005-0000-0000-000005A20000}"/>
    <cellStyle name="Normal 3 3 4 3 3 2 5 2" xfId="7882" xr:uid="{00000000-0005-0000-0000-000006A20000}"/>
    <cellStyle name="Normal 3 3 4 3 3 2 5 2 2" xfId="20671" xr:uid="{00000000-0005-0000-0000-000007A20000}"/>
    <cellStyle name="Normal 3 3 4 3 3 2 5 2 3" xfId="39860" xr:uid="{00000000-0005-0000-0000-000008A20000}"/>
    <cellStyle name="Normal 3 3 4 3 3 2 5 3" xfId="27070" xr:uid="{00000000-0005-0000-0000-000009A20000}"/>
    <cellStyle name="Normal 3 3 4 3 3 2 5 3 2" xfId="46238" xr:uid="{00000000-0005-0000-0000-00000AA20000}"/>
    <cellStyle name="Normal 3 3 4 3 3 2 5 4" xfId="18165" xr:uid="{00000000-0005-0000-0000-00000BA20000}"/>
    <cellStyle name="Normal 3 3 4 3 3 2 5 5" xfId="37354" xr:uid="{00000000-0005-0000-0000-00000CA20000}"/>
    <cellStyle name="Normal 3 3 4 3 3 2 6" xfId="2976" xr:uid="{00000000-0005-0000-0000-00000DA20000}"/>
    <cellStyle name="Normal 3 3 4 3 3 2 6 2" xfId="11891" xr:uid="{00000000-0005-0000-0000-00000EA20000}"/>
    <cellStyle name="Normal 3 3 4 3 3 2 6 2 2" xfId="24681" xr:uid="{00000000-0005-0000-0000-00000FA20000}"/>
    <cellStyle name="Normal 3 3 4 3 3 2 6 2 3" xfId="43870" xr:uid="{00000000-0005-0000-0000-000010A20000}"/>
    <cellStyle name="Normal 3 3 4 3 3 2 6 3" xfId="31080" xr:uid="{00000000-0005-0000-0000-000011A20000}"/>
    <cellStyle name="Normal 3 3 4 3 3 2 6 3 2" xfId="50248" xr:uid="{00000000-0005-0000-0000-000012A20000}"/>
    <cellStyle name="Normal 3 3 4 3 3 2 6 4" xfId="17717" xr:uid="{00000000-0005-0000-0000-000013A20000}"/>
    <cellStyle name="Normal 3 3 4 3 3 2 6 5" xfId="36906" xr:uid="{00000000-0005-0000-0000-000014A20000}"/>
    <cellStyle name="Normal 3 3 4 3 3 2 7" xfId="7434" xr:uid="{00000000-0005-0000-0000-000015A20000}"/>
    <cellStyle name="Normal 3 3 4 3 3 2 7 2" xfId="20223" xr:uid="{00000000-0005-0000-0000-000016A20000}"/>
    <cellStyle name="Normal 3 3 4 3 3 2 7 3" xfId="39412" xr:uid="{00000000-0005-0000-0000-000017A20000}"/>
    <cellStyle name="Normal 3 3 4 3 3 2 8" xfId="26623" xr:uid="{00000000-0005-0000-0000-000018A20000}"/>
    <cellStyle name="Normal 3 3 4 3 3 2 8 2" xfId="45791" xr:uid="{00000000-0005-0000-0000-000019A20000}"/>
    <cellStyle name="Normal 3 3 4 3 3 2 9" xfId="13707" xr:uid="{00000000-0005-0000-0000-00001AA20000}"/>
    <cellStyle name="Normal 3 3 4 3 3 3" xfId="1290" xr:uid="{00000000-0005-0000-0000-00001BA20000}"/>
    <cellStyle name="Normal 3 3 4 3 3 3 2" xfId="2320" xr:uid="{00000000-0005-0000-0000-00001CA20000}"/>
    <cellStyle name="Normal 3 3 4 3 3 3 2 2" xfId="6778" xr:uid="{00000000-0005-0000-0000-00001DA20000}"/>
    <cellStyle name="Normal 3 3 4 3 3 3 2 2 2" xfId="11235" xr:uid="{00000000-0005-0000-0000-00001EA20000}"/>
    <cellStyle name="Normal 3 3 4 3 3 3 2 2 2 2" xfId="24025" xr:uid="{00000000-0005-0000-0000-00001FA20000}"/>
    <cellStyle name="Normal 3 3 4 3 3 3 2 2 2 3" xfId="43214" xr:uid="{00000000-0005-0000-0000-000020A20000}"/>
    <cellStyle name="Normal 3 3 4 3 3 3 2 2 3" xfId="30424" xr:uid="{00000000-0005-0000-0000-000021A20000}"/>
    <cellStyle name="Normal 3 3 4 3 3 3 2 2 3 2" xfId="49592" xr:uid="{00000000-0005-0000-0000-000022A20000}"/>
    <cellStyle name="Normal 3 3 4 3 3 3 2 2 4" xfId="17061" xr:uid="{00000000-0005-0000-0000-000023A20000}"/>
    <cellStyle name="Normal 3 3 4 3 3 3 2 2 5" xfId="36250" xr:uid="{00000000-0005-0000-0000-000024A20000}"/>
    <cellStyle name="Normal 3 3 4 3 3 3 2 3" xfId="4824" xr:uid="{00000000-0005-0000-0000-000025A20000}"/>
    <cellStyle name="Normal 3 3 4 3 3 3 2 3 2" xfId="13153" xr:uid="{00000000-0005-0000-0000-000026A20000}"/>
    <cellStyle name="Normal 3 3 4 3 3 3 2 3 2 2" xfId="25943" xr:uid="{00000000-0005-0000-0000-000027A20000}"/>
    <cellStyle name="Normal 3 3 4 3 3 3 2 3 2 3" xfId="45132" xr:uid="{00000000-0005-0000-0000-000028A20000}"/>
    <cellStyle name="Normal 3 3 4 3 3 3 2 3 3" xfId="32342" xr:uid="{00000000-0005-0000-0000-000029A20000}"/>
    <cellStyle name="Normal 3 3 4 3 3 3 2 3 3 2" xfId="51510" xr:uid="{00000000-0005-0000-0000-00002AA20000}"/>
    <cellStyle name="Normal 3 3 4 3 3 3 2 3 4" xfId="19565" xr:uid="{00000000-0005-0000-0000-00002BA20000}"/>
    <cellStyle name="Normal 3 3 4 3 3 3 2 3 5" xfId="38754" xr:uid="{00000000-0005-0000-0000-00002CA20000}"/>
    <cellStyle name="Normal 3 3 4 3 3 3 2 4" xfId="9282" xr:uid="{00000000-0005-0000-0000-00002DA20000}"/>
    <cellStyle name="Normal 3 3 4 3 3 3 2 4 2" xfId="22071" xr:uid="{00000000-0005-0000-0000-00002EA20000}"/>
    <cellStyle name="Normal 3 3 4 3 3 3 2 4 3" xfId="41260" xr:uid="{00000000-0005-0000-0000-00002FA20000}"/>
    <cellStyle name="Normal 3 3 4 3 3 3 2 5" xfId="28470" xr:uid="{00000000-0005-0000-0000-000030A20000}"/>
    <cellStyle name="Normal 3 3 4 3 3 3 2 5 2" xfId="47638" xr:uid="{00000000-0005-0000-0000-000031A20000}"/>
    <cellStyle name="Normal 3 3 4 3 3 3 2 6" xfId="15107" xr:uid="{00000000-0005-0000-0000-000032A20000}"/>
    <cellStyle name="Normal 3 3 4 3 3 3 2 7" xfId="34296" xr:uid="{00000000-0005-0000-0000-000033A20000}"/>
    <cellStyle name="Normal 3 3 4 3 3 3 3" xfId="5774" xr:uid="{00000000-0005-0000-0000-000034A20000}"/>
    <cellStyle name="Normal 3 3 4 3 3 3 3 2" xfId="10231" xr:uid="{00000000-0005-0000-0000-000035A20000}"/>
    <cellStyle name="Normal 3 3 4 3 3 3 3 2 2" xfId="23021" xr:uid="{00000000-0005-0000-0000-000036A20000}"/>
    <cellStyle name="Normal 3 3 4 3 3 3 3 2 3" xfId="42210" xr:uid="{00000000-0005-0000-0000-000037A20000}"/>
    <cellStyle name="Normal 3 3 4 3 3 3 3 3" xfId="29420" xr:uid="{00000000-0005-0000-0000-000038A20000}"/>
    <cellStyle name="Normal 3 3 4 3 3 3 3 3 2" xfId="48588" xr:uid="{00000000-0005-0000-0000-000039A20000}"/>
    <cellStyle name="Normal 3 3 4 3 3 3 3 4" xfId="16057" xr:uid="{00000000-0005-0000-0000-00003AA20000}"/>
    <cellStyle name="Normal 3 3 4 3 3 3 3 5" xfId="35246" xr:uid="{00000000-0005-0000-0000-00003BA20000}"/>
    <cellStyle name="Normal 3 3 4 3 3 3 4" xfId="3873" xr:uid="{00000000-0005-0000-0000-00003CA20000}"/>
    <cellStyle name="Normal 3 3 4 3 3 3 4 2" xfId="8331" xr:uid="{00000000-0005-0000-0000-00003DA20000}"/>
    <cellStyle name="Normal 3 3 4 3 3 3 4 2 2" xfId="21120" xr:uid="{00000000-0005-0000-0000-00003EA20000}"/>
    <cellStyle name="Normal 3 3 4 3 3 3 4 2 3" xfId="40309" xr:uid="{00000000-0005-0000-0000-00003FA20000}"/>
    <cellStyle name="Normal 3 3 4 3 3 3 4 3" xfId="27519" xr:uid="{00000000-0005-0000-0000-000040A20000}"/>
    <cellStyle name="Normal 3 3 4 3 3 3 4 3 2" xfId="46687" xr:uid="{00000000-0005-0000-0000-000041A20000}"/>
    <cellStyle name="Normal 3 3 4 3 3 3 4 4" xfId="18614" xr:uid="{00000000-0005-0000-0000-000042A20000}"/>
    <cellStyle name="Normal 3 3 4 3 3 3 4 5" xfId="37803" xr:uid="{00000000-0005-0000-0000-000043A20000}"/>
    <cellStyle name="Normal 3 3 4 3 3 3 5" xfId="2872" xr:uid="{00000000-0005-0000-0000-000044A20000}"/>
    <cellStyle name="Normal 3 3 4 3 3 3 5 2" xfId="11787" xr:uid="{00000000-0005-0000-0000-000045A20000}"/>
    <cellStyle name="Normal 3 3 4 3 3 3 5 2 2" xfId="24577" xr:uid="{00000000-0005-0000-0000-000046A20000}"/>
    <cellStyle name="Normal 3 3 4 3 3 3 5 2 3" xfId="43766" xr:uid="{00000000-0005-0000-0000-000047A20000}"/>
    <cellStyle name="Normal 3 3 4 3 3 3 5 3" xfId="30976" xr:uid="{00000000-0005-0000-0000-000048A20000}"/>
    <cellStyle name="Normal 3 3 4 3 3 3 5 3 2" xfId="50144" xr:uid="{00000000-0005-0000-0000-000049A20000}"/>
    <cellStyle name="Normal 3 3 4 3 3 3 5 4" xfId="17613" xr:uid="{00000000-0005-0000-0000-00004AA20000}"/>
    <cellStyle name="Normal 3 3 4 3 3 3 5 5" xfId="36802" xr:uid="{00000000-0005-0000-0000-00004BA20000}"/>
    <cellStyle name="Normal 3 3 4 3 3 3 6" xfId="7330" xr:uid="{00000000-0005-0000-0000-00004CA20000}"/>
    <cellStyle name="Normal 3 3 4 3 3 3 6 2" xfId="20119" xr:uid="{00000000-0005-0000-0000-00004DA20000}"/>
    <cellStyle name="Normal 3 3 4 3 3 3 6 3" xfId="39308" xr:uid="{00000000-0005-0000-0000-00004EA20000}"/>
    <cellStyle name="Normal 3 3 4 3 3 3 7" xfId="26519" xr:uid="{00000000-0005-0000-0000-00004FA20000}"/>
    <cellStyle name="Normal 3 3 4 3 3 3 7 2" xfId="45687" xr:uid="{00000000-0005-0000-0000-000050A20000}"/>
    <cellStyle name="Normal 3 3 4 3 3 3 8" xfId="14156" xr:uid="{00000000-0005-0000-0000-000051A20000}"/>
    <cellStyle name="Normal 3 3 4 3 3 3 9" xfId="33345" xr:uid="{00000000-0005-0000-0000-000052A20000}"/>
    <cellStyle name="Normal 3 3 4 3 3 4" xfId="1141" xr:uid="{00000000-0005-0000-0000-000053A20000}"/>
    <cellStyle name="Normal 3 3 4 3 3 4 2" xfId="2188" xr:uid="{00000000-0005-0000-0000-000054A20000}"/>
    <cellStyle name="Normal 3 3 4 3 3 4 2 2" xfId="6646" xr:uid="{00000000-0005-0000-0000-000055A20000}"/>
    <cellStyle name="Normal 3 3 4 3 3 4 2 2 2" xfId="11103" xr:uid="{00000000-0005-0000-0000-000056A20000}"/>
    <cellStyle name="Normal 3 3 4 3 3 4 2 2 2 2" xfId="23893" xr:uid="{00000000-0005-0000-0000-000057A20000}"/>
    <cellStyle name="Normal 3 3 4 3 3 4 2 2 2 3" xfId="43082" xr:uid="{00000000-0005-0000-0000-000058A20000}"/>
    <cellStyle name="Normal 3 3 4 3 3 4 2 2 3" xfId="30292" xr:uid="{00000000-0005-0000-0000-000059A20000}"/>
    <cellStyle name="Normal 3 3 4 3 3 4 2 2 3 2" xfId="49460" xr:uid="{00000000-0005-0000-0000-00005AA20000}"/>
    <cellStyle name="Normal 3 3 4 3 3 4 2 2 4" xfId="16929" xr:uid="{00000000-0005-0000-0000-00005BA20000}"/>
    <cellStyle name="Normal 3 3 4 3 3 4 2 2 5" xfId="36118" xr:uid="{00000000-0005-0000-0000-00005CA20000}"/>
    <cellStyle name="Normal 3 3 4 3 3 4 2 3" xfId="4692" xr:uid="{00000000-0005-0000-0000-00005DA20000}"/>
    <cellStyle name="Normal 3 3 4 3 3 4 2 3 2" xfId="13021" xr:uid="{00000000-0005-0000-0000-00005EA20000}"/>
    <cellStyle name="Normal 3 3 4 3 3 4 2 3 2 2" xfId="25811" xr:uid="{00000000-0005-0000-0000-00005FA20000}"/>
    <cellStyle name="Normal 3 3 4 3 3 4 2 3 2 3" xfId="45000" xr:uid="{00000000-0005-0000-0000-000060A20000}"/>
    <cellStyle name="Normal 3 3 4 3 3 4 2 3 3" xfId="32210" xr:uid="{00000000-0005-0000-0000-000061A20000}"/>
    <cellStyle name="Normal 3 3 4 3 3 4 2 3 3 2" xfId="51378" xr:uid="{00000000-0005-0000-0000-000062A20000}"/>
    <cellStyle name="Normal 3 3 4 3 3 4 2 3 4" xfId="19433" xr:uid="{00000000-0005-0000-0000-000063A20000}"/>
    <cellStyle name="Normal 3 3 4 3 3 4 2 3 5" xfId="38622" xr:uid="{00000000-0005-0000-0000-000064A20000}"/>
    <cellStyle name="Normal 3 3 4 3 3 4 2 4" xfId="9150" xr:uid="{00000000-0005-0000-0000-000065A20000}"/>
    <cellStyle name="Normal 3 3 4 3 3 4 2 4 2" xfId="21939" xr:uid="{00000000-0005-0000-0000-000066A20000}"/>
    <cellStyle name="Normal 3 3 4 3 3 4 2 4 3" xfId="41128" xr:uid="{00000000-0005-0000-0000-000067A20000}"/>
    <cellStyle name="Normal 3 3 4 3 3 4 2 5" xfId="28338" xr:uid="{00000000-0005-0000-0000-000068A20000}"/>
    <cellStyle name="Normal 3 3 4 3 3 4 2 5 2" xfId="47506" xr:uid="{00000000-0005-0000-0000-000069A20000}"/>
    <cellStyle name="Normal 3 3 4 3 3 4 2 6" xfId="14975" xr:uid="{00000000-0005-0000-0000-00006AA20000}"/>
    <cellStyle name="Normal 3 3 4 3 3 4 2 7" xfId="34164" xr:uid="{00000000-0005-0000-0000-00006BA20000}"/>
    <cellStyle name="Normal 3 3 4 3 3 4 3" xfId="5642" xr:uid="{00000000-0005-0000-0000-00006CA20000}"/>
    <cellStyle name="Normal 3 3 4 3 3 4 3 2" xfId="10099" xr:uid="{00000000-0005-0000-0000-00006DA20000}"/>
    <cellStyle name="Normal 3 3 4 3 3 4 3 2 2" xfId="22889" xr:uid="{00000000-0005-0000-0000-00006EA20000}"/>
    <cellStyle name="Normal 3 3 4 3 3 4 3 2 3" xfId="42078" xr:uid="{00000000-0005-0000-0000-00006FA20000}"/>
    <cellStyle name="Normal 3 3 4 3 3 4 3 3" xfId="29288" xr:uid="{00000000-0005-0000-0000-000070A20000}"/>
    <cellStyle name="Normal 3 3 4 3 3 4 3 3 2" xfId="48456" xr:uid="{00000000-0005-0000-0000-000071A20000}"/>
    <cellStyle name="Normal 3 3 4 3 3 4 3 4" xfId="15925" xr:uid="{00000000-0005-0000-0000-000072A20000}"/>
    <cellStyle name="Normal 3 3 4 3 3 4 3 5" xfId="35114" xr:uid="{00000000-0005-0000-0000-000073A20000}"/>
    <cellStyle name="Normal 3 3 4 3 3 4 4" xfId="3741" xr:uid="{00000000-0005-0000-0000-000074A20000}"/>
    <cellStyle name="Normal 3 3 4 3 3 4 4 2" xfId="12208" xr:uid="{00000000-0005-0000-0000-000075A20000}"/>
    <cellStyle name="Normal 3 3 4 3 3 4 4 2 2" xfId="24998" xr:uid="{00000000-0005-0000-0000-000076A20000}"/>
    <cellStyle name="Normal 3 3 4 3 3 4 4 2 3" xfId="44187" xr:uid="{00000000-0005-0000-0000-000077A20000}"/>
    <cellStyle name="Normal 3 3 4 3 3 4 4 3" xfId="31397" xr:uid="{00000000-0005-0000-0000-000078A20000}"/>
    <cellStyle name="Normal 3 3 4 3 3 4 4 3 2" xfId="50565" xr:uid="{00000000-0005-0000-0000-000079A20000}"/>
    <cellStyle name="Normal 3 3 4 3 3 4 4 4" xfId="18482" xr:uid="{00000000-0005-0000-0000-00007AA20000}"/>
    <cellStyle name="Normal 3 3 4 3 3 4 4 5" xfId="37671" xr:uid="{00000000-0005-0000-0000-00007BA20000}"/>
    <cellStyle name="Normal 3 3 4 3 3 4 5" xfId="8199" xr:uid="{00000000-0005-0000-0000-00007CA20000}"/>
    <cellStyle name="Normal 3 3 4 3 3 4 5 2" xfId="20988" xr:uid="{00000000-0005-0000-0000-00007DA20000}"/>
    <cellStyle name="Normal 3 3 4 3 3 4 5 3" xfId="40177" xr:uid="{00000000-0005-0000-0000-00007EA20000}"/>
    <cellStyle name="Normal 3 3 4 3 3 4 6" xfId="27387" xr:uid="{00000000-0005-0000-0000-00007FA20000}"/>
    <cellStyle name="Normal 3 3 4 3 3 4 6 2" xfId="46555" xr:uid="{00000000-0005-0000-0000-000080A20000}"/>
    <cellStyle name="Normal 3 3 4 3 3 4 7" xfId="14024" xr:uid="{00000000-0005-0000-0000-000081A20000}"/>
    <cellStyle name="Normal 3 3 4 3 3 4 8" xfId="33213" xr:uid="{00000000-0005-0000-0000-000082A20000}"/>
    <cellStyle name="Normal 3 3 4 3 3 5" xfId="1766" xr:uid="{00000000-0005-0000-0000-000083A20000}"/>
    <cellStyle name="Normal 3 3 4 3 3 5 2" xfId="6224" xr:uid="{00000000-0005-0000-0000-000084A20000}"/>
    <cellStyle name="Normal 3 3 4 3 3 5 2 2" xfId="10681" xr:uid="{00000000-0005-0000-0000-000085A20000}"/>
    <cellStyle name="Normal 3 3 4 3 3 5 2 2 2" xfId="23471" xr:uid="{00000000-0005-0000-0000-000086A20000}"/>
    <cellStyle name="Normal 3 3 4 3 3 5 2 2 3" xfId="42660" xr:uid="{00000000-0005-0000-0000-000087A20000}"/>
    <cellStyle name="Normal 3 3 4 3 3 5 2 3" xfId="29870" xr:uid="{00000000-0005-0000-0000-000088A20000}"/>
    <cellStyle name="Normal 3 3 4 3 3 5 2 3 2" xfId="49038" xr:uid="{00000000-0005-0000-0000-000089A20000}"/>
    <cellStyle name="Normal 3 3 4 3 3 5 2 4" xfId="16507" xr:uid="{00000000-0005-0000-0000-00008AA20000}"/>
    <cellStyle name="Normal 3 3 4 3 3 5 2 5" xfId="35696" xr:uid="{00000000-0005-0000-0000-00008BA20000}"/>
    <cellStyle name="Normal 3 3 4 3 3 5 3" xfId="4270" xr:uid="{00000000-0005-0000-0000-00008CA20000}"/>
    <cellStyle name="Normal 3 3 4 3 3 5 3 2" xfId="12599" xr:uid="{00000000-0005-0000-0000-00008DA20000}"/>
    <cellStyle name="Normal 3 3 4 3 3 5 3 2 2" xfId="25389" xr:uid="{00000000-0005-0000-0000-00008EA20000}"/>
    <cellStyle name="Normal 3 3 4 3 3 5 3 2 3" xfId="44578" xr:uid="{00000000-0005-0000-0000-00008FA20000}"/>
    <cellStyle name="Normal 3 3 4 3 3 5 3 3" xfId="31788" xr:uid="{00000000-0005-0000-0000-000090A20000}"/>
    <cellStyle name="Normal 3 3 4 3 3 5 3 3 2" xfId="50956" xr:uid="{00000000-0005-0000-0000-000091A20000}"/>
    <cellStyle name="Normal 3 3 4 3 3 5 3 4" xfId="19011" xr:uid="{00000000-0005-0000-0000-000092A20000}"/>
    <cellStyle name="Normal 3 3 4 3 3 5 3 5" xfId="38200" xr:uid="{00000000-0005-0000-0000-000093A20000}"/>
    <cellStyle name="Normal 3 3 4 3 3 5 4" xfId="8728" xr:uid="{00000000-0005-0000-0000-000094A20000}"/>
    <cellStyle name="Normal 3 3 4 3 3 5 4 2" xfId="21517" xr:uid="{00000000-0005-0000-0000-000095A20000}"/>
    <cellStyle name="Normal 3 3 4 3 3 5 4 3" xfId="40706" xr:uid="{00000000-0005-0000-0000-000096A20000}"/>
    <cellStyle name="Normal 3 3 4 3 3 5 5" xfId="27916" xr:uid="{00000000-0005-0000-0000-000097A20000}"/>
    <cellStyle name="Normal 3 3 4 3 3 5 5 2" xfId="47084" xr:uid="{00000000-0005-0000-0000-000098A20000}"/>
    <cellStyle name="Normal 3 3 4 3 3 5 6" xfId="14553" xr:uid="{00000000-0005-0000-0000-000099A20000}"/>
    <cellStyle name="Normal 3 3 4 3 3 5 7" xfId="33742" xr:uid="{00000000-0005-0000-0000-00009AA20000}"/>
    <cellStyle name="Normal 3 3 4 3 3 6" xfId="5220" xr:uid="{00000000-0005-0000-0000-00009BA20000}"/>
    <cellStyle name="Normal 3 3 4 3 3 6 2" xfId="9678" xr:uid="{00000000-0005-0000-0000-00009CA20000}"/>
    <cellStyle name="Normal 3 3 4 3 3 6 2 2" xfId="22467" xr:uid="{00000000-0005-0000-0000-00009DA20000}"/>
    <cellStyle name="Normal 3 3 4 3 3 6 2 3" xfId="41656" xr:uid="{00000000-0005-0000-0000-00009EA20000}"/>
    <cellStyle name="Normal 3 3 4 3 3 6 3" xfId="28866" xr:uid="{00000000-0005-0000-0000-00009FA20000}"/>
    <cellStyle name="Normal 3 3 4 3 3 6 3 2" xfId="48034" xr:uid="{00000000-0005-0000-0000-0000A0A20000}"/>
    <cellStyle name="Normal 3 3 4 3 3 6 4" xfId="15503" xr:uid="{00000000-0005-0000-0000-0000A1A20000}"/>
    <cellStyle name="Normal 3 3 4 3 3 6 5" xfId="34692" xr:uid="{00000000-0005-0000-0000-0000A2A20000}"/>
    <cellStyle name="Normal 3 3 4 3 3 7" xfId="3320" xr:uid="{00000000-0005-0000-0000-0000A3A20000}"/>
    <cellStyle name="Normal 3 3 4 3 3 7 2" xfId="7778" xr:uid="{00000000-0005-0000-0000-0000A4A20000}"/>
    <cellStyle name="Normal 3 3 4 3 3 7 2 2" xfId="20567" xr:uid="{00000000-0005-0000-0000-0000A5A20000}"/>
    <cellStyle name="Normal 3 3 4 3 3 7 2 3" xfId="39756" xr:uid="{00000000-0005-0000-0000-0000A6A20000}"/>
    <cellStyle name="Normal 3 3 4 3 3 7 3" xfId="26966" xr:uid="{00000000-0005-0000-0000-0000A7A20000}"/>
    <cellStyle name="Normal 3 3 4 3 3 7 3 2" xfId="46134" xr:uid="{00000000-0005-0000-0000-0000A8A20000}"/>
    <cellStyle name="Normal 3 3 4 3 3 7 4" xfId="18061" xr:uid="{00000000-0005-0000-0000-0000A9A20000}"/>
    <cellStyle name="Normal 3 3 4 3 3 7 5" xfId="37250" xr:uid="{00000000-0005-0000-0000-0000AAA20000}"/>
    <cellStyle name="Normal 3 3 4 3 3 8" xfId="2740" xr:uid="{00000000-0005-0000-0000-0000ABA20000}"/>
    <cellStyle name="Normal 3 3 4 3 3 8 2" xfId="11655" xr:uid="{00000000-0005-0000-0000-0000ACA20000}"/>
    <cellStyle name="Normal 3 3 4 3 3 8 2 2" xfId="24445" xr:uid="{00000000-0005-0000-0000-0000ADA20000}"/>
    <cellStyle name="Normal 3 3 4 3 3 8 2 3" xfId="43634" xr:uid="{00000000-0005-0000-0000-0000AEA20000}"/>
    <cellStyle name="Normal 3 3 4 3 3 8 3" xfId="30844" xr:uid="{00000000-0005-0000-0000-0000AFA20000}"/>
    <cellStyle name="Normal 3 3 4 3 3 8 3 2" xfId="50012" xr:uid="{00000000-0005-0000-0000-0000B0A20000}"/>
    <cellStyle name="Normal 3 3 4 3 3 8 4" xfId="17481" xr:uid="{00000000-0005-0000-0000-0000B1A20000}"/>
    <cellStyle name="Normal 3 3 4 3 3 8 5" xfId="36670" xr:uid="{00000000-0005-0000-0000-0000B2A20000}"/>
    <cellStyle name="Normal 3 3 4 3 3 9" xfId="7198" xr:uid="{00000000-0005-0000-0000-0000B3A20000}"/>
    <cellStyle name="Normal 3 3 4 3 3 9 2" xfId="19987" xr:uid="{00000000-0005-0000-0000-0000B4A20000}"/>
    <cellStyle name="Normal 3 3 4 3 3 9 3" xfId="39176" xr:uid="{00000000-0005-0000-0000-0000B5A20000}"/>
    <cellStyle name="Normal 3 3 4 3 4" xfId="723" xr:uid="{00000000-0005-0000-0000-0000B6A20000}"/>
    <cellStyle name="Normal 3 3 4 3 4 10" xfId="32856" xr:uid="{00000000-0005-0000-0000-0000B7A20000}"/>
    <cellStyle name="Normal 3 3 4 3 4 2" xfId="1354" xr:uid="{00000000-0005-0000-0000-0000B8A20000}"/>
    <cellStyle name="Normal 3 3 4 3 4 2 2" xfId="2384" xr:uid="{00000000-0005-0000-0000-0000B9A20000}"/>
    <cellStyle name="Normal 3 3 4 3 4 2 2 2" xfId="6842" xr:uid="{00000000-0005-0000-0000-0000BAA20000}"/>
    <cellStyle name="Normal 3 3 4 3 4 2 2 2 2" xfId="11299" xr:uid="{00000000-0005-0000-0000-0000BBA20000}"/>
    <cellStyle name="Normal 3 3 4 3 4 2 2 2 2 2" xfId="24089" xr:uid="{00000000-0005-0000-0000-0000BCA20000}"/>
    <cellStyle name="Normal 3 3 4 3 4 2 2 2 2 3" xfId="43278" xr:uid="{00000000-0005-0000-0000-0000BDA20000}"/>
    <cellStyle name="Normal 3 3 4 3 4 2 2 2 3" xfId="30488" xr:uid="{00000000-0005-0000-0000-0000BEA20000}"/>
    <cellStyle name="Normal 3 3 4 3 4 2 2 2 3 2" xfId="49656" xr:uid="{00000000-0005-0000-0000-0000BFA20000}"/>
    <cellStyle name="Normal 3 3 4 3 4 2 2 2 4" xfId="17125" xr:uid="{00000000-0005-0000-0000-0000C0A20000}"/>
    <cellStyle name="Normal 3 3 4 3 4 2 2 2 5" xfId="36314" xr:uid="{00000000-0005-0000-0000-0000C1A20000}"/>
    <cellStyle name="Normal 3 3 4 3 4 2 2 3" xfId="4888" xr:uid="{00000000-0005-0000-0000-0000C2A20000}"/>
    <cellStyle name="Normal 3 3 4 3 4 2 2 3 2" xfId="13217" xr:uid="{00000000-0005-0000-0000-0000C3A20000}"/>
    <cellStyle name="Normal 3 3 4 3 4 2 2 3 2 2" xfId="26007" xr:uid="{00000000-0005-0000-0000-0000C4A20000}"/>
    <cellStyle name="Normal 3 3 4 3 4 2 2 3 2 3" xfId="45196" xr:uid="{00000000-0005-0000-0000-0000C5A20000}"/>
    <cellStyle name="Normal 3 3 4 3 4 2 2 3 3" xfId="32406" xr:uid="{00000000-0005-0000-0000-0000C6A20000}"/>
    <cellStyle name="Normal 3 3 4 3 4 2 2 3 3 2" xfId="51574" xr:uid="{00000000-0005-0000-0000-0000C7A20000}"/>
    <cellStyle name="Normal 3 3 4 3 4 2 2 3 4" xfId="19629" xr:uid="{00000000-0005-0000-0000-0000C8A20000}"/>
    <cellStyle name="Normal 3 3 4 3 4 2 2 3 5" xfId="38818" xr:uid="{00000000-0005-0000-0000-0000C9A20000}"/>
    <cellStyle name="Normal 3 3 4 3 4 2 2 4" xfId="9346" xr:uid="{00000000-0005-0000-0000-0000CAA20000}"/>
    <cellStyle name="Normal 3 3 4 3 4 2 2 4 2" xfId="22135" xr:uid="{00000000-0005-0000-0000-0000CBA20000}"/>
    <cellStyle name="Normal 3 3 4 3 4 2 2 4 3" xfId="41324" xr:uid="{00000000-0005-0000-0000-0000CCA20000}"/>
    <cellStyle name="Normal 3 3 4 3 4 2 2 5" xfId="28534" xr:uid="{00000000-0005-0000-0000-0000CDA20000}"/>
    <cellStyle name="Normal 3 3 4 3 4 2 2 5 2" xfId="47702" xr:uid="{00000000-0005-0000-0000-0000CEA20000}"/>
    <cellStyle name="Normal 3 3 4 3 4 2 2 6" xfId="15171" xr:uid="{00000000-0005-0000-0000-0000CFA20000}"/>
    <cellStyle name="Normal 3 3 4 3 4 2 2 7" xfId="34360" xr:uid="{00000000-0005-0000-0000-0000D0A20000}"/>
    <cellStyle name="Normal 3 3 4 3 4 2 3" xfId="5838" xr:uid="{00000000-0005-0000-0000-0000D1A20000}"/>
    <cellStyle name="Normal 3 3 4 3 4 2 3 2" xfId="10295" xr:uid="{00000000-0005-0000-0000-0000D2A20000}"/>
    <cellStyle name="Normal 3 3 4 3 4 2 3 2 2" xfId="23085" xr:uid="{00000000-0005-0000-0000-0000D3A20000}"/>
    <cellStyle name="Normal 3 3 4 3 4 2 3 2 3" xfId="42274" xr:uid="{00000000-0005-0000-0000-0000D4A20000}"/>
    <cellStyle name="Normal 3 3 4 3 4 2 3 3" xfId="29484" xr:uid="{00000000-0005-0000-0000-0000D5A20000}"/>
    <cellStyle name="Normal 3 3 4 3 4 2 3 3 2" xfId="48652" xr:uid="{00000000-0005-0000-0000-0000D6A20000}"/>
    <cellStyle name="Normal 3 3 4 3 4 2 3 4" xfId="16121" xr:uid="{00000000-0005-0000-0000-0000D7A20000}"/>
    <cellStyle name="Normal 3 3 4 3 4 2 3 5" xfId="35310" xr:uid="{00000000-0005-0000-0000-0000D8A20000}"/>
    <cellStyle name="Normal 3 3 4 3 4 2 4" xfId="3937" xr:uid="{00000000-0005-0000-0000-0000D9A20000}"/>
    <cellStyle name="Normal 3 3 4 3 4 2 4 2" xfId="12284" xr:uid="{00000000-0005-0000-0000-0000DAA20000}"/>
    <cellStyle name="Normal 3 3 4 3 4 2 4 2 2" xfId="25074" xr:uid="{00000000-0005-0000-0000-0000DBA20000}"/>
    <cellStyle name="Normal 3 3 4 3 4 2 4 2 3" xfId="44263" xr:uid="{00000000-0005-0000-0000-0000DCA20000}"/>
    <cellStyle name="Normal 3 3 4 3 4 2 4 3" xfId="31473" xr:uid="{00000000-0005-0000-0000-0000DDA20000}"/>
    <cellStyle name="Normal 3 3 4 3 4 2 4 3 2" xfId="50641" xr:uid="{00000000-0005-0000-0000-0000DEA20000}"/>
    <cellStyle name="Normal 3 3 4 3 4 2 4 4" xfId="18678" xr:uid="{00000000-0005-0000-0000-0000DFA20000}"/>
    <cellStyle name="Normal 3 3 4 3 4 2 4 5" xfId="37867" xr:uid="{00000000-0005-0000-0000-0000E0A20000}"/>
    <cellStyle name="Normal 3 3 4 3 4 2 5" xfId="8395" xr:uid="{00000000-0005-0000-0000-0000E1A20000}"/>
    <cellStyle name="Normal 3 3 4 3 4 2 5 2" xfId="21184" xr:uid="{00000000-0005-0000-0000-0000E2A20000}"/>
    <cellStyle name="Normal 3 3 4 3 4 2 5 3" xfId="40373" xr:uid="{00000000-0005-0000-0000-0000E3A20000}"/>
    <cellStyle name="Normal 3 3 4 3 4 2 6" xfId="27583" xr:uid="{00000000-0005-0000-0000-0000E4A20000}"/>
    <cellStyle name="Normal 3 3 4 3 4 2 6 2" xfId="46751" xr:uid="{00000000-0005-0000-0000-0000E5A20000}"/>
    <cellStyle name="Normal 3 3 4 3 4 2 7" xfId="14220" xr:uid="{00000000-0005-0000-0000-0000E6A20000}"/>
    <cellStyle name="Normal 3 3 4 3 4 2 8" xfId="33409" xr:uid="{00000000-0005-0000-0000-0000E7A20000}"/>
    <cellStyle name="Normal 3 3 4 3 4 3" xfId="1830" xr:uid="{00000000-0005-0000-0000-0000E8A20000}"/>
    <cellStyle name="Normal 3 3 4 3 4 3 2" xfId="6288" xr:uid="{00000000-0005-0000-0000-0000E9A20000}"/>
    <cellStyle name="Normal 3 3 4 3 4 3 2 2" xfId="10745" xr:uid="{00000000-0005-0000-0000-0000EAA20000}"/>
    <cellStyle name="Normal 3 3 4 3 4 3 2 2 2" xfId="23535" xr:uid="{00000000-0005-0000-0000-0000EBA20000}"/>
    <cellStyle name="Normal 3 3 4 3 4 3 2 2 3" xfId="42724" xr:uid="{00000000-0005-0000-0000-0000ECA20000}"/>
    <cellStyle name="Normal 3 3 4 3 4 3 2 3" xfId="29934" xr:uid="{00000000-0005-0000-0000-0000EDA20000}"/>
    <cellStyle name="Normal 3 3 4 3 4 3 2 3 2" xfId="49102" xr:uid="{00000000-0005-0000-0000-0000EEA20000}"/>
    <cellStyle name="Normal 3 3 4 3 4 3 2 4" xfId="16571" xr:uid="{00000000-0005-0000-0000-0000EFA20000}"/>
    <cellStyle name="Normal 3 3 4 3 4 3 2 5" xfId="35760" xr:uid="{00000000-0005-0000-0000-0000F0A20000}"/>
    <cellStyle name="Normal 3 3 4 3 4 3 3" xfId="4334" xr:uid="{00000000-0005-0000-0000-0000F1A20000}"/>
    <cellStyle name="Normal 3 3 4 3 4 3 3 2" xfId="12663" xr:uid="{00000000-0005-0000-0000-0000F2A20000}"/>
    <cellStyle name="Normal 3 3 4 3 4 3 3 2 2" xfId="25453" xr:uid="{00000000-0005-0000-0000-0000F3A20000}"/>
    <cellStyle name="Normal 3 3 4 3 4 3 3 2 3" xfId="44642" xr:uid="{00000000-0005-0000-0000-0000F4A20000}"/>
    <cellStyle name="Normal 3 3 4 3 4 3 3 3" xfId="31852" xr:uid="{00000000-0005-0000-0000-0000F5A20000}"/>
    <cellStyle name="Normal 3 3 4 3 4 3 3 3 2" xfId="51020" xr:uid="{00000000-0005-0000-0000-0000F6A20000}"/>
    <cellStyle name="Normal 3 3 4 3 4 3 3 4" xfId="19075" xr:uid="{00000000-0005-0000-0000-0000F7A20000}"/>
    <cellStyle name="Normal 3 3 4 3 4 3 3 5" xfId="38264" xr:uid="{00000000-0005-0000-0000-0000F8A20000}"/>
    <cellStyle name="Normal 3 3 4 3 4 3 4" xfId="8792" xr:uid="{00000000-0005-0000-0000-0000F9A20000}"/>
    <cellStyle name="Normal 3 3 4 3 4 3 4 2" xfId="21581" xr:uid="{00000000-0005-0000-0000-0000FAA20000}"/>
    <cellStyle name="Normal 3 3 4 3 4 3 4 3" xfId="40770" xr:uid="{00000000-0005-0000-0000-0000FBA20000}"/>
    <cellStyle name="Normal 3 3 4 3 4 3 5" xfId="27980" xr:uid="{00000000-0005-0000-0000-0000FCA20000}"/>
    <cellStyle name="Normal 3 3 4 3 4 3 5 2" xfId="47148" xr:uid="{00000000-0005-0000-0000-0000FDA20000}"/>
    <cellStyle name="Normal 3 3 4 3 4 3 6" xfId="14617" xr:uid="{00000000-0005-0000-0000-0000FEA20000}"/>
    <cellStyle name="Normal 3 3 4 3 4 3 7" xfId="33806" xr:uid="{00000000-0005-0000-0000-0000FFA20000}"/>
    <cellStyle name="Normal 3 3 4 3 4 4" xfId="5284" xr:uid="{00000000-0005-0000-0000-000000A30000}"/>
    <cellStyle name="Normal 3 3 4 3 4 4 2" xfId="9742" xr:uid="{00000000-0005-0000-0000-000001A30000}"/>
    <cellStyle name="Normal 3 3 4 3 4 4 2 2" xfId="22531" xr:uid="{00000000-0005-0000-0000-000002A30000}"/>
    <cellStyle name="Normal 3 3 4 3 4 4 2 3" xfId="41720" xr:uid="{00000000-0005-0000-0000-000003A30000}"/>
    <cellStyle name="Normal 3 3 4 3 4 4 3" xfId="28930" xr:uid="{00000000-0005-0000-0000-000004A30000}"/>
    <cellStyle name="Normal 3 3 4 3 4 4 3 2" xfId="48098" xr:uid="{00000000-0005-0000-0000-000005A30000}"/>
    <cellStyle name="Normal 3 3 4 3 4 4 4" xfId="15567" xr:uid="{00000000-0005-0000-0000-000006A30000}"/>
    <cellStyle name="Normal 3 3 4 3 4 4 5" xfId="34756" xr:uid="{00000000-0005-0000-0000-000007A30000}"/>
    <cellStyle name="Normal 3 3 4 3 4 5" xfId="3384" xr:uid="{00000000-0005-0000-0000-000008A30000}"/>
    <cellStyle name="Normal 3 3 4 3 4 5 2" xfId="7842" xr:uid="{00000000-0005-0000-0000-000009A30000}"/>
    <cellStyle name="Normal 3 3 4 3 4 5 2 2" xfId="20631" xr:uid="{00000000-0005-0000-0000-00000AA30000}"/>
    <cellStyle name="Normal 3 3 4 3 4 5 2 3" xfId="39820" xr:uid="{00000000-0005-0000-0000-00000BA30000}"/>
    <cellStyle name="Normal 3 3 4 3 4 5 3" xfId="27030" xr:uid="{00000000-0005-0000-0000-00000CA30000}"/>
    <cellStyle name="Normal 3 3 4 3 4 5 3 2" xfId="46198" xr:uid="{00000000-0005-0000-0000-00000DA30000}"/>
    <cellStyle name="Normal 3 3 4 3 4 5 4" xfId="18125" xr:uid="{00000000-0005-0000-0000-00000EA30000}"/>
    <cellStyle name="Normal 3 3 4 3 4 5 5" xfId="37314" xr:uid="{00000000-0005-0000-0000-00000FA30000}"/>
    <cellStyle name="Normal 3 3 4 3 4 6" xfId="2936" xr:uid="{00000000-0005-0000-0000-000010A30000}"/>
    <cellStyle name="Normal 3 3 4 3 4 6 2" xfId="11851" xr:uid="{00000000-0005-0000-0000-000011A30000}"/>
    <cellStyle name="Normal 3 3 4 3 4 6 2 2" xfId="24641" xr:uid="{00000000-0005-0000-0000-000012A30000}"/>
    <cellStyle name="Normal 3 3 4 3 4 6 2 3" xfId="43830" xr:uid="{00000000-0005-0000-0000-000013A30000}"/>
    <cellStyle name="Normal 3 3 4 3 4 6 3" xfId="31040" xr:uid="{00000000-0005-0000-0000-000014A30000}"/>
    <cellStyle name="Normal 3 3 4 3 4 6 3 2" xfId="50208" xr:uid="{00000000-0005-0000-0000-000015A30000}"/>
    <cellStyle name="Normal 3 3 4 3 4 6 4" xfId="17677" xr:uid="{00000000-0005-0000-0000-000016A30000}"/>
    <cellStyle name="Normal 3 3 4 3 4 6 5" xfId="36866" xr:uid="{00000000-0005-0000-0000-000017A30000}"/>
    <cellStyle name="Normal 3 3 4 3 4 7" xfId="7394" xr:uid="{00000000-0005-0000-0000-000018A30000}"/>
    <cellStyle name="Normal 3 3 4 3 4 7 2" xfId="20183" xr:uid="{00000000-0005-0000-0000-000019A30000}"/>
    <cellStyle name="Normal 3 3 4 3 4 7 3" xfId="39372" xr:uid="{00000000-0005-0000-0000-00001AA30000}"/>
    <cellStyle name="Normal 3 3 4 3 4 8" xfId="26583" xr:uid="{00000000-0005-0000-0000-00001BA30000}"/>
    <cellStyle name="Normal 3 3 4 3 4 8 2" xfId="45751" xr:uid="{00000000-0005-0000-0000-00001CA30000}"/>
    <cellStyle name="Normal 3 3 4 3 4 9" xfId="13667" xr:uid="{00000000-0005-0000-0000-00001DA30000}"/>
    <cellStyle name="Normal 3 3 4 3 5" xfId="867" xr:uid="{00000000-0005-0000-0000-00001EA30000}"/>
    <cellStyle name="Normal 3 3 4 3 5 10" xfId="33000" xr:uid="{00000000-0005-0000-0000-00001FA30000}"/>
    <cellStyle name="Normal 3 3 4 3 5 2" xfId="1498" xr:uid="{00000000-0005-0000-0000-000020A30000}"/>
    <cellStyle name="Normal 3 3 4 3 5 2 2" xfId="2528" xr:uid="{00000000-0005-0000-0000-000021A30000}"/>
    <cellStyle name="Normal 3 3 4 3 5 2 2 2" xfId="6986" xr:uid="{00000000-0005-0000-0000-000022A30000}"/>
    <cellStyle name="Normal 3 3 4 3 5 2 2 2 2" xfId="11443" xr:uid="{00000000-0005-0000-0000-000023A30000}"/>
    <cellStyle name="Normal 3 3 4 3 5 2 2 2 2 2" xfId="24233" xr:uid="{00000000-0005-0000-0000-000024A30000}"/>
    <cellStyle name="Normal 3 3 4 3 5 2 2 2 2 3" xfId="43422" xr:uid="{00000000-0005-0000-0000-000025A30000}"/>
    <cellStyle name="Normal 3 3 4 3 5 2 2 2 3" xfId="30632" xr:uid="{00000000-0005-0000-0000-000026A30000}"/>
    <cellStyle name="Normal 3 3 4 3 5 2 2 2 3 2" xfId="49800" xr:uid="{00000000-0005-0000-0000-000027A30000}"/>
    <cellStyle name="Normal 3 3 4 3 5 2 2 2 4" xfId="17269" xr:uid="{00000000-0005-0000-0000-000028A30000}"/>
    <cellStyle name="Normal 3 3 4 3 5 2 2 2 5" xfId="36458" xr:uid="{00000000-0005-0000-0000-000029A30000}"/>
    <cellStyle name="Normal 3 3 4 3 5 2 2 3" xfId="5032" xr:uid="{00000000-0005-0000-0000-00002AA30000}"/>
    <cellStyle name="Normal 3 3 4 3 5 2 2 3 2" xfId="13361" xr:uid="{00000000-0005-0000-0000-00002BA30000}"/>
    <cellStyle name="Normal 3 3 4 3 5 2 2 3 2 2" xfId="26151" xr:uid="{00000000-0005-0000-0000-00002CA30000}"/>
    <cellStyle name="Normal 3 3 4 3 5 2 2 3 2 3" xfId="45340" xr:uid="{00000000-0005-0000-0000-00002DA30000}"/>
    <cellStyle name="Normal 3 3 4 3 5 2 2 3 3" xfId="32550" xr:uid="{00000000-0005-0000-0000-00002EA30000}"/>
    <cellStyle name="Normal 3 3 4 3 5 2 2 3 3 2" xfId="51718" xr:uid="{00000000-0005-0000-0000-00002FA30000}"/>
    <cellStyle name="Normal 3 3 4 3 5 2 2 3 4" xfId="19773" xr:uid="{00000000-0005-0000-0000-000030A30000}"/>
    <cellStyle name="Normal 3 3 4 3 5 2 2 3 5" xfId="38962" xr:uid="{00000000-0005-0000-0000-000031A30000}"/>
    <cellStyle name="Normal 3 3 4 3 5 2 2 4" xfId="9490" xr:uid="{00000000-0005-0000-0000-000032A30000}"/>
    <cellStyle name="Normal 3 3 4 3 5 2 2 4 2" xfId="22279" xr:uid="{00000000-0005-0000-0000-000033A30000}"/>
    <cellStyle name="Normal 3 3 4 3 5 2 2 4 3" xfId="41468" xr:uid="{00000000-0005-0000-0000-000034A30000}"/>
    <cellStyle name="Normal 3 3 4 3 5 2 2 5" xfId="28678" xr:uid="{00000000-0005-0000-0000-000035A30000}"/>
    <cellStyle name="Normal 3 3 4 3 5 2 2 5 2" xfId="47846" xr:uid="{00000000-0005-0000-0000-000036A30000}"/>
    <cellStyle name="Normal 3 3 4 3 5 2 2 6" xfId="15315" xr:uid="{00000000-0005-0000-0000-000037A30000}"/>
    <cellStyle name="Normal 3 3 4 3 5 2 2 7" xfId="34504" xr:uid="{00000000-0005-0000-0000-000038A30000}"/>
    <cellStyle name="Normal 3 3 4 3 5 2 3" xfId="5982" xr:uid="{00000000-0005-0000-0000-000039A30000}"/>
    <cellStyle name="Normal 3 3 4 3 5 2 3 2" xfId="10439" xr:uid="{00000000-0005-0000-0000-00003AA30000}"/>
    <cellStyle name="Normal 3 3 4 3 5 2 3 2 2" xfId="23229" xr:uid="{00000000-0005-0000-0000-00003BA30000}"/>
    <cellStyle name="Normal 3 3 4 3 5 2 3 2 3" xfId="42418" xr:uid="{00000000-0005-0000-0000-00003CA30000}"/>
    <cellStyle name="Normal 3 3 4 3 5 2 3 3" xfId="29628" xr:uid="{00000000-0005-0000-0000-00003DA30000}"/>
    <cellStyle name="Normal 3 3 4 3 5 2 3 3 2" xfId="48796" xr:uid="{00000000-0005-0000-0000-00003EA30000}"/>
    <cellStyle name="Normal 3 3 4 3 5 2 3 4" xfId="16265" xr:uid="{00000000-0005-0000-0000-00003FA30000}"/>
    <cellStyle name="Normal 3 3 4 3 5 2 3 5" xfId="35454" xr:uid="{00000000-0005-0000-0000-000040A30000}"/>
    <cellStyle name="Normal 3 3 4 3 5 2 4" xfId="4081" xr:uid="{00000000-0005-0000-0000-000041A30000}"/>
    <cellStyle name="Normal 3 3 4 3 5 2 4 2" xfId="12410" xr:uid="{00000000-0005-0000-0000-000042A30000}"/>
    <cellStyle name="Normal 3 3 4 3 5 2 4 2 2" xfId="25200" xr:uid="{00000000-0005-0000-0000-000043A30000}"/>
    <cellStyle name="Normal 3 3 4 3 5 2 4 2 3" xfId="44389" xr:uid="{00000000-0005-0000-0000-000044A30000}"/>
    <cellStyle name="Normal 3 3 4 3 5 2 4 3" xfId="31599" xr:uid="{00000000-0005-0000-0000-000045A30000}"/>
    <cellStyle name="Normal 3 3 4 3 5 2 4 3 2" xfId="50767" xr:uid="{00000000-0005-0000-0000-000046A30000}"/>
    <cellStyle name="Normal 3 3 4 3 5 2 4 4" xfId="18822" xr:uid="{00000000-0005-0000-0000-000047A30000}"/>
    <cellStyle name="Normal 3 3 4 3 5 2 4 5" xfId="38011" xr:uid="{00000000-0005-0000-0000-000048A30000}"/>
    <cellStyle name="Normal 3 3 4 3 5 2 5" xfId="8539" xr:uid="{00000000-0005-0000-0000-000049A30000}"/>
    <cellStyle name="Normal 3 3 4 3 5 2 5 2" xfId="21328" xr:uid="{00000000-0005-0000-0000-00004AA30000}"/>
    <cellStyle name="Normal 3 3 4 3 5 2 5 3" xfId="40517" xr:uid="{00000000-0005-0000-0000-00004BA30000}"/>
    <cellStyle name="Normal 3 3 4 3 5 2 6" xfId="27727" xr:uid="{00000000-0005-0000-0000-00004CA30000}"/>
    <cellStyle name="Normal 3 3 4 3 5 2 6 2" xfId="46895" xr:uid="{00000000-0005-0000-0000-00004DA30000}"/>
    <cellStyle name="Normal 3 3 4 3 5 2 7" xfId="14364" xr:uid="{00000000-0005-0000-0000-00004EA30000}"/>
    <cellStyle name="Normal 3 3 4 3 5 2 8" xfId="33553" xr:uid="{00000000-0005-0000-0000-00004FA30000}"/>
    <cellStyle name="Normal 3 3 4 3 5 3" xfId="1974" xr:uid="{00000000-0005-0000-0000-000050A30000}"/>
    <cellStyle name="Normal 3 3 4 3 5 3 2" xfId="6432" xr:uid="{00000000-0005-0000-0000-000051A30000}"/>
    <cellStyle name="Normal 3 3 4 3 5 3 2 2" xfId="10889" xr:uid="{00000000-0005-0000-0000-000052A30000}"/>
    <cellStyle name="Normal 3 3 4 3 5 3 2 2 2" xfId="23679" xr:uid="{00000000-0005-0000-0000-000053A30000}"/>
    <cellStyle name="Normal 3 3 4 3 5 3 2 2 3" xfId="42868" xr:uid="{00000000-0005-0000-0000-000054A30000}"/>
    <cellStyle name="Normal 3 3 4 3 5 3 2 3" xfId="30078" xr:uid="{00000000-0005-0000-0000-000055A30000}"/>
    <cellStyle name="Normal 3 3 4 3 5 3 2 3 2" xfId="49246" xr:uid="{00000000-0005-0000-0000-000056A30000}"/>
    <cellStyle name="Normal 3 3 4 3 5 3 2 4" xfId="16715" xr:uid="{00000000-0005-0000-0000-000057A30000}"/>
    <cellStyle name="Normal 3 3 4 3 5 3 2 5" xfId="35904" xr:uid="{00000000-0005-0000-0000-000058A30000}"/>
    <cellStyle name="Normal 3 3 4 3 5 3 3" xfId="4478" xr:uid="{00000000-0005-0000-0000-000059A30000}"/>
    <cellStyle name="Normal 3 3 4 3 5 3 3 2" xfId="12807" xr:uid="{00000000-0005-0000-0000-00005AA30000}"/>
    <cellStyle name="Normal 3 3 4 3 5 3 3 2 2" xfId="25597" xr:uid="{00000000-0005-0000-0000-00005BA30000}"/>
    <cellStyle name="Normal 3 3 4 3 5 3 3 2 3" xfId="44786" xr:uid="{00000000-0005-0000-0000-00005CA30000}"/>
    <cellStyle name="Normal 3 3 4 3 5 3 3 3" xfId="31996" xr:uid="{00000000-0005-0000-0000-00005DA30000}"/>
    <cellStyle name="Normal 3 3 4 3 5 3 3 3 2" xfId="51164" xr:uid="{00000000-0005-0000-0000-00005EA30000}"/>
    <cellStyle name="Normal 3 3 4 3 5 3 3 4" xfId="19219" xr:uid="{00000000-0005-0000-0000-00005FA30000}"/>
    <cellStyle name="Normal 3 3 4 3 5 3 3 5" xfId="38408" xr:uid="{00000000-0005-0000-0000-000060A30000}"/>
    <cellStyle name="Normal 3 3 4 3 5 3 4" xfId="8936" xr:uid="{00000000-0005-0000-0000-000061A30000}"/>
    <cellStyle name="Normal 3 3 4 3 5 3 4 2" xfId="21725" xr:uid="{00000000-0005-0000-0000-000062A30000}"/>
    <cellStyle name="Normal 3 3 4 3 5 3 4 3" xfId="40914" xr:uid="{00000000-0005-0000-0000-000063A30000}"/>
    <cellStyle name="Normal 3 3 4 3 5 3 5" xfId="28124" xr:uid="{00000000-0005-0000-0000-000064A30000}"/>
    <cellStyle name="Normal 3 3 4 3 5 3 5 2" xfId="47292" xr:uid="{00000000-0005-0000-0000-000065A30000}"/>
    <cellStyle name="Normal 3 3 4 3 5 3 6" xfId="14761" xr:uid="{00000000-0005-0000-0000-000066A30000}"/>
    <cellStyle name="Normal 3 3 4 3 5 3 7" xfId="33950" xr:uid="{00000000-0005-0000-0000-000067A30000}"/>
    <cellStyle name="Normal 3 3 4 3 5 4" xfId="5428" xr:uid="{00000000-0005-0000-0000-000068A30000}"/>
    <cellStyle name="Normal 3 3 4 3 5 4 2" xfId="9886" xr:uid="{00000000-0005-0000-0000-000069A30000}"/>
    <cellStyle name="Normal 3 3 4 3 5 4 2 2" xfId="22675" xr:uid="{00000000-0005-0000-0000-00006AA30000}"/>
    <cellStyle name="Normal 3 3 4 3 5 4 2 3" xfId="41864" xr:uid="{00000000-0005-0000-0000-00006BA30000}"/>
    <cellStyle name="Normal 3 3 4 3 5 4 3" xfId="29074" xr:uid="{00000000-0005-0000-0000-00006CA30000}"/>
    <cellStyle name="Normal 3 3 4 3 5 4 3 2" xfId="48242" xr:uid="{00000000-0005-0000-0000-00006DA30000}"/>
    <cellStyle name="Normal 3 3 4 3 5 4 4" xfId="15711" xr:uid="{00000000-0005-0000-0000-00006EA30000}"/>
    <cellStyle name="Normal 3 3 4 3 5 4 5" xfId="34900" xr:uid="{00000000-0005-0000-0000-00006FA30000}"/>
    <cellStyle name="Normal 3 3 4 3 5 5" xfId="3528" xr:uid="{00000000-0005-0000-0000-000070A30000}"/>
    <cellStyle name="Normal 3 3 4 3 5 5 2" xfId="7986" xr:uid="{00000000-0005-0000-0000-000071A30000}"/>
    <cellStyle name="Normal 3 3 4 3 5 5 2 2" xfId="20775" xr:uid="{00000000-0005-0000-0000-000072A30000}"/>
    <cellStyle name="Normal 3 3 4 3 5 5 2 3" xfId="39964" xr:uid="{00000000-0005-0000-0000-000073A30000}"/>
    <cellStyle name="Normal 3 3 4 3 5 5 3" xfId="27174" xr:uid="{00000000-0005-0000-0000-000074A30000}"/>
    <cellStyle name="Normal 3 3 4 3 5 5 3 2" xfId="46342" xr:uid="{00000000-0005-0000-0000-000075A30000}"/>
    <cellStyle name="Normal 3 3 4 3 5 5 4" xfId="18269" xr:uid="{00000000-0005-0000-0000-000076A30000}"/>
    <cellStyle name="Normal 3 3 4 3 5 5 5" xfId="37458" xr:uid="{00000000-0005-0000-0000-000077A30000}"/>
    <cellStyle name="Normal 3 3 4 3 5 6" xfId="3080" xr:uid="{00000000-0005-0000-0000-000078A30000}"/>
    <cellStyle name="Normal 3 3 4 3 5 6 2" xfId="11995" xr:uid="{00000000-0005-0000-0000-000079A30000}"/>
    <cellStyle name="Normal 3 3 4 3 5 6 2 2" xfId="24785" xr:uid="{00000000-0005-0000-0000-00007AA30000}"/>
    <cellStyle name="Normal 3 3 4 3 5 6 2 3" xfId="43974" xr:uid="{00000000-0005-0000-0000-00007BA30000}"/>
    <cellStyle name="Normal 3 3 4 3 5 6 3" xfId="31184" xr:uid="{00000000-0005-0000-0000-00007CA30000}"/>
    <cellStyle name="Normal 3 3 4 3 5 6 3 2" xfId="50352" xr:uid="{00000000-0005-0000-0000-00007DA30000}"/>
    <cellStyle name="Normal 3 3 4 3 5 6 4" xfId="17821" xr:uid="{00000000-0005-0000-0000-00007EA30000}"/>
    <cellStyle name="Normal 3 3 4 3 5 6 5" xfId="37010" xr:uid="{00000000-0005-0000-0000-00007FA30000}"/>
    <cellStyle name="Normal 3 3 4 3 5 7" xfId="7538" xr:uid="{00000000-0005-0000-0000-000080A30000}"/>
    <cellStyle name="Normal 3 3 4 3 5 7 2" xfId="20327" xr:uid="{00000000-0005-0000-0000-000081A30000}"/>
    <cellStyle name="Normal 3 3 4 3 5 7 3" xfId="39516" xr:uid="{00000000-0005-0000-0000-000082A30000}"/>
    <cellStyle name="Normal 3 3 4 3 5 8" xfId="26727" xr:uid="{00000000-0005-0000-0000-000083A30000}"/>
    <cellStyle name="Normal 3 3 4 3 5 8 2" xfId="45895" xr:uid="{00000000-0005-0000-0000-000084A30000}"/>
    <cellStyle name="Normal 3 3 4 3 5 9" xfId="13811" xr:uid="{00000000-0005-0000-0000-000085A30000}"/>
    <cellStyle name="Normal 3 3 4 3 6" xfId="919" xr:uid="{00000000-0005-0000-0000-000086A30000}"/>
    <cellStyle name="Normal 3 3 4 3 6 10" xfId="33052" xr:uid="{00000000-0005-0000-0000-000087A30000}"/>
    <cellStyle name="Normal 3 3 4 3 6 2" xfId="1550" xr:uid="{00000000-0005-0000-0000-000088A30000}"/>
    <cellStyle name="Normal 3 3 4 3 6 2 2" xfId="2580" xr:uid="{00000000-0005-0000-0000-000089A30000}"/>
    <cellStyle name="Normal 3 3 4 3 6 2 2 2" xfId="7038" xr:uid="{00000000-0005-0000-0000-00008AA30000}"/>
    <cellStyle name="Normal 3 3 4 3 6 2 2 2 2" xfId="11495" xr:uid="{00000000-0005-0000-0000-00008BA30000}"/>
    <cellStyle name="Normal 3 3 4 3 6 2 2 2 2 2" xfId="24285" xr:uid="{00000000-0005-0000-0000-00008CA30000}"/>
    <cellStyle name="Normal 3 3 4 3 6 2 2 2 2 3" xfId="43474" xr:uid="{00000000-0005-0000-0000-00008DA30000}"/>
    <cellStyle name="Normal 3 3 4 3 6 2 2 2 3" xfId="30684" xr:uid="{00000000-0005-0000-0000-00008EA30000}"/>
    <cellStyle name="Normal 3 3 4 3 6 2 2 2 3 2" xfId="49852" xr:uid="{00000000-0005-0000-0000-00008FA30000}"/>
    <cellStyle name="Normal 3 3 4 3 6 2 2 2 4" xfId="17321" xr:uid="{00000000-0005-0000-0000-000090A30000}"/>
    <cellStyle name="Normal 3 3 4 3 6 2 2 2 5" xfId="36510" xr:uid="{00000000-0005-0000-0000-000091A30000}"/>
    <cellStyle name="Normal 3 3 4 3 6 2 2 3" xfId="5084" xr:uid="{00000000-0005-0000-0000-000092A30000}"/>
    <cellStyle name="Normal 3 3 4 3 6 2 2 3 2" xfId="13413" xr:uid="{00000000-0005-0000-0000-000093A30000}"/>
    <cellStyle name="Normal 3 3 4 3 6 2 2 3 2 2" xfId="26203" xr:uid="{00000000-0005-0000-0000-000094A30000}"/>
    <cellStyle name="Normal 3 3 4 3 6 2 2 3 2 3" xfId="45392" xr:uid="{00000000-0005-0000-0000-000095A30000}"/>
    <cellStyle name="Normal 3 3 4 3 6 2 2 3 3" xfId="32602" xr:uid="{00000000-0005-0000-0000-000096A30000}"/>
    <cellStyle name="Normal 3 3 4 3 6 2 2 3 3 2" xfId="51770" xr:uid="{00000000-0005-0000-0000-000097A30000}"/>
    <cellStyle name="Normal 3 3 4 3 6 2 2 3 4" xfId="19825" xr:uid="{00000000-0005-0000-0000-000098A30000}"/>
    <cellStyle name="Normal 3 3 4 3 6 2 2 3 5" xfId="39014" xr:uid="{00000000-0005-0000-0000-000099A30000}"/>
    <cellStyle name="Normal 3 3 4 3 6 2 2 4" xfId="9542" xr:uid="{00000000-0005-0000-0000-00009AA30000}"/>
    <cellStyle name="Normal 3 3 4 3 6 2 2 4 2" xfId="22331" xr:uid="{00000000-0005-0000-0000-00009BA30000}"/>
    <cellStyle name="Normal 3 3 4 3 6 2 2 4 3" xfId="41520" xr:uid="{00000000-0005-0000-0000-00009CA30000}"/>
    <cellStyle name="Normal 3 3 4 3 6 2 2 5" xfId="28730" xr:uid="{00000000-0005-0000-0000-00009DA30000}"/>
    <cellStyle name="Normal 3 3 4 3 6 2 2 5 2" xfId="47898" xr:uid="{00000000-0005-0000-0000-00009EA30000}"/>
    <cellStyle name="Normal 3 3 4 3 6 2 2 6" xfId="15367" xr:uid="{00000000-0005-0000-0000-00009FA30000}"/>
    <cellStyle name="Normal 3 3 4 3 6 2 2 7" xfId="34556" xr:uid="{00000000-0005-0000-0000-0000A0A30000}"/>
    <cellStyle name="Normal 3 3 4 3 6 2 3" xfId="6034" xr:uid="{00000000-0005-0000-0000-0000A1A30000}"/>
    <cellStyle name="Normal 3 3 4 3 6 2 3 2" xfId="10491" xr:uid="{00000000-0005-0000-0000-0000A2A30000}"/>
    <cellStyle name="Normal 3 3 4 3 6 2 3 2 2" xfId="23281" xr:uid="{00000000-0005-0000-0000-0000A3A30000}"/>
    <cellStyle name="Normal 3 3 4 3 6 2 3 2 3" xfId="42470" xr:uid="{00000000-0005-0000-0000-0000A4A30000}"/>
    <cellStyle name="Normal 3 3 4 3 6 2 3 3" xfId="29680" xr:uid="{00000000-0005-0000-0000-0000A5A30000}"/>
    <cellStyle name="Normal 3 3 4 3 6 2 3 3 2" xfId="48848" xr:uid="{00000000-0005-0000-0000-0000A6A30000}"/>
    <cellStyle name="Normal 3 3 4 3 6 2 3 4" xfId="16317" xr:uid="{00000000-0005-0000-0000-0000A7A30000}"/>
    <cellStyle name="Normal 3 3 4 3 6 2 3 5" xfId="35506" xr:uid="{00000000-0005-0000-0000-0000A8A30000}"/>
    <cellStyle name="Normal 3 3 4 3 6 2 4" xfId="4133" xr:uid="{00000000-0005-0000-0000-0000A9A30000}"/>
    <cellStyle name="Normal 3 3 4 3 6 2 4 2" xfId="12462" xr:uid="{00000000-0005-0000-0000-0000AAA30000}"/>
    <cellStyle name="Normal 3 3 4 3 6 2 4 2 2" xfId="25252" xr:uid="{00000000-0005-0000-0000-0000ABA30000}"/>
    <cellStyle name="Normal 3 3 4 3 6 2 4 2 3" xfId="44441" xr:uid="{00000000-0005-0000-0000-0000ACA30000}"/>
    <cellStyle name="Normal 3 3 4 3 6 2 4 3" xfId="31651" xr:uid="{00000000-0005-0000-0000-0000ADA30000}"/>
    <cellStyle name="Normal 3 3 4 3 6 2 4 3 2" xfId="50819" xr:uid="{00000000-0005-0000-0000-0000AEA30000}"/>
    <cellStyle name="Normal 3 3 4 3 6 2 4 4" xfId="18874" xr:uid="{00000000-0005-0000-0000-0000AFA30000}"/>
    <cellStyle name="Normal 3 3 4 3 6 2 4 5" xfId="38063" xr:uid="{00000000-0005-0000-0000-0000B0A30000}"/>
    <cellStyle name="Normal 3 3 4 3 6 2 5" xfId="8591" xr:uid="{00000000-0005-0000-0000-0000B1A30000}"/>
    <cellStyle name="Normal 3 3 4 3 6 2 5 2" xfId="21380" xr:uid="{00000000-0005-0000-0000-0000B2A30000}"/>
    <cellStyle name="Normal 3 3 4 3 6 2 5 3" xfId="40569" xr:uid="{00000000-0005-0000-0000-0000B3A30000}"/>
    <cellStyle name="Normal 3 3 4 3 6 2 6" xfId="27779" xr:uid="{00000000-0005-0000-0000-0000B4A30000}"/>
    <cellStyle name="Normal 3 3 4 3 6 2 6 2" xfId="46947" xr:uid="{00000000-0005-0000-0000-0000B5A30000}"/>
    <cellStyle name="Normal 3 3 4 3 6 2 7" xfId="14416" xr:uid="{00000000-0005-0000-0000-0000B6A30000}"/>
    <cellStyle name="Normal 3 3 4 3 6 2 8" xfId="33605" xr:uid="{00000000-0005-0000-0000-0000B7A30000}"/>
    <cellStyle name="Normal 3 3 4 3 6 3" xfId="2026" xr:uid="{00000000-0005-0000-0000-0000B8A30000}"/>
    <cellStyle name="Normal 3 3 4 3 6 3 2" xfId="6484" xr:uid="{00000000-0005-0000-0000-0000B9A30000}"/>
    <cellStyle name="Normal 3 3 4 3 6 3 2 2" xfId="10941" xr:uid="{00000000-0005-0000-0000-0000BAA30000}"/>
    <cellStyle name="Normal 3 3 4 3 6 3 2 2 2" xfId="23731" xr:uid="{00000000-0005-0000-0000-0000BBA30000}"/>
    <cellStyle name="Normal 3 3 4 3 6 3 2 2 3" xfId="42920" xr:uid="{00000000-0005-0000-0000-0000BCA30000}"/>
    <cellStyle name="Normal 3 3 4 3 6 3 2 3" xfId="30130" xr:uid="{00000000-0005-0000-0000-0000BDA30000}"/>
    <cellStyle name="Normal 3 3 4 3 6 3 2 3 2" xfId="49298" xr:uid="{00000000-0005-0000-0000-0000BEA30000}"/>
    <cellStyle name="Normal 3 3 4 3 6 3 2 4" xfId="16767" xr:uid="{00000000-0005-0000-0000-0000BFA30000}"/>
    <cellStyle name="Normal 3 3 4 3 6 3 2 5" xfId="35956" xr:uid="{00000000-0005-0000-0000-0000C0A30000}"/>
    <cellStyle name="Normal 3 3 4 3 6 3 3" xfId="4530" xr:uid="{00000000-0005-0000-0000-0000C1A30000}"/>
    <cellStyle name="Normal 3 3 4 3 6 3 3 2" xfId="12859" xr:uid="{00000000-0005-0000-0000-0000C2A30000}"/>
    <cellStyle name="Normal 3 3 4 3 6 3 3 2 2" xfId="25649" xr:uid="{00000000-0005-0000-0000-0000C3A30000}"/>
    <cellStyle name="Normal 3 3 4 3 6 3 3 2 3" xfId="44838" xr:uid="{00000000-0005-0000-0000-0000C4A30000}"/>
    <cellStyle name="Normal 3 3 4 3 6 3 3 3" xfId="32048" xr:uid="{00000000-0005-0000-0000-0000C5A30000}"/>
    <cellStyle name="Normal 3 3 4 3 6 3 3 3 2" xfId="51216" xr:uid="{00000000-0005-0000-0000-0000C6A30000}"/>
    <cellStyle name="Normal 3 3 4 3 6 3 3 4" xfId="19271" xr:uid="{00000000-0005-0000-0000-0000C7A30000}"/>
    <cellStyle name="Normal 3 3 4 3 6 3 3 5" xfId="38460" xr:uid="{00000000-0005-0000-0000-0000C8A30000}"/>
    <cellStyle name="Normal 3 3 4 3 6 3 4" xfId="8988" xr:uid="{00000000-0005-0000-0000-0000C9A30000}"/>
    <cellStyle name="Normal 3 3 4 3 6 3 4 2" xfId="21777" xr:uid="{00000000-0005-0000-0000-0000CAA30000}"/>
    <cellStyle name="Normal 3 3 4 3 6 3 4 3" xfId="40966" xr:uid="{00000000-0005-0000-0000-0000CBA30000}"/>
    <cellStyle name="Normal 3 3 4 3 6 3 5" xfId="28176" xr:uid="{00000000-0005-0000-0000-0000CCA30000}"/>
    <cellStyle name="Normal 3 3 4 3 6 3 5 2" xfId="47344" xr:uid="{00000000-0005-0000-0000-0000CDA30000}"/>
    <cellStyle name="Normal 3 3 4 3 6 3 6" xfId="14813" xr:uid="{00000000-0005-0000-0000-0000CEA30000}"/>
    <cellStyle name="Normal 3 3 4 3 6 3 7" xfId="34002" xr:uid="{00000000-0005-0000-0000-0000CFA30000}"/>
    <cellStyle name="Normal 3 3 4 3 6 4" xfId="5480" xr:uid="{00000000-0005-0000-0000-0000D0A30000}"/>
    <cellStyle name="Normal 3 3 4 3 6 4 2" xfId="9938" xr:uid="{00000000-0005-0000-0000-0000D1A30000}"/>
    <cellStyle name="Normal 3 3 4 3 6 4 2 2" xfId="22727" xr:uid="{00000000-0005-0000-0000-0000D2A30000}"/>
    <cellStyle name="Normal 3 3 4 3 6 4 2 3" xfId="41916" xr:uid="{00000000-0005-0000-0000-0000D3A30000}"/>
    <cellStyle name="Normal 3 3 4 3 6 4 3" xfId="29126" xr:uid="{00000000-0005-0000-0000-0000D4A30000}"/>
    <cellStyle name="Normal 3 3 4 3 6 4 3 2" xfId="48294" xr:uid="{00000000-0005-0000-0000-0000D5A30000}"/>
    <cellStyle name="Normal 3 3 4 3 6 4 4" xfId="15763" xr:uid="{00000000-0005-0000-0000-0000D6A30000}"/>
    <cellStyle name="Normal 3 3 4 3 6 4 5" xfId="34952" xr:uid="{00000000-0005-0000-0000-0000D7A30000}"/>
    <cellStyle name="Normal 3 3 4 3 6 5" xfId="3580" xr:uid="{00000000-0005-0000-0000-0000D8A30000}"/>
    <cellStyle name="Normal 3 3 4 3 6 5 2" xfId="8038" xr:uid="{00000000-0005-0000-0000-0000D9A30000}"/>
    <cellStyle name="Normal 3 3 4 3 6 5 2 2" xfId="20827" xr:uid="{00000000-0005-0000-0000-0000DAA30000}"/>
    <cellStyle name="Normal 3 3 4 3 6 5 2 3" xfId="40016" xr:uid="{00000000-0005-0000-0000-0000DBA30000}"/>
    <cellStyle name="Normal 3 3 4 3 6 5 3" xfId="27226" xr:uid="{00000000-0005-0000-0000-0000DCA30000}"/>
    <cellStyle name="Normal 3 3 4 3 6 5 3 2" xfId="46394" xr:uid="{00000000-0005-0000-0000-0000DDA30000}"/>
    <cellStyle name="Normal 3 3 4 3 6 5 4" xfId="18321" xr:uid="{00000000-0005-0000-0000-0000DEA30000}"/>
    <cellStyle name="Normal 3 3 4 3 6 5 5" xfId="37510" xr:uid="{00000000-0005-0000-0000-0000DFA30000}"/>
    <cellStyle name="Normal 3 3 4 3 6 6" xfId="3132" xr:uid="{00000000-0005-0000-0000-0000E0A30000}"/>
    <cellStyle name="Normal 3 3 4 3 6 6 2" xfId="12047" xr:uid="{00000000-0005-0000-0000-0000E1A30000}"/>
    <cellStyle name="Normal 3 3 4 3 6 6 2 2" xfId="24837" xr:uid="{00000000-0005-0000-0000-0000E2A30000}"/>
    <cellStyle name="Normal 3 3 4 3 6 6 2 3" xfId="44026" xr:uid="{00000000-0005-0000-0000-0000E3A30000}"/>
    <cellStyle name="Normal 3 3 4 3 6 6 3" xfId="31236" xr:uid="{00000000-0005-0000-0000-0000E4A30000}"/>
    <cellStyle name="Normal 3 3 4 3 6 6 3 2" xfId="50404" xr:uid="{00000000-0005-0000-0000-0000E5A30000}"/>
    <cellStyle name="Normal 3 3 4 3 6 6 4" xfId="17873" xr:uid="{00000000-0005-0000-0000-0000E6A30000}"/>
    <cellStyle name="Normal 3 3 4 3 6 6 5" xfId="37062" xr:uid="{00000000-0005-0000-0000-0000E7A30000}"/>
    <cellStyle name="Normal 3 3 4 3 6 7" xfId="7590" xr:uid="{00000000-0005-0000-0000-0000E8A30000}"/>
    <cellStyle name="Normal 3 3 4 3 6 7 2" xfId="20379" xr:uid="{00000000-0005-0000-0000-0000E9A30000}"/>
    <cellStyle name="Normal 3 3 4 3 6 7 3" xfId="39568" xr:uid="{00000000-0005-0000-0000-0000EAA30000}"/>
    <cellStyle name="Normal 3 3 4 3 6 8" xfId="26779" xr:uid="{00000000-0005-0000-0000-0000EBA30000}"/>
    <cellStyle name="Normal 3 3 4 3 6 8 2" xfId="45947" xr:uid="{00000000-0005-0000-0000-0000ECA30000}"/>
    <cellStyle name="Normal 3 3 4 3 6 9" xfId="13863" xr:uid="{00000000-0005-0000-0000-0000EDA30000}"/>
    <cellStyle name="Normal 3 3 4 3 7" xfId="1198" xr:uid="{00000000-0005-0000-0000-0000EEA30000}"/>
    <cellStyle name="Normal 3 3 4 3 7 10" xfId="32700" xr:uid="{00000000-0005-0000-0000-0000EFA30000}"/>
    <cellStyle name="Normal 3 3 4 3 7 2" xfId="1619" xr:uid="{00000000-0005-0000-0000-0000F0A30000}"/>
    <cellStyle name="Normal 3 3 4 3 7 2 2" xfId="6079" xr:uid="{00000000-0005-0000-0000-0000F1A30000}"/>
    <cellStyle name="Normal 3 3 4 3 7 2 2 2" xfId="10536" xr:uid="{00000000-0005-0000-0000-0000F2A30000}"/>
    <cellStyle name="Normal 3 3 4 3 7 2 2 2 2" xfId="23326" xr:uid="{00000000-0005-0000-0000-0000F3A30000}"/>
    <cellStyle name="Normal 3 3 4 3 7 2 2 2 3" xfId="42515" xr:uid="{00000000-0005-0000-0000-0000F4A30000}"/>
    <cellStyle name="Normal 3 3 4 3 7 2 2 3" xfId="29725" xr:uid="{00000000-0005-0000-0000-0000F5A30000}"/>
    <cellStyle name="Normal 3 3 4 3 7 2 2 3 2" xfId="48893" xr:uid="{00000000-0005-0000-0000-0000F6A30000}"/>
    <cellStyle name="Normal 3 3 4 3 7 2 2 4" xfId="16362" xr:uid="{00000000-0005-0000-0000-0000F7A30000}"/>
    <cellStyle name="Normal 3 3 4 3 7 2 2 5" xfId="35551" xr:uid="{00000000-0005-0000-0000-0000F8A30000}"/>
    <cellStyle name="Normal 3 3 4 3 7 2 3" xfId="3781" xr:uid="{00000000-0005-0000-0000-0000F9A30000}"/>
    <cellStyle name="Normal 3 3 4 3 7 2 3 2" xfId="12248" xr:uid="{00000000-0005-0000-0000-0000FAA30000}"/>
    <cellStyle name="Normal 3 3 4 3 7 2 3 2 2" xfId="25038" xr:uid="{00000000-0005-0000-0000-0000FBA30000}"/>
    <cellStyle name="Normal 3 3 4 3 7 2 3 2 3" xfId="44227" xr:uid="{00000000-0005-0000-0000-0000FCA30000}"/>
    <cellStyle name="Normal 3 3 4 3 7 2 3 3" xfId="31437" xr:uid="{00000000-0005-0000-0000-0000FDA30000}"/>
    <cellStyle name="Normal 3 3 4 3 7 2 3 3 2" xfId="50605" xr:uid="{00000000-0005-0000-0000-0000FEA30000}"/>
    <cellStyle name="Normal 3 3 4 3 7 2 3 4" xfId="18522" xr:uid="{00000000-0005-0000-0000-0000FFA30000}"/>
    <cellStyle name="Normal 3 3 4 3 7 2 3 5" xfId="37711" xr:uid="{00000000-0005-0000-0000-000000A40000}"/>
    <cellStyle name="Normal 3 3 4 3 7 2 4" xfId="8239" xr:uid="{00000000-0005-0000-0000-000001A40000}"/>
    <cellStyle name="Normal 3 3 4 3 7 2 4 2" xfId="21028" xr:uid="{00000000-0005-0000-0000-000002A40000}"/>
    <cellStyle name="Normal 3 3 4 3 7 2 4 3" xfId="40217" xr:uid="{00000000-0005-0000-0000-000003A40000}"/>
    <cellStyle name="Normal 3 3 4 3 7 2 5" xfId="27427" xr:uid="{00000000-0005-0000-0000-000004A40000}"/>
    <cellStyle name="Normal 3 3 4 3 7 2 5 2" xfId="46595" xr:uid="{00000000-0005-0000-0000-000005A40000}"/>
    <cellStyle name="Normal 3 3 4 3 7 2 6" xfId="14064" xr:uid="{00000000-0005-0000-0000-000006A40000}"/>
    <cellStyle name="Normal 3 3 4 3 7 2 7" xfId="33253" xr:uid="{00000000-0005-0000-0000-000007A40000}"/>
    <cellStyle name="Normal 3 3 4 3 7 3" xfId="2228" xr:uid="{00000000-0005-0000-0000-000008A40000}"/>
    <cellStyle name="Normal 3 3 4 3 7 3 2" xfId="6686" xr:uid="{00000000-0005-0000-0000-000009A40000}"/>
    <cellStyle name="Normal 3 3 4 3 7 3 2 2" xfId="11143" xr:uid="{00000000-0005-0000-0000-00000AA40000}"/>
    <cellStyle name="Normal 3 3 4 3 7 3 2 2 2" xfId="23933" xr:uid="{00000000-0005-0000-0000-00000BA40000}"/>
    <cellStyle name="Normal 3 3 4 3 7 3 2 2 3" xfId="43122" xr:uid="{00000000-0005-0000-0000-00000CA40000}"/>
    <cellStyle name="Normal 3 3 4 3 7 3 2 3" xfId="30332" xr:uid="{00000000-0005-0000-0000-00000DA40000}"/>
    <cellStyle name="Normal 3 3 4 3 7 3 2 3 2" xfId="49500" xr:uid="{00000000-0005-0000-0000-00000EA40000}"/>
    <cellStyle name="Normal 3 3 4 3 7 3 2 4" xfId="16969" xr:uid="{00000000-0005-0000-0000-00000FA40000}"/>
    <cellStyle name="Normal 3 3 4 3 7 3 2 5" xfId="36158" xr:uid="{00000000-0005-0000-0000-000010A40000}"/>
    <cellStyle name="Normal 3 3 4 3 7 3 3" xfId="4732" xr:uid="{00000000-0005-0000-0000-000011A40000}"/>
    <cellStyle name="Normal 3 3 4 3 7 3 3 2" xfId="13061" xr:uid="{00000000-0005-0000-0000-000012A40000}"/>
    <cellStyle name="Normal 3 3 4 3 7 3 3 2 2" xfId="25851" xr:uid="{00000000-0005-0000-0000-000013A40000}"/>
    <cellStyle name="Normal 3 3 4 3 7 3 3 2 3" xfId="45040" xr:uid="{00000000-0005-0000-0000-000014A40000}"/>
    <cellStyle name="Normal 3 3 4 3 7 3 3 3" xfId="32250" xr:uid="{00000000-0005-0000-0000-000015A40000}"/>
    <cellStyle name="Normal 3 3 4 3 7 3 3 3 2" xfId="51418" xr:uid="{00000000-0005-0000-0000-000016A40000}"/>
    <cellStyle name="Normal 3 3 4 3 7 3 3 4" xfId="19473" xr:uid="{00000000-0005-0000-0000-000017A40000}"/>
    <cellStyle name="Normal 3 3 4 3 7 3 3 5" xfId="38662" xr:uid="{00000000-0005-0000-0000-000018A40000}"/>
    <cellStyle name="Normal 3 3 4 3 7 3 4" xfId="9190" xr:uid="{00000000-0005-0000-0000-000019A40000}"/>
    <cellStyle name="Normal 3 3 4 3 7 3 4 2" xfId="21979" xr:uid="{00000000-0005-0000-0000-00001AA40000}"/>
    <cellStyle name="Normal 3 3 4 3 7 3 4 3" xfId="41168" xr:uid="{00000000-0005-0000-0000-00001BA40000}"/>
    <cellStyle name="Normal 3 3 4 3 7 3 5" xfId="28378" xr:uid="{00000000-0005-0000-0000-00001CA40000}"/>
    <cellStyle name="Normal 3 3 4 3 7 3 5 2" xfId="47546" xr:uid="{00000000-0005-0000-0000-00001DA40000}"/>
    <cellStyle name="Normal 3 3 4 3 7 3 6" xfId="15015" xr:uid="{00000000-0005-0000-0000-00001EA40000}"/>
    <cellStyle name="Normal 3 3 4 3 7 3 7" xfId="34204" xr:uid="{00000000-0005-0000-0000-00001FA40000}"/>
    <cellStyle name="Normal 3 3 4 3 7 4" xfId="5682" xr:uid="{00000000-0005-0000-0000-000020A40000}"/>
    <cellStyle name="Normal 3 3 4 3 7 4 2" xfId="10139" xr:uid="{00000000-0005-0000-0000-000021A40000}"/>
    <cellStyle name="Normal 3 3 4 3 7 4 2 2" xfId="22929" xr:uid="{00000000-0005-0000-0000-000022A40000}"/>
    <cellStyle name="Normal 3 3 4 3 7 4 2 3" xfId="42118" xr:uid="{00000000-0005-0000-0000-000023A40000}"/>
    <cellStyle name="Normal 3 3 4 3 7 4 3" xfId="29328" xr:uid="{00000000-0005-0000-0000-000024A40000}"/>
    <cellStyle name="Normal 3 3 4 3 7 4 3 2" xfId="48496" xr:uid="{00000000-0005-0000-0000-000025A40000}"/>
    <cellStyle name="Normal 3 3 4 3 7 4 4" xfId="15965" xr:uid="{00000000-0005-0000-0000-000026A40000}"/>
    <cellStyle name="Normal 3 3 4 3 7 4 5" xfId="35154" xr:uid="{00000000-0005-0000-0000-000027A40000}"/>
    <cellStyle name="Normal 3 3 4 3 7 5" xfId="3228" xr:uid="{00000000-0005-0000-0000-000028A40000}"/>
    <cellStyle name="Normal 3 3 4 3 7 5 2" xfId="7686" xr:uid="{00000000-0005-0000-0000-000029A40000}"/>
    <cellStyle name="Normal 3 3 4 3 7 5 2 2" xfId="20475" xr:uid="{00000000-0005-0000-0000-00002AA40000}"/>
    <cellStyle name="Normal 3 3 4 3 7 5 2 3" xfId="39664" xr:uid="{00000000-0005-0000-0000-00002BA40000}"/>
    <cellStyle name="Normal 3 3 4 3 7 5 3" xfId="26874" xr:uid="{00000000-0005-0000-0000-00002CA40000}"/>
    <cellStyle name="Normal 3 3 4 3 7 5 3 2" xfId="46042" xr:uid="{00000000-0005-0000-0000-00002DA40000}"/>
    <cellStyle name="Normal 3 3 4 3 7 5 4" xfId="17969" xr:uid="{00000000-0005-0000-0000-00002EA40000}"/>
    <cellStyle name="Normal 3 3 4 3 7 5 5" xfId="37158" xr:uid="{00000000-0005-0000-0000-00002FA40000}"/>
    <cellStyle name="Normal 3 3 4 3 7 6" xfId="2780" xr:uid="{00000000-0005-0000-0000-000030A40000}"/>
    <cellStyle name="Normal 3 3 4 3 7 6 2" xfId="11695" xr:uid="{00000000-0005-0000-0000-000031A40000}"/>
    <cellStyle name="Normal 3 3 4 3 7 6 2 2" xfId="24485" xr:uid="{00000000-0005-0000-0000-000032A40000}"/>
    <cellStyle name="Normal 3 3 4 3 7 6 2 3" xfId="43674" xr:uid="{00000000-0005-0000-0000-000033A40000}"/>
    <cellStyle name="Normal 3 3 4 3 7 6 3" xfId="30884" xr:uid="{00000000-0005-0000-0000-000034A40000}"/>
    <cellStyle name="Normal 3 3 4 3 7 6 3 2" xfId="50052" xr:uid="{00000000-0005-0000-0000-000035A40000}"/>
    <cellStyle name="Normal 3 3 4 3 7 6 4" xfId="17521" xr:uid="{00000000-0005-0000-0000-000036A40000}"/>
    <cellStyle name="Normal 3 3 4 3 7 6 5" xfId="36710" xr:uid="{00000000-0005-0000-0000-000037A40000}"/>
    <cellStyle name="Normal 3 3 4 3 7 7" xfId="7238" xr:uid="{00000000-0005-0000-0000-000038A40000}"/>
    <cellStyle name="Normal 3 3 4 3 7 7 2" xfId="20027" xr:uid="{00000000-0005-0000-0000-000039A40000}"/>
    <cellStyle name="Normal 3 3 4 3 7 7 3" xfId="39216" xr:uid="{00000000-0005-0000-0000-00003AA40000}"/>
    <cellStyle name="Normal 3 3 4 3 7 8" xfId="26427" xr:uid="{00000000-0005-0000-0000-00003BA40000}"/>
    <cellStyle name="Normal 3 3 4 3 7 8 2" xfId="45595" xr:uid="{00000000-0005-0000-0000-00003CA40000}"/>
    <cellStyle name="Normal 3 3 4 3 7 9" xfId="13511" xr:uid="{00000000-0005-0000-0000-00003DA40000}"/>
    <cellStyle name="Normal 3 3 4 3 8" xfId="996" xr:uid="{00000000-0005-0000-0000-00003EA40000}"/>
    <cellStyle name="Normal 3 3 4 3 8 2" xfId="2056" xr:uid="{00000000-0005-0000-0000-00003FA40000}"/>
    <cellStyle name="Normal 3 3 4 3 8 2 2" xfId="6514" xr:uid="{00000000-0005-0000-0000-000040A40000}"/>
    <cellStyle name="Normal 3 3 4 3 8 2 2 2" xfId="10971" xr:uid="{00000000-0005-0000-0000-000041A40000}"/>
    <cellStyle name="Normal 3 3 4 3 8 2 2 2 2" xfId="23761" xr:uid="{00000000-0005-0000-0000-000042A40000}"/>
    <cellStyle name="Normal 3 3 4 3 8 2 2 2 3" xfId="42950" xr:uid="{00000000-0005-0000-0000-000043A40000}"/>
    <cellStyle name="Normal 3 3 4 3 8 2 2 3" xfId="30160" xr:uid="{00000000-0005-0000-0000-000044A40000}"/>
    <cellStyle name="Normal 3 3 4 3 8 2 2 3 2" xfId="49328" xr:uid="{00000000-0005-0000-0000-000045A40000}"/>
    <cellStyle name="Normal 3 3 4 3 8 2 2 4" xfId="16797" xr:uid="{00000000-0005-0000-0000-000046A40000}"/>
    <cellStyle name="Normal 3 3 4 3 8 2 2 5" xfId="35986" xr:uid="{00000000-0005-0000-0000-000047A40000}"/>
    <cellStyle name="Normal 3 3 4 3 8 2 3" xfId="4560" xr:uid="{00000000-0005-0000-0000-000048A40000}"/>
    <cellStyle name="Normal 3 3 4 3 8 2 3 2" xfId="12889" xr:uid="{00000000-0005-0000-0000-000049A40000}"/>
    <cellStyle name="Normal 3 3 4 3 8 2 3 2 2" xfId="25679" xr:uid="{00000000-0005-0000-0000-00004AA40000}"/>
    <cellStyle name="Normal 3 3 4 3 8 2 3 2 3" xfId="44868" xr:uid="{00000000-0005-0000-0000-00004BA40000}"/>
    <cellStyle name="Normal 3 3 4 3 8 2 3 3" xfId="32078" xr:uid="{00000000-0005-0000-0000-00004CA40000}"/>
    <cellStyle name="Normal 3 3 4 3 8 2 3 3 2" xfId="51246" xr:uid="{00000000-0005-0000-0000-00004DA40000}"/>
    <cellStyle name="Normal 3 3 4 3 8 2 3 4" xfId="19301" xr:uid="{00000000-0005-0000-0000-00004EA40000}"/>
    <cellStyle name="Normal 3 3 4 3 8 2 3 5" xfId="38490" xr:uid="{00000000-0005-0000-0000-00004FA40000}"/>
    <cellStyle name="Normal 3 3 4 3 8 2 4" xfId="9018" xr:uid="{00000000-0005-0000-0000-000050A40000}"/>
    <cellStyle name="Normal 3 3 4 3 8 2 4 2" xfId="21807" xr:uid="{00000000-0005-0000-0000-000051A40000}"/>
    <cellStyle name="Normal 3 3 4 3 8 2 4 3" xfId="40996" xr:uid="{00000000-0005-0000-0000-000052A40000}"/>
    <cellStyle name="Normal 3 3 4 3 8 2 5" xfId="28206" xr:uid="{00000000-0005-0000-0000-000053A40000}"/>
    <cellStyle name="Normal 3 3 4 3 8 2 5 2" xfId="47374" xr:uid="{00000000-0005-0000-0000-000054A40000}"/>
    <cellStyle name="Normal 3 3 4 3 8 2 6" xfId="14843" xr:uid="{00000000-0005-0000-0000-000055A40000}"/>
    <cellStyle name="Normal 3 3 4 3 8 2 7" xfId="34032" xr:uid="{00000000-0005-0000-0000-000056A40000}"/>
    <cellStyle name="Normal 3 3 4 3 8 3" xfId="5510" xr:uid="{00000000-0005-0000-0000-000057A40000}"/>
    <cellStyle name="Normal 3 3 4 3 8 3 2" xfId="9967" xr:uid="{00000000-0005-0000-0000-000058A40000}"/>
    <cellStyle name="Normal 3 3 4 3 8 3 2 2" xfId="22757" xr:uid="{00000000-0005-0000-0000-000059A40000}"/>
    <cellStyle name="Normal 3 3 4 3 8 3 2 3" xfId="41946" xr:uid="{00000000-0005-0000-0000-00005AA40000}"/>
    <cellStyle name="Normal 3 3 4 3 8 3 3" xfId="29156" xr:uid="{00000000-0005-0000-0000-00005BA40000}"/>
    <cellStyle name="Normal 3 3 4 3 8 3 3 2" xfId="48324" xr:uid="{00000000-0005-0000-0000-00005CA40000}"/>
    <cellStyle name="Normal 3 3 4 3 8 3 4" xfId="15793" xr:uid="{00000000-0005-0000-0000-00005DA40000}"/>
    <cellStyle name="Normal 3 3 4 3 8 3 5" xfId="34982" xr:uid="{00000000-0005-0000-0000-00005EA40000}"/>
    <cellStyle name="Normal 3 3 4 3 8 4" xfId="3609" xr:uid="{00000000-0005-0000-0000-00005FA40000}"/>
    <cellStyle name="Normal 3 3 4 3 8 4 2" xfId="12076" xr:uid="{00000000-0005-0000-0000-000060A40000}"/>
    <cellStyle name="Normal 3 3 4 3 8 4 2 2" xfId="24866" xr:uid="{00000000-0005-0000-0000-000061A40000}"/>
    <cellStyle name="Normal 3 3 4 3 8 4 2 3" xfId="44055" xr:uid="{00000000-0005-0000-0000-000062A40000}"/>
    <cellStyle name="Normal 3 3 4 3 8 4 3" xfId="31265" xr:uid="{00000000-0005-0000-0000-000063A40000}"/>
    <cellStyle name="Normal 3 3 4 3 8 4 3 2" xfId="50433" xr:uid="{00000000-0005-0000-0000-000064A40000}"/>
    <cellStyle name="Normal 3 3 4 3 8 4 4" xfId="18350" xr:uid="{00000000-0005-0000-0000-000065A40000}"/>
    <cellStyle name="Normal 3 3 4 3 8 4 5" xfId="37539" xr:uid="{00000000-0005-0000-0000-000066A40000}"/>
    <cellStyle name="Normal 3 3 4 3 8 5" xfId="8067" xr:uid="{00000000-0005-0000-0000-000067A40000}"/>
    <cellStyle name="Normal 3 3 4 3 8 5 2" xfId="20856" xr:uid="{00000000-0005-0000-0000-000068A40000}"/>
    <cellStyle name="Normal 3 3 4 3 8 5 3" xfId="40045" xr:uid="{00000000-0005-0000-0000-000069A40000}"/>
    <cellStyle name="Normal 3 3 4 3 8 6" xfId="27255" xr:uid="{00000000-0005-0000-0000-00006AA40000}"/>
    <cellStyle name="Normal 3 3 4 3 8 6 2" xfId="46423" xr:uid="{00000000-0005-0000-0000-00006BA40000}"/>
    <cellStyle name="Normal 3 3 4 3 8 7" xfId="13892" xr:uid="{00000000-0005-0000-0000-00006CA40000}"/>
    <cellStyle name="Normal 3 3 4 3 8 8" xfId="33081" xr:uid="{00000000-0005-0000-0000-00006DA40000}"/>
    <cellStyle name="Normal 3 3 4 3 9" xfId="1674" xr:uid="{00000000-0005-0000-0000-00006EA40000}"/>
    <cellStyle name="Normal 3 3 4 3 9 2" xfId="6132" xr:uid="{00000000-0005-0000-0000-00006FA40000}"/>
    <cellStyle name="Normal 3 3 4 3 9 2 2" xfId="10589" xr:uid="{00000000-0005-0000-0000-000070A40000}"/>
    <cellStyle name="Normal 3 3 4 3 9 2 2 2" xfId="23379" xr:uid="{00000000-0005-0000-0000-000071A40000}"/>
    <cellStyle name="Normal 3 3 4 3 9 2 2 3" xfId="42568" xr:uid="{00000000-0005-0000-0000-000072A40000}"/>
    <cellStyle name="Normal 3 3 4 3 9 2 3" xfId="29778" xr:uid="{00000000-0005-0000-0000-000073A40000}"/>
    <cellStyle name="Normal 3 3 4 3 9 2 3 2" xfId="48946" xr:uid="{00000000-0005-0000-0000-000074A40000}"/>
    <cellStyle name="Normal 3 3 4 3 9 2 4" xfId="16415" xr:uid="{00000000-0005-0000-0000-000075A40000}"/>
    <cellStyle name="Normal 3 3 4 3 9 2 5" xfId="35604" xr:uid="{00000000-0005-0000-0000-000076A40000}"/>
    <cellStyle name="Normal 3 3 4 3 9 3" xfId="4178" xr:uid="{00000000-0005-0000-0000-000077A40000}"/>
    <cellStyle name="Normal 3 3 4 3 9 3 2" xfId="12507" xr:uid="{00000000-0005-0000-0000-000078A40000}"/>
    <cellStyle name="Normal 3 3 4 3 9 3 2 2" xfId="25297" xr:uid="{00000000-0005-0000-0000-000079A40000}"/>
    <cellStyle name="Normal 3 3 4 3 9 3 2 3" xfId="44486" xr:uid="{00000000-0005-0000-0000-00007AA40000}"/>
    <cellStyle name="Normal 3 3 4 3 9 3 3" xfId="31696" xr:uid="{00000000-0005-0000-0000-00007BA40000}"/>
    <cellStyle name="Normal 3 3 4 3 9 3 3 2" xfId="50864" xr:uid="{00000000-0005-0000-0000-00007CA40000}"/>
    <cellStyle name="Normal 3 3 4 3 9 3 4" xfId="18919" xr:uid="{00000000-0005-0000-0000-00007DA40000}"/>
    <cellStyle name="Normal 3 3 4 3 9 3 5" xfId="38108" xr:uid="{00000000-0005-0000-0000-00007EA40000}"/>
    <cellStyle name="Normal 3 3 4 3 9 4" xfId="8636" xr:uid="{00000000-0005-0000-0000-00007FA40000}"/>
    <cellStyle name="Normal 3 3 4 3 9 4 2" xfId="21425" xr:uid="{00000000-0005-0000-0000-000080A40000}"/>
    <cellStyle name="Normal 3 3 4 3 9 4 3" xfId="40614" xr:uid="{00000000-0005-0000-0000-000081A40000}"/>
    <cellStyle name="Normal 3 3 4 3 9 5" xfId="27824" xr:uid="{00000000-0005-0000-0000-000082A40000}"/>
    <cellStyle name="Normal 3 3 4 3 9 5 2" xfId="46992" xr:uid="{00000000-0005-0000-0000-000083A40000}"/>
    <cellStyle name="Normal 3 3 4 3 9 6" xfId="14461" xr:uid="{00000000-0005-0000-0000-000084A40000}"/>
    <cellStyle name="Normal 3 3 4 3 9 7" xfId="33650" xr:uid="{00000000-0005-0000-0000-000085A40000}"/>
    <cellStyle name="Normal 3 3 4 4" xfId="575" xr:uid="{00000000-0005-0000-0000-000086A40000}"/>
    <cellStyle name="Normal 3 3 4 4 10" xfId="3164" xr:uid="{00000000-0005-0000-0000-000087A40000}"/>
    <cellStyle name="Normal 3 3 4 4 10 2" xfId="7622" xr:uid="{00000000-0005-0000-0000-000088A40000}"/>
    <cellStyle name="Normal 3 3 4 4 10 2 2" xfId="20411" xr:uid="{00000000-0005-0000-0000-000089A40000}"/>
    <cellStyle name="Normal 3 3 4 4 10 2 3" xfId="39600" xr:uid="{00000000-0005-0000-0000-00008AA40000}"/>
    <cellStyle name="Normal 3 3 4 4 10 3" xfId="26810" xr:uid="{00000000-0005-0000-0000-00008BA40000}"/>
    <cellStyle name="Normal 3 3 4 4 10 3 2" xfId="45978" xr:uid="{00000000-0005-0000-0000-00008CA40000}"/>
    <cellStyle name="Normal 3 3 4 4 10 4" xfId="17905" xr:uid="{00000000-0005-0000-0000-00008DA40000}"/>
    <cellStyle name="Normal 3 3 4 4 10 5" xfId="37094" xr:uid="{00000000-0005-0000-0000-00008EA40000}"/>
    <cellStyle name="Normal 3 3 4 4 11" xfId="2609" xr:uid="{00000000-0005-0000-0000-00008FA40000}"/>
    <cellStyle name="Normal 3 3 4 4 11 2" xfId="11524" xr:uid="{00000000-0005-0000-0000-000090A40000}"/>
    <cellStyle name="Normal 3 3 4 4 11 2 2" xfId="24314" xr:uid="{00000000-0005-0000-0000-000091A40000}"/>
    <cellStyle name="Normal 3 3 4 4 11 2 3" xfId="43503" xr:uid="{00000000-0005-0000-0000-000092A40000}"/>
    <cellStyle name="Normal 3 3 4 4 11 3" xfId="30713" xr:uid="{00000000-0005-0000-0000-000093A40000}"/>
    <cellStyle name="Normal 3 3 4 4 11 3 2" xfId="49881" xr:uid="{00000000-0005-0000-0000-000094A40000}"/>
    <cellStyle name="Normal 3 3 4 4 11 4" xfId="17350" xr:uid="{00000000-0005-0000-0000-000095A40000}"/>
    <cellStyle name="Normal 3 3 4 4 11 5" xfId="36539" xr:uid="{00000000-0005-0000-0000-000096A40000}"/>
    <cellStyle name="Normal 3 3 4 4 12" xfId="7067" xr:uid="{00000000-0005-0000-0000-000097A40000}"/>
    <cellStyle name="Normal 3 3 4 4 12 2" xfId="19856" xr:uid="{00000000-0005-0000-0000-000098A40000}"/>
    <cellStyle name="Normal 3 3 4 4 12 3" xfId="39045" xr:uid="{00000000-0005-0000-0000-000099A40000}"/>
    <cellStyle name="Normal 3 3 4 4 13" xfId="26256" xr:uid="{00000000-0005-0000-0000-00009AA40000}"/>
    <cellStyle name="Normal 3 3 4 4 13 2" xfId="45424" xr:uid="{00000000-0005-0000-0000-00009BA40000}"/>
    <cellStyle name="Normal 3 3 4 4 14" xfId="13447" xr:uid="{00000000-0005-0000-0000-00009CA40000}"/>
    <cellStyle name="Normal 3 3 4 4 15" xfId="32636" xr:uid="{00000000-0005-0000-0000-00009DA40000}"/>
    <cellStyle name="Normal 3 3 4 4 2" xfId="669" xr:uid="{00000000-0005-0000-0000-00009EA40000}"/>
    <cellStyle name="Normal 3 3 4 4 2 10" xfId="26311" xr:uid="{00000000-0005-0000-0000-00009FA40000}"/>
    <cellStyle name="Normal 3 3 4 4 2 10 2" xfId="45479" xr:uid="{00000000-0005-0000-0000-0000A0A40000}"/>
    <cellStyle name="Normal 3 3 4 4 2 11" xfId="13615" xr:uid="{00000000-0005-0000-0000-0000A1A40000}"/>
    <cellStyle name="Normal 3 3 4 4 2 12" xfId="32804" xr:uid="{00000000-0005-0000-0000-0000A2A40000}"/>
    <cellStyle name="Normal 3 3 4 4 2 2" xfId="791" xr:uid="{00000000-0005-0000-0000-0000A3A40000}"/>
    <cellStyle name="Normal 3 3 4 4 2 2 10" xfId="32924" xr:uid="{00000000-0005-0000-0000-0000A4A40000}"/>
    <cellStyle name="Normal 3 3 4 4 2 2 2" xfId="1422" xr:uid="{00000000-0005-0000-0000-0000A5A40000}"/>
    <cellStyle name="Normal 3 3 4 4 2 2 2 2" xfId="2452" xr:uid="{00000000-0005-0000-0000-0000A6A40000}"/>
    <cellStyle name="Normal 3 3 4 4 2 2 2 2 2" xfId="6910" xr:uid="{00000000-0005-0000-0000-0000A7A40000}"/>
    <cellStyle name="Normal 3 3 4 4 2 2 2 2 2 2" xfId="11367" xr:uid="{00000000-0005-0000-0000-0000A8A40000}"/>
    <cellStyle name="Normal 3 3 4 4 2 2 2 2 2 2 2" xfId="24157" xr:uid="{00000000-0005-0000-0000-0000A9A40000}"/>
    <cellStyle name="Normal 3 3 4 4 2 2 2 2 2 2 3" xfId="43346" xr:uid="{00000000-0005-0000-0000-0000AAA40000}"/>
    <cellStyle name="Normal 3 3 4 4 2 2 2 2 2 3" xfId="30556" xr:uid="{00000000-0005-0000-0000-0000ABA40000}"/>
    <cellStyle name="Normal 3 3 4 4 2 2 2 2 2 3 2" xfId="49724" xr:uid="{00000000-0005-0000-0000-0000ACA40000}"/>
    <cellStyle name="Normal 3 3 4 4 2 2 2 2 2 4" xfId="17193" xr:uid="{00000000-0005-0000-0000-0000ADA40000}"/>
    <cellStyle name="Normal 3 3 4 4 2 2 2 2 2 5" xfId="36382" xr:uid="{00000000-0005-0000-0000-0000AEA40000}"/>
    <cellStyle name="Normal 3 3 4 4 2 2 2 2 3" xfId="4956" xr:uid="{00000000-0005-0000-0000-0000AFA40000}"/>
    <cellStyle name="Normal 3 3 4 4 2 2 2 2 3 2" xfId="13285" xr:uid="{00000000-0005-0000-0000-0000B0A40000}"/>
    <cellStyle name="Normal 3 3 4 4 2 2 2 2 3 2 2" xfId="26075" xr:uid="{00000000-0005-0000-0000-0000B1A40000}"/>
    <cellStyle name="Normal 3 3 4 4 2 2 2 2 3 2 3" xfId="45264" xr:uid="{00000000-0005-0000-0000-0000B2A40000}"/>
    <cellStyle name="Normal 3 3 4 4 2 2 2 2 3 3" xfId="32474" xr:uid="{00000000-0005-0000-0000-0000B3A40000}"/>
    <cellStyle name="Normal 3 3 4 4 2 2 2 2 3 3 2" xfId="51642" xr:uid="{00000000-0005-0000-0000-0000B4A40000}"/>
    <cellStyle name="Normal 3 3 4 4 2 2 2 2 3 4" xfId="19697" xr:uid="{00000000-0005-0000-0000-0000B5A40000}"/>
    <cellStyle name="Normal 3 3 4 4 2 2 2 2 3 5" xfId="38886" xr:uid="{00000000-0005-0000-0000-0000B6A40000}"/>
    <cellStyle name="Normal 3 3 4 4 2 2 2 2 4" xfId="9414" xr:uid="{00000000-0005-0000-0000-0000B7A40000}"/>
    <cellStyle name="Normal 3 3 4 4 2 2 2 2 4 2" xfId="22203" xr:uid="{00000000-0005-0000-0000-0000B8A40000}"/>
    <cellStyle name="Normal 3 3 4 4 2 2 2 2 4 3" xfId="41392" xr:uid="{00000000-0005-0000-0000-0000B9A40000}"/>
    <cellStyle name="Normal 3 3 4 4 2 2 2 2 5" xfId="28602" xr:uid="{00000000-0005-0000-0000-0000BAA40000}"/>
    <cellStyle name="Normal 3 3 4 4 2 2 2 2 5 2" xfId="47770" xr:uid="{00000000-0005-0000-0000-0000BBA40000}"/>
    <cellStyle name="Normal 3 3 4 4 2 2 2 2 6" xfId="15239" xr:uid="{00000000-0005-0000-0000-0000BCA40000}"/>
    <cellStyle name="Normal 3 3 4 4 2 2 2 2 7" xfId="34428" xr:uid="{00000000-0005-0000-0000-0000BDA40000}"/>
    <cellStyle name="Normal 3 3 4 4 2 2 2 3" xfId="5906" xr:uid="{00000000-0005-0000-0000-0000BEA40000}"/>
    <cellStyle name="Normal 3 3 4 4 2 2 2 3 2" xfId="10363" xr:uid="{00000000-0005-0000-0000-0000BFA40000}"/>
    <cellStyle name="Normal 3 3 4 4 2 2 2 3 2 2" xfId="23153" xr:uid="{00000000-0005-0000-0000-0000C0A40000}"/>
    <cellStyle name="Normal 3 3 4 4 2 2 2 3 2 3" xfId="42342" xr:uid="{00000000-0005-0000-0000-0000C1A40000}"/>
    <cellStyle name="Normal 3 3 4 4 2 2 2 3 3" xfId="29552" xr:uid="{00000000-0005-0000-0000-0000C2A40000}"/>
    <cellStyle name="Normal 3 3 4 4 2 2 2 3 3 2" xfId="48720" xr:uid="{00000000-0005-0000-0000-0000C3A40000}"/>
    <cellStyle name="Normal 3 3 4 4 2 2 2 3 4" xfId="16189" xr:uid="{00000000-0005-0000-0000-0000C4A40000}"/>
    <cellStyle name="Normal 3 3 4 4 2 2 2 3 5" xfId="35378" xr:uid="{00000000-0005-0000-0000-0000C5A40000}"/>
    <cellStyle name="Normal 3 3 4 4 2 2 2 4" xfId="4005" xr:uid="{00000000-0005-0000-0000-0000C6A40000}"/>
    <cellStyle name="Normal 3 3 4 4 2 2 2 4 2" xfId="12348" xr:uid="{00000000-0005-0000-0000-0000C7A40000}"/>
    <cellStyle name="Normal 3 3 4 4 2 2 2 4 2 2" xfId="25138" xr:uid="{00000000-0005-0000-0000-0000C8A40000}"/>
    <cellStyle name="Normal 3 3 4 4 2 2 2 4 2 3" xfId="44327" xr:uid="{00000000-0005-0000-0000-0000C9A40000}"/>
    <cellStyle name="Normal 3 3 4 4 2 2 2 4 3" xfId="31537" xr:uid="{00000000-0005-0000-0000-0000CAA40000}"/>
    <cellStyle name="Normal 3 3 4 4 2 2 2 4 3 2" xfId="50705" xr:uid="{00000000-0005-0000-0000-0000CBA40000}"/>
    <cellStyle name="Normal 3 3 4 4 2 2 2 4 4" xfId="18746" xr:uid="{00000000-0005-0000-0000-0000CCA40000}"/>
    <cellStyle name="Normal 3 3 4 4 2 2 2 4 5" xfId="37935" xr:uid="{00000000-0005-0000-0000-0000CDA40000}"/>
    <cellStyle name="Normal 3 3 4 4 2 2 2 5" xfId="8463" xr:uid="{00000000-0005-0000-0000-0000CEA40000}"/>
    <cellStyle name="Normal 3 3 4 4 2 2 2 5 2" xfId="21252" xr:uid="{00000000-0005-0000-0000-0000CFA40000}"/>
    <cellStyle name="Normal 3 3 4 4 2 2 2 5 3" xfId="40441" xr:uid="{00000000-0005-0000-0000-0000D0A40000}"/>
    <cellStyle name="Normal 3 3 4 4 2 2 2 6" xfId="27651" xr:uid="{00000000-0005-0000-0000-0000D1A40000}"/>
    <cellStyle name="Normal 3 3 4 4 2 2 2 6 2" xfId="46819" xr:uid="{00000000-0005-0000-0000-0000D2A40000}"/>
    <cellStyle name="Normal 3 3 4 4 2 2 2 7" xfId="14288" xr:uid="{00000000-0005-0000-0000-0000D3A40000}"/>
    <cellStyle name="Normal 3 3 4 4 2 2 2 8" xfId="33477" xr:uid="{00000000-0005-0000-0000-0000D4A40000}"/>
    <cellStyle name="Normal 3 3 4 4 2 2 3" xfId="1898" xr:uid="{00000000-0005-0000-0000-0000D5A40000}"/>
    <cellStyle name="Normal 3 3 4 4 2 2 3 2" xfId="6356" xr:uid="{00000000-0005-0000-0000-0000D6A40000}"/>
    <cellStyle name="Normal 3 3 4 4 2 2 3 2 2" xfId="10813" xr:uid="{00000000-0005-0000-0000-0000D7A40000}"/>
    <cellStyle name="Normal 3 3 4 4 2 2 3 2 2 2" xfId="23603" xr:uid="{00000000-0005-0000-0000-0000D8A40000}"/>
    <cellStyle name="Normal 3 3 4 4 2 2 3 2 2 3" xfId="42792" xr:uid="{00000000-0005-0000-0000-0000D9A40000}"/>
    <cellStyle name="Normal 3 3 4 4 2 2 3 2 3" xfId="30002" xr:uid="{00000000-0005-0000-0000-0000DAA40000}"/>
    <cellStyle name="Normal 3 3 4 4 2 2 3 2 3 2" xfId="49170" xr:uid="{00000000-0005-0000-0000-0000DBA40000}"/>
    <cellStyle name="Normal 3 3 4 4 2 2 3 2 4" xfId="16639" xr:uid="{00000000-0005-0000-0000-0000DCA40000}"/>
    <cellStyle name="Normal 3 3 4 4 2 2 3 2 5" xfId="35828" xr:uid="{00000000-0005-0000-0000-0000DDA40000}"/>
    <cellStyle name="Normal 3 3 4 4 2 2 3 3" xfId="4402" xr:uid="{00000000-0005-0000-0000-0000DEA40000}"/>
    <cellStyle name="Normal 3 3 4 4 2 2 3 3 2" xfId="12731" xr:uid="{00000000-0005-0000-0000-0000DFA40000}"/>
    <cellStyle name="Normal 3 3 4 4 2 2 3 3 2 2" xfId="25521" xr:uid="{00000000-0005-0000-0000-0000E0A40000}"/>
    <cellStyle name="Normal 3 3 4 4 2 2 3 3 2 3" xfId="44710" xr:uid="{00000000-0005-0000-0000-0000E1A40000}"/>
    <cellStyle name="Normal 3 3 4 4 2 2 3 3 3" xfId="31920" xr:uid="{00000000-0005-0000-0000-0000E2A40000}"/>
    <cellStyle name="Normal 3 3 4 4 2 2 3 3 3 2" xfId="51088" xr:uid="{00000000-0005-0000-0000-0000E3A40000}"/>
    <cellStyle name="Normal 3 3 4 4 2 2 3 3 4" xfId="19143" xr:uid="{00000000-0005-0000-0000-0000E4A40000}"/>
    <cellStyle name="Normal 3 3 4 4 2 2 3 3 5" xfId="38332" xr:uid="{00000000-0005-0000-0000-0000E5A40000}"/>
    <cellStyle name="Normal 3 3 4 4 2 2 3 4" xfId="8860" xr:uid="{00000000-0005-0000-0000-0000E6A40000}"/>
    <cellStyle name="Normal 3 3 4 4 2 2 3 4 2" xfId="21649" xr:uid="{00000000-0005-0000-0000-0000E7A40000}"/>
    <cellStyle name="Normal 3 3 4 4 2 2 3 4 3" xfId="40838" xr:uid="{00000000-0005-0000-0000-0000E8A40000}"/>
    <cellStyle name="Normal 3 3 4 4 2 2 3 5" xfId="28048" xr:uid="{00000000-0005-0000-0000-0000E9A40000}"/>
    <cellStyle name="Normal 3 3 4 4 2 2 3 5 2" xfId="47216" xr:uid="{00000000-0005-0000-0000-0000EAA40000}"/>
    <cellStyle name="Normal 3 3 4 4 2 2 3 6" xfId="14685" xr:uid="{00000000-0005-0000-0000-0000EBA40000}"/>
    <cellStyle name="Normal 3 3 4 4 2 2 3 7" xfId="33874" xr:uid="{00000000-0005-0000-0000-0000ECA40000}"/>
    <cellStyle name="Normal 3 3 4 4 2 2 4" xfId="5352" xr:uid="{00000000-0005-0000-0000-0000EDA40000}"/>
    <cellStyle name="Normal 3 3 4 4 2 2 4 2" xfId="9810" xr:uid="{00000000-0005-0000-0000-0000EEA40000}"/>
    <cellStyle name="Normal 3 3 4 4 2 2 4 2 2" xfId="22599" xr:uid="{00000000-0005-0000-0000-0000EFA40000}"/>
    <cellStyle name="Normal 3 3 4 4 2 2 4 2 3" xfId="41788" xr:uid="{00000000-0005-0000-0000-0000F0A40000}"/>
    <cellStyle name="Normal 3 3 4 4 2 2 4 3" xfId="28998" xr:uid="{00000000-0005-0000-0000-0000F1A40000}"/>
    <cellStyle name="Normal 3 3 4 4 2 2 4 3 2" xfId="48166" xr:uid="{00000000-0005-0000-0000-0000F2A40000}"/>
    <cellStyle name="Normal 3 3 4 4 2 2 4 4" xfId="15635" xr:uid="{00000000-0005-0000-0000-0000F3A40000}"/>
    <cellStyle name="Normal 3 3 4 4 2 2 4 5" xfId="34824" xr:uid="{00000000-0005-0000-0000-0000F4A40000}"/>
    <cellStyle name="Normal 3 3 4 4 2 2 5" xfId="3452" xr:uid="{00000000-0005-0000-0000-0000F5A40000}"/>
    <cellStyle name="Normal 3 3 4 4 2 2 5 2" xfId="7910" xr:uid="{00000000-0005-0000-0000-0000F6A40000}"/>
    <cellStyle name="Normal 3 3 4 4 2 2 5 2 2" xfId="20699" xr:uid="{00000000-0005-0000-0000-0000F7A40000}"/>
    <cellStyle name="Normal 3 3 4 4 2 2 5 2 3" xfId="39888" xr:uid="{00000000-0005-0000-0000-0000F8A40000}"/>
    <cellStyle name="Normal 3 3 4 4 2 2 5 3" xfId="27098" xr:uid="{00000000-0005-0000-0000-0000F9A40000}"/>
    <cellStyle name="Normal 3 3 4 4 2 2 5 3 2" xfId="46266" xr:uid="{00000000-0005-0000-0000-0000FAA40000}"/>
    <cellStyle name="Normal 3 3 4 4 2 2 5 4" xfId="18193" xr:uid="{00000000-0005-0000-0000-0000FBA40000}"/>
    <cellStyle name="Normal 3 3 4 4 2 2 5 5" xfId="37382" xr:uid="{00000000-0005-0000-0000-0000FCA40000}"/>
    <cellStyle name="Normal 3 3 4 4 2 2 6" xfId="3004" xr:uid="{00000000-0005-0000-0000-0000FDA40000}"/>
    <cellStyle name="Normal 3 3 4 4 2 2 6 2" xfId="11919" xr:uid="{00000000-0005-0000-0000-0000FEA40000}"/>
    <cellStyle name="Normal 3 3 4 4 2 2 6 2 2" xfId="24709" xr:uid="{00000000-0005-0000-0000-0000FFA40000}"/>
    <cellStyle name="Normal 3 3 4 4 2 2 6 2 3" xfId="43898" xr:uid="{00000000-0005-0000-0000-000000A50000}"/>
    <cellStyle name="Normal 3 3 4 4 2 2 6 3" xfId="31108" xr:uid="{00000000-0005-0000-0000-000001A50000}"/>
    <cellStyle name="Normal 3 3 4 4 2 2 6 3 2" xfId="50276" xr:uid="{00000000-0005-0000-0000-000002A50000}"/>
    <cellStyle name="Normal 3 3 4 4 2 2 6 4" xfId="17745" xr:uid="{00000000-0005-0000-0000-000003A50000}"/>
    <cellStyle name="Normal 3 3 4 4 2 2 6 5" xfId="36934" xr:uid="{00000000-0005-0000-0000-000004A50000}"/>
    <cellStyle name="Normal 3 3 4 4 2 2 7" xfId="7462" xr:uid="{00000000-0005-0000-0000-000005A50000}"/>
    <cellStyle name="Normal 3 3 4 4 2 2 7 2" xfId="20251" xr:uid="{00000000-0005-0000-0000-000006A50000}"/>
    <cellStyle name="Normal 3 3 4 4 2 2 7 3" xfId="39440" xr:uid="{00000000-0005-0000-0000-000007A50000}"/>
    <cellStyle name="Normal 3 3 4 4 2 2 8" xfId="26651" xr:uid="{00000000-0005-0000-0000-000008A50000}"/>
    <cellStyle name="Normal 3 3 4 4 2 2 8 2" xfId="45819" xr:uid="{00000000-0005-0000-0000-000009A50000}"/>
    <cellStyle name="Normal 3 3 4 4 2 2 9" xfId="13735" xr:uid="{00000000-0005-0000-0000-00000AA50000}"/>
    <cellStyle name="Normal 3 3 4 4 2 3" xfId="1302" xr:uid="{00000000-0005-0000-0000-00000BA50000}"/>
    <cellStyle name="Normal 3 3 4 4 2 3 2" xfId="2332" xr:uid="{00000000-0005-0000-0000-00000CA50000}"/>
    <cellStyle name="Normal 3 3 4 4 2 3 2 2" xfId="6790" xr:uid="{00000000-0005-0000-0000-00000DA50000}"/>
    <cellStyle name="Normal 3 3 4 4 2 3 2 2 2" xfId="11247" xr:uid="{00000000-0005-0000-0000-00000EA50000}"/>
    <cellStyle name="Normal 3 3 4 4 2 3 2 2 2 2" xfId="24037" xr:uid="{00000000-0005-0000-0000-00000FA50000}"/>
    <cellStyle name="Normal 3 3 4 4 2 3 2 2 2 3" xfId="43226" xr:uid="{00000000-0005-0000-0000-000010A50000}"/>
    <cellStyle name="Normal 3 3 4 4 2 3 2 2 3" xfId="30436" xr:uid="{00000000-0005-0000-0000-000011A50000}"/>
    <cellStyle name="Normal 3 3 4 4 2 3 2 2 3 2" xfId="49604" xr:uid="{00000000-0005-0000-0000-000012A50000}"/>
    <cellStyle name="Normal 3 3 4 4 2 3 2 2 4" xfId="17073" xr:uid="{00000000-0005-0000-0000-000013A50000}"/>
    <cellStyle name="Normal 3 3 4 4 2 3 2 2 5" xfId="36262" xr:uid="{00000000-0005-0000-0000-000014A50000}"/>
    <cellStyle name="Normal 3 3 4 4 2 3 2 3" xfId="4836" xr:uid="{00000000-0005-0000-0000-000015A50000}"/>
    <cellStyle name="Normal 3 3 4 4 2 3 2 3 2" xfId="13165" xr:uid="{00000000-0005-0000-0000-000016A50000}"/>
    <cellStyle name="Normal 3 3 4 4 2 3 2 3 2 2" xfId="25955" xr:uid="{00000000-0005-0000-0000-000017A50000}"/>
    <cellStyle name="Normal 3 3 4 4 2 3 2 3 2 3" xfId="45144" xr:uid="{00000000-0005-0000-0000-000018A50000}"/>
    <cellStyle name="Normal 3 3 4 4 2 3 2 3 3" xfId="32354" xr:uid="{00000000-0005-0000-0000-000019A50000}"/>
    <cellStyle name="Normal 3 3 4 4 2 3 2 3 3 2" xfId="51522" xr:uid="{00000000-0005-0000-0000-00001AA50000}"/>
    <cellStyle name="Normal 3 3 4 4 2 3 2 3 4" xfId="19577" xr:uid="{00000000-0005-0000-0000-00001BA50000}"/>
    <cellStyle name="Normal 3 3 4 4 2 3 2 3 5" xfId="38766" xr:uid="{00000000-0005-0000-0000-00001CA50000}"/>
    <cellStyle name="Normal 3 3 4 4 2 3 2 4" xfId="9294" xr:uid="{00000000-0005-0000-0000-00001DA50000}"/>
    <cellStyle name="Normal 3 3 4 4 2 3 2 4 2" xfId="22083" xr:uid="{00000000-0005-0000-0000-00001EA50000}"/>
    <cellStyle name="Normal 3 3 4 4 2 3 2 4 3" xfId="41272" xr:uid="{00000000-0005-0000-0000-00001FA50000}"/>
    <cellStyle name="Normal 3 3 4 4 2 3 2 5" xfId="28482" xr:uid="{00000000-0005-0000-0000-000020A50000}"/>
    <cellStyle name="Normal 3 3 4 4 2 3 2 5 2" xfId="47650" xr:uid="{00000000-0005-0000-0000-000021A50000}"/>
    <cellStyle name="Normal 3 3 4 4 2 3 2 6" xfId="15119" xr:uid="{00000000-0005-0000-0000-000022A50000}"/>
    <cellStyle name="Normal 3 3 4 4 2 3 2 7" xfId="34308" xr:uid="{00000000-0005-0000-0000-000023A50000}"/>
    <cellStyle name="Normal 3 3 4 4 2 3 3" xfId="5786" xr:uid="{00000000-0005-0000-0000-000024A50000}"/>
    <cellStyle name="Normal 3 3 4 4 2 3 3 2" xfId="10243" xr:uid="{00000000-0005-0000-0000-000025A50000}"/>
    <cellStyle name="Normal 3 3 4 4 2 3 3 2 2" xfId="23033" xr:uid="{00000000-0005-0000-0000-000026A50000}"/>
    <cellStyle name="Normal 3 3 4 4 2 3 3 2 3" xfId="42222" xr:uid="{00000000-0005-0000-0000-000027A50000}"/>
    <cellStyle name="Normal 3 3 4 4 2 3 3 3" xfId="29432" xr:uid="{00000000-0005-0000-0000-000028A50000}"/>
    <cellStyle name="Normal 3 3 4 4 2 3 3 3 2" xfId="48600" xr:uid="{00000000-0005-0000-0000-000029A50000}"/>
    <cellStyle name="Normal 3 3 4 4 2 3 3 4" xfId="16069" xr:uid="{00000000-0005-0000-0000-00002AA50000}"/>
    <cellStyle name="Normal 3 3 4 4 2 3 3 5" xfId="35258" xr:uid="{00000000-0005-0000-0000-00002BA50000}"/>
    <cellStyle name="Normal 3 3 4 4 2 3 4" xfId="3885" xr:uid="{00000000-0005-0000-0000-00002CA50000}"/>
    <cellStyle name="Normal 3 3 4 4 2 3 4 2" xfId="8343" xr:uid="{00000000-0005-0000-0000-00002DA50000}"/>
    <cellStyle name="Normal 3 3 4 4 2 3 4 2 2" xfId="21132" xr:uid="{00000000-0005-0000-0000-00002EA50000}"/>
    <cellStyle name="Normal 3 3 4 4 2 3 4 2 3" xfId="40321" xr:uid="{00000000-0005-0000-0000-00002FA50000}"/>
    <cellStyle name="Normal 3 3 4 4 2 3 4 3" xfId="27531" xr:uid="{00000000-0005-0000-0000-000030A50000}"/>
    <cellStyle name="Normal 3 3 4 4 2 3 4 3 2" xfId="46699" xr:uid="{00000000-0005-0000-0000-000031A50000}"/>
    <cellStyle name="Normal 3 3 4 4 2 3 4 4" xfId="18626" xr:uid="{00000000-0005-0000-0000-000032A50000}"/>
    <cellStyle name="Normal 3 3 4 4 2 3 4 5" xfId="37815" xr:uid="{00000000-0005-0000-0000-000033A50000}"/>
    <cellStyle name="Normal 3 3 4 4 2 3 5" xfId="2884" xr:uid="{00000000-0005-0000-0000-000034A50000}"/>
    <cellStyle name="Normal 3 3 4 4 2 3 5 2" xfId="11799" xr:uid="{00000000-0005-0000-0000-000035A50000}"/>
    <cellStyle name="Normal 3 3 4 4 2 3 5 2 2" xfId="24589" xr:uid="{00000000-0005-0000-0000-000036A50000}"/>
    <cellStyle name="Normal 3 3 4 4 2 3 5 2 3" xfId="43778" xr:uid="{00000000-0005-0000-0000-000037A50000}"/>
    <cellStyle name="Normal 3 3 4 4 2 3 5 3" xfId="30988" xr:uid="{00000000-0005-0000-0000-000038A50000}"/>
    <cellStyle name="Normal 3 3 4 4 2 3 5 3 2" xfId="50156" xr:uid="{00000000-0005-0000-0000-000039A50000}"/>
    <cellStyle name="Normal 3 3 4 4 2 3 5 4" xfId="17625" xr:uid="{00000000-0005-0000-0000-00003AA50000}"/>
    <cellStyle name="Normal 3 3 4 4 2 3 5 5" xfId="36814" xr:uid="{00000000-0005-0000-0000-00003BA50000}"/>
    <cellStyle name="Normal 3 3 4 4 2 3 6" xfId="7342" xr:uid="{00000000-0005-0000-0000-00003CA50000}"/>
    <cellStyle name="Normal 3 3 4 4 2 3 6 2" xfId="20131" xr:uid="{00000000-0005-0000-0000-00003DA50000}"/>
    <cellStyle name="Normal 3 3 4 4 2 3 6 3" xfId="39320" xr:uid="{00000000-0005-0000-0000-00003EA50000}"/>
    <cellStyle name="Normal 3 3 4 4 2 3 7" xfId="26531" xr:uid="{00000000-0005-0000-0000-00003FA50000}"/>
    <cellStyle name="Normal 3 3 4 4 2 3 7 2" xfId="45699" xr:uid="{00000000-0005-0000-0000-000040A50000}"/>
    <cellStyle name="Normal 3 3 4 4 2 3 8" xfId="14168" xr:uid="{00000000-0005-0000-0000-000041A50000}"/>
    <cellStyle name="Normal 3 3 4 4 2 3 9" xfId="33357" xr:uid="{00000000-0005-0000-0000-000042A50000}"/>
    <cellStyle name="Normal 3 3 4 4 2 4" xfId="1065" xr:uid="{00000000-0005-0000-0000-000043A50000}"/>
    <cellStyle name="Normal 3 3 4 4 2 4 2" xfId="2112" xr:uid="{00000000-0005-0000-0000-000044A50000}"/>
    <cellStyle name="Normal 3 3 4 4 2 4 2 2" xfId="6570" xr:uid="{00000000-0005-0000-0000-000045A50000}"/>
    <cellStyle name="Normal 3 3 4 4 2 4 2 2 2" xfId="11027" xr:uid="{00000000-0005-0000-0000-000046A50000}"/>
    <cellStyle name="Normal 3 3 4 4 2 4 2 2 2 2" xfId="23817" xr:uid="{00000000-0005-0000-0000-000047A50000}"/>
    <cellStyle name="Normal 3 3 4 4 2 4 2 2 2 3" xfId="43006" xr:uid="{00000000-0005-0000-0000-000048A50000}"/>
    <cellStyle name="Normal 3 3 4 4 2 4 2 2 3" xfId="30216" xr:uid="{00000000-0005-0000-0000-000049A50000}"/>
    <cellStyle name="Normal 3 3 4 4 2 4 2 2 3 2" xfId="49384" xr:uid="{00000000-0005-0000-0000-00004AA50000}"/>
    <cellStyle name="Normal 3 3 4 4 2 4 2 2 4" xfId="16853" xr:uid="{00000000-0005-0000-0000-00004BA50000}"/>
    <cellStyle name="Normal 3 3 4 4 2 4 2 2 5" xfId="36042" xr:uid="{00000000-0005-0000-0000-00004CA50000}"/>
    <cellStyle name="Normal 3 3 4 4 2 4 2 3" xfId="4616" xr:uid="{00000000-0005-0000-0000-00004DA50000}"/>
    <cellStyle name="Normal 3 3 4 4 2 4 2 3 2" xfId="12945" xr:uid="{00000000-0005-0000-0000-00004EA50000}"/>
    <cellStyle name="Normal 3 3 4 4 2 4 2 3 2 2" xfId="25735" xr:uid="{00000000-0005-0000-0000-00004FA50000}"/>
    <cellStyle name="Normal 3 3 4 4 2 4 2 3 2 3" xfId="44924" xr:uid="{00000000-0005-0000-0000-000050A50000}"/>
    <cellStyle name="Normal 3 3 4 4 2 4 2 3 3" xfId="32134" xr:uid="{00000000-0005-0000-0000-000051A50000}"/>
    <cellStyle name="Normal 3 3 4 4 2 4 2 3 3 2" xfId="51302" xr:uid="{00000000-0005-0000-0000-000052A50000}"/>
    <cellStyle name="Normal 3 3 4 4 2 4 2 3 4" xfId="19357" xr:uid="{00000000-0005-0000-0000-000053A50000}"/>
    <cellStyle name="Normal 3 3 4 4 2 4 2 3 5" xfId="38546" xr:uid="{00000000-0005-0000-0000-000054A50000}"/>
    <cellStyle name="Normal 3 3 4 4 2 4 2 4" xfId="9074" xr:uid="{00000000-0005-0000-0000-000055A50000}"/>
    <cellStyle name="Normal 3 3 4 4 2 4 2 4 2" xfId="21863" xr:uid="{00000000-0005-0000-0000-000056A50000}"/>
    <cellStyle name="Normal 3 3 4 4 2 4 2 4 3" xfId="41052" xr:uid="{00000000-0005-0000-0000-000057A50000}"/>
    <cellStyle name="Normal 3 3 4 4 2 4 2 5" xfId="28262" xr:uid="{00000000-0005-0000-0000-000058A50000}"/>
    <cellStyle name="Normal 3 3 4 4 2 4 2 5 2" xfId="47430" xr:uid="{00000000-0005-0000-0000-000059A50000}"/>
    <cellStyle name="Normal 3 3 4 4 2 4 2 6" xfId="14899" xr:uid="{00000000-0005-0000-0000-00005AA50000}"/>
    <cellStyle name="Normal 3 3 4 4 2 4 2 7" xfId="34088" xr:uid="{00000000-0005-0000-0000-00005BA50000}"/>
    <cellStyle name="Normal 3 3 4 4 2 4 3" xfId="5566" xr:uid="{00000000-0005-0000-0000-00005CA50000}"/>
    <cellStyle name="Normal 3 3 4 4 2 4 3 2" xfId="10023" xr:uid="{00000000-0005-0000-0000-00005DA50000}"/>
    <cellStyle name="Normal 3 3 4 4 2 4 3 2 2" xfId="22813" xr:uid="{00000000-0005-0000-0000-00005EA50000}"/>
    <cellStyle name="Normal 3 3 4 4 2 4 3 2 3" xfId="42002" xr:uid="{00000000-0005-0000-0000-00005FA50000}"/>
    <cellStyle name="Normal 3 3 4 4 2 4 3 3" xfId="29212" xr:uid="{00000000-0005-0000-0000-000060A50000}"/>
    <cellStyle name="Normal 3 3 4 4 2 4 3 3 2" xfId="48380" xr:uid="{00000000-0005-0000-0000-000061A50000}"/>
    <cellStyle name="Normal 3 3 4 4 2 4 3 4" xfId="15849" xr:uid="{00000000-0005-0000-0000-000062A50000}"/>
    <cellStyle name="Normal 3 3 4 4 2 4 3 5" xfId="35038" xr:uid="{00000000-0005-0000-0000-000063A50000}"/>
    <cellStyle name="Normal 3 3 4 4 2 4 4" xfId="3665" xr:uid="{00000000-0005-0000-0000-000064A50000}"/>
    <cellStyle name="Normal 3 3 4 4 2 4 4 2" xfId="12132" xr:uid="{00000000-0005-0000-0000-000065A50000}"/>
    <cellStyle name="Normal 3 3 4 4 2 4 4 2 2" xfId="24922" xr:uid="{00000000-0005-0000-0000-000066A50000}"/>
    <cellStyle name="Normal 3 3 4 4 2 4 4 2 3" xfId="44111" xr:uid="{00000000-0005-0000-0000-000067A50000}"/>
    <cellStyle name="Normal 3 3 4 4 2 4 4 3" xfId="31321" xr:uid="{00000000-0005-0000-0000-000068A50000}"/>
    <cellStyle name="Normal 3 3 4 4 2 4 4 3 2" xfId="50489" xr:uid="{00000000-0005-0000-0000-000069A50000}"/>
    <cellStyle name="Normal 3 3 4 4 2 4 4 4" xfId="18406" xr:uid="{00000000-0005-0000-0000-00006AA50000}"/>
    <cellStyle name="Normal 3 3 4 4 2 4 4 5" xfId="37595" xr:uid="{00000000-0005-0000-0000-00006BA50000}"/>
    <cellStyle name="Normal 3 3 4 4 2 4 5" xfId="8123" xr:uid="{00000000-0005-0000-0000-00006CA50000}"/>
    <cellStyle name="Normal 3 3 4 4 2 4 5 2" xfId="20912" xr:uid="{00000000-0005-0000-0000-00006DA50000}"/>
    <cellStyle name="Normal 3 3 4 4 2 4 5 3" xfId="40101" xr:uid="{00000000-0005-0000-0000-00006EA50000}"/>
    <cellStyle name="Normal 3 3 4 4 2 4 6" xfId="27311" xr:uid="{00000000-0005-0000-0000-00006FA50000}"/>
    <cellStyle name="Normal 3 3 4 4 2 4 6 2" xfId="46479" xr:uid="{00000000-0005-0000-0000-000070A50000}"/>
    <cellStyle name="Normal 3 3 4 4 2 4 7" xfId="13948" xr:uid="{00000000-0005-0000-0000-000071A50000}"/>
    <cellStyle name="Normal 3 3 4 4 2 4 8" xfId="33137" xr:uid="{00000000-0005-0000-0000-000072A50000}"/>
    <cellStyle name="Normal 3 3 4 4 2 5" xfId="1778" xr:uid="{00000000-0005-0000-0000-000073A50000}"/>
    <cellStyle name="Normal 3 3 4 4 2 5 2" xfId="6236" xr:uid="{00000000-0005-0000-0000-000074A50000}"/>
    <cellStyle name="Normal 3 3 4 4 2 5 2 2" xfId="10693" xr:uid="{00000000-0005-0000-0000-000075A50000}"/>
    <cellStyle name="Normal 3 3 4 4 2 5 2 2 2" xfId="23483" xr:uid="{00000000-0005-0000-0000-000076A50000}"/>
    <cellStyle name="Normal 3 3 4 4 2 5 2 2 3" xfId="42672" xr:uid="{00000000-0005-0000-0000-000077A50000}"/>
    <cellStyle name="Normal 3 3 4 4 2 5 2 3" xfId="29882" xr:uid="{00000000-0005-0000-0000-000078A50000}"/>
    <cellStyle name="Normal 3 3 4 4 2 5 2 3 2" xfId="49050" xr:uid="{00000000-0005-0000-0000-000079A50000}"/>
    <cellStyle name="Normal 3 3 4 4 2 5 2 4" xfId="16519" xr:uid="{00000000-0005-0000-0000-00007AA50000}"/>
    <cellStyle name="Normal 3 3 4 4 2 5 2 5" xfId="35708" xr:uid="{00000000-0005-0000-0000-00007BA50000}"/>
    <cellStyle name="Normal 3 3 4 4 2 5 3" xfId="4282" xr:uid="{00000000-0005-0000-0000-00007CA50000}"/>
    <cellStyle name="Normal 3 3 4 4 2 5 3 2" xfId="12611" xr:uid="{00000000-0005-0000-0000-00007DA50000}"/>
    <cellStyle name="Normal 3 3 4 4 2 5 3 2 2" xfId="25401" xr:uid="{00000000-0005-0000-0000-00007EA50000}"/>
    <cellStyle name="Normal 3 3 4 4 2 5 3 2 3" xfId="44590" xr:uid="{00000000-0005-0000-0000-00007FA50000}"/>
    <cellStyle name="Normal 3 3 4 4 2 5 3 3" xfId="31800" xr:uid="{00000000-0005-0000-0000-000080A50000}"/>
    <cellStyle name="Normal 3 3 4 4 2 5 3 3 2" xfId="50968" xr:uid="{00000000-0005-0000-0000-000081A50000}"/>
    <cellStyle name="Normal 3 3 4 4 2 5 3 4" xfId="19023" xr:uid="{00000000-0005-0000-0000-000082A50000}"/>
    <cellStyle name="Normal 3 3 4 4 2 5 3 5" xfId="38212" xr:uid="{00000000-0005-0000-0000-000083A50000}"/>
    <cellStyle name="Normal 3 3 4 4 2 5 4" xfId="8740" xr:uid="{00000000-0005-0000-0000-000084A50000}"/>
    <cellStyle name="Normal 3 3 4 4 2 5 4 2" xfId="21529" xr:uid="{00000000-0005-0000-0000-000085A50000}"/>
    <cellStyle name="Normal 3 3 4 4 2 5 4 3" xfId="40718" xr:uid="{00000000-0005-0000-0000-000086A50000}"/>
    <cellStyle name="Normal 3 3 4 4 2 5 5" xfId="27928" xr:uid="{00000000-0005-0000-0000-000087A50000}"/>
    <cellStyle name="Normal 3 3 4 4 2 5 5 2" xfId="47096" xr:uid="{00000000-0005-0000-0000-000088A50000}"/>
    <cellStyle name="Normal 3 3 4 4 2 5 6" xfId="14565" xr:uid="{00000000-0005-0000-0000-000089A50000}"/>
    <cellStyle name="Normal 3 3 4 4 2 5 7" xfId="33754" xr:uid="{00000000-0005-0000-0000-00008AA50000}"/>
    <cellStyle name="Normal 3 3 4 4 2 6" xfId="5232" xr:uid="{00000000-0005-0000-0000-00008BA50000}"/>
    <cellStyle name="Normal 3 3 4 4 2 6 2" xfId="9690" xr:uid="{00000000-0005-0000-0000-00008CA50000}"/>
    <cellStyle name="Normal 3 3 4 4 2 6 2 2" xfId="22479" xr:uid="{00000000-0005-0000-0000-00008DA50000}"/>
    <cellStyle name="Normal 3 3 4 4 2 6 2 3" xfId="41668" xr:uid="{00000000-0005-0000-0000-00008EA50000}"/>
    <cellStyle name="Normal 3 3 4 4 2 6 3" xfId="28878" xr:uid="{00000000-0005-0000-0000-00008FA50000}"/>
    <cellStyle name="Normal 3 3 4 4 2 6 3 2" xfId="48046" xr:uid="{00000000-0005-0000-0000-000090A50000}"/>
    <cellStyle name="Normal 3 3 4 4 2 6 4" xfId="15515" xr:uid="{00000000-0005-0000-0000-000091A50000}"/>
    <cellStyle name="Normal 3 3 4 4 2 6 5" xfId="34704" xr:uid="{00000000-0005-0000-0000-000092A50000}"/>
    <cellStyle name="Normal 3 3 4 4 2 7" xfId="3332" xr:uid="{00000000-0005-0000-0000-000093A50000}"/>
    <cellStyle name="Normal 3 3 4 4 2 7 2" xfId="7790" xr:uid="{00000000-0005-0000-0000-000094A50000}"/>
    <cellStyle name="Normal 3 3 4 4 2 7 2 2" xfId="20579" xr:uid="{00000000-0005-0000-0000-000095A50000}"/>
    <cellStyle name="Normal 3 3 4 4 2 7 2 3" xfId="39768" xr:uid="{00000000-0005-0000-0000-000096A50000}"/>
    <cellStyle name="Normal 3 3 4 4 2 7 3" xfId="26978" xr:uid="{00000000-0005-0000-0000-000097A50000}"/>
    <cellStyle name="Normal 3 3 4 4 2 7 3 2" xfId="46146" xr:uid="{00000000-0005-0000-0000-000098A50000}"/>
    <cellStyle name="Normal 3 3 4 4 2 7 4" xfId="18073" xr:uid="{00000000-0005-0000-0000-000099A50000}"/>
    <cellStyle name="Normal 3 3 4 4 2 7 5" xfId="37262" xr:uid="{00000000-0005-0000-0000-00009AA50000}"/>
    <cellStyle name="Normal 3 3 4 4 2 8" xfId="2664" xr:uid="{00000000-0005-0000-0000-00009BA50000}"/>
    <cellStyle name="Normal 3 3 4 4 2 8 2" xfId="11579" xr:uid="{00000000-0005-0000-0000-00009CA50000}"/>
    <cellStyle name="Normal 3 3 4 4 2 8 2 2" xfId="24369" xr:uid="{00000000-0005-0000-0000-00009DA50000}"/>
    <cellStyle name="Normal 3 3 4 4 2 8 2 3" xfId="43558" xr:uid="{00000000-0005-0000-0000-00009EA50000}"/>
    <cellStyle name="Normal 3 3 4 4 2 8 3" xfId="30768" xr:uid="{00000000-0005-0000-0000-00009FA50000}"/>
    <cellStyle name="Normal 3 3 4 4 2 8 3 2" xfId="49936" xr:uid="{00000000-0005-0000-0000-0000A0A50000}"/>
    <cellStyle name="Normal 3 3 4 4 2 8 4" xfId="17405" xr:uid="{00000000-0005-0000-0000-0000A1A50000}"/>
    <cellStyle name="Normal 3 3 4 4 2 8 5" xfId="36594" xr:uid="{00000000-0005-0000-0000-0000A2A50000}"/>
    <cellStyle name="Normal 3 3 4 4 2 9" xfId="7122" xr:uid="{00000000-0005-0000-0000-0000A3A50000}"/>
    <cellStyle name="Normal 3 3 4 4 2 9 2" xfId="19911" xr:uid="{00000000-0005-0000-0000-0000A4A50000}"/>
    <cellStyle name="Normal 3 3 4 4 2 9 3" xfId="39100" xr:uid="{00000000-0005-0000-0000-0000A5A50000}"/>
    <cellStyle name="Normal 3 3 4 4 3" xfId="699" xr:uid="{00000000-0005-0000-0000-0000A6A50000}"/>
    <cellStyle name="Normal 3 3 4 4 3 10" xfId="13643" xr:uid="{00000000-0005-0000-0000-0000A7A50000}"/>
    <cellStyle name="Normal 3 3 4 4 3 11" xfId="32832" xr:uid="{00000000-0005-0000-0000-0000A8A50000}"/>
    <cellStyle name="Normal 3 3 4 4 3 2" xfId="1330" xr:uid="{00000000-0005-0000-0000-0000A9A50000}"/>
    <cellStyle name="Normal 3 3 4 4 3 2 2" xfId="2360" xr:uid="{00000000-0005-0000-0000-0000AAA50000}"/>
    <cellStyle name="Normal 3 3 4 4 3 2 2 2" xfId="6818" xr:uid="{00000000-0005-0000-0000-0000ABA50000}"/>
    <cellStyle name="Normal 3 3 4 4 3 2 2 2 2" xfId="11275" xr:uid="{00000000-0005-0000-0000-0000ACA50000}"/>
    <cellStyle name="Normal 3 3 4 4 3 2 2 2 2 2" xfId="24065" xr:uid="{00000000-0005-0000-0000-0000ADA50000}"/>
    <cellStyle name="Normal 3 3 4 4 3 2 2 2 2 3" xfId="43254" xr:uid="{00000000-0005-0000-0000-0000AEA50000}"/>
    <cellStyle name="Normal 3 3 4 4 3 2 2 2 3" xfId="30464" xr:uid="{00000000-0005-0000-0000-0000AFA50000}"/>
    <cellStyle name="Normal 3 3 4 4 3 2 2 2 3 2" xfId="49632" xr:uid="{00000000-0005-0000-0000-0000B0A50000}"/>
    <cellStyle name="Normal 3 3 4 4 3 2 2 2 4" xfId="17101" xr:uid="{00000000-0005-0000-0000-0000B1A50000}"/>
    <cellStyle name="Normal 3 3 4 4 3 2 2 2 5" xfId="36290" xr:uid="{00000000-0005-0000-0000-0000B2A50000}"/>
    <cellStyle name="Normal 3 3 4 4 3 2 2 3" xfId="4864" xr:uid="{00000000-0005-0000-0000-0000B3A50000}"/>
    <cellStyle name="Normal 3 3 4 4 3 2 2 3 2" xfId="13193" xr:uid="{00000000-0005-0000-0000-0000B4A50000}"/>
    <cellStyle name="Normal 3 3 4 4 3 2 2 3 2 2" xfId="25983" xr:uid="{00000000-0005-0000-0000-0000B5A50000}"/>
    <cellStyle name="Normal 3 3 4 4 3 2 2 3 2 3" xfId="45172" xr:uid="{00000000-0005-0000-0000-0000B6A50000}"/>
    <cellStyle name="Normal 3 3 4 4 3 2 2 3 3" xfId="32382" xr:uid="{00000000-0005-0000-0000-0000B7A50000}"/>
    <cellStyle name="Normal 3 3 4 4 3 2 2 3 3 2" xfId="51550" xr:uid="{00000000-0005-0000-0000-0000B8A50000}"/>
    <cellStyle name="Normal 3 3 4 4 3 2 2 3 4" xfId="19605" xr:uid="{00000000-0005-0000-0000-0000B9A50000}"/>
    <cellStyle name="Normal 3 3 4 4 3 2 2 3 5" xfId="38794" xr:uid="{00000000-0005-0000-0000-0000BAA50000}"/>
    <cellStyle name="Normal 3 3 4 4 3 2 2 4" xfId="9322" xr:uid="{00000000-0005-0000-0000-0000BBA50000}"/>
    <cellStyle name="Normal 3 3 4 4 3 2 2 4 2" xfId="22111" xr:uid="{00000000-0005-0000-0000-0000BCA50000}"/>
    <cellStyle name="Normal 3 3 4 4 3 2 2 4 3" xfId="41300" xr:uid="{00000000-0005-0000-0000-0000BDA50000}"/>
    <cellStyle name="Normal 3 3 4 4 3 2 2 5" xfId="28510" xr:uid="{00000000-0005-0000-0000-0000BEA50000}"/>
    <cellStyle name="Normal 3 3 4 4 3 2 2 5 2" xfId="47678" xr:uid="{00000000-0005-0000-0000-0000BFA50000}"/>
    <cellStyle name="Normal 3 3 4 4 3 2 2 6" xfId="15147" xr:uid="{00000000-0005-0000-0000-0000C0A50000}"/>
    <cellStyle name="Normal 3 3 4 4 3 2 2 7" xfId="34336" xr:uid="{00000000-0005-0000-0000-0000C1A50000}"/>
    <cellStyle name="Normal 3 3 4 4 3 2 3" xfId="5814" xr:uid="{00000000-0005-0000-0000-0000C2A50000}"/>
    <cellStyle name="Normal 3 3 4 4 3 2 3 2" xfId="10271" xr:uid="{00000000-0005-0000-0000-0000C3A50000}"/>
    <cellStyle name="Normal 3 3 4 4 3 2 3 2 2" xfId="23061" xr:uid="{00000000-0005-0000-0000-0000C4A50000}"/>
    <cellStyle name="Normal 3 3 4 4 3 2 3 2 3" xfId="42250" xr:uid="{00000000-0005-0000-0000-0000C5A50000}"/>
    <cellStyle name="Normal 3 3 4 4 3 2 3 3" xfId="29460" xr:uid="{00000000-0005-0000-0000-0000C6A50000}"/>
    <cellStyle name="Normal 3 3 4 4 3 2 3 3 2" xfId="48628" xr:uid="{00000000-0005-0000-0000-0000C7A50000}"/>
    <cellStyle name="Normal 3 3 4 4 3 2 3 4" xfId="16097" xr:uid="{00000000-0005-0000-0000-0000C8A50000}"/>
    <cellStyle name="Normal 3 3 4 4 3 2 3 5" xfId="35286" xr:uid="{00000000-0005-0000-0000-0000C9A50000}"/>
    <cellStyle name="Normal 3 3 4 4 3 2 4" xfId="3913" xr:uid="{00000000-0005-0000-0000-0000CAA50000}"/>
    <cellStyle name="Normal 3 3 4 4 3 2 4 2" xfId="8371" xr:uid="{00000000-0005-0000-0000-0000CBA50000}"/>
    <cellStyle name="Normal 3 3 4 4 3 2 4 2 2" xfId="21160" xr:uid="{00000000-0005-0000-0000-0000CCA50000}"/>
    <cellStyle name="Normal 3 3 4 4 3 2 4 2 3" xfId="40349" xr:uid="{00000000-0005-0000-0000-0000CDA50000}"/>
    <cellStyle name="Normal 3 3 4 4 3 2 4 3" xfId="27559" xr:uid="{00000000-0005-0000-0000-0000CEA50000}"/>
    <cellStyle name="Normal 3 3 4 4 3 2 4 3 2" xfId="46727" xr:uid="{00000000-0005-0000-0000-0000CFA50000}"/>
    <cellStyle name="Normal 3 3 4 4 3 2 4 4" xfId="18654" xr:uid="{00000000-0005-0000-0000-0000D0A50000}"/>
    <cellStyle name="Normal 3 3 4 4 3 2 4 5" xfId="37843" xr:uid="{00000000-0005-0000-0000-0000D1A50000}"/>
    <cellStyle name="Normal 3 3 4 4 3 2 5" xfId="2912" xr:uid="{00000000-0005-0000-0000-0000D2A50000}"/>
    <cellStyle name="Normal 3 3 4 4 3 2 5 2" xfId="11827" xr:uid="{00000000-0005-0000-0000-0000D3A50000}"/>
    <cellStyle name="Normal 3 3 4 4 3 2 5 2 2" xfId="24617" xr:uid="{00000000-0005-0000-0000-0000D4A50000}"/>
    <cellStyle name="Normal 3 3 4 4 3 2 5 2 3" xfId="43806" xr:uid="{00000000-0005-0000-0000-0000D5A50000}"/>
    <cellStyle name="Normal 3 3 4 4 3 2 5 3" xfId="31016" xr:uid="{00000000-0005-0000-0000-0000D6A50000}"/>
    <cellStyle name="Normal 3 3 4 4 3 2 5 3 2" xfId="50184" xr:uid="{00000000-0005-0000-0000-0000D7A50000}"/>
    <cellStyle name="Normal 3 3 4 4 3 2 5 4" xfId="17653" xr:uid="{00000000-0005-0000-0000-0000D8A50000}"/>
    <cellStyle name="Normal 3 3 4 4 3 2 5 5" xfId="36842" xr:uid="{00000000-0005-0000-0000-0000D9A50000}"/>
    <cellStyle name="Normal 3 3 4 4 3 2 6" xfId="7370" xr:uid="{00000000-0005-0000-0000-0000DAA50000}"/>
    <cellStyle name="Normal 3 3 4 4 3 2 6 2" xfId="20159" xr:uid="{00000000-0005-0000-0000-0000DBA50000}"/>
    <cellStyle name="Normal 3 3 4 4 3 2 6 3" xfId="39348" xr:uid="{00000000-0005-0000-0000-0000DCA50000}"/>
    <cellStyle name="Normal 3 3 4 4 3 2 7" xfId="26559" xr:uid="{00000000-0005-0000-0000-0000DDA50000}"/>
    <cellStyle name="Normal 3 3 4 4 3 2 7 2" xfId="45727" xr:uid="{00000000-0005-0000-0000-0000DEA50000}"/>
    <cellStyle name="Normal 3 3 4 4 3 2 8" xfId="14196" xr:uid="{00000000-0005-0000-0000-0000DFA50000}"/>
    <cellStyle name="Normal 3 3 4 4 3 2 9" xfId="33385" xr:uid="{00000000-0005-0000-0000-0000E0A50000}"/>
    <cellStyle name="Normal 3 3 4 4 3 3" xfId="1117" xr:uid="{00000000-0005-0000-0000-0000E1A50000}"/>
    <cellStyle name="Normal 3 3 4 4 3 3 2" xfId="2164" xr:uid="{00000000-0005-0000-0000-0000E2A50000}"/>
    <cellStyle name="Normal 3 3 4 4 3 3 2 2" xfId="6622" xr:uid="{00000000-0005-0000-0000-0000E3A50000}"/>
    <cellStyle name="Normal 3 3 4 4 3 3 2 2 2" xfId="11079" xr:uid="{00000000-0005-0000-0000-0000E4A50000}"/>
    <cellStyle name="Normal 3 3 4 4 3 3 2 2 2 2" xfId="23869" xr:uid="{00000000-0005-0000-0000-0000E5A50000}"/>
    <cellStyle name="Normal 3 3 4 4 3 3 2 2 2 3" xfId="43058" xr:uid="{00000000-0005-0000-0000-0000E6A50000}"/>
    <cellStyle name="Normal 3 3 4 4 3 3 2 2 3" xfId="30268" xr:uid="{00000000-0005-0000-0000-0000E7A50000}"/>
    <cellStyle name="Normal 3 3 4 4 3 3 2 2 3 2" xfId="49436" xr:uid="{00000000-0005-0000-0000-0000E8A50000}"/>
    <cellStyle name="Normal 3 3 4 4 3 3 2 2 4" xfId="16905" xr:uid="{00000000-0005-0000-0000-0000E9A50000}"/>
    <cellStyle name="Normal 3 3 4 4 3 3 2 2 5" xfId="36094" xr:uid="{00000000-0005-0000-0000-0000EAA50000}"/>
    <cellStyle name="Normal 3 3 4 4 3 3 2 3" xfId="4668" xr:uid="{00000000-0005-0000-0000-0000EBA50000}"/>
    <cellStyle name="Normal 3 3 4 4 3 3 2 3 2" xfId="12997" xr:uid="{00000000-0005-0000-0000-0000ECA50000}"/>
    <cellStyle name="Normal 3 3 4 4 3 3 2 3 2 2" xfId="25787" xr:uid="{00000000-0005-0000-0000-0000EDA50000}"/>
    <cellStyle name="Normal 3 3 4 4 3 3 2 3 2 3" xfId="44976" xr:uid="{00000000-0005-0000-0000-0000EEA50000}"/>
    <cellStyle name="Normal 3 3 4 4 3 3 2 3 3" xfId="32186" xr:uid="{00000000-0005-0000-0000-0000EFA50000}"/>
    <cellStyle name="Normal 3 3 4 4 3 3 2 3 3 2" xfId="51354" xr:uid="{00000000-0005-0000-0000-0000F0A50000}"/>
    <cellStyle name="Normal 3 3 4 4 3 3 2 3 4" xfId="19409" xr:uid="{00000000-0005-0000-0000-0000F1A50000}"/>
    <cellStyle name="Normal 3 3 4 4 3 3 2 3 5" xfId="38598" xr:uid="{00000000-0005-0000-0000-0000F2A50000}"/>
    <cellStyle name="Normal 3 3 4 4 3 3 2 4" xfId="9126" xr:uid="{00000000-0005-0000-0000-0000F3A50000}"/>
    <cellStyle name="Normal 3 3 4 4 3 3 2 4 2" xfId="21915" xr:uid="{00000000-0005-0000-0000-0000F4A50000}"/>
    <cellStyle name="Normal 3 3 4 4 3 3 2 4 3" xfId="41104" xr:uid="{00000000-0005-0000-0000-0000F5A50000}"/>
    <cellStyle name="Normal 3 3 4 4 3 3 2 5" xfId="28314" xr:uid="{00000000-0005-0000-0000-0000F6A50000}"/>
    <cellStyle name="Normal 3 3 4 4 3 3 2 5 2" xfId="47482" xr:uid="{00000000-0005-0000-0000-0000F7A50000}"/>
    <cellStyle name="Normal 3 3 4 4 3 3 2 6" xfId="14951" xr:uid="{00000000-0005-0000-0000-0000F8A50000}"/>
    <cellStyle name="Normal 3 3 4 4 3 3 2 7" xfId="34140" xr:uid="{00000000-0005-0000-0000-0000F9A50000}"/>
    <cellStyle name="Normal 3 3 4 4 3 3 3" xfId="5618" xr:uid="{00000000-0005-0000-0000-0000FAA50000}"/>
    <cellStyle name="Normal 3 3 4 4 3 3 3 2" xfId="10075" xr:uid="{00000000-0005-0000-0000-0000FBA50000}"/>
    <cellStyle name="Normal 3 3 4 4 3 3 3 2 2" xfId="22865" xr:uid="{00000000-0005-0000-0000-0000FCA50000}"/>
    <cellStyle name="Normal 3 3 4 4 3 3 3 2 3" xfId="42054" xr:uid="{00000000-0005-0000-0000-0000FDA50000}"/>
    <cellStyle name="Normal 3 3 4 4 3 3 3 3" xfId="29264" xr:uid="{00000000-0005-0000-0000-0000FEA50000}"/>
    <cellStyle name="Normal 3 3 4 4 3 3 3 3 2" xfId="48432" xr:uid="{00000000-0005-0000-0000-0000FFA50000}"/>
    <cellStyle name="Normal 3 3 4 4 3 3 3 4" xfId="15901" xr:uid="{00000000-0005-0000-0000-000000A60000}"/>
    <cellStyle name="Normal 3 3 4 4 3 3 3 5" xfId="35090" xr:uid="{00000000-0005-0000-0000-000001A60000}"/>
    <cellStyle name="Normal 3 3 4 4 3 3 4" xfId="3717" xr:uid="{00000000-0005-0000-0000-000002A60000}"/>
    <cellStyle name="Normal 3 3 4 4 3 3 4 2" xfId="12184" xr:uid="{00000000-0005-0000-0000-000003A60000}"/>
    <cellStyle name="Normal 3 3 4 4 3 3 4 2 2" xfId="24974" xr:uid="{00000000-0005-0000-0000-000004A60000}"/>
    <cellStyle name="Normal 3 3 4 4 3 3 4 2 3" xfId="44163" xr:uid="{00000000-0005-0000-0000-000005A60000}"/>
    <cellStyle name="Normal 3 3 4 4 3 3 4 3" xfId="31373" xr:uid="{00000000-0005-0000-0000-000006A60000}"/>
    <cellStyle name="Normal 3 3 4 4 3 3 4 3 2" xfId="50541" xr:uid="{00000000-0005-0000-0000-000007A60000}"/>
    <cellStyle name="Normal 3 3 4 4 3 3 4 4" xfId="18458" xr:uid="{00000000-0005-0000-0000-000008A60000}"/>
    <cellStyle name="Normal 3 3 4 4 3 3 4 5" xfId="37647" xr:uid="{00000000-0005-0000-0000-000009A60000}"/>
    <cellStyle name="Normal 3 3 4 4 3 3 5" xfId="8175" xr:uid="{00000000-0005-0000-0000-00000AA60000}"/>
    <cellStyle name="Normal 3 3 4 4 3 3 5 2" xfId="20964" xr:uid="{00000000-0005-0000-0000-00000BA60000}"/>
    <cellStyle name="Normal 3 3 4 4 3 3 5 3" xfId="40153" xr:uid="{00000000-0005-0000-0000-00000CA60000}"/>
    <cellStyle name="Normal 3 3 4 4 3 3 6" xfId="27363" xr:uid="{00000000-0005-0000-0000-00000DA60000}"/>
    <cellStyle name="Normal 3 3 4 4 3 3 6 2" xfId="46531" xr:uid="{00000000-0005-0000-0000-00000EA60000}"/>
    <cellStyle name="Normal 3 3 4 4 3 3 7" xfId="14000" xr:uid="{00000000-0005-0000-0000-00000FA60000}"/>
    <cellStyle name="Normal 3 3 4 4 3 3 8" xfId="33189" xr:uid="{00000000-0005-0000-0000-000010A60000}"/>
    <cellStyle name="Normal 3 3 4 4 3 4" xfId="1806" xr:uid="{00000000-0005-0000-0000-000011A60000}"/>
    <cellStyle name="Normal 3 3 4 4 3 4 2" xfId="6264" xr:uid="{00000000-0005-0000-0000-000012A60000}"/>
    <cellStyle name="Normal 3 3 4 4 3 4 2 2" xfId="10721" xr:uid="{00000000-0005-0000-0000-000013A60000}"/>
    <cellStyle name="Normal 3 3 4 4 3 4 2 2 2" xfId="23511" xr:uid="{00000000-0005-0000-0000-000014A60000}"/>
    <cellStyle name="Normal 3 3 4 4 3 4 2 2 3" xfId="42700" xr:uid="{00000000-0005-0000-0000-000015A60000}"/>
    <cellStyle name="Normal 3 3 4 4 3 4 2 3" xfId="29910" xr:uid="{00000000-0005-0000-0000-000016A60000}"/>
    <cellStyle name="Normal 3 3 4 4 3 4 2 3 2" xfId="49078" xr:uid="{00000000-0005-0000-0000-000017A60000}"/>
    <cellStyle name="Normal 3 3 4 4 3 4 2 4" xfId="16547" xr:uid="{00000000-0005-0000-0000-000018A60000}"/>
    <cellStyle name="Normal 3 3 4 4 3 4 2 5" xfId="35736" xr:uid="{00000000-0005-0000-0000-000019A60000}"/>
    <cellStyle name="Normal 3 3 4 4 3 4 3" xfId="4310" xr:uid="{00000000-0005-0000-0000-00001AA60000}"/>
    <cellStyle name="Normal 3 3 4 4 3 4 3 2" xfId="12639" xr:uid="{00000000-0005-0000-0000-00001BA60000}"/>
    <cellStyle name="Normal 3 3 4 4 3 4 3 2 2" xfId="25429" xr:uid="{00000000-0005-0000-0000-00001CA60000}"/>
    <cellStyle name="Normal 3 3 4 4 3 4 3 2 3" xfId="44618" xr:uid="{00000000-0005-0000-0000-00001DA60000}"/>
    <cellStyle name="Normal 3 3 4 4 3 4 3 3" xfId="31828" xr:uid="{00000000-0005-0000-0000-00001EA60000}"/>
    <cellStyle name="Normal 3 3 4 4 3 4 3 3 2" xfId="50996" xr:uid="{00000000-0005-0000-0000-00001FA60000}"/>
    <cellStyle name="Normal 3 3 4 4 3 4 3 4" xfId="19051" xr:uid="{00000000-0005-0000-0000-000020A60000}"/>
    <cellStyle name="Normal 3 3 4 4 3 4 3 5" xfId="38240" xr:uid="{00000000-0005-0000-0000-000021A60000}"/>
    <cellStyle name="Normal 3 3 4 4 3 4 4" xfId="8768" xr:uid="{00000000-0005-0000-0000-000022A60000}"/>
    <cellStyle name="Normal 3 3 4 4 3 4 4 2" xfId="21557" xr:uid="{00000000-0005-0000-0000-000023A60000}"/>
    <cellStyle name="Normal 3 3 4 4 3 4 4 3" xfId="40746" xr:uid="{00000000-0005-0000-0000-000024A60000}"/>
    <cellStyle name="Normal 3 3 4 4 3 4 5" xfId="27956" xr:uid="{00000000-0005-0000-0000-000025A60000}"/>
    <cellStyle name="Normal 3 3 4 4 3 4 5 2" xfId="47124" xr:uid="{00000000-0005-0000-0000-000026A60000}"/>
    <cellStyle name="Normal 3 3 4 4 3 4 6" xfId="14593" xr:uid="{00000000-0005-0000-0000-000027A60000}"/>
    <cellStyle name="Normal 3 3 4 4 3 4 7" xfId="33782" xr:uid="{00000000-0005-0000-0000-000028A60000}"/>
    <cellStyle name="Normal 3 3 4 4 3 5" xfId="5260" xr:uid="{00000000-0005-0000-0000-000029A60000}"/>
    <cellStyle name="Normal 3 3 4 4 3 5 2" xfId="9718" xr:uid="{00000000-0005-0000-0000-00002AA60000}"/>
    <cellStyle name="Normal 3 3 4 4 3 5 2 2" xfId="22507" xr:uid="{00000000-0005-0000-0000-00002BA60000}"/>
    <cellStyle name="Normal 3 3 4 4 3 5 2 3" xfId="41696" xr:uid="{00000000-0005-0000-0000-00002CA60000}"/>
    <cellStyle name="Normal 3 3 4 4 3 5 3" xfId="28906" xr:uid="{00000000-0005-0000-0000-00002DA60000}"/>
    <cellStyle name="Normal 3 3 4 4 3 5 3 2" xfId="48074" xr:uid="{00000000-0005-0000-0000-00002EA60000}"/>
    <cellStyle name="Normal 3 3 4 4 3 5 4" xfId="15543" xr:uid="{00000000-0005-0000-0000-00002FA60000}"/>
    <cellStyle name="Normal 3 3 4 4 3 5 5" xfId="34732" xr:uid="{00000000-0005-0000-0000-000030A60000}"/>
    <cellStyle name="Normal 3 3 4 4 3 6" xfId="3360" xr:uid="{00000000-0005-0000-0000-000031A60000}"/>
    <cellStyle name="Normal 3 3 4 4 3 6 2" xfId="7818" xr:uid="{00000000-0005-0000-0000-000032A60000}"/>
    <cellStyle name="Normal 3 3 4 4 3 6 2 2" xfId="20607" xr:uid="{00000000-0005-0000-0000-000033A60000}"/>
    <cellStyle name="Normal 3 3 4 4 3 6 2 3" xfId="39796" xr:uid="{00000000-0005-0000-0000-000034A60000}"/>
    <cellStyle name="Normal 3 3 4 4 3 6 3" xfId="27006" xr:uid="{00000000-0005-0000-0000-000035A60000}"/>
    <cellStyle name="Normal 3 3 4 4 3 6 3 2" xfId="46174" xr:uid="{00000000-0005-0000-0000-000036A60000}"/>
    <cellStyle name="Normal 3 3 4 4 3 6 4" xfId="18101" xr:uid="{00000000-0005-0000-0000-000037A60000}"/>
    <cellStyle name="Normal 3 3 4 4 3 6 5" xfId="37290" xr:uid="{00000000-0005-0000-0000-000038A60000}"/>
    <cellStyle name="Normal 3 3 4 4 3 7" xfId="2716" xr:uid="{00000000-0005-0000-0000-000039A60000}"/>
    <cellStyle name="Normal 3 3 4 4 3 7 2" xfId="11631" xr:uid="{00000000-0005-0000-0000-00003AA60000}"/>
    <cellStyle name="Normal 3 3 4 4 3 7 2 2" xfId="24421" xr:uid="{00000000-0005-0000-0000-00003BA60000}"/>
    <cellStyle name="Normal 3 3 4 4 3 7 2 3" xfId="43610" xr:uid="{00000000-0005-0000-0000-00003CA60000}"/>
    <cellStyle name="Normal 3 3 4 4 3 7 3" xfId="30820" xr:uid="{00000000-0005-0000-0000-00003DA60000}"/>
    <cellStyle name="Normal 3 3 4 4 3 7 3 2" xfId="49988" xr:uid="{00000000-0005-0000-0000-00003EA60000}"/>
    <cellStyle name="Normal 3 3 4 4 3 7 4" xfId="17457" xr:uid="{00000000-0005-0000-0000-00003FA60000}"/>
    <cellStyle name="Normal 3 3 4 4 3 7 5" xfId="36646" xr:uid="{00000000-0005-0000-0000-000040A60000}"/>
    <cellStyle name="Normal 3 3 4 4 3 8" xfId="7174" xr:uid="{00000000-0005-0000-0000-000041A60000}"/>
    <cellStyle name="Normal 3 3 4 4 3 8 2" xfId="19963" xr:uid="{00000000-0005-0000-0000-000042A60000}"/>
    <cellStyle name="Normal 3 3 4 4 3 8 3" xfId="39152" xr:uid="{00000000-0005-0000-0000-000043A60000}"/>
    <cellStyle name="Normal 3 3 4 4 3 9" xfId="26363" xr:uid="{00000000-0005-0000-0000-000044A60000}"/>
    <cellStyle name="Normal 3 3 4 4 3 9 2" xfId="45531" xr:uid="{00000000-0005-0000-0000-000045A60000}"/>
    <cellStyle name="Normal 3 3 4 4 4" xfId="843" xr:uid="{00000000-0005-0000-0000-000046A60000}"/>
    <cellStyle name="Normal 3 3 4 4 4 10" xfId="32976" xr:uid="{00000000-0005-0000-0000-000047A60000}"/>
    <cellStyle name="Normal 3 3 4 4 4 2" xfId="1474" xr:uid="{00000000-0005-0000-0000-000048A60000}"/>
    <cellStyle name="Normal 3 3 4 4 4 2 2" xfId="2504" xr:uid="{00000000-0005-0000-0000-000049A60000}"/>
    <cellStyle name="Normal 3 3 4 4 4 2 2 2" xfId="6962" xr:uid="{00000000-0005-0000-0000-00004AA60000}"/>
    <cellStyle name="Normal 3 3 4 4 4 2 2 2 2" xfId="11419" xr:uid="{00000000-0005-0000-0000-00004BA60000}"/>
    <cellStyle name="Normal 3 3 4 4 4 2 2 2 2 2" xfId="24209" xr:uid="{00000000-0005-0000-0000-00004CA60000}"/>
    <cellStyle name="Normal 3 3 4 4 4 2 2 2 2 3" xfId="43398" xr:uid="{00000000-0005-0000-0000-00004DA60000}"/>
    <cellStyle name="Normal 3 3 4 4 4 2 2 2 3" xfId="30608" xr:uid="{00000000-0005-0000-0000-00004EA60000}"/>
    <cellStyle name="Normal 3 3 4 4 4 2 2 2 3 2" xfId="49776" xr:uid="{00000000-0005-0000-0000-00004FA60000}"/>
    <cellStyle name="Normal 3 3 4 4 4 2 2 2 4" xfId="17245" xr:uid="{00000000-0005-0000-0000-000050A60000}"/>
    <cellStyle name="Normal 3 3 4 4 4 2 2 2 5" xfId="36434" xr:uid="{00000000-0005-0000-0000-000051A60000}"/>
    <cellStyle name="Normal 3 3 4 4 4 2 2 3" xfId="5008" xr:uid="{00000000-0005-0000-0000-000052A60000}"/>
    <cellStyle name="Normal 3 3 4 4 4 2 2 3 2" xfId="13337" xr:uid="{00000000-0005-0000-0000-000053A60000}"/>
    <cellStyle name="Normal 3 3 4 4 4 2 2 3 2 2" xfId="26127" xr:uid="{00000000-0005-0000-0000-000054A60000}"/>
    <cellStyle name="Normal 3 3 4 4 4 2 2 3 2 3" xfId="45316" xr:uid="{00000000-0005-0000-0000-000055A60000}"/>
    <cellStyle name="Normal 3 3 4 4 4 2 2 3 3" xfId="32526" xr:uid="{00000000-0005-0000-0000-000056A60000}"/>
    <cellStyle name="Normal 3 3 4 4 4 2 2 3 3 2" xfId="51694" xr:uid="{00000000-0005-0000-0000-000057A60000}"/>
    <cellStyle name="Normal 3 3 4 4 4 2 2 3 4" xfId="19749" xr:uid="{00000000-0005-0000-0000-000058A60000}"/>
    <cellStyle name="Normal 3 3 4 4 4 2 2 3 5" xfId="38938" xr:uid="{00000000-0005-0000-0000-000059A60000}"/>
    <cellStyle name="Normal 3 3 4 4 4 2 2 4" xfId="9466" xr:uid="{00000000-0005-0000-0000-00005AA60000}"/>
    <cellStyle name="Normal 3 3 4 4 4 2 2 4 2" xfId="22255" xr:uid="{00000000-0005-0000-0000-00005BA60000}"/>
    <cellStyle name="Normal 3 3 4 4 4 2 2 4 3" xfId="41444" xr:uid="{00000000-0005-0000-0000-00005CA60000}"/>
    <cellStyle name="Normal 3 3 4 4 4 2 2 5" xfId="28654" xr:uid="{00000000-0005-0000-0000-00005DA60000}"/>
    <cellStyle name="Normal 3 3 4 4 4 2 2 5 2" xfId="47822" xr:uid="{00000000-0005-0000-0000-00005EA60000}"/>
    <cellStyle name="Normal 3 3 4 4 4 2 2 6" xfId="15291" xr:uid="{00000000-0005-0000-0000-00005FA60000}"/>
    <cellStyle name="Normal 3 3 4 4 4 2 2 7" xfId="34480" xr:uid="{00000000-0005-0000-0000-000060A60000}"/>
    <cellStyle name="Normal 3 3 4 4 4 2 3" xfId="5958" xr:uid="{00000000-0005-0000-0000-000061A60000}"/>
    <cellStyle name="Normal 3 3 4 4 4 2 3 2" xfId="10415" xr:uid="{00000000-0005-0000-0000-000062A60000}"/>
    <cellStyle name="Normal 3 3 4 4 4 2 3 2 2" xfId="23205" xr:uid="{00000000-0005-0000-0000-000063A60000}"/>
    <cellStyle name="Normal 3 3 4 4 4 2 3 2 3" xfId="42394" xr:uid="{00000000-0005-0000-0000-000064A60000}"/>
    <cellStyle name="Normal 3 3 4 4 4 2 3 3" xfId="29604" xr:uid="{00000000-0005-0000-0000-000065A60000}"/>
    <cellStyle name="Normal 3 3 4 4 4 2 3 3 2" xfId="48772" xr:uid="{00000000-0005-0000-0000-000066A60000}"/>
    <cellStyle name="Normal 3 3 4 4 4 2 3 4" xfId="16241" xr:uid="{00000000-0005-0000-0000-000067A60000}"/>
    <cellStyle name="Normal 3 3 4 4 4 2 3 5" xfId="35430" xr:uid="{00000000-0005-0000-0000-000068A60000}"/>
    <cellStyle name="Normal 3 3 4 4 4 2 4" xfId="4057" xr:uid="{00000000-0005-0000-0000-000069A60000}"/>
    <cellStyle name="Normal 3 3 4 4 4 2 4 2" xfId="12392" xr:uid="{00000000-0005-0000-0000-00006AA60000}"/>
    <cellStyle name="Normal 3 3 4 4 4 2 4 2 2" xfId="25182" xr:uid="{00000000-0005-0000-0000-00006BA60000}"/>
    <cellStyle name="Normal 3 3 4 4 4 2 4 2 3" xfId="44371" xr:uid="{00000000-0005-0000-0000-00006CA60000}"/>
    <cellStyle name="Normal 3 3 4 4 4 2 4 3" xfId="31581" xr:uid="{00000000-0005-0000-0000-00006DA60000}"/>
    <cellStyle name="Normal 3 3 4 4 4 2 4 3 2" xfId="50749" xr:uid="{00000000-0005-0000-0000-00006EA60000}"/>
    <cellStyle name="Normal 3 3 4 4 4 2 4 4" xfId="18798" xr:uid="{00000000-0005-0000-0000-00006FA60000}"/>
    <cellStyle name="Normal 3 3 4 4 4 2 4 5" xfId="37987" xr:uid="{00000000-0005-0000-0000-000070A60000}"/>
    <cellStyle name="Normal 3 3 4 4 4 2 5" xfId="8515" xr:uid="{00000000-0005-0000-0000-000071A60000}"/>
    <cellStyle name="Normal 3 3 4 4 4 2 5 2" xfId="21304" xr:uid="{00000000-0005-0000-0000-000072A60000}"/>
    <cellStyle name="Normal 3 3 4 4 4 2 5 3" xfId="40493" xr:uid="{00000000-0005-0000-0000-000073A60000}"/>
    <cellStyle name="Normal 3 3 4 4 4 2 6" xfId="27703" xr:uid="{00000000-0005-0000-0000-000074A60000}"/>
    <cellStyle name="Normal 3 3 4 4 4 2 6 2" xfId="46871" xr:uid="{00000000-0005-0000-0000-000075A60000}"/>
    <cellStyle name="Normal 3 3 4 4 4 2 7" xfId="14340" xr:uid="{00000000-0005-0000-0000-000076A60000}"/>
    <cellStyle name="Normal 3 3 4 4 4 2 8" xfId="33529" xr:uid="{00000000-0005-0000-0000-000077A60000}"/>
    <cellStyle name="Normal 3 3 4 4 4 3" xfId="1950" xr:uid="{00000000-0005-0000-0000-000078A60000}"/>
    <cellStyle name="Normal 3 3 4 4 4 3 2" xfId="6408" xr:uid="{00000000-0005-0000-0000-000079A60000}"/>
    <cellStyle name="Normal 3 3 4 4 4 3 2 2" xfId="10865" xr:uid="{00000000-0005-0000-0000-00007AA60000}"/>
    <cellStyle name="Normal 3 3 4 4 4 3 2 2 2" xfId="23655" xr:uid="{00000000-0005-0000-0000-00007BA60000}"/>
    <cellStyle name="Normal 3 3 4 4 4 3 2 2 3" xfId="42844" xr:uid="{00000000-0005-0000-0000-00007CA60000}"/>
    <cellStyle name="Normal 3 3 4 4 4 3 2 3" xfId="30054" xr:uid="{00000000-0005-0000-0000-00007DA60000}"/>
    <cellStyle name="Normal 3 3 4 4 4 3 2 3 2" xfId="49222" xr:uid="{00000000-0005-0000-0000-00007EA60000}"/>
    <cellStyle name="Normal 3 3 4 4 4 3 2 4" xfId="16691" xr:uid="{00000000-0005-0000-0000-00007FA60000}"/>
    <cellStyle name="Normal 3 3 4 4 4 3 2 5" xfId="35880" xr:uid="{00000000-0005-0000-0000-000080A60000}"/>
    <cellStyle name="Normal 3 3 4 4 4 3 3" xfId="4454" xr:uid="{00000000-0005-0000-0000-000081A60000}"/>
    <cellStyle name="Normal 3 3 4 4 4 3 3 2" xfId="12783" xr:uid="{00000000-0005-0000-0000-000082A60000}"/>
    <cellStyle name="Normal 3 3 4 4 4 3 3 2 2" xfId="25573" xr:uid="{00000000-0005-0000-0000-000083A60000}"/>
    <cellStyle name="Normal 3 3 4 4 4 3 3 2 3" xfId="44762" xr:uid="{00000000-0005-0000-0000-000084A60000}"/>
    <cellStyle name="Normal 3 3 4 4 4 3 3 3" xfId="31972" xr:uid="{00000000-0005-0000-0000-000085A60000}"/>
    <cellStyle name="Normal 3 3 4 4 4 3 3 3 2" xfId="51140" xr:uid="{00000000-0005-0000-0000-000086A60000}"/>
    <cellStyle name="Normal 3 3 4 4 4 3 3 4" xfId="19195" xr:uid="{00000000-0005-0000-0000-000087A60000}"/>
    <cellStyle name="Normal 3 3 4 4 4 3 3 5" xfId="38384" xr:uid="{00000000-0005-0000-0000-000088A60000}"/>
    <cellStyle name="Normal 3 3 4 4 4 3 4" xfId="8912" xr:uid="{00000000-0005-0000-0000-000089A60000}"/>
    <cellStyle name="Normal 3 3 4 4 4 3 4 2" xfId="21701" xr:uid="{00000000-0005-0000-0000-00008AA60000}"/>
    <cellStyle name="Normal 3 3 4 4 4 3 4 3" xfId="40890" xr:uid="{00000000-0005-0000-0000-00008BA60000}"/>
    <cellStyle name="Normal 3 3 4 4 4 3 5" xfId="28100" xr:uid="{00000000-0005-0000-0000-00008CA60000}"/>
    <cellStyle name="Normal 3 3 4 4 4 3 5 2" xfId="47268" xr:uid="{00000000-0005-0000-0000-00008DA60000}"/>
    <cellStyle name="Normal 3 3 4 4 4 3 6" xfId="14737" xr:uid="{00000000-0005-0000-0000-00008EA60000}"/>
    <cellStyle name="Normal 3 3 4 4 4 3 7" xfId="33926" xr:uid="{00000000-0005-0000-0000-00008FA60000}"/>
    <cellStyle name="Normal 3 3 4 4 4 4" xfId="5404" xr:uid="{00000000-0005-0000-0000-000090A60000}"/>
    <cellStyle name="Normal 3 3 4 4 4 4 2" xfId="9862" xr:uid="{00000000-0005-0000-0000-000091A60000}"/>
    <cellStyle name="Normal 3 3 4 4 4 4 2 2" xfId="22651" xr:uid="{00000000-0005-0000-0000-000092A60000}"/>
    <cellStyle name="Normal 3 3 4 4 4 4 2 3" xfId="41840" xr:uid="{00000000-0005-0000-0000-000093A60000}"/>
    <cellStyle name="Normal 3 3 4 4 4 4 3" xfId="29050" xr:uid="{00000000-0005-0000-0000-000094A60000}"/>
    <cellStyle name="Normal 3 3 4 4 4 4 3 2" xfId="48218" xr:uid="{00000000-0005-0000-0000-000095A60000}"/>
    <cellStyle name="Normal 3 3 4 4 4 4 4" xfId="15687" xr:uid="{00000000-0005-0000-0000-000096A60000}"/>
    <cellStyle name="Normal 3 3 4 4 4 4 5" xfId="34876" xr:uid="{00000000-0005-0000-0000-000097A60000}"/>
    <cellStyle name="Normal 3 3 4 4 4 5" xfId="3504" xr:uid="{00000000-0005-0000-0000-000098A60000}"/>
    <cellStyle name="Normal 3 3 4 4 4 5 2" xfId="7962" xr:uid="{00000000-0005-0000-0000-000099A60000}"/>
    <cellStyle name="Normal 3 3 4 4 4 5 2 2" xfId="20751" xr:uid="{00000000-0005-0000-0000-00009AA60000}"/>
    <cellStyle name="Normal 3 3 4 4 4 5 2 3" xfId="39940" xr:uid="{00000000-0005-0000-0000-00009BA60000}"/>
    <cellStyle name="Normal 3 3 4 4 4 5 3" xfId="27150" xr:uid="{00000000-0005-0000-0000-00009CA60000}"/>
    <cellStyle name="Normal 3 3 4 4 4 5 3 2" xfId="46318" xr:uid="{00000000-0005-0000-0000-00009DA60000}"/>
    <cellStyle name="Normal 3 3 4 4 4 5 4" xfId="18245" xr:uid="{00000000-0005-0000-0000-00009EA60000}"/>
    <cellStyle name="Normal 3 3 4 4 4 5 5" xfId="37434" xr:uid="{00000000-0005-0000-0000-00009FA60000}"/>
    <cellStyle name="Normal 3 3 4 4 4 6" xfId="3056" xr:uid="{00000000-0005-0000-0000-0000A0A60000}"/>
    <cellStyle name="Normal 3 3 4 4 4 6 2" xfId="11971" xr:uid="{00000000-0005-0000-0000-0000A1A60000}"/>
    <cellStyle name="Normal 3 3 4 4 4 6 2 2" xfId="24761" xr:uid="{00000000-0005-0000-0000-0000A2A60000}"/>
    <cellStyle name="Normal 3 3 4 4 4 6 2 3" xfId="43950" xr:uid="{00000000-0005-0000-0000-0000A3A60000}"/>
    <cellStyle name="Normal 3 3 4 4 4 6 3" xfId="31160" xr:uid="{00000000-0005-0000-0000-0000A4A60000}"/>
    <cellStyle name="Normal 3 3 4 4 4 6 3 2" xfId="50328" xr:uid="{00000000-0005-0000-0000-0000A5A60000}"/>
    <cellStyle name="Normal 3 3 4 4 4 6 4" xfId="17797" xr:uid="{00000000-0005-0000-0000-0000A6A60000}"/>
    <cellStyle name="Normal 3 3 4 4 4 6 5" xfId="36986" xr:uid="{00000000-0005-0000-0000-0000A7A60000}"/>
    <cellStyle name="Normal 3 3 4 4 4 7" xfId="7514" xr:uid="{00000000-0005-0000-0000-0000A8A60000}"/>
    <cellStyle name="Normal 3 3 4 4 4 7 2" xfId="20303" xr:uid="{00000000-0005-0000-0000-0000A9A60000}"/>
    <cellStyle name="Normal 3 3 4 4 4 7 3" xfId="39492" xr:uid="{00000000-0005-0000-0000-0000AAA60000}"/>
    <cellStyle name="Normal 3 3 4 4 4 8" xfId="26703" xr:uid="{00000000-0005-0000-0000-0000ABA60000}"/>
    <cellStyle name="Normal 3 3 4 4 4 8 2" xfId="45871" xr:uid="{00000000-0005-0000-0000-0000ACA60000}"/>
    <cellStyle name="Normal 3 3 4 4 4 9" xfId="13787" xr:uid="{00000000-0005-0000-0000-0000ADA60000}"/>
    <cellStyle name="Normal 3 3 4 4 5" xfId="895" xr:uid="{00000000-0005-0000-0000-0000AEA60000}"/>
    <cellStyle name="Normal 3 3 4 4 5 10" xfId="33028" xr:uid="{00000000-0005-0000-0000-0000AFA60000}"/>
    <cellStyle name="Normal 3 3 4 4 5 2" xfId="1526" xr:uid="{00000000-0005-0000-0000-0000B0A60000}"/>
    <cellStyle name="Normal 3 3 4 4 5 2 2" xfId="2556" xr:uid="{00000000-0005-0000-0000-0000B1A60000}"/>
    <cellStyle name="Normal 3 3 4 4 5 2 2 2" xfId="7014" xr:uid="{00000000-0005-0000-0000-0000B2A60000}"/>
    <cellStyle name="Normal 3 3 4 4 5 2 2 2 2" xfId="11471" xr:uid="{00000000-0005-0000-0000-0000B3A60000}"/>
    <cellStyle name="Normal 3 3 4 4 5 2 2 2 2 2" xfId="24261" xr:uid="{00000000-0005-0000-0000-0000B4A60000}"/>
    <cellStyle name="Normal 3 3 4 4 5 2 2 2 2 3" xfId="43450" xr:uid="{00000000-0005-0000-0000-0000B5A60000}"/>
    <cellStyle name="Normal 3 3 4 4 5 2 2 2 3" xfId="30660" xr:uid="{00000000-0005-0000-0000-0000B6A60000}"/>
    <cellStyle name="Normal 3 3 4 4 5 2 2 2 3 2" xfId="49828" xr:uid="{00000000-0005-0000-0000-0000B7A60000}"/>
    <cellStyle name="Normal 3 3 4 4 5 2 2 2 4" xfId="17297" xr:uid="{00000000-0005-0000-0000-0000B8A60000}"/>
    <cellStyle name="Normal 3 3 4 4 5 2 2 2 5" xfId="36486" xr:uid="{00000000-0005-0000-0000-0000B9A60000}"/>
    <cellStyle name="Normal 3 3 4 4 5 2 2 3" xfId="5060" xr:uid="{00000000-0005-0000-0000-0000BAA60000}"/>
    <cellStyle name="Normal 3 3 4 4 5 2 2 3 2" xfId="13389" xr:uid="{00000000-0005-0000-0000-0000BBA60000}"/>
    <cellStyle name="Normal 3 3 4 4 5 2 2 3 2 2" xfId="26179" xr:uid="{00000000-0005-0000-0000-0000BCA60000}"/>
    <cellStyle name="Normal 3 3 4 4 5 2 2 3 2 3" xfId="45368" xr:uid="{00000000-0005-0000-0000-0000BDA60000}"/>
    <cellStyle name="Normal 3 3 4 4 5 2 2 3 3" xfId="32578" xr:uid="{00000000-0005-0000-0000-0000BEA60000}"/>
    <cellStyle name="Normal 3 3 4 4 5 2 2 3 3 2" xfId="51746" xr:uid="{00000000-0005-0000-0000-0000BFA60000}"/>
    <cellStyle name="Normal 3 3 4 4 5 2 2 3 4" xfId="19801" xr:uid="{00000000-0005-0000-0000-0000C0A60000}"/>
    <cellStyle name="Normal 3 3 4 4 5 2 2 3 5" xfId="38990" xr:uid="{00000000-0005-0000-0000-0000C1A60000}"/>
    <cellStyle name="Normal 3 3 4 4 5 2 2 4" xfId="9518" xr:uid="{00000000-0005-0000-0000-0000C2A60000}"/>
    <cellStyle name="Normal 3 3 4 4 5 2 2 4 2" xfId="22307" xr:uid="{00000000-0005-0000-0000-0000C3A60000}"/>
    <cellStyle name="Normal 3 3 4 4 5 2 2 4 3" xfId="41496" xr:uid="{00000000-0005-0000-0000-0000C4A60000}"/>
    <cellStyle name="Normal 3 3 4 4 5 2 2 5" xfId="28706" xr:uid="{00000000-0005-0000-0000-0000C5A60000}"/>
    <cellStyle name="Normal 3 3 4 4 5 2 2 5 2" xfId="47874" xr:uid="{00000000-0005-0000-0000-0000C6A60000}"/>
    <cellStyle name="Normal 3 3 4 4 5 2 2 6" xfId="15343" xr:uid="{00000000-0005-0000-0000-0000C7A60000}"/>
    <cellStyle name="Normal 3 3 4 4 5 2 2 7" xfId="34532" xr:uid="{00000000-0005-0000-0000-0000C8A60000}"/>
    <cellStyle name="Normal 3 3 4 4 5 2 3" xfId="6010" xr:uid="{00000000-0005-0000-0000-0000C9A60000}"/>
    <cellStyle name="Normal 3 3 4 4 5 2 3 2" xfId="10467" xr:uid="{00000000-0005-0000-0000-0000CAA60000}"/>
    <cellStyle name="Normal 3 3 4 4 5 2 3 2 2" xfId="23257" xr:uid="{00000000-0005-0000-0000-0000CBA60000}"/>
    <cellStyle name="Normal 3 3 4 4 5 2 3 2 3" xfId="42446" xr:uid="{00000000-0005-0000-0000-0000CCA60000}"/>
    <cellStyle name="Normal 3 3 4 4 5 2 3 3" xfId="29656" xr:uid="{00000000-0005-0000-0000-0000CDA60000}"/>
    <cellStyle name="Normal 3 3 4 4 5 2 3 3 2" xfId="48824" xr:uid="{00000000-0005-0000-0000-0000CEA60000}"/>
    <cellStyle name="Normal 3 3 4 4 5 2 3 4" xfId="16293" xr:uid="{00000000-0005-0000-0000-0000CFA60000}"/>
    <cellStyle name="Normal 3 3 4 4 5 2 3 5" xfId="35482" xr:uid="{00000000-0005-0000-0000-0000D0A60000}"/>
    <cellStyle name="Normal 3 3 4 4 5 2 4" xfId="4109" xr:uid="{00000000-0005-0000-0000-0000D1A60000}"/>
    <cellStyle name="Normal 3 3 4 4 5 2 4 2" xfId="12438" xr:uid="{00000000-0005-0000-0000-0000D2A60000}"/>
    <cellStyle name="Normal 3 3 4 4 5 2 4 2 2" xfId="25228" xr:uid="{00000000-0005-0000-0000-0000D3A60000}"/>
    <cellStyle name="Normal 3 3 4 4 5 2 4 2 3" xfId="44417" xr:uid="{00000000-0005-0000-0000-0000D4A60000}"/>
    <cellStyle name="Normal 3 3 4 4 5 2 4 3" xfId="31627" xr:uid="{00000000-0005-0000-0000-0000D5A60000}"/>
    <cellStyle name="Normal 3 3 4 4 5 2 4 3 2" xfId="50795" xr:uid="{00000000-0005-0000-0000-0000D6A60000}"/>
    <cellStyle name="Normal 3 3 4 4 5 2 4 4" xfId="18850" xr:uid="{00000000-0005-0000-0000-0000D7A60000}"/>
    <cellStyle name="Normal 3 3 4 4 5 2 4 5" xfId="38039" xr:uid="{00000000-0005-0000-0000-0000D8A60000}"/>
    <cellStyle name="Normal 3 3 4 4 5 2 5" xfId="8567" xr:uid="{00000000-0005-0000-0000-0000D9A60000}"/>
    <cellStyle name="Normal 3 3 4 4 5 2 5 2" xfId="21356" xr:uid="{00000000-0005-0000-0000-0000DAA60000}"/>
    <cellStyle name="Normal 3 3 4 4 5 2 5 3" xfId="40545" xr:uid="{00000000-0005-0000-0000-0000DBA60000}"/>
    <cellStyle name="Normal 3 3 4 4 5 2 6" xfId="27755" xr:uid="{00000000-0005-0000-0000-0000DCA60000}"/>
    <cellStyle name="Normal 3 3 4 4 5 2 6 2" xfId="46923" xr:uid="{00000000-0005-0000-0000-0000DDA60000}"/>
    <cellStyle name="Normal 3 3 4 4 5 2 7" xfId="14392" xr:uid="{00000000-0005-0000-0000-0000DEA60000}"/>
    <cellStyle name="Normal 3 3 4 4 5 2 8" xfId="33581" xr:uid="{00000000-0005-0000-0000-0000DFA60000}"/>
    <cellStyle name="Normal 3 3 4 4 5 3" xfId="2002" xr:uid="{00000000-0005-0000-0000-0000E0A60000}"/>
    <cellStyle name="Normal 3 3 4 4 5 3 2" xfId="6460" xr:uid="{00000000-0005-0000-0000-0000E1A60000}"/>
    <cellStyle name="Normal 3 3 4 4 5 3 2 2" xfId="10917" xr:uid="{00000000-0005-0000-0000-0000E2A60000}"/>
    <cellStyle name="Normal 3 3 4 4 5 3 2 2 2" xfId="23707" xr:uid="{00000000-0005-0000-0000-0000E3A60000}"/>
    <cellStyle name="Normal 3 3 4 4 5 3 2 2 3" xfId="42896" xr:uid="{00000000-0005-0000-0000-0000E4A60000}"/>
    <cellStyle name="Normal 3 3 4 4 5 3 2 3" xfId="30106" xr:uid="{00000000-0005-0000-0000-0000E5A60000}"/>
    <cellStyle name="Normal 3 3 4 4 5 3 2 3 2" xfId="49274" xr:uid="{00000000-0005-0000-0000-0000E6A60000}"/>
    <cellStyle name="Normal 3 3 4 4 5 3 2 4" xfId="16743" xr:uid="{00000000-0005-0000-0000-0000E7A60000}"/>
    <cellStyle name="Normal 3 3 4 4 5 3 2 5" xfId="35932" xr:uid="{00000000-0005-0000-0000-0000E8A60000}"/>
    <cellStyle name="Normal 3 3 4 4 5 3 3" xfId="4506" xr:uid="{00000000-0005-0000-0000-0000E9A60000}"/>
    <cellStyle name="Normal 3 3 4 4 5 3 3 2" xfId="12835" xr:uid="{00000000-0005-0000-0000-0000EAA60000}"/>
    <cellStyle name="Normal 3 3 4 4 5 3 3 2 2" xfId="25625" xr:uid="{00000000-0005-0000-0000-0000EBA60000}"/>
    <cellStyle name="Normal 3 3 4 4 5 3 3 2 3" xfId="44814" xr:uid="{00000000-0005-0000-0000-0000ECA60000}"/>
    <cellStyle name="Normal 3 3 4 4 5 3 3 3" xfId="32024" xr:uid="{00000000-0005-0000-0000-0000EDA60000}"/>
    <cellStyle name="Normal 3 3 4 4 5 3 3 3 2" xfId="51192" xr:uid="{00000000-0005-0000-0000-0000EEA60000}"/>
    <cellStyle name="Normal 3 3 4 4 5 3 3 4" xfId="19247" xr:uid="{00000000-0005-0000-0000-0000EFA60000}"/>
    <cellStyle name="Normal 3 3 4 4 5 3 3 5" xfId="38436" xr:uid="{00000000-0005-0000-0000-0000F0A60000}"/>
    <cellStyle name="Normal 3 3 4 4 5 3 4" xfId="8964" xr:uid="{00000000-0005-0000-0000-0000F1A60000}"/>
    <cellStyle name="Normal 3 3 4 4 5 3 4 2" xfId="21753" xr:uid="{00000000-0005-0000-0000-0000F2A60000}"/>
    <cellStyle name="Normal 3 3 4 4 5 3 4 3" xfId="40942" xr:uid="{00000000-0005-0000-0000-0000F3A60000}"/>
    <cellStyle name="Normal 3 3 4 4 5 3 5" xfId="28152" xr:uid="{00000000-0005-0000-0000-0000F4A60000}"/>
    <cellStyle name="Normal 3 3 4 4 5 3 5 2" xfId="47320" xr:uid="{00000000-0005-0000-0000-0000F5A60000}"/>
    <cellStyle name="Normal 3 3 4 4 5 3 6" xfId="14789" xr:uid="{00000000-0005-0000-0000-0000F6A60000}"/>
    <cellStyle name="Normal 3 3 4 4 5 3 7" xfId="33978" xr:uid="{00000000-0005-0000-0000-0000F7A60000}"/>
    <cellStyle name="Normal 3 3 4 4 5 4" xfId="5456" xr:uid="{00000000-0005-0000-0000-0000F8A60000}"/>
    <cellStyle name="Normal 3 3 4 4 5 4 2" xfId="9914" xr:uid="{00000000-0005-0000-0000-0000F9A60000}"/>
    <cellStyle name="Normal 3 3 4 4 5 4 2 2" xfId="22703" xr:uid="{00000000-0005-0000-0000-0000FAA60000}"/>
    <cellStyle name="Normal 3 3 4 4 5 4 2 3" xfId="41892" xr:uid="{00000000-0005-0000-0000-0000FBA60000}"/>
    <cellStyle name="Normal 3 3 4 4 5 4 3" xfId="29102" xr:uid="{00000000-0005-0000-0000-0000FCA60000}"/>
    <cellStyle name="Normal 3 3 4 4 5 4 3 2" xfId="48270" xr:uid="{00000000-0005-0000-0000-0000FDA60000}"/>
    <cellStyle name="Normal 3 3 4 4 5 4 4" xfId="15739" xr:uid="{00000000-0005-0000-0000-0000FEA60000}"/>
    <cellStyle name="Normal 3 3 4 4 5 4 5" xfId="34928" xr:uid="{00000000-0005-0000-0000-0000FFA60000}"/>
    <cellStyle name="Normal 3 3 4 4 5 5" xfId="3556" xr:uid="{00000000-0005-0000-0000-000000A70000}"/>
    <cellStyle name="Normal 3 3 4 4 5 5 2" xfId="8014" xr:uid="{00000000-0005-0000-0000-000001A70000}"/>
    <cellStyle name="Normal 3 3 4 4 5 5 2 2" xfId="20803" xr:uid="{00000000-0005-0000-0000-000002A70000}"/>
    <cellStyle name="Normal 3 3 4 4 5 5 2 3" xfId="39992" xr:uid="{00000000-0005-0000-0000-000003A70000}"/>
    <cellStyle name="Normal 3 3 4 4 5 5 3" xfId="27202" xr:uid="{00000000-0005-0000-0000-000004A70000}"/>
    <cellStyle name="Normal 3 3 4 4 5 5 3 2" xfId="46370" xr:uid="{00000000-0005-0000-0000-000005A70000}"/>
    <cellStyle name="Normal 3 3 4 4 5 5 4" xfId="18297" xr:uid="{00000000-0005-0000-0000-000006A70000}"/>
    <cellStyle name="Normal 3 3 4 4 5 5 5" xfId="37486" xr:uid="{00000000-0005-0000-0000-000007A70000}"/>
    <cellStyle name="Normal 3 3 4 4 5 6" xfId="3108" xr:uid="{00000000-0005-0000-0000-000008A70000}"/>
    <cellStyle name="Normal 3 3 4 4 5 6 2" xfId="12023" xr:uid="{00000000-0005-0000-0000-000009A70000}"/>
    <cellStyle name="Normal 3 3 4 4 5 6 2 2" xfId="24813" xr:uid="{00000000-0005-0000-0000-00000AA70000}"/>
    <cellStyle name="Normal 3 3 4 4 5 6 2 3" xfId="44002" xr:uid="{00000000-0005-0000-0000-00000BA70000}"/>
    <cellStyle name="Normal 3 3 4 4 5 6 3" xfId="31212" xr:uid="{00000000-0005-0000-0000-00000CA70000}"/>
    <cellStyle name="Normal 3 3 4 4 5 6 3 2" xfId="50380" xr:uid="{00000000-0005-0000-0000-00000DA70000}"/>
    <cellStyle name="Normal 3 3 4 4 5 6 4" xfId="17849" xr:uid="{00000000-0005-0000-0000-00000EA70000}"/>
    <cellStyle name="Normal 3 3 4 4 5 6 5" xfId="37038" xr:uid="{00000000-0005-0000-0000-00000FA70000}"/>
    <cellStyle name="Normal 3 3 4 4 5 7" xfId="7566" xr:uid="{00000000-0005-0000-0000-000010A70000}"/>
    <cellStyle name="Normal 3 3 4 4 5 7 2" xfId="20355" xr:uid="{00000000-0005-0000-0000-000011A70000}"/>
    <cellStyle name="Normal 3 3 4 4 5 7 3" xfId="39544" xr:uid="{00000000-0005-0000-0000-000012A70000}"/>
    <cellStyle name="Normal 3 3 4 4 5 8" xfId="26755" xr:uid="{00000000-0005-0000-0000-000013A70000}"/>
    <cellStyle name="Normal 3 3 4 4 5 8 2" xfId="45923" xr:uid="{00000000-0005-0000-0000-000014A70000}"/>
    <cellStyle name="Normal 3 3 4 4 5 9" xfId="13839" xr:uid="{00000000-0005-0000-0000-000015A70000}"/>
    <cellStyle name="Normal 3 3 4 4 6" xfId="1226" xr:uid="{00000000-0005-0000-0000-000016A70000}"/>
    <cellStyle name="Normal 3 3 4 4 6 10" xfId="32728" xr:uid="{00000000-0005-0000-0000-000017A70000}"/>
    <cellStyle name="Normal 3 3 4 4 6 2" xfId="1631" xr:uid="{00000000-0005-0000-0000-000018A70000}"/>
    <cellStyle name="Normal 3 3 4 4 6 2 2" xfId="6091" xr:uid="{00000000-0005-0000-0000-000019A70000}"/>
    <cellStyle name="Normal 3 3 4 4 6 2 2 2" xfId="10548" xr:uid="{00000000-0005-0000-0000-00001AA70000}"/>
    <cellStyle name="Normal 3 3 4 4 6 2 2 2 2" xfId="23338" xr:uid="{00000000-0005-0000-0000-00001BA70000}"/>
    <cellStyle name="Normal 3 3 4 4 6 2 2 2 3" xfId="42527" xr:uid="{00000000-0005-0000-0000-00001CA70000}"/>
    <cellStyle name="Normal 3 3 4 4 6 2 2 3" xfId="29737" xr:uid="{00000000-0005-0000-0000-00001DA70000}"/>
    <cellStyle name="Normal 3 3 4 4 6 2 2 3 2" xfId="48905" xr:uid="{00000000-0005-0000-0000-00001EA70000}"/>
    <cellStyle name="Normal 3 3 4 4 6 2 2 4" xfId="16374" xr:uid="{00000000-0005-0000-0000-00001FA70000}"/>
    <cellStyle name="Normal 3 3 4 4 6 2 2 5" xfId="35563" xr:uid="{00000000-0005-0000-0000-000020A70000}"/>
    <cellStyle name="Normal 3 3 4 4 6 2 3" xfId="3809" xr:uid="{00000000-0005-0000-0000-000021A70000}"/>
    <cellStyle name="Normal 3 3 4 4 6 2 3 2" xfId="12260" xr:uid="{00000000-0005-0000-0000-000022A70000}"/>
    <cellStyle name="Normal 3 3 4 4 6 2 3 2 2" xfId="25050" xr:uid="{00000000-0005-0000-0000-000023A70000}"/>
    <cellStyle name="Normal 3 3 4 4 6 2 3 2 3" xfId="44239" xr:uid="{00000000-0005-0000-0000-000024A70000}"/>
    <cellStyle name="Normal 3 3 4 4 6 2 3 3" xfId="31449" xr:uid="{00000000-0005-0000-0000-000025A70000}"/>
    <cellStyle name="Normal 3 3 4 4 6 2 3 3 2" xfId="50617" xr:uid="{00000000-0005-0000-0000-000026A70000}"/>
    <cellStyle name="Normal 3 3 4 4 6 2 3 4" xfId="18550" xr:uid="{00000000-0005-0000-0000-000027A70000}"/>
    <cellStyle name="Normal 3 3 4 4 6 2 3 5" xfId="37739" xr:uid="{00000000-0005-0000-0000-000028A70000}"/>
    <cellStyle name="Normal 3 3 4 4 6 2 4" xfId="8267" xr:uid="{00000000-0005-0000-0000-000029A70000}"/>
    <cellStyle name="Normal 3 3 4 4 6 2 4 2" xfId="21056" xr:uid="{00000000-0005-0000-0000-00002AA70000}"/>
    <cellStyle name="Normal 3 3 4 4 6 2 4 3" xfId="40245" xr:uid="{00000000-0005-0000-0000-00002BA70000}"/>
    <cellStyle name="Normal 3 3 4 4 6 2 5" xfId="27455" xr:uid="{00000000-0005-0000-0000-00002CA70000}"/>
    <cellStyle name="Normal 3 3 4 4 6 2 5 2" xfId="46623" xr:uid="{00000000-0005-0000-0000-00002DA70000}"/>
    <cellStyle name="Normal 3 3 4 4 6 2 6" xfId="14092" xr:uid="{00000000-0005-0000-0000-00002EA70000}"/>
    <cellStyle name="Normal 3 3 4 4 6 2 7" xfId="33281" xr:uid="{00000000-0005-0000-0000-00002FA70000}"/>
    <cellStyle name="Normal 3 3 4 4 6 3" xfId="2256" xr:uid="{00000000-0005-0000-0000-000030A70000}"/>
    <cellStyle name="Normal 3 3 4 4 6 3 2" xfId="6714" xr:uid="{00000000-0005-0000-0000-000031A70000}"/>
    <cellStyle name="Normal 3 3 4 4 6 3 2 2" xfId="11171" xr:uid="{00000000-0005-0000-0000-000032A70000}"/>
    <cellStyle name="Normal 3 3 4 4 6 3 2 2 2" xfId="23961" xr:uid="{00000000-0005-0000-0000-000033A70000}"/>
    <cellStyle name="Normal 3 3 4 4 6 3 2 2 3" xfId="43150" xr:uid="{00000000-0005-0000-0000-000034A70000}"/>
    <cellStyle name="Normal 3 3 4 4 6 3 2 3" xfId="30360" xr:uid="{00000000-0005-0000-0000-000035A70000}"/>
    <cellStyle name="Normal 3 3 4 4 6 3 2 3 2" xfId="49528" xr:uid="{00000000-0005-0000-0000-000036A70000}"/>
    <cellStyle name="Normal 3 3 4 4 6 3 2 4" xfId="16997" xr:uid="{00000000-0005-0000-0000-000037A70000}"/>
    <cellStyle name="Normal 3 3 4 4 6 3 2 5" xfId="36186" xr:uid="{00000000-0005-0000-0000-000038A70000}"/>
    <cellStyle name="Normal 3 3 4 4 6 3 3" xfId="4760" xr:uid="{00000000-0005-0000-0000-000039A70000}"/>
    <cellStyle name="Normal 3 3 4 4 6 3 3 2" xfId="13089" xr:uid="{00000000-0005-0000-0000-00003AA70000}"/>
    <cellStyle name="Normal 3 3 4 4 6 3 3 2 2" xfId="25879" xr:uid="{00000000-0005-0000-0000-00003BA70000}"/>
    <cellStyle name="Normal 3 3 4 4 6 3 3 2 3" xfId="45068" xr:uid="{00000000-0005-0000-0000-00003CA70000}"/>
    <cellStyle name="Normal 3 3 4 4 6 3 3 3" xfId="32278" xr:uid="{00000000-0005-0000-0000-00003DA70000}"/>
    <cellStyle name="Normal 3 3 4 4 6 3 3 3 2" xfId="51446" xr:uid="{00000000-0005-0000-0000-00003EA70000}"/>
    <cellStyle name="Normal 3 3 4 4 6 3 3 4" xfId="19501" xr:uid="{00000000-0005-0000-0000-00003FA70000}"/>
    <cellStyle name="Normal 3 3 4 4 6 3 3 5" xfId="38690" xr:uid="{00000000-0005-0000-0000-000040A70000}"/>
    <cellStyle name="Normal 3 3 4 4 6 3 4" xfId="9218" xr:uid="{00000000-0005-0000-0000-000041A70000}"/>
    <cellStyle name="Normal 3 3 4 4 6 3 4 2" xfId="22007" xr:uid="{00000000-0005-0000-0000-000042A70000}"/>
    <cellStyle name="Normal 3 3 4 4 6 3 4 3" xfId="41196" xr:uid="{00000000-0005-0000-0000-000043A70000}"/>
    <cellStyle name="Normal 3 3 4 4 6 3 5" xfId="28406" xr:uid="{00000000-0005-0000-0000-000044A70000}"/>
    <cellStyle name="Normal 3 3 4 4 6 3 5 2" xfId="47574" xr:uid="{00000000-0005-0000-0000-000045A70000}"/>
    <cellStyle name="Normal 3 3 4 4 6 3 6" xfId="15043" xr:uid="{00000000-0005-0000-0000-000046A70000}"/>
    <cellStyle name="Normal 3 3 4 4 6 3 7" xfId="34232" xr:uid="{00000000-0005-0000-0000-000047A70000}"/>
    <cellStyle name="Normal 3 3 4 4 6 4" xfId="5710" xr:uid="{00000000-0005-0000-0000-000048A70000}"/>
    <cellStyle name="Normal 3 3 4 4 6 4 2" xfId="10167" xr:uid="{00000000-0005-0000-0000-000049A70000}"/>
    <cellStyle name="Normal 3 3 4 4 6 4 2 2" xfId="22957" xr:uid="{00000000-0005-0000-0000-00004AA70000}"/>
    <cellStyle name="Normal 3 3 4 4 6 4 2 3" xfId="42146" xr:uid="{00000000-0005-0000-0000-00004BA70000}"/>
    <cellStyle name="Normal 3 3 4 4 6 4 3" xfId="29356" xr:uid="{00000000-0005-0000-0000-00004CA70000}"/>
    <cellStyle name="Normal 3 3 4 4 6 4 3 2" xfId="48524" xr:uid="{00000000-0005-0000-0000-00004DA70000}"/>
    <cellStyle name="Normal 3 3 4 4 6 4 4" xfId="15993" xr:uid="{00000000-0005-0000-0000-00004EA70000}"/>
    <cellStyle name="Normal 3 3 4 4 6 4 5" xfId="35182" xr:uid="{00000000-0005-0000-0000-00004FA70000}"/>
    <cellStyle name="Normal 3 3 4 4 6 5" xfId="3256" xr:uid="{00000000-0005-0000-0000-000050A70000}"/>
    <cellStyle name="Normal 3 3 4 4 6 5 2" xfId="7714" xr:uid="{00000000-0005-0000-0000-000051A70000}"/>
    <cellStyle name="Normal 3 3 4 4 6 5 2 2" xfId="20503" xr:uid="{00000000-0005-0000-0000-000052A70000}"/>
    <cellStyle name="Normal 3 3 4 4 6 5 2 3" xfId="39692" xr:uid="{00000000-0005-0000-0000-000053A70000}"/>
    <cellStyle name="Normal 3 3 4 4 6 5 3" xfId="26902" xr:uid="{00000000-0005-0000-0000-000054A70000}"/>
    <cellStyle name="Normal 3 3 4 4 6 5 3 2" xfId="46070" xr:uid="{00000000-0005-0000-0000-000055A70000}"/>
    <cellStyle name="Normal 3 3 4 4 6 5 4" xfId="17997" xr:uid="{00000000-0005-0000-0000-000056A70000}"/>
    <cellStyle name="Normal 3 3 4 4 6 5 5" xfId="37186" xr:uid="{00000000-0005-0000-0000-000057A70000}"/>
    <cellStyle name="Normal 3 3 4 4 6 6" xfId="2808" xr:uid="{00000000-0005-0000-0000-000058A70000}"/>
    <cellStyle name="Normal 3 3 4 4 6 6 2" xfId="11723" xr:uid="{00000000-0005-0000-0000-000059A70000}"/>
    <cellStyle name="Normal 3 3 4 4 6 6 2 2" xfId="24513" xr:uid="{00000000-0005-0000-0000-00005AA70000}"/>
    <cellStyle name="Normal 3 3 4 4 6 6 2 3" xfId="43702" xr:uid="{00000000-0005-0000-0000-00005BA70000}"/>
    <cellStyle name="Normal 3 3 4 4 6 6 3" xfId="30912" xr:uid="{00000000-0005-0000-0000-00005CA70000}"/>
    <cellStyle name="Normal 3 3 4 4 6 6 3 2" xfId="50080" xr:uid="{00000000-0005-0000-0000-00005DA70000}"/>
    <cellStyle name="Normal 3 3 4 4 6 6 4" xfId="17549" xr:uid="{00000000-0005-0000-0000-00005EA70000}"/>
    <cellStyle name="Normal 3 3 4 4 6 6 5" xfId="36738" xr:uid="{00000000-0005-0000-0000-00005FA70000}"/>
    <cellStyle name="Normal 3 3 4 4 6 7" xfId="7266" xr:uid="{00000000-0005-0000-0000-000060A70000}"/>
    <cellStyle name="Normal 3 3 4 4 6 7 2" xfId="20055" xr:uid="{00000000-0005-0000-0000-000061A70000}"/>
    <cellStyle name="Normal 3 3 4 4 6 7 3" xfId="39244" xr:uid="{00000000-0005-0000-0000-000062A70000}"/>
    <cellStyle name="Normal 3 3 4 4 6 8" xfId="26455" xr:uid="{00000000-0005-0000-0000-000063A70000}"/>
    <cellStyle name="Normal 3 3 4 4 6 8 2" xfId="45623" xr:uid="{00000000-0005-0000-0000-000064A70000}"/>
    <cellStyle name="Normal 3 3 4 4 6 9" xfId="13539" xr:uid="{00000000-0005-0000-0000-000065A70000}"/>
    <cellStyle name="Normal 3 3 4 4 7" xfId="997" xr:uid="{00000000-0005-0000-0000-000066A70000}"/>
    <cellStyle name="Normal 3 3 4 4 7 2" xfId="2057" xr:uid="{00000000-0005-0000-0000-000067A70000}"/>
    <cellStyle name="Normal 3 3 4 4 7 2 2" xfId="6515" xr:uid="{00000000-0005-0000-0000-000068A70000}"/>
    <cellStyle name="Normal 3 3 4 4 7 2 2 2" xfId="10972" xr:uid="{00000000-0005-0000-0000-000069A70000}"/>
    <cellStyle name="Normal 3 3 4 4 7 2 2 2 2" xfId="23762" xr:uid="{00000000-0005-0000-0000-00006AA70000}"/>
    <cellStyle name="Normal 3 3 4 4 7 2 2 2 3" xfId="42951" xr:uid="{00000000-0005-0000-0000-00006BA70000}"/>
    <cellStyle name="Normal 3 3 4 4 7 2 2 3" xfId="30161" xr:uid="{00000000-0005-0000-0000-00006CA70000}"/>
    <cellStyle name="Normal 3 3 4 4 7 2 2 3 2" xfId="49329" xr:uid="{00000000-0005-0000-0000-00006DA70000}"/>
    <cellStyle name="Normal 3 3 4 4 7 2 2 4" xfId="16798" xr:uid="{00000000-0005-0000-0000-00006EA70000}"/>
    <cellStyle name="Normal 3 3 4 4 7 2 2 5" xfId="35987" xr:uid="{00000000-0005-0000-0000-00006FA70000}"/>
    <cellStyle name="Normal 3 3 4 4 7 2 3" xfId="4561" xr:uid="{00000000-0005-0000-0000-000070A70000}"/>
    <cellStyle name="Normal 3 3 4 4 7 2 3 2" xfId="12890" xr:uid="{00000000-0005-0000-0000-000071A70000}"/>
    <cellStyle name="Normal 3 3 4 4 7 2 3 2 2" xfId="25680" xr:uid="{00000000-0005-0000-0000-000072A70000}"/>
    <cellStyle name="Normal 3 3 4 4 7 2 3 2 3" xfId="44869" xr:uid="{00000000-0005-0000-0000-000073A70000}"/>
    <cellStyle name="Normal 3 3 4 4 7 2 3 3" xfId="32079" xr:uid="{00000000-0005-0000-0000-000074A70000}"/>
    <cellStyle name="Normal 3 3 4 4 7 2 3 3 2" xfId="51247" xr:uid="{00000000-0005-0000-0000-000075A70000}"/>
    <cellStyle name="Normal 3 3 4 4 7 2 3 4" xfId="19302" xr:uid="{00000000-0005-0000-0000-000076A70000}"/>
    <cellStyle name="Normal 3 3 4 4 7 2 3 5" xfId="38491" xr:uid="{00000000-0005-0000-0000-000077A70000}"/>
    <cellStyle name="Normal 3 3 4 4 7 2 4" xfId="9019" xr:uid="{00000000-0005-0000-0000-000078A70000}"/>
    <cellStyle name="Normal 3 3 4 4 7 2 4 2" xfId="21808" xr:uid="{00000000-0005-0000-0000-000079A70000}"/>
    <cellStyle name="Normal 3 3 4 4 7 2 4 3" xfId="40997" xr:uid="{00000000-0005-0000-0000-00007AA70000}"/>
    <cellStyle name="Normal 3 3 4 4 7 2 5" xfId="28207" xr:uid="{00000000-0005-0000-0000-00007BA70000}"/>
    <cellStyle name="Normal 3 3 4 4 7 2 5 2" xfId="47375" xr:uid="{00000000-0005-0000-0000-00007CA70000}"/>
    <cellStyle name="Normal 3 3 4 4 7 2 6" xfId="14844" xr:uid="{00000000-0005-0000-0000-00007DA70000}"/>
    <cellStyle name="Normal 3 3 4 4 7 2 7" xfId="34033" xr:uid="{00000000-0005-0000-0000-00007EA70000}"/>
    <cellStyle name="Normal 3 3 4 4 7 3" xfId="5511" xr:uid="{00000000-0005-0000-0000-00007FA70000}"/>
    <cellStyle name="Normal 3 3 4 4 7 3 2" xfId="9968" xr:uid="{00000000-0005-0000-0000-000080A70000}"/>
    <cellStyle name="Normal 3 3 4 4 7 3 2 2" xfId="22758" xr:uid="{00000000-0005-0000-0000-000081A70000}"/>
    <cellStyle name="Normal 3 3 4 4 7 3 2 3" xfId="41947" xr:uid="{00000000-0005-0000-0000-000082A70000}"/>
    <cellStyle name="Normal 3 3 4 4 7 3 3" xfId="29157" xr:uid="{00000000-0005-0000-0000-000083A70000}"/>
    <cellStyle name="Normal 3 3 4 4 7 3 3 2" xfId="48325" xr:uid="{00000000-0005-0000-0000-000084A70000}"/>
    <cellStyle name="Normal 3 3 4 4 7 3 4" xfId="15794" xr:uid="{00000000-0005-0000-0000-000085A70000}"/>
    <cellStyle name="Normal 3 3 4 4 7 3 5" xfId="34983" xr:uid="{00000000-0005-0000-0000-000086A70000}"/>
    <cellStyle name="Normal 3 3 4 4 7 4" xfId="3610" xr:uid="{00000000-0005-0000-0000-000087A70000}"/>
    <cellStyle name="Normal 3 3 4 4 7 4 2" xfId="12077" xr:uid="{00000000-0005-0000-0000-000088A70000}"/>
    <cellStyle name="Normal 3 3 4 4 7 4 2 2" xfId="24867" xr:uid="{00000000-0005-0000-0000-000089A70000}"/>
    <cellStyle name="Normal 3 3 4 4 7 4 2 3" xfId="44056" xr:uid="{00000000-0005-0000-0000-00008AA70000}"/>
    <cellStyle name="Normal 3 3 4 4 7 4 3" xfId="31266" xr:uid="{00000000-0005-0000-0000-00008BA70000}"/>
    <cellStyle name="Normal 3 3 4 4 7 4 3 2" xfId="50434" xr:uid="{00000000-0005-0000-0000-00008CA70000}"/>
    <cellStyle name="Normal 3 3 4 4 7 4 4" xfId="18351" xr:uid="{00000000-0005-0000-0000-00008DA70000}"/>
    <cellStyle name="Normal 3 3 4 4 7 4 5" xfId="37540" xr:uid="{00000000-0005-0000-0000-00008EA70000}"/>
    <cellStyle name="Normal 3 3 4 4 7 5" xfId="8068" xr:uid="{00000000-0005-0000-0000-00008FA70000}"/>
    <cellStyle name="Normal 3 3 4 4 7 5 2" xfId="20857" xr:uid="{00000000-0005-0000-0000-000090A70000}"/>
    <cellStyle name="Normal 3 3 4 4 7 5 3" xfId="40046" xr:uid="{00000000-0005-0000-0000-000091A70000}"/>
    <cellStyle name="Normal 3 3 4 4 7 6" xfId="27256" xr:uid="{00000000-0005-0000-0000-000092A70000}"/>
    <cellStyle name="Normal 3 3 4 4 7 6 2" xfId="46424" xr:uid="{00000000-0005-0000-0000-000093A70000}"/>
    <cellStyle name="Normal 3 3 4 4 7 7" xfId="13893" xr:uid="{00000000-0005-0000-0000-000094A70000}"/>
    <cellStyle name="Normal 3 3 4 4 7 8" xfId="33082" xr:uid="{00000000-0005-0000-0000-000095A70000}"/>
    <cellStyle name="Normal 3 3 4 4 8" xfId="1702" xr:uid="{00000000-0005-0000-0000-000096A70000}"/>
    <cellStyle name="Normal 3 3 4 4 8 2" xfId="6160" xr:uid="{00000000-0005-0000-0000-000097A70000}"/>
    <cellStyle name="Normal 3 3 4 4 8 2 2" xfId="10617" xr:uid="{00000000-0005-0000-0000-000098A70000}"/>
    <cellStyle name="Normal 3 3 4 4 8 2 2 2" xfId="23407" xr:uid="{00000000-0005-0000-0000-000099A70000}"/>
    <cellStyle name="Normal 3 3 4 4 8 2 2 3" xfId="42596" xr:uid="{00000000-0005-0000-0000-00009AA70000}"/>
    <cellStyle name="Normal 3 3 4 4 8 2 3" xfId="29806" xr:uid="{00000000-0005-0000-0000-00009BA70000}"/>
    <cellStyle name="Normal 3 3 4 4 8 2 3 2" xfId="48974" xr:uid="{00000000-0005-0000-0000-00009CA70000}"/>
    <cellStyle name="Normal 3 3 4 4 8 2 4" xfId="16443" xr:uid="{00000000-0005-0000-0000-00009DA70000}"/>
    <cellStyle name="Normal 3 3 4 4 8 2 5" xfId="35632" xr:uid="{00000000-0005-0000-0000-00009EA70000}"/>
    <cellStyle name="Normal 3 3 4 4 8 3" xfId="4206" xr:uid="{00000000-0005-0000-0000-00009FA70000}"/>
    <cellStyle name="Normal 3 3 4 4 8 3 2" xfId="12535" xr:uid="{00000000-0005-0000-0000-0000A0A70000}"/>
    <cellStyle name="Normal 3 3 4 4 8 3 2 2" xfId="25325" xr:uid="{00000000-0005-0000-0000-0000A1A70000}"/>
    <cellStyle name="Normal 3 3 4 4 8 3 2 3" xfId="44514" xr:uid="{00000000-0005-0000-0000-0000A2A70000}"/>
    <cellStyle name="Normal 3 3 4 4 8 3 3" xfId="31724" xr:uid="{00000000-0005-0000-0000-0000A3A70000}"/>
    <cellStyle name="Normal 3 3 4 4 8 3 3 2" xfId="50892" xr:uid="{00000000-0005-0000-0000-0000A4A70000}"/>
    <cellStyle name="Normal 3 3 4 4 8 3 4" xfId="18947" xr:uid="{00000000-0005-0000-0000-0000A5A70000}"/>
    <cellStyle name="Normal 3 3 4 4 8 3 5" xfId="38136" xr:uid="{00000000-0005-0000-0000-0000A6A70000}"/>
    <cellStyle name="Normal 3 3 4 4 8 4" xfId="8664" xr:uid="{00000000-0005-0000-0000-0000A7A70000}"/>
    <cellStyle name="Normal 3 3 4 4 8 4 2" xfId="21453" xr:uid="{00000000-0005-0000-0000-0000A8A70000}"/>
    <cellStyle name="Normal 3 3 4 4 8 4 3" xfId="40642" xr:uid="{00000000-0005-0000-0000-0000A9A70000}"/>
    <cellStyle name="Normal 3 3 4 4 8 5" xfId="27852" xr:uid="{00000000-0005-0000-0000-0000AAA70000}"/>
    <cellStyle name="Normal 3 3 4 4 8 5 2" xfId="47020" xr:uid="{00000000-0005-0000-0000-0000ABA70000}"/>
    <cellStyle name="Normal 3 3 4 4 8 6" xfId="14489" xr:uid="{00000000-0005-0000-0000-0000ACA70000}"/>
    <cellStyle name="Normal 3 3 4 4 8 7" xfId="33678" xr:uid="{00000000-0005-0000-0000-0000ADA70000}"/>
    <cellStyle name="Normal 3 3 4 4 9" xfId="5156" xr:uid="{00000000-0005-0000-0000-0000AEA70000}"/>
    <cellStyle name="Normal 3 3 4 4 9 2" xfId="9614" xr:uid="{00000000-0005-0000-0000-0000AFA70000}"/>
    <cellStyle name="Normal 3 3 4 4 9 2 2" xfId="22403" xr:uid="{00000000-0005-0000-0000-0000B0A70000}"/>
    <cellStyle name="Normal 3 3 4 4 9 2 3" xfId="41592" xr:uid="{00000000-0005-0000-0000-0000B1A70000}"/>
    <cellStyle name="Normal 3 3 4 4 9 3" xfId="28802" xr:uid="{00000000-0005-0000-0000-0000B2A70000}"/>
    <cellStyle name="Normal 3 3 4 4 9 3 2" xfId="47970" xr:uid="{00000000-0005-0000-0000-0000B3A70000}"/>
    <cellStyle name="Normal 3 3 4 4 9 4" xfId="15439" xr:uid="{00000000-0005-0000-0000-0000B4A70000}"/>
    <cellStyle name="Normal 3 3 4 4 9 5" xfId="34628" xr:uid="{00000000-0005-0000-0000-0000B5A70000}"/>
    <cellStyle name="Normal 3 3 4 5" xfId="541" xr:uid="{00000000-0005-0000-0000-0000B6A70000}"/>
    <cellStyle name="Normal 3 3 4 5 10" xfId="26295" xr:uid="{00000000-0005-0000-0000-0000B7A70000}"/>
    <cellStyle name="Normal 3 3 4 5 10 2" xfId="45463" xr:uid="{00000000-0005-0000-0000-0000B8A70000}"/>
    <cellStyle name="Normal 3 3 4 5 11" xfId="13523" xr:uid="{00000000-0005-0000-0000-0000B9A70000}"/>
    <cellStyle name="Normal 3 3 4 5 12" xfId="32712" xr:uid="{00000000-0005-0000-0000-0000BAA70000}"/>
    <cellStyle name="Normal 3 3 4 5 2" xfId="775" xr:uid="{00000000-0005-0000-0000-0000BBA70000}"/>
    <cellStyle name="Normal 3 3 4 5 2 10" xfId="32908" xr:uid="{00000000-0005-0000-0000-0000BCA70000}"/>
    <cellStyle name="Normal 3 3 4 5 2 2" xfId="1406" xr:uid="{00000000-0005-0000-0000-0000BDA70000}"/>
    <cellStyle name="Normal 3 3 4 5 2 2 2" xfId="2436" xr:uid="{00000000-0005-0000-0000-0000BEA70000}"/>
    <cellStyle name="Normal 3 3 4 5 2 2 2 2" xfId="6894" xr:uid="{00000000-0005-0000-0000-0000BFA70000}"/>
    <cellStyle name="Normal 3 3 4 5 2 2 2 2 2" xfId="11351" xr:uid="{00000000-0005-0000-0000-0000C0A70000}"/>
    <cellStyle name="Normal 3 3 4 5 2 2 2 2 2 2" xfId="24141" xr:uid="{00000000-0005-0000-0000-0000C1A70000}"/>
    <cellStyle name="Normal 3 3 4 5 2 2 2 2 2 3" xfId="43330" xr:uid="{00000000-0005-0000-0000-0000C2A70000}"/>
    <cellStyle name="Normal 3 3 4 5 2 2 2 2 3" xfId="30540" xr:uid="{00000000-0005-0000-0000-0000C3A70000}"/>
    <cellStyle name="Normal 3 3 4 5 2 2 2 2 3 2" xfId="49708" xr:uid="{00000000-0005-0000-0000-0000C4A70000}"/>
    <cellStyle name="Normal 3 3 4 5 2 2 2 2 4" xfId="17177" xr:uid="{00000000-0005-0000-0000-0000C5A70000}"/>
    <cellStyle name="Normal 3 3 4 5 2 2 2 2 5" xfId="36366" xr:uid="{00000000-0005-0000-0000-0000C6A70000}"/>
    <cellStyle name="Normal 3 3 4 5 2 2 2 3" xfId="4940" xr:uid="{00000000-0005-0000-0000-0000C7A70000}"/>
    <cellStyle name="Normal 3 3 4 5 2 2 2 3 2" xfId="13269" xr:uid="{00000000-0005-0000-0000-0000C8A70000}"/>
    <cellStyle name="Normal 3 3 4 5 2 2 2 3 2 2" xfId="26059" xr:uid="{00000000-0005-0000-0000-0000C9A70000}"/>
    <cellStyle name="Normal 3 3 4 5 2 2 2 3 2 3" xfId="45248" xr:uid="{00000000-0005-0000-0000-0000CAA70000}"/>
    <cellStyle name="Normal 3 3 4 5 2 2 2 3 3" xfId="32458" xr:uid="{00000000-0005-0000-0000-0000CBA70000}"/>
    <cellStyle name="Normal 3 3 4 5 2 2 2 3 3 2" xfId="51626" xr:uid="{00000000-0005-0000-0000-0000CCA70000}"/>
    <cellStyle name="Normal 3 3 4 5 2 2 2 3 4" xfId="19681" xr:uid="{00000000-0005-0000-0000-0000CDA70000}"/>
    <cellStyle name="Normal 3 3 4 5 2 2 2 3 5" xfId="38870" xr:uid="{00000000-0005-0000-0000-0000CEA70000}"/>
    <cellStyle name="Normal 3 3 4 5 2 2 2 4" xfId="9398" xr:uid="{00000000-0005-0000-0000-0000CFA70000}"/>
    <cellStyle name="Normal 3 3 4 5 2 2 2 4 2" xfId="22187" xr:uid="{00000000-0005-0000-0000-0000D0A70000}"/>
    <cellStyle name="Normal 3 3 4 5 2 2 2 4 3" xfId="41376" xr:uid="{00000000-0005-0000-0000-0000D1A70000}"/>
    <cellStyle name="Normal 3 3 4 5 2 2 2 5" xfId="28586" xr:uid="{00000000-0005-0000-0000-0000D2A70000}"/>
    <cellStyle name="Normal 3 3 4 5 2 2 2 5 2" xfId="47754" xr:uid="{00000000-0005-0000-0000-0000D3A70000}"/>
    <cellStyle name="Normal 3 3 4 5 2 2 2 6" xfId="15223" xr:uid="{00000000-0005-0000-0000-0000D4A70000}"/>
    <cellStyle name="Normal 3 3 4 5 2 2 2 7" xfId="34412" xr:uid="{00000000-0005-0000-0000-0000D5A70000}"/>
    <cellStyle name="Normal 3 3 4 5 2 2 3" xfId="5890" xr:uid="{00000000-0005-0000-0000-0000D6A70000}"/>
    <cellStyle name="Normal 3 3 4 5 2 2 3 2" xfId="10347" xr:uid="{00000000-0005-0000-0000-0000D7A70000}"/>
    <cellStyle name="Normal 3 3 4 5 2 2 3 2 2" xfId="23137" xr:uid="{00000000-0005-0000-0000-0000D8A70000}"/>
    <cellStyle name="Normal 3 3 4 5 2 2 3 2 3" xfId="42326" xr:uid="{00000000-0005-0000-0000-0000D9A70000}"/>
    <cellStyle name="Normal 3 3 4 5 2 2 3 3" xfId="29536" xr:uid="{00000000-0005-0000-0000-0000DAA70000}"/>
    <cellStyle name="Normal 3 3 4 5 2 2 3 3 2" xfId="48704" xr:uid="{00000000-0005-0000-0000-0000DBA70000}"/>
    <cellStyle name="Normal 3 3 4 5 2 2 3 4" xfId="16173" xr:uid="{00000000-0005-0000-0000-0000DCA70000}"/>
    <cellStyle name="Normal 3 3 4 5 2 2 3 5" xfId="35362" xr:uid="{00000000-0005-0000-0000-0000DDA70000}"/>
    <cellStyle name="Normal 3 3 4 5 2 2 4" xfId="3989" xr:uid="{00000000-0005-0000-0000-0000DEA70000}"/>
    <cellStyle name="Normal 3 3 4 5 2 2 4 2" xfId="12332" xr:uid="{00000000-0005-0000-0000-0000DFA70000}"/>
    <cellStyle name="Normal 3 3 4 5 2 2 4 2 2" xfId="25122" xr:uid="{00000000-0005-0000-0000-0000E0A70000}"/>
    <cellStyle name="Normal 3 3 4 5 2 2 4 2 3" xfId="44311" xr:uid="{00000000-0005-0000-0000-0000E1A70000}"/>
    <cellStyle name="Normal 3 3 4 5 2 2 4 3" xfId="31521" xr:uid="{00000000-0005-0000-0000-0000E2A70000}"/>
    <cellStyle name="Normal 3 3 4 5 2 2 4 3 2" xfId="50689" xr:uid="{00000000-0005-0000-0000-0000E3A70000}"/>
    <cellStyle name="Normal 3 3 4 5 2 2 4 4" xfId="18730" xr:uid="{00000000-0005-0000-0000-0000E4A70000}"/>
    <cellStyle name="Normal 3 3 4 5 2 2 4 5" xfId="37919" xr:uid="{00000000-0005-0000-0000-0000E5A70000}"/>
    <cellStyle name="Normal 3 3 4 5 2 2 5" xfId="8447" xr:uid="{00000000-0005-0000-0000-0000E6A70000}"/>
    <cellStyle name="Normal 3 3 4 5 2 2 5 2" xfId="21236" xr:uid="{00000000-0005-0000-0000-0000E7A70000}"/>
    <cellStyle name="Normal 3 3 4 5 2 2 5 3" xfId="40425" xr:uid="{00000000-0005-0000-0000-0000E8A70000}"/>
    <cellStyle name="Normal 3 3 4 5 2 2 6" xfId="27635" xr:uid="{00000000-0005-0000-0000-0000E9A70000}"/>
    <cellStyle name="Normal 3 3 4 5 2 2 6 2" xfId="46803" xr:uid="{00000000-0005-0000-0000-0000EAA70000}"/>
    <cellStyle name="Normal 3 3 4 5 2 2 7" xfId="14272" xr:uid="{00000000-0005-0000-0000-0000EBA70000}"/>
    <cellStyle name="Normal 3 3 4 5 2 2 8" xfId="33461" xr:uid="{00000000-0005-0000-0000-0000ECA70000}"/>
    <cellStyle name="Normal 3 3 4 5 2 3" xfId="1882" xr:uid="{00000000-0005-0000-0000-0000EDA70000}"/>
    <cellStyle name="Normal 3 3 4 5 2 3 2" xfId="6340" xr:uid="{00000000-0005-0000-0000-0000EEA70000}"/>
    <cellStyle name="Normal 3 3 4 5 2 3 2 2" xfId="10797" xr:uid="{00000000-0005-0000-0000-0000EFA70000}"/>
    <cellStyle name="Normal 3 3 4 5 2 3 2 2 2" xfId="23587" xr:uid="{00000000-0005-0000-0000-0000F0A70000}"/>
    <cellStyle name="Normal 3 3 4 5 2 3 2 2 3" xfId="42776" xr:uid="{00000000-0005-0000-0000-0000F1A70000}"/>
    <cellStyle name="Normal 3 3 4 5 2 3 2 3" xfId="29986" xr:uid="{00000000-0005-0000-0000-0000F2A70000}"/>
    <cellStyle name="Normal 3 3 4 5 2 3 2 3 2" xfId="49154" xr:uid="{00000000-0005-0000-0000-0000F3A70000}"/>
    <cellStyle name="Normal 3 3 4 5 2 3 2 4" xfId="16623" xr:uid="{00000000-0005-0000-0000-0000F4A70000}"/>
    <cellStyle name="Normal 3 3 4 5 2 3 2 5" xfId="35812" xr:uid="{00000000-0005-0000-0000-0000F5A70000}"/>
    <cellStyle name="Normal 3 3 4 5 2 3 3" xfId="4386" xr:uid="{00000000-0005-0000-0000-0000F6A70000}"/>
    <cellStyle name="Normal 3 3 4 5 2 3 3 2" xfId="12715" xr:uid="{00000000-0005-0000-0000-0000F7A70000}"/>
    <cellStyle name="Normal 3 3 4 5 2 3 3 2 2" xfId="25505" xr:uid="{00000000-0005-0000-0000-0000F8A70000}"/>
    <cellStyle name="Normal 3 3 4 5 2 3 3 2 3" xfId="44694" xr:uid="{00000000-0005-0000-0000-0000F9A70000}"/>
    <cellStyle name="Normal 3 3 4 5 2 3 3 3" xfId="31904" xr:uid="{00000000-0005-0000-0000-0000FAA70000}"/>
    <cellStyle name="Normal 3 3 4 5 2 3 3 3 2" xfId="51072" xr:uid="{00000000-0005-0000-0000-0000FBA70000}"/>
    <cellStyle name="Normal 3 3 4 5 2 3 3 4" xfId="19127" xr:uid="{00000000-0005-0000-0000-0000FCA70000}"/>
    <cellStyle name="Normal 3 3 4 5 2 3 3 5" xfId="38316" xr:uid="{00000000-0005-0000-0000-0000FDA70000}"/>
    <cellStyle name="Normal 3 3 4 5 2 3 4" xfId="8844" xr:uid="{00000000-0005-0000-0000-0000FEA70000}"/>
    <cellStyle name="Normal 3 3 4 5 2 3 4 2" xfId="21633" xr:uid="{00000000-0005-0000-0000-0000FFA70000}"/>
    <cellStyle name="Normal 3 3 4 5 2 3 4 3" xfId="40822" xr:uid="{00000000-0005-0000-0000-000000A80000}"/>
    <cellStyle name="Normal 3 3 4 5 2 3 5" xfId="28032" xr:uid="{00000000-0005-0000-0000-000001A80000}"/>
    <cellStyle name="Normal 3 3 4 5 2 3 5 2" xfId="47200" xr:uid="{00000000-0005-0000-0000-000002A80000}"/>
    <cellStyle name="Normal 3 3 4 5 2 3 6" xfId="14669" xr:uid="{00000000-0005-0000-0000-000003A80000}"/>
    <cellStyle name="Normal 3 3 4 5 2 3 7" xfId="33858" xr:uid="{00000000-0005-0000-0000-000004A80000}"/>
    <cellStyle name="Normal 3 3 4 5 2 4" xfId="5336" xr:uid="{00000000-0005-0000-0000-000005A80000}"/>
    <cellStyle name="Normal 3 3 4 5 2 4 2" xfId="9794" xr:uid="{00000000-0005-0000-0000-000006A80000}"/>
    <cellStyle name="Normal 3 3 4 5 2 4 2 2" xfId="22583" xr:uid="{00000000-0005-0000-0000-000007A80000}"/>
    <cellStyle name="Normal 3 3 4 5 2 4 2 3" xfId="41772" xr:uid="{00000000-0005-0000-0000-000008A80000}"/>
    <cellStyle name="Normal 3 3 4 5 2 4 3" xfId="28982" xr:uid="{00000000-0005-0000-0000-000009A80000}"/>
    <cellStyle name="Normal 3 3 4 5 2 4 3 2" xfId="48150" xr:uid="{00000000-0005-0000-0000-00000AA80000}"/>
    <cellStyle name="Normal 3 3 4 5 2 4 4" xfId="15619" xr:uid="{00000000-0005-0000-0000-00000BA80000}"/>
    <cellStyle name="Normal 3 3 4 5 2 4 5" xfId="34808" xr:uid="{00000000-0005-0000-0000-00000CA80000}"/>
    <cellStyle name="Normal 3 3 4 5 2 5" xfId="3436" xr:uid="{00000000-0005-0000-0000-00000DA80000}"/>
    <cellStyle name="Normal 3 3 4 5 2 5 2" xfId="7894" xr:uid="{00000000-0005-0000-0000-00000EA80000}"/>
    <cellStyle name="Normal 3 3 4 5 2 5 2 2" xfId="20683" xr:uid="{00000000-0005-0000-0000-00000FA80000}"/>
    <cellStyle name="Normal 3 3 4 5 2 5 2 3" xfId="39872" xr:uid="{00000000-0005-0000-0000-000010A80000}"/>
    <cellStyle name="Normal 3 3 4 5 2 5 3" xfId="27082" xr:uid="{00000000-0005-0000-0000-000011A80000}"/>
    <cellStyle name="Normal 3 3 4 5 2 5 3 2" xfId="46250" xr:uid="{00000000-0005-0000-0000-000012A80000}"/>
    <cellStyle name="Normal 3 3 4 5 2 5 4" xfId="18177" xr:uid="{00000000-0005-0000-0000-000013A80000}"/>
    <cellStyle name="Normal 3 3 4 5 2 5 5" xfId="37366" xr:uid="{00000000-0005-0000-0000-000014A80000}"/>
    <cellStyle name="Normal 3 3 4 5 2 6" xfId="2988" xr:uid="{00000000-0005-0000-0000-000015A80000}"/>
    <cellStyle name="Normal 3 3 4 5 2 6 2" xfId="11903" xr:uid="{00000000-0005-0000-0000-000016A80000}"/>
    <cellStyle name="Normal 3 3 4 5 2 6 2 2" xfId="24693" xr:uid="{00000000-0005-0000-0000-000017A80000}"/>
    <cellStyle name="Normal 3 3 4 5 2 6 2 3" xfId="43882" xr:uid="{00000000-0005-0000-0000-000018A80000}"/>
    <cellStyle name="Normal 3 3 4 5 2 6 3" xfId="31092" xr:uid="{00000000-0005-0000-0000-000019A80000}"/>
    <cellStyle name="Normal 3 3 4 5 2 6 3 2" xfId="50260" xr:uid="{00000000-0005-0000-0000-00001AA80000}"/>
    <cellStyle name="Normal 3 3 4 5 2 6 4" xfId="17729" xr:uid="{00000000-0005-0000-0000-00001BA80000}"/>
    <cellStyle name="Normal 3 3 4 5 2 6 5" xfId="36918" xr:uid="{00000000-0005-0000-0000-00001CA80000}"/>
    <cellStyle name="Normal 3 3 4 5 2 7" xfId="7446" xr:uid="{00000000-0005-0000-0000-00001DA80000}"/>
    <cellStyle name="Normal 3 3 4 5 2 7 2" xfId="20235" xr:uid="{00000000-0005-0000-0000-00001EA80000}"/>
    <cellStyle name="Normal 3 3 4 5 2 7 3" xfId="39424" xr:uid="{00000000-0005-0000-0000-00001FA80000}"/>
    <cellStyle name="Normal 3 3 4 5 2 8" xfId="26635" xr:uid="{00000000-0005-0000-0000-000020A80000}"/>
    <cellStyle name="Normal 3 3 4 5 2 8 2" xfId="45803" xr:uid="{00000000-0005-0000-0000-000021A80000}"/>
    <cellStyle name="Normal 3 3 4 5 2 9" xfId="13719" xr:uid="{00000000-0005-0000-0000-000022A80000}"/>
    <cellStyle name="Normal 3 3 4 5 3" xfId="1210" xr:uid="{00000000-0005-0000-0000-000023A80000}"/>
    <cellStyle name="Normal 3 3 4 5 3 2" xfId="2240" xr:uid="{00000000-0005-0000-0000-000024A80000}"/>
    <cellStyle name="Normal 3 3 4 5 3 2 2" xfId="6698" xr:uid="{00000000-0005-0000-0000-000025A80000}"/>
    <cellStyle name="Normal 3 3 4 5 3 2 2 2" xfId="11155" xr:uid="{00000000-0005-0000-0000-000026A80000}"/>
    <cellStyle name="Normal 3 3 4 5 3 2 2 2 2" xfId="23945" xr:uid="{00000000-0005-0000-0000-000027A80000}"/>
    <cellStyle name="Normal 3 3 4 5 3 2 2 2 3" xfId="43134" xr:uid="{00000000-0005-0000-0000-000028A80000}"/>
    <cellStyle name="Normal 3 3 4 5 3 2 2 3" xfId="30344" xr:uid="{00000000-0005-0000-0000-000029A80000}"/>
    <cellStyle name="Normal 3 3 4 5 3 2 2 3 2" xfId="49512" xr:uid="{00000000-0005-0000-0000-00002AA80000}"/>
    <cellStyle name="Normal 3 3 4 5 3 2 2 4" xfId="16981" xr:uid="{00000000-0005-0000-0000-00002BA80000}"/>
    <cellStyle name="Normal 3 3 4 5 3 2 2 5" xfId="36170" xr:uid="{00000000-0005-0000-0000-00002CA80000}"/>
    <cellStyle name="Normal 3 3 4 5 3 2 3" xfId="4744" xr:uid="{00000000-0005-0000-0000-00002DA80000}"/>
    <cellStyle name="Normal 3 3 4 5 3 2 3 2" xfId="13073" xr:uid="{00000000-0005-0000-0000-00002EA80000}"/>
    <cellStyle name="Normal 3 3 4 5 3 2 3 2 2" xfId="25863" xr:uid="{00000000-0005-0000-0000-00002FA80000}"/>
    <cellStyle name="Normal 3 3 4 5 3 2 3 2 3" xfId="45052" xr:uid="{00000000-0005-0000-0000-000030A80000}"/>
    <cellStyle name="Normal 3 3 4 5 3 2 3 3" xfId="32262" xr:uid="{00000000-0005-0000-0000-000031A80000}"/>
    <cellStyle name="Normal 3 3 4 5 3 2 3 3 2" xfId="51430" xr:uid="{00000000-0005-0000-0000-000032A80000}"/>
    <cellStyle name="Normal 3 3 4 5 3 2 3 4" xfId="19485" xr:uid="{00000000-0005-0000-0000-000033A80000}"/>
    <cellStyle name="Normal 3 3 4 5 3 2 3 5" xfId="38674" xr:uid="{00000000-0005-0000-0000-000034A80000}"/>
    <cellStyle name="Normal 3 3 4 5 3 2 4" xfId="9202" xr:uid="{00000000-0005-0000-0000-000035A80000}"/>
    <cellStyle name="Normal 3 3 4 5 3 2 4 2" xfId="21991" xr:uid="{00000000-0005-0000-0000-000036A80000}"/>
    <cellStyle name="Normal 3 3 4 5 3 2 4 3" xfId="41180" xr:uid="{00000000-0005-0000-0000-000037A80000}"/>
    <cellStyle name="Normal 3 3 4 5 3 2 5" xfId="28390" xr:uid="{00000000-0005-0000-0000-000038A80000}"/>
    <cellStyle name="Normal 3 3 4 5 3 2 5 2" xfId="47558" xr:uid="{00000000-0005-0000-0000-000039A80000}"/>
    <cellStyle name="Normal 3 3 4 5 3 2 6" xfId="15027" xr:uid="{00000000-0005-0000-0000-00003AA80000}"/>
    <cellStyle name="Normal 3 3 4 5 3 2 7" xfId="34216" xr:uid="{00000000-0005-0000-0000-00003BA80000}"/>
    <cellStyle name="Normal 3 3 4 5 3 3" xfId="5694" xr:uid="{00000000-0005-0000-0000-00003CA80000}"/>
    <cellStyle name="Normal 3 3 4 5 3 3 2" xfId="10151" xr:uid="{00000000-0005-0000-0000-00003DA80000}"/>
    <cellStyle name="Normal 3 3 4 5 3 3 2 2" xfId="22941" xr:uid="{00000000-0005-0000-0000-00003EA80000}"/>
    <cellStyle name="Normal 3 3 4 5 3 3 2 3" xfId="42130" xr:uid="{00000000-0005-0000-0000-00003FA80000}"/>
    <cellStyle name="Normal 3 3 4 5 3 3 3" xfId="29340" xr:uid="{00000000-0005-0000-0000-000040A80000}"/>
    <cellStyle name="Normal 3 3 4 5 3 3 3 2" xfId="48508" xr:uid="{00000000-0005-0000-0000-000041A80000}"/>
    <cellStyle name="Normal 3 3 4 5 3 3 4" xfId="15977" xr:uid="{00000000-0005-0000-0000-000042A80000}"/>
    <cellStyle name="Normal 3 3 4 5 3 3 5" xfId="35166" xr:uid="{00000000-0005-0000-0000-000043A80000}"/>
    <cellStyle name="Normal 3 3 4 5 3 4" xfId="3793" xr:uid="{00000000-0005-0000-0000-000044A80000}"/>
    <cellStyle name="Normal 3 3 4 5 3 4 2" xfId="8251" xr:uid="{00000000-0005-0000-0000-000045A80000}"/>
    <cellStyle name="Normal 3 3 4 5 3 4 2 2" xfId="21040" xr:uid="{00000000-0005-0000-0000-000046A80000}"/>
    <cellStyle name="Normal 3 3 4 5 3 4 2 3" xfId="40229" xr:uid="{00000000-0005-0000-0000-000047A80000}"/>
    <cellStyle name="Normal 3 3 4 5 3 4 3" xfId="27439" xr:uid="{00000000-0005-0000-0000-000048A80000}"/>
    <cellStyle name="Normal 3 3 4 5 3 4 3 2" xfId="46607" xr:uid="{00000000-0005-0000-0000-000049A80000}"/>
    <cellStyle name="Normal 3 3 4 5 3 4 4" xfId="18534" xr:uid="{00000000-0005-0000-0000-00004AA80000}"/>
    <cellStyle name="Normal 3 3 4 5 3 4 5" xfId="37723" xr:uid="{00000000-0005-0000-0000-00004BA80000}"/>
    <cellStyle name="Normal 3 3 4 5 3 5" xfId="2792" xr:uid="{00000000-0005-0000-0000-00004CA80000}"/>
    <cellStyle name="Normal 3 3 4 5 3 5 2" xfId="11707" xr:uid="{00000000-0005-0000-0000-00004DA80000}"/>
    <cellStyle name="Normal 3 3 4 5 3 5 2 2" xfId="24497" xr:uid="{00000000-0005-0000-0000-00004EA80000}"/>
    <cellStyle name="Normal 3 3 4 5 3 5 2 3" xfId="43686" xr:uid="{00000000-0005-0000-0000-00004FA80000}"/>
    <cellStyle name="Normal 3 3 4 5 3 5 3" xfId="30896" xr:uid="{00000000-0005-0000-0000-000050A80000}"/>
    <cellStyle name="Normal 3 3 4 5 3 5 3 2" xfId="50064" xr:uid="{00000000-0005-0000-0000-000051A80000}"/>
    <cellStyle name="Normal 3 3 4 5 3 5 4" xfId="17533" xr:uid="{00000000-0005-0000-0000-000052A80000}"/>
    <cellStyle name="Normal 3 3 4 5 3 5 5" xfId="36722" xr:uid="{00000000-0005-0000-0000-000053A80000}"/>
    <cellStyle name="Normal 3 3 4 5 3 6" xfId="7250" xr:uid="{00000000-0005-0000-0000-000054A80000}"/>
    <cellStyle name="Normal 3 3 4 5 3 6 2" xfId="20039" xr:uid="{00000000-0005-0000-0000-000055A80000}"/>
    <cellStyle name="Normal 3 3 4 5 3 6 3" xfId="39228" xr:uid="{00000000-0005-0000-0000-000056A80000}"/>
    <cellStyle name="Normal 3 3 4 5 3 7" xfId="26439" xr:uid="{00000000-0005-0000-0000-000057A80000}"/>
    <cellStyle name="Normal 3 3 4 5 3 7 2" xfId="45607" xr:uid="{00000000-0005-0000-0000-000058A80000}"/>
    <cellStyle name="Normal 3 3 4 5 3 8" xfId="14076" xr:uid="{00000000-0005-0000-0000-000059A80000}"/>
    <cellStyle name="Normal 3 3 4 5 3 9" xfId="33265" xr:uid="{00000000-0005-0000-0000-00005AA80000}"/>
    <cellStyle name="Normal 3 3 4 5 4" xfId="1049" xr:uid="{00000000-0005-0000-0000-00005BA80000}"/>
    <cellStyle name="Normal 3 3 4 5 4 2" xfId="2096" xr:uid="{00000000-0005-0000-0000-00005CA80000}"/>
    <cellStyle name="Normal 3 3 4 5 4 2 2" xfId="6554" xr:uid="{00000000-0005-0000-0000-00005DA80000}"/>
    <cellStyle name="Normal 3 3 4 5 4 2 2 2" xfId="11011" xr:uid="{00000000-0005-0000-0000-00005EA80000}"/>
    <cellStyle name="Normal 3 3 4 5 4 2 2 2 2" xfId="23801" xr:uid="{00000000-0005-0000-0000-00005FA80000}"/>
    <cellStyle name="Normal 3 3 4 5 4 2 2 2 3" xfId="42990" xr:uid="{00000000-0005-0000-0000-000060A80000}"/>
    <cellStyle name="Normal 3 3 4 5 4 2 2 3" xfId="30200" xr:uid="{00000000-0005-0000-0000-000061A80000}"/>
    <cellStyle name="Normal 3 3 4 5 4 2 2 3 2" xfId="49368" xr:uid="{00000000-0005-0000-0000-000062A80000}"/>
    <cellStyle name="Normal 3 3 4 5 4 2 2 4" xfId="16837" xr:uid="{00000000-0005-0000-0000-000063A80000}"/>
    <cellStyle name="Normal 3 3 4 5 4 2 2 5" xfId="36026" xr:uid="{00000000-0005-0000-0000-000064A80000}"/>
    <cellStyle name="Normal 3 3 4 5 4 2 3" xfId="4600" xr:uid="{00000000-0005-0000-0000-000065A80000}"/>
    <cellStyle name="Normal 3 3 4 5 4 2 3 2" xfId="12929" xr:uid="{00000000-0005-0000-0000-000066A80000}"/>
    <cellStyle name="Normal 3 3 4 5 4 2 3 2 2" xfId="25719" xr:uid="{00000000-0005-0000-0000-000067A80000}"/>
    <cellStyle name="Normal 3 3 4 5 4 2 3 2 3" xfId="44908" xr:uid="{00000000-0005-0000-0000-000068A80000}"/>
    <cellStyle name="Normal 3 3 4 5 4 2 3 3" xfId="32118" xr:uid="{00000000-0005-0000-0000-000069A80000}"/>
    <cellStyle name="Normal 3 3 4 5 4 2 3 3 2" xfId="51286" xr:uid="{00000000-0005-0000-0000-00006AA80000}"/>
    <cellStyle name="Normal 3 3 4 5 4 2 3 4" xfId="19341" xr:uid="{00000000-0005-0000-0000-00006BA80000}"/>
    <cellStyle name="Normal 3 3 4 5 4 2 3 5" xfId="38530" xr:uid="{00000000-0005-0000-0000-00006CA80000}"/>
    <cellStyle name="Normal 3 3 4 5 4 2 4" xfId="9058" xr:uid="{00000000-0005-0000-0000-00006DA80000}"/>
    <cellStyle name="Normal 3 3 4 5 4 2 4 2" xfId="21847" xr:uid="{00000000-0005-0000-0000-00006EA80000}"/>
    <cellStyle name="Normal 3 3 4 5 4 2 4 3" xfId="41036" xr:uid="{00000000-0005-0000-0000-00006FA80000}"/>
    <cellStyle name="Normal 3 3 4 5 4 2 5" xfId="28246" xr:uid="{00000000-0005-0000-0000-000070A80000}"/>
    <cellStyle name="Normal 3 3 4 5 4 2 5 2" xfId="47414" xr:uid="{00000000-0005-0000-0000-000071A80000}"/>
    <cellStyle name="Normal 3 3 4 5 4 2 6" xfId="14883" xr:uid="{00000000-0005-0000-0000-000072A80000}"/>
    <cellStyle name="Normal 3 3 4 5 4 2 7" xfId="34072" xr:uid="{00000000-0005-0000-0000-000073A80000}"/>
    <cellStyle name="Normal 3 3 4 5 4 3" xfId="5550" xr:uid="{00000000-0005-0000-0000-000074A80000}"/>
    <cellStyle name="Normal 3 3 4 5 4 3 2" xfId="10007" xr:uid="{00000000-0005-0000-0000-000075A80000}"/>
    <cellStyle name="Normal 3 3 4 5 4 3 2 2" xfId="22797" xr:uid="{00000000-0005-0000-0000-000076A80000}"/>
    <cellStyle name="Normal 3 3 4 5 4 3 2 3" xfId="41986" xr:uid="{00000000-0005-0000-0000-000077A80000}"/>
    <cellStyle name="Normal 3 3 4 5 4 3 3" xfId="29196" xr:uid="{00000000-0005-0000-0000-000078A80000}"/>
    <cellStyle name="Normal 3 3 4 5 4 3 3 2" xfId="48364" xr:uid="{00000000-0005-0000-0000-000079A80000}"/>
    <cellStyle name="Normal 3 3 4 5 4 3 4" xfId="15833" xr:uid="{00000000-0005-0000-0000-00007AA80000}"/>
    <cellStyle name="Normal 3 3 4 5 4 3 5" xfId="35022" xr:uid="{00000000-0005-0000-0000-00007BA80000}"/>
    <cellStyle name="Normal 3 3 4 5 4 4" xfId="3649" xr:uid="{00000000-0005-0000-0000-00007CA80000}"/>
    <cellStyle name="Normal 3 3 4 5 4 4 2" xfId="12116" xr:uid="{00000000-0005-0000-0000-00007DA80000}"/>
    <cellStyle name="Normal 3 3 4 5 4 4 2 2" xfId="24906" xr:uid="{00000000-0005-0000-0000-00007EA80000}"/>
    <cellStyle name="Normal 3 3 4 5 4 4 2 3" xfId="44095" xr:uid="{00000000-0005-0000-0000-00007FA80000}"/>
    <cellStyle name="Normal 3 3 4 5 4 4 3" xfId="31305" xr:uid="{00000000-0005-0000-0000-000080A80000}"/>
    <cellStyle name="Normal 3 3 4 5 4 4 3 2" xfId="50473" xr:uid="{00000000-0005-0000-0000-000081A80000}"/>
    <cellStyle name="Normal 3 3 4 5 4 4 4" xfId="18390" xr:uid="{00000000-0005-0000-0000-000082A80000}"/>
    <cellStyle name="Normal 3 3 4 5 4 4 5" xfId="37579" xr:uid="{00000000-0005-0000-0000-000083A80000}"/>
    <cellStyle name="Normal 3 3 4 5 4 5" xfId="8107" xr:uid="{00000000-0005-0000-0000-000084A80000}"/>
    <cellStyle name="Normal 3 3 4 5 4 5 2" xfId="20896" xr:uid="{00000000-0005-0000-0000-000085A80000}"/>
    <cellStyle name="Normal 3 3 4 5 4 5 3" xfId="40085" xr:uid="{00000000-0005-0000-0000-000086A80000}"/>
    <cellStyle name="Normal 3 3 4 5 4 6" xfId="27295" xr:uid="{00000000-0005-0000-0000-000087A80000}"/>
    <cellStyle name="Normal 3 3 4 5 4 6 2" xfId="46463" xr:uid="{00000000-0005-0000-0000-000088A80000}"/>
    <cellStyle name="Normal 3 3 4 5 4 7" xfId="13932" xr:uid="{00000000-0005-0000-0000-000089A80000}"/>
    <cellStyle name="Normal 3 3 4 5 4 8" xfId="33121" xr:uid="{00000000-0005-0000-0000-00008AA80000}"/>
    <cellStyle name="Normal 3 3 4 5 5" xfId="1686" xr:uid="{00000000-0005-0000-0000-00008BA80000}"/>
    <cellStyle name="Normal 3 3 4 5 5 2" xfId="6144" xr:uid="{00000000-0005-0000-0000-00008CA80000}"/>
    <cellStyle name="Normal 3 3 4 5 5 2 2" xfId="10601" xr:uid="{00000000-0005-0000-0000-00008DA80000}"/>
    <cellStyle name="Normal 3 3 4 5 5 2 2 2" xfId="23391" xr:uid="{00000000-0005-0000-0000-00008EA80000}"/>
    <cellStyle name="Normal 3 3 4 5 5 2 2 3" xfId="42580" xr:uid="{00000000-0005-0000-0000-00008FA80000}"/>
    <cellStyle name="Normal 3 3 4 5 5 2 3" xfId="29790" xr:uid="{00000000-0005-0000-0000-000090A80000}"/>
    <cellStyle name="Normal 3 3 4 5 5 2 3 2" xfId="48958" xr:uid="{00000000-0005-0000-0000-000091A80000}"/>
    <cellStyle name="Normal 3 3 4 5 5 2 4" xfId="16427" xr:uid="{00000000-0005-0000-0000-000092A80000}"/>
    <cellStyle name="Normal 3 3 4 5 5 2 5" xfId="35616" xr:uid="{00000000-0005-0000-0000-000093A80000}"/>
    <cellStyle name="Normal 3 3 4 5 5 3" xfId="4190" xr:uid="{00000000-0005-0000-0000-000094A80000}"/>
    <cellStyle name="Normal 3 3 4 5 5 3 2" xfId="12519" xr:uid="{00000000-0005-0000-0000-000095A80000}"/>
    <cellStyle name="Normal 3 3 4 5 5 3 2 2" xfId="25309" xr:uid="{00000000-0005-0000-0000-000096A80000}"/>
    <cellStyle name="Normal 3 3 4 5 5 3 2 3" xfId="44498" xr:uid="{00000000-0005-0000-0000-000097A80000}"/>
    <cellStyle name="Normal 3 3 4 5 5 3 3" xfId="31708" xr:uid="{00000000-0005-0000-0000-000098A80000}"/>
    <cellStyle name="Normal 3 3 4 5 5 3 3 2" xfId="50876" xr:uid="{00000000-0005-0000-0000-000099A80000}"/>
    <cellStyle name="Normal 3 3 4 5 5 3 4" xfId="18931" xr:uid="{00000000-0005-0000-0000-00009AA80000}"/>
    <cellStyle name="Normal 3 3 4 5 5 3 5" xfId="38120" xr:uid="{00000000-0005-0000-0000-00009BA80000}"/>
    <cellStyle name="Normal 3 3 4 5 5 4" xfId="8648" xr:uid="{00000000-0005-0000-0000-00009CA80000}"/>
    <cellStyle name="Normal 3 3 4 5 5 4 2" xfId="21437" xr:uid="{00000000-0005-0000-0000-00009DA80000}"/>
    <cellStyle name="Normal 3 3 4 5 5 4 3" xfId="40626" xr:uid="{00000000-0005-0000-0000-00009EA80000}"/>
    <cellStyle name="Normal 3 3 4 5 5 5" xfId="27836" xr:uid="{00000000-0005-0000-0000-00009FA80000}"/>
    <cellStyle name="Normal 3 3 4 5 5 5 2" xfId="47004" xr:uid="{00000000-0005-0000-0000-0000A0A80000}"/>
    <cellStyle name="Normal 3 3 4 5 5 6" xfId="14473" xr:uid="{00000000-0005-0000-0000-0000A1A80000}"/>
    <cellStyle name="Normal 3 3 4 5 5 7" xfId="33662" xr:uid="{00000000-0005-0000-0000-0000A2A80000}"/>
    <cellStyle name="Normal 3 3 4 5 6" xfId="5140" xr:uid="{00000000-0005-0000-0000-0000A3A80000}"/>
    <cellStyle name="Normal 3 3 4 5 6 2" xfId="9598" xr:uid="{00000000-0005-0000-0000-0000A4A80000}"/>
    <cellStyle name="Normal 3 3 4 5 6 2 2" xfId="22387" xr:uid="{00000000-0005-0000-0000-0000A5A80000}"/>
    <cellStyle name="Normal 3 3 4 5 6 2 3" xfId="41576" xr:uid="{00000000-0005-0000-0000-0000A6A80000}"/>
    <cellStyle name="Normal 3 3 4 5 6 3" xfId="28786" xr:uid="{00000000-0005-0000-0000-0000A7A80000}"/>
    <cellStyle name="Normal 3 3 4 5 6 3 2" xfId="47954" xr:uid="{00000000-0005-0000-0000-0000A8A80000}"/>
    <cellStyle name="Normal 3 3 4 5 6 4" xfId="15423" xr:uid="{00000000-0005-0000-0000-0000A9A80000}"/>
    <cellStyle name="Normal 3 3 4 5 6 5" xfId="34612" xr:uid="{00000000-0005-0000-0000-0000AAA80000}"/>
    <cellStyle name="Normal 3 3 4 5 7" xfId="3240" xr:uid="{00000000-0005-0000-0000-0000ABA80000}"/>
    <cellStyle name="Normal 3 3 4 5 7 2" xfId="7698" xr:uid="{00000000-0005-0000-0000-0000ACA80000}"/>
    <cellStyle name="Normal 3 3 4 5 7 2 2" xfId="20487" xr:uid="{00000000-0005-0000-0000-0000ADA80000}"/>
    <cellStyle name="Normal 3 3 4 5 7 2 3" xfId="39676" xr:uid="{00000000-0005-0000-0000-0000AEA80000}"/>
    <cellStyle name="Normal 3 3 4 5 7 3" xfId="26886" xr:uid="{00000000-0005-0000-0000-0000AFA80000}"/>
    <cellStyle name="Normal 3 3 4 5 7 3 2" xfId="46054" xr:uid="{00000000-0005-0000-0000-0000B0A80000}"/>
    <cellStyle name="Normal 3 3 4 5 7 4" xfId="17981" xr:uid="{00000000-0005-0000-0000-0000B1A80000}"/>
    <cellStyle name="Normal 3 3 4 5 7 5" xfId="37170" xr:uid="{00000000-0005-0000-0000-0000B2A80000}"/>
    <cellStyle name="Normal 3 3 4 5 8" xfId="2648" xr:uid="{00000000-0005-0000-0000-0000B3A80000}"/>
    <cellStyle name="Normal 3 3 4 5 8 2" xfId="11563" xr:uid="{00000000-0005-0000-0000-0000B4A80000}"/>
    <cellStyle name="Normal 3 3 4 5 8 2 2" xfId="24353" xr:uid="{00000000-0005-0000-0000-0000B5A80000}"/>
    <cellStyle name="Normal 3 3 4 5 8 2 3" xfId="43542" xr:uid="{00000000-0005-0000-0000-0000B6A80000}"/>
    <cellStyle name="Normal 3 3 4 5 8 3" xfId="30752" xr:uid="{00000000-0005-0000-0000-0000B7A80000}"/>
    <cellStyle name="Normal 3 3 4 5 8 3 2" xfId="49920" xr:uid="{00000000-0005-0000-0000-0000B8A80000}"/>
    <cellStyle name="Normal 3 3 4 5 8 4" xfId="17389" xr:uid="{00000000-0005-0000-0000-0000B9A80000}"/>
    <cellStyle name="Normal 3 3 4 5 8 5" xfId="36578" xr:uid="{00000000-0005-0000-0000-0000BAA80000}"/>
    <cellStyle name="Normal 3 3 4 5 9" xfId="7106" xr:uid="{00000000-0005-0000-0000-0000BBA80000}"/>
    <cellStyle name="Normal 3 3 4 5 9 2" xfId="19895" xr:uid="{00000000-0005-0000-0000-0000BCA80000}"/>
    <cellStyle name="Normal 3 3 4 5 9 3" xfId="39084" xr:uid="{00000000-0005-0000-0000-0000BDA80000}"/>
    <cellStyle name="Normal 3 3 4 6" xfId="631" xr:uid="{00000000-0005-0000-0000-0000BEA80000}"/>
    <cellStyle name="Normal 3 3 4 6 10" xfId="26347" xr:uid="{00000000-0005-0000-0000-0000BFA80000}"/>
    <cellStyle name="Normal 3 3 4 6 10 2" xfId="45515" xr:uid="{00000000-0005-0000-0000-0000C0A80000}"/>
    <cellStyle name="Normal 3 3 4 6 11" xfId="13579" xr:uid="{00000000-0005-0000-0000-0000C1A80000}"/>
    <cellStyle name="Normal 3 3 4 6 12" xfId="32768" xr:uid="{00000000-0005-0000-0000-0000C2A80000}"/>
    <cellStyle name="Normal 3 3 4 6 2" xfId="739" xr:uid="{00000000-0005-0000-0000-0000C3A80000}"/>
    <cellStyle name="Normal 3 3 4 6 2 10" xfId="32872" xr:uid="{00000000-0005-0000-0000-0000C4A80000}"/>
    <cellStyle name="Normal 3 3 4 6 2 2" xfId="1370" xr:uid="{00000000-0005-0000-0000-0000C5A80000}"/>
    <cellStyle name="Normal 3 3 4 6 2 2 2" xfId="2400" xr:uid="{00000000-0005-0000-0000-0000C6A80000}"/>
    <cellStyle name="Normal 3 3 4 6 2 2 2 2" xfId="6858" xr:uid="{00000000-0005-0000-0000-0000C7A80000}"/>
    <cellStyle name="Normal 3 3 4 6 2 2 2 2 2" xfId="11315" xr:uid="{00000000-0005-0000-0000-0000C8A80000}"/>
    <cellStyle name="Normal 3 3 4 6 2 2 2 2 2 2" xfId="24105" xr:uid="{00000000-0005-0000-0000-0000C9A80000}"/>
    <cellStyle name="Normal 3 3 4 6 2 2 2 2 2 3" xfId="43294" xr:uid="{00000000-0005-0000-0000-0000CAA80000}"/>
    <cellStyle name="Normal 3 3 4 6 2 2 2 2 3" xfId="30504" xr:uid="{00000000-0005-0000-0000-0000CBA80000}"/>
    <cellStyle name="Normal 3 3 4 6 2 2 2 2 3 2" xfId="49672" xr:uid="{00000000-0005-0000-0000-0000CCA80000}"/>
    <cellStyle name="Normal 3 3 4 6 2 2 2 2 4" xfId="17141" xr:uid="{00000000-0005-0000-0000-0000CDA80000}"/>
    <cellStyle name="Normal 3 3 4 6 2 2 2 2 5" xfId="36330" xr:uid="{00000000-0005-0000-0000-0000CEA80000}"/>
    <cellStyle name="Normal 3 3 4 6 2 2 2 3" xfId="4904" xr:uid="{00000000-0005-0000-0000-0000CFA80000}"/>
    <cellStyle name="Normal 3 3 4 6 2 2 2 3 2" xfId="13233" xr:uid="{00000000-0005-0000-0000-0000D0A80000}"/>
    <cellStyle name="Normal 3 3 4 6 2 2 2 3 2 2" xfId="26023" xr:uid="{00000000-0005-0000-0000-0000D1A80000}"/>
    <cellStyle name="Normal 3 3 4 6 2 2 2 3 2 3" xfId="45212" xr:uid="{00000000-0005-0000-0000-0000D2A80000}"/>
    <cellStyle name="Normal 3 3 4 6 2 2 2 3 3" xfId="32422" xr:uid="{00000000-0005-0000-0000-0000D3A80000}"/>
    <cellStyle name="Normal 3 3 4 6 2 2 2 3 3 2" xfId="51590" xr:uid="{00000000-0005-0000-0000-0000D4A80000}"/>
    <cellStyle name="Normal 3 3 4 6 2 2 2 3 4" xfId="19645" xr:uid="{00000000-0005-0000-0000-0000D5A80000}"/>
    <cellStyle name="Normal 3 3 4 6 2 2 2 3 5" xfId="38834" xr:uid="{00000000-0005-0000-0000-0000D6A80000}"/>
    <cellStyle name="Normal 3 3 4 6 2 2 2 4" xfId="9362" xr:uid="{00000000-0005-0000-0000-0000D7A80000}"/>
    <cellStyle name="Normal 3 3 4 6 2 2 2 4 2" xfId="22151" xr:uid="{00000000-0005-0000-0000-0000D8A80000}"/>
    <cellStyle name="Normal 3 3 4 6 2 2 2 4 3" xfId="41340" xr:uid="{00000000-0005-0000-0000-0000D9A80000}"/>
    <cellStyle name="Normal 3 3 4 6 2 2 2 5" xfId="28550" xr:uid="{00000000-0005-0000-0000-0000DAA80000}"/>
    <cellStyle name="Normal 3 3 4 6 2 2 2 5 2" xfId="47718" xr:uid="{00000000-0005-0000-0000-0000DBA80000}"/>
    <cellStyle name="Normal 3 3 4 6 2 2 2 6" xfId="15187" xr:uid="{00000000-0005-0000-0000-0000DCA80000}"/>
    <cellStyle name="Normal 3 3 4 6 2 2 2 7" xfId="34376" xr:uid="{00000000-0005-0000-0000-0000DDA80000}"/>
    <cellStyle name="Normal 3 3 4 6 2 2 3" xfId="5854" xr:uid="{00000000-0005-0000-0000-0000DEA80000}"/>
    <cellStyle name="Normal 3 3 4 6 2 2 3 2" xfId="10311" xr:uid="{00000000-0005-0000-0000-0000DFA80000}"/>
    <cellStyle name="Normal 3 3 4 6 2 2 3 2 2" xfId="23101" xr:uid="{00000000-0005-0000-0000-0000E0A80000}"/>
    <cellStyle name="Normal 3 3 4 6 2 2 3 2 3" xfId="42290" xr:uid="{00000000-0005-0000-0000-0000E1A80000}"/>
    <cellStyle name="Normal 3 3 4 6 2 2 3 3" xfId="29500" xr:uid="{00000000-0005-0000-0000-0000E2A80000}"/>
    <cellStyle name="Normal 3 3 4 6 2 2 3 3 2" xfId="48668" xr:uid="{00000000-0005-0000-0000-0000E3A80000}"/>
    <cellStyle name="Normal 3 3 4 6 2 2 3 4" xfId="16137" xr:uid="{00000000-0005-0000-0000-0000E4A80000}"/>
    <cellStyle name="Normal 3 3 4 6 2 2 3 5" xfId="35326" xr:uid="{00000000-0005-0000-0000-0000E5A80000}"/>
    <cellStyle name="Normal 3 3 4 6 2 2 4" xfId="3953" xr:uid="{00000000-0005-0000-0000-0000E6A80000}"/>
    <cellStyle name="Normal 3 3 4 6 2 2 4 2" xfId="12296" xr:uid="{00000000-0005-0000-0000-0000E7A80000}"/>
    <cellStyle name="Normal 3 3 4 6 2 2 4 2 2" xfId="25086" xr:uid="{00000000-0005-0000-0000-0000E8A80000}"/>
    <cellStyle name="Normal 3 3 4 6 2 2 4 2 3" xfId="44275" xr:uid="{00000000-0005-0000-0000-0000E9A80000}"/>
    <cellStyle name="Normal 3 3 4 6 2 2 4 3" xfId="31485" xr:uid="{00000000-0005-0000-0000-0000EAA80000}"/>
    <cellStyle name="Normal 3 3 4 6 2 2 4 3 2" xfId="50653" xr:uid="{00000000-0005-0000-0000-0000EBA80000}"/>
    <cellStyle name="Normal 3 3 4 6 2 2 4 4" xfId="18694" xr:uid="{00000000-0005-0000-0000-0000ECA80000}"/>
    <cellStyle name="Normal 3 3 4 6 2 2 4 5" xfId="37883" xr:uid="{00000000-0005-0000-0000-0000EDA80000}"/>
    <cellStyle name="Normal 3 3 4 6 2 2 5" xfId="8411" xr:uid="{00000000-0005-0000-0000-0000EEA80000}"/>
    <cellStyle name="Normal 3 3 4 6 2 2 5 2" xfId="21200" xr:uid="{00000000-0005-0000-0000-0000EFA80000}"/>
    <cellStyle name="Normal 3 3 4 6 2 2 5 3" xfId="40389" xr:uid="{00000000-0005-0000-0000-0000F0A80000}"/>
    <cellStyle name="Normal 3 3 4 6 2 2 6" xfId="27599" xr:uid="{00000000-0005-0000-0000-0000F1A80000}"/>
    <cellStyle name="Normal 3 3 4 6 2 2 6 2" xfId="46767" xr:uid="{00000000-0005-0000-0000-0000F2A80000}"/>
    <cellStyle name="Normal 3 3 4 6 2 2 7" xfId="14236" xr:uid="{00000000-0005-0000-0000-0000F3A80000}"/>
    <cellStyle name="Normal 3 3 4 6 2 2 8" xfId="33425" xr:uid="{00000000-0005-0000-0000-0000F4A80000}"/>
    <cellStyle name="Normal 3 3 4 6 2 3" xfId="1846" xr:uid="{00000000-0005-0000-0000-0000F5A80000}"/>
    <cellStyle name="Normal 3 3 4 6 2 3 2" xfId="6304" xr:uid="{00000000-0005-0000-0000-0000F6A80000}"/>
    <cellStyle name="Normal 3 3 4 6 2 3 2 2" xfId="10761" xr:uid="{00000000-0005-0000-0000-0000F7A80000}"/>
    <cellStyle name="Normal 3 3 4 6 2 3 2 2 2" xfId="23551" xr:uid="{00000000-0005-0000-0000-0000F8A80000}"/>
    <cellStyle name="Normal 3 3 4 6 2 3 2 2 3" xfId="42740" xr:uid="{00000000-0005-0000-0000-0000F9A80000}"/>
    <cellStyle name="Normal 3 3 4 6 2 3 2 3" xfId="29950" xr:uid="{00000000-0005-0000-0000-0000FAA80000}"/>
    <cellStyle name="Normal 3 3 4 6 2 3 2 3 2" xfId="49118" xr:uid="{00000000-0005-0000-0000-0000FBA80000}"/>
    <cellStyle name="Normal 3 3 4 6 2 3 2 4" xfId="16587" xr:uid="{00000000-0005-0000-0000-0000FCA80000}"/>
    <cellStyle name="Normal 3 3 4 6 2 3 2 5" xfId="35776" xr:uid="{00000000-0005-0000-0000-0000FDA80000}"/>
    <cellStyle name="Normal 3 3 4 6 2 3 3" xfId="4350" xr:uid="{00000000-0005-0000-0000-0000FEA80000}"/>
    <cellStyle name="Normal 3 3 4 6 2 3 3 2" xfId="12679" xr:uid="{00000000-0005-0000-0000-0000FFA80000}"/>
    <cellStyle name="Normal 3 3 4 6 2 3 3 2 2" xfId="25469" xr:uid="{00000000-0005-0000-0000-000000A90000}"/>
    <cellStyle name="Normal 3 3 4 6 2 3 3 2 3" xfId="44658" xr:uid="{00000000-0005-0000-0000-000001A90000}"/>
    <cellStyle name="Normal 3 3 4 6 2 3 3 3" xfId="31868" xr:uid="{00000000-0005-0000-0000-000002A90000}"/>
    <cellStyle name="Normal 3 3 4 6 2 3 3 3 2" xfId="51036" xr:uid="{00000000-0005-0000-0000-000003A90000}"/>
    <cellStyle name="Normal 3 3 4 6 2 3 3 4" xfId="19091" xr:uid="{00000000-0005-0000-0000-000004A90000}"/>
    <cellStyle name="Normal 3 3 4 6 2 3 3 5" xfId="38280" xr:uid="{00000000-0005-0000-0000-000005A90000}"/>
    <cellStyle name="Normal 3 3 4 6 2 3 4" xfId="8808" xr:uid="{00000000-0005-0000-0000-000006A90000}"/>
    <cellStyle name="Normal 3 3 4 6 2 3 4 2" xfId="21597" xr:uid="{00000000-0005-0000-0000-000007A90000}"/>
    <cellStyle name="Normal 3 3 4 6 2 3 4 3" xfId="40786" xr:uid="{00000000-0005-0000-0000-000008A90000}"/>
    <cellStyle name="Normal 3 3 4 6 2 3 5" xfId="27996" xr:uid="{00000000-0005-0000-0000-000009A90000}"/>
    <cellStyle name="Normal 3 3 4 6 2 3 5 2" xfId="47164" xr:uid="{00000000-0005-0000-0000-00000AA90000}"/>
    <cellStyle name="Normal 3 3 4 6 2 3 6" xfId="14633" xr:uid="{00000000-0005-0000-0000-00000BA90000}"/>
    <cellStyle name="Normal 3 3 4 6 2 3 7" xfId="33822" xr:uid="{00000000-0005-0000-0000-00000CA90000}"/>
    <cellStyle name="Normal 3 3 4 6 2 4" xfId="5300" xr:uid="{00000000-0005-0000-0000-00000DA90000}"/>
    <cellStyle name="Normal 3 3 4 6 2 4 2" xfId="9758" xr:uid="{00000000-0005-0000-0000-00000EA90000}"/>
    <cellStyle name="Normal 3 3 4 6 2 4 2 2" xfId="22547" xr:uid="{00000000-0005-0000-0000-00000FA90000}"/>
    <cellStyle name="Normal 3 3 4 6 2 4 2 3" xfId="41736" xr:uid="{00000000-0005-0000-0000-000010A90000}"/>
    <cellStyle name="Normal 3 3 4 6 2 4 3" xfId="28946" xr:uid="{00000000-0005-0000-0000-000011A90000}"/>
    <cellStyle name="Normal 3 3 4 6 2 4 3 2" xfId="48114" xr:uid="{00000000-0005-0000-0000-000012A90000}"/>
    <cellStyle name="Normal 3 3 4 6 2 4 4" xfId="15583" xr:uid="{00000000-0005-0000-0000-000013A90000}"/>
    <cellStyle name="Normal 3 3 4 6 2 4 5" xfId="34772" xr:uid="{00000000-0005-0000-0000-000014A90000}"/>
    <cellStyle name="Normal 3 3 4 6 2 5" xfId="3400" xr:uid="{00000000-0005-0000-0000-000015A90000}"/>
    <cellStyle name="Normal 3 3 4 6 2 5 2" xfId="7858" xr:uid="{00000000-0005-0000-0000-000016A90000}"/>
    <cellStyle name="Normal 3 3 4 6 2 5 2 2" xfId="20647" xr:uid="{00000000-0005-0000-0000-000017A90000}"/>
    <cellStyle name="Normal 3 3 4 6 2 5 2 3" xfId="39836" xr:uid="{00000000-0005-0000-0000-000018A90000}"/>
    <cellStyle name="Normal 3 3 4 6 2 5 3" xfId="27046" xr:uid="{00000000-0005-0000-0000-000019A90000}"/>
    <cellStyle name="Normal 3 3 4 6 2 5 3 2" xfId="46214" xr:uid="{00000000-0005-0000-0000-00001AA90000}"/>
    <cellStyle name="Normal 3 3 4 6 2 5 4" xfId="18141" xr:uid="{00000000-0005-0000-0000-00001BA90000}"/>
    <cellStyle name="Normal 3 3 4 6 2 5 5" xfId="37330" xr:uid="{00000000-0005-0000-0000-00001CA90000}"/>
    <cellStyle name="Normal 3 3 4 6 2 6" xfId="2952" xr:uid="{00000000-0005-0000-0000-00001DA90000}"/>
    <cellStyle name="Normal 3 3 4 6 2 6 2" xfId="11867" xr:uid="{00000000-0005-0000-0000-00001EA90000}"/>
    <cellStyle name="Normal 3 3 4 6 2 6 2 2" xfId="24657" xr:uid="{00000000-0005-0000-0000-00001FA90000}"/>
    <cellStyle name="Normal 3 3 4 6 2 6 2 3" xfId="43846" xr:uid="{00000000-0005-0000-0000-000020A90000}"/>
    <cellStyle name="Normal 3 3 4 6 2 6 3" xfId="31056" xr:uid="{00000000-0005-0000-0000-000021A90000}"/>
    <cellStyle name="Normal 3 3 4 6 2 6 3 2" xfId="50224" xr:uid="{00000000-0005-0000-0000-000022A90000}"/>
    <cellStyle name="Normal 3 3 4 6 2 6 4" xfId="17693" xr:uid="{00000000-0005-0000-0000-000023A90000}"/>
    <cellStyle name="Normal 3 3 4 6 2 6 5" xfId="36882" xr:uid="{00000000-0005-0000-0000-000024A90000}"/>
    <cellStyle name="Normal 3 3 4 6 2 7" xfId="7410" xr:uid="{00000000-0005-0000-0000-000025A90000}"/>
    <cellStyle name="Normal 3 3 4 6 2 7 2" xfId="20199" xr:uid="{00000000-0005-0000-0000-000026A90000}"/>
    <cellStyle name="Normal 3 3 4 6 2 7 3" xfId="39388" xr:uid="{00000000-0005-0000-0000-000027A90000}"/>
    <cellStyle name="Normal 3 3 4 6 2 8" xfId="26599" xr:uid="{00000000-0005-0000-0000-000028A90000}"/>
    <cellStyle name="Normal 3 3 4 6 2 8 2" xfId="45767" xr:uid="{00000000-0005-0000-0000-000029A90000}"/>
    <cellStyle name="Normal 3 3 4 6 2 9" xfId="13683" xr:uid="{00000000-0005-0000-0000-00002AA90000}"/>
    <cellStyle name="Normal 3 3 4 6 3" xfId="1266" xr:uid="{00000000-0005-0000-0000-00002BA90000}"/>
    <cellStyle name="Normal 3 3 4 6 3 2" xfId="2296" xr:uid="{00000000-0005-0000-0000-00002CA90000}"/>
    <cellStyle name="Normal 3 3 4 6 3 2 2" xfId="6754" xr:uid="{00000000-0005-0000-0000-00002DA90000}"/>
    <cellStyle name="Normal 3 3 4 6 3 2 2 2" xfId="11211" xr:uid="{00000000-0005-0000-0000-00002EA90000}"/>
    <cellStyle name="Normal 3 3 4 6 3 2 2 2 2" xfId="24001" xr:uid="{00000000-0005-0000-0000-00002FA90000}"/>
    <cellStyle name="Normal 3 3 4 6 3 2 2 2 3" xfId="43190" xr:uid="{00000000-0005-0000-0000-000030A90000}"/>
    <cellStyle name="Normal 3 3 4 6 3 2 2 3" xfId="30400" xr:uid="{00000000-0005-0000-0000-000031A90000}"/>
    <cellStyle name="Normal 3 3 4 6 3 2 2 3 2" xfId="49568" xr:uid="{00000000-0005-0000-0000-000032A90000}"/>
    <cellStyle name="Normal 3 3 4 6 3 2 2 4" xfId="17037" xr:uid="{00000000-0005-0000-0000-000033A90000}"/>
    <cellStyle name="Normal 3 3 4 6 3 2 2 5" xfId="36226" xr:uid="{00000000-0005-0000-0000-000034A90000}"/>
    <cellStyle name="Normal 3 3 4 6 3 2 3" xfId="4800" xr:uid="{00000000-0005-0000-0000-000035A90000}"/>
    <cellStyle name="Normal 3 3 4 6 3 2 3 2" xfId="13129" xr:uid="{00000000-0005-0000-0000-000036A90000}"/>
    <cellStyle name="Normal 3 3 4 6 3 2 3 2 2" xfId="25919" xr:uid="{00000000-0005-0000-0000-000037A90000}"/>
    <cellStyle name="Normal 3 3 4 6 3 2 3 2 3" xfId="45108" xr:uid="{00000000-0005-0000-0000-000038A90000}"/>
    <cellStyle name="Normal 3 3 4 6 3 2 3 3" xfId="32318" xr:uid="{00000000-0005-0000-0000-000039A90000}"/>
    <cellStyle name="Normal 3 3 4 6 3 2 3 3 2" xfId="51486" xr:uid="{00000000-0005-0000-0000-00003AA90000}"/>
    <cellStyle name="Normal 3 3 4 6 3 2 3 4" xfId="19541" xr:uid="{00000000-0005-0000-0000-00003BA90000}"/>
    <cellStyle name="Normal 3 3 4 6 3 2 3 5" xfId="38730" xr:uid="{00000000-0005-0000-0000-00003CA90000}"/>
    <cellStyle name="Normal 3 3 4 6 3 2 4" xfId="9258" xr:uid="{00000000-0005-0000-0000-00003DA90000}"/>
    <cellStyle name="Normal 3 3 4 6 3 2 4 2" xfId="22047" xr:uid="{00000000-0005-0000-0000-00003EA90000}"/>
    <cellStyle name="Normal 3 3 4 6 3 2 4 3" xfId="41236" xr:uid="{00000000-0005-0000-0000-00003FA90000}"/>
    <cellStyle name="Normal 3 3 4 6 3 2 5" xfId="28446" xr:uid="{00000000-0005-0000-0000-000040A90000}"/>
    <cellStyle name="Normal 3 3 4 6 3 2 5 2" xfId="47614" xr:uid="{00000000-0005-0000-0000-000041A90000}"/>
    <cellStyle name="Normal 3 3 4 6 3 2 6" xfId="15083" xr:uid="{00000000-0005-0000-0000-000042A90000}"/>
    <cellStyle name="Normal 3 3 4 6 3 2 7" xfId="34272" xr:uid="{00000000-0005-0000-0000-000043A90000}"/>
    <cellStyle name="Normal 3 3 4 6 3 3" xfId="5750" xr:uid="{00000000-0005-0000-0000-000044A90000}"/>
    <cellStyle name="Normal 3 3 4 6 3 3 2" xfId="10207" xr:uid="{00000000-0005-0000-0000-000045A90000}"/>
    <cellStyle name="Normal 3 3 4 6 3 3 2 2" xfId="22997" xr:uid="{00000000-0005-0000-0000-000046A90000}"/>
    <cellStyle name="Normal 3 3 4 6 3 3 2 3" xfId="42186" xr:uid="{00000000-0005-0000-0000-000047A90000}"/>
    <cellStyle name="Normal 3 3 4 6 3 3 3" xfId="29396" xr:uid="{00000000-0005-0000-0000-000048A90000}"/>
    <cellStyle name="Normal 3 3 4 6 3 3 3 2" xfId="48564" xr:uid="{00000000-0005-0000-0000-000049A90000}"/>
    <cellStyle name="Normal 3 3 4 6 3 3 4" xfId="16033" xr:uid="{00000000-0005-0000-0000-00004AA90000}"/>
    <cellStyle name="Normal 3 3 4 6 3 3 5" xfId="35222" xr:uid="{00000000-0005-0000-0000-00004BA90000}"/>
    <cellStyle name="Normal 3 3 4 6 3 4" xfId="3849" xr:uid="{00000000-0005-0000-0000-00004CA90000}"/>
    <cellStyle name="Normal 3 3 4 6 3 4 2" xfId="8307" xr:uid="{00000000-0005-0000-0000-00004DA90000}"/>
    <cellStyle name="Normal 3 3 4 6 3 4 2 2" xfId="21096" xr:uid="{00000000-0005-0000-0000-00004EA90000}"/>
    <cellStyle name="Normal 3 3 4 6 3 4 2 3" xfId="40285" xr:uid="{00000000-0005-0000-0000-00004FA90000}"/>
    <cellStyle name="Normal 3 3 4 6 3 4 3" xfId="27495" xr:uid="{00000000-0005-0000-0000-000050A90000}"/>
    <cellStyle name="Normal 3 3 4 6 3 4 3 2" xfId="46663" xr:uid="{00000000-0005-0000-0000-000051A90000}"/>
    <cellStyle name="Normal 3 3 4 6 3 4 4" xfId="18590" xr:uid="{00000000-0005-0000-0000-000052A90000}"/>
    <cellStyle name="Normal 3 3 4 6 3 4 5" xfId="37779" xr:uid="{00000000-0005-0000-0000-000053A90000}"/>
    <cellStyle name="Normal 3 3 4 6 3 5" xfId="2848" xr:uid="{00000000-0005-0000-0000-000054A90000}"/>
    <cellStyle name="Normal 3 3 4 6 3 5 2" xfId="11763" xr:uid="{00000000-0005-0000-0000-000055A90000}"/>
    <cellStyle name="Normal 3 3 4 6 3 5 2 2" xfId="24553" xr:uid="{00000000-0005-0000-0000-000056A90000}"/>
    <cellStyle name="Normal 3 3 4 6 3 5 2 3" xfId="43742" xr:uid="{00000000-0005-0000-0000-000057A90000}"/>
    <cellStyle name="Normal 3 3 4 6 3 5 3" xfId="30952" xr:uid="{00000000-0005-0000-0000-000058A90000}"/>
    <cellStyle name="Normal 3 3 4 6 3 5 3 2" xfId="50120" xr:uid="{00000000-0005-0000-0000-000059A90000}"/>
    <cellStyle name="Normal 3 3 4 6 3 5 4" xfId="17589" xr:uid="{00000000-0005-0000-0000-00005AA90000}"/>
    <cellStyle name="Normal 3 3 4 6 3 5 5" xfId="36778" xr:uid="{00000000-0005-0000-0000-00005BA90000}"/>
    <cellStyle name="Normal 3 3 4 6 3 6" xfId="7306" xr:uid="{00000000-0005-0000-0000-00005CA90000}"/>
    <cellStyle name="Normal 3 3 4 6 3 6 2" xfId="20095" xr:uid="{00000000-0005-0000-0000-00005DA90000}"/>
    <cellStyle name="Normal 3 3 4 6 3 6 3" xfId="39284" xr:uid="{00000000-0005-0000-0000-00005EA90000}"/>
    <cellStyle name="Normal 3 3 4 6 3 7" xfId="26495" xr:uid="{00000000-0005-0000-0000-00005FA90000}"/>
    <cellStyle name="Normal 3 3 4 6 3 7 2" xfId="45663" xr:uid="{00000000-0005-0000-0000-000060A90000}"/>
    <cellStyle name="Normal 3 3 4 6 3 8" xfId="14132" xr:uid="{00000000-0005-0000-0000-000061A90000}"/>
    <cellStyle name="Normal 3 3 4 6 3 9" xfId="33321" xr:uid="{00000000-0005-0000-0000-000062A90000}"/>
    <cellStyle name="Normal 3 3 4 6 4" xfId="1101" xr:uid="{00000000-0005-0000-0000-000063A90000}"/>
    <cellStyle name="Normal 3 3 4 6 4 2" xfId="2148" xr:uid="{00000000-0005-0000-0000-000064A90000}"/>
    <cellStyle name="Normal 3 3 4 6 4 2 2" xfId="6606" xr:uid="{00000000-0005-0000-0000-000065A90000}"/>
    <cellStyle name="Normal 3 3 4 6 4 2 2 2" xfId="11063" xr:uid="{00000000-0005-0000-0000-000066A90000}"/>
    <cellStyle name="Normal 3 3 4 6 4 2 2 2 2" xfId="23853" xr:uid="{00000000-0005-0000-0000-000067A90000}"/>
    <cellStyle name="Normal 3 3 4 6 4 2 2 2 3" xfId="43042" xr:uid="{00000000-0005-0000-0000-000068A90000}"/>
    <cellStyle name="Normal 3 3 4 6 4 2 2 3" xfId="30252" xr:uid="{00000000-0005-0000-0000-000069A90000}"/>
    <cellStyle name="Normal 3 3 4 6 4 2 2 3 2" xfId="49420" xr:uid="{00000000-0005-0000-0000-00006AA90000}"/>
    <cellStyle name="Normal 3 3 4 6 4 2 2 4" xfId="16889" xr:uid="{00000000-0005-0000-0000-00006BA90000}"/>
    <cellStyle name="Normal 3 3 4 6 4 2 2 5" xfId="36078" xr:uid="{00000000-0005-0000-0000-00006CA90000}"/>
    <cellStyle name="Normal 3 3 4 6 4 2 3" xfId="4652" xr:uid="{00000000-0005-0000-0000-00006DA90000}"/>
    <cellStyle name="Normal 3 3 4 6 4 2 3 2" xfId="12981" xr:uid="{00000000-0005-0000-0000-00006EA90000}"/>
    <cellStyle name="Normal 3 3 4 6 4 2 3 2 2" xfId="25771" xr:uid="{00000000-0005-0000-0000-00006FA90000}"/>
    <cellStyle name="Normal 3 3 4 6 4 2 3 2 3" xfId="44960" xr:uid="{00000000-0005-0000-0000-000070A90000}"/>
    <cellStyle name="Normal 3 3 4 6 4 2 3 3" xfId="32170" xr:uid="{00000000-0005-0000-0000-000071A90000}"/>
    <cellStyle name="Normal 3 3 4 6 4 2 3 3 2" xfId="51338" xr:uid="{00000000-0005-0000-0000-000072A90000}"/>
    <cellStyle name="Normal 3 3 4 6 4 2 3 4" xfId="19393" xr:uid="{00000000-0005-0000-0000-000073A90000}"/>
    <cellStyle name="Normal 3 3 4 6 4 2 3 5" xfId="38582" xr:uid="{00000000-0005-0000-0000-000074A90000}"/>
    <cellStyle name="Normal 3 3 4 6 4 2 4" xfId="9110" xr:uid="{00000000-0005-0000-0000-000075A90000}"/>
    <cellStyle name="Normal 3 3 4 6 4 2 4 2" xfId="21899" xr:uid="{00000000-0005-0000-0000-000076A90000}"/>
    <cellStyle name="Normal 3 3 4 6 4 2 4 3" xfId="41088" xr:uid="{00000000-0005-0000-0000-000077A90000}"/>
    <cellStyle name="Normal 3 3 4 6 4 2 5" xfId="28298" xr:uid="{00000000-0005-0000-0000-000078A90000}"/>
    <cellStyle name="Normal 3 3 4 6 4 2 5 2" xfId="47466" xr:uid="{00000000-0005-0000-0000-000079A90000}"/>
    <cellStyle name="Normal 3 3 4 6 4 2 6" xfId="14935" xr:uid="{00000000-0005-0000-0000-00007AA90000}"/>
    <cellStyle name="Normal 3 3 4 6 4 2 7" xfId="34124" xr:uid="{00000000-0005-0000-0000-00007BA90000}"/>
    <cellStyle name="Normal 3 3 4 6 4 3" xfId="5602" xr:uid="{00000000-0005-0000-0000-00007CA90000}"/>
    <cellStyle name="Normal 3 3 4 6 4 3 2" xfId="10059" xr:uid="{00000000-0005-0000-0000-00007DA90000}"/>
    <cellStyle name="Normal 3 3 4 6 4 3 2 2" xfId="22849" xr:uid="{00000000-0005-0000-0000-00007EA90000}"/>
    <cellStyle name="Normal 3 3 4 6 4 3 2 3" xfId="42038" xr:uid="{00000000-0005-0000-0000-00007FA90000}"/>
    <cellStyle name="Normal 3 3 4 6 4 3 3" xfId="29248" xr:uid="{00000000-0005-0000-0000-000080A90000}"/>
    <cellStyle name="Normal 3 3 4 6 4 3 3 2" xfId="48416" xr:uid="{00000000-0005-0000-0000-000081A90000}"/>
    <cellStyle name="Normal 3 3 4 6 4 3 4" xfId="15885" xr:uid="{00000000-0005-0000-0000-000082A90000}"/>
    <cellStyle name="Normal 3 3 4 6 4 3 5" xfId="35074" xr:uid="{00000000-0005-0000-0000-000083A90000}"/>
    <cellStyle name="Normal 3 3 4 6 4 4" xfId="3701" xr:uid="{00000000-0005-0000-0000-000084A90000}"/>
    <cellStyle name="Normal 3 3 4 6 4 4 2" xfId="12168" xr:uid="{00000000-0005-0000-0000-000085A90000}"/>
    <cellStyle name="Normal 3 3 4 6 4 4 2 2" xfId="24958" xr:uid="{00000000-0005-0000-0000-000086A90000}"/>
    <cellStyle name="Normal 3 3 4 6 4 4 2 3" xfId="44147" xr:uid="{00000000-0005-0000-0000-000087A90000}"/>
    <cellStyle name="Normal 3 3 4 6 4 4 3" xfId="31357" xr:uid="{00000000-0005-0000-0000-000088A90000}"/>
    <cellStyle name="Normal 3 3 4 6 4 4 3 2" xfId="50525" xr:uid="{00000000-0005-0000-0000-000089A90000}"/>
    <cellStyle name="Normal 3 3 4 6 4 4 4" xfId="18442" xr:uid="{00000000-0005-0000-0000-00008AA90000}"/>
    <cellStyle name="Normal 3 3 4 6 4 4 5" xfId="37631" xr:uid="{00000000-0005-0000-0000-00008BA90000}"/>
    <cellStyle name="Normal 3 3 4 6 4 5" xfId="8159" xr:uid="{00000000-0005-0000-0000-00008CA90000}"/>
    <cellStyle name="Normal 3 3 4 6 4 5 2" xfId="20948" xr:uid="{00000000-0005-0000-0000-00008DA90000}"/>
    <cellStyle name="Normal 3 3 4 6 4 5 3" xfId="40137" xr:uid="{00000000-0005-0000-0000-00008EA90000}"/>
    <cellStyle name="Normal 3 3 4 6 4 6" xfId="27347" xr:uid="{00000000-0005-0000-0000-00008FA90000}"/>
    <cellStyle name="Normal 3 3 4 6 4 6 2" xfId="46515" xr:uid="{00000000-0005-0000-0000-000090A90000}"/>
    <cellStyle name="Normal 3 3 4 6 4 7" xfId="13984" xr:uid="{00000000-0005-0000-0000-000091A90000}"/>
    <cellStyle name="Normal 3 3 4 6 4 8" xfId="33173" xr:uid="{00000000-0005-0000-0000-000092A90000}"/>
    <cellStyle name="Normal 3 3 4 6 5" xfId="1742" xr:uid="{00000000-0005-0000-0000-000093A90000}"/>
    <cellStyle name="Normal 3 3 4 6 5 2" xfId="6200" xr:uid="{00000000-0005-0000-0000-000094A90000}"/>
    <cellStyle name="Normal 3 3 4 6 5 2 2" xfId="10657" xr:uid="{00000000-0005-0000-0000-000095A90000}"/>
    <cellStyle name="Normal 3 3 4 6 5 2 2 2" xfId="23447" xr:uid="{00000000-0005-0000-0000-000096A90000}"/>
    <cellStyle name="Normal 3 3 4 6 5 2 2 3" xfId="42636" xr:uid="{00000000-0005-0000-0000-000097A90000}"/>
    <cellStyle name="Normal 3 3 4 6 5 2 3" xfId="29846" xr:uid="{00000000-0005-0000-0000-000098A90000}"/>
    <cellStyle name="Normal 3 3 4 6 5 2 3 2" xfId="49014" xr:uid="{00000000-0005-0000-0000-000099A90000}"/>
    <cellStyle name="Normal 3 3 4 6 5 2 4" xfId="16483" xr:uid="{00000000-0005-0000-0000-00009AA90000}"/>
    <cellStyle name="Normal 3 3 4 6 5 2 5" xfId="35672" xr:uid="{00000000-0005-0000-0000-00009BA90000}"/>
    <cellStyle name="Normal 3 3 4 6 5 3" xfId="4246" xr:uid="{00000000-0005-0000-0000-00009CA90000}"/>
    <cellStyle name="Normal 3 3 4 6 5 3 2" xfId="12575" xr:uid="{00000000-0005-0000-0000-00009DA90000}"/>
    <cellStyle name="Normal 3 3 4 6 5 3 2 2" xfId="25365" xr:uid="{00000000-0005-0000-0000-00009EA90000}"/>
    <cellStyle name="Normal 3 3 4 6 5 3 2 3" xfId="44554" xr:uid="{00000000-0005-0000-0000-00009FA90000}"/>
    <cellStyle name="Normal 3 3 4 6 5 3 3" xfId="31764" xr:uid="{00000000-0005-0000-0000-0000A0A90000}"/>
    <cellStyle name="Normal 3 3 4 6 5 3 3 2" xfId="50932" xr:uid="{00000000-0005-0000-0000-0000A1A90000}"/>
    <cellStyle name="Normal 3 3 4 6 5 3 4" xfId="18987" xr:uid="{00000000-0005-0000-0000-0000A2A90000}"/>
    <cellStyle name="Normal 3 3 4 6 5 3 5" xfId="38176" xr:uid="{00000000-0005-0000-0000-0000A3A90000}"/>
    <cellStyle name="Normal 3 3 4 6 5 4" xfId="8704" xr:uid="{00000000-0005-0000-0000-0000A4A90000}"/>
    <cellStyle name="Normal 3 3 4 6 5 4 2" xfId="21493" xr:uid="{00000000-0005-0000-0000-0000A5A90000}"/>
    <cellStyle name="Normal 3 3 4 6 5 4 3" xfId="40682" xr:uid="{00000000-0005-0000-0000-0000A6A90000}"/>
    <cellStyle name="Normal 3 3 4 6 5 5" xfId="27892" xr:uid="{00000000-0005-0000-0000-0000A7A90000}"/>
    <cellStyle name="Normal 3 3 4 6 5 5 2" xfId="47060" xr:uid="{00000000-0005-0000-0000-0000A8A90000}"/>
    <cellStyle name="Normal 3 3 4 6 5 6" xfId="14529" xr:uid="{00000000-0005-0000-0000-0000A9A90000}"/>
    <cellStyle name="Normal 3 3 4 6 5 7" xfId="33718" xr:uid="{00000000-0005-0000-0000-0000AAA90000}"/>
    <cellStyle name="Normal 3 3 4 6 6" xfId="5196" xr:uid="{00000000-0005-0000-0000-0000ABA90000}"/>
    <cellStyle name="Normal 3 3 4 6 6 2" xfId="9654" xr:uid="{00000000-0005-0000-0000-0000ACA90000}"/>
    <cellStyle name="Normal 3 3 4 6 6 2 2" xfId="22443" xr:uid="{00000000-0005-0000-0000-0000ADA90000}"/>
    <cellStyle name="Normal 3 3 4 6 6 2 3" xfId="41632" xr:uid="{00000000-0005-0000-0000-0000AEA90000}"/>
    <cellStyle name="Normal 3 3 4 6 6 3" xfId="28842" xr:uid="{00000000-0005-0000-0000-0000AFA90000}"/>
    <cellStyle name="Normal 3 3 4 6 6 3 2" xfId="48010" xr:uid="{00000000-0005-0000-0000-0000B0A90000}"/>
    <cellStyle name="Normal 3 3 4 6 6 4" xfId="15479" xr:uid="{00000000-0005-0000-0000-0000B1A90000}"/>
    <cellStyle name="Normal 3 3 4 6 6 5" xfId="34668" xr:uid="{00000000-0005-0000-0000-0000B2A90000}"/>
    <cellStyle name="Normal 3 3 4 6 7" xfId="3296" xr:uid="{00000000-0005-0000-0000-0000B3A90000}"/>
    <cellStyle name="Normal 3 3 4 6 7 2" xfId="7754" xr:uid="{00000000-0005-0000-0000-0000B4A90000}"/>
    <cellStyle name="Normal 3 3 4 6 7 2 2" xfId="20543" xr:uid="{00000000-0005-0000-0000-0000B5A90000}"/>
    <cellStyle name="Normal 3 3 4 6 7 2 3" xfId="39732" xr:uid="{00000000-0005-0000-0000-0000B6A90000}"/>
    <cellStyle name="Normal 3 3 4 6 7 3" xfId="26942" xr:uid="{00000000-0005-0000-0000-0000B7A90000}"/>
    <cellStyle name="Normal 3 3 4 6 7 3 2" xfId="46110" xr:uid="{00000000-0005-0000-0000-0000B8A90000}"/>
    <cellStyle name="Normal 3 3 4 6 7 4" xfId="18037" xr:uid="{00000000-0005-0000-0000-0000B9A90000}"/>
    <cellStyle name="Normal 3 3 4 6 7 5" xfId="37226" xr:uid="{00000000-0005-0000-0000-0000BAA90000}"/>
    <cellStyle name="Normal 3 3 4 6 8" xfId="2700" xr:uid="{00000000-0005-0000-0000-0000BBA90000}"/>
    <cellStyle name="Normal 3 3 4 6 8 2" xfId="11615" xr:uid="{00000000-0005-0000-0000-0000BCA90000}"/>
    <cellStyle name="Normal 3 3 4 6 8 2 2" xfId="24405" xr:uid="{00000000-0005-0000-0000-0000BDA90000}"/>
    <cellStyle name="Normal 3 3 4 6 8 2 3" xfId="43594" xr:uid="{00000000-0005-0000-0000-0000BEA90000}"/>
    <cellStyle name="Normal 3 3 4 6 8 3" xfId="30804" xr:uid="{00000000-0005-0000-0000-0000BFA90000}"/>
    <cellStyle name="Normal 3 3 4 6 8 3 2" xfId="49972" xr:uid="{00000000-0005-0000-0000-0000C0A90000}"/>
    <cellStyle name="Normal 3 3 4 6 8 4" xfId="17441" xr:uid="{00000000-0005-0000-0000-0000C1A90000}"/>
    <cellStyle name="Normal 3 3 4 6 8 5" xfId="36630" xr:uid="{00000000-0005-0000-0000-0000C2A90000}"/>
    <cellStyle name="Normal 3 3 4 6 9" xfId="7158" xr:uid="{00000000-0005-0000-0000-0000C3A90000}"/>
    <cellStyle name="Normal 3 3 4 6 9 2" xfId="19947" xr:uid="{00000000-0005-0000-0000-0000C4A90000}"/>
    <cellStyle name="Normal 3 3 4 6 9 3" xfId="39136" xr:uid="{00000000-0005-0000-0000-0000C5A90000}"/>
    <cellStyle name="Normal 3 3 4 7" xfId="681" xr:uid="{00000000-0005-0000-0000-0000C6A90000}"/>
    <cellStyle name="Normal 3 3 4 7 10" xfId="32816" xr:uid="{00000000-0005-0000-0000-0000C7A90000}"/>
    <cellStyle name="Normal 3 3 4 7 2" xfId="1314" xr:uid="{00000000-0005-0000-0000-0000C8A90000}"/>
    <cellStyle name="Normal 3 3 4 7 2 2" xfId="2344" xr:uid="{00000000-0005-0000-0000-0000C9A90000}"/>
    <cellStyle name="Normal 3 3 4 7 2 2 2" xfId="6802" xr:uid="{00000000-0005-0000-0000-0000CAA90000}"/>
    <cellStyle name="Normal 3 3 4 7 2 2 2 2" xfId="11259" xr:uid="{00000000-0005-0000-0000-0000CBA90000}"/>
    <cellStyle name="Normal 3 3 4 7 2 2 2 2 2" xfId="24049" xr:uid="{00000000-0005-0000-0000-0000CCA90000}"/>
    <cellStyle name="Normal 3 3 4 7 2 2 2 2 3" xfId="43238" xr:uid="{00000000-0005-0000-0000-0000CDA90000}"/>
    <cellStyle name="Normal 3 3 4 7 2 2 2 3" xfId="30448" xr:uid="{00000000-0005-0000-0000-0000CEA90000}"/>
    <cellStyle name="Normal 3 3 4 7 2 2 2 3 2" xfId="49616" xr:uid="{00000000-0005-0000-0000-0000CFA90000}"/>
    <cellStyle name="Normal 3 3 4 7 2 2 2 4" xfId="17085" xr:uid="{00000000-0005-0000-0000-0000D0A90000}"/>
    <cellStyle name="Normal 3 3 4 7 2 2 2 5" xfId="36274" xr:uid="{00000000-0005-0000-0000-0000D1A90000}"/>
    <cellStyle name="Normal 3 3 4 7 2 2 3" xfId="4848" xr:uid="{00000000-0005-0000-0000-0000D2A90000}"/>
    <cellStyle name="Normal 3 3 4 7 2 2 3 2" xfId="13177" xr:uid="{00000000-0005-0000-0000-0000D3A90000}"/>
    <cellStyle name="Normal 3 3 4 7 2 2 3 2 2" xfId="25967" xr:uid="{00000000-0005-0000-0000-0000D4A90000}"/>
    <cellStyle name="Normal 3 3 4 7 2 2 3 2 3" xfId="45156" xr:uid="{00000000-0005-0000-0000-0000D5A90000}"/>
    <cellStyle name="Normal 3 3 4 7 2 2 3 3" xfId="32366" xr:uid="{00000000-0005-0000-0000-0000D6A90000}"/>
    <cellStyle name="Normal 3 3 4 7 2 2 3 3 2" xfId="51534" xr:uid="{00000000-0005-0000-0000-0000D7A90000}"/>
    <cellStyle name="Normal 3 3 4 7 2 2 3 4" xfId="19589" xr:uid="{00000000-0005-0000-0000-0000D8A90000}"/>
    <cellStyle name="Normal 3 3 4 7 2 2 3 5" xfId="38778" xr:uid="{00000000-0005-0000-0000-0000D9A90000}"/>
    <cellStyle name="Normal 3 3 4 7 2 2 4" xfId="9306" xr:uid="{00000000-0005-0000-0000-0000DAA90000}"/>
    <cellStyle name="Normal 3 3 4 7 2 2 4 2" xfId="22095" xr:uid="{00000000-0005-0000-0000-0000DBA90000}"/>
    <cellStyle name="Normal 3 3 4 7 2 2 4 3" xfId="41284" xr:uid="{00000000-0005-0000-0000-0000DCA90000}"/>
    <cellStyle name="Normal 3 3 4 7 2 2 5" xfId="28494" xr:uid="{00000000-0005-0000-0000-0000DDA90000}"/>
    <cellStyle name="Normal 3 3 4 7 2 2 5 2" xfId="47662" xr:uid="{00000000-0005-0000-0000-0000DEA90000}"/>
    <cellStyle name="Normal 3 3 4 7 2 2 6" xfId="15131" xr:uid="{00000000-0005-0000-0000-0000DFA90000}"/>
    <cellStyle name="Normal 3 3 4 7 2 2 7" xfId="34320" xr:uid="{00000000-0005-0000-0000-0000E0A90000}"/>
    <cellStyle name="Normal 3 3 4 7 2 3" xfId="5798" xr:uid="{00000000-0005-0000-0000-0000E1A90000}"/>
    <cellStyle name="Normal 3 3 4 7 2 3 2" xfId="10255" xr:uid="{00000000-0005-0000-0000-0000E2A90000}"/>
    <cellStyle name="Normal 3 3 4 7 2 3 2 2" xfId="23045" xr:uid="{00000000-0005-0000-0000-0000E3A90000}"/>
    <cellStyle name="Normal 3 3 4 7 2 3 2 3" xfId="42234" xr:uid="{00000000-0005-0000-0000-0000E4A90000}"/>
    <cellStyle name="Normal 3 3 4 7 2 3 3" xfId="29444" xr:uid="{00000000-0005-0000-0000-0000E5A90000}"/>
    <cellStyle name="Normal 3 3 4 7 2 3 3 2" xfId="48612" xr:uid="{00000000-0005-0000-0000-0000E6A90000}"/>
    <cellStyle name="Normal 3 3 4 7 2 3 4" xfId="16081" xr:uid="{00000000-0005-0000-0000-0000E7A90000}"/>
    <cellStyle name="Normal 3 3 4 7 2 3 5" xfId="35270" xr:uid="{00000000-0005-0000-0000-0000E8A90000}"/>
    <cellStyle name="Normal 3 3 4 7 2 4" xfId="3897" xr:uid="{00000000-0005-0000-0000-0000E9A90000}"/>
    <cellStyle name="Normal 3 3 4 7 2 4 2" xfId="12270" xr:uid="{00000000-0005-0000-0000-0000EAA90000}"/>
    <cellStyle name="Normal 3 3 4 7 2 4 2 2" xfId="25060" xr:uid="{00000000-0005-0000-0000-0000EBA90000}"/>
    <cellStyle name="Normal 3 3 4 7 2 4 2 3" xfId="44249" xr:uid="{00000000-0005-0000-0000-0000ECA90000}"/>
    <cellStyle name="Normal 3 3 4 7 2 4 3" xfId="31459" xr:uid="{00000000-0005-0000-0000-0000EDA90000}"/>
    <cellStyle name="Normal 3 3 4 7 2 4 3 2" xfId="50627" xr:uid="{00000000-0005-0000-0000-0000EEA90000}"/>
    <cellStyle name="Normal 3 3 4 7 2 4 4" xfId="18638" xr:uid="{00000000-0005-0000-0000-0000EFA90000}"/>
    <cellStyle name="Normal 3 3 4 7 2 4 5" xfId="37827" xr:uid="{00000000-0005-0000-0000-0000F0A90000}"/>
    <cellStyle name="Normal 3 3 4 7 2 5" xfId="8355" xr:uid="{00000000-0005-0000-0000-0000F1A90000}"/>
    <cellStyle name="Normal 3 3 4 7 2 5 2" xfId="21144" xr:uid="{00000000-0005-0000-0000-0000F2A90000}"/>
    <cellStyle name="Normal 3 3 4 7 2 5 3" xfId="40333" xr:uid="{00000000-0005-0000-0000-0000F3A90000}"/>
    <cellStyle name="Normal 3 3 4 7 2 6" xfId="27543" xr:uid="{00000000-0005-0000-0000-0000F4A90000}"/>
    <cellStyle name="Normal 3 3 4 7 2 6 2" xfId="46711" xr:uid="{00000000-0005-0000-0000-0000F5A90000}"/>
    <cellStyle name="Normal 3 3 4 7 2 7" xfId="14180" xr:uid="{00000000-0005-0000-0000-0000F6A90000}"/>
    <cellStyle name="Normal 3 3 4 7 2 8" xfId="33369" xr:uid="{00000000-0005-0000-0000-0000F7A90000}"/>
    <cellStyle name="Normal 3 3 4 7 3" xfId="1790" xr:uid="{00000000-0005-0000-0000-0000F8A90000}"/>
    <cellStyle name="Normal 3 3 4 7 3 2" xfId="6248" xr:uid="{00000000-0005-0000-0000-0000F9A90000}"/>
    <cellStyle name="Normal 3 3 4 7 3 2 2" xfId="10705" xr:uid="{00000000-0005-0000-0000-0000FAA90000}"/>
    <cellStyle name="Normal 3 3 4 7 3 2 2 2" xfId="23495" xr:uid="{00000000-0005-0000-0000-0000FBA90000}"/>
    <cellStyle name="Normal 3 3 4 7 3 2 2 3" xfId="42684" xr:uid="{00000000-0005-0000-0000-0000FCA90000}"/>
    <cellStyle name="Normal 3 3 4 7 3 2 3" xfId="29894" xr:uid="{00000000-0005-0000-0000-0000FDA90000}"/>
    <cellStyle name="Normal 3 3 4 7 3 2 3 2" xfId="49062" xr:uid="{00000000-0005-0000-0000-0000FEA90000}"/>
    <cellStyle name="Normal 3 3 4 7 3 2 4" xfId="16531" xr:uid="{00000000-0005-0000-0000-0000FFA90000}"/>
    <cellStyle name="Normal 3 3 4 7 3 2 5" xfId="35720" xr:uid="{00000000-0005-0000-0000-000000AA0000}"/>
    <cellStyle name="Normal 3 3 4 7 3 3" xfId="4294" xr:uid="{00000000-0005-0000-0000-000001AA0000}"/>
    <cellStyle name="Normal 3 3 4 7 3 3 2" xfId="12623" xr:uid="{00000000-0005-0000-0000-000002AA0000}"/>
    <cellStyle name="Normal 3 3 4 7 3 3 2 2" xfId="25413" xr:uid="{00000000-0005-0000-0000-000003AA0000}"/>
    <cellStyle name="Normal 3 3 4 7 3 3 2 3" xfId="44602" xr:uid="{00000000-0005-0000-0000-000004AA0000}"/>
    <cellStyle name="Normal 3 3 4 7 3 3 3" xfId="31812" xr:uid="{00000000-0005-0000-0000-000005AA0000}"/>
    <cellStyle name="Normal 3 3 4 7 3 3 3 2" xfId="50980" xr:uid="{00000000-0005-0000-0000-000006AA0000}"/>
    <cellStyle name="Normal 3 3 4 7 3 3 4" xfId="19035" xr:uid="{00000000-0005-0000-0000-000007AA0000}"/>
    <cellStyle name="Normal 3 3 4 7 3 3 5" xfId="38224" xr:uid="{00000000-0005-0000-0000-000008AA0000}"/>
    <cellStyle name="Normal 3 3 4 7 3 4" xfId="8752" xr:uid="{00000000-0005-0000-0000-000009AA0000}"/>
    <cellStyle name="Normal 3 3 4 7 3 4 2" xfId="21541" xr:uid="{00000000-0005-0000-0000-00000AAA0000}"/>
    <cellStyle name="Normal 3 3 4 7 3 4 3" xfId="40730" xr:uid="{00000000-0005-0000-0000-00000BAA0000}"/>
    <cellStyle name="Normal 3 3 4 7 3 5" xfId="27940" xr:uid="{00000000-0005-0000-0000-00000CAA0000}"/>
    <cellStyle name="Normal 3 3 4 7 3 5 2" xfId="47108" xr:uid="{00000000-0005-0000-0000-00000DAA0000}"/>
    <cellStyle name="Normal 3 3 4 7 3 6" xfId="14577" xr:uid="{00000000-0005-0000-0000-00000EAA0000}"/>
    <cellStyle name="Normal 3 3 4 7 3 7" xfId="33766" xr:uid="{00000000-0005-0000-0000-00000FAA0000}"/>
    <cellStyle name="Normal 3 3 4 7 4" xfId="5244" xr:uid="{00000000-0005-0000-0000-000010AA0000}"/>
    <cellStyle name="Normal 3 3 4 7 4 2" xfId="9702" xr:uid="{00000000-0005-0000-0000-000011AA0000}"/>
    <cellStyle name="Normal 3 3 4 7 4 2 2" xfId="22491" xr:uid="{00000000-0005-0000-0000-000012AA0000}"/>
    <cellStyle name="Normal 3 3 4 7 4 2 3" xfId="41680" xr:uid="{00000000-0005-0000-0000-000013AA0000}"/>
    <cellStyle name="Normal 3 3 4 7 4 3" xfId="28890" xr:uid="{00000000-0005-0000-0000-000014AA0000}"/>
    <cellStyle name="Normal 3 3 4 7 4 3 2" xfId="48058" xr:uid="{00000000-0005-0000-0000-000015AA0000}"/>
    <cellStyle name="Normal 3 3 4 7 4 4" xfId="15527" xr:uid="{00000000-0005-0000-0000-000016AA0000}"/>
    <cellStyle name="Normal 3 3 4 7 4 5" xfId="34716" xr:uid="{00000000-0005-0000-0000-000017AA0000}"/>
    <cellStyle name="Normal 3 3 4 7 5" xfId="3344" xr:uid="{00000000-0005-0000-0000-000018AA0000}"/>
    <cellStyle name="Normal 3 3 4 7 5 2" xfId="7802" xr:uid="{00000000-0005-0000-0000-000019AA0000}"/>
    <cellStyle name="Normal 3 3 4 7 5 2 2" xfId="20591" xr:uid="{00000000-0005-0000-0000-00001AAA0000}"/>
    <cellStyle name="Normal 3 3 4 7 5 2 3" xfId="39780" xr:uid="{00000000-0005-0000-0000-00001BAA0000}"/>
    <cellStyle name="Normal 3 3 4 7 5 3" xfId="26990" xr:uid="{00000000-0005-0000-0000-00001CAA0000}"/>
    <cellStyle name="Normal 3 3 4 7 5 3 2" xfId="46158" xr:uid="{00000000-0005-0000-0000-00001DAA0000}"/>
    <cellStyle name="Normal 3 3 4 7 5 4" xfId="18085" xr:uid="{00000000-0005-0000-0000-00001EAA0000}"/>
    <cellStyle name="Normal 3 3 4 7 5 5" xfId="37274" xr:uid="{00000000-0005-0000-0000-00001FAA0000}"/>
    <cellStyle name="Normal 3 3 4 7 6" xfId="2896" xr:uid="{00000000-0005-0000-0000-000020AA0000}"/>
    <cellStyle name="Normal 3 3 4 7 6 2" xfId="11811" xr:uid="{00000000-0005-0000-0000-000021AA0000}"/>
    <cellStyle name="Normal 3 3 4 7 6 2 2" xfId="24601" xr:uid="{00000000-0005-0000-0000-000022AA0000}"/>
    <cellStyle name="Normal 3 3 4 7 6 2 3" xfId="43790" xr:uid="{00000000-0005-0000-0000-000023AA0000}"/>
    <cellStyle name="Normal 3 3 4 7 6 3" xfId="31000" xr:uid="{00000000-0005-0000-0000-000024AA0000}"/>
    <cellStyle name="Normal 3 3 4 7 6 3 2" xfId="50168" xr:uid="{00000000-0005-0000-0000-000025AA0000}"/>
    <cellStyle name="Normal 3 3 4 7 6 4" xfId="17637" xr:uid="{00000000-0005-0000-0000-000026AA0000}"/>
    <cellStyle name="Normal 3 3 4 7 6 5" xfId="36826" xr:uid="{00000000-0005-0000-0000-000027AA0000}"/>
    <cellStyle name="Normal 3 3 4 7 7" xfId="7354" xr:uid="{00000000-0005-0000-0000-000028AA0000}"/>
    <cellStyle name="Normal 3 3 4 7 7 2" xfId="20143" xr:uid="{00000000-0005-0000-0000-000029AA0000}"/>
    <cellStyle name="Normal 3 3 4 7 7 3" xfId="39332" xr:uid="{00000000-0005-0000-0000-00002AAA0000}"/>
    <cellStyle name="Normal 3 3 4 7 8" xfId="26543" xr:uid="{00000000-0005-0000-0000-00002BAA0000}"/>
    <cellStyle name="Normal 3 3 4 7 8 2" xfId="45711" xr:uid="{00000000-0005-0000-0000-00002CAA0000}"/>
    <cellStyle name="Normal 3 3 4 7 9" xfId="13627" xr:uid="{00000000-0005-0000-0000-00002DAA0000}"/>
    <cellStyle name="Normal 3 3 4 8" xfId="827" xr:uid="{00000000-0005-0000-0000-00002EAA0000}"/>
    <cellStyle name="Normal 3 3 4 8 10" xfId="32960" xr:uid="{00000000-0005-0000-0000-00002FAA0000}"/>
    <cellStyle name="Normal 3 3 4 8 2" xfId="1458" xr:uid="{00000000-0005-0000-0000-000030AA0000}"/>
    <cellStyle name="Normal 3 3 4 8 2 2" xfId="2488" xr:uid="{00000000-0005-0000-0000-000031AA0000}"/>
    <cellStyle name="Normal 3 3 4 8 2 2 2" xfId="6946" xr:uid="{00000000-0005-0000-0000-000032AA0000}"/>
    <cellStyle name="Normal 3 3 4 8 2 2 2 2" xfId="11403" xr:uid="{00000000-0005-0000-0000-000033AA0000}"/>
    <cellStyle name="Normal 3 3 4 8 2 2 2 2 2" xfId="24193" xr:uid="{00000000-0005-0000-0000-000034AA0000}"/>
    <cellStyle name="Normal 3 3 4 8 2 2 2 2 3" xfId="43382" xr:uid="{00000000-0005-0000-0000-000035AA0000}"/>
    <cellStyle name="Normal 3 3 4 8 2 2 2 3" xfId="30592" xr:uid="{00000000-0005-0000-0000-000036AA0000}"/>
    <cellStyle name="Normal 3 3 4 8 2 2 2 3 2" xfId="49760" xr:uid="{00000000-0005-0000-0000-000037AA0000}"/>
    <cellStyle name="Normal 3 3 4 8 2 2 2 4" xfId="17229" xr:uid="{00000000-0005-0000-0000-000038AA0000}"/>
    <cellStyle name="Normal 3 3 4 8 2 2 2 5" xfId="36418" xr:uid="{00000000-0005-0000-0000-000039AA0000}"/>
    <cellStyle name="Normal 3 3 4 8 2 2 3" xfId="4992" xr:uid="{00000000-0005-0000-0000-00003AAA0000}"/>
    <cellStyle name="Normal 3 3 4 8 2 2 3 2" xfId="13321" xr:uid="{00000000-0005-0000-0000-00003BAA0000}"/>
    <cellStyle name="Normal 3 3 4 8 2 2 3 2 2" xfId="26111" xr:uid="{00000000-0005-0000-0000-00003CAA0000}"/>
    <cellStyle name="Normal 3 3 4 8 2 2 3 2 3" xfId="45300" xr:uid="{00000000-0005-0000-0000-00003DAA0000}"/>
    <cellStyle name="Normal 3 3 4 8 2 2 3 3" xfId="32510" xr:uid="{00000000-0005-0000-0000-00003EAA0000}"/>
    <cellStyle name="Normal 3 3 4 8 2 2 3 3 2" xfId="51678" xr:uid="{00000000-0005-0000-0000-00003FAA0000}"/>
    <cellStyle name="Normal 3 3 4 8 2 2 3 4" xfId="19733" xr:uid="{00000000-0005-0000-0000-000040AA0000}"/>
    <cellStyle name="Normal 3 3 4 8 2 2 3 5" xfId="38922" xr:uid="{00000000-0005-0000-0000-000041AA0000}"/>
    <cellStyle name="Normal 3 3 4 8 2 2 4" xfId="9450" xr:uid="{00000000-0005-0000-0000-000042AA0000}"/>
    <cellStyle name="Normal 3 3 4 8 2 2 4 2" xfId="22239" xr:uid="{00000000-0005-0000-0000-000043AA0000}"/>
    <cellStyle name="Normal 3 3 4 8 2 2 4 3" xfId="41428" xr:uid="{00000000-0005-0000-0000-000044AA0000}"/>
    <cellStyle name="Normal 3 3 4 8 2 2 5" xfId="28638" xr:uid="{00000000-0005-0000-0000-000045AA0000}"/>
    <cellStyle name="Normal 3 3 4 8 2 2 5 2" xfId="47806" xr:uid="{00000000-0005-0000-0000-000046AA0000}"/>
    <cellStyle name="Normal 3 3 4 8 2 2 6" xfId="15275" xr:uid="{00000000-0005-0000-0000-000047AA0000}"/>
    <cellStyle name="Normal 3 3 4 8 2 2 7" xfId="34464" xr:uid="{00000000-0005-0000-0000-000048AA0000}"/>
    <cellStyle name="Normal 3 3 4 8 2 3" xfId="5942" xr:uid="{00000000-0005-0000-0000-000049AA0000}"/>
    <cellStyle name="Normal 3 3 4 8 2 3 2" xfId="10399" xr:uid="{00000000-0005-0000-0000-00004AAA0000}"/>
    <cellStyle name="Normal 3 3 4 8 2 3 2 2" xfId="23189" xr:uid="{00000000-0005-0000-0000-00004BAA0000}"/>
    <cellStyle name="Normal 3 3 4 8 2 3 2 3" xfId="42378" xr:uid="{00000000-0005-0000-0000-00004CAA0000}"/>
    <cellStyle name="Normal 3 3 4 8 2 3 3" xfId="29588" xr:uid="{00000000-0005-0000-0000-00004DAA0000}"/>
    <cellStyle name="Normal 3 3 4 8 2 3 3 2" xfId="48756" xr:uid="{00000000-0005-0000-0000-00004EAA0000}"/>
    <cellStyle name="Normal 3 3 4 8 2 3 4" xfId="16225" xr:uid="{00000000-0005-0000-0000-00004FAA0000}"/>
    <cellStyle name="Normal 3 3 4 8 2 3 5" xfId="35414" xr:uid="{00000000-0005-0000-0000-000050AA0000}"/>
    <cellStyle name="Normal 3 3 4 8 2 4" xfId="4041" xr:uid="{00000000-0005-0000-0000-000051AA0000}"/>
    <cellStyle name="Normal 3 3 4 8 2 4 2" xfId="12382" xr:uid="{00000000-0005-0000-0000-000052AA0000}"/>
    <cellStyle name="Normal 3 3 4 8 2 4 2 2" xfId="25172" xr:uid="{00000000-0005-0000-0000-000053AA0000}"/>
    <cellStyle name="Normal 3 3 4 8 2 4 2 3" xfId="44361" xr:uid="{00000000-0005-0000-0000-000054AA0000}"/>
    <cellStyle name="Normal 3 3 4 8 2 4 3" xfId="31571" xr:uid="{00000000-0005-0000-0000-000055AA0000}"/>
    <cellStyle name="Normal 3 3 4 8 2 4 3 2" xfId="50739" xr:uid="{00000000-0005-0000-0000-000056AA0000}"/>
    <cellStyle name="Normal 3 3 4 8 2 4 4" xfId="18782" xr:uid="{00000000-0005-0000-0000-000057AA0000}"/>
    <cellStyle name="Normal 3 3 4 8 2 4 5" xfId="37971" xr:uid="{00000000-0005-0000-0000-000058AA0000}"/>
    <cellStyle name="Normal 3 3 4 8 2 5" xfId="8499" xr:uid="{00000000-0005-0000-0000-000059AA0000}"/>
    <cellStyle name="Normal 3 3 4 8 2 5 2" xfId="21288" xr:uid="{00000000-0005-0000-0000-00005AAA0000}"/>
    <cellStyle name="Normal 3 3 4 8 2 5 3" xfId="40477" xr:uid="{00000000-0005-0000-0000-00005BAA0000}"/>
    <cellStyle name="Normal 3 3 4 8 2 6" xfId="27687" xr:uid="{00000000-0005-0000-0000-00005CAA0000}"/>
    <cellStyle name="Normal 3 3 4 8 2 6 2" xfId="46855" xr:uid="{00000000-0005-0000-0000-00005DAA0000}"/>
    <cellStyle name="Normal 3 3 4 8 2 7" xfId="14324" xr:uid="{00000000-0005-0000-0000-00005EAA0000}"/>
    <cellStyle name="Normal 3 3 4 8 2 8" xfId="33513" xr:uid="{00000000-0005-0000-0000-00005FAA0000}"/>
    <cellStyle name="Normal 3 3 4 8 3" xfId="1934" xr:uid="{00000000-0005-0000-0000-000060AA0000}"/>
    <cellStyle name="Normal 3 3 4 8 3 2" xfId="6392" xr:uid="{00000000-0005-0000-0000-000061AA0000}"/>
    <cellStyle name="Normal 3 3 4 8 3 2 2" xfId="10849" xr:uid="{00000000-0005-0000-0000-000062AA0000}"/>
    <cellStyle name="Normal 3 3 4 8 3 2 2 2" xfId="23639" xr:uid="{00000000-0005-0000-0000-000063AA0000}"/>
    <cellStyle name="Normal 3 3 4 8 3 2 2 3" xfId="42828" xr:uid="{00000000-0005-0000-0000-000064AA0000}"/>
    <cellStyle name="Normal 3 3 4 8 3 2 3" xfId="30038" xr:uid="{00000000-0005-0000-0000-000065AA0000}"/>
    <cellStyle name="Normal 3 3 4 8 3 2 3 2" xfId="49206" xr:uid="{00000000-0005-0000-0000-000066AA0000}"/>
    <cellStyle name="Normal 3 3 4 8 3 2 4" xfId="16675" xr:uid="{00000000-0005-0000-0000-000067AA0000}"/>
    <cellStyle name="Normal 3 3 4 8 3 2 5" xfId="35864" xr:uid="{00000000-0005-0000-0000-000068AA0000}"/>
    <cellStyle name="Normal 3 3 4 8 3 3" xfId="4438" xr:uid="{00000000-0005-0000-0000-000069AA0000}"/>
    <cellStyle name="Normal 3 3 4 8 3 3 2" xfId="12767" xr:uid="{00000000-0005-0000-0000-00006AAA0000}"/>
    <cellStyle name="Normal 3 3 4 8 3 3 2 2" xfId="25557" xr:uid="{00000000-0005-0000-0000-00006BAA0000}"/>
    <cellStyle name="Normal 3 3 4 8 3 3 2 3" xfId="44746" xr:uid="{00000000-0005-0000-0000-00006CAA0000}"/>
    <cellStyle name="Normal 3 3 4 8 3 3 3" xfId="31956" xr:uid="{00000000-0005-0000-0000-00006DAA0000}"/>
    <cellStyle name="Normal 3 3 4 8 3 3 3 2" xfId="51124" xr:uid="{00000000-0005-0000-0000-00006EAA0000}"/>
    <cellStyle name="Normal 3 3 4 8 3 3 4" xfId="19179" xr:uid="{00000000-0005-0000-0000-00006FAA0000}"/>
    <cellStyle name="Normal 3 3 4 8 3 3 5" xfId="38368" xr:uid="{00000000-0005-0000-0000-000070AA0000}"/>
    <cellStyle name="Normal 3 3 4 8 3 4" xfId="8896" xr:uid="{00000000-0005-0000-0000-000071AA0000}"/>
    <cellStyle name="Normal 3 3 4 8 3 4 2" xfId="21685" xr:uid="{00000000-0005-0000-0000-000072AA0000}"/>
    <cellStyle name="Normal 3 3 4 8 3 4 3" xfId="40874" xr:uid="{00000000-0005-0000-0000-000073AA0000}"/>
    <cellStyle name="Normal 3 3 4 8 3 5" xfId="28084" xr:uid="{00000000-0005-0000-0000-000074AA0000}"/>
    <cellStyle name="Normal 3 3 4 8 3 5 2" xfId="47252" xr:uid="{00000000-0005-0000-0000-000075AA0000}"/>
    <cellStyle name="Normal 3 3 4 8 3 6" xfId="14721" xr:uid="{00000000-0005-0000-0000-000076AA0000}"/>
    <cellStyle name="Normal 3 3 4 8 3 7" xfId="33910" xr:uid="{00000000-0005-0000-0000-000077AA0000}"/>
    <cellStyle name="Normal 3 3 4 8 4" xfId="5388" xr:uid="{00000000-0005-0000-0000-000078AA0000}"/>
    <cellStyle name="Normal 3 3 4 8 4 2" xfId="9846" xr:uid="{00000000-0005-0000-0000-000079AA0000}"/>
    <cellStyle name="Normal 3 3 4 8 4 2 2" xfId="22635" xr:uid="{00000000-0005-0000-0000-00007AAA0000}"/>
    <cellStyle name="Normal 3 3 4 8 4 2 3" xfId="41824" xr:uid="{00000000-0005-0000-0000-00007BAA0000}"/>
    <cellStyle name="Normal 3 3 4 8 4 3" xfId="29034" xr:uid="{00000000-0005-0000-0000-00007CAA0000}"/>
    <cellStyle name="Normal 3 3 4 8 4 3 2" xfId="48202" xr:uid="{00000000-0005-0000-0000-00007DAA0000}"/>
    <cellStyle name="Normal 3 3 4 8 4 4" xfId="15671" xr:uid="{00000000-0005-0000-0000-00007EAA0000}"/>
    <cellStyle name="Normal 3 3 4 8 4 5" xfId="34860" xr:uid="{00000000-0005-0000-0000-00007FAA0000}"/>
    <cellStyle name="Normal 3 3 4 8 5" xfId="3488" xr:uid="{00000000-0005-0000-0000-000080AA0000}"/>
    <cellStyle name="Normal 3 3 4 8 5 2" xfId="7946" xr:uid="{00000000-0005-0000-0000-000081AA0000}"/>
    <cellStyle name="Normal 3 3 4 8 5 2 2" xfId="20735" xr:uid="{00000000-0005-0000-0000-000082AA0000}"/>
    <cellStyle name="Normal 3 3 4 8 5 2 3" xfId="39924" xr:uid="{00000000-0005-0000-0000-000083AA0000}"/>
    <cellStyle name="Normal 3 3 4 8 5 3" xfId="27134" xr:uid="{00000000-0005-0000-0000-000084AA0000}"/>
    <cellStyle name="Normal 3 3 4 8 5 3 2" xfId="46302" xr:uid="{00000000-0005-0000-0000-000085AA0000}"/>
    <cellStyle name="Normal 3 3 4 8 5 4" xfId="18229" xr:uid="{00000000-0005-0000-0000-000086AA0000}"/>
    <cellStyle name="Normal 3 3 4 8 5 5" xfId="37418" xr:uid="{00000000-0005-0000-0000-000087AA0000}"/>
    <cellStyle name="Normal 3 3 4 8 6" xfId="3040" xr:uid="{00000000-0005-0000-0000-000088AA0000}"/>
    <cellStyle name="Normal 3 3 4 8 6 2" xfId="11955" xr:uid="{00000000-0005-0000-0000-000089AA0000}"/>
    <cellStyle name="Normal 3 3 4 8 6 2 2" xfId="24745" xr:uid="{00000000-0005-0000-0000-00008AAA0000}"/>
    <cellStyle name="Normal 3 3 4 8 6 2 3" xfId="43934" xr:uid="{00000000-0005-0000-0000-00008BAA0000}"/>
    <cellStyle name="Normal 3 3 4 8 6 3" xfId="31144" xr:uid="{00000000-0005-0000-0000-00008CAA0000}"/>
    <cellStyle name="Normal 3 3 4 8 6 3 2" xfId="50312" xr:uid="{00000000-0005-0000-0000-00008DAA0000}"/>
    <cellStyle name="Normal 3 3 4 8 6 4" xfId="17781" xr:uid="{00000000-0005-0000-0000-00008EAA0000}"/>
    <cellStyle name="Normal 3 3 4 8 6 5" xfId="36970" xr:uid="{00000000-0005-0000-0000-00008FAA0000}"/>
    <cellStyle name="Normal 3 3 4 8 7" xfId="7498" xr:uid="{00000000-0005-0000-0000-000090AA0000}"/>
    <cellStyle name="Normal 3 3 4 8 7 2" xfId="20287" xr:uid="{00000000-0005-0000-0000-000091AA0000}"/>
    <cellStyle name="Normal 3 3 4 8 7 3" xfId="39476" xr:uid="{00000000-0005-0000-0000-000092AA0000}"/>
    <cellStyle name="Normal 3 3 4 8 8" xfId="26687" xr:uid="{00000000-0005-0000-0000-000093AA0000}"/>
    <cellStyle name="Normal 3 3 4 8 8 2" xfId="45855" xr:uid="{00000000-0005-0000-0000-000094AA0000}"/>
    <cellStyle name="Normal 3 3 4 8 9" xfId="13771" xr:uid="{00000000-0005-0000-0000-000095AA0000}"/>
    <cellStyle name="Normal 3 3 4 9" xfId="879" xr:uid="{00000000-0005-0000-0000-000096AA0000}"/>
    <cellStyle name="Normal 3 3 4 9 10" xfId="33012" xr:uid="{00000000-0005-0000-0000-000097AA0000}"/>
    <cellStyle name="Normal 3 3 4 9 2" xfId="1510" xr:uid="{00000000-0005-0000-0000-000098AA0000}"/>
    <cellStyle name="Normal 3 3 4 9 2 2" xfId="2540" xr:uid="{00000000-0005-0000-0000-000099AA0000}"/>
    <cellStyle name="Normal 3 3 4 9 2 2 2" xfId="6998" xr:uid="{00000000-0005-0000-0000-00009AAA0000}"/>
    <cellStyle name="Normal 3 3 4 9 2 2 2 2" xfId="11455" xr:uid="{00000000-0005-0000-0000-00009BAA0000}"/>
    <cellStyle name="Normal 3 3 4 9 2 2 2 2 2" xfId="24245" xr:uid="{00000000-0005-0000-0000-00009CAA0000}"/>
    <cellStyle name="Normal 3 3 4 9 2 2 2 2 3" xfId="43434" xr:uid="{00000000-0005-0000-0000-00009DAA0000}"/>
    <cellStyle name="Normal 3 3 4 9 2 2 2 3" xfId="30644" xr:uid="{00000000-0005-0000-0000-00009EAA0000}"/>
    <cellStyle name="Normal 3 3 4 9 2 2 2 3 2" xfId="49812" xr:uid="{00000000-0005-0000-0000-00009FAA0000}"/>
    <cellStyle name="Normal 3 3 4 9 2 2 2 4" xfId="17281" xr:uid="{00000000-0005-0000-0000-0000A0AA0000}"/>
    <cellStyle name="Normal 3 3 4 9 2 2 2 5" xfId="36470" xr:uid="{00000000-0005-0000-0000-0000A1AA0000}"/>
    <cellStyle name="Normal 3 3 4 9 2 2 3" xfId="5044" xr:uid="{00000000-0005-0000-0000-0000A2AA0000}"/>
    <cellStyle name="Normal 3 3 4 9 2 2 3 2" xfId="13373" xr:uid="{00000000-0005-0000-0000-0000A3AA0000}"/>
    <cellStyle name="Normal 3 3 4 9 2 2 3 2 2" xfId="26163" xr:uid="{00000000-0005-0000-0000-0000A4AA0000}"/>
    <cellStyle name="Normal 3 3 4 9 2 2 3 2 3" xfId="45352" xr:uid="{00000000-0005-0000-0000-0000A5AA0000}"/>
    <cellStyle name="Normal 3 3 4 9 2 2 3 3" xfId="32562" xr:uid="{00000000-0005-0000-0000-0000A6AA0000}"/>
    <cellStyle name="Normal 3 3 4 9 2 2 3 3 2" xfId="51730" xr:uid="{00000000-0005-0000-0000-0000A7AA0000}"/>
    <cellStyle name="Normal 3 3 4 9 2 2 3 4" xfId="19785" xr:uid="{00000000-0005-0000-0000-0000A8AA0000}"/>
    <cellStyle name="Normal 3 3 4 9 2 2 3 5" xfId="38974" xr:uid="{00000000-0005-0000-0000-0000A9AA0000}"/>
    <cellStyle name="Normal 3 3 4 9 2 2 4" xfId="9502" xr:uid="{00000000-0005-0000-0000-0000AAAA0000}"/>
    <cellStyle name="Normal 3 3 4 9 2 2 4 2" xfId="22291" xr:uid="{00000000-0005-0000-0000-0000ABAA0000}"/>
    <cellStyle name="Normal 3 3 4 9 2 2 4 3" xfId="41480" xr:uid="{00000000-0005-0000-0000-0000ACAA0000}"/>
    <cellStyle name="Normal 3 3 4 9 2 2 5" xfId="28690" xr:uid="{00000000-0005-0000-0000-0000ADAA0000}"/>
    <cellStyle name="Normal 3 3 4 9 2 2 5 2" xfId="47858" xr:uid="{00000000-0005-0000-0000-0000AEAA0000}"/>
    <cellStyle name="Normal 3 3 4 9 2 2 6" xfId="15327" xr:uid="{00000000-0005-0000-0000-0000AFAA0000}"/>
    <cellStyle name="Normal 3 3 4 9 2 2 7" xfId="34516" xr:uid="{00000000-0005-0000-0000-0000B0AA0000}"/>
    <cellStyle name="Normal 3 3 4 9 2 3" xfId="5994" xr:uid="{00000000-0005-0000-0000-0000B1AA0000}"/>
    <cellStyle name="Normal 3 3 4 9 2 3 2" xfId="10451" xr:uid="{00000000-0005-0000-0000-0000B2AA0000}"/>
    <cellStyle name="Normal 3 3 4 9 2 3 2 2" xfId="23241" xr:uid="{00000000-0005-0000-0000-0000B3AA0000}"/>
    <cellStyle name="Normal 3 3 4 9 2 3 2 3" xfId="42430" xr:uid="{00000000-0005-0000-0000-0000B4AA0000}"/>
    <cellStyle name="Normal 3 3 4 9 2 3 3" xfId="29640" xr:uid="{00000000-0005-0000-0000-0000B5AA0000}"/>
    <cellStyle name="Normal 3 3 4 9 2 3 3 2" xfId="48808" xr:uid="{00000000-0005-0000-0000-0000B6AA0000}"/>
    <cellStyle name="Normal 3 3 4 9 2 3 4" xfId="16277" xr:uid="{00000000-0005-0000-0000-0000B7AA0000}"/>
    <cellStyle name="Normal 3 3 4 9 2 3 5" xfId="35466" xr:uid="{00000000-0005-0000-0000-0000B8AA0000}"/>
    <cellStyle name="Normal 3 3 4 9 2 4" xfId="4093" xr:uid="{00000000-0005-0000-0000-0000B9AA0000}"/>
    <cellStyle name="Normal 3 3 4 9 2 4 2" xfId="12422" xr:uid="{00000000-0005-0000-0000-0000BAAA0000}"/>
    <cellStyle name="Normal 3 3 4 9 2 4 2 2" xfId="25212" xr:uid="{00000000-0005-0000-0000-0000BBAA0000}"/>
    <cellStyle name="Normal 3 3 4 9 2 4 2 3" xfId="44401" xr:uid="{00000000-0005-0000-0000-0000BCAA0000}"/>
    <cellStyle name="Normal 3 3 4 9 2 4 3" xfId="31611" xr:uid="{00000000-0005-0000-0000-0000BDAA0000}"/>
    <cellStyle name="Normal 3 3 4 9 2 4 3 2" xfId="50779" xr:uid="{00000000-0005-0000-0000-0000BEAA0000}"/>
    <cellStyle name="Normal 3 3 4 9 2 4 4" xfId="18834" xr:uid="{00000000-0005-0000-0000-0000BFAA0000}"/>
    <cellStyle name="Normal 3 3 4 9 2 4 5" xfId="38023" xr:uid="{00000000-0005-0000-0000-0000C0AA0000}"/>
    <cellStyle name="Normal 3 3 4 9 2 5" xfId="8551" xr:uid="{00000000-0005-0000-0000-0000C1AA0000}"/>
    <cellStyle name="Normal 3 3 4 9 2 5 2" xfId="21340" xr:uid="{00000000-0005-0000-0000-0000C2AA0000}"/>
    <cellStyle name="Normal 3 3 4 9 2 5 3" xfId="40529" xr:uid="{00000000-0005-0000-0000-0000C3AA0000}"/>
    <cellStyle name="Normal 3 3 4 9 2 6" xfId="27739" xr:uid="{00000000-0005-0000-0000-0000C4AA0000}"/>
    <cellStyle name="Normal 3 3 4 9 2 6 2" xfId="46907" xr:uid="{00000000-0005-0000-0000-0000C5AA0000}"/>
    <cellStyle name="Normal 3 3 4 9 2 7" xfId="14376" xr:uid="{00000000-0005-0000-0000-0000C6AA0000}"/>
    <cellStyle name="Normal 3 3 4 9 2 8" xfId="33565" xr:uid="{00000000-0005-0000-0000-0000C7AA0000}"/>
    <cellStyle name="Normal 3 3 4 9 3" xfId="1986" xr:uid="{00000000-0005-0000-0000-0000C8AA0000}"/>
    <cellStyle name="Normal 3 3 4 9 3 2" xfId="6444" xr:uid="{00000000-0005-0000-0000-0000C9AA0000}"/>
    <cellStyle name="Normal 3 3 4 9 3 2 2" xfId="10901" xr:uid="{00000000-0005-0000-0000-0000CAAA0000}"/>
    <cellStyle name="Normal 3 3 4 9 3 2 2 2" xfId="23691" xr:uid="{00000000-0005-0000-0000-0000CBAA0000}"/>
    <cellStyle name="Normal 3 3 4 9 3 2 2 3" xfId="42880" xr:uid="{00000000-0005-0000-0000-0000CCAA0000}"/>
    <cellStyle name="Normal 3 3 4 9 3 2 3" xfId="30090" xr:uid="{00000000-0005-0000-0000-0000CDAA0000}"/>
    <cellStyle name="Normal 3 3 4 9 3 2 3 2" xfId="49258" xr:uid="{00000000-0005-0000-0000-0000CEAA0000}"/>
    <cellStyle name="Normal 3 3 4 9 3 2 4" xfId="16727" xr:uid="{00000000-0005-0000-0000-0000CFAA0000}"/>
    <cellStyle name="Normal 3 3 4 9 3 2 5" xfId="35916" xr:uid="{00000000-0005-0000-0000-0000D0AA0000}"/>
    <cellStyle name="Normal 3 3 4 9 3 3" xfId="4490" xr:uid="{00000000-0005-0000-0000-0000D1AA0000}"/>
    <cellStyle name="Normal 3 3 4 9 3 3 2" xfId="12819" xr:uid="{00000000-0005-0000-0000-0000D2AA0000}"/>
    <cellStyle name="Normal 3 3 4 9 3 3 2 2" xfId="25609" xr:uid="{00000000-0005-0000-0000-0000D3AA0000}"/>
    <cellStyle name="Normal 3 3 4 9 3 3 2 3" xfId="44798" xr:uid="{00000000-0005-0000-0000-0000D4AA0000}"/>
    <cellStyle name="Normal 3 3 4 9 3 3 3" xfId="32008" xr:uid="{00000000-0005-0000-0000-0000D5AA0000}"/>
    <cellStyle name="Normal 3 3 4 9 3 3 3 2" xfId="51176" xr:uid="{00000000-0005-0000-0000-0000D6AA0000}"/>
    <cellStyle name="Normal 3 3 4 9 3 3 4" xfId="19231" xr:uid="{00000000-0005-0000-0000-0000D7AA0000}"/>
    <cellStyle name="Normal 3 3 4 9 3 3 5" xfId="38420" xr:uid="{00000000-0005-0000-0000-0000D8AA0000}"/>
    <cellStyle name="Normal 3 3 4 9 3 4" xfId="8948" xr:uid="{00000000-0005-0000-0000-0000D9AA0000}"/>
    <cellStyle name="Normal 3 3 4 9 3 4 2" xfId="21737" xr:uid="{00000000-0005-0000-0000-0000DAAA0000}"/>
    <cellStyle name="Normal 3 3 4 9 3 4 3" xfId="40926" xr:uid="{00000000-0005-0000-0000-0000DBAA0000}"/>
    <cellStyle name="Normal 3 3 4 9 3 5" xfId="28136" xr:uid="{00000000-0005-0000-0000-0000DCAA0000}"/>
    <cellStyle name="Normal 3 3 4 9 3 5 2" xfId="47304" xr:uid="{00000000-0005-0000-0000-0000DDAA0000}"/>
    <cellStyle name="Normal 3 3 4 9 3 6" xfId="14773" xr:uid="{00000000-0005-0000-0000-0000DEAA0000}"/>
    <cellStyle name="Normal 3 3 4 9 3 7" xfId="33962" xr:uid="{00000000-0005-0000-0000-0000DFAA0000}"/>
    <cellStyle name="Normal 3 3 4 9 4" xfId="5440" xr:uid="{00000000-0005-0000-0000-0000E0AA0000}"/>
    <cellStyle name="Normal 3 3 4 9 4 2" xfId="9898" xr:uid="{00000000-0005-0000-0000-0000E1AA0000}"/>
    <cellStyle name="Normal 3 3 4 9 4 2 2" xfId="22687" xr:uid="{00000000-0005-0000-0000-0000E2AA0000}"/>
    <cellStyle name="Normal 3 3 4 9 4 2 3" xfId="41876" xr:uid="{00000000-0005-0000-0000-0000E3AA0000}"/>
    <cellStyle name="Normal 3 3 4 9 4 3" xfId="29086" xr:uid="{00000000-0005-0000-0000-0000E4AA0000}"/>
    <cellStyle name="Normal 3 3 4 9 4 3 2" xfId="48254" xr:uid="{00000000-0005-0000-0000-0000E5AA0000}"/>
    <cellStyle name="Normal 3 3 4 9 4 4" xfId="15723" xr:uid="{00000000-0005-0000-0000-0000E6AA0000}"/>
    <cellStyle name="Normal 3 3 4 9 4 5" xfId="34912" xr:uid="{00000000-0005-0000-0000-0000E7AA0000}"/>
    <cellStyle name="Normal 3 3 4 9 5" xfId="3540" xr:uid="{00000000-0005-0000-0000-0000E8AA0000}"/>
    <cellStyle name="Normal 3 3 4 9 5 2" xfId="7998" xr:uid="{00000000-0005-0000-0000-0000E9AA0000}"/>
    <cellStyle name="Normal 3 3 4 9 5 2 2" xfId="20787" xr:uid="{00000000-0005-0000-0000-0000EAAA0000}"/>
    <cellStyle name="Normal 3 3 4 9 5 2 3" xfId="39976" xr:uid="{00000000-0005-0000-0000-0000EBAA0000}"/>
    <cellStyle name="Normal 3 3 4 9 5 3" xfId="27186" xr:uid="{00000000-0005-0000-0000-0000ECAA0000}"/>
    <cellStyle name="Normal 3 3 4 9 5 3 2" xfId="46354" xr:uid="{00000000-0005-0000-0000-0000EDAA0000}"/>
    <cellStyle name="Normal 3 3 4 9 5 4" xfId="18281" xr:uid="{00000000-0005-0000-0000-0000EEAA0000}"/>
    <cellStyle name="Normal 3 3 4 9 5 5" xfId="37470" xr:uid="{00000000-0005-0000-0000-0000EFAA0000}"/>
    <cellStyle name="Normal 3 3 4 9 6" xfId="3092" xr:uid="{00000000-0005-0000-0000-0000F0AA0000}"/>
    <cellStyle name="Normal 3 3 4 9 6 2" xfId="12007" xr:uid="{00000000-0005-0000-0000-0000F1AA0000}"/>
    <cellStyle name="Normal 3 3 4 9 6 2 2" xfId="24797" xr:uid="{00000000-0005-0000-0000-0000F2AA0000}"/>
    <cellStyle name="Normal 3 3 4 9 6 2 3" xfId="43986" xr:uid="{00000000-0005-0000-0000-0000F3AA0000}"/>
    <cellStyle name="Normal 3 3 4 9 6 3" xfId="31196" xr:uid="{00000000-0005-0000-0000-0000F4AA0000}"/>
    <cellStyle name="Normal 3 3 4 9 6 3 2" xfId="50364" xr:uid="{00000000-0005-0000-0000-0000F5AA0000}"/>
    <cellStyle name="Normal 3 3 4 9 6 4" xfId="17833" xr:uid="{00000000-0005-0000-0000-0000F6AA0000}"/>
    <cellStyle name="Normal 3 3 4 9 6 5" xfId="37022" xr:uid="{00000000-0005-0000-0000-0000F7AA0000}"/>
    <cellStyle name="Normal 3 3 4 9 7" xfId="7550" xr:uid="{00000000-0005-0000-0000-0000F8AA0000}"/>
    <cellStyle name="Normal 3 3 4 9 7 2" xfId="20339" xr:uid="{00000000-0005-0000-0000-0000F9AA0000}"/>
    <cellStyle name="Normal 3 3 4 9 7 3" xfId="39528" xr:uid="{00000000-0005-0000-0000-0000FAAA0000}"/>
    <cellStyle name="Normal 3 3 4 9 8" xfId="26739" xr:uid="{00000000-0005-0000-0000-0000FBAA0000}"/>
    <cellStyle name="Normal 3 3 4 9 8 2" xfId="45907" xr:uid="{00000000-0005-0000-0000-0000FCAA0000}"/>
    <cellStyle name="Normal 3 3 4 9 9" xfId="13823" xr:uid="{00000000-0005-0000-0000-0000FDAA0000}"/>
    <cellStyle name="Normal 3 3 5" xfId="493" xr:uid="{00000000-0005-0000-0000-0000FEAA0000}"/>
    <cellStyle name="Normal 3 3 5 10" xfId="1162" xr:uid="{00000000-0005-0000-0000-0000FFAA0000}"/>
    <cellStyle name="Normal 3 3 5 10 10" xfId="32680" xr:uid="{00000000-0005-0000-0000-000000AB0000}"/>
    <cellStyle name="Normal 3 3 5 10 2" xfId="1599" xr:uid="{00000000-0005-0000-0000-000001AB0000}"/>
    <cellStyle name="Normal 3 3 5 10 2 2" xfId="6059" xr:uid="{00000000-0005-0000-0000-000002AB0000}"/>
    <cellStyle name="Normal 3 3 5 10 2 2 2" xfId="10516" xr:uid="{00000000-0005-0000-0000-000003AB0000}"/>
    <cellStyle name="Normal 3 3 5 10 2 2 2 2" xfId="23306" xr:uid="{00000000-0005-0000-0000-000004AB0000}"/>
    <cellStyle name="Normal 3 3 5 10 2 2 2 3" xfId="42495" xr:uid="{00000000-0005-0000-0000-000005AB0000}"/>
    <cellStyle name="Normal 3 3 5 10 2 2 3" xfId="29705" xr:uid="{00000000-0005-0000-0000-000006AB0000}"/>
    <cellStyle name="Normal 3 3 5 10 2 2 3 2" xfId="48873" xr:uid="{00000000-0005-0000-0000-000007AB0000}"/>
    <cellStyle name="Normal 3 3 5 10 2 2 4" xfId="16342" xr:uid="{00000000-0005-0000-0000-000008AB0000}"/>
    <cellStyle name="Normal 3 3 5 10 2 2 5" xfId="35531" xr:uid="{00000000-0005-0000-0000-000009AB0000}"/>
    <cellStyle name="Normal 3 3 5 10 2 3" xfId="3761" xr:uid="{00000000-0005-0000-0000-00000AAB0000}"/>
    <cellStyle name="Normal 3 3 5 10 2 3 2" xfId="12228" xr:uid="{00000000-0005-0000-0000-00000BAB0000}"/>
    <cellStyle name="Normal 3 3 5 10 2 3 2 2" xfId="25018" xr:uid="{00000000-0005-0000-0000-00000CAB0000}"/>
    <cellStyle name="Normal 3 3 5 10 2 3 2 3" xfId="44207" xr:uid="{00000000-0005-0000-0000-00000DAB0000}"/>
    <cellStyle name="Normal 3 3 5 10 2 3 3" xfId="31417" xr:uid="{00000000-0005-0000-0000-00000EAB0000}"/>
    <cellStyle name="Normal 3 3 5 10 2 3 3 2" xfId="50585" xr:uid="{00000000-0005-0000-0000-00000FAB0000}"/>
    <cellStyle name="Normal 3 3 5 10 2 3 4" xfId="18502" xr:uid="{00000000-0005-0000-0000-000010AB0000}"/>
    <cellStyle name="Normal 3 3 5 10 2 3 5" xfId="37691" xr:uid="{00000000-0005-0000-0000-000011AB0000}"/>
    <cellStyle name="Normal 3 3 5 10 2 4" xfId="8219" xr:uid="{00000000-0005-0000-0000-000012AB0000}"/>
    <cellStyle name="Normal 3 3 5 10 2 4 2" xfId="21008" xr:uid="{00000000-0005-0000-0000-000013AB0000}"/>
    <cellStyle name="Normal 3 3 5 10 2 4 3" xfId="40197" xr:uid="{00000000-0005-0000-0000-000014AB0000}"/>
    <cellStyle name="Normal 3 3 5 10 2 5" xfId="27407" xr:uid="{00000000-0005-0000-0000-000015AB0000}"/>
    <cellStyle name="Normal 3 3 5 10 2 5 2" xfId="46575" xr:uid="{00000000-0005-0000-0000-000016AB0000}"/>
    <cellStyle name="Normal 3 3 5 10 2 6" xfId="14044" xr:uid="{00000000-0005-0000-0000-000017AB0000}"/>
    <cellStyle name="Normal 3 3 5 10 2 7" xfId="33233" xr:uid="{00000000-0005-0000-0000-000018AB0000}"/>
    <cellStyle name="Normal 3 3 5 10 3" xfId="2208" xr:uid="{00000000-0005-0000-0000-000019AB0000}"/>
    <cellStyle name="Normal 3 3 5 10 3 2" xfId="6666" xr:uid="{00000000-0005-0000-0000-00001AAB0000}"/>
    <cellStyle name="Normal 3 3 5 10 3 2 2" xfId="11123" xr:uid="{00000000-0005-0000-0000-00001BAB0000}"/>
    <cellStyle name="Normal 3 3 5 10 3 2 2 2" xfId="23913" xr:uid="{00000000-0005-0000-0000-00001CAB0000}"/>
    <cellStyle name="Normal 3 3 5 10 3 2 2 3" xfId="43102" xr:uid="{00000000-0005-0000-0000-00001DAB0000}"/>
    <cellStyle name="Normal 3 3 5 10 3 2 3" xfId="30312" xr:uid="{00000000-0005-0000-0000-00001EAB0000}"/>
    <cellStyle name="Normal 3 3 5 10 3 2 3 2" xfId="49480" xr:uid="{00000000-0005-0000-0000-00001FAB0000}"/>
    <cellStyle name="Normal 3 3 5 10 3 2 4" xfId="16949" xr:uid="{00000000-0005-0000-0000-000020AB0000}"/>
    <cellStyle name="Normal 3 3 5 10 3 2 5" xfId="36138" xr:uid="{00000000-0005-0000-0000-000021AB0000}"/>
    <cellStyle name="Normal 3 3 5 10 3 3" xfId="4712" xr:uid="{00000000-0005-0000-0000-000022AB0000}"/>
    <cellStyle name="Normal 3 3 5 10 3 3 2" xfId="13041" xr:uid="{00000000-0005-0000-0000-000023AB0000}"/>
    <cellStyle name="Normal 3 3 5 10 3 3 2 2" xfId="25831" xr:uid="{00000000-0005-0000-0000-000024AB0000}"/>
    <cellStyle name="Normal 3 3 5 10 3 3 2 3" xfId="45020" xr:uid="{00000000-0005-0000-0000-000025AB0000}"/>
    <cellStyle name="Normal 3 3 5 10 3 3 3" xfId="32230" xr:uid="{00000000-0005-0000-0000-000026AB0000}"/>
    <cellStyle name="Normal 3 3 5 10 3 3 3 2" xfId="51398" xr:uid="{00000000-0005-0000-0000-000027AB0000}"/>
    <cellStyle name="Normal 3 3 5 10 3 3 4" xfId="19453" xr:uid="{00000000-0005-0000-0000-000028AB0000}"/>
    <cellStyle name="Normal 3 3 5 10 3 3 5" xfId="38642" xr:uid="{00000000-0005-0000-0000-000029AB0000}"/>
    <cellStyle name="Normal 3 3 5 10 3 4" xfId="9170" xr:uid="{00000000-0005-0000-0000-00002AAB0000}"/>
    <cellStyle name="Normal 3 3 5 10 3 4 2" xfId="21959" xr:uid="{00000000-0005-0000-0000-00002BAB0000}"/>
    <cellStyle name="Normal 3 3 5 10 3 4 3" xfId="41148" xr:uid="{00000000-0005-0000-0000-00002CAB0000}"/>
    <cellStyle name="Normal 3 3 5 10 3 5" xfId="28358" xr:uid="{00000000-0005-0000-0000-00002DAB0000}"/>
    <cellStyle name="Normal 3 3 5 10 3 5 2" xfId="47526" xr:uid="{00000000-0005-0000-0000-00002EAB0000}"/>
    <cellStyle name="Normal 3 3 5 10 3 6" xfId="14995" xr:uid="{00000000-0005-0000-0000-00002FAB0000}"/>
    <cellStyle name="Normal 3 3 5 10 3 7" xfId="34184" xr:uid="{00000000-0005-0000-0000-000030AB0000}"/>
    <cellStyle name="Normal 3 3 5 10 4" xfId="5662" xr:uid="{00000000-0005-0000-0000-000031AB0000}"/>
    <cellStyle name="Normal 3 3 5 10 4 2" xfId="10119" xr:uid="{00000000-0005-0000-0000-000032AB0000}"/>
    <cellStyle name="Normal 3 3 5 10 4 2 2" xfId="22909" xr:uid="{00000000-0005-0000-0000-000033AB0000}"/>
    <cellStyle name="Normal 3 3 5 10 4 2 3" xfId="42098" xr:uid="{00000000-0005-0000-0000-000034AB0000}"/>
    <cellStyle name="Normal 3 3 5 10 4 3" xfId="29308" xr:uid="{00000000-0005-0000-0000-000035AB0000}"/>
    <cellStyle name="Normal 3 3 5 10 4 3 2" xfId="48476" xr:uid="{00000000-0005-0000-0000-000036AB0000}"/>
    <cellStyle name="Normal 3 3 5 10 4 4" xfId="15945" xr:uid="{00000000-0005-0000-0000-000037AB0000}"/>
    <cellStyle name="Normal 3 3 5 10 4 5" xfId="35134" xr:uid="{00000000-0005-0000-0000-000038AB0000}"/>
    <cellStyle name="Normal 3 3 5 10 5" xfId="3208" xr:uid="{00000000-0005-0000-0000-000039AB0000}"/>
    <cellStyle name="Normal 3 3 5 10 5 2" xfId="7666" xr:uid="{00000000-0005-0000-0000-00003AAB0000}"/>
    <cellStyle name="Normal 3 3 5 10 5 2 2" xfId="20455" xr:uid="{00000000-0005-0000-0000-00003BAB0000}"/>
    <cellStyle name="Normal 3 3 5 10 5 2 3" xfId="39644" xr:uid="{00000000-0005-0000-0000-00003CAB0000}"/>
    <cellStyle name="Normal 3 3 5 10 5 3" xfId="26854" xr:uid="{00000000-0005-0000-0000-00003DAB0000}"/>
    <cellStyle name="Normal 3 3 5 10 5 3 2" xfId="46022" xr:uid="{00000000-0005-0000-0000-00003EAB0000}"/>
    <cellStyle name="Normal 3 3 5 10 5 4" xfId="17949" xr:uid="{00000000-0005-0000-0000-00003FAB0000}"/>
    <cellStyle name="Normal 3 3 5 10 5 5" xfId="37138" xr:uid="{00000000-0005-0000-0000-000040AB0000}"/>
    <cellStyle name="Normal 3 3 5 10 6" xfId="2760" xr:uid="{00000000-0005-0000-0000-000041AB0000}"/>
    <cellStyle name="Normal 3 3 5 10 6 2" xfId="11675" xr:uid="{00000000-0005-0000-0000-000042AB0000}"/>
    <cellStyle name="Normal 3 3 5 10 6 2 2" xfId="24465" xr:uid="{00000000-0005-0000-0000-000043AB0000}"/>
    <cellStyle name="Normal 3 3 5 10 6 2 3" xfId="43654" xr:uid="{00000000-0005-0000-0000-000044AB0000}"/>
    <cellStyle name="Normal 3 3 5 10 6 3" xfId="30864" xr:uid="{00000000-0005-0000-0000-000045AB0000}"/>
    <cellStyle name="Normal 3 3 5 10 6 3 2" xfId="50032" xr:uid="{00000000-0005-0000-0000-000046AB0000}"/>
    <cellStyle name="Normal 3 3 5 10 6 4" xfId="17501" xr:uid="{00000000-0005-0000-0000-000047AB0000}"/>
    <cellStyle name="Normal 3 3 5 10 6 5" xfId="36690" xr:uid="{00000000-0005-0000-0000-000048AB0000}"/>
    <cellStyle name="Normal 3 3 5 10 7" xfId="7218" xr:uid="{00000000-0005-0000-0000-000049AB0000}"/>
    <cellStyle name="Normal 3 3 5 10 7 2" xfId="20007" xr:uid="{00000000-0005-0000-0000-00004AAB0000}"/>
    <cellStyle name="Normal 3 3 5 10 7 3" xfId="39196" xr:uid="{00000000-0005-0000-0000-00004BAB0000}"/>
    <cellStyle name="Normal 3 3 5 10 8" xfId="26407" xr:uid="{00000000-0005-0000-0000-00004CAB0000}"/>
    <cellStyle name="Normal 3 3 5 10 8 2" xfId="45575" xr:uid="{00000000-0005-0000-0000-00004DAB0000}"/>
    <cellStyle name="Normal 3 3 5 10 9" xfId="13491" xr:uid="{00000000-0005-0000-0000-00004EAB0000}"/>
    <cellStyle name="Normal 3 3 5 11" xfId="998" xr:uid="{00000000-0005-0000-0000-00004FAB0000}"/>
    <cellStyle name="Normal 3 3 5 11 2" xfId="2058" xr:uid="{00000000-0005-0000-0000-000050AB0000}"/>
    <cellStyle name="Normal 3 3 5 11 2 2" xfId="6516" xr:uid="{00000000-0005-0000-0000-000051AB0000}"/>
    <cellStyle name="Normal 3 3 5 11 2 2 2" xfId="10973" xr:uid="{00000000-0005-0000-0000-000052AB0000}"/>
    <cellStyle name="Normal 3 3 5 11 2 2 2 2" xfId="23763" xr:uid="{00000000-0005-0000-0000-000053AB0000}"/>
    <cellStyle name="Normal 3 3 5 11 2 2 2 3" xfId="42952" xr:uid="{00000000-0005-0000-0000-000054AB0000}"/>
    <cellStyle name="Normal 3 3 5 11 2 2 3" xfId="30162" xr:uid="{00000000-0005-0000-0000-000055AB0000}"/>
    <cellStyle name="Normal 3 3 5 11 2 2 3 2" xfId="49330" xr:uid="{00000000-0005-0000-0000-000056AB0000}"/>
    <cellStyle name="Normal 3 3 5 11 2 2 4" xfId="16799" xr:uid="{00000000-0005-0000-0000-000057AB0000}"/>
    <cellStyle name="Normal 3 3 5 11 2 2 5" xfId="35988" xr:uid="{00000000-0005-0000-0000-000058AB0000}"/>
    <cellStyle name="Normal 3 3 5 11 2 3" xfId="4562" xr:uid="{00000000-0005-0000-0000-000059AB0000}"/>
    <cellStyle name="Normal 3 3 5 11 2 3 2" xfId="12891" xr:uid="{00000000-0005-0000-0000-00005AAB0000}"/>
    <cellStyle name="Normal 3 3 5 11 2 3 2 2" xfId="25681" xr:uid="{00000000-0005-0000-0000-00005BAB0000}"/>
    <cellStyle name="Normal 3 3 5 11 2 3 2 3" xfId="44870" xr:uid="{00000000-0005-0000-0000-00005CAB0000}"/>
    <cellStyle name="Normal 3 3 5 11 2 3 3" xfId="32080" xr:uid="{00000000-0005-0000-0000-00005DAB0000}"/>
    <cellStyle name="Normal 3 3 5 11 2 3 3 2" xfId="51248" xr:uid="{00000000-0005-0000-0000-00005EAB0000}"/>
    <cellStyle name="Normal 3 3 5 11 2 3 4" xfId="19303" xr:uid="{00000000-0005-0000-0000-00005FAB0000}"/>
    <cellStyle name="Normal 3 3 5 11 2 3 5" xfId="38492" xr:uid="{00000000-0005-0000-0000-000060AB0000}"/>
    <cellStyle name="Normal 3 3 5 11 2 4" xfId="9020" xr:uid="{00000000-0005-0000-0000-000061AB0000}"/>
    <cellStyle name="Normal 3 3 5 11 2 4 2" xfId="21809" xr:uid="{00000000-0005-0000-0000-000062AB0000}"/>
    <cellStyle name="Normal 3 3 5 11 2 4 3" xfId="40998" xr:uid="{00000000-0005-0000-0000-000063AB0000}"/>
    <cellStyle name="Normal 3 3 5 11 2 5" xfId="28208" xr:uid="{00000000-0005-0000-0000-000064AB0000}"/>
    <cellStyle name="Normal 3 3 5 11 2 5 2" xfId="47376" xr:uid="{00000000-0005-0000-0000-000065AB0000}"/>
    <cellStyle name="Normal 3 3 5 11 2 6" xfId="14845" xr:uid="{00000000-0005-0000-0000-000066AB0000}"/>
    <cellStyle name="Normal 3 3 5 11 2 7" xfId="34034" xr:uid="{00000000-0005-0000-0000-000067AB0000}"/>
    <cellStyle name="Normal 3 3 5 11 3" xfId="5512" xr:uid="{00000000-0005-0000-0000-000068AB0000}"/>
    <cellStyle name="Normal 3 3 5 11 3 2" xfId="9969" xr:uid="{00000000-0005-0000-0000-000069AB0000}"/>
    <cellStyle name="Normal 3 3 5 11 3 2 2" xfId="22759" xr:uid="{00000000-0005-0000-0000-00006AAB0000}"/>
    <cellStyle name="Normal 3 3 5 11 3 2 3" xfId="41948" xr:uid="{00000000-0005-0000-0000-00006BAB0000}"/>
    <cellStyle name="Normal 3 3 5 11 3 3" xfId="29158" xr:uid="{00000000-0005-0000-0000-00006CAB0000}"/>
    <cellStyle name="Normal 3 3 5 11 3 3 2" xfId="48326" xr:uid="{00000000-0005-0000-0000-00006DAB0000}"/>
    <cellStyle name="Normal 3 3 5 11 3 4" xfId="15795" xr:uid="{00000000-0005-0000-0000-00006EAB0000}"/>
    <cellStyle name="Normal 3 3 5 11 3 5" xfId="34984" xr:uid="{00000000-0005-0000-0000-00006FAB0000}"/>
    <cellStyle name="Normal 3 3 5 11 4" xfId="3611" xr:uid="{00000000-0005-0000-0000-000070AB0000}"/>
    <cellStyle name="Normal 3 3 5 11 4 2" xfId="12078" xr:uid="{00000000-0005-0000-0000-000071AB0000}"/>
    <cellStyle name="Normal 3 3 5 11 4 2 2" xfId="24868" xr:uid="{00000000-0005-0000-0000-000072AB0000}"/>
    <cellStyle name="Normal 3 3 5 11 4 2 3" xfId="44057" xr:uid="{00000000-0005-0000-0000-000073AB0000}"/>
    <cellStyle name="Normal 3 3 5 11 4 3" xfId="31267" xr:uid="{00000000-0005-0000-0000-000074AB0000}"/>
    <cellStyle name="Normal 3 3 5 11 4 3 2" xfId="50435" xr:uid="{00000000-0005-0000-0000-000075AB0000}"/>
    <cellStyle name="Normal 3 3 5 11 4 4" xfId="18352" xr:uid="{00000000-0005-0000-0000-000076AB0000}"/>
    <cellStyle name="Normal 3 3 5 11 4 5" xfId="37541" xr:uid="{00000000-0005-0000-0000-000077AB0000}"/>
    <cellStyle name="Normal 3 3 5 11 5" xfId="8069" xr:uid="{00000000-0005-0000-0000-000078AB0000}"/>
    <cellStyle name="Normal 3 3 5 11 5 2" xfId="20858" xr:uid="{00000000-0005-0000-0000-000079AB0000}"/>
    <cellStyle name="Normal 3 3 5 11 5 3" xfId="40047" xr:uid="{00000000-0005-0000-0000-00007AAB0000}"/>
    <cellStyle name="Normal 3 3 5 11 6" xfId="27257" xr:uid="{00000000-0005-0000-0000-00007BAB0000}"/>
    <cellStyle name="Normal 3 3 5 11 6 2" xfId="46425" xr:uid="{00000000-0005-0000-0000-00007CAB0000}"/>
    <cellStyle name="Normal 3 3 5 11 7" xfId="13894" xr:uid="{00000000-0005-0000-0000-00007DAB0000}"/>
    <cellStyle name="Normal 3 3 5 11 8" xfId="33083" xr:uid="{00000000-0005-0000-0000-00007EAB0000}"/>
    <cellStyle name="Normal 3 3 5 12" xfId="1654" xr:uid="{00000000-0005-0000-0000-00007FAB0000}"/>
    <cellStyle name="Normal 3 3 5 12 2" xfId="6112" xr:uid="{00000000-0005-0000-0000-000080AB0000}"/>
    <cellStyle name="Normal 3 3 5 12 2 2" xfId="10569" xr:uid="{00000000-0005-0000-0000-000081AB0000}"/>
    <cellStyle name="Normal 3 3 5 12 2 2 2" xfId="23359" xr:uid="{00000000-0005-0000-0000-000082AB0000}"/>
    <cellStyle name="Normal 3 3 5 12 2 2 3" xfId="42548" xr:uid="{00000000-0005-0000-0000-000083AB0000}"/>
    <cellStyle name="Normal 3 3 5 12 2 3" xfId="29758" xr:uid="{00000000-0005-0000-0000-000084AB0000}"/>
    <cellStyle name="Normal 3 3 5 12 2 3 2" xfId="48926" xr:uid="{00000000-0005-0000-0000-000085AB0000}"/>
    <cellStyle name="Normal 3 3 5 12 2 4" xfId="16395" xr:uid="{00000000-0005-0000-0000-000086AB0000}"/>
    <cellStyle name="Normal 3 3 5 12 2 5" xfId="35584" xr:uid="{00000000-0005-0000-0000-000087AB0000}"/>
    <cellStyle name="Normal 3 3 5 12 3" xfId="4158" xr:uid="{00000000-0005-0000-0000-000088AB0000}"/>
    <cellStyle name="Normal 3 3 5 12 3 2" xfId="12487" xr:uid="{00000000-0005-0000-0000-000089AB0000}"/>
    <cellStyle name="Normal 3 3 5 12 3 2 2" xfId="25277" xr:uid="{00000000-0005-0000-0000-00008AAB0000}"/>
    <cellStyle name="Normal 3 3 5 12 3 2 3" xfId="44466" xr:uid="{00000000-0005-0000-0000-00008BAB0000}"/>
    <cellStyle name="Normal 3 3 5 12 3 3" xfId="31676" xr:uid="{00000000-0005-0000-0000-00008CAB0000}"/>
    <cellStyle name="Normal 3 3 5 12 3 3 2" xfId="50844" xr:uid="{00000000-0005-0000-0000-00008DAB0000}"/>
    <cellStyle name="Normal 3 3 5 12 3 4" xfId="18899" xr:uid="{00000000-0005-0000-0000-00008EAB0000}"/>
    <cellStyle name="Normal 3 3 5 12 3 5" xfId="38088" xr:uid="{00000000-0005-0000-0000-00008FAB0000}"/>
    <cellStyle name="Normal 3 3 5 12 4" xfId="8616" xr:uid="{00000000-0005-0000-0000-000090AB0000}"/>
    <cellStyle name="Normal 3 3 5 12 4 2" xfId="21405" xr:uid="{00000000-0005-0000-0000-000091AB0000}"/>
    <cellStyle name="Normal 3 3 5 12 4 3" xfId="40594" xr:uid="{00000000-0005-0000-0000-000092AB0000}"/>
    <cellStyle name="Normal 3 3 5 12 5" xfId="27804" xr:uid="{00000000-0005-0000-0000-000093AB0000}"/>
    <cellStyle name="Normal 3 3 5 12 5 2" xfId="46972" xr:uid="{00000000-0005-0000-0000-000094AB0000}"/>
    <cellStyle name="Normal 3 3 5 12 6" xfId="14441" xr:uid="{00000000-0005-0000-0000-000095AB0000}"/>
    <cellStyle name="Normal 3 3 5 12 7" xfId="33630" xr:uid="{00000000-0005-0000-0000-000096AB0000}"/>
    <cellStyle name="Normal 3 3 5 13" xfId="5108" xr:uid="{00000000-0005-0000-0000-000097AB0000}"/>
    <cellStyle name="Normal 3 3 5 13 2" xfId="9566" xr:uid="{00000000-0005-0000-0000-000098AB0000}"/>
    <cellStyle name="Normal 3 3 5 13 2 2" xfId="22355" xr:uid="{00000000-0005-0000-0000-000099AB0000}"/>
    <cellStyle name="Normal 3 3 5 13 2 3" xfId="41544" xr:uid="{00000000-0005-0000-0000-00009AAB0000}"/>
    <cellStyle name="Normal 3 3 5 13 3" xfId="28754" xr:uid="{00000000-0005-0000-0000-00009BAB0000}"/>
    <cellStyle name="Normal 3 3 5 13 3 2" xfId="47922" xr:uid="{00000000-0005-0000-0000-00009CAB0000}"/>
    <cellStyle name="Normal 3 3 5 13 4" xfId="15391" xr:uid="{00000000-0005-0000-0000-00009DAB0000}"/>
    <cellStyle name="Normal 3 3 5 13 5" xfId="34580" xr:uid="{00000000-0005-0000-0000-00009EAB0000}"/>
    <cellStyle name="Normal 3 3 5 14" xfId="3152" xr:uid="{00000000-0005-0000-0000-00009FAB0000}"/>
    <cellStyle name="Normal 3 3 5 14 2" xfId="7610" xr:uid="{00000000-0005-0000-0000-0000A0AB0000}"/>
    <cellStyle name="Normal 3 3 5 14 2 2" xfId="20399" xr:uid="{00000000-0005-0000-0000-0000A1AB0000}"/>
    <cellStyle name="Normal 3 3 5 14 2 3" xfId="39588" xr:uid="{00000000-0005-0000-0000-0000A2AB0000}"/>
    <cellStyle name="Normal 3 3 5 14 3" xfId="26798" xr:uid="{00000000-0005-0000-0000-0000A3AB0000}"/>
    <cellStyle name="Normal 3 3 5 14 3 2" xfId="45966" xr:uid="{00000000-0005-0000-0000-0000A4AB0000}"/>
    <cellStyle name="Normal 3 3 5 14 4" xfId="17893" xr:uid="{00000000-0005-0000-0000-0000A5AB0000}"/>
    <cellStyle name="Normal 3 3 5 14 5" xfId="37082" xr:uid="{00000000-0005-0000-0000-0000A6AB0000}"/>
    <cellStyle name="Normal 3 3 5 15" xfId="2610" xr:uid="{00000000-0005-0000-0000-0000A7AB0000}"/>
    <cellStyle name="Normal 3 3 5 15 2" xfId="11525" xr:uid="{00000000-0005-0000-0000-0000A8AB0000}"/>
    <cellStyle name="Normal 3 3 5 15 2 2" xfId="24315" xr:uid="{00000000-0005-0000-0000-0000A9AB0000}"/>
    <cellStyle name="Normal 3 3 5 15 2 3" xfId="43504" xr:uid="{00000000-0005-0000-0000-0000AAAB0000}"/>
    <cellStyle name="Normal 3 3 5 15 3" xfId="30714" xr:uid="{00000000-0005-0000-0000-0000ABAB0000}"/>
    <cellStyle name="Normal 3 3 5 15 3 2" xfId="49882" xr:uid="{00000000-0005-0000-0000-0000ACAB0000}"/>
    <cellStyle name="Normal 3 3 5 15 4" xfId="17351" xr:uid="{00000000-0005-0000-0000-0000ADAB0000}"/>
    <cellStyle name="Normal 3 3 5 15 5" xfId="36540" xr:uid="{00000000-0005-0000-0000-0000AEAB0000}"/>
    <cellStyle name="Normal 3 3 5 16" xfId="7068" xr:uid="{00000000-0005-0000-0000-0000AFAB0000}"/>
    <cellStyle name="Normal 3 3 5 16 2" xfId="19857" xr:uid="{00000000-0005-0000-0000-0000B0AB0000}"/>
    <cellStyle name="Normal 3 3 5 16 3" xfId="39046" xr:uid="{00000000-0005-0000-0000-0000B1AB0000}"/>
    <cellStyle name="Normal 3 3 5 17" xfId="26257" xr:uid="{00000000-0005-0000-0000-0000B2AB0000}"/>
    <cellStyle name="Normal 3 3 5 17 2" xfId="45425" xr:uid="{00000000-0005-0000-0000-0000B3AB0000}"/>
    <cellStyle name="Normal 3 3 5 18" xfId="13435" xr:uid="{00000000-0005-0000-0000-0000B4AB0000}"/>
    <cellStyle name="Normal 3 3 5 19" xfId="32624" xr:uid="{00000000-0005-0000-0000-0000B5AB0000}"/>
    <cellStyle name="Normal 3 3 5 2" xfId="521" xr:uid="{00000000-0005-0000-0000-0000B6AB0000}"/>
    <cellStyle name="Normal 3 3 5 2 10" xfId="5120" xr:uid="{00000000-0005-0000-0000-0000B7AB0000}"/>
    <cellStyle name="Normal 3 3 5 2 10 2" xfId="9578" xr:uid="{00000000-0005-0000-0000-0000B8AB0000}"/>
    <cellStyle name="Normal 3 3 5 2 10 2 2" xfId="22367" xr:uid="{00000000-0005-0000-0000-0000B9AB0000}"/>
    <cellStyle name="Normal 3 3 5 2 10 2 3" xfId="41556" xr:uid="{00000000-0005-0000-0000-0000BAAB0000}"/>
    <cellStyle name="Normal 3 3 5 2 10 3" xfId="28766" xr:uid="{00000000-0005-0000-0000-0000BBAB0000}"/>
    <cellStyle name="Normal 3 3 5 2 10 3 2" xfId="47934" xr:uid="{00000000-0005-0000-0000-0000BCAB0000}"/>
    <cellStyle name="Normal 3 3 5 2 10 4" xfId="15403" xr:uid="{00000000-0005-0000-0000-0000BDAB0000}"/>
    <cellStyle name="Normal 3 3 5 2 10 5" xfId="34592" xr:uid="{00000000-0005-0000-0000-0000BEAB0000}"/>
    <cellStyle name="Normal 3 3 5 2 11" xfId="3180" xr:uid="{00000000-0005-0000-0000-0000BFAB0000}"/>
    <cellStyle name="Normal 3 3 5 2 11 2" xfId="7638" xr:uid="{00000000-0005-0000-0000-0000C0AB0000}"/>
    <cellStyle name="Normal 3 3 5 2 11 2 2" xfId="20427" xr:uid="{00000000-0005-0000-0000-0000C1AB0000}"/>
    <cellStyle name="Normal 3 3 5 2 11 2 3" xfId="39616" xr:uid="{00000000-0005-0000-0000-0000C2AB0000}"/>
    <cellStyle name="Normal 3 3 5 2 11 3" xfId="26826" xr:uid="{00000000-0005-0000-0000-0000C3AB0000}"/>
    <cellStyle name="Normal 3 3 5 2 11 3 2" xfId="45994" xr:uid="{00000000-0005-0000-0000-0000C4AB0000}"/>
    <cellStyle name="Normal 3 3 5 2 11 4" xfId="17921" xr:uid="{00000000-0005-0000-0000-0000C5AB0000}"/>
    <cellStyle name="Normal 3 3 5 2 11 5" xfId="37110" xr:uid="{00000000-0005-0000-0000-0000C6AB0000}"/>
    <cellStyle name="Normal 3 3 5 2 12" xfId="2611" xr:uid="{00000000-0005-0000-0000-0000C7AB0000}"/>
    <cellStyle name="Normal 3 3 5 2 12 2" xfId="11526" xr:uid="{00000000-0005-0000-0000-0000C8AB0000}"/>
    <cellStyle name="Normal 3 3 5 2 12 2 2" xfId="24316" xr:uid="{00000000-0005-0000-0000-0000C9AB0000}"/>
    <cellStyle name="Normal 3 3 5 2 12 2 3" xfId="43505" xr:uid="{00000000-0005-0000-0000-0000CAAB0000}"/>
    <cellStyle name="Normal 3 3 5 2 12 3" xfId="30715" xr:uid="{00000000-0005-0000-0000-0000CBAB0000}"/>
    <cellStyle name="Normal 3 3 5 2 12 3 2" xfId="49883" xr:uid="{00000000-0005-0000-0000-0000CCAB0000}"/>
    <cellStyle name="Normal 3 3 5 2 12 4" xfId="17352" xr:uid="{00000000-0005-0000-0000-0000CDAB0000}"/>
    <cellStyle name="Normal 3 3 5 2 12 5" xfId="36541" xr:uid="{00000000-0005-0000-0000-0000CEAB0000}"/>
    <cellStyle name="Normal 3 3 5 2 13" xfId="7069" xr:uid="{00000000-0005-0000-0000-0000CFAB0000}"/>
    <cellStyle name="Normal 3 3 5 2 13 2" xfId="19858" xr:uid="{00000000-0005-0000-0000-0000D0AB0000}"/>
    <cellStyle name="Normal 3 3 5 2 13 3" xfId="39047" xr:uid="{00000000-0005-0000-0000-0000D1AB0000}"/>
    <cellStyle name="Normal 3 3 5 2 14" xfId="26258" xr:uid="{00000000-0005-0000-0000-0000D2AB0000}"/>
    <cellStyle name="Normal 3 3 5 2 14 2" xfId="45426" xr:uid="{00000000-0005-0000-0000-0000D3AB0000}"/>
    <cellStyle name="Normal 3 3 5 2 15" xfId="13463" xr:uid="{00000000-0005-0000-0000-0000D4AB0000}"/>
    <cellStyle name="Normal 3 3 5 2 16" xfId="32652" xr:uid="{00000000-0005-0000-0000-0000D5AB0000}"/>
    <cellStyle name="Normal 3 3 5 2 2" xfId="607" xr:uid="{00000000-0005-0000-0000-0000D6AB0000}"/>
    <cellStyle name="Normal 3 3 5 2 2 10" xfId="26327" xr:uid="{00000000-0005-0000-0000-0000D7AB0000}"/>
    <cellStyle name="Normal 3 3 5 2 2 10 2" xfId="45495" xr:uid="{00000000-0005-0000-0000-0000D8AB0000}"/>
    <cellStyle name="Normal 3 3 5 2 2 11" xfId="13555" xr:uid="{00000000-0005-0000-0000-0000D9AB0000}"/>
    <cellStyle name="Normal 3 3 5 2 2 12" xfId="32744" xr:uid="{00000000-0005-0000-0000-0000DAAB0000}"/>
    <cellStyle name="Normal 3 3 5 2 2 2" xfId="807" xr:uid="{00000000-0005-0000-0000-0000DBAB0000}"/>
    <cellStyle name="Normal 3 3 5 2 2 2 10" xfId="32940" xr:uid="{00000000-0005-0000-0000-0000DCAB0000}"/>
    <cellStyle name="Normal 3 3 5 2 2 2 2" xfId="1438" xr:uid="{00000000-0005-0000-0000-0000DDAB0000}"/>
    <cellStyle name="Normal 3 3 5 2 2 2 2 2" xfId="2468" xr:uid="{00000000-0005-0000-0000-0000DEAB0000}"/>
    <cellStyle name="Normal 3 3 5 2 2 2 2 2 2" xfId="6926" xr:uid="{00000000-0005-0000-0000-0000DFAB0000}"/>
    <cellStyle name="Normal 3 3 5 2 2 2 2 2 2 2" xfId="11383" xr:uid="{00000000-0005-0000-0000-0000E0AB0000}"/>
    <cellStyle name="Normal 3 3 5 2 2 2 2 2 2 2 2" xfId="24173" xr:uid="{00000000-0005-0000-0000-0000E1AB0000}"/>
    <cellStyle name="Normal 3 3 5 2 2 2 2 2 2 2 3" xfId="43362" xr:uid="{00000000-0005-0000-0000-0000E2AB0000}"/>
    <cellStyle name="Normal 3 3 5 2 2 2 2 2 2 3" xfId="30572" xr:uid="{00000000-0005-0000-0000-0000E3AB0000}"/>
    <cellStyle name="Normal 3 3 5 2 2 2 2 2 2 3 2" xfId="49740" xr:uid="{00000000-0005-0000-0000-0000E4AB0000}"/>
    <cellStyle name="Normal 3 3 5 2 2 2 2 2 2 4" xfId="17209" xr:uid="{00000000-0005-0000-0000-0000E5AB0000}"/>
    <cellStyle name="Normal 3 3 5 2 2 2 2 2 2 5" xfId="36398" xr:uid="{00000000-0005-0000-0000-0000E6AB0000}"/>
    <cellStyle name="Normal 3 3 5 2 2 2 2 2 3" xfId="4972" xr:uid="{00000000-0005-0000-0000-0000E7AB0000}"/>
    <cellStyle name="Normal 3 3 5 2 2 2 2 2 3 2" xfId="13301" xr:uid="{00000000-0005-0000-0000-0000E8AB0000}"/>
    <cellStyle name="Normal 3 3 5 2 2 2 2 2 3 2 2" xfId="26091" xr:uid="{00000000-0005-0000-0000-0000E9AB0000}"/>
    <cellStyle name="Normal 3 3 5 2 2 2 2 2 3 2 3" xfId="45280" xr:uid="{00000000-0005-0000-0000-0000EAAB0000}"/>
    <cellStyle name="Normal 3 3 5 2 2 2 2 2 3 3" xfId="32490" xr:uid="{00000000-0005-0000-0000-0000EBAB0000}"/>
    <cellStyle name="Normal 3 3 5 2 2 2 2 2 3 3 2" xfId="51658" xr:uid="{00000000-0005-0000-0000-0000ECAB0000}"/>
    <cellStyle name="Normal 3 3 5 2 2 2 2 2 3 4" xfId="19713" xr:uid="{00000000-0005-0000-0000-0000EDAB0000}"/>
    <cellStyle name="Normal 3 3 5 2 2 2 2 2 3 5" xfId="38902" xr:uid="{00000000-0005-0000-0000-0000EEAB0000}"/>
    <cellStyle name="Normal 3 3 5 2 2 2 2 2 4" xfId="9430" xr:uid="{00000000-0005-0000-0000-0000EFAB0000}"/>
    <cellStyle name="Normal 3 3 5 2 2 2 2 2 4 2" xfId="22219" xr:uid="{00000000-0005-0000-0000-0000F0AB0000}"/>
    <cellStyle name="Normal 3 3 5 2 2 2 2 2 4 3" xfId="41408" xr:uid="{00000000-0005-0000-0000-0000F1AB0000}"/>
    <cellStyle name="Normal 3 3 5 2 2 2 2 2 5" xfId="28618" xr:uid="{00000000-0005-0000-0000-0000F2AB0000}"/>
    <cellStyle name="Normal 3 3 5 2 2 2 2 2 5 2" xfId="47786" xr:uid="{00000000-0005-0000-0000-0000F3AB0000}"/>
    <cellStyle name="Normal 3 3 5 2 2 2 2 2 6" xfId="15255" xr:uid="{00000000-0005-0000-0000-0000F4AB0000}"/>
    <cellStyle name="Normal 3 3 5 2 2 2 2 2 7" xfId="34444" xr:uid="{00000000-0005-0000-0000-0000F5AB0000}"/>
    <cellStyle name="Normal 3 3 5 2 2 2 2 3" xfId="5922" xr:uid="{00000000-0005-0000-0000-0000F6AB0000}"/>
    <cellStyle name="Normal 3 3 5 2 2 2 2 3 2" xfId="10379" xr:uid="{00000000-0005-0000-0000-0000F7AB0000}"/>
    <cellStyle name="Normal 3 3 5 2 2 2 2 3 2 2" xfId="23169" xr:uid="{00000000-0005-0000-0000-0000F8AB0000}"/>
    <cellStyle name="Normal 3 3 5 2 2 2 2 3 2 3" xfId="42358" xr:uid="{00000000-0005-0000-0000-0000F9AB0000}"/>
    <cellStyle name="Normal 3 3 5 2 2 2 2 3 3" xfId="29568" xr:uid="{00000000-0005-0000-0000-0000FAAB0000}"/>
    <cellStyle name="Normal 3 3 5 2 2 2 2 3 3 2" xfId="48736" xr:uid="{00000000-0005-0000-0000-0000FBAB0000}"/>
    <cellStyle name="Normal 3 3 5 2 2 2 2 3 4" xfId="16205" xr:uid="{00000000-0005-0000-0000-0000FCAB0000}"/>
    <cellStyle name="Normal 3 3 5 2 2 2 2 3 5" xfId="35394" xr:uid="{00000000-0005-0000-0000-0000FDAB0000}"/>
    <cellStyle name="Normal 3 3 5 2 2 2 2 4" xfId="4021" xr:uid="{00000000-0005-0000-0000-0000FEAB0000}"/>
    <cellStyle name="Normal 3 3 5 2 2 2 2 4 2" xfId="12364" xr:uid="{00000000-0005-0000-0000-0000FFAB0000}"/>
    <cellStyle name="Normal 3 3 5 2 2 2 2 4 2 2" xfId="25154" xr:uid="{00000000-0005-0000-0000-000000AC0000}"/>
    <cellStyle name="Normal 3 3 5 2 2 2 2 4 2 3" xfId="44343" xr:uid="{00000000-0005-0000-0000-000001AC0000}"/>
    <cellStyle name="Normal 3 3 5 2 2 2 2 4 3" xfId="31553" xr:uid="{00000000-0005-0000-0000-000002AC0000}"/>
    <cellStyle name="Normal 3 3 5 2 2 2 2 4 3 2" xfId="50721" xr:uid="{00000000-0005-0000-0000-000003AC0000}"/>
    <cellStyle name="Normal 3 3 5 2 2 2 2 4 4" xfId="18762" xr:uid="{00000000-0005-0000-0000-000004AC0000}"/>
    <cellStyle name="Normal 3 3 5 2 2 2 2 4 5" xfId="37951" xr:uid="{00000000-0005-0000-0000-000005AC0000}"/>
    <cellStyle name="Normal 3 3 5 2 2 2 2 5" xfId="8479" xr:uid="{00000000-0005-0000-0000-000006AC0000}"/>
    <cellStyle name="Normal 3 3 5 2 2 2 2 5 2" xfId="21268" xr:uid="{00000000-0005-0000-0000-000007AC0000}"/>
    <cellStyle name="Normal 3 3 5 2 2 2 2 5 3" xfId="40457" xr:uid="{00000000-0005-0000-0000-000008AC0000}"/>
    <cellStyle name="Normal 3 3 5 2 2 2 2 6" xfId="27667" xr:uid="{00000000-0005-0000-0000-000009AC0000}"/>
    <cellStyle name="Normal 3 3 5 2 2 2 2 6 2" xfId="46835" xr:uid="{00000000-0005-0000-0000-00000AAC0000}"/>
    <cellStyle name="Normal 3 3 5 2 2 2 2 7" xfId="14304" xr:uid="{00000000-0005-0000-0000-00000BAC0000}"/>
    <cellStyle name="Normal 3 3 5 2 2 2 2 8" xfId="33493" xr:uid="{00000000-0005-0000-0000-00000CAC0000}"/>
    <cellStyle name="Normal 3 3 5 2 2 2 3" xfId="1914" xr:uid="{00000000-0005-0000-0000-00000DAC0000}"/>
    <cellStyle name="Normal 3 3 5 2 2 2 3 2" xfId="6372" xr:uid="{00000000-0005-0000-0000-00000EAC0000}"/>
    <cellStyle name="Normal 3 3 5 2 2 2 3 2 2" xfId="10829" xr:uid="{00000000-0005-0000-0000-00000FAC0000}"/>
    <cellStyle name="Normal 3 3 5 2 2 2 3 2 2 2" xfId="23619" xr:uid="{00000000-0005-0000-0000-000010AC0000}"/>
    <cellStyle name="Normal 3 3 5 2 2 2 3 2 2 3" xfId="42808" xr:uid="{00000000-0005-0000-0000-000011AC0000}"/>
    <cellStyle name="Normal 3 3 5 2 2 2 3 2 3" xfId="30018" xr:uid="{00000000-0005-0000-0000-000012AC0000}"/>
    <cellStyle name="Normal 3 3 5 2 2 2 3 2 3 2" xfId="49186" xr:uid="{00000000-0005-0000-0000-000013AC0000}"/>
    <cellStyle name="Normal 3 3 5 2 2 2 3 2 4" xfId="16655" xr:uid="{00000000-0005-0000-0000-000014AC0000}"/>
    <cellStyle name="Normal 3 3 5 2 2 2 3 2 5" xfId="35844" xr:uid="{00000000-0005-0000-0000-000015AC0000}"/>
    <cellStyle name="Normal 3 3 5 2 2 2 3 3" xfId="4418" xr:uid="{00000000-0005-0000-0000-000016AC0000}"/>
    <cellStyle name="Normal 3 3 5 2 2 2 3 3 2" xfId="12747" xr:uid="{00000000-0005-0000-0000-000017AC0000}"/>
    <cellStyle name="Normal 3 3 5 2 2 2 3 3 2 2" xfId="25537" xr:uid="{00000000-0005-0000-0000-000018AC0000}"/>
    <cellStyle name="Normal 3 3 5 2 2 2 3 3 2 3" xfId="44726" xr:uid="{00000000-0005-0000-0000-000019AC0000}"/>
    <cellStyle name="Normal 3 3 5 2 2 2 3 3 3" xfId="31936" xr:uid="{00000000-0005-0000-0000-00001AAC0000}"/>
    <cellStyle name="Normal 3 3 5 2 2 2 3 3 3 2" xfId="51104" xr:uid="{00000000-0005-0000-0000-00001BAC0000}"/>
    <cellStyle name="Normal 3 3 5 2 2 2 3 3 4" xfId="19159" xr:uid="{00000000-0005-0000-0000-00001CAC0000}"/>
    <cellStyle name="Normal 3 3 5 2 2 2 3 3 5" xfId="38348" xr:uid="{00000000-0005-0000-0000-00001DAC0000}"/>
    <cellStyle name="Normal 3 3 5 2 2 2 3 4" xfId="8876" xr:uid="{00000000-0005-0000-0000-00001EAC0000}"/>
    <cellStyle name="Normal 3 3 5 2 2 2 3 4 2" xfId="21665" xr:uid="{00000000-0005-0000-0000-00001FAC0000}"/>
    <cellStyle name="Normal 3 3 5 2 2 2 3 4 3" xfId="40854" xr:uid="{00000000-0005-0000-0000-000020AC0000}"/>
    <cellStyle name="Normal 3 3 5 2 2 2 3 5" xfId="28064" xr:uid="{00000000-0005-0000-0000-000021AC0000}"/>
    <cellStyle name="Normal 3 3 5 2 2 2 3 5 2" xfId="47232" xr:uid="{00000000-0005-0000-0000-000022AC0000}"/>
    <cellStyle name="Normal 3 3 5 2 2 2 3 6" xfId="14701" xr:uid="{00000000-0005-0000-0000-000023AC0000}"/>
    <cellStyle name="Normal 3 3 5 2 2 2 3 7" xfId="33890" xr:uid="{00000000-0005-0000-0000-000024AC0000}"/>
    <cellStyle name="Normal 3 3 5 2 2 2 4" xfId="5368" xr:uid="{00000000-0005-0000-0000-000025AC0000}"/>
    <cellStyle name="Normal 3 3 5 2 2 2 4 2" xfId="9826" xr:uid="{00000000-0005-0000-0000-000026AC0000}"/>
    <cellStyle name="Normal 3 3 5 2 2 2 4 2 2" xfId="22615" xr:uid="{00000000-0005-0000-0000-000027AC0000}"/>
    <cellStyle name="Normal 3 3 5 2 2 2 4 2 3" xfId="41804" xr:uid="{00000000-0005-0000-0000-000028AC0000}"/>
    <cellStyle name="Normal 3 3 5 2 2 2 4 3" xfId="29014" xr:uid="{00000000-0005-0000-0000-000029AC0000}"/>
    <cellStyle name="Normal 3 3 5 2 2 2 4 3 2" xfId="48182" xr:uid="{00000000-0005-0000-0000-00002AAC0000}"/>
    <cellStyle name="Normal 3 3 5 2 2 2 4 4" xfId="15651" xr:uid="{00000000-0005-0000-0000-00002BAC0000}"/>
    <cellStyle name="Normal 3 3 5 2 2 2 4 5" xfId="34840" xr:uid="{00000000-0005-0000-0000-00002CAC0000}"/>
    <cellStyle name="Normal 3 3 5 2 2 2 5" xfId="3468" xr:uid="{00000000-0005-0000-0000-00002DAC0000}"/>
    <cellStyle name="Normal 3 3 5 2 2 2 5 2" xfId="7926" xr:uid="{00000000-0005-0000-0000-00002EAC0000}"/>
    <cellStyle name="Normal 3 3 5 2 2 2 5 2 2" xfId="20715" xr:uid="{00000000-0005-0000-0000-00002FAC0000}"/>
    <cellStyle name="Normal 3 3 5 2 2 2 5 2 3" xfId="39904" xr:uid="{00000000-0005-0000-0000-000030AC0000}"/>
    <cellStyle name="Normal 3 3 5 2 2 2 5 3" xfId="27114" xr:uid="{00000000-0005-0000-0000-000031AC0000}"/>
    <cellStyle name="Normal 3 3 5 2 2 2 5 3 2" xfId="46282" xr:uid="{00000000-0005-0000-0000-000032AC0000}"/>
    <cellStyle name="Normal 3 3 5 2 2 2 5 4" xfId="18209" xr:uid="{00000000-0005-0000-0000-000033AC0000}"/>
    <cellStyle name="Normal 3 3 5 2 2 2 5 5" xfId="37398" xr:uid="{00000000-0005-0000-0000-000034AC0000}"/>
    <cellStyle name="Normal 3 3 5 2 2 2 6" xfId="3020" xr:uid="{00000000-0005-0000-0000-000035AC0000}"/>
    <cellStyle name="Normal 3 3 5 2 2 2 6 2" xfId="11935" xr:uid="{00000000-0005-0000-0000-000036AC0000}"/>
    <cellStyle name="Normal 3 3 5 2 2 2 6 2 2" xfId="24725" xr:uid="{00000000-0005-0000-0000-000037AC0000}"/>
    <cellStyle name="Normal 3 3 5 2 2 2 6 2 3" xfId="43914" xr:uid="{00000000-0005-0000-0000-000038AC0000}"/>
    <cellStyle name="Normal 3 3 5 2 2 2 6 3" xfId="31124" xr:uid="{00000000-0005-0000-0000-000039AC0000}"/>
    <cellStyle name="Normal 3 3 5 2 2 2 6 3 2" xfId="50292" xr:uid="{00000000-0005-0000-0000-00003AAC0000}"/>
    <cellStyle name="Normal 3 3 5 2 2 2 6 4" xfId="17761" xr:uid="{00000000-0005-0000-0000-00003BAC0000}"/>
    <cellStyle name="Normal 3 3 5 2 2 2 6 5" xfId="36950" xr:uid="{00000000-0005-0000-0000-00003CAC0000}"/>
    <cellStyle name="Normal 3 3 5 2 2 2 7" xfId="7478" xr:uid="{00000000-0005-0000-0000-00003DAC0000}"/>
    <cellStyle name="Normal 3 3 5 2 2 2 7 2" xfId="20267" xr:uid="{00000000-0005-0000-0000-00003EAC0000}"/>
    <cellStyle name="Normal 3 3 5 2 2 2 7 3" xfId="39456" xr:uid="{00000000-0005-0000-0000-00003FAC0000}"/>
    <cellStyle name="Normal 3 3 5 2 2 2 8" xfId="26667" xr:uid="{00000000-0005-0000-0000-000040AC0000}"/>
    <cellStyle name="Normal 3 3 5 2 2 2 8 2" xfId="45835" xr:uid="{00000000-0005-0000-0000-000041AC0000}"/>
    <cellStyle name="Normal 3 3 5 2 2 2 9" xfId="13751" xr:uid="{00000000-0005-0000-0000-000042AC0000}"/>
    <cellStyle name="Normal 3 3 5 2 2 3" xfId="1242" xr:uid="{00000000-0005-0000-0000-000043AC0000}"/>
    <cellStyle name="Normal 3 3 5 2 2 3 2" xfId="2272" xr:uid="{00000000-0005-0000-0000-000044AC0000}"/>
    <cellStyle name="Normal 3 3 5 2 2 3 2 2" xfId="6730" xr:uid="{00000000-0005-0000-0000-000045AC0000}"/>
    <cellStyle name="Normal 3 3 5 2 2 3 2 2 2" xfId="11187" xr:uid="{00000000-0005-0000-0000-000046AC0000}"/>
    <cellStyle name="Normal 3 3 5 2 2 3 2 2 2 2" xfId="23977" xr:uid="{00000000-0005-0000-0000-000047AC0000}"/>
    <cellStyle name="Normal 3 3 5 2 2 3 2 2 2 3" xfId="43166" xr:uid="{00000000-0005-0000-0000-000048AC0000}"/>
    <cellStyle name="Normal 3 3 5 2 2 3 2 2 3" xfId="30376" xr:uid="{00000000-0005-0000-0000-000049AC0000}"/>
    <cellStyle name="Normal 3 3 5 2 2 3 2 2 3 2" xfId="49544" xr:uid="{00000000-0005-0000-0000-00004AAC0000}"/>
    <cellStyle name="Normal 3 3 5 2 2 3 2 2 4" xfId="17013" xr:uid="{00000000-0005-0000-0000-00004BAC0000}"/>
    <cellStyle name="Normal 3 3 5 2 2 3 2 2 5" xfId="36202" xr:uid="{00000000-0005-0000-0000-00004CAC0000}"/>
    <cellStyle name="Normal 3 3 5 2 2 3 2 3" xfId="4776" xr:uid="{00000000-0005-0000-0000-00004DAC0000}"/>
    <cellStyle name="Normal 3 3 5 2 2 3 2 3 2" xfId="13105" xr:uid="{00000000-0005-0000-0000-00004EAC0000}"/>
    <cellStyle name="Normal 3 3 5 2 2 3 2 3 2 2" xfId="25895" xr:uid="{00000000-0005-0000-0000-00004FAC0000}"/>
    <cellStyle name="Normal 3 3 5 2 2 3 2 3 2 3" xfId="45084" xr:uid="{00000000-0005-0000-0000-000050AC0000}"/>
    <cellStyle name="Normal 3 3 5 2 2 3 2 3 3" xfId="32294" xr:uid="{00000000-0005-0000-0000-000051AC0000}"/>
    <cellStyle name="Normal 3 3 5 2 2 3 2 3 3 2" xfId="51462" xr:uid="{00000000-0005-0000-0000-000052AC0000}"/>
    <cellStyle name="Normal 3 3 5 2 2 3 2 3 4" xfId="19517" xr:uid="{00000000-0005-0000-0000-000053AC0000}"/>
    <cellStyle name="Normal 3 3 5 2 2 3 2 3 5" xfId="38706" xr:uid="{00000000-0005-0000-0000-000054AC0000}"/>
    <cellStyle name="Normal 3 3 5 2 2 3 2 4" xfId="9234" xr:uid="{00000000-0005-0000-0000-000055AC0000}"/>
    <cellStyle name="Normal 3 3 5 2 2 3 2 4 2" xfId="22023" xr:uid="{00000000-0005-0000-0000-000056AC0000}"/>
    <cellStyle name="Normal 3 3 5 2 2 3 2 4 3" xfId="41212" xr:uid="{00000000-0005-0000-0000-000057AC0000}"/>
    <cellStyle name="Normal 3 3 5 2 2 3 2 5" xfId="28422" xr:uid="{00000000-0005-0000-0000-000058AC0000}"/>
    <cellStyle name="Normal 3 3 5 2 2 3 2 5 2" xfId="47590" xr:uid="{00000000-0005-0000-0000-000059AC0000}"/>
    <cellStyle name="Normal 3 3 5 2 2 3 2 6" xfId="15059" xr:uid="{00000000-0005-0000-0000-00005AAC0000}"/>
    <cellStyle name="Normal 3 3 5 2 2 3 2 7" xfId="34248" xr:uid="{00000000-0005-0000-0000-00005BAC0000}"/>
    <cellStyle name="Normal 3 3 5 2 2 3 3" xfId="5726" xr:uid="{00000000-0005-0000-0000-00005CAC0000}"/>
    <cellStyle name="Normal 3 3 5 2 2 3 3 2" xfId="10183" xr:uid="{00000000-0005-0000-0000-00005DAC0000}"/>
    <cellStyle name="Normal 3 3 5 2 2 3 3 2 2" xfId="22973" xr:uid="{00000000-0005-0000-0000-00005EAC0000}"/>
    <cellStyle name="Normal 3 3 5 2 2 3 3 2 3" xfId="42162" xr:uid="{00000000-0005-0000-0000-00005FAC0000}"/>
    <cellStyle name="Normal 3 3 5 2 2 3 3 3" xfId="29372" xr:uid="{00000000-0005-0000-0000-000060AC0000}"/>
    <cellStyle name="Normal 3 3 5 2 2 3 3 3 2" xfId="48540" xr:uid="{00000000-0005-0000-0000-000061AC0000}"/>
    <cellStyle name="Normal 3 3 5 2 2 3 3 4" xfId="16009" xr:uid="{00000000-0005-0000-0000-000062AC0000}"/>
    <cellStyle name="Normal 3 3 5 2 2 3 3 5" xfId="35198" xr:uid="{00000000-0005-0000-0000-000063AC0000}"/>
    <cellStyle name="Normal 3 3 5 2 2 3 4" xfId="3825" xr:uid="{00000000-0005-0000-0000-000064AC0000}"/>
    <cellStyle name="Normal 3 3 5 2 2 3 4 2" xfId="8283" xr:uid="{00000000-0005-0000-0000-000065AC0000}"/>
    <cellStyle name="Normal 3 3 5 2 2 3 4 2 2" xfId="21072" xr:uid="{00000000-0005-0000-0000-000066AC0000}"/>
    <cellStyle name="Normal 3 3 5 2 2 3 4 2 3" xfId="40261" xr:uid="{00000000-0005-0000-0000-000067AC0000}"/>
    <cellStyle name="Normal 3 3 5 2 2 3 4 3" xfId="27471" xr:uid="{00000000-0005-0000-0000-000068AC0000}"/>
    <cellStyle name="Normal 3 3 5 2 2 3 4 3 2" xfId="46639" xr:uid="{00000000-0005-0000-0000-000069AC0000}"/>
    <cellStyle name="Normal 3 3 5 2 2 3 4 4" xfId="18566" xr:uid="{00000000-0005-0000-0000-00006AAC0000}"/>
    <cellStyle name="Normal 3 3 5 2 2 3 4 5" xfId="37755" xr:uid="{00000000-0005-0000-0000-00006BAC0000}"/>
    <cellStyle name="Normal 3 3 5 2 2 3 5" xfId="2824" xr:uid="{00000000-0005-0000-0000-00006CAC0000}"/>
    <cellStyle name="Normal 3 3 5 2 2 3 5 2" xfId="11739" xr:uid="{00000000-0005-0000-0000-00006DAC0000}"/>
    <cellStyle name="Normal 3 3 5 2 2 3 5 2 2" xfId="24529" xr:uid="{00000000-0005-0000-0000-00006EAC0000}"/>
    <cellStyle name="Normal 3 3 5 2 2 3 5 2 3" xfId="43718" xr:uid="{00000000-0005-0000-0000-00006FAC0000}"/>
    <cellStyle name="Normal 3 3 5 2 2 3 5 3" xfId="30928" xr:uid="{00000000-0005-0000-0000-000070AC0000}"/>
    <cellStyle name="Normal 3 3 5 2 2 3 5 3 2" xfId="50096" xr:uid="{00000000-0005-0000-0000-000071AC0000}"/>
    <cellStyle name="Normal 3 3 5 2 2 3 5 4" xfId="17565" xr:uid="{00000000-0005-0000-0000-000072AC0000}"/>
    <cellStyle name="Normal 3 3 5 2 2 3 5 5" xfId="36754" xr:uid="{00000000-0005-0000-0000-000073AC0000}"/>
    <cellStyle name="Normal 3 3 5 2 2 3 6" xfId="7282" xr:uid="{00000000-0005-0000-0000-000074AC0000}"/>
    <cellStyle name="Normal 3 3 5 2 2 3 6 2" xfId="20071" xr:uid="{00000000-0005-0000-0000-000075AC0000}"/>
    <cellStyle name="Normal 3 3 5 2 2 3 6 3" xfId="39260" xr:uid="{00000000-0005-0000-0000-000076AC0000}"/>
    <cellStyle name="Normal 3 3 5 2 2 3 7" xfId="26471" xr:uid="{00000000-0005-0000-0000-000077AC0000}"/>
    <cellStyle name="Normal 3 3 5 2 2 3 7 2" xfId="45639" xr:uid="{00000000-0005-0000-0000-000078AC0000}"/>
    <cellStyle name="Normal 3 3 5 2 2 3 8" xfId="14108" xr:uid="{00000000-0005-0000-0000-000079AC0000}"/>
    <cellStyle name="Normal 3 3 5 2 2 3 9" xfId="33297" xr:uid="{00000000-0005-0000-0000-00007AAC0000}"/>
    <cellStyle name="Normal 3 3 5 2 2 4" xfId="1081" xr:uid="{00000000-0005-0000-0000-00007BAC0000}"/>
    <cellStyle name="Normal 3 3 5 2 2 4 2" xfId="2128" xr:uid="{00000000-0005-0000-0000-00007CAC0000}"/>
    <cellStyle name="Normal 3 3 5 2 2 4 2 2" xfId="6586" xr:uid="{00000000-0005-0000-0000-00007DAC0000}"/>
    <cellStyle name="Normal 3 3 5 2 2 4 2 2 2" xfId="11043" xr:uid="{00000000-0005-0000-0000-00007EAC0000}"/>
    <cellStyle name="Normal 3 3 5 2 2 4 2 2 2 2" xfId="23833" xr:uid="{00000000-0005-0000-0000-00007FAC0000}"/>
    <cellStyle name="Normal 3 3 5 2 2 4 2 2 2 3" xfId="43022" xr:uid="{00000000-0005-0000-0000-000080AC0000}"/>
    <cellStyle name="Normal 3 3 5 2 2 4 2 2 3" xfId="30232" xr:uid="{00000000-0005-0000-0000-000081AC0000}"/>
    <cellStyle name="Normal 3 3 5 2 2 4 2 2 3 2" xfId="49400" xr:uid="{00000000-0005-0000-0000-000082AC0000}"/>
    <cellStyle name="Normal 3 3 5 2 2 4 2 2 4" xfId="16869" xr:uid="{00000000-0005-0000-0000-000083AC0000}"/>
    <cellStyle name="Normal 3 3 5 2 2 4 2 2 5" xfId="36058" xr:uid="{00000000-0005-0000-0000-000084AC0000}"/>
    <cellStyle name="Normal 3 3 5 2 2 4 2 3" xfId="4632" xr:uid="{00000000-0005-0000-0000-000085AC0000}"/>
    <cellStyle name="Normal 3 3 5 2 2 4 2 3 2" xfId="12961" xr:uid="{00000000-0005-0000-0000-000086AC0000}"/>
    <cellStyle name="Normal 3 3 5 2 2 4 2 3 2 2" xfId="25751" xr:uid="{00000000-0005-0000-0000-000087AC0000}"/>
    <cellStyle name="Normal 3 3 5 2 2 4 2 3 2 3" xfId="44940" xr:uid="{00000000-0005-0000-0000-000088AC0000}"/>
    <cellStyle name="Normal 3 3 5 2 2 4 2 3 3" xfId="32150" xr:uid="{00000000-0005-0000-0000-000089AC0000}"/>
    <cellStyle name="Normal 3 3 5 2 2 4 2 3 3 2" xfId="51318" xr:uid="{00000000-0005-0000-0000-00008AAC0000}"/>
    <cellStyle name="Normal 3 3 5 2 2 4 2 3 4" xfId="19373" xr:uid="{00000000-0005-0000-0000-00008BAC0000}"/>
    <cellStyle name="Normal 3 3 5 2 2 4 2 3 5" xfId="38562" xr:uid="{00000000-0005-0000-0000-00008CAC0000}"/>
    <cellStyle name="Normal 3 3 5 2 2 4 2 4" xfId="9090" xr:uid="{00000000-0005-0000-0000-00008DAC0000}"/>
    <cellStyle name="Normal 3 3 5 2 2 4 2 4 2" xfId="21879" xr:uid="{00000000-0005-0000-0000-00008EAC0000}"/>
    <cellStyle name="Normal 3 3 5 2 2 4 2 4 3" xfId="41068" xr:uid="{00000000-0005-0000-0000-00008FAC0000}"/>
    <cellStyle name="Normal 3 3 5 2 2 4 2 5" xfId="28278" xr:uid="{00000000-0005-0000-0000-000090AC0000}"/>
    <cellStyle name="Normal 3 3 5 2 2 4 2 5 2" xfId="47446" xr:uid="{00000000-0005-0000-0000-000091AC0000}"/>
    <cellStyle name="Normal 3 3 5 2 2 4 2 6" xfId="14915" xr:uid="{00000000-0005-0000-0000-000092AC0000}"/>
    <cellStyle name="Normal 3 3 5 2 2 4 2 7" xfId="34104" xr:uid="{00000000-0005-0000-0000-000093AC0000}"/>
    <cellStyle name="Normal 3 3 5 2 2 4 3" xfId="5582" xr:uid="{00000000-0005-0000-0000-000094AC0000}"/>
    <cellStyle name="Normal 3 3 5 2 2 4 3 2" xfId="10039" xr:uid="{00000000-0005-0000-0000-000095AC0000}"/>
    <cellStyle name="Normal 3 3 5 2 2 4 3 2 2" xfId="22829" xr:uid="{00000000-0005-0000-0000-000096AC0000}"/>
    <cellStyle name="Normal 3 3 5 2 2 4 3 2 3" xfId="42018" xr:uid="{00000000-0005-0000-0000-000097AC0000}"/>
    <cellStyle name="Normal 3 3 5 2 2 4 3 3" xfId="29228" xr:uid="{00000000-0005-0000-0000-000098AC0000}"/>
    <cellStyle name="Normal 3 3 5 2 2 4 3 3 2" xfId="48396" xr:uid="{00000000-0005-0000-0000-000099AC0000}"/>
    <cellStyle name="Normal 3 3 5 2 2 4 3 4" xfId="15865" xr:uid="{00000000-0005-0000-0000-00009AAC0000}"/>
    <cellStyle name="Normal 3 3 5 2 2 4 3 5" xfId="35054" xr:uid="{00000000-0005-0000-0000-00009BAC0000}"/>
    <cellStyle name="Normal 3 3 5 2 2 4 4" xfId="3681" xr:uid="{00000000-0005-0000-0000-00009CAC0000}"/>
    <cellStyle name="Normal 3 3 5 2 2 4 4 2" xfId="12148" xr:uid="{00000000-0005-0000-0000-00009DAC0000}"/>
    <cellStyle name="Normal 3 3 5 2 2 4 4 2 2" xfId="24938" xr:uid="{00000000-0005-0000-0000-00009EAC0000}"/>
    <cellStyle name="Normal 3 3 5 2 2 4 4 2 3" xfId="44127" xr:uid="{00000000-0005-0000-0000-00009FAC0000}"/>
    <cellStyle name="Normal 3 3 5 2 2 4 4 3" xfId="31337" xr:uid="{00000000-0005-0000-0000-0000A0AC0000}"/>
    <cellStyle name="Normal 3 3 5 2 2 4 4 3 2" xfId="50505" xr:uid="{00000000-0005-0000-0000-0000A1AC0000}"/>
    <cellStyle name="Normal 3 3 5 2 2 4 4 4" xfId="18422" xr:uid="{00000000-0005-0000-0000-0000A2AC0000}"/>
    <cellStyle name="Normal 3 3 5 2 2 4 4 5" xfId="37611" xr:uid="{00000000-0005-0000-0000-0000A3AC0000}"/>
    <cellStyle name="Normal 3 3 5 2 2 4 5" xfId="8139" xr:uid="{00000000-0005-0000-0000-0000A4AC0000}"/>
    <cellStyle name="Normal 3 3 5 2 2 4 5 2" xfId="20928" xr:uid="{00000000-0005-0000-0000-0000A5AC0000}"/>
    <cellStyle name="Normal 3 3 5 2 2 4 5 3" xfId="40117" xr:uid="{00000000-0005-0000-0000-0000A6AC0000}"/>
    <cellStyle name="Normal 3 3 5 2 2 4 6" xfId="27327" xr:uid="{00000000-0005-0000-0000-0000A7AC0000}"/>
    <cellStyle name="Normal 3 3 5 2 2 4 6 2" xfId="46495" xr:uid="{00000000-0005-0000-0000-0000A8AC0000}"/>
    <cellStyle name="Normal 3 3 5 2 2 4 7" xfId="13964" xr:uid="{00000000-0005-0000-0000-0000A9AC0000}"/>
    <cellStyle name="Normal 3 3 5 2 2 4 8" xfId="33153" xr:uid="{00000000-0005-0000-0000-0000AAAC0000}"/>
    <cellStyle name="Normal 3 3 5 2 2 5" xfId="1718" xr:uid="{00000000-0005-0000-0000-0000ABAC0000}"/>
    <cellStyle name="Normal 3 3 5 2 2 5 2" xfId="6176" xr:uid="{00000000-0005-0000-0000-0000ACAC0000}"/>
    <cellStyle name="Normal 3 3 5 2 2 5 2 2" xfId="10633" xr:uid="{00000000-0005-0000-0000-0000ADAC0000}"/>
    <cellStyle name="Normal 3 3 5 2 2 5 2 2 2" xfId="23423" xr:uid="{00000000-0005-0000-0000-0000AEAC0000}"/>
    <cellStyle name="Normal 3 3 5 2 2 5 2 2 3" xfId="42612" xr:uid="{00000000-0005-0000-0000-0000AFAC0000}"/>
    <cellStyle name="Normal 3 3 5 2 2 5 2 3" xfId="29822" xr:uid="{00000000-0005-0000-0000-0000B0AC0000}"/>
    <cellStyle name="Normal 3 3 5 2 2 5 2 3 2" xfId="48990" xr:uid="{00000000-0005-0000-0000-0000B1AC0000}"/>
    <cellStyle name="Normal 3 3 5 2 2 5 2 4" xfId="16459" xr:uid="{00000000-0005-0000-0000-0000B2AC0000}"/>
    <cellStyle name="Normal 3 3 5 2 2 5 2 5" xfId="35648" xr:uid="{00000000-0005-0000-0000-0000B3AC0000}"/>
    <cellStyle name="Normal 3 3 5 2 2 5 3" xfId="4222" xr:uid="{00000000-0005-0000-0000-0000B4AC0000}"/>
    <cellStyle name="Normal 3 3 5 2 2 5 3 2" xfId="12551" xr:uid="{00000000-0005-0000-0000-0000B5AC0000}"/>
    <cellStyle name="Normal 3 3 5 2 2 5 3 2 2" xfId="25341" xr:uid="{00000000-0005-0000-0000-0000B6AC0000}"/>
    <cellStyle name="Normal 3 3 5 2 2 5 3 2 3" xfId="44530" xr:uid="{00000000-0005-0000-0000-0000B7AC0000}"/>
    <cellStyle name="Normal 3 3 5 2 2 5 3 3" xfId="31740" xr:uid="{00000000-0005-0000-0000-0000B8AC0000}"/>
    <cellStyle name="Normal 3 3 5 2 2 5 3 3 2" xfId="50908" xr:uid="{00000000-0005-0000-0000-0000B9AC0000}"/>
    <cellStyle name="Normal 3 3 5 2 2 5 3 4" xfId="18963" xr:uid="{00000000-0005-0000-0000-0000BAAC0000}"/>
    <cellStyle name="Normal 3 3 5 2 2 5 3 5" xfId="38152" xr:uid="{00000000-0005-0000-0000-0000BBAC0000}"/>
    <cellStyle name="Normal 3 3 5 2 2 5 4" xfId="8680" xr:uid="{00000000-0005-0000-0000-0000BCAC0000}"/>
    <cellStyle name="Normal 3 3 5 2 2 5 4 2" xfId="21469" xr:uid="{00000000-0005-0000-0000-0000BDAC0000}"/>
    <cellStyle name="Normal 3 3 5 2 2 5 4 3" xfId="40658" xr:uid="{00000000-0005-0000-0000-0000BEAC0000}"/>
    <cellStyle name="Normal 3 3 5 2 2 5 5" xfId="27868" xr:uid="{00000000-0005-0000-0000-0000BFAC0000}"/>
    <cellStyle name="Normal 3 3 5 2 2 5 5 2" xfId="47036" xr:uid="{00000000-0005-0000-0000-0000C0AC0000}"/>
    <cellStyle name="Normal 3 3 5 2 2 5 6" xfId="14505" xr:uid="{00000000-0005-0000-0000-0000C1AC0000}"/>
    <cellStyle name="Normal 3 3 5 2 2 5 7" xfId="33694" xr:uid="{00000000-0005-0000-0000-0000C2AC0000}"/>
    <cellStyle name="Normal 3 3 5 2 2 6" xfId="5172" xr:uid="{00000000-0005-0000-0000-0000C3AC0000}"/>
    <cellStyle name="Normal 3 3 5 2 2 6 2" xfId="9630" xr:uid="{00000000-0005-0000-0000-0000C4AC0000}"/>
    <cellStyle name="Normal 3 3 5 2 2 6 2 2" xfId="22419" xr:uid="{00000000-0005-0000-0000-0000C5AC0000}"/>
    <cellStyle name="Normal 3 3 5 2 2 6 2 3" xfId="41608" xr:uid="{00000000-0005-0000-0000-0000C6AC0000}"/>
    <cellStyle name="Normal 3 3 5 2 2 6 3" xfId="28818" xr:uid="{00000000-0005-0000-0000-0000C7AC0000}"/>
    <cellStyle name="Normal 3 3 5 2 2 6 3 2" xfId="47986" xr:uid="{00000000-0005-0000-0000-0000C8AC0000}"/>
    <cellStyle name="Normal 3 3 5 2 2 6 4" xfId="15455" xr:uid="{00000000-0005-0000-0000-0000C9AC0000}"/>
    <cellStyle name="Normal 3 3 5 2 2 6 5" xfId="34644" xr:uid="{00000000-0005-0000-0000-0000CAAC0000}"/>
    <cellStyle name="Normal 3 3 5 2 2 7" xfId="3272" xr:uid="{00000000-0005-0000-0000-0000CBAC0000}"/>
    <cellStyle name="Normal 3 3 5 2 2 7 2" xfId="7730" xr:uid="{00000000-0005-0000-0000-0000CCAC0000}"/>
    <cellStyle name="Normal 3 3 5 2 2 7 2 2" xfId="20519" xr:uid="{00000000-0005-0000-0000-0000CDAC0000}"/>
    <cellStyle name="Normal 3 3 5 2 2 7 2 3" xfId="39708" xr:uid="{00000000-0005-0000-0000-0000CEAC0000}"/>
    <cellStyle name="Normal 3 3 5 2 2 7 3" xfId="26918" xr:uid="{00000000-0005-0000-0000-0000CFAC0000}"/>
    <cellStyle name="Normal 3 3 5 2 2 7 3 2" xfId="46086" xr:uid="{00000000-0005-0000-0000-0000D0AC0000}"/>
    <cellStyle name="Normal 3 3 5 2 2 7 4" xfId="18013" xr:uid="{00000000-0005-0000-0000-0000D1AC0000}"/>
    <cellStyle name="Normal 3 3 5 2 2 7 5" xfId="37202" xr:uid="{00000000-0005-0000-0000-0000D2AC0000}"/>
    <cellStyle name="Normal 3 3 5 2 2 8" xfId="2680" xr:uid="{00000000-0005-0000-0000-0000D3AC0000}"/>
    <cellStyle name="Normal 3 3 5 2 2 8 2" xfId="11595" xr:uid="{00000000-0005-0000-0000-0000D4AC0000}"/>
    <cellStyle name="Normal 3 3 5 2 2 8 2 2" xfId="24385" xr:uid="{00000000-0005-0000-0000-0000D5AC0000}"/>
    <cellStyle name="Normal 3 3 5 2 2 8 2 3" xfId="43574" xr:uid="{00000000-0005-0000-0000-0000D6AC0000}"/>
    <cellStyle name="Normal 3 3 5 2 2 8 3" xfId="30784" xr:uid="{00000000-0005-0000-0000-0000D7AC0000}"/>
    <cellStyle name="Normal 3 3 5 2 2 8 3 2" xfId="49952" xr:uid="{00000000-0005-0000-0000-0000D8AC0000}"/>
    <cellStyle name="Normal 3 3 5 2 2 8 4" xfId="17421" xr:uid="{00000000-0005-0000-0000-0000D9AC0000}"/>
    <cellStyle name="Normal 3 3 5 2 2 8 5" xfId="36610" xr:uid="{00000000-0005-0000-0000-0000DAAC0000}"/>
    <cellStyle name="Normal 3 3 5 2 2 9" xfId="7138" xr:uid="{00000000-0005-0000-0000-0000DBAC0000}"/>
    <cellStyle name="Normal 3 3 5 2 2 9 2" xfId="19927" xr:uid="{00000000-0005-0000-0000-0000DCAC0000}"/>
    <cellStyle name="Normal 3 3 5 2 2 9 3" xfId="39116" xr:uid="{00000000-0005-0000-0000-0000DDAC0000}"/>
    <cellStyle name="Normal 3 3 5 2 3" xfId="647" xr:uid="{00000000-0005-0000-0000-0000DEAC0000}"/>
    <cellStyle name="Normal 3 3 5 2 3 10" xfId="26379" xr:uid="{00000000-0005-0000-0000-0000DFAC0000}"/>
    <cellStyle name="Normal 3 3 5 2 3 10 2" xfId="45547" xr:uid="{00000000-0005-0000-0000-0000E0AC0000}"/>
    <cellStyle name="Normal 3 3 5 2 3 11" xfId="13595" xr:uid="{00000000-0005-0000-0000-0000E1AC0000}"/>
    <cellStyle name="Normal 3 3 5 2 3 12" xfId="32784" xr:uid="{00000000-0005-0000-0000-0000E2AC0000}"/>
    <cellStyle name="Normal 3 3 5 2 3 2" xfId="755" xr:uid="{00000000-0005-0000-0000-0000E3AC0000}"/>
    <cellStyle name="Normal 3 3 5 2 3 2 10" xfId="32888" xr:uid="{00000000-0005-0000-0000-0000E4AC0000}"/>
    <cellStyle name="Normal 3 3 5 2 3 2 2" xfId="1386" xr:uid="{00000000-0005-0000-0000-0000E5AC0000}"/>
    <cellStyle name="Normal 3 3 5 2 3 2 2 2" xfId="2416" xr:uid="{00000000-0005-0000-0000-0000E6AC0000}"/>
    <cellStyle name="Normal 3 3 5 2 3 2 2 2 2" xfId="6874" xr:uid="{00000000-0005-0000-0000-0000E7AC0000}"/>
    <cellStyle name="Normal 3 3 5 2 3 2 2 2 2 2" xfId="11331" xr:uid="{00000000-0005-0000-0000-0000E8AC0000}"/>
    <cellStyle name="Normal 3 3 5 2 3 2 2 2 2 2 2" xfId="24121" xr:uid="{00000000-0005-0000-0000-0000E9AC0000}"/>
    <cellStyle name="Normal 3 3 5 2 3 2 2 2 2 2 3" xfId="43310" xr:uid="{00000000-0005-0000-0000-0000EAAC0000}"/>
    <cellStyle name="Normal 3 3 5 2 3 2 2 2 2 3" xfId="30520" xr:uid="{00000000-0005-0000-0000-0000EBAC0000}"/>
    <cellStyle name="Normal 3 3 5 2 3 2 2 2 2 3 2" xfId="49688" xr:uid="{00000000-0005-0000-0000-0000ECAC0000}"/>
    <cellStyle name="Normal 3 3 5 2 3 2 2 2 2 4" xfId="17157" xr:uid="{00000000-0005-0000-0000-0000EDAC0000}"/>
    <cellStyle name="Normal 3 3 5 2 3 2 2 2 2 5" xfId="36346" xr:uid="{00000000-0005-0000-0000-0000EEAC0000}"/>
    <cellStyle name="Normal 3 3 5 2 3 2 2 2 3" xfId="4920" xr:uid="{00000000-0005-0000-0000-0000EFAC0000}"/>
    <cellStyle name="Normal 3 3 5 2 3 2 2 2 3 2" xfId="13249" xr:uid="{00000000-0005-0000-0000-0000F0AC0000}"/>
    <cellStyle name="Normal 3 3 5 2 3 2 2 2 3 2 2" xfId="26039" xr:uid="{00000000-0005-0000-0000-0000F1AC0000}"/>
    <cellStyle name="Normal 3 3 5 2 3 2 2 2 3 2 3" xfId="45228" xr:uid="{00000000-0005-0000-0000-0000F2AC0000}"/>
    <cellStyle name="Normal 3 3 5 2 3 2 2 2 3 3" xfId="32438" xr:uid="{00000000-0005-0000-0000-0000F3AC0000}"/>
    <cellStyle name="Normal 3 3 5 2 3 2 2 2 3 3 2" xfId="51606" xr:uid="{00000000-0005-0000-0000-0000F4AC0000}"/>
    <cellStyle name="Normal 3 3 5 2 3 2 2 2 3 4" xfId="19661" xr:uid="{00000000-0005-0000-0000-0000F5AC0000}"/>
    <cellStyle name="Normal 3 3 5 2 3 2 2 2 3 5" xfId="38850" xr:uid="{00000000-0005-0000-0000-0000F6AC0000}"/>
    <cellStyle name="Normal 3 3 5 2 3 2 2 2 4" xfId="9378" xr:uid="{00000000-0005-0000-0000-0000F7AC0000}"/>
    <cellStyle name="Normal 3 3 5 2 3 2 2 2 4 2" xfId="22167" xr:uid="{00000000-0005-0000-0000-0000F8AC0000}"/>
    <cellStyle name="Normal 3 3 5 2 3 2 2 2 4 3" xfId="41356" xr:uid="{00000000-0005-0000-0000-0000F9AC0000}"/>
    <cellStyle name="Normal 3 3 5 2 3 2 2 2 5" xfId="28566" xr:uid="{00000000-0005-0000-0000-0000FAAC0000}"/>
    <cellStyle name="Normal 3 3 5 2 3 2 2 2 5 2" xfId="47734" xr:uid="{00000000-0005-0000-0000-0000FBAC0000}"/>
    <cellStyle name="Normal 3 3 5 2 3 2 2 2 6" xfId="15203" xr:uid="{00000000-0005-0000-0000-0000FCAC0000}"/>
    <cellStyle name="Normal 3 3 5 2 3 2 2 2 7" xfId="34392" xr:uid="{00000000-0005-0000-0000-0000FDAC0000}"/>
    <cellStyle name="Normal 3 3 5 2 3 2 2 3" xfId="5870" xr:uid="{00000000-0005-0000-0000-0000FEAC0000}"/>
    <cellStyle name="Normal 3 3 5 2 3 2 2 3 2" xfId="10327" xr:uid="{00000000-0005-0000-0000-0000FFAC0000}"/>
    <cellStyle name="Normal 3 3 5 2 3 2 2 3 2 2" xfId="23117" xr:uid="{00000000-0005-0000-0000-000000AD0000}"/>
    <cellStyle name="Normal 3 3 5 2 3 2 2 3 2 3" xfId="42306" xr:uid="{00000000-0005-0000-0000-000001AD0000}"/>
    <cellStyle name="Normal 3 3 5 2 3 2 2 3 3" xfId="29516" xr:uid="{00000000-0005-0000-0000-000002AD0000}"/>
    <cellStyle name="Normal 3 3 5 2 3 2 2 3 3 2" xfId="48684" xr:uid="{00000000-0005-0000-0000-000003AD0000}"/>
    <cellStyle name="Normal 3 3 5 2 3 2 2 3 4" xfId="16153" xr:uid="{00000000-0005-0000-0000-000004AD0000}"/>
    <cellStyle name="Normal 3 3 5 2 3 2 2 3 5" xfId="35342" xr:uid="{00000000-0005-0000-0000-000005AD0000}"/>
    <cellStyle name="Normal 3 3 5 2 3 2 2 4" xfId="3969" xr:uid="{00000000-0005-0000-0000-000006AD0000}"/>
    <cellStyle name="Normal 3 3 5 2 3 2 2 4 2" xfId="12312" xr:uid="{00000000-0005-0000-0000-000007AD0000}"/>
    <cellStyle name="Normal 3 3 5 2 3 2 2 4 2 2" xfId="25102" xr:uid="{00000000-0005-0000-0000-000008AD0000}"/>
    <cellStyle name="Normal 3 3 5 2 3 2 2 4 2 3" xfId="44291" xr:uid="{00000000-0005-0000-0000-000009AD0000}"/>
    <cellStyle name="Normal 3 3 5 2 3 2 2 4 3" xfId="31501" xr:uid="{00000000-0005-0000-0000-00000AAD0000}"/>
    <cellStyle name="Normal 3 3 5 2 3 2 2 4 3 2" xfId="50669" xr:uid="{00000000-0005-0000-0000-00000BAD0000}"/>
    <cellStyle name="Normal 3 3 5 2 3 2 2 4 4" xfId="18710" xr:uid="{00000000-0005-0000-0000-00000CAD0000}"/>
    <cellStyle name="Normal 3 3 5 2 3 2 2 4 5" xfId="37899" xr:uid="{00000000-0005-0000-0000-00000DAD0000}"/>
    <cellStyle name="Normal 3 3 5 2 3 2 2 5" xfId="8427" xr:uid="{00000000-0005-0000-0000-00000EAD0000}"/>
    <cellStyle name="Normal 3 3 5 2 3 2 2 5 2" xfId="21216" xr:uid="{00000000-0005-0000-0000-00000FAD0000}"/>
    <cellStyle name="Normal 3 3 5 2 3 2 2 5 3" xfId="40405" xr:uid="{00000000-0005-0000-0000-000010AD0000}"/>
    <cellStyle name="Normal 3 3 5 2 3 2 2 6" xfId="27615" xr:uid="{00000000-0005-0000-0000-000011AD0000}"/>
    <cellStyle name="Normal 3 3 5 2 3 2 2 6 2" xfId="46783" xr:uid="{00000000-0005-0000-0000-000012AD0000}"/>
    <cellStyle name="Normal 3 3 5 2 3 2 2 7" xfId="14252" xr:uid="{00000000-0005-0000-0000-000013AD0000}"/>
    <cellStyle name="Normal 3 3 5 2 3 2 2 8" xfId="33441" xr:uid="{00000000-0005-0000-0000-000014AD0000}"/>
    <cellStyle name="Normal 3 3 5 2 3 2 3" xfId="1862" xr:uid="{00000000-0005-0000-0000-000015AD0000}"/>
    <cellStyle name="Normal 3 3 5 2 3 2 3 2" xfId="6320" xr:uid="{00000000-0005-0000-0000-000016AD0000}"/>
    <cellStyle name="Normal 3 3 5 2 3 2 3 2 2" xfId="10777" xr:uid="{00000000-0005-0000-0000-000017AD0000}"/>
    <cellStyle name="Normal 3 3 5 2 3 2 3 2 2 2" xfId="23567" xr:uid="{00000000-0005-0000-0000-000018AD0000}"/>
    <cellStyle name="Normal 3 3 5 2 3 2 3 2 2 3" xfId="42756" xr:uid="{00000000-0005-0000-0000-000019AD0000}"/>
    <cellStyle name="Normal 3 3 5 2 3 2 3 2 3" xfId="29966" xr:uid="{00000000-0005-0000-0000-00001AAD0000}"/>
    <cellStyle name="Normal 3 3 5 2 3 2 3 2 3 2" xfId="49134" xr:uid="{00000000-0005-0000-0000-00001BAD0000}"/>
    <cellStyle name="Normal 3 3 5 2 3 2 3 2 4" xfId="16603" xr:uid="{00000000-0005-0000-0000-00001CAD0000}"/>
    <cellStyle name="Normal 3 3 5 2 3 2 3 2 5" xfId="35792" xr:uid="{00000000-0005-0000-0000-00001DAD0000}"/>
    <cellStyle name="Normal 3 3 5 2 3 2 3 3" xfId="4366" xr:uid="{00000000-0005-0000-0000-00001EAD0000}"/>
    <cellStyle name="Normal 3 3 5 2 3 2 3 3 2" xfId="12695" xr:uid="{00000000-0005-0000-0000-00001FAD0000}"/>
    <cellStyle name="Normal 3 3 5 2 3 2 3 3 2 2" xfId="25485" xr:uid="{00000000-0005-0000-0000-000020AD0000}"/>
    <cellStyle name="Normal 3 3 5 2 3 2 3 3 2 3" xfId="44674" xr:uid="{00000000-0005-0000-0000-000021AD0000}"/>
    <cellStyle name="Normal 3 3 5 2 3 2 3 3 3" xfId="31884" xr:uid="{00000000-0005-0000-0000-000022AD0000}"/>
    <cellStyle name="Normal 3 3 5 2 3 2 3 3 3 2" xfId="51052" xr:uid="{00000000-0005-0000-0000-000023AD0000}"/>
    <cellStyle name="Normal 3 3 5 2 3 2 3 3 4" xfId="19107" xr:uid="{00000000-0005-0000-0000-000024AD0000}"/>
    <cellStyle name="Normal 3 3 5 2 3 2 3 3 5" xfId="38296" xr:uid="{00000000-0005-0000-0000-000025AD0000}"/>
    <cellStyle name="Normal 3 3 5 2 3 2 3 4" xfId="8824" xr:uid="{00000000-0005-0000-0000-000026AD0000}"/>
    <cellStyle name="Normal 3 3 5 2 3 2 3 4 2" xfId="21613" xr:uid="{00000000-0005-0000-0000-000027AD0000}"/>
    <cellStyle name="Normal 3 3 5 2 3 2 3 4 3" xfId="40802" xr:uid="{00000000-0005-0000-0000-000028AD0000}"/>
    <cellStyle name="Normal 3 3 5 2 3 2 3 5" xfId="28012" xr:uid="{00000000-0005-0000-0000-000029AD0000}"/>
    <cellStyle name="Normal 3 3 5 2 3 2 3 5 2" xfId="47180" xr:uid="{00000000-0005-0000-0000-00002AAD0000}"/>
    <cellStyle name="Normal 3 3 5 2 3 2 3 6" xfId="14649" xr:uid="{00000000-0005-0000-0000-00002BAD0000}"/>
    <cellStyle name="Normal 3 3 5 2 3 2 3 7" xfId="33838" xr:uid="{00000000-0005-0000-0000-00002CAD0000}"/>
    <cellStyle name="Normal 3 3 5 2 3 2 4" xfId="5316" xr:uid="{00000000-0005-0000-0000-00002DAD0000}"/>
    <cellStyle name="Normal 3 3 5 2 3 2 4 2" xfId="9774" xr:uid="{00000000-0005-0000-0000-00002EAD0000}"/>
    <cellStyle name="Normal 3 3 5 2 3 2 4 2 2" xfId="22563" xr:uid="{00000000-0005-0000-0000-00002FAD0000}"/>
    <cellStyle name="Normal 3 3 5 2 3 2 4 2 3" xfId="41752" xr:uid="{00000000-0005-0000-0000-000030AD0000}"/>
    <cellStyle name="Normal 3 3 5 2 3 2 4 3" xfId="28962" xr:uid="{00000000-0005-0000-0000-000031AD0000}"/>
    <cellStyle name="Normal 3 3 5 2 3 2 4 3 2" xfId="48130" xr:uid="{00000000-0005-0000-0000-000032AD0000}"/>
    <cellStyle name="Normal 3 3 5 2 3 2 4 4" xfId="15599" xr:uid="{00000000-0005-0000-0000-000033AD0000}"/>
    <cellStyle name="Normal 3 3 5 2 3 2 4 5" xfId="34788" xr:uid="{00000000-0005-0000-0000-000034AD0000}"/>
    <cellStyle name="Normal 3 3 5 2 3 2 5" xfId="3416" xr:uid="{00000000-0005-0000-0000-000035AD0000}"/>
    <cellStyle name="Normal 3 3 5 2 3 2 5 2" xfId="7874" xr:uid="{00000000-0005-0000-0000-000036AD0000}"/>
    <cellStyle name="Normal 3 3 5 2 3 2 5 2 2" xfId="20663" xr:uid="{00000000-0005-0000-0000-000037AD0000}"/>
    <cellStyle name="Normal 3 3 5 2 3 2 5 2 3" xfId="39852" xr:uid="{00000000-0005-0000-0000-000038AD0000}"/>
    <cellStyle name="Normal 3 3 5 2 3 2 5 3" xfId="27062" xr:uid="{00000000-0005-0000-0000-000039AD0000}"/>
    <cellStyle name="Normal 3 3 5 2 3 2 5 3 2" xfId="46230" xr:uid="{00000000-0005-0000-0000-00003AAD0000}"/>
    <cellStyle name="Normal 3 3 5 2 3 2 5 4" xfId="18157" xr:uid="{00000000-0005-0000-0000-00003BAD0000}"/>
    <cellStyle name="Normal 3 3 5 2 3 2 5 5" xfId="37346" xr:uid="{00000000-0005-0000-0000-00003CAD0000}"/>
    <cellStyle name="Normal 3 3 5 2 3 2 6" xfId="2968" xr:uid="{00000000-0005-0000-0000-00003DAD0000}"/>
    <cellStyle name="Normal 3 3 5 2 3 2 6 2" xfId="11883" xr:uid="{00000000-0005-0000-0000-00003EAD0000}"/>
    <cellStyle name="Normal 3 3 5 2 3 2 6 2 2" xfId="24673" xr:uid="{00000000-0005-0000-0000-00003FAD0000}"/>
    <cellStyle name="Normal 3 3 5 2 3 2 6 2 3" xfId="43862" xr:uid="{00000000-0005-0000-0000-000040AD0000}"/>
    <cellStyle name="Normal 3 3 5 2 3 2 6 3" xfId="31072" xr:uid="{00000000-0005-0000-0000-000041AD0000}"/>
    <cellStyle name="Normal 3 3 5 2 3 2 6 3 2" xfId="50240" xr:uid="{00000000-0005-0000-0000-000042AD0000}"/>
    <cellStyle name="Normal 3 3 5 2 3 2 6 4" xfId="17709" xr:uid="{00000000-0005-0000-0000-000043AD0000}"/>
    <cellStyle name="Normal 3 3 5 2 3 2 6 5" xfId="36898" xr:uid="{00000000-0005-0000-0000-000044AD0000}"/>
    <cellStyle name="Normal 3 3 5 2 3 2 7" xfId="7426" xr:uid="{00000000-0005-0000-0000-000045AD0000}"/>
    <cellStyle name="Normal 3 3 5 2 3 2 7 2" xfId="20215" xr:uid="{00000000-0005-0000-0000-000046AD0000}"/>
    <cellStyle name="Normal 3 3 5 2 3 2 7 3" xfId="39404" xr:uid="{00000000-0005-0000-0000-000047AD0000}"/>
    <cellStyle name="Normal 3 3 5 2 3 2 8" xfId="26615" xr:uid="{00000000-0005-0000-0000-000048AD0000}"/>
    <cellStyle name="Normal 3 3 5 2 3 2 8 2" xfId="45783" xr:uid="{00000000-0005-0000-0000-000049AD0000}"/>
    <cellStyle name="Normal 3 3 5 2 3 2 9" xfId="13699" xr:uid="{00000000-0005-0000-0000-00004AAD0000}"/>
    <cellStyle name="Normal 3 3 5 2 3 3" xfId="1282" xr:uid="{00000000-0005-0000-0000-00004BAD0000}"/>
    <cellStyle name="Normal 3 3 5 2 3 3 2" xfId="2312" xr:uid="{00000000-0005-0000-0000-00004CAD0000}"/>
    <cellStyle name="Normal 3 3 5 2 3 3 2 2" xfId="6770" xr:uid="{00000000-0005-0000-0000-00004DAD0000}"/>
    <cellStyle name="Normal 3 3 5 2 3 3 2 2 2" xfId="11227" xr:uid="{00000000-0005-0000-0000-00004EAD0000}"/>
    <cellStyle name="Normal 3 3 5 2 3 3 2 2 2 2" xfId="24017" xr:uid="{00000000-0005-0000-0000-00004FAD0000}"/>
    <cellStyle name="Normal 3 3 5 2 3 3 2 2 2 3" xfId="43206" xr:uid="{00000000-0005-0000-0000-000050AD0000}"/>
    <cellStyle name="Normal 3 3 5 2 3 3 2 2 3" xfId="30416" xr:uid="{00000000-0005-0000-0000-000051AD0000}"/>
    <cellStyle name="Normal 3 3 5 2 3 3 2 2 3 2" xfId="49584" xr:uid="{00000000-0005-0000-0000-000052AD0000}"/>
    <cellStyle name="Normal 3 3 5 2 3 3 2 2 4" xfId="17053" xr:uid="{00000000-0005-0000-0000-000053AD0000}"/>
    <cellStyle name="Normal 3 3 5 2 3 3 2 2 5" xfId="36242" xr:uid="{00000000-0005-0000-0000-000054AD0000}"/>
    <cellStyle name="Normal 3 3 5 2 3 3 2 3" xfId="4816" xr:uid="{00000000-0005-0000-0000-000055AD0000}"/>
    <cellStyle name="Normal 3 3 5 2 3 3 2 3 2" xfId="13145" xr:uid="{00000000-0005-0000-0000-000056AD0000}"/>
    <cellStyle name="Normal 3 3 5 2 3 3 2 3 2 2" xfId="25935" xr:uid="{00000000-0005-0000-0000-000057AD0000}"/>
    <cellStyle name="Normal 3 3 5 2 3 3 2 3 2 3" xfId="45124" xr:uid="{00000000-0005-0000-0000-000058AD0000}"/>
    <cellStyle name="Normal 3 3 5 2 3 3 2 3 3" xfId="32334" xr:uid="{00000000-0005-0000-0000-000059AD0000}"/>
    <cellStyle name="Normal 3 3 5 2 3 3 2 3 3 2" xfId="51502" xr:uid="{00000000-0005-0000-0000-00005AAD0000}"/>
    <cellStyle name="Normal 3 3 5 2 3 3 2 3 4" xfId="19557" xr:uid="{00000000-0005-0000-0000-00005BAD0000}"/>
    <cellStyle name="Normal 3 3 5 2 3 3 2 3 5" xfId="38746" xr:uid="{00000000-0005-0000-0000-00005CAD0000}"/>
    <cellStyle name="Normal 3 3 5 2 3 3 2 4" xfId="9274" xr:uid="{00000000-0005-0000-0000-00005DAD0000}"/>
    <cellStyle name="Normal 3 3 5 2 3 3 2 4 2" xfId="22063" xr:uid="{00000000-0005-0000-0000-00005EAD0000}"/>
    <cellStyle name="Normal 3 3 5 2 3 3 2 4 3" xfId="41252" xr:uid="{00000000-0005-0000-0000-00005FAD0000}"/>
    <cellStyle name="Normal 3 3 5 2 3 3 2 5" xfId="28462" xr:uid="{00000000-0005-0000-0000-000060AD0000}"/>
    <cellStyle name="Normal 3 3 5 2 3 3 2 5 2" xfId="47630" xr:uid="{00000000-0005-0000-0000-000061AD0000}"/>
    <cellStyle name="Normal 3 3 5 2 3 3 2 6" xfId="15099" xr:uid="{00000000-0005-0000-0000-000062AD0000}"/>
    <cellStyle name="Normal 3 3 5 2 3 3 2 7" xfId="34288" xr:uid="{00000000-0005-0000-0000-000063AD0000}"/>
    <cellStyle name="Normal 3 3 5 2 3 3 3" xfId="5766" xr:uid="{00000000-0005-0000-0000-000064AD0000}"/>
    <cellStyle name="Normal 3 3 5 2 3 3 3 2" xfId="10223" xr:uid="{00000000-0005-0000-0000-000065AD0000}"/>
    <cellStyle name="Normal 3 3 5 2 3 3 3 2 2" xfId="23013" xr:uid="{00000000-0005-0000-0000-000066AD0000}"/>
    <cellStyle name="Normal 3 3 5 2 3 3 3 2 3" xfId="42202" xr:uid="{00000000-0005-0000-0000-000067AD0000}"/>
    <cellStyle name="Normal 3 3 5 2 3 3 3 3" xfId="29412" xr:uid="{00000000-0005-0000-0000-000068AD0000}"/>
    <cellStyle name="Normal 3 3 5 2 3 3 3 3 2" xfId="48580" xr:uid="{00000000-0005-0000-0000-000069AD0000}"/>
    <cellStyle name="Normal 3 3 5 2 3 3 3 4" xfId="16049" xr:uid="{00000000-0005-0000-0000-00006AAD0000}"/>
    <cellStyle name="Normal 3 3 5 2 3 3 3 5" xfId="35238" xr:uid="{00000000-0005-0000-0000-00006BAD0000}"/>
    <cellStyle name="Normal 3 3 5 2 3 3 4" xfId="3865" xr:uid="{00000000-0005-0000-0000-00006CAD0000}"/>
    <cellStyle name="Normal 3 3 5 2 3 3 4 2" xfId="8323" xr:uid="{00000000-0005-0000-0000-00006DAD0000}"/>
    <cellStyle name="Normal 3 3 5 2 3 3 4 2 2" xfId="21112" xr:uid="{00000000-0005-0000-0000-00006EAD0000}"/>
    <cellStyle name="Normal 3 3 5 2 3 3 4 2 3" xfId="40301" xr:uid="{00000000-0005-0000-0000-00006FAD0000}"/>
    <cellStyle name="Normal 3 3 5 2 3 3 4 3" xfId="27511" xr:uid="{00000000-0005-0000-0000-000070AD0000}"/>
    <cellStyle name="Normal 3 3 5 2 3 3 4 3 2" xfId="46679" xr:uid="{00000000-0005-0000-0000-000071AD0000}"/>
    <cellStyle name="Normal 3 3 5 2 3 3 4 4" xfId="18606" xr:uid="{00000000-0005-0000-0000-000072AD0000}"/>
    <cellStyle name="Normal 3 3 5 2 3 3 4 5" xfId="37795" xr:uid="{00000000-0005-0000-0000-000073AD0000}"/>
    <cellStyle name="Normal 3 3 5 2 3 3 5" xfId="2864" xr:uid="{00000000-0005-0000-0000-000074AD0000}"/>
    <cellStyle name="Normal 3 3 5 2 3 3 5 2" xfId="11779" xr:uid="{00000000-0005-0000-0000-000075AD0000}"/>
    <cellStyle name="Normal 3 3 5 2 3 3 5 2 2" xfId="24569" xr:uid="{00000000-0005-0000-0000-000076AD0000}"/>
    <cellStyle name="Normal 3 3 5 2 3 3 5 2 3" xfId="43758" xr:uid="{00000000-0005-0000-0000-000077AD0000}"/>
    <cellStyle name="Normal 3 3 5 2 3 3 5 3" xfId="30968" xr:uid="{00000000-0005-0000-0000-000078AD0000}"/>
    <cellStyle name="Normal 3 3 5 2 3 3 5 3 2" xfId="50136" xr:uid="{00000000-0005-0000-0000-000079AD0000}"/>
    <cellStyle name="Normal 3 3 5 2 3 3 5 4" xfId="17605" xr:uid="{00000000-0005-0000-0000-00007AAD0000}"/>
    <cellStyle name="Normal 3 3 5 2 3 3 5 5" xfId="36794" xr:uid="{00000000-0005-0000-0000-00007BAD0000}"/>
    <cellStyle name="Normal 3 3 5 2 3 3 6" xfId="7322" xr:uid="{00000000-0005-0000-0000-00007CAD0000}"/>
    <cellStyle name="Normal 3 3 5 2 3 3 6 2" xfId="20111" xr:uid="{00000000-0005-0000-0000-00007DAD0000}"/>
    <cellStyle name="Normal 3 3 5 2 3 3 6 3" xfId="39300" xr:uid="{00000000-0005-0000-0000-00007EAD0000}"/>
    <cellStyle name="Normal 3 3 5 2 3 3 7" xfId="26511" xr:uid="{00000000-0005-0000-0000-00007FAD0000}"/>
    <cellStyle name="Normal 3 3 5 2 3 3 7 2" xfId="45679" xr:uid="{00000000-0005-0000-0000-000080AD0000}"/>
    <cellStyle name="Normal 3 3 5 2 3 3 8" xfId="14148" xr:uid="{00000000-0005-0000-0000-000081AD0000}"/>
    <cellStyle name="Normal 3 3 5 2 3 3 9" xfId="33337" xr:uid="{00000000-0005-0000-0000-000082AD0000}"/>
    <cellStyle name="Normal 3 3 5 2 3 4" xfId="1133" xr:uid="{00000000-0005-0000-0000-000083AD0000}"/>
    <cellStyle name="Normal 3 3 5 2 3 4 2" xfId="2180" xr:uid="{00000000-0005-0000-0000-000084AD0000}"/>
    <cellStyle name="Normal 3 3 5 2 3 4 2 2" xfId="6638" xr:uid="{00000000-0005-0000-0000-000085AD0000}"/>
    <cellStyle name="Normal 3 3 5 2 3 4 2 2 2" xfId="11095" xr:uid="{00000000-0005-0000-0000-000086AD0000}"/>
    <cellStyle name="Normal 3 3 5 2 3 4 2 2 2 2" xfId="23885" xr:uid="{00000000-0005-0000-0000-000087AD0000}"/>
    <cellStyle name="Normal 3 3 5 2 3 4 2 2 2 3" xfId="43074" xr:uid="{00000000-0005-0000-0000-000088AD0000}"/>
    <cellStyle name="Normal 3 3 5 2 3 4 2 2 3" xfId="30284" xr:uid="{00000000-0005-0000-0000-000089AD0000}"/>
    <cellStyle name="Normal 3 3 5 2 3 4 2 2 3 2" xfId="49452" xr:uid="{00000000-0005-0000-0000-00008AAD0000}"/>
    <cellStyle name="Normal 3 3 5 2 3 4 2 2 4" xfId="16921" xr:uid="{00000000-0005-0000-0000-00008BAD0000}"/>
    <cellStyle name="Normal 3 3 5 2 3 4 2 2 5" xfId="36110" xr:uid="{00000000-0005-0000-0000-00008CAD0000}"/>
    <cellStyle name="Normal 3 3 5 2 3 4 2 3" xfId="4684" xr:uid="{00000000-0005-0000-0000-00008DAD0000}"/>
    <cellStyle name="Normal 3 3 5 2 3 4 2 3 2" xfId="13013" xr:uid="{00000000-0005-0000-0000-00008EAD0000}"/>
    <cellStyle name="Normal 3 3 5 2 3 4 2 3 2 2" xfId="25803" xr:uid="{00000000-0005-0000-0000-00008FAD0000}"/>
    <cellStyle name="Normal 3 3 5 2 3 4 2 3 2 3" xfId="44992" xr:uid="{00000000-0005-0000-0000-000090AD0000}"/>
    <cellStyle name="Normal 3 3 5 2 3 4 2 3 3" xfId="32202" xr:uid="{00000000-0005-0000-0000-000091AD0000}"/>
    <cellStyle name="Normal 3 3 5 2 3 4 2 3 3 2" xfId="51370" xr:uid="{00000000-0005-0000-0000-000092AD0000}"/>
    <cellStyle name="Normal 3 3 5 2 3 4 2 3 4" xfId="19425" xr:uid="{00000000-0005-0000-0000-000093AD0000}"/>
    <cellStyle name="Normal 3 3 5 2 3 4 2 3 5" xfId="38614" xr:uid="{00000000-0005-0000-0000-000094AD0000}"/>
    <cellStyle name="Normal 3 3 5 2 3 4 2 4" xfId="9142" xr:uid="{00000000-0005-0000-0000-000095AD0000}"/>
    <cellStyle name="Normal 3 3 5 2 3 4 2 4 2" xfId="21931" xr:uid="{00000000-0005-0000-0000-000096AD0000}"/>
    <cellStyle name="Normal 3 3 5 2 3 4 2 4 3" xfId="41120" xr:uid="{00000000-0005-0000-0000-000097AD0000}"/>
    <cellStyle name="Normal 3 3 5 2 3 4 2 5" xfId="28330" xr:uid="{00000000-0005-0000-0000-000098AD0000}"/>
    <cellStyle name="Normal 3 3 5 2 3 4 2 5 2" xfId="47498" xr:uid="{00000000-0005-0000-0000-000099AD0000}"/>
    <cellStyle name="Normal 3 3 5 2 3 4 2 6" xfId="14967" xr:uid="{00000000-0005-0000-0000-00009AAD0000}"/>
    <cellStyle name="Normal 3 3 5 2 3 4 2 7" xfId="34156" xr:uid="{00000000-0005-0000-0000-00009BAD0000}"/>
    <cellStyle name="Normal 3 3 5 2 3 4 3" xfId="5634" xr:uid="{00000000-0005-0000-0000-00009CAD0000}"/>
    <cellStyle name="Normal 3 3 5 2 3 4 3 2" xfId="10091" xr:uid="{00000000-0005-0000-0000-00009DAD0000}"/>
    <cellStyle name="Normal 3 3 5 2 3 4 3 2 2" xfId="22881" xr:uid="{00000000-0005-0000-0000-00009EAD0000}"/>
    <cellStyle name="Normal 3 3 5 2 3 4 3 2 3" xfId="42070" xr:uid="{00000000-0005-0000-0000-00009FAD0000}"/>
    <cellStyle name="Normal 3 3 5 2 3 4 3 3" xfId="29280" xr:uid="{00000000-0005-0000-0000-0000A0AD0000}"/>
    <cellStyle name="Normal 3 3 5 2 3 4 3 3 2" xfId="48448" xr:uid="{00000000-0005-0000-0000-0000A1AD0000}"/>
    <cellStyle name="Normal 3 3 5 2 3 4 3 4" xfId="15917" xr:uid="{00000000-0005-0000-0000-0000A2AD0000}"/>
    <cellStyle name="Normal 3 3 5 2 3 4 3 5" xfId="35106" xr:uid="{00000000-0005-0000-0000-0000A3AD0000}"/>
    <cellStyle name="Normal 3 3 5 2 3 4 4" xfId="3733" xr:uid="{00000000-0005-0000-0000-0000A4AD0000}"/>
    <cellStyle name="Normal 3 3 5 2 3 4 4 2" xfId="12200" xr:uid="{00000000-0005-0000-0000-0000A5AD0000}"/>
    <cellStyle name="Normal 3 3 5 2 3 4 4 2 2" xfId="24990" xr:uid="{00000000-0005-0000-0000-0000A6AD0000}"/>
    <cellStyle name="Normal 3 3 5 2 3 4 4 2 3" xfId="44179" xr:uid="{00000000-0005-0000-0000-0000A7AD0000}"/>
    <cellStyle name="Normal 3 3 5 2 3 4 4 3" xfId="31389" xr:uid="{00000000-0005-0000-0000-0000A8AD0000}"/>
    <cellStyle name="Normal 3 3 5 2 3 4 4 3 2" xfId="50557" xr:uid="{00000000-0005-0000-0000-0000A9AD0000}"/>
    <cellStyle name="Normal 3 3 5 2 3 4 4 4" xfId="18474" xr:uid="{00000000-0005-0000-0000-0000AAAD0000}"/>
    <cellStyle name="Normal 3 3 5 2 3 4 4 5" xfId="37663" xr:uid="{00000000-0005-0000-0000-0000ABAD0000}"/>
    <cellStyle name="Normal 3 3 5 2 3 4 5" xfId="8191" xr:uid="{00000000-0005-0000-0000-0000ACAD0000}"/>
    <cellStyle name="Normal 3 3 5 2 3 4 5 2" xfId="20980" xr:uid="{00000000-0005-0000-0000-0000ADAD0000}"/>
    <cellStyle name="Normal 3 3 5 2 3 4 5 3" xfId="40169" xr:uid="{00000000-0005-0000-0000-0000AEAD0000}"/>
    <cellStyle name="Normal 3 3 5 2 3 4 6" xfId="27379" xr:uid="{00000000-0005-0000-0000-0000AFAD0000}"/>
    <cellStyle name="Normal 3 3 5 2 3 4 6 2" xfId="46547" xr:uid="{00000000-0005-0000-0000-0000B0AD0000}"/>
    <cellStyle name="Normal 3 3 5 2 3 4 7" xfId="14016" xr:uid="{00000000-0005-0000-0000-0000B1AD0000}"/>
    <cellStyle name="Normal 3 3 5 2 3 4 8" xfId="33205" xr:uid="{00000000-0005-0000-0000-0000B2AD0000}"/>
    <cellStyle name="Normal 3 3 5 2 3 5" xfId="1758" xr:uid="{00000000-0005-0000-0000-0000B3AD0000}"/>
    <cellStyle name="Normal 3 3 5 2 3 5 2" xfId="6216" xr:uid="{00000000-0005-0000-0000-0000B4AD0000}"/>
    <cellStyle name="Normal 3 3 5 2 3 5 2 2" xfId="10673" xr:uid="{00000000-0005-0000-0000-0000B5AD0000}"/>
    <cellStyle name="Normal 3 3 5 2 3 5 2 2 2" xfId="23463" xr:uid="{00000000-0005-0000-0000-0000B6AD0000}"/>
    <cellStyle name="Normal 3 3 5 2 3 5 2 2 3" xfId="42652" xr:uid="{00000000-0005-0000-0000-0000B7AD0000}"/>
    <cellStyle name="Normal 3 3 5 2 3 5 2 3" xfId="29862" xr:uid="{00000000-0005-0000-0000-0000B8AD0000}"/>
    <cellStyle name="Normal 3 3 5 2 3 5 2 3 2" xfId="49030" xr:uid="{00000000-0005-0000-0000-0000B9AD0000}"/>
    <cellStyle name="Normal 3 3 5 2 3 5 2 4" xfId="16499" xr:uid="{00000000-0005-0000-0000-0000BAAD0000}"/>
    <cellStyle name="Normal 3 3 5 2 3 5 2 5" xfId="35688" xr:uid="{00000000-0005-0000-0000-0000BBAD0000}"/>
    <cellStyle name="Normal 3 3 5 2 3 5 3" xfId="4262" xr:uid="{00000000-0005-0000-0000-0000BCAD0000}"/>
    <cellStyle name="Normal 3 3 5 2 3 5 3 2" xfId="12591" xr:uid="{00000000-0005-0000-0000-0000BDAD0000}"/>
    <cellStyle name="Normal 3 3 5 2 3 5 3 2 2" xfId="25381" xr:uid="{00000000-0005-0000-0000-0000BEAD0000}"/>
    <cellStyle name="Normal 3 3 5 2 3 5 3 2 3" xfId="44570" xr:uid="{00000000-0005-0000-0000-0000BFAD0000}"/>
    <cellStyle name="Normal 3 3 5 2 3 5 3 3" xfId="31780" xr:uid="{00000000-0005-0000-0000-0000C0AD0000}"/>
    <cellStyle name="Normal 3 3 5 2 3 5 3 3 2" xfId="50948" xr:uid="{00000000-0005-0000-0000-0000C1AD0000}"/>
    <cellStyle name="Normal 3 3 5 2 3 5 3 4" xfId="19003" xr:uid="{00000000-0005-0000-0000-0000C2AD0000}"/>
    <cellStyle name="Normal 3 3 5 2 3 5 3 5" xfId="38192" xr:uid="{00000000-0005-0000-0000-0000C3AD0000}"/>
    <cellStyle name="Normal 3 3 5 2 3 5 4" xfId="8720" xr:uid="{00000000-0005-0000-0000-0000C4AD0000}"/>
    <cellStyle name="Normal 3 3 5 2 3 5 4 2" xfId="21509" xr:uid="{00000000-0005-0000-0000-0000C5AD0000}"/>
    <cellStyle name="Normal 3 3 5 2 3 5 4 3" xfId="40698" xr:uid="{00000000-0005-0000-0000-0000C6AD0000}"/>
    <cellStyle name="Normal 3 3 5 2 3 5 5" xfId="27908" xr:uid="{00000000-0005-0000-0000-0000C7AD0000}"/>
    <cellStyle name="Normal 3 3 5 2 3 5 5 2" xfId="47076" xr:uid="{00000000-0005-0000-0000-0000C8AD0000}"/>
    <cellStyle name="Normal 3 3 5 2 3 5 6" xfId="14545" xr:uid="{00000000-0005-0000-0000-0000C9AD0000}"/>
    <cellStyle name="Normal 3 3 5 2 3 5 7" xfId="33734" xr:uid="{00000000-0005-0000-0000-0000CAAD0000}"/>
    <cellStyle name="Normal 3 3 5 2 3 6" xfId="5212" xr:uid="{00000000-0005-0000-0000-0000CBAD0000}"/>
    <cellStyle name="Normal 3 3 5 2 3 6 2" xfId="9670" xr:uid="{00000000-0005-0000-0000-0000CCAD0000}"/>
    <cellStyle name="Normal 3 3 5 2 3 6 2 2" xfId="22459" xr:uid="{00000000-0005-0000-0000-0000CDAD0000}"/>
    <cellStyle name="Normal 3 3 5 2 3 6 2 3" xfId="41648" xr:uid="{00000000-0005-0000-0000-0000CEAD0000}"/>
    <cellStyle name="Normal 3 3 5 2 3 6 3" xfId="28858" xr:uid="{00000000-0005-0000-0000-0000CFAD0000}"/>
    <cellStyle name="Normal 3 3 5 2 3 6 3 2" xfId="48026" xr:uid="{00000000-0005-0000-0000-0000D0AD0000}"/>
    <cellStyle name="Normal 3 3 5 2 3 6 4" xfId="15495" xr:uid="{00000000-0005-0000-0000-0000D1AD0000}"/>
    <cellStyle name="Normal 3 3 5 2 3 6 5" xfId="34684" xr:uid="{00000000-0005-0000-0000-0000D2AD0000}"/>
    <cellStyle name="Normal 3 3 5 2 3 7" xfId="3312" xr:uid="{00000000-0005-0000-0000-0000D3AD0000}"/>
    <cellStyle name="Normal 3 3 5 2 3 7 2" xfId="7770" xr:uid="{00000000-0005-0000-0000-0000D4AD0000}"/>
    <cellStyle name="Normal 3 3 5 2 3 7 2 2" xfId="20559" xr:uid="{00000000-0005-0000-0000-0000D5AD0000}"/>
    <cellStyle name="Normal 3 3 5 2 3 7 2 3" xfId="39748" xr:uid="{00000000-0005-0000-0000-0000D6AD0000}"/>
    <cellStyle name="Normal 3 3 5 2 3 7 3" xfId="26958" xr:uid="{00000000-0005-0000-0000-0000D7AD0000}"/>
    <cellStyle name="Normal 3 3 5 2 3 7 3 2" xfId="46126" xr:uid="{00000000-0005-0000-0000-0000D8AD0000}"/>
    <cellStyle name="Normal 3 3 5 2 3 7 4" xfId="18053" xr:uid="{00000000-0005-0000-0000-0000D9AD0000}"/>
    <cellStyle name="Normal 3 3 5 2 3 7 5" xfId="37242" xr:uid="{00000000-0005-0000-0000-0000DAAD0000}"/>
    <cellStyle name="Normal 3 3 5 2 3 8" xfId="2732" xr:uid="{00000000-0005-0000-0000-0000DBAD0000}"/>
    <cellStyle name="Normal 3 3 5 2 3 8 2" xfId="11647" xr:uid="{00000000-0005-0000-0000-0000DCAD0000}"/>
    <cellStyle name="Normal 3 3 5 2 3 8 2 2" xfId="24437" xr:uid="{00000000-0005-0000-0000-0000DDAD0000}"/>
    <cellStyle name="Normal 3 3 5 2 3 8 2 3" xfId="43626" xr:uid="{00000000-0005-0000-0000-0000DEAD0000}"/>
    <cellStyle name="Normal 3 3 5 2 3 8 3" xfId="30836" xr:uid="{00000000-0005-0000-0000-0000DFAD0000}"/>
    <cellStyle name="Normal 3 3 5 2 3 8 3 2" xfId="50004" xr:uid="{00000000-0005-0000-0000-0000E0AD0000}"/>
    <cellStyle name="Normal 3 3 5 2 3 8 4" xfId="17473" xr:uid="{00000000-0005-0000-0000-0000E1AD0000}"/>
    <cellStyle name="Normal 3 3 5 2 3 8 5" xfId="36662" xr:uid="{00000000-0005-0000-0000-0000E2AD0000}"/>
    <cellStyle name="Normal 3 3 5 2 3 9" xfId="7190" xr:uid="{00000000-0005-0000-0000-0000E3AD0000}"/>
    <cellStyle name="Normal 3 3 5 2 3 9 2" xfId="19979" xr:uid="{00000000-0005-0000-0000-0000E4AD0000}"/>
    <cellStyle name="Normal 3 3 5 2 3 9 3" xfId="39168" xr:uid="{00000000-0005-0000-0000-0000E5AD0000}"/>
    <cellStyle name="Normal 3 3 5 2 4" xfId="715" xr:uid="{00000000-0005-0000-0000-0000E6AD0000}"/>
    <cellStyle name="Normal 3 3 5 2 4 10" xfId="32848" xr:uid="{00000000-0005-0000-0000-0000E7AD0000}"/>
    <cellStyle name="Normal 3 3 5 2 4 2" xfId="1346" xr:uid="{00000000-0005-0000-0000-0000E8AD0000}"/>
    <cellStyle name="Normal 3 3 5 2 4 2 2" xfId="2376" xr:uid="{00000000-0005-0000-0000-0000E9AD0000}"/>
    <cellStyle name="Normal 3 3 5 2 4 2 2 2" xfId="6834" xr:uid="{00000000-0005-0000-0000-0000EAAD0000}"/>
    <cellStyle name="Normal 3 3 5 2 4 2 2 2 2" xfId="11291" xr:uid="{00000000-0005-0000-0000-0000EBAD0000}"/>
    <cellStyle name="Normal 3 3 5 2 4 2 2 2 2 2" xfId="24081" xr:uid="{00000000-0005-0000-0000-0000ECAD0000}"/>
    <cellStyle name="Normal 3 3 5 2 4 2 2 2 2 3" xfId="43270" xr:uid="{00000000-0005-0000-0000-0000EDAD0000}"/>
    <cellStyle name="Normal 3 3 5 2 4 2 2 2 3" xfId="30480" xr:uid="{00000000-0005-0000-0000-0000EEAD0000}"/>
    <cellStyle name="Normal 3 3 5 2 4 2 2 2 3 2" xfId="49648" xr:uid="{00000000-0005-0000-0000-0000EFAD0000}"/>
    <cellStyle name="Normal 3 3 5 2 4 2 2 2 4" xfId="17117" xr:uid="{00000000-0005-0000-0000-0000F0AD0000}"/>
    <cellStyle name="Normal 3 3 5 2 4 2 2 2 5" xfId="36306" xr:uid="{00000000-0005-0000-0000-0000F1AD0000}"/>
    <cellStyle name="Normal 3 3 5 2 4 2 2 3" xfId="4880" xr:uid="{00000000-0005-0000-0000-0000F2AD0000}"/>
    <cellStyle name="Normal 3 3 5 2 4 2 2 3 2" xfId="13209" xr:uid="{00000000-0005-0000-0000-0000F3AD0000}"/>
    <cellStyle name="Normal 3 3 5 2 4 2 2 3 2 2" xfId="25999" xr:uid="{00000000-0005-0000-0000-0000F4AD0000}"/>
    <cellStyle name="Normal 3 3 5 2 4 2 2 3 2 3" xfId="45188" xr:uid="{00000000-0005-0000-0000-0000F5AD0000}"/>
    <cellStyle name="Normal 3 3 5 2 4 2 2 3 3" xfId="32398" xr:uid="{00000000-0005-0000-0000-0000F6AD0000}"/>
    <cellStyle name="Normal 3 3 5 2 4 2 2 3 3 2" xfId="51566" xr:uid="{00000000-0005-0000-0000-0000F7AD0000}"/>
    <cellStyle name="Normal 3 3 5 2 4 2 2 3 4" xfId="19621" xr:uid="{00000000-0005-0000-0000-0000F8AD0000}"/>
    <cellStyle name="Normal 3 3 5 2 4 2 2 3 5" xfId="38810" xr:uid="{00000000-0005-0000-0000-0000F9AD0000}"/>
    <cellStyle name="Normal 3 3 5 2 4 2 2 4" xfId="9338" xr:uid="{00000000-0005-0000-0000-0000FAAD0000}"/>
    <cellStyle name="Normal 3 3 5 2 4 2 2 4 2" xfId="22127" xr:uid="{00000000-0005-0000-0000-0000FBAD0000}"/>
    <cellStyle name="Normal 3 3 5 2 4 2 2 4 3" xfId="41316" xr:uid="{00000000-0005-0000-0000-0000FCAD0000}"/>
    <cellStyle name="Normal 3 3 5 2 4 2 2 5" xfId="28526" xr:uid="{00000000-0005-0000-0000-0000FDAD0000}"/>
    <cellStyle name="Normal 3 3 5 2 4 2 2 5 2" xfId="47694" xr:uid="{00000000-0005-0000-0000-0000FEAD0000}"/>
    <cellStyle name="Normal 3 3 5 2 4 2 2 6" xfId="15163" xr:uid="{00000000-0005-0000-0000-0000FFAD0000}"/>
    <cellStyle name="Normal 3 3 5 2 4 2 2 7" xfId="34352" xr:uid="{00000000-0005-0000-0000-000000AE0000}"/>
    <cellStyle name="Normal 3 3 5 2 4 2 3" xfId="5830" xr:uid="{00000000-0005-0000-0000-000001AE0000}"/>
    <cellStyle name="Normal 3 3 5 2 4 2 3 2" xfId="10287" xr:uid="{00000000-0005-0000-0000-000002AE0000}"/>
    <cellStyle name="Normal 3 3 5 2 4 2 3 2 2" xfId="23077" xr:uid="{00000000-0005-0000-0000-000003AE0000}"/>
    <cellStyle name="Normal 3 3 5 2 4 2 3 2 3" xfId="42266" xr:uid="{00000000-0005-0000-0000-000004AE0000}"/>
    <cellStyle name="Normal 3 3 5 2 4 2 3 3" xfId="29476" xr:uid="{00000000-0005-0000-0000-000005AE0000}"/>
    <cellStyle name="Normal 3 3 5 2 4 2 3 3 2" xfId="48644" xr:uid="{00000000-0005-0000-0000-000006AE0000}"/>
    <cellStyle name="Normal 3 3 5 2 4 2 3 4" xfId="16113" xr:uid="{00000000-0005-0000-0000-000007AE0000}"/>
    <cellStyle name="Normal 3 3 5 2 4 2 3 5" xfId="35302" xr:uid="{00000000-0005-0000-0000-000008AE0000}"/>
    <cellStyle name="Normal 3 3 5 2 4 2 4" xfId="3929" xr:uid="{00000000-0005-0000-0000-000009AE0000}"/>
    <cellStyle name="Normal 3 3 5 2 4 2 4 2" xfId="12280" xr:uid="{00000000-0005-0000-0000-00000AAE0000}"/>
    <cellStyle name="Normal 3 3 5 2 4 2 4 2 2" xfId="25070" xr:uid="{00000000-0005-0000-0000-00000BAE0000}"/>
    <cellStyle name="Normal 3 3 5 2 4 2 4 2 3" xfId="44259" xr:uid="{00000000-0005-0000-0000-00000CAE0000}"/>
    <cellStyle name="Normal 3 3 5 2 4 2 4 3" xfId="31469" xr:uid="{00000000-0005-0000-0000-00000DAE0000}"/>
    <cellStyle name="Normal 3 3 5 2 4 2 4 3 2" xfId="50637" xr:uid="{00000000-0005-0000-0000-00000EAE0000}"/>
    <cellStyle name="Normal 3 3 5 2 4 2 4 4" xfId="18670" xr:uid="{00000000-0005-0000-0000-00000FAE0000}"/>
    <cellStyle name="Normal 3 3 5 2 4 2 4 5" xfId="37859" xr:uid="{00000000-0005-0000-0000-000010AE0000}"/>
    <cellStyle name="Normal 3 3 5 2 4 2 5" xfId="8387" xr:uid="{00000000-0005-0000-0000-000011AE0000}"/>
    <cellStyle name="Normal 3 3 5 2 4 2 5 2" xfId="21176" xr:uid="{00000000-0005-0000-0000-000012AE0000}"/>
    <cellStyle name="Normal 3 3 5 2 4 2 5 3" xfId="40365" xr:uid="{00000000-0005-0000-0000-000013AE0000}"/>
    <cellStyle name="Normal 3 3 5 2 4 2 6" xfId="27575" xr:uid="{00000000-0005-0000-0000-000014AE0000}"/>
    <cellStyle name="Normal 3 3 5 2 4 2 6 2" xfId="46743" xr:uid="{00000000-0005-0000-0000-000015AE0000}"/>
    <cellStyle name="Normal 3 3 5 2 4 2 7" xfId="14212" xr:uid="{00000000-0005-0000-0000-000016AE0000}"/>
    <cellStyle name="Normal 3 3 5 2 4 2 8" xfId="33401" xr:uid="{00000000-0005-0000-0000-000017AE0000}"/>
    <cellStyle name="Normal 3 3 5 2 4 3" xfId="1822" xr:uid="{00000000-0005-0000-0000-000018AE0000}"/>
    <cellStyle name="Normal 3 3 5 2 4 3 2" xfId="6280" xr:uid="{00000000-0005-0000-0000-000019AE0000}"/>
    <cellStyle name="Normal 3 3 5 2 4 3 2 2" xfId="10737" xr:uid="{00000000-0005-0000-0000-00001AAE0000}"/>
    <cellStyle name="Normal 3 3 5 2 4 3 2 2 2" xfId="23527" xr:uid="{00000000-0005-0000-0000-00001BAE0000}"/>
    <cellStyle name="Normal 3 3 5 2 4 3 2 2 3" xfId="42716" xr:uid="{00000000-0005-0000-0000-00001CAE0000}"/>
    <cellStyle name="Normal 3 3 5 2 4 3 2 3" xfId="29926" xr:uid="{00000000-0005-0000-0000-00001DAE0000}"/>
    <cellStyle name="Normal 3 3 5 2 4 3 2 3 2" xfId="49094" xr:uid="{00000000-0005-0000-0000-00001EAE0000}"/>
    <cellStyle name="Normal 3 3 5 2 4 3 2 4" xfId="16563" xr:uid="{00000000-0005-0000-0000-00001FAE0000}"/>
    <cellStyle name="Normal 3 3 5 2 4 3 2 5" xfId="35752" xr:uid="{00000000-0005-0000-0000-000020AE0000}"/>
    <cellStyle name="Normal 3 3 5 2 4 3 3" xfId="4326" xr:uid="{00000000-0005-0000-0000-000021AE0000}"/>
    <cellStyle name="Normal 3 3 5 2 4 3 3 2" xfId="12655" xr:uid="{00000000-0005-0000-0000-000022AE0000}"/>
    <cellStyle name="Normal 3 3 5 2 4 3 3 2 2" xfId="25445" xr:uid="{00000000-0005-0000-0000-000023AE0000}"/>
    <cellStyle name="Normal 3 3 5 2 4 3 3 2 3" xfId="44634" xr:uid="{00000000-0005-0000-0000-000024AE0000}"/>
    <cellStyle name="Normal 3 3 5 2 4 3 3 3" xfId="31844" xr:uid="{00000000-0005-0000-0000-000025AE0000}"/>
    <cellStyle name="Normal 3 3 5 2 4 3 3 3 2" xfId="51012" xr:uid="{00000000-0005-0000-0000-000026AE0000}"/>
    <cellStyle name="Normal 3 3 5 2 4 3 3 4" xfId="19067" xr:uid="{00000000-0005-0000-0000-000027AE0000}"/>
    <cellStyle name="Normal 3 3 5 2 4 3 3 5" xfId="38256" xr:uid="{00000000-0005-0000-0000-000028AE0000}"/>
    <cellStyle name="Normal 3 3 5 2 4 3 4" xfId="8784" xr:uid="{00000000-0005-0000-0000-000029AE0000}"/>
    <cellStyle name="Normal 3 3 5 2 4 3 4 2" xfId="21573" xr:uid="{00000000-0005-0000-0000-00002AAE0000}"/>
    <cellStyle name="Normal 3 3 5 2 4 3 4 3" xfId="40762" xr:uid="{00000000-0005-0000-0000-00002BAE0000}"/>
    <cellStyle name="Normal 3 3 5 2 4 3 5" xfId="27972" xr:uid="{00000000-0005-0000-0000-00002CAE0000}"/>
    <cellStyle name="Normal 3 3 5 2 4 3 5 2" xfId="47140" xr:uid="{00000000-0005-0000-0000-00002DAE0000}"/>
    <cellStyle name="Normal 3 3 5 2 4 3 6" xfId="14609" xr:uid="{00000000-0005-0000-0000-00002EAE0000}"/>
    <cellStyle name="Normal 3 3 5 2 4 3 7" xfId="33798" xr:uid="{00000000-0005-0000-0000-00002FAE0000}"/>
    <cellStyle name="Normal 3 3 5 2 4 4" xfId="5276" xr:uid="{00000000-0005-0000-0000-000030AE0000}"/>
    <cellStyle name="Normal 3 3 5 2 4 4 2" xfId="9734" xr:uid="{00000000-0005-0000-0000-000031AE0000}"/>
    <cellStyle name="Normal 3 3 5 2 4 4 2 2" xfId="22523" xr:uid="{00000000-0005-0000-0000-000032AE0000}"/>
    <cellStyle name="Normal 3 3 5 2 4 4 2 3" xfId="41712" xr:uid="{00000000-0005-0000-0000-000033AE0000}"/>
    <cellStyle name="Normal 3 3 5 2 4 4 3" xfId="28922" xr:uid="{00000000-0005-0000-0000-000034AE0000}"/>
    <cellStyle name="Normal 3 3 5 2 4 4 3 2" xfId="48090" xr:uid="{00000000-0005-0000-0000-000035AE0000}"/>
    <cellStyle name="Normal 3 3 5 2 4 4 4" xfId="15559" xr:uid="{00000000-0005-0000-0000-000036AE0000}"/>
    <cellStyle name="Normal 3 3 5 2 4 4 5" xfId="34748" xr:uid="{00000000-0005-0000-0000-000037AE0000}"/>
    <cellStyle name="Normal 3 3 5 2 4 5" xfId="3376" xr:uid="{00000000-0005-0000-0000-000038AE0000}"/>
    <cellStyle name="Normal 3 3 5 2 4 5 2" xfId="7834" xr:uid="{00000000-0005-0000-0000-000039AE0000}"/>
    <cellStyle name="Normal 3 3 5 2 4 5 2 2" xfId="20623" xr:uid="{00000000-0005-0000-0000-00003AAE0000}"/>
    <cellStyle name="Normal 3 3 5 2 4 5 2 3" xfId="39812" xr:uid="{00000000-0005-0000-0000-00003BAE0000}"/>
    <cellStyle name="Normal 3 3 5 2 4 5 3" xfId="27022" xr:uid="{00000000-0005-0000-0000-00003CAE0000}"/>
    <cellStyle name="Normal 3 3 5 2 4 5 3 2" xfId="46190" xr:uid="{00000000-0005-0000-0000-00003DAE0000}"/>
    <cellStyle name="Normal 3 3 5 2 4 5 4" xfId="18117" xr:uid="{00000000-0005-0000-0000-00003EAE0000}"/>
    <cellStyle name="Normal 3 3 5 2 4 5 5" xfId="37306" xr:uid="{00000000-0005-0000-0000-00003FAE0000}"/>
    <cellStyle name="Normal 3 3 5 2 4 6" xfId="2928" xr:uid="{00000000-0005-0000-0000-000040AE0000}"/>
    <cellStyle name="Normal 3 3 5 2 4 6 2" xfId="11843" xr:uid="{00000000-0005-0000-0000-000041AE0000}"/>
    <cellStyle name="Normal 3 3 5 2 4 6 2 2" xfId="24633" xr:uid="{00000000-0005-0000-0000-000042AE0000}"/>
    <cellStyle name="Normal 3 3 5 2 4 6 2 3" xfId="43822" xr:uid="{00000000-0005-0000-0000-000043AE0000}"/>
    <cellStyle name="Normal 3 3 5 2 4 6 3" xfId="31032" xr:uid="{00000000-0005-0000-0000-000044AE0000}"/>
    <cellStyle name="Normal 3 3 5 2 4 6 3 2" xfId="50200" xr:uid="{00000000-0005-0000-0000-000045AE0000}"/>
    <cellStyle name="Normal 3 3 5 2 4 6 4" xfId="17669" xr:uid="{00000000-0005-0000-0000-000046AE0000}"/>
    <cellStyle name="Normal 3 3 5 2 4 6 5" xfId="36858" xr:uid="{00000000-0005-0000-0000-000047AE0000}"/>
    <cellStyle name="Normal 3 3 5 2 4 7" xfId="7386" xr:uid="{00000000-0005-0000-0000-000048AE0000}"/>
    <cellStyle name="Normal 3 3 5 2 4 7 2" xfId="20175" xr:uid="{00000000-0005-0000-0000-000049AE0000}"/>
    <cellStyle name="Normal 3 3 5 2 4 7 3" xfId="39364" xr:uid="{00000000-0005-0000-0000-00004AAE0000}"/>
    <cellStyle name="Normal 3 3 5 2 4 8" xfId="26575" xr:uid="{00000000-0005-0000-0000-00004BAE0000}"/>
    <cellStyle name="Normal 3 3 5 2 4 8 2" xfId="45743" xr:uid="{00000000-0005-0000-0000-00004CAE0000}"/>
    <cellStyle name="Normal 3 3 5 2 4 9" xfId="13659" xr:uid="{00000000-0005-0000-0000-00004DAE0000}"/>
    <cellStyle name="Normal 3 3 5 2 5" xfId="859" xr:uid="{00000000-0005-0000-0000-00004EAE0000}"/>
    <cellStyle name="Normal 3 3 5 2 5 10" xfId="32992" xr:uid="{00000000-0005-0000-0000-00004FAE0000}"/>
    <cellStyle name="Normal 3 3 5 2 5 2" xfId="1490" xr:uid="{00000000-0005-0000-0000-000050AE0000}"/>
    <cellStyle name="Normal 3 3 5 2 5 2 2" xfId="2520" xr:uid="{00000000-0005-0000-0000-000051AE0000}"/>
    <cellStyle name="Normal 3 3 5 2 5 2 2 2" xfId="6978" xr:uid="{00000000-0005-0000-0000-000052AE0000}"/>
    <cellStyle name="Normal 3 3 5 2 5 2 2 2 2" xfId="11435" xr:uid="{00000000-0005-0000-0000-000053AE0000}"/>
    <cellStyle name="Normal 3 3 5 2 5 2 2 2 2 2" xfId="24225" xr:uid="{00000000-0005-0000-0000-000054AE0000}"/>
    <cellStyle name="Normal 3 3 5 2 5 2 2 2 2 3" xfId="43414" xr:uid="{00000000-0005-0000-0000-000055AE0000}"/>
    <cellStyle name="Normal 3 3 5 2 5 2 2 2 3" xfId="30624" xr:uid="{00000000-0005-0000-0000-000056AE0000}"/>
    <cellStyle name="Normal 3 3 5 2 5 2 2 2 3 2" xfId="49792" xr:uid="{00000000-0005-0000-0000-000057AE0000}"/>
    <cellStyle name="Normal 3 3 5 2 5 2 2 2 4" xfId="17261" xr:uid="{00000000-0005-0000-0000-000058AE0000}"/>
    <cellStyle name="Normal 3 3 5 2 5 2 2 2 5" xfId="36450" xr:uid="{00000000-0005-0000-0000-000059AE0000}"/>
    <cellStyle name="Normal 3 3 5 2 5 2 2 3" xfId="5024" xr:uid="{00000000-0005-0000-0000-00005AAE0000}"/>
    <cellStyle name="Normal 3 3 5 2 5 2 2 3 2" xfId="13353" xr:uid="{00000000-0005-0000-0000-00005BAE0000}"/>
    <cellStyle name="Normal 3 3 5 2 5 2 2 3 2 2" xfId="26143" xr:uid="{00000000-0005-0000-0000-00005CAE0000}"/>
    <cellStyle name="Normal 3 3 5 2 5 2 2 3 2 3" xfId="45332" xr:uid="{00000000-0005-0000-0000-00005DAE0000}"/>
    <cellStyle name="Normal 3 3 5 2 5 2 2 3 3" xfId="32542" xr:uid="{00000000-0005-0000-0000-00005EAE0000}"/>
    <cellStyle name="Normal 3 3 5 2 5 2 2 3 3 2" xfId="51710" xr:uid="{00000000-0005-0000-0000-00005FAE0000}"/>
    <cellStyle name="Normal 3 3 5 2 5 2 2 3 4" xfId="19765" xr:uid="{00000000-0005-0000-0000-000060AE0000}"/>
    <cellStyle name="Normal 3 3 5 2 5 2 2 3 5" xfId="38954" xr:uid="{00000000-0005-0000-0000-000061AE0000}"/>
    <cellStyle name="Normal 3 3 5 2 5 2 2 4" xfId="9482" xr:uid="{00000000-0005-0000-0000-000062AE0000}"/>
    <cellStyle name="Normal 3 3 5 2 5 2 2 4 2" xfId="22271" xr:uid="{00000000-0005-0000-0000-000063AE0000}"/>
    <cellStyle name="Normal 3 3 5 2 5 2 2 4 3" xfId="41460" xr:uid="{00000000-0005-0000-0000-000064AE0000}"/>
    <cellStyle name="Normal 3 3 5 2 5 2 2 5" xfId="28670" xr:uid="{00000000-0005-0000-0000-000065AE0000}"/>
    <cellStyle name="Normal 3 3 5 2 5 2 2 5 2" xfId="47838" xr:uid="{00000000-0005-0000-0000-000066AE0000}"/>
    <cellStyle name="Normal 3 3 5 2 5 2 2 6" xfId="15307" xr:uid="{00000000-0005-0000-0000-000067AE0000}"/>
    <cellStyle name="Normal 3 3 5 2 5 2 2 7" xfId="34496" xr:uid="{00000000-0005-0000-0000-000068AE0000}"/>
    <cellStyle name="Normal 3 3 5 2 5 2 3" xfId="5974" xr:uid="{00000000-0005-0000-0000-000069AE0000}"/>
    <cellStyle name="Normal 3 3 5 2 5 2 3 2" xfId="10431" xr:uid="{00000000-0005-0000-0000-00006AAE0000}"/>
    <cellStyle name="Normal 3 3 5 2 5 2 3 2 2" xfId="23221" xr:uid="{00000000-0005-0000-0000-00006BAE0000}"/>
    <cellStyle name="Normal 3 3 5 2 5 2 3 2 3" xfId="42410" xr:uid="{00000000-0005-0000-0000-00006CAE0000}"/>
    <cellStyle name="Normal 3 3 5 2 5 2 3 3" xfId="29620" xr:uid="{00000000-0005-0000-0000-00006DAE0000}"/>
    <cellStyle name="Normal 3 3 5 2 5 2 3 3 2" xfId="48788" xr:uid="{00000000-0005-0000-0000-00006EAE0000}"/>
    <cellStyle name="Normal 3 3 5 2 5 2 3 4" xfId="16257" xr:uid="{00000000-0005-0000-0000-00006FAE0000}"/>
    <cellStyle name="Normal 3 3 5 2 5 2 3 5" xfId="35446" xr:uid="{00000000-0005-0000-0000-000070AE0000}"/>
    <cellStyle name="Normal 3 3 5 2 5 2 4" xfId="4073" xr:uid="{00000000-0005-0000-0000-000071AE0000}"/>
    <cellStyle name="Normal 3 3 5 2 5 2 4 2" xfId="12402" xr:uid="{00000000-0005-0000-0000-000072AE0000}"/>
    <cellStyle name="Normal 3 3 5 2 5 2 4 2 2" xfId="25192" xr:uid="{00000000-0005-0000-0000-000073AE0000}"/>
    <cellStyle name="Normal 3 3 5 2 5 2 4 2 3" xfId="44381" xr:uid="{00000000-0005-0000-0000-000074AE0000}"/>
    <cellStyle name="Normal 3 3 5 2 5 2 4 3" xfId="31591" xr:uid="{00000000-0005-0000-0000-000075AE0000}"/>
    <cellStyle name="Normal 3 3 5 2 5 2 4 3 2" xfId="50759" xr:uid="{00000000-0005-0000-0000-000076AE0000}"/>
    <cellStyle name="Normal 3 3 5 2 5 2 4 4" xfId="18814" xr:uid="{00000000-0005-0000-0000-000077AE0000}"/>
    <cellStyle name="Normal 3 3 5 2 5 2 4 5" xfId="38003" xr:uid="{00000000-0005-0000-0000-000078AE0000}"/>
    <cellStyle name="Normal 3 3 5 2 5 2 5" xfId="8531" xr:uid="{00000000-0005-0000-0000-000079AE0000}"/>
    <cellStyle name="Normal 3 3 5 2 5 2 5 2" xfId="21320" xr:uid="{00000000-0005-0000-0000-00007AAE0000}"/>
    <cellStyle name="Normal 3 3 5 2 5 2 5 3" xfId="40509" xr:uid="{00000000-0005-0000-0000-00007BAE0000}"/>
    <cellStyle name="Normal 3 3 5 2 5 2 6" xfId="27719" xr:uid="{00000000-0005-0000-0000-00007CAE0000}"/>
    <cellStyle name="Normal 3 3 5 2 5 2 6 2" xfId="46887" xr:uid="{00000000-0005-0000-0000-00007DAE0000}"/>
    <cellStyle name="Normal 3 3 5 2 5 2 7" xfId="14356" xr:uid="{00000000-0005-0000-0000-00007EAE0000}"/>
    <cellStyle name="Normal 3 3 5 2 5 2 8" xfId="33545" xr:uid="{00000000-0005-0000-0000-00007FAE0000}"/>
    <cellStyle name="Normal 3 3 5 2 5 3" xfId="1966" xr:uid="{00000000-0005-0000-0000-000080AE0000}"/>
    <cellStyle name="Normal 3 3 5 2 5 3 2" xfId="6424" xr:uid="{00000000-0005-0000-0000-000081AE0000}"/>
    <cellStyle name="Normal 3 3 5 2 5 3 2 2" xfId="10881" xr:uid="{00000000-0005-0000-0000-000082AE0000}"/>
    <cellStyle name="Normal 3 3 5 2 5 3 2 2 2" xfId="23671" xr:uid="{00000000-0005-0000-0000-000083AE0000}"/>
    <cellStyle name="Normal 3 3 5 2 5 3 2 2 3" xfId="42860" xr:uid="{00000000-0005-0000-0000-000084AE0000}"/>
    <cellStyle name="Normal 3 3 5 2 5 3 2 3" xfId="30070" xr:uid="{00000000-0005-0000-0000-000085AE0000}"/>
    <cellStyle name="Normal 3 3 5 2 5 3 2 3 2" xfId="49238" xr:uid="{00000000-0005-0000-0000-000086AE0000}"/>
    <cellStyle name="Normal 3 3 5 2 5 3 2 4" xfId="16707" xr:uid="{00000000-0005-0000-0000-000087AE0000}"/>
    <cellStyle name="Normal 3 3 5 2 5 3 2 5" xfId="35896" xr:uid="{00000000-0005-0000-0000-000088AE0000}"/>
    <cellStyle name="Normal 3 3 5 2 5 3 3" xfId="4470" xr:uid="{00000000-0005-0000-0000-000089AE0000}"/>
    <cellStyle name="Normal 3 3 5 2 5 3 3 2" xfId="12799" xr:uid="{00000000-0005-0000-0000-00008AAE0000}"/>
    <cellStyle name="Normal 3 3 5 2 5 3 3 2 2" xfId="25589" xr:uid="{00000000-0005-0000-0000-00008BAE0000}"/>
    <cellStyle name="Normal 3 3 5 2 5 3 3 2 3" xfId="44778" xr:uid="{00000000-0005-0000-0000-00008CAE0000}"/>
    <cellStyle name="Normal 3 3 5 2 5 3 3 3" xfId="31988" xr:uid="{00000000-0005-0000-0000-00008DAE0000}"/>
    <cellStyle name="Normal 3 3 5 2 5 3 3 3 2" xfId="51156" xr:uid="{00000000-0005-0000-0000-00008EAE0000}"/>
    <cellStyle name="Normal 3 3 5 2 5 3 3 4" xfId="19211" xr:uid="{00000000-0005-0000-0000-00008FAE0000}"/>
    <cellStyle name="Normal 3 3 5 2 5 3 3 5" xfId="38400" xr:uid="{00000000-0005-0000-0000-000090AE0000}"/>
    <cellStyle name="Normal 3 3 5 2 5 3 4" xfId="8928" xr:uid="{00000000-0005-0000-0000-000091AE0000}"/>
    <cellStyle name="Normal 3 3 5 2 5 3 4 2" xfId="21717" xr:uid="{00000000-0005-0000-0000-000092AE0000}"/>
    <cellStyle name="Normal 3 3 5 2 5 3 4 3" xfId="40906" xr:uid="{00000000-0005-0000-0000-000093AE0000}"/>
    <cellStyle name="Normal 3 3 5 2 5 3 5" xfId="28116" xr:uid="{00000000-0005-0000-0000-000094AE0000}"/>
    <cellStyle name="Normal 3 3 5 2 5 3 5 2" xfId="47284" xr:uid="{00000000-0005-0000-0000-000095AE0000}"/>
    <cellStyle name="Normal 3 3 5 2 5 3 6" xfId="14753" xr:uid="{00000000-0005-0000-0000-000096AE0000}"/>
    <cellStyle name="Normal 3 3 5 2 5 3 7" xfId="33942" xr:uid="{00000000-0005-0000-0000-000097AE0000}"/>
    <cellStyle name="Normal 3 3 5 2 5 4" xfId="5420" xr:uid="{00000000-0005-0000-0000-000098AE0000}"/>
    <cellStyle name="Normal 3 3 5 2 5 4 2" xfId="9878" xr:uid="{00000000-0005-0000-0000-000099AE0000}"/>
    <cellStyle name="Normal 3 3 5 2 5 4 2 2" xfId="22667" xr:uid="{00000000-0005-0000-0000-00009AAE0000}"/>
    <cellStyle name="Normal 3 3 5 2 5 4 2 3" xfId="41856" xr:uid="{00000000-0005-0000-0000-00009BAE0000}"/>
    <cellStyle name="Normal 3 3 5 2 5 4 3" xfId="29066" xr:uid="{00000000-0005-0000-0000-00009CAE0000}"/>
    <cellStyle name="Normal 3 3 5 2 5 4 3 2" xfId="48234" xr:uid="{00000000-0005-0000-0000-00009DAE0000}"/>
    <cellStyle name="Normal 3 3 5 2 5 4 4" xfId="15703" xr:uid="{00000000-0005-0000-0000-00009EAE0000}"/>
    <cellStyle name="Normal 3 3 5 2 5 4 5" xfId="34892" xr:uid="{00000000-0005-0000-0000-00009FAE0000}"/>
    <cellStyle name="Normal 3 3 5 2 5 5" xfId="3520" xr:uid="{00000000-0005-0000-0000-0000A0AE0000}"/>
    <cellStyle name="Normal 3 3 5 2 5 5 2" xfId="7978" xr:uid="{00000000-0005-0000-0000-0000A1AE0000}"/>
    <cellStyle name="Normal 3 3 5 2 5 5 2 2" xfId="20767" xr:uid="{00000000-0005-0000-0000-0000A2AE0000}"/>
    <cellStyle name="Normal 3 3 5 2 5 5 2 3" xfId="39956" xr:uid="{00000000-0005-0000-0000-0000A3AE0000}"/>
    <cellStyle name="Normal 3 3 5 2 5 5 3" xfId="27166" xr:uid="{00000000-0005-0000-0000-0000A4AE0000}"/>
    <cellStyle name="Normal 3 3 5 2 5 5 3 2" xfId="46334" xr:uid="{00000000-0005-0000-0000-0000A5AE0000}"/>
    <cellStyle name="Normal 3 3 5 2 5 5 4" xfId="18261" xr:uid="{00000000-0005-0000-0000-0000A6AE0000}"/>
    <cellStyle name="Normal 3 3 5 2 5 5 5" xfId="37450" xr:uid="{00000000-0005-0000-0000-0000A7AE0000}"/>
    <cellStyle name="Normal 3 3 5 2 5 6" xfId="3072" xr:uid="{00000000-0005-0000-0000-0000A8AE0000}"/>
    <cellStyle name="Normal 3 3 5 2 5 6 2" xfId="11987" xr:uid="{00000000-0005-0000-0000-0000A9AE0000}"/>
    <cellStyle name="Normal 3 3 5 2 5 6 2 2" xfId="24777" xr:uid="{00000000-0005-0000-0000-0000AAAE0000}"/>
    <cellStyle name="Normal 3 3 5 2 5 6 2 3" xfId="43966" xr:uid="{00000000-0005-0000-0000-0000ABAE0000}"/>
    <cellStyle name="Normal 3 3 5 2 5 6 3" xfId="31176" xr:uid="{00000000-0005-0000-0000-0000ACAE0000}"/>
    <cellStyle name="Normal 3 3 5 2 5 6 3 2" xfId="50344" xr:uid="{00000000-0005-0000-0000-0000ADAE0000}"/>
    <cellStyle name="Normal 3 3 5 2 5 6 4" xfId="17813" xr:uid="{00000000-0005-0000-0000-0000AEAE0000}"/>
    <cellStyle name="Normal 3 3 5 2 5 6 5" xfId="37002" xr:uid="{00000000-0005-0000-0000-0000AFAE0000}"/>
    <cellStyle name="Normal 3 3 5 2 5 7" xfId="7530" xr:uid="{00000000-0005-0000-0000-0000B0AE0000}"/>
    <cellStyle name="Normal 3 3 5 2 5 7 2" xfId="20319" xr:uid="{00000000-0005-0000-0000-0000B1AE0000}"/>
    <cellStyle name="Normal 3 3 5 2 5 7 3" xfId="39508" xr:uid="{00000000-0005-0000-0000-0000B2AE0000}"/>
    <cellStyle name="Normal 3 3 5 2 5 8" xfId="26719" xr:uid="{00000000-0005-0000-0000-0000B3AE0000}"/>
    <cellStyle name="Normal 3 3 5 2 5 8 2" xfId="45887" xr:uid="{00000000-0005-0000-0000-0000B4AE0000}"/>
    <cellStyle name="Normal 3 3 5 2 5 9" xfId="13803" xr:uid="{00000000-0005-0000-0000-0000B5AE0000}"/>
    <cellStyle name="Normal 3 3 5 2 6" xfId="911" xr:uid="{00000000-0005-0000-0000-0000B6AE0000}"/>
    <cellStyle name="Normal 3 3 5 2 6 10" xfId="33044" xr:uid="{00000000-0005-0000-0000-0000B7AE0000}"/>
    <cellStyle name="Normal 3 3 5 2 6 2" xfId="1542" xr:uid="{00000000-0005-0000-0000-0000B8AE0000}"/>
    <cellStyle name="Normal 3 3 5 2 6 2 2" xfId="2572" xr:uid="{00000000-0005-0000-0000-0000B9AE0000}"/>
    <cellStyle name="Normal 3 3 5 2 6 2 2 2" xfId="7030" xr:uid="{00000000-0005-0000-0000-0000BAAE0000}"/>
    <cellStyle name="Normal 3 3 5 2 6 2 2 2 2" xfId="11487" xr:uid="{00000000-0005-0000-0000-0000BBAE0000}"/>
    <cellStyle name="Normal 3 3 5 2 6 2 2 2 2 2" xfId="24277" xr:uid="{00000000-0005-0000-0000-0000BCAE0000}"/>
    <cellStyle name="Normal 3 3 5 2 6 2 2 2 2 3" xfId="43466" xr:uid="{00000000-0005-0000-0000-0000BDAE0000}"/>
    <cellStyle name="Normal 3 3 5 2 6 2 2 2 3" xfId="30676" xr:uid="{00000000-0005-0000-0000-0000BEAE0000}"/>
    <cellStyle name="Normal 3 3 5 2 6 2 2 2 3 2" xfId="49844" xr:uid="{00000000-0005-0000-0000-0000BFAE0000}"/>
    <cellStyle name="Normal 3 3 5 2 6 2 2 2 4" xfId="17313" xr:uid="{00000000-0005-0000-0000-0000C0AE0000}"/>
    <cellStyle name="Normal 3 3 5 2 6 2 2 2 5" xfId="36502" xr:uid="{00000000-0005-0000-0000-0000C1AE0000}"/>
    <cellStyle name="Normal 3 3 5 2 6 2 2 3" xfId="5076" xr:uid="{00000000-0005-0000-0000-0000C2AE0000}"/>
    <cellStyle name="Normal 3 3 5 2 6 2 2 3 2" xfId="13405" xr:uid="{00000000-0005-0000-0000-0000C3AE0000}"/>
    <cellStyle name="Normal 3 3 5 2 6 2 2 3 2 2" xfId="26195" xr:uid="{00000000-0005-0000-0000-0000C4AE0000}"/>
    <cellStyle name="Normal 3 3 5 2 6 2 2 3 2 3" xfId="45384" xr:uid="{00000000-0005-0000-0000-0000C5AE0000}"/>
    <cellStyle name="Normal 3 3 5 2 6 2 2 3 3" xfId="32594" xr:uid="{00000000-0005-0000-0000-0000C6AE0000}"/>
    <cellStyle name="Normal 3 3 5 2 6 2 2 3 3 2" xfId="51762" xr:uid="{00000000-0005-0000-0000-0000C7AE0000}"/>
    <cellStyle name="Normal 3 3 5 2 6 2 2 3 4" xfId="19817" xr:uid="{00000000-0005-0000-0000-0000C8AE0000}"/>
    <cellStyle name="Normal 3 3 5 2 6 2 2 3 5" xfId="39006" xr:uid="{00000000-0005-0000-0000-0000C9AE0000}"/>
    <cellStyle name="Normal 3 3 5 2 6 2 2 4" xfId="9534" xr:uid="{00000000-0005-0000-0000-0000CAAE0000}"/>
    <cellStyle name="Normal 3 3 5 2 6 2 2 4 2" xfId="22323" xr:uid="{00000000-0005-0000-0000-0000CBAE0000}"/>
    <cellStyle name="Normal 3 3 5 2 6 2 2 4 3" xfId="41512" xr:uid="{00000000-0005-0000-0000-0000CCAE0000}"/>
    <cellStyle name="Normal 3 3 5 2 6 2 2 5" xfId="28722" xr:uid="{00000000-0005-0000-0000-0000CDAE0000}"/>
    <cellStyle name="Normal 3 3 5 2 6 2 2 5 2" xfId="47890" xr:uid="{00000000-0005-0000-0000-0000CEAE0000}"/>
    <cellStyle name="Normal 3 3 5 2 6 2 2 6" xfId="15359" xr:uid="{00000000-0005-0000-0000-0000CFAE0000}"/>
    <cellStyle name="Normal 3 3 5 2 6 2 2 7" xfId="34548" xr:uid="{00000000-0005-0000-0000-0000D0AE0000}"/>
    <cellStyle name="Normal 3 3 5 2 6 2 3" xfId="6026" xr:uid="{00000000-0005-0000-0000-0000D1AE0000}"/>
    <cellStyle name="Normal 3 3 5 2 6 2 3 2" xfId="10483" xr:uid="{00000000-0005-0000-0000-0000D2AE0000}"/>
    <cellStyle name="Normal 3 3 5 2 6 2 3 2 2" xfId="23273" xr:uid="{00000000-0005-0000-0000-0000D3AE0000}"/>
    <cellStyle name="Normal 3 3 5 2 6 2 3 2 3" xfId="42462" xr:uid="{00000000-0005-0000-0000-0000D4AE0000}"/>
    <cellStyle name="Normal 3 3 5 2 6 2 3 3" xfId="29672" xr:uid="{00000000-0005-0000-0000-0000D5AE0000}"/>
    <cellStyle name="Normal 3 3 5 2 6 2 3 3 2" xfId="48840" xr:uid="{00000000-0005-0000-0000-0000D6AE0000}"/>
    <cellStyle name="Normal 3 3 5 2 6 2 3 4" xfId="16309" xr:uid="{00000000-0005-0000-0000-0000D7AE0000}"/>
    <cellStyle name="Normal 3 3 5 2 6 2 3 5" xfId="35498" xr:uid="{00000000-0005-0000-0000-0000D8AE0000}"/>
    <cellStyle name="Normal 3 3 5 2 6 2 4" xfId="4125" xr:uid="{00000000-0005-0000-0000-0000D9AE0000}"/>
    <cellStyle name="Normal 3 3 5 2 6 2 4 2" xfId="12454" xr:uid="{00000000-0005-0000-0000-0000DAAE0000}"/>
    <cellStyle name="Normal 3 3 5 2 6 2 4 2 2" xfId="25244" xr:uid="{00000000-0005-0000-0000-0000DBAE0000}"/>
    <cellStyle name="Normal 3 3 5 2 6 2 4 2 3" xfId="44433" xr:uid="{00000000-0005-0000-0000-0000DCAE0000}"/>
    <cellStyle name="Normal 3 3 5 2 6 2 4 3" xfId="31643" xr:uid="{00000000-0005-0000-0000-0000DDAE0000}"/>
    <cellStyle name="Normal 3 3 5 2 6 2 4 3 2" xfId="50811" xr:uid="{00000000-0005-0000-0000-0000DEAE0000}"/>
    <cellStyle name="Normal 3 3 5 2 6 2 4 4" xfId="18866" xr:uid="{00000000-0005-0000-0000-0000DFAE0000}"/>
    <cellStyle name="Normal 3 3 5 2 6 2 4 5" xfId="38055" xr:uid="{00000000-0005-0000-0000-0000E0AE0000}"/>
    <cellStyle name="Normal 3 3 5 2 6 2 5" xfId="8583" xr:uid="{00000000-0005-0000-0000-0000E1AE0000}"/>
    <cellStyle name="Normal 3 3 5 2 6 2 5 2" xfId="21372" xr:uid="{00000000-0005-0000-0000-0000E2AE0000}"/>
    <cellStyle name="Normal 3 3 5 2 6 2 5 3" xfId="40561" xr:uid="{00000000-0005-0000-0000-0000E3AE0000}"/>
    <cellStyle name="Normal 3 3 5 2 6 2 6" xfId="27771" xr:uid="{00000000-0005-0000-0000-0000E4AE0000}"/>
    <cellStyle name="Normal 3 3 5 2 6 2 6 2" xfId="46939" xr:uid="{00000000-0005-0000-0000-0000E5AE0000}"/>
    <cellStyle name="Normal 3 3 5 2 6 2 7" xfId="14408" xr:uid="{00000000-0005-0000-0000-0000E6AE0000}"/>
    <cellStyle name="Normal 3 3 5 2 6 2 8" xfId="33597" xr:uid="{00000000-0005-0000-0000-0000E7AE0000}"/>
    <cellStyle name="Normal 3 3 5 2 6 3" xfId="2018" xr:uid="{00000000-0005-0000-0000-0000E8AE0000}"/>
    <cellStyle name="Normal 3 3 5 2 6 3 2" xfId="6476" xr:uid="{00000000-0005-0000-0000-0000E9AE0000}"/>
    <cellStyle name="Normal 3 3 5 2 6 3 2 2" xfId="10933" xr:uid="{00000000-0005-0000-0000-0000EAAE0000}"/>
    <cellStyle name="Normal 3 3 5 2 6 3 2 2 2" xfId="23723" xr:uid="{00000000-0005-0000-0000-0000EBAE0000}"/>
    <cellStyle name="Normal 3 3 5 2 6 3 2 2 3" xfId="42912" xr:uid="{00000000-0005-0000-0000-0000ECAE0000}"/>
    <cellStyle name="Normal 3 3 5 2 6 3 2 3" xfId="30122" xr:uid="{00000000-0005-0000-0000-0000EDAE0000}"/>
    <cellStyle name="Normal 3 3 5 2 6 3 2 3 2" xfId="49290" xr:uid="{00000000-0005-0000-0000-0000EEAE0000}"/>
    <cellStyle name="Normal 3 3 5 2 6 3 2 4" xfId="16759" xr:uid="{00000000-0005-0000-0000-0000EFAE0000}"/>
    <cellStyle name="Normal 3 3 5 2 6 3 2 5" xfId="35948" xr:uid="{00000000-0005-0000-0000-0000F0AE0000}"/>
    <cellStyle name="Normal 3 3 5 2 6 3 3" xfId="4522" xr:uid="{00000000-0005-0000-0000-0000F1AE0000}"/>
    <cellStyle name="Normal 3 3 5 2 6 3 3 2" xfId="12851" xr:uid="{00000000-0005-0000-0000-0000F2AE0000}"/>
    <cellStyle name="Normal 3 3 5 2 6 3 3 2 2" xfId="25641" xr:uid="{00000000-0005-0000-0000-0000F3AE0000}"/>
    <cellStyle name="Normal 3 3 5 2 6 3 3 2 3" xfId="44830" xr:uid="{00000000-0005-0000-0000-0000F4AE0000}"/>
    <cellStyle name="Normal 3 3 5 2 6 3 3 3" xfId="32040" xr:uid="{00000000-0005-0000-0000-0000F5AE0000}"/>
    <cellStyle name="Normal 3 3 5 2 6 3 3 3 2" xfId="51208" xr:uid="{00000000-0005-0000-0000-0000F6AE0000}"/>
    <cellStyle name="Normal 3 3 5 2 6 3 3 4" xfId="19263" xr:uid="{00000000-0005-0000-0000-0000F7AE0000}"/>
    <cellStyle name="Normal 3 3 5 2 6 3 3 5" xfId="38452" xr:uid="{00000000-0005-0000-0000-0000F8AE0000}"/>
    <cellStyle name="Normal 3 3 5 2 6 3 4" xfId="8980" xr:uid="{00000000-0005-0000-0000-0000F9AE0000}"/>
    <cellStyle name="Normal 3 3 5 2 6 3 4 2" xfId="21769" xr:uid="{00000000-0005-0000-0000-0000FAAE0000}"/>
    <cellStyle name="Normal 3 3 5 2 6 3 4 3" xfId="40958" xr:uid="{00000000-0005-0000-0000-0000FBAE0000}"/>
    <cellStyle name="Normal 3 3 5 2 6 3 5" xfId="28168" xr:uid="{00000000-0005-0000-0000-0000FCAE0000}"/>
    <cellStyle name="Normal 3 3 5 2 6 3 5 2" xfId="47336" xr:uid="{00000000-0005-0000-0000-0000FDAE0000}"/>
    <cellStyle name="Normal 3 3 5 2 6 3 6" xfId="14805" xr:uid="{00000000-0005-0000-0000-0000FEAE0000}"/>
    <cellStyle name="Normal 3 3 5 2 6 3 7" xfId="33994" xr:uid="{00000000-0005-0000-0000-0000FFAE0000}"/>
    <cellStyle name="Normal 3 3 5 2 6 4" xfId="5472" xr:uid="{00000000-0005-0000-0000-000000AF0000}"/>
    <cellStyle name="Normal 3 3 5 2 6 4 2" xfId="9930" xr:uid="{00000000-0005-0000-0000-000001AF0000}"/>
    <cellStyle name="Normal 3 3 5 2 6 4 2 2" xfId="22719" xr:uid="{00000000-0005-0000-0000-000002AF0000}"/>
    <cellStyle name="Normal 3 3 5 2 6 4 2 3" xfId="41908" xr:uid="{00000000-0005-0000-0000-000003AF0000}"/>
    <cellStyle name="Normal 3 3 5 2 6 4 3" xfId="29118" xr:uid="{00000000-0005-0000-0000-000004AF0000}"/>
    <cellStyle name="Normal 3 3 5 2 6 4 3 2" xfId="48286" xr:uid="{00000000-0005-0000-0000-000005AF0000}"/>
    <cellStyle name="Normal 3 3 5 2 6 4 4" xfId="15755" xr:uid="{00000000-0005-0000-0000-000006AF0000}"/>
    <cellStyle name="Normal 3 3 5 2 6 4 5" xfId="34944" xr:uid="{00000000-0005-0000-0000-000007AF0000}"/>
    <cellStyle name="Normal 3 3 5 2 6 5" xfId="3572" xr:uid="{00000000-0005-0000-0000-000008AF0000}"/>
    <cellStyle name="Normal 3 3 5 2 6 5 2" xfId="8030" xr:uid="{00000000-0005-0000-0000-000009AF0000}"/>
    <cellStyle name="Normal 3 3 5 2 6 5 2 2" xfId="20819" xr:uid="{00000000-0005-0000-0000-00000AAF0000}"/>
    <cellStyle name="Normal 3 3 5 2 6 5 2 3" xfId="40008" xr:uid="{00000000-0005-0000-0000-00000BAF0000}"/>
    <cellStyle name="Normal 3 3 5 2 6 5 3" xfId="27218" xr:uid="{00000000-0005-0000-0000-00000CAF0000}"/>
    <cellStyle name="Normal 3 3 5 2 6 5 3 2" xfId="46386" xr:uid="{00000000-0005-0000-0000-00000DAF0000}"/>
    <cellStyle name="Normal 3 3 5 2 6 5 4" xfId="18313" xr:uid="{00000000-0005-0000-0000-00000EAF0000}"/>
    <cellStyle name="Normal 3 3 5 2 6 5 5" xfId="37502" xr:uid="{00000000-0005-0000-0000-00000FAF0000}"/>
    <cellStyle name="Normal 3 3 5 2 6 6" xfId="3124" xr:uid="{00000000-0005-0000-0000-000010AF0000}"/>
    <cellStyle name="Normal 3 3 5 2 6 6 2" xfId="12039" xr:uid="{00000000-0005-0000-0000-000011AF0000}"/>
    <cellStyle name="Normal 3 3 5 2 6 6 2 2" xfId="24829" xr:uid="{00000000-0005-0000-0000-000012AF0000}"/>
    <cellStyle name="Normal 3 3 5 2 6 6 2 3" xfId="44018" xr:uid="{00000000-0005-0000-0000-000013AF0000}"/>
    <cellStyle name="Normal 3 3 5 2 6 6 3" xfId="31228" xr:uid="{00000000-0005-0000-0000-000014AF0000}"/>
    <cellStyle name="Normal 3 3 5 2 6 6 3 2" xfId="50396" xr:uid="{00000000-0005-0000-0000-000015AF0000}"/>
    <cellStyle name="Normal 3 3 5 2 6 6 4" xfId="17865" xr:uid="{00000000-0005-0000-0000-000016AF0000}"/>
    <cellStyle name="Normal 3 3 5 2 6 6 5" xfId="37054" xr:uid="{00000000-0005-0000-0000-000017AF0000}"/>
    <cellStyle name="Normal 3 3 5 2 6 7" xfId="7582" xr:uid="{00000000-0005-0000-0000-000018AF0000}"/>
    <cellStyle name="Normal 3 3 5 2 6 7 2" xfId="20371" xr:uid="{00000000-0005-0000-0000-000019AF0000}"/>
    <cellStyle name="Normal 3 3 5 2 6 7 3" xfId="39560" xr:uid="{00000000-0005-0000-0000-00001AAF0000}"/>
    <cellStyle name="Normal 3 3 5 2 6 8" xfId="26771" xr:uid="{00000000-0005-0000-0000-00001BAF0000}"/>
    <cellStyle name="Normal 3 3 5 2 6 8 2" xfId="45939" xr:uid="{00000000-0005-0000-0000-00001CAF0000}"/>
    <cellStyle name="Normal 3 3 5 2 6 9" xfId="13855" xr:uid="{00000000-0005-0000-0000-00001DAF0000}"/>
    <cellStyle name="Normal 3 3 5 2 7" xfId="1190" xr:uid="{00000000-0005-0000-0000-00001EAF0000}"/>
    <cellStyle name="Normal 3 3 5 2 7 10" xfId="32692" xr:uid="{00000000-0005-0000-0000-00001FAF0000}"/>
    <cellStyle name="Normal 3 3 5 2 7 2" xfId="1611" xr:uid="{00000000-0005-0000-0000-000020AF0000}"/>
    <cellStyle name="Normal 3 3 5 2 7 2 2" xfId="6071" xr:uid="{00000000-0005-0000-0000-000021AF0000}"/>
    <cellStyle name="Normal 3 3 5 2 7 2 2 2" xfId="10528" xr:uid="{00000000-0005-0000-0000-000022AF0000}"/>
    <cellStyle name="Normal 3 3 5 2 7 2 2 2 2" xfId="23318" xr:uid="{00000000-0005-0000-0000-000023AF0000}"/>
    <cellStyle name="Normal 3 3 5 2 7 2 2 2 3" xfId="42507" xr:uid="{00000000-0005-0000-0000-000024AF0000}"/>
    <cellStyle name="Normal 3 3 5 2 7 2 2 3" xfId="29717" xr:uid="{00000000-0005-0000-0000-000025AF0000}"/>
    <cellStyle name="Normal 3 3 5 2 7 2 2 3 2" xfId="48885" xr:uid="{00000000-0005-0000-0000-000026AF0000}"/>
    <cellStyle name="Normal 3 3 5 2 7 2 2 4" xfId="16354" xr:uid="{00000000-0005-0000-0000-000027AF0000}"/>
    <cellStyle name="Normal 3 3 5 2 7 2 2 5" xfId="35543" xr:uid="{00000000-0005-0000-0000-000028AF0000}"/>
    <cellStyle name="Normal 3 3 5 2 7 2 3" xfId="3773" xr:uid="{00000000-0005-0000-0000-000029AF0000}"/>
    <cellStyle name="Normal 3 3 5 2 7 2 3 2" xfId="12240" xr:uid="{00000000-0005-0000-0000-00002AAF0000}"/>
    <cellStyle name="Normal 3 3 5 2 7 2 3 2 2" xfId="25030" xr:uid="{00000000-0005-0000-0000-00002BAF0000}"/>
    <cellStyle name="Normal 3 3 5 2 7 2 3 2 3" xfId="44219" xr:uid="{00000000-0005-0000-0000-00002CAF0000}"/>
    <cellStyle name="Normal 3 3 5 2 7 2 3 3" xfId="31429" xr:uid="{00000000-0005-0000-0000-00002DAF0000}"/>
    <cellStyle name="Normal 3 3 5 2 7 2 3 3 2" xfId="50597" xr:uid="{00000000-0005-0000-0000-00002EAF0000}"/>
    <cellStyle name="Normal 3 3 5 2 7 2 3 4" xfId="18514" xr:uid="{00000000-0005-0000-0000-00002FAF0000}"/>
    <cellStyle name="Normal 3 3 5 2 7 2 3 5" xfId="37703" xr:uid="{00000000-0005-0000-0000-000030AF0000}"/>
    <cellStyle name="Normal 3 3 5 2 7 2 4" xfId="8231" xr:uid="{00000000-0005-0000-0000-000031AF0000}"/>
    <cellStyle name="Normal 3 3 5 2 7 2 4 2" xfId="21020" xr:uid="{00000000-0005-0000-0000-000032AF0000}"/>
    <cellStyle name="Normal 3 3 5 2 7 2 4 3" xfId="40209" xr:uid="{00000000-0005-0000-0000-000033AF0000}"/>
    <cellStyle name="Normal 3 3 5 2 7 2 5" xfId="27419" xr:uid="{00000000-0005-0000-0000-000034AF0000}"/>
    <cellStyle name="Normal 3 3 5 2 7 2 5 2" xfId="46587" xr:uid="{00000000-0005-0000-0000-000035AF0000}"/>
    <cellStyle name="Normal 3 3 5 2 7 2 6" xfId="14056" xr:uid="{00000000-0005-0000-0000-000036AF0000}"/>
    <cellStyle name="Normal 3 3 5 2 7 2 7" xfId="33245" xr:uid="{00000000-0005-0000-0000-000037AF0000}"/>
    <cellStyle name="Normal 3 3 5 2 7 3" xfId="2220" xr:uid="{00000000-0005-0000-0000-000038AF0000}"/>
    <cellStyle name="Normal 3 3 5 2 7 3 2" xfId="6678" xr:uid="{00000000-0005-0000-0000-000039AF0000}"/>
    <cellStyle name="Normal 3 3 5 2 7 3 2 2" xfId="11135" xr:uid="{00000000-0005-0000-0000-00003AAF0000}"/>
    <cellStyle name="Normal 3 3 5 2 7 3 2 2 2" xfId="23925" xr:uid="{00000000-0005-0000-0000-00003BAF0000}"/>
    <cellStyle name="Normal 3 3 5 2 7 3 2 2 3" xfId="43114" xr:uid="{00000000-0005-0000-0000-00003CAF0000}"/>
    <cellStyle name="Normal 3 3 5 2 7 3 2 3" xfId="30324" xr:uid="{00000000-0005-0000-0000-00003DAF0000}"/>
    <cellStyle name="Normal 3 3 5 2 7 3 2 3 2" xfId="49492" xr:uid="{00000000-0005-0000-0000-00003EAF0000}"/>
    <cellStyle name="Normal 3 3 5 2 7 3 2 4" xfId="16961" xr:uid="{00000000-0005-0000-0000-00003FAF0000}"/>
    <cellStyle name="Normal 3 3 5 2 7 3 2 5" xfId="36150" xr:uid="{00000000-0005-0000-0000-000040AF0000}"/>
    <cellStyle name="Normal 3 3 5 2 7 3 3" xfId="4724" xr:uid="{00000000-0005-0000-0000-000041AF0000}"/>
    <cellStyle name="Normal 3 3 5 2 7 3 3 2" xfId="13053" xr:uid="{00000000-0005-0000-0000-000042AF0000}"/>
    <cellStyle name="Normal 3 3 5 2 7 3 3 2 2" xfId="25843" xr:uid="{00000000-0005-0000-0000-000043AF0000}"/>
    <cellStyle name="Normal 3 3 5 2 7 3 3 2 3" xfId="45032" xr:uid="{00000000-0005-0000-0000-000044AF0000}"/>
    <cellStyle name="Normal 3 3 5 2 7 3 3 3" xfId="32242" xr:uid="{00000000-0005-0000-0000-000045AF0000}"/>
    <cellStyle name="Normal 3 3 5 2 7 3 3 3 2" xfId="51410" xr:uid="{00000000-0005-0000-0000-000046AF0000}"/>
    <cellStyle name="Normal 3 3 5 2 7 3 3 4" xfId="19465" xr:uid="{00000000-0005-0000-0000-000047AF0000}"/>
    <cellStyle name="Normal 3 3 5 2 7 3 3 5" xfId="38654" xr:uid="{00000000-0005-0000-0000-000048AF0000}"/>
    <cellStyle name="Normal 3 3 5 2 7 3 4" xfId="9182" xr:uid="{00000000-0005-0000-0000-000049AF0000}"/>
    <cellStyle name="Normal 3 3 5 2 7 3 4 2" xfId="21971" xr:uid="{00000000-0005-0000-0000-00004AAF0000}"/>
    <cellStyle name="Normal 3 3 5 2 7 3 4 3" xfId="41160" xr:uid="{00000000-0005-0000-0000-00004BAF0000}"/>
    <cellStyle name="Normal 3 3 5 2 7 3 5" xfId="28370" xr:uid="{00000000-0005-0000-0000-00004CAF0000}"/>
    <cellStyle name="Normal 3 3 5 2 7 3 5 2" xfId="47538" xr:uid="{00000000-0005-0000-0000-00004DAF0000}"/>
    <cellStyle name="Normal 3 3 5 2 7 3 6" xfId="15007" xr:uid="{00000000-0005-0000-0000-00004EAF0000}"/>
    <cellStyle name="Normal 3 3 5 2 7 3 7" xfId="34196" xr:uid="{00000000-0005-0000-0000-00004FAF0000}"/>
    <cellStyle name="Normal 3 3 5 2 7 4" xfId="5674" xr:uid="{00000000-0005-0000-0000-000050AF0000}"/>
    <cellStyle name="Normal 3 3 5 2 7 4 2" xfId="10131" xr:uid="{00000000-0005-0000-0000-000051AF0000}"/>
    <cellStyle name="Normal 3 3 5 2 7 4 2 2" xfId="22921" xr:uid="{00000000-0005-0000-0000-000052AF0000}"/>
    <cellStyle name="Normal 3 3 5 2 7 4 2 3" xfId="42110" xr:uid="{00000000-0005-0000-0000-000053AF0000}"/>
    <cellStyle name="Normal 3 3 5 2 7 4 3" xfId="29320" xr:uid="{00000000-0005-0000-0000-000054AF0000}"/>
    <cellStyle name="Normal 3 3 5 2 7 4 3 2" xfId="48488" xr:uid="{00000000-0005-0000-0000-000055AF0000}"/>
    <cellStyle name="Normal 3 3 5 2 7 4 4" xfId="15957" xr:uid="{00000000-0005-0000-0000-000056AF0000}"/>
    <cellStyle name="Normal 3 3 5 2 7 4 5" xfId="35146" xr:uid="{00000000-0005-0000-0000-000057AF0000}"/>
    <cellStyle name="Normal 3 3 5 2 7 5" xfId="3220" xr:uid="{00000000-0005-0000-0000-000058AF0000}"/>
    <cellStyle name="Normal 3 3 5 2 7 5 2" xfId="7678" xr:uid="{00000000-0005-0000-0000-000059AF0000}"/>
    <cellStyle name="Normal 3 3 5 2 7 5 2 2" xfId="20467" xr:uid="{00000000-0005-0000-0000-00005AAF0000}"/>
    <cellStyle name="Normal 3 3 5 2 7 5 2 3" xfId="39656" xr:uid="{00000000-0005-0000-0000-00005BAF0000}"/>
    <cellStyle name="Normal 3 3 5 2 7 5 3" xfId="26866" xr:uid="{00000000-0005-0000-0000-00005CAF0000}"/>
    <cellStyle name="Normal 3 3 5 2 7 5 3 2" xfId="46034" xr:uid="{00000000-0005-0000-0000-00005DAF0000}"/>
    <cellStyle name="Normal 3 3 5 2 7 5 4" xfId="17961" xr:uid="{00000000-0005-0000-0000-00005EAF0000}"/>
    <cellStyle name="Normal 3 3 5 2 7 5 5" xfId="37150" xr:uid="{00000000-0005-0000-0000-00005FAF0000}"/>
    <cellStyle name="Normal 3 3 5 2 7 6" xfId="2772" xr:uid="{00000000-0005-0000-0000-000060AF0000}"/>
    <cellStyle name="Normal 3 3 5 2 7 6 2" xfId="11687" xr:uid="{00000000-0005-0000-0000-000061AF0000}"/>
    <cellStyle name="Normal 3 3 5 2 7 6 2 2" xfId="24477" xr:uid="{00000000-0005-0000-0000-000062AF0000}"/>
    <cellStyle name="Normal 3 3 5 2 7 6 2 3" xfId="43666" xr:uid="{00000000-0005-0000-0000-000063AF0000}"/>
    <cellStyle name="Normal 3 3 5 2 7 6 3" xfId="30876" xr:uid="{00000000-0005-0000-0000-000064AF0000}"/>
    <cellStyle name="Normal 3 3 5 2 7 6 3 2" xfId="50044" xr:uid="{00000000-0005-0000-0000-000065AF0000}"/>
    <cellStyle name="Normal 3 3 5 2 7 6 4" xfId="17513" xr:uid="{00000000-0005-0000-0000-000066AF0000}"/>
    <cellStyle name="Normal 3 3 5 2 7 6 5" xfId="36702" xr:uid="{00000000-0005-0000-0000-000067AF0000}"/>
    <cellStyle name="Normal 3 3 5 2 7 7" xfId="7230" xr:uid="{00000000-0005-0000-0000-000068AF0000}"/>
    <cellStyle name="Normal 3 3 5 2 7 7 2" xfId="20019" xr:uid="{00000000-0005-0000-0000-000069AF0000}"/>
    <cellStyle name="Normal 3 3 5 2 7 7 3" xfId="39208" xr:uid="{00000000-0005-0000-0000-00006AAF0000}"/>
    <cellStyle name="Normal 3 3 5 2 7 8" xfId="26419" xr:uid="{00000000-0005-0000-0000-00006BAF0000}"/>
    <cellStyle name="Normal 3 3 5 2 7 8 2" xfId="45587" xr:uid="{00000000-0005-0000-0000-00006CAF0000}"/>
    <cellStyle name="Normal 3 3 5 2 7 9" xfId="13503" xr:uid="{00000000-0005-0000-0000-00006DAF0000}"/>
    <cellStyle name="Normal 3 3 5 2 8" xfId="999" xr:uid="{00000000-0005-0000-0000-00006EAF0000}"/>
    <cellStyle name="Normal 3 3 5 2 8 2" xfId="2059" xr:uid="{00000000-0005-0000-0000-00006FAF0000}"/>
    <cellStyle name="Normal 3 3 5 2 8 2 2" xfId="6517" xr:uid="{00000000-0005-0000-0000-000070AF0000}"/>
    <cellStyle name="Normal 3 3 5 2 8 2 2 2" xfId="10974" xr:uid="{00000000-0005-0000-0000-000071AF0000}"/>
    <cellStyle name="Normal 3 3 5 2 8 2 2 2 2" xfId="23764" xr:uid="{00000000-0005-0000-0000-000072AF0000}"/>
    <cellStyle name="Normal 3 3 5 2 8 2 2 2 3" xfId="42953" xr:uid="{00000000-0005-0000-0000-000073AF0000}"/>
    <cellStyle name="Normal 3 3 5 2 8 2 2 3" xfId="30163" xr:uid="{00000000-0005-0000-0000-000074AF0000}"/>
    <cellStyle name="Normal 3 3 5 2 8 2 2 3 2" xfId="49331" xr:uid="{00000000-0005-0000-0000-000075AF0000}"/>
    <cellStyle name="Normal 3 3 5 2 8 2 2 4" xfId="16800" xr:uid="{00000000-0005-0000-0000-000076AF0000}"/>
    <cellStyle name="Normal 3 3 5 2 8 2 2 5" xfId="35989" xr:uid="{00000000-0005-0000-0000-000077AF0000}"/>
    <cellStyle name="Normal 3 3 5 2 8 2 3" xfId="4563" xr:uid="{00000000-0005-0000-0000-000078AF0000}"/>
    <cellStyle name="Normal 3 3 5 2 8 2 3 2" xfId="12892" xr:uid="{00000000-0005-0000-0000-000079AF0000}"/>
    <cellStyle name="Normal 3 3 5 2 8 2 3 2 2" xfId="25682" xr:uid="{00000000-0005-0000-0000-00007AAF0000}"/>
    <cellStyle name="Normal 3 3 5 2 8 2 3 2 3" xfId="44871" xr:uid="{00000000-0005-0000-0000-00007BAF0000}"/>
    <cellStyle name="Normal 3 3 5 2 8 2 3 3" xfId="32081" xr:uid="{00000000-0005-0000-0000-00007CAF0000}"/>
    <cellStyle name="Normal 3 3 5 2 8 2 3 3 2" xfId="51249" xr:uid="{00000000-0005-0000-0000-00007DAF0000}"/>
    <cellStyle name="Normal 3 3 5 2 8 2 3 4" xfId="19304" xr:uid="{00000000-0005-0000-0000-00007EAF0000}"/>
    <cellStyle name="Normal 3 3 5 2 8 2 3 5" xfId="38493" xr:uid="{00000000-0005-0000-0000-00007FAF0000}"/>
    <cellStyle name="Normal 3 3 5 2 8 2 4" xfId="9021" xr:uid="{00000000-0005-0000-0000-000080AF0000}"/>
    <cellStyle name="Normal 3 3 5 2 8 2 4 2" xfId="21810" xr:uid="{00000000-0005-0000-0000-000081AF0000}"/>
    <cellStyle name="Normal 3 3 5 2 8 2 4 3" xfId="40999" xr:uid="{00000000-0005-0000-0000-000082AF0000}"/>
    <cellStyle name="Normal 3 3 5 2 8 2 5" xfId="28209" xr:uid="{00000000-0005-0000-0000-000083AF0000}"/>
    <cellStyle name="Normal 3 3 5 2 8 2 5 2" xfId="47377" xr:uid="{00000000-0005-0000-0000-000084AF0000}"/>
    <cellStyle name="Normal 3 3 5 2 8 2 6" xfId="14846" xr:uid="{00000000-0005-0000-0000-000085AF0000}"/>
    <cellStyle name="Normal 3 3 5 2 8 2 7" xfId="34035" xr:uid="{00000000-0005-0000-0000-000086AF0000}"/>
    <cellStyle name="Normal 3 3 5 2 8 3" xfId="5513" xr:uid="{00000000-0005-0000-0000-000087AF0000}"/>
    <cellStyle name="Normal 3 3 5 2 8 3 2" xfId="9970" xr:uid="{00000000-0005-0000-0000-000088AF0000}"/>
    <cellStyle name="Normal 3 3 5 2 8 3 2 2" xfId="22760" xr:uid="{00000000-0005-0000-0000-000089AF0000}"/>
    <cellStyle name="Normal 3 3 5 2 8 3 2 3" xfId="41949" xr:uid="{00000000-0005-0000-0000-00008AAF0000}"/>
    <cellStyle name="Normal 3 3 5 2 8 3 3" xfId="29159" xr:uid="{00000000-0005-0000-0000-00008BAF0000}"/>
    <cellStyle name="Normal 3 3 5 2 8 3 3 2" xfId="48327" xr:uid="{00000000-0005-0000-0000-00008CAF0000}"/>
    <cellStyle name="Normal 3 3 5 2 8 3 4" xfId="15796" xr:uid="{00000000-0005-0000-0000-00008DAF0000}"/>
    <cellStyle name="Normal 3 3 5 2 8 3 5" xfId="34985" xr:uid="{00000000-0005-0000-0000-00008EAF0000}"/>
    <cellStyle name="Normal 3 3 5 2 8 4" xfId="3612" xr:uid="{00000000-0005-0000-0000-00008FAF0000}"/>
    <cellStyle name="Normal 3 3 5 2 8 4 2" xfId="12079" xr:uid="{00000000-0005-0000-0000-000090AF0000}"/>
    <cellStyle name="Normal 3 3 5 2 8 4 2 2" xfId="24869" xr:uid="{00000000-0005-0000-0000-000091AF0000}"/>
    <cellStyle name="Normal 3 3 5 2 8 4 2 3" xfId="44058" xr:uid="{00000000-0005-0000-0000-000092AF0000}"/>
    <cellStyle name="Normal 3 3 5 2 8 4 3" xfId="31268" xr:uid="{00000000-0005-0000-0000-000093AF0000}"/>
    <cellStyle name="Normal 3 3 5 2 8 4 3 2" xfId="50436" xr:uid="{00000000-0005-0000-0000-000094AF0000}"/>
    <cellStyle name="Normal 3 3 5 2 8 4 4" xfId="18353" xr:uid="{00000000-0005-0000-0000-000095AF0000}"/>
    <cellStyle name="Normal 3 3 5 2 8 4 5" xfId="37542" xr:uid="{00000000-0005-0000-0000-000096AF0000}"/>
    <cellStyle name="Normal 3 3 5 2 8 5" xfId="8070" xr:uid="{00000000-0005-0000-0000-000097AF0000}"/>
    <cellStyle name="Normal 3 3 5 2 8 5 2" xfId="20859" xr:uid="{00000000-0005-0000-0000-000098AF0000}"/>
    <cellStyle name="Normal 3 3 5 2 8 5 3" xfId="40048" xr:uid="{00000000-0005-0000-0000-000099AF0000}"/>
    <cellStyle name="Normal 3 3 5 2 8 6" xfId="27258" xr:uid="{00000000-0005-0000-0000-00009AAF0000}"/>
    <cellStyle name="Normal 3 3 5 2 8 6 2" xfId="46426" xr:uid="{00000000-0005-0000-0000-00009BAF0000}"/>
    <cellStyle name="Normal 3 3 5 2 8 7" xfId="13895" xr:uid="{00000000-0005-0000-0000-00009CAF0000}"/>
    <cellStyle name="Normal 3 3 5 2 8 8" xfId="33084" xr:uid="{00000000-0005-0000-0000-00009DAF0000}"/>
    <cellStyle name="Normal 3 3 5 2 9" xfId="1666" xr:uid="{00000000-0005-0000-0000-00009EAF0000}"/>
    <cellStyle name="Normal 3 3 5 2 9 2" xfId="6124" xr:uid="{00000000-0005-0000-0000-00009FAF0000}"/>
    <cellStyle name="Normal 3 3 5 2 9 2 2" xfId="10581" xr:uid="{00000000-0005-0000-0000-0000A0AF0000}"/>
    <cellStyle name="Normal 3 3 5 2 9 2 2 2" xfId="23371" xr:uid="{00000000-0005-0000-0000-0000A1AF0000}"/>
    <cellStyle name="Normal 3 3 5 2 9 2 2 3" xfId="42560" xr:uid="{00000000-0005-0000-0000-0000A2AF0000}"/>
    <cellStyle name="Normal 3 3 5 2 9 2 3" xfId="29770" xr:uid="{00000000-0005-0000-0000-0000A3AF0000}"/>
    <cellStyle name="Normal 3 3 5 2 9 2 3 2" xfId="48938" xr:uid="{00000000-0005-0000-0000-0000A4AF0000}"/>
    <cellStyle name="Normal 3 3 5 2 9 2 4" xfId="16407" xr:uid="{00000000-0005-0000-0000-0000A5AF0000}"/>
    <cellStyle name="Normal 3 3 5 2 9 2 5" xfId="35596" xr:uid="{00000000-0005-0000-0000-0000A6AF0000}"/>
    <cellStyle name="Normal 3 3 5 2 9 3" xfId="4170" xr:uid="{00000000-0005-0000-0000-0000A7AF0000}"/>
    <cellStyle name="Normal 3 3 5 2 9 3 2" xfId="12499" xr:uid="{00000000-0005-0000-0000-0000A8AF0000}"/>
    <cellStyle name="Normal 3 3 5 2 9 3 2 2" xfId="25289" xr:uid="{00000000-0005-0000-0000-0000A9AF0000}"/>
    <cellStyle name="Normal 3 3 5 2 9 3 2 3" xfId="44478" xr:uid="{00000000-0005-0000-0000-0000AAAF0000}"/>
    <cellStyle name="Normal 3 3 5 2 9 3 3" xfId="31688" xr:uid="{00000000-0005-0000-0000-0000ABAF0000}"/>
    <cellStyle name="Normal 3 3 5 2 9 3 3 2" xfId="50856" xr:uid="{00000000-0005-0000-0000-0000ACAF0000}"/>
    <cellStyle name="Normal 3 3 5 2 9 3 4" xfId="18911" xr:uid="{00000000-0005-0000-0000-0000ADAF0000}"/>
    <cellStyle name="Normal 3 3 5 2 9 3 5" xfId="38100" xr:uid="{00000000-0005-0000-0000-0000AEAF0000}"/>
    <cellStyle name="Normal 3 3 5 2 9 4" xfId="8628" xr:uid="{00000000-0005-0000-0000-0000AFAF0000}"/>
    <cellStyle name="Normal 3 3 5 2 9 4 2" xfId="21417" xr:uid="{00000000-0005-0000-0000-0000B0AF0000}"/>
    <cellStyle name="Normal 3 3 5 2 9 4 3" xfId="40606" xr:uid="{00000000-0005-0000-0000-0000B1AF0000}"/>
    <cellStyle name="Normal 3 3 5 2 9 5" xfId="27816" xr:uid="{00000000-0005-0000-0000-0000B2AF0000}"/>
    <cellStyle name="Normal 3 3 5 2 9 5 2" xfId="46984" xr:uid="{00000000-0005-0000-0000-0000B3AF0000}"/>
    <cellStyle name="Normal 3 3 5 2 9 6" xfId="14453" xr:uid="{00000000-0005-0000-0000-0000B4AF0000}"/>
    <cellStyle name="Normal 3 3 5 2 9 7" xfId="33642" xr:uid="{00000000-0005-0000-0000-0000B5AF0000}"/>
    <cellStyle name="Normal 3 3 5 3" xfId="533" xr:uid="{00000000-0005-0000-0000-0000B6AF0000}"/>
    <cellStyle name="Normal 3 3 5 3 10" xfId="5132" xr:uid="{00000000-0005-0000-0000-0000B7AF0000}"/>
    <cellStyle name="Normal 3 3 5 3 10 2" xfId="9590" xr:uid="{00000000-0005-0000-0000-0000B8AF0000}"/>
    <cellStyle name="Normal 3 3 5 3 10 2 2" xfId="22379" xr:uid="{00000000-0005-0000-0000-0000B9AF0000}"/>
    <cellStyle name="Normal 3 3 5 3 10 2 3" xfId="41568" xr:uid="{00000000-0005-0000-0000-0000BAAF0000}"/>
    <cellStyle name="Normal 3 3 5 3 10 3" xfId="28778" xr:uid="{00000000-0005-0000-0000-0000BBAF0000}"/>
    <cellStyle name="Normal 3 3 5 3 10 3 2" xfId="47946" xr:uid="{00000000-0005-0000-0000-0000BCAF0000}"/>
    <cellStyle name="Normal 3 3 5 3 10 4" xfId="15415" xr:uid="{00000000-0005-0000-0000-0000BDAF0000}"/>
    <cellStyle name="Normal 3 3 5 3 10 5" xfId="34604" xr:uid="{00000000-0005-0000-0000-0000BEAF0000}"/>
    <cellStyle name="Normal 3 3 5 3 11" xfId="3192" xr:uid="{00000000-0005-0000-0000-0000BFAF0000}"/>
    <cellStyle name="Normal 3 3 5 3 11 2" xfId="7650" xr:uid="{00000000-0005-0000-0000-0000C0AF0000}"/>
    <cellStyle name="Normal 3 3 5 3 11 2 2" xfId="20439" xr:uid="{00000000-0005-0000-0000-0000C1AF0000}"/>
    <cellStyle name="Normal 3 3 5 3 11 2 3" xfId="39628" xr:uid="{00000000-0005-0000-0000-0000C2AF0000}"/>
    <cellStyle name="Normal 3 3 5 3 11 3" xfId="26838" xr:uid="{00000000-0005-0000-0000-0000C3AF0000}"/>
    <cellStyle name="Normal 3 3 5 3 11 3 2" xfId="46006" xr:uid="{00000000-0005-0000-0000-0000C4AF0000}"/>
    <cellStyle name="Normal 3 3 5 3 11 4" xfId="17933" xr:uid="{00000000-0005-0000-0000-0000C5AF0000}"/>
    <cellStyle name="Normal 3 3 5 3 11 5" xfId="37122" xr:uid="{00000000-0005-0000-0000-0000C6AF0000}"/>
    <cellStyle name="Normal 3 3 5 3 12" xfId="2612" xr:uid="{00000000-0005-0000-0000-0000C7AF0000}"/>
    <cellStyle name="Normal 3 3 5 3 12 2" xfId="11527" xr:uid="{00000000-0005-0000-0000-0000C8AF0000}"/>
    <cellStyle name="Normal 3 3 5 3 12 2 2" xfId="24317" xr:uid="{00000000-0005-0000-0000-0000C9AF0000}"/>
    <cellStyle name="Normal 3 3 5 3 12 2 3" xfId="43506" xr:uid="{00000000-0005-0000-0000-0000CAAF0000}"/>
    <cellStyle name="Normal 3 3 5 3 12 3" xfId="30716" xr:uid="{00000000-0005-0000-0000-0000CBAF0000}"/>
    <cellStyle name="Normal 3 3 5 3 12 3 2" xfId="49884" xr:uid="{00000000-0005-0000-0000-0000CCAF0000}"/>
    <cellStyle name="Normal 3 3 5 3 12 4" xfId="17353" xr:uid="{00000000-0005-0000-0000-0000CDAF0000}"/>
    <cellStyle name="Normal 3 3 5 3 12 5" xfId="36542" xr:uid="{00000000-0005-0000-0000-0000CEAF0000}"/>
    <cellStyle name="Normal 3 3 5 3 13" xfId="7070" xr:uid="{00000000-0005-0000-0000-0000CFAF0000}"/>
    <cellStyle name="Normal 3 3 5 3 13 2" xfId="19859" xr:uid="{00000000-0005-0000-0000-0000D0AF0000}"/>
    <cellStyle name="Normal 3 3 5 3 13 3" xfId="39048" xr:uid="{00000000-0005-0000-0000-0000D1AF0000}"/>
    <cellStyle name="Normal 3 3 5 3 14" xfId="26259" xr:uid="{00000000-0005-0000-0000-0000D2AF0000}"/>
    <cellStyle name="Normal 3 3 5 3 14 2" xfId="45427" xr:uid="{00000000-0005-0000-0000-0000D3AF0000}"/>
    <cellStyle name="Normal 3 3 5 3 15" xfId="13475" xr:uid="{00000000-0005-0000-0000-0000D4AF0000}"/>
    <cellStyle name="Normal 3 3 5 3 16" xfId="32664" xr:uid="{00000000-0005-0000-0000-0000D5AF0000}"/>
    <cellStyle name="Normal 3 3 5 3 2" xfId="619" xr:uid="{00000000-0005-0000-0000-0000D6AF0000}"/>
    <cellStyle name="Normal 3 3 5 3 2 10" xfId="26339" xr:uid="{00000000-0005-0000-0000-0000D7AF0000}"/>
    <cellStyle name="Normal 3 3 5 3 2 10 2" xfId="45507" xr:uid="{00000000-0005-0000-0000-0000D8AF0000}"/>
    <cellStyle name="Normal 3 3 5 3 2 11" xfId="13567" xr:uid="{00000000-0005-0000-0000-0000D9AF0000}"/>
    <cellStyle name="Normal 3 3 5 3 2 12" xfId="32756" xr:uid="{00000000-0005-0000-0000-0000DAAF0000}"/>
    <cellStyle name="Normal 3 3 5 3 2 2" xfId="819" xr:uid="{00000000-0005-0000-0000-0000DBAF0000}"/>
    <cellStyle name="Normal 3 3 5 3 2 2 10" xfId="32952" xr:uid="{00000000-0005-0000-0000-0000DCAF0000}"/>
    <cellStyle name="Normal 3 3 5 3 2 2 2" xfId="1450" xr:uid="{00000000-0005-0000-0000-0000DDAF0000}"/>
    <cellStyle name="Normal 3 3 5 3 2 2 2 2" xfId="2480" xr:uid="{00000000-0005-0000-0000-0000DEAF0000}"/>
    <cellStyle name="Normal 3 3 5 3 2 2 2 2 2" xfId="6938" xr:uid="{00000000-0005-0000-0000-0000DFAF0000}"/>
    <cellStyle name="Normal 3 3 5 3 2 2 2 2 2 2" xfId="11395" xr:uid="{00000000-0005-0000-0000-0000E0AF0000}"/>
    <cellStyle name="Normal 3 3 5 3 2 2 2 2 2 2 2" xfId="24185" xr:uid="{00000000-0005-0000-0000-0000E1AF0000}"/>
    <cellStyle name="Normal 3 3 5 3 2 2 2 2 2 2 3" xfId="43374" xr:uid="{00000000-0005-0000-0000-0000E2AF0000}"/>
    <cellStyle name="Normal 3 3 5 3 2 2 2 2 2 3" xfId="30584" xr:uid="{00000000-0005-0000-0000-0000E3AF0000}"/>
    <cellStyle name="Normal 3 3 5 3 2 2 2 2 2 3 2" xfId="49752" xr:uid="{00000000-0005-0000-0000-0000E4AF0000}"/>
    <cellStyle name="Normal 3 3 5 3 2 2 2 2 2 4" xfId="17221" xr:uid="{00000000-0005-0000-0000-0000E5AF0000}"/>
    <cellStyle name="Normal 3 3 5 3 2 2 2 2 2 5" xfId="36410" xr:uid="{00000000-0005-0000-0000-0000E6AF0000}"/>
    <cellStyle name="Normal 3 3 5 3 2 2 2 2 3" xfId="4984" xr:uid="{00000000-0005-0000-0000-0000E7AF0000}"/>
    <cellStyle name="Normal 3 3 5 3 2 2 2 2 3 2" xfId="13313" xr:uid="{00000000-0005-0000-0000-0000E8AF0000}"/>
    <cellStyle name="Normal 3 3 5 3 2 2 2 2 3 2 2" xfId="26103" xr:uid="{00000000-0005-0000-0000-0000E9AF0000}"/>
    <cellStyle name="Normal 3 3 5 3 2 2 2 2 3 2 3" xfId="45292" xr:uid="{00000000-0005-0000-0000-0000EAAF0000}"/>
    <cellStyle name="Normal 3 3 5 3 2 2 2 2 3 3" xfId="32502" xr:uid="{00000000-0005-0000-0000-0000EBAF0000}"/>
    <cellStyle name="Normal 3 3 5 3 2 2 2 2 3 3 2" xfId="51670" xr:uid="{00000000-0005-0000-0000-0000ECAF0000}"/>
    <cellStyle name="Normal 3 3 5 3 2 2 2 2 3 4" xfId="19725" xr:uid="{00000000-0005-0000-0000-0000EDAF0000}"/>
    <cellStyle name="Normal 3 3 5 3 2 2 2 2 3 5" xfId="38914" xr:uid="{00000000-0005-0000-0000-0000EEAF0000}"/>
    <cellStyle name="Normal 3 3 5 3 2 2 2 2 4" xfId="9442" xr:uid="{00000000-0005-0000-0000-0000EFAF0000}"/>
    <cellStyle name="Normal 3 3 5 3 2 2 2 2 4 2" xfId="22231" xr:uid="{00000000-0005-0000-0000-0000F0AF0000}"/>
    <cellStyle name="Normal 3 3 5 3 2 2 2 2 4 3" xfId="41420" xr:uid="{00000000-0005-0000-0000-0000F1AF0000}"/>
    <cellStyle name="Normal 3 3 5 3 2 2 2 2 5" xfId="28630" xr:uid="{00000000-0005-0000-0000-0000F2AF0000}"/>
    <cellStyle name="Normal 3 3 5 3 2 2 2 2 5 2" xfId="47798" xr:uid="{00000000-0005-0000-0000-0000F3AF0000}"/>
    <cellStyle name="Normal 3 3 5 3 2 2 2 2 6" xfId="15267" xr:uid="{00000000-0005-0000-0000-0000F4AF0000}"/>
    <cellStyle name="Normal 3 3 5 3 2 2 2 2 7" xfId="34456" xr:uid="{00000000-0005-0000-0000-0000F5AF0000}"/>
    <cellStyle name="Normal 3 3 5 3 2 2 2 3" xfId="5934" xr:uid="{00000000-0005-0000-0000-0000F6AF0000}"/>
    <cellStyle name="Normal 3 3 5 3 2 2 2 3 2" xfId="10391" xr:uid="{00000000-0005-0000-0000-0000F7AF0000}"/>
    <cellStyle name="Normal 3 3 5 3 2 2 2 3 2 2" xfId="23181" xr:uid="{00000000-0005-0000-0000-0000F8AF0000}"/>
    <cellStyle name="Normal 3 3 5 3 2 2 2 3 2 3" xfId="42370" xr:uid="{00000000-0005-0000-0000-0000F9AF0000}"/>
    <cellStyle name="Normal 3 3 5 3 2 2 2 3 3" xfId="29580" xr:uid="{00000000-0005-0000-0000-0000FAAF0000}"/>
    <cellStyle name="Normal 3 3 5 3 2 2 2 3 3 2" xfId="48748" xr:uid="{00000000-0005-0000-0000-0000FBAF0000}"/>
    <cellStyle name="Normal 3 3 5 3 2 2 2 3 4" xfId="16217" xr:uid="{00000000-0005-0000-0000-0000FCAF0000}"/>
    <cellStyle name="Normal 3 3 5 3 2 2 2 3 5" xfId="35406" xr:uid="{00000000-0005-0000-0000-0000FDAF0000}"/>
    <cellStyle name="Normal 3 3 5 3 2 2 2 4" xfId="4033" xr:uid="{00000000-0005-0000-0000-0000FEAF0000}"/>
    <cellStyle name="Normal 3 3 5 3 2 2 2 4 2" xfId="12376" xr:uid="{00000000-0005-0000-0000-0000FFAF0000}"/>
    <cellStyle name="Normal 3 3 5 3 2 2 2 4 2 2" xfId="25166" xr:uid="{00000000-0005-0000-0000-000000B00000}"/>
    <cellStyle name="Normal 3 3 5 3 2 2 2 4 2 3" xfId="44355" xr:uid="{00000000-0005-0000-0000-000001B00000}"/>
    <cellStyle name="Normal 3 3 5 3 2 2 2 4 3" xfId="31565" xr:uid="{00000000-0005-0000-0000-000002B00000}"/>
    <cellStyle name="Normal 3 3 5 3 2 2 2 4 3 2" xfId="50733" xr:uid="{00000000-0005-0000-0000-000003B00000}"/>
    <cellStyle name="Normal 3 3 5 3 2 2 2 4 4" xfId="18774" xr:uid="{00000000-0005-0000-0000-000004B00000}"/>
    <cellStyle name="Normal 3 3 5 3 2 2 2 4 5" xfId="37963" xr:uid="{00000000-0005-0000-0000-000005B00000}"/>
    <cellStyle name="Normal 3 3 5 3 2 2 2 5" xfId="8491" xr:uid="{00000000-0005-0000-0000-000006B00000}"/>
    <cellStyle name="Normal 3 3 5 3 2 2 2 5 2" xfId="21280" xr:uid="{00000000-0005-0000-0000-000007B00000}"/>
    <cellStyle name="Normal 3 3 5 3 2 2 2 5 3" xfId="40469" xr:uid="{00000000-0005-0000-0000-000008B00000}"/>
    <cellStyle name="Normal 3 3 5 3 2 2 2 6" xfId="27679" xr:uid="{00000000-0005-0000-0000-000009B00000}"/>
    <cellStyle name="Normal 3 3 5 3 2 2 2 6 2" xfId="46847" xr:uid="{00000000-0005-0000-0000-00000AB00000}"/>
    <cellStyle name="Normal 3 3 5 3 2 2 2 7" xfId="14316" xr:uid="{00000000-0005-0000-0000-00000BB00000}"/>
    <cellStyle name="Normal 3 3 5 3 2 2 2 8" xfId="33505" xr:uid="{00000000-0005-0000-0000-00000CB00000}"/>
    <cellStyle name="Normal 3 3 5 3 2 2 3" xfId="1926" xr:uid="{00000000-0005-0000-0000-00000DB00000}"/>
    <cellStyle name="Normal 3 3 5 3 2 2 3 2" xfId="6384" xr:uid="{00000000-0005-0000-0000-00000EB00000}"/>
    <cellStyle name="Normal 3 3 5 3 2 2 3 2 2" xfId="10841" xr:uid="{00000000-0005-0000-0000-00000FB00000}"/>
    <cellStyle name="Normal 3 3 5 3 2 2 3 2 2 2" xfId="23631" xr:uid="{00000000-0005-0000-0000-000010B00000}"/>
    <cellStyle name="Normal 3 3 5 3 2 2 3 2 2 3" xfId="42820" xr:uid="{00000000-0005-0000-0000-000011B00000}"/>
    <cellStyle name="Normal 3 3 5 3 2 2 3 2 3" xfId="30030" xr:uid="{00000000-0005-0000-0000-000012B00000}"/>
    <cellStyle name="Normal 3 3 5 3 2 2 3 2 3 2" xfId="49198" xr:uid="{00000000-0005-0000-0000-000013B00000}"/>
    <cellStyle name="Normal 3 3 5 3 2 2 3 2 4" xfId="16667" xr:uid="{00000000-0005-0000-0000-000014B00000}"/>
    <cellStyle name="Normal 3 3 5 3 2 2 3 2 5" xfId="35856" xr:uid="{00000000-0005-0000-0000-000015B00000}"/>
    <cellStyle name="Normal 3 3 5 3 2 2 3 3" xfId="4430" xr:uid="{00000000-0005-0000-0000-000016B00000}"/>
    <cellStyle name="Normal 3 3 5 3 2 2 3 3 2" xfId="12759" xr:uid="{00000000-0005-0000-0000-000017B00000}"/>
    <cellStyle name="Normal 3 3 5 3 2 2 3 3 2 2" xfId="25549" xr:uid="{00000000-0005-0000-0000-000018B00000}"/>
    <cellStyle name="Normal 3 3 5 3 2 2 3 3 2 3" xfId="44738" xr:uid="{00000000-0005-0000-0000-000019B00000}"/>
    <cellStyle name="Normal 3 3 5 3 2 2 3 3 3" xfId="31948" xr:uid="{00000000-0005-0000-0000-00001AB00000}"/>
    <cellStyle name="Normal 3 3 5 3 2 2 3 3 3 2" xfId="51116" xr:uid="{00000000-0005-0000-0000-00001BB00000}"/>
    <cellStyle name="Normal 3 3 5 3 2 2 3 3 4" xfId="19171" xr:uid="{00000000-0005-0000-0000-00001CB00000}"/>
    <cellStyle name="Normal 3 3 5 3 2 2 3 3 5" xfId="38360" xr:uid="{00000000-0005-0000-0000-00001DB00000}"/>
    <cellStyle name="Normal 3 3 5 3 2 2 3 4" xfId="8888" xr:uid="{00000000-0005-0000-0000-00001EB00000}"/>
    <cellStyle name="Normal 3 3 5 3 2 2 3 4 2" xfId="21677" xr:uid="{00000000-0005-0000-0000-00001FB00000}"/>
    <cellStyle name="Normal 3 3 5 3 2 2 3 4 3" xfId="40866" xr:uid="{00000000-0005-0000-0000-000020B00000}"/>
    <cellStyle name="Normal 3 3 5 3 2 2 3 5" xfId="28076" xr:uid="{00000000-0005-0000-0000-000021B00000}"/>
    <cellStyle name="Normal 3 3 5 3 2 2 3 5 2" xfId="47244" xr:uid="{00000000-0005-0000-0000-000022B00000}"/>
    <cellStyle name="Normal 3 3 5 3 2 2 3 6" xfId="14713" xr:uid="{00000000-0005-0000-0000-000023B00000}"/>
    <cellStyle name="Normal 3 3 5 3 2 2 3 7" xfId="33902" xr:uid="{00000000-0005-0000-0000-000024B00000}"/>
    <cellStyle name="Normal 3 3 5 3 2 2 4" xfId="5380" xr:uid="{00000000-0005-0000-0000-000025B00000}"/>
    <cellStyle name="Normal 3 3 5 3 2 2 4 2" xfId="9838" xr:uid="{00000000-0005-0000-0000-000026B00000}"/>
    <cellStyle name="Normal 3 3 5 3 2 2 4 2 2" xfId="22627" xr:uid="{00000000-0005-0000-0000-000027B00000}"/>
    <cellStyle name="Normal 3 3 5 3 2 2 4 2 3" xfId="41816" xr:uid="{00000000-0005-0000-0000-000028B00000}"/>
    <cellStyle name="Normal 3 3 5 3 2 2 4 3" xfId="29026" xr:uid="{00000000-0005-0000-0000-000029B00000}"/>
    <cellStyle name="Normal 3 3 5 3 2 2 4 3 2" xfId="48194" xr:uid="{00000000-0005-0000-0000-00002AB00000}"/>
    <cellStyle name="Normal 3 3 5 3 2 2 4 4" xfId="15663" xr:uid="{00000000-0005-0000-0000-00002BB00000}"/>
    <cellStyle name="Normal 3 3 5 3 2 2 4 5" xfId="34852" xr:uid="{00000000-0005-0000-0000-00002CB00000}"/>
    <cellStyle name="Normal 3 3 5 3 2 2 5" xfId="3480" xr:uid="{00000000-0005-0000-0000-00002DB00000}"/>
    <cellStyle name="Normal 3 3 5 3 2 2 5 2" xfId="7938" xr:uid="{00000000-0005-0000-0000-00002EB00000}"/>
    <cellStyle name="Normal 3 3 5 3 2 2 5 2 2" xfId="20727" xr:uid="{00000000-0005-0000-0000-00002FB00000}"/>
    <cellStyle name="Normal 3 3 5 3 2 2 5 2 3" xfId="39916" xr:uid="{00000000-0005-0000-0000-000030B00000}"/>
    <cellStyle name="Normal 3 3 5 3 2 2 5 3" xfId="27126" xr:uid="{00000000-0005-0000-0000-000031B00000}"/>
    <cellStyle name="Normal 3 3 5 3 2 2 5 3 2" xfId="46294" xr:uid="{00000000-0005-0000-0000-000032B00000}"/>
    <cellStyle name="Normal 3 3 5 3 2 2 5 4" xfId="18221" xr:uid="{00000000-0005-0000-0000-000033B00000}"/>
    <cellStyle name="Normal 3 3 5 3 2 2 5 5" xfId="37410" xr:uid="{00000000-0005-0000-0000-000034B00000}"/>
    <cellStyle name="Normal 3 3 5 3 2 2 6" xfId="3032" xr:uid="{00000000-0005-0000-0000-000035B00000}"/>
    <cellStyle name="Normal 3 3 5 3 2 2 6 2" xfId="11947" xr:uid="{00000000-0005-0000-0000-000036B00000}"/>
    <cellStyle name="Normal 3 3 5 3 2 2 6 2 2" xfId="24737" xr:uid="{00000000-0005-0000-0000-000037B00000}"/>
    <cellStyle name="Normal 3 3 5 3 2 2 6 2 3" xfId="43926" xr:uid="{00000000-0005-0000-0000-000038B00000}"/>
    <cellStyle name="Normal 3 3 5 3 2 2 6 3" xfId="31136" xr:uid="{00000000-0005-0000-0000-000039B00000}"/>
    <cellStyle name="Normal 3 3 5 3 2 2 6 3 2" xfId="50304" xr:uid="{00000000-0005-0000-0000-00003AB00000}"/>
    <cellStyle name="Normal 3 3 5 3 2 2 6 4" xfId="17773" xr:uid="{00000000-0005-0000-0000-00003BB00000}"/>
    <cellStyle name="Normal 3 3 5 3 2 2 6 5" xfId="36962" xr:uid="{00000000-0005-0000-0000-00003CB00000}"/>
    <cellStyle name="Normal 3 3 5 3 2 2 7" xfId="7490" xr:uid="{00000000-0005-0000-0000-00003DB00000}"/>
    <cellStyle name="Normal 3 3 5 3 2 2 7 2" xfId="20279" xr:uid="{00000000-0005-0000-0000-00003EB00000}"/>
    <cellStyle name="Normal 3 3 5 3 2 2 7 3" xfId="39468" xr:uid="{00000000-0005-0000-0000-00003FB00000}"/>
    <cellStyle name="Normal 3 3 5 3 2 2 8" xfId="26679" xr:uid="{00000000-0005-0000-0000-000040B00000}"/>
    <cellStyle name="Normal 3 3 5 3 2 2 8 2" xfId="45847" xr:uid="{00000000-0005-0000-0000-000041B00000}"/>
    <cellStyle name="Normal 3 3 5 3 2 2 9" xfId="13763" xr:uid="{00000000-0005-0000-0000-000042B00000}"/>
    <cellStyle name="Normal 3 3 5 3 2 3" xfId="1254" xr:uid="{00000000-0005-0000-0000-000043B00000}"/>
    <cellStyle name="Normal 3 3 5 3 2 3 2" xfId="2284" xr:uid="{00000000-0005-0000-0000-000044B00000}"/>
    <cellStyle name="Normal 3 3 5 3 2 3 2 2" xfId="6742" xr:uid="{00000000-0005-0000-0000-000045B00000}"/>
    <cellStyle name="Normal 3 3 5 3 2 3 2 2 2" xfId="11199" xr:uid="{00000000-0005-0000-0000-000046B00000}"/>
    <cellStyle name="Normal 3 3 5 3 2 3 2 2 2 2" xfId="23989" xr:uid="{00000000-0005-0000-0000-000047B00000}"/>
    <cellStyle name="Normal 3 3 5 3 2 3 2 2 2 3" xfId="43178" xr:uid="{00000000-0005-0000-0000-000048B00000}"/>
    <cellStyle name="Normal 3 3 5 3 2 3 2 2 3" xfId="30388" xr:uid="{00000000-0005-0000-0000-000049B00000}"/>
    <cellStyle name="Normal 3 3 5 3 2 3 2 2 3 2" xfId="49556" xr:uid="{00000000-0005-0000-0000-00004AB00000}"/>
    <cellStyle name="Normal 3 3 5 3 2 3 2 2 4" xfId="17025" xr:uid="{00000000-0005-0000-0000-00004BB00000}"/>
    <cellStyle name="Normal 3 3 5 3 2 3 2 2 5" xfId="36214" xr:uid="{00000000-0005-0000-0000-00004CB00000}"/>
    <cellStyle name="Normal 3 3 5 3 2 3 2 3" xfId="4788" xr:uid="{00000000-0005-0000-0000-00004DB00000}"/>
    <cellStyle name="Normal 3 3 5 3 2 3 2 3 2" xfId="13117" xr:uid="{00000000-0005-0000-0000-00004EB00000}"/>
    <cellStyle name="Normal 3 3 5 3 2 3 2 3 2 2" xfId="25907" xr:uid="{00000000-0005-0000-0000-00004FB00000}"/>
    <cellStyle name="Normal 3 3 5 3 2 3 2 3 2 3" xfId="45096" xr:uid="{00000000-0005-0000-0000-000050B00000}"/>
    <cellStyle name="Normal 3 3 5 3 2 3 2 3 3" xfId="32306" xr:uid="{00000000-0005-0000-0000-000051B00000}"/>
    <cellStyle name="Normal 3 3 5 3 2 3 2 3 3 2" xfId="51474" xr:uid="{00000000-0005-0000-0000-000052B00000}"/>
    <cellStyle name="Normal 3 3 5 3 2 3 2 3 4" xfId="19529" xr:uid="{00000000-0005-0000-0000-000053B00000}"/>
    <cellStyle name="Normal 3 3 5 3 2 3 2 3 5" xfId="38718" xr:uid="{00000000-0005-0000-0000-000054B00000}"/>
    <cellStyle name="Normal 3 3 5 3 2 3 2 4" xfId="9246" xr:uid="{00000000-0005-0000-0000-000055B00000}"/>
    <cellStyle name="Normal 3 3 5 3 2 3 2 4 2" xfId="22035" xr:uid="{00000000-0005-0000-0000-000056B00000}"/>
    <cellStyle name="Normal 3 3 5 3 2 3 2 4 3" xfId="41224" xr:uid="{00000000-0005-0000-0000-000057B00000}"/>
    <cellStyle name="Normal 3 3 5 3 2 3 2 5" xfId="28434" xr:uid="{00000000-0005-0000-0000-000058B00000}"/>
    <cellStyle name="Normal 3 3 5 3 2 3 2 5 2" xfId="47602" xr:uid="{00000000-0005-0000-0000-000059B00000}"/>
    <cellStyle name="Normal 3 3 5 3 2 3 2 6" xfId="15071" xr:uid="{00000000-0005-0000-0000-00005AB00000}"/>
    <cellStyle name="Normal 3 3 5 3 2 3 2 7" xfId="34260" xr:uid="{00000000-0005-0000-0000-00005BB00000}"/>
    <cellStyle name="Normal 3 3 5 3 2 3 3" xfId="5738" xr:uid="{00000000-0005-0000-0000-00005CB00000}"/>
    <cellStyle name="Normal 3 3 5 3 2 3 3 2" xfId="10195" xr:uid="{00000000-0005-0000-0000-00005DB00000}"/>
    <cellStyle name="Normal 3 3 5 3 2 3 3 2 2" xfId="22985" xr:uid="{00000000-0005-0000-0000-00005EB00000}"/>
    <cellStyle name="Normal 3 3 5 3 2 3 3 2 3" xfId="42174" xr:uid="{00000000-0005-0000-0000-00005FB00000}"/>
    <cellStyle name="Normal 3 3 5 3 2 3 3 3" xfId="29384" xr:uid="{00000000-0005-0000-0000-000060B00000}"/>
    <cellStyle name="Normal 3 3 5 3 2 3 3 3 2" xfId="48552" xr:uid="{00000000-0005-0000-0000-000061B00000}"/>
    <cellStyle name="Normal 3 3 5 3 2 3 3 4" xfId="16021" xr:uid="{00000000-0005-0000-0000-000062B00000}"/>
    <cellStyle name="Normal 3 3 5 3 2 3 3 5" xfId="35210" xr:uid="{00000000-0005-0000-0000-000063B00000}"/>
    <cellStyle name="Normal 3 3 5 3 2 3 4" xfId="3837" xr:uid="{00000000-0005-0000-0000-000064B00000}"/>
    <cellStyle name="Normal 3 3 5 3 2 3 4 2" xfId="8295" xr:uid="{00000000-0005-0000-0000-000065B00000}"/>
    <cellStyle name="Normal 3 3 5 3 2 3 4 2 2" xfId="21084" xr:uid="{00000000-0005-0000-0000-000066B00000}"/>
    <cellStyle name="Normal 3 3 5 3 2 3 4 2 3" xfId="40273" xr:uid="{00000000-0005-0000-0000-000067B00000}"/>
    <cellStyle name="Normal 3 3 5 3 2 3 4 3" xfId="27483" xr:uid="{00000000-0005-0000-0000-000068B00000}"/>
    <cellStyle name="Normal 3 3 5 3 2 3 4 3 2" xfId="46651" xr:uid="{00000000-0005-0000-0000-000069B00000}"/>
    <cellStyle name="Normal 3 3 5 3 2 3 4 4" xfId="18578" xr:uid="{00000000-0005-0000-0000-00006AB00000}"/>
    <cellStyle name="Normal 3 3 5 3 2 3 4 5" xfId="37767" xr:uid="{00000000-0005-0000-0000-00006BB00000}"/>
    <cellStyle name="Normal 3 3 5 3 2 3 5" xfId="2836" xr:uid="{00000000-0005-0000-0000-00006CB00000}"/>
    <cellStyle name="Normal 3 3 5 3 2 3 5 2" xfId="11751" xr:uid="{00000000-0005-0000-0000-00006DB00000}"/>
    <cellStyle name="Normal 3 3 5 3 2 3 5 2 2" xfId="24541" xr:uid="{00000000-0005-0000-0000-00006EB00000}"/>
    <cellStyle name="Normal 3 3 5 3 2 3 5 2 3" xfId="43730" xr:uid="{00000000-0005-0000-0000-00006FB00000}"/>
    <cellStyle name="Normal 3 3 5 3 2 3 5 3" xfId="30940" xr:uid="{00000000-0005-0000-0000-000070B00000}"/>
    <cellStyle name="Normal 3 3 5 3 2 3 5 3 2" xfId="50108" xr:uid="{00000000-0005-0000-0000-000071B00000}"/>
    <cellStyle name="Normal 3 3 5 3 2 3 5 4" xfId="17577" xr:uid="{00000000-0005-0000-0000-000072B00000}"/>
    <cellStyle name="Normal 3 3 5 3 2 3 5 5" xfId="36766" xr:uid="{00000000-0005-0000-0000-000073B00000}"/>
    <cellStyle name="Normal 3 3 5 3 2 3 6" xfId="7294" xr:uid="{00000000-0005-0000-0000-000074B00000}"/>
    <cellStyle name="Normal 3 3 5 3 2 3 6 2" xfId="20083" xr:uid="{00000000-0005-0000-0000-000075B00000}"/>
    <cellStyle name="Normal 3 3 5 3 2 3 6 3" xfId="39272" xr:uid="{00000000-0005-0000-0000-000076B00000}"/>
    <cellStyle name="Normal 3 3 5 3 2 3 7" xfId="26483" xr:uid="{00000000-0005-0000-0000-000077B00000}"/>
    <cellStyle name="Normal 3 3 5 3 2 3 7 2" xfId="45651" xr:uid="{00000000-0005-0000-0000-000078B00000}"/>
    <cellStyle name="Normal 3 3 5 3 2 3 8" xfId="14120" xr:uid="{00000000-0005-0000-0000-000079B00000}"/>
    <cellStyle name="Normal 3 3 5 3 2 3 9" xfId="33309" xr:uid="{00000000-0005-0000-0000-00007AB00000}"/>
    <cellStyle name="Normal 3 3 5 3 2 4" xfId="1093" xr:uid="{00000000-0005-0000-0000-00007BB00000}"/>
    <cellStyle name="Normal 3 3 5 3 2 4 2" xfId="2140" xr:uid="{00000000-0005-0000-0000-00007CB00000}"/>
    <cellStyle name="Normal 3 3 5 3 2 4 2 2" xfId="6598" xr:uid="{00000000-0005-0000-0000-00007DB00000}"/>
    <cellStyle name="Normal 3 3 5 3 2 4 2 2 2" xfId="11055" xr:uid="{00000000-0005-0000-0000-00007EB00000}"/>
    <cellStyle name="Normal 3 3 5 3 2 4 2 2 2 2" xfId="23845" xr:uid="{00000000-0005-0000-0000-00007FB00000}"/>
    <cellStyle name="Normal 3 3 5 3 2 4 2 2 2 3" xfId="43034" xr:uid="{00000000-0005-0000-0000-000080B00000}"/>
    <cellStyle name="Normal 3 3 5 3 2 4 2 2 3" xfId="30244" xr:uid="{00000000-0005-0000-0000-000081B00000}"/>
    <cellStyle name="Normal 3 3 5 3 2 4 2 2 3 2" xfId="49412" xr:uid="{00000000-0005-0000-0000-000082B00000}"/>
    <cellStyle name="Normal 3 3 5 3 2 4 2 2 4" xfId="16881" xr:uid="{00000000-0005-0000-0000-000083B00000}"/>
    <cellStyle name="Normal 3 3 5 3 2 4 2 2 5" xfId="36070" xr:uid="{00000000-0005-0000-0000-000084B00000}"/>
    <cellStyle name="Normal 3 3 5 3 2 4 2 3" xfId="4644" xr:uid="{00000000-0005-0000-0000-000085B00000}"/>
    <cellStyle name="Normal 3 3 5 3 2 4 2 3 2" xfId="12973" xr:uid="{00000000-0005-0000-0000-000086B00000}"/>
    <cellStyle name="Normal 3 3 5 3 2 4 2 3 2 2" xfId="25763" xr:uid="{00000000-0005-0000-0000-000087B00000}"/>
    <cellStyle name="Normal 3 3 5 3 2 4 2 3 2 3" xfId="44952" xr:uid="{00000000-0005-0000-0000-000088B00000}"/>
    <cellStyle name="Normal 3 3 5 3 2 4 2 3 3" xfId="32162" xr:uid="{00000000-0005-0000-0000-000089B00000}"/>
    <cellStyle name="Normal 3 3 5 3 2 4 2 3 3 2" xfId="51330" xr:uid="{00000000-0005-0000-0000-00008AB00000}"/>
    <cellStyle name="Normal 3 3 5 3 2 4 2 3 4" xfId="19385" xr:uid="{00000000-0005-0000-0000-00008BB00000}"/>
    <cellStyle name="Normal 3 3 5 3 2 4 2 3 5" xfId="38574" xr:uid="{00000000-0005-0000-0000-00008CB00000}"/>
    <cellStyle name="Normal 3 3 5 3 2 4 2 4" xfId="9102" xr:uid="{00000000-0005-0000-0000-00008DB00000}"/>
    <cellStyle name="Normal 3 3 5 3 2 4 2 4 2" xfId="21891" xr:uid="{00000000-0005-0000-0000-00008EB00000}"/>
    <cellStyle name="Normal 3 3 5 3 2 4 2 4 3" xfId="41080" xr:uid="{00000000-0005-0000-0000-00008FB00000}"/>
    <cellStyle name="Normal 3 3 5 3 2 4 2 5" xfId="28290" xr:uid="{00000000-0005-0000-0000-000090B00000}"/>
    <cellStyle name="Normal 3 3 5 3 2 4 2 5 2" xfId="47458" xr:uid="{00000000-0005-0000-0000-000091B00000}"/>
    <cellStyle name="Normal 3 3 5 3 2 4 2 6" xfId="14927" xr:uid="{00000000-0005-0000-0000-000092B00000}"/>
    <cellStyle name="Normal 3 3 5 3 2 4 2 7" xfId="34116" xr:uid="{00000000-0005-0000-0000-000093B00000}"/>
    <cellStyle name="Normal 3 3 5 3 2 4 3" xfId="5594" xr:uid="{00000000-0005-0000-0000-000094B00000}"/>
    <cellStyle name="Normal 3 3 5 3 2 4 3 2" xfId="10051" xr:uid="{00000000-0005-0000-0000-000095B00000}"/>
    <cellStyle name="Normal 3 3 5 3 2 4 3 2 2" xfId="22841" xr:uid="{00000000-0005-0000-0000-000096B00000}"/>
    <cellStyle name="Normal 3 3 5 3 2 4 3 2 3" xfId="42030" xr:uid="{00000000-0005-0000-0000-000097B00000}"/>
    <cellStyle name="Normal 3 3 5 3 2 4 3 3" xfId="29240" xr:uid="{00000000-0005-0000-0000-000098B00000}"/>
    <cellStyle name="Normal 3 3 5 3 2 4 3 3 2" xfId="48408" xr:uid="{00000000-0005-0000-0000-000099B00000}"/>
    <cellStyle name="Normal 3 3 5 3 2 4 3 4" xfId="15877" xr:uid="{00000000-0005-0000-0000-00009AB00000}"/>
    <cellStyle name="Normal 3 3 5 3 2 4 3 5" xfId="35066" xr:uid="{00000000-0005-0000-0000-00009BB00000}"/>
    <cellStyle name="Normal 3 3 5 3 2 4 4" xfId="3693" xr:uid="{00000000-0005-0000-0000-00009CB00000}"/>
    <cellStyle name="Normal 3 3 5 3 2 4 4 2" xfId="12160" xr:uid="{00000000-0005-0000-0000-00009DB00000}"/>
    <cellStyle name="Normal 3 3 5 3 2 4 4 2 2" xfId="24950" xr:uid="{00000000-0005-0000-0000-00009EB00000}"/>
    <cellStyle name="Normal 3 3 5 3 2 4 4 2 3" xfId="44139" xr:uid="{00000000-0005-0000-0000-00009FB00000}"/>
    <cellStyle name="Normal 3 3 5 3 2 4 4 3" xfId="31349" xr:uid="{00000000-0005-0000-0000-0000A0B00000}"/>
    <cellStyle name="Normal 3 3 5 3 2 4 4 3 2" xfId="50517" xr:uid="{00000000-0005-0000-0000-0000A1B00000}"/>
    <cellStyle name="Normal 3 3 5 3 2 4 4 4" xfId="18434" xr:uid="{00000000-0005-0000-0000-0000A2B00000}"/>
    <cellStyle name="Normal 3 3 5 3 2 4 4 5" xfId="37623" xr:uid="{00000000-0005-0000-0000-0000A3B00000}"/>
    <cellStyle name="Normal 3 3 5 3 2 4 5" xfId="8151" xr:uid="{00000000-0005-0000-0000-0000A4B00000}"/>
    <cellStyle name="Normal 3 3 5 3 2 4 5 2" xfId="20940" xr:uid="{00000000-0005-0000-0000-0000A5B00000}"/>
    <cellStyle name="Normal 3 3 5 3 2 4 5 3" xfId="40129" xr:uid="{00000000-0005-0000-0000-0000A6B00000}"/>
    <cellStyle name="Normal 3 3 5 3 2 4 6" xfId="27339" xr:uid="{00000000-0005-0000-0000-0000A7B00000}"/>
    <cellStyle name="Normal 3 3 5 3 2 4 6 2" xfId="46507" xr:uid="{00000000-0005-0000-0000-0000A8B00000}"/>
    <cellStyle name="Normal 3 3 5 3 2 4 7" xfId="13976" xr:uid="{00000000-0005-0000-0000-0000A9B00000}"/>
    <cellStyle name="Normal 3 3 5 3 2 4 8" xfId="33165" xr:uid="{00000000-0005-0000-0000-0000AAB00000}"/>
    <cellStyle name="Normal 3 3 5 3 2 5" xfId="1730" xr:uid="{00000000-0005-0000-0000-0000ABB00000}"/>
    <cellStyle name="Normal 3 3 5 3 2 5 2" xfId="6188" xr:uid="{00000000-0005-0000-0000-0000ACB00000}"/>
    <cellStyle name="Normal 3 3 5 3 2 5 2 2" xfId="10645" xr:uid="{00000000-0005-0000-0000-0000ADB00000}"/>
    <cellStyle name="Normal 3 3 5 3 2 5 2 2 2" xfId="23435" xr:uid="{00000000-0005-0000-0000-0000AEB00000}"/>
    <cellStyle name="Normal 3 3 5 3 2 5 2 2 3" xfId="42624" xr:uid="{00000000-0005-0000-0000-0000AFB00000}"/>
    <cellStyle name="Normal 3 3 5 3 2 5 2 3" xfId="29834" xr:uid="{00000000-0005-0000-0000-0000B0B00000}"/>
    <cellStyle name="Normal 3 3 5 3 2 5 2 3 2" xfId="49002" xr:uid="{00000000-0005-0000-0000-0000B1B00000}"/>
    <cellStyle name="Normal 3 3 5 3 2 5 2 4" xfId="16471" xr:uid="{00000000-0005-0000-0000-0000B2B00000}"/>
    <cellStyle name="Normal 3 3 5 3 2 5 2 5" xfId="35660" xr:uid="{00000000-0005-0000-0000-0000B3B00000}"/>
    <cellStyle name="Normal 3 3 5 3 2 5 3" xfId="4234" xr:uid="{00000000-0005-0000-0000-0000B4B00000}"/>
    <cellStyle name="Normal 3 3 5 3 2 5 3 2" xfId="12563" xr:uid="{00000000-0005-0000-0000-0000B5B00000}"/>
    <cellStyle name="Normal 3 3 5 3 2 5 3 2 2" xfId="25353" xr:uid="{00000000-0005-0000-0000-0000B6B00000}"/>
    <cellStyle name="Normal 3 3 5 3 2 5 3 2 3" xfId="44542" xr:uid="{00000000-0005-0000-0000-0000B7B00000}"/>
    <cellStyle name="Normal 3 3 5 3 2 5 3 3" xfId="31752" xr:uid="{00000000-0005-0000-0000-0000B8B00000}"/>
    <cellStyle name="Normal 3 3 5 3 2 5 3 3 2" xfId="50920" xr:uid="{00000000-0005-0000-0000-0000B9B00000}"/>
    <cellStyle name="Normal 3 3 5 3 2 5 3 4" xfId="18975" xr:uid="{00000000-0005-0000-0000-0000BAB00000}"/>
    <cellStyle name="Normal 3 3 5 3 2 5 3 5" xfId="38164" xr:uid="{00000000-0005-0000-0000-0000BBB00000}"/>
    <cellStyle name="Normal 3 3 5 3 2 5 4" xfId="8692" xr:uid="{00000000-0005-0000-0000-0000BCB00000}"/>
    <cellStyle name="Normal 3 3 5 3 2 5 4 2" xfId="21481" xr:uid="{00000000-0005-0000-0000-0000BDB00000}"/>
    <cellStyle name="Normal 3 3 5 3 2 5 4 3" xfId="40670" xr:uid="{00000000-0005-0000-0000-0000BEB00000}"/>
    <cellStyle name="Normal 3 3 5 3 2 5 5" xfId="27880" xr:uid="{00000000-0005-0000-0000-0000BFB00000}"/>
    <cellStyle name="Normal 3 3 5 3 2 5 5 2" xfId="47048" xr:uid="{00000000-0005-0000-0000-0000C0B00000}"/>
    <cellStyle name="Normal 3 3 5 3 2 5 6" xfId="14517" xr:uid="{00000000-0005-0000-0000-0000C1B00000}"/>
    <cellStyle name="Normal 3 3 5 3 2 5 7" xfId="33706" xr:uid="{00000000-0005-0000-0000-0000C2B00000}"/>
    <cellStyle name="Normal 3 3 5 3 2 6" xfId="5184" xr:uid="{00000000-0005-0000-0000-0000C3B00000}"/>
    <cellStyle name="Normal 3 3 5 3 2 6 2" xfId="9642" xr:uid="{00000000-0005-0000-0000-0000C4B00000}"/>
    <cellStyle name="Normal 3 3 5 3 2 6 2 2" xfId="22431" xr:uid="{00000000-0005-0000-0000-0000C5B00000}"/>
    <cellStyle name="Normal 3 3 5 3 2 6 2 3" xfId="41620" xr:uid="{00000000-0005-0000-0000-0000C6B00000}"/>
    <cellStyle name="Normal 3 3 5 3 2 6 3" xfId="28830" xr:uid="{00000000-0005-0000-0000-0000C7B00000}"/>
    <cellStyle name="Normal 3 3 5 3 2 6 3 2" xfId="47998" xr:uid="{00000000-0005-0000-0000-0000C8B00000}"/>
    <cellStyle name="Normal 3 3 5 3 2 6 4" xfId="15467" xr:uid="{00000000-0005-0000-0000-0000C9B00000}"/>
    <cellStyle name="Normal 3 3 5 3 2 6 5" xfId="34656" xr:uid="{00000000-0005-0000-0000-0000CAB00000}"/>
    <cellStyle name="Normal 3 3 5 3 2 7" xfId="3284" xr:uid="{00000000-0005-0000-0000-0000CBB00000}"/>
    <cellStyle name="Normal 3 3 5 3 2 7 2" xfId="7742" xr:uid="{00000000-0005-0000-0000-0000CCB00000}"/>
    <cellStyle name="Normal 3 3 5 3 2 7 2 2" xfId="20531" xr:uid="{00000000-0005-0000-0000-0000CDB00000}"/>
    <cellStyle name="Normal 3 3 5 3 2 7 2 3" xfId="39720" xr:uid="{00000000-0005-0000-0000-0000CEB00000}"/>
    <cellStyle name="Normal 3 3 5 3 2 7 3" xfId="26930" xr:uid="{00000000-0005-0000-0000-0000CFB00000}"/>
    <cellStyle name="Normal 3 3 5 3 2 7 3 2" xfId="46098" xr:uid="{00000000-0005-0000-0000-0000D0B00000}"/>
    <cellStyle name="Normal 3 3 5 3 2 7 4" xfId="18025" xr:uid="{00000000-0005-0000-0000-0000D1B00000}"/>
    <cellStyle name="Normal 3 3 5 3 2 7 5" xfId="37214" xr:uid="{00000000-0005-0000-0000-0000D2B00000}"/>
    <cellStyle name="Normal 3 3 5 3 2 8" xfId="2692" xr:uid="{00000000-0005-0000-0000-0000D3B00000}"/>
    <cellStyle name="Normal 3 3 5 3 2 8 2" xfId="11607" xr:uid="{00000000-0005-0000-0000-0000D4B00000}"/>
    <cellStyle name="Normal 3 3 5 3 2 8 2 2" xfId="24397" xr:uid="{00000000-0005-0000-0000-0000D5B00000}"/>
    <cellStyle name="Normal 3 3 5 3 2 8 2 3" xfId="43586" xr:uid="{00000000-0005-0000-0000-0000D6B00000}"/>
    <cellStyle name="Normal 3 3 5 3 2 8 3" xfId="30796" xr:uid="{00000000-0005-0000-0000-0000D7B00000}"/>
    <cellStyle name="Normal 3 3 5 3 2 8 3 2" xfId="49964" xr:uid="{00000000-0005-0000-0000-0000D8B00000}"/>
    <cellStyle name="Normal 3 3 5 3 2 8 4" xfId="17433" xr:uid="{00000000-0005-0000-0000-0000D9B00000}"/>
    <cellStyle name="Normal 3 3 5 3 2 8 5" xfId="36622" xr:uid="{00000000-0005-0000-0000-0000DAB00000}"/>
    <cellStyle name="Normal 3 3 5 3 2 9" xfId="7150" xr:uid="{00000000-0005-0000-0000-0000DBB00000}"/>
    <cellStyle name="Normal 3 3 5 3 2 9 2" xfId="19939" xr:uid="{00000000-0005-0000-0000-0000DCB00000}"/>
    <cellStyle name="Normal 3 3 5 3 2 9 3" xfId="39128" xr:uid="{00000000-0005-0000-0000-0000DDB00000}"/>
    <cellStyle name="Normal 3 3 5 3 3" xfId="659" xr:uid="{00000000-0005-0000-0000-0000DEB00000}"/>
    <cellStyle name="Normal 3 3 5 3 3 10" xfId="26391" xr:uid="{00000000-0005-0000-0000-0000DFB00000}"/>
    <cellStyle name="Normal 3 3 5 3 3 10 2" xfId="45559" xr:uid="{00000000-0005-0000-0000-0000E0B00000}"/>
    <cellStyle name="Normal 3 3 5 3 3 11" xfId="13607" xr:uid="{00000000-0005-0000-0000-0000E1B00000}"/>
    <cellStyle name="Normal 3 3 5 3 3 12" xfId="32796" xr:uid="{00000000-0005-0000-0000-0000E2B00000}"/>
    <cellStyle name="Normal 3 3 5 3 3 2" xfId="767" xr:uid="{00000000-0005-0000-0000-0000E3B00000}"/>
    <cellStyle name="Normal 3 3 5 3 3 2 10" xfId="32900" xr:uid="{00000000-0005-0000-0000-0000E4B00000}"/>
    <cellStyle name="Normal 3 3 5 3 3 2 2" xfId="1398" xr:uid="{00000000-0005-0000-0000-0000E5B00000}"/>
    <cellStyle name="Normal 3 3 5 3 3 2 2 2" xfId="2428" xr:uid="{00000000-0005-0000-0000-0000E6B00000}"/>
    <cellStyle name="Normal 3 3 5 3 3 2 2 2 2" xfId="6886" xr:uid="{00000000-0005-0000-0000-0000E7B00000}"/>
    <cellStyle name="Normal 3 3 5 3 3 2 2 2 2 2" xfId="11343" xr:uid="{00000000-0005-0000-0000-0000E8B00000}"/>
    <cellStyle name="Normal 3 3 5 3 3 2 2 2 2 2 2" xfId="24133" xr:uid="{00000000-0005-0000-0000-0000E9B00000}"/>
    <cellStyle name="Normal 3 3 5 3 3 2 2 2 2 2 3" xfId="43322" xr:uid="{00000000-0005-0000-0000-0000EAB00000}"/>
    <cellStyle name="Normal 3 3 5 3 3 2 2 2 2 3" xfId="30532" xr:uid="{00000000-0005-0000-0000-0000EBB00000}"/>
    <cellStyle name="Normal 3 3 5 3 3 2 2 2 2 3 2" xfId="49700" xr:uid="{00000000-0005-0000-0000-0000ECB00000}"/>
    <cellStyle name="Normal 3 3 5 3 3 2 2 2 2 4" xfId="17169" xr:uid="{00000000-0005-0000-0000-0000EDB00000}"/>
    <cellStyle name="Normal 3 3 5 3 3 2 2 2 2 5" xfId="36358" xr:uid="{00000000-0005-0000-0000-0000EEB00000}"/>
    <cellStyle name="Normal 3 3 5 3 3 2 2 2 3" xfId="4932" xr:uid="{00000000-0005-0000-0000-0000EFB00000}"/>
    <cellStyle name="Normal 3 3 5 3 3 2 2 2 3 2" xfId="13261" xr:uid="{00000000-0005-0000-0000-0000F0B00000}"/>
    <cellStyle name="Normal 3 3 5 3 3 2 2 2 3 2 2" xfId="26051" xr:uid="{00000000-0005-0000-0000-0000F1B00000}"/>
    <cellStyle name="Normal 3 3 5 3 3 2 2 2 3 2 3" xfId="45240" xr:uid="{00000000-0005-0000-0000-0000F2B00000}"/>
    <cellStyle name="Normal 3 3 5 3 3 2 2 2 3 3" xfId="32450" xr:uid="{00000000-0005-0000-0000-0000F3B00000}"/>
    <cellStyle name="Normal 3 3 5 3 3 2 2 2 3 3 2" xfId="51618" xr:uid="{00000000-0005-0000-0000-0000F4B00000}"/>
    <cellStyle name="Normal 3 3 5 3 3 2 2 2 3 4" xfId="19673" xr:uid="{00000000-0005-0000-0000-0000F5B00000}"/>
    <cellStyle name="Normal 3 3 5 3 3 2 2 2 3 5" xfId="38862" xr:uid="{00000000-0005-0000-0000-0000F6B00000}"/>
    <cellStyle name="Normal 3 3 5 3 3 2 2 2 4" xfId="9390" xr:uid="{00000000-0005-0000-0000-0000F7B00000}"/>
    <cellStyle name="Normal 3 3 5 3 3 2 2 2 4 2" xfId="22179" xr:uid="{00000000-0005-0000-0000-0000F8B00000}"/>
    <cellStyle name="Normal 3 3 5 3 3 2 2 2 4 3" xfId="41368" xr:uid="{00000000-0005-0000-0000-0000F9B00000}"/>
    <cellStyle name="Normal 3 3 5 3 3 2 2 2 5" xfId="28578" xr:uid="{00000000-0005-0000-0000-0000FAB00000}"/>
    <cellStyle name="Normal 3 3 5 3 3 2 2 2 5 2" xfId="47746" xr:uid="{00000000-0005-0000-0000-0000FBB00000}"/>
    <cellStyle name="Normal 3 3 5 3 3 2 2 2 6" xfId="15215" xr:uid="{00000000-0005-0000-0000-0000FCB00000}"/>
    <cellStyle name="Normal 3 3 5 3 3 2 2 2 7" xfId="34404" xr:uid="{00000000-0005-0000-0000-0000FDB00000}"/>
    <cellStyle name="Normal 3 3 5 3 3 2 2 3" xfId="5882" xr:uid="{00000000-0005-0000-0000-0000FEB00000}"/>
    <cellStyle name="Normal 3 3 5 3 3 2 2 3 2" xfId="10339" xr:uid="{00000000-0005-0000-0000-0000FFB00000}"/>
    <cellStyle name="Normal 3 3 5 3 3 2 2 3 2 2" xfId="23129" xr:uid="{00000000-0005-0000-0000-000000B10000}"/>
    <cellStyle name="Normal 3 3 5 3 3 2 2 3 2 3" xfId="42318" xr:uid="{00000000-0005-0000-0000-000001B10000}"/>
    <cellStyle name="Normal 3 3 5 3 3 2 2 3 3" xfId="29528" xr:uid="{00000000-0005-0000-0000-000002B10000}"/>
    <cellStyle name="Normal 3 3 5 3 3 2 2 3 3 2" xfId="48696" xr:uid="{00000000-0005-0000-0000-000003B10000}"/>
    <cellStyle name="Normal 3 3 5 3 3 2 2 3 4" xfId="16165" xr:uid="{00000000-0005-0000-0000-000004B10000}"/>
    <cellStyle name="Normal 3 3 5 3 3 2 2 3 5" xfId="35354" xr:uid="{00000000-0005-0000-0000-000005B10000}"/>
    <cellStyle name="Normal 3 3 5 3 3 2 2 4" xfId="3981" xr:uid="{00000000-0005-0000-0000-000006B10000}"/>
    <cellStyle name="Normal 3 3 5 3 3 2 2 4 2" xfId="12324" xr:uid="{00000000-0005-0000-0000-000007B10000}"/>
    <cellStyle name="Normal 3 3 5 3 3 2 2 4 2 2" xfId="25114" xr:uid="{00000000-0005-0000-0000-000008B10000}"/>
    <cellStyle name="Normal 3 3 5 3 3 2 2 4 2 3" xfId="44303" xr:uid="{00000000-0005-0000-0000-000009B10000}"/>
    <cellStyle name="Normal 3 3 5 3 3 2 2 4 3" xfId="31513" xr:uid="{00000000-0005-0000-0000-00000AB10000}"/>
    <cellStyle name="Normal 3 3 5 3 3 2 2 4 3 2" xfId="50681" xr:uid="{00000000-0005-0000-0000-00000BB10000}"/>
    <cellStyle name="Normal 3 3 5 3 3 2 2 4 4" xfId="18722" xr:uid="{00000000-0005-0000-0000-00000CB10000}"/>
    <cellStyle name="Normal 3 3 5 3 3 2 2 4 5" xfId="37911" xr:uid="{00000000-0005-0000-0000-00000DB10000}"/>
    <cellStyle name="Normal 3 3 5 3 3 2 2 5" xfId="8439" xr:uid="{00000000-0005-0000-0000-00000EB10000}"/>
    <cellStyle name="Normal 3 3 5 3 3 2 2 5 2" xfId="21228" xr:uid="{00000000-0005-0000-0000-00000FB10000}"/>
    <cellStyle name="Normal 3 3 5 3 3 2 2 5 3" xfId="40417" xr:uid="{00000000-0005-0000-0000-000010B10000}"/>
    <cellStyle name="Normal 3 3 5 3 3 2 2 6" xfId="27627" xr:uid="{00000000-0005-0000-0000-000011B10000}"/>
    <cellStyle name="Normal 3 3 5 3 3 2 2 6 2" xfId="46795" xr:uid="{00000000-0005-0000-0000-000012B10000}"/>
    <cellStyle name="Normal 3 3 5 3 3 2 2 7" xfId="14264" xr:uid="{00000000-0005-0000-0000-000013B10000}"/>
    <cellStyle name="Normal 3 3 5 3 3 2 2 8" xfId="33453" xr:uid="{00000000-0005-0000-0000-000014B10000}"/>
    <cellStyle name="Normal 3 3 5 3 3 2 3" xfId="1874" xr:uid="{00000000-0005-0000-0000-000015B10000}"/>
    <cellStyle name="Normal 3 3 5 3 3 2 3 2" xfId="6332" xr:uid="{00000000-0005-0000-0000-000016B10000}"/>
    <cellStyle name="Normal 3 3 5 3 3 2 3 2 2" xfId="10789" xr:uid="{00000000-0005-0000-0000-000017B10000}"/>
    <cellStyle name="Normal 3 3 5 3 3 2 3 2 2 2" xfId="23579" xr:uid="{00000000-0005-0000-0000-000018B10000}"/>
    <cellStyle name="Normal 3 3 5 3 3 2 3 2 2 3" xfId="42768" xr:uid="{00000000-0005-0000-0000-000019B10000}"/>
    <cellStyle name="Normal 3 3 5 3 3 2 3 2 3" xfId="29978" xr:uid="{00000000-0005-0000-0000-00001AB10000}"/>
    <cellStyle name="Normal 3 3 5 3 3 2 3 2 3 2" xfId="49146" xr:uid="{00000000-0005-0000-0000-00001BB10000}"/>
    <cellStyle name="Normal 3 3 5 3 3 2 3 2 4" xfId="16615" xr:uid="{00000000-0005-0000-0000-00001CB10000}"/>
    <cellStyle name="Normal 3 3 5 3 3 2 3 2 5" xfId="35804" xr:uid="{00000000-0005-0000-0000-00001DB10000}"/>
    <cellStyle name="Normal 3 3 5 3 3 2 3 3" xfId="4378" xr:uid="{00000000-0005-0000-0000-00001EB10000}"/>
    <cellStyle name="Normal 3 3 5 3 3 2 3 3 2" xfId="12707" xr:uid="{00000000-0005-0000-0000-00001FB10000}"/>
    <cellStyle name="Normal 3 3 5 3 3 2 3 3 2 2" xfId="25497" xr:uid="{00000000-0005-0000-0000-000020B10000}"/>
    <cellStyle name="Normal 3 3 5 3 3 2 3 3 2 3" xfId="44686" xr:uid="{00000000-0005-0000-0000-000021B10000}"/>
    <cellStyle name="Normal 3 3 5 3 3 2 3 3 3" xfId="31896" xr:uid="{00000000-0005-0000-0000-000022B10000}"/>
    <cellStyle name="Normal 3 3 5 3 3 2 3 3 3 2" xfId="51064" xr:uid="{00000000-0005-0000-0000-000023B10000}"/>
    <cellStyle name="Normal 3 3 5 3 3 2 3 3 4" xfId="19119" xr:uid="{00000000-0005-0000-0000-000024B10000}"/>
    <cellStyle name="Normal 3 3 5 3 3 2 3 3 5" xfId="38308" xr:uid="{00000000-0005-0000-0000-000025B10000}"/>
    <cellStyle name="Normal 3 3 5 3 3 2 3 4" xfId="8836" xr:uid="{00000000-0005-0000-0000-000026B10000}"/>
    <cellStyle name="Normal 3 3 5 3 3 2 3 4 2" xfId="21625" xr:uid="{00000000-0005-0000-0000-000027B10000}"/>
    <cellStyle name="Normal 3 3 5 3 3 2 3 4 3" xfId="40814" xr:uid="{00000000-0005-0000-0000-000028B10000}"/>
    <cellStyle name="Normal 3 3 5 3 3 2 3 5" xfId="28024" xr:uid="{00000000-0005-0000-0000-000029B10000}"/>
    <cellStyle name="Normal 3 3 5 3 3 2 3 5 2" xfId="47192" xr:uid="{00000000-0005-0000-0000-00002AB10000}"/>
    <cellStyle name="Normal 3 3 5 3 3 2 3 6" xfId="14661" xr:uid="{00000000-0005-0000-0000-00002BB10000}"/>
    <cellStyle name="Normal 3 3 5 3 3 2 3 7" xfId="33850" xr:uid="{00000000-0005-0000-0000-00002CB10000}"/>
    <cellStyle name="Normal 3 3 5 3 3 2 4" xfId="5328" xr:uid="{00000000-0005-0000-0000-00002DB10000}"/>
    <cellStyle name="Normal 3 3 5 3 3 2 4 2" xfId="9786" xr:uid="{00000000-0005-0000-0000-00002EB10000}"/>
    <cellStyle name="Normal 3 3 5 3 3 2 4 2 2" xfId="22575" xr:uid="{00000000-0005-0000-0000-00002FB10000}"/>
    <cellStyle name="Normal 3 3 5 3 3 2 4 2 3" xfId="41764" xr:uid="{00000000-0005-0000-0000-000030B10000}"/>
    <cellStyle name="Normal 3 3 5 3 3 2 4 3" xfId="28974" xr:uid="{00000000-0005-0000-0000-000031B10000}"/>
    <cellStyle name="Normal 3 3 5 3 3 2 4 3 2" xfId="48142" xr:uid="{00000000-0005-0000-0000-000032B10000}"/>
    <cellStyle name="Normal 3 3 5 3 3 2 4 4" xfId="15611" xr:uid="{00000000-0005-0000-0000-000033B10000}"/>
    <cellStyle name="Normal 3 3 5 3 3 2 4 5" xfId="34800" xr:uid="{00000000-0005-0000-0000-000034B10000}"/>
    <cellStyle name="Normal 3 3 5 3 3 2 5" xfId="3428" xr:uid="{00000000-0005-0000-0000-000035B10000}"/>
    <cellStyle name="Normal 3 3 5 3 3 2 5 2" xfId="7886" xr:uid="{00000000-0005-0000-0000-000036B10000}"/>
    <cellStyle name="Normal 3 3 5 3 3 2 5 2 2" xfId="20675" xr:uid="{00000000-0005-0000-0000-000037B10000}"/>
    <cellStyle name="Normal 3 3 5 3 3 2 5 2 3" xfId="39864" xr:uid="{00000000-0005-0000-0000-000038B10000}"/>
    <cellStyle name="Normal 3 3 5 3 3 2 5 3" xfId="27074" xr:uid="{00000000-0005-0000-0000-000039B10000}"/>
    <cellStyle name="Normal 3 3 5 3 3 2 5 3 2" xfId="46242" xr:uid="{00000000-0005-0000-0000-00003AB10000}"/>
    <cellStyle name="Normal 3 3 5 3 3 2 5 4" xfId="18169" xr:uid="{00000000-0005-0000-0000-00003BB10000}"/>
    <cellStyle name="Normal 3 3 5 3 3 2 5 5" xfId="37358" xr:uid="{00000000-0005-0000-0000-00003CB10000}"/>
    <cellStyle name="Normal 3 3 5 3 3 2 6" xfId="2980" xr:uid="{00000000-0005-0000-0000-00003DB10000}"/>
    <cellStyle name="Normal 3 3 5 3 3 2 6 2" xfId="11895" xr:uid="{00000000-0005-0000-0000-00003EB10000}"/>
    <cellStyle name="Normal 3 3 5 3 3 2 6 2 2" xfId="24685" xr:uid="{00000000-0005-0000-0000-00003FB10000}"/>
    <cellStyle name="Normal 3 3 5 3 3 2 6 2 3" xfId="43874" xr:uid="{00000000-0005-0000-0000-000040B10000}"/>
    <cellStyle name="Normal 3 3 5 3 3 2 6 3" xfId="31084" xr:uid="{00000000-0005-0000-0000-000041B10000}"/>
    <cellStyle name="Normal 3 3 5 3 3 2 6 3 2" xfId="50252" xr:uid="{00000000-0005-0000-0000-000042B10000}"/>
    <cellStyle name="Normal 3 3 5 3 3 2 6 4" xfId="17721" xr:uid="{00000000-0005-0000-0000-000043B10000}"/>
    <cellStyle name="Normal 3 3 5 3 3 2 6 5" xfId="36910" xr:uid="{00000000-0005-0000-0000-000044B10000}"/>
    <cellStyle name="Normal 3 3 5 3 3 2 7" xfId="7438" xr:uid="{00000000-0005-0000-0000-000045B10000}"/>
    <cellStyle name="Normal 3 3 5 3 3 2 7 2" xfId="20227" xr:uid="{00000000-0005-0000-0000-000046B10000}"/>
    <cellStyle name="Normal 3 3 5 3 3 2 7 3" xfId="39416" xr:uid="{00000000-0005-0000-0000-000047B10000}"/>
    <cellStyle name="Normal 3 3 5 3 3 2 8" xfId="26627" xr:uid="{00000000-0005-0000-0000-000048B10000}"/>
    <cellStyle name="Normal 3 3 5 3 3 2 8 2" xfId="45795" xr:uid="{00000000-0005-0000-0000-000049B10000}"/>
    <cellStyle name="Normal 3 3 5 3 3 2 9" xfId="13711" xr:uid="{00000000-0005-0000-0000-00004AB10000}"/>
    <cellStyle name="Normal 3 3 5 3 3 3" xfId="1294" xr:uid="{00000000-0005-0000-0000-00004BB10000}"/>
    <cellStyle name="Normal 3 3 5 3 3 3 2" xfId="2324" xr:uid="{00000000-0005-0000-0000-00004CB10000}"/>
    <cellStyle name="Normal 3 3 5 3 3 3 2 2" xfId="6782" xr:uid="{00000000-0005-0000-0000-00004DB10000}"/>
    <cellStyle name="Normal 3 3 5 3 3 3 2 2 2" xfId="11239" xr:uid="{00000000-0005-0000-0000-00004EB10000}"/>
    <cellStyle name="Normal 3 3 5 3 3 3 2 2 2 2" xfId="24029" xr:uid="{00000000-0005-0000-0000-00004FB10000}"/>
    <cellStyle name="Normal 3 3 5 3 3 3 2 2 2 3" xfId="43218" xr:uid="{00000000-0005-0000-0000-000050B10000}"/>
    <cellStyle name="Normal 3 3 5 3 3 3 2 2 3" xfId="30428" xr:uid="{00000000-0005-0000-0000-000051B10000}"/>
    <cellStyle name="Normal 3 3 5 3 3 3 2 2 3 2" xfId="49596" xr:uid="{00000000-0005-0000-0000-000052B10000}"/>
    <cellStyle name="Normal 3 3 5 3 3 3 2 2 4" xfId="17065" xr:uid="{00000000-0005-0000-0000-000053B10000}"/>
    <cellStyle name="Normal 3 3 5 3 3 3 2 2 5" xfId="36254" xr:uid="{00000000-0005-0000-0000-000054B10000}"/>
    <cellStyle name="Normal 3 3 5 3 3 3 2 3" xfId="4828" xr:uid="{00000000-0005-0000-0000-000055B10000}"/>
    <cellStyle name="Normal 3 3 5 3 3 3 2 3 2" xfId="13157" xr:uid="{00000000-0005-0000-0000-000056B10000}"/>
    <cellStyle name="Normal 3 3 5 3 3 3 2 3 2 2" xfId="25947" xr:uid="{00000000-0005-0000-0000-000057B10000}"/>
    <cellStyle name="Normal 3 3 5 3 3 3 2 3 2 3" xfId="45136" xr:uid="{00000000-0005-0000-0000-000058B10000}"/>
    <cellStyle name="Normal 3 3 5 3 3 3 2 3 3" xfId="32346" xr:uid="{00000000-0005-0000-0000-000059B10000}"/>
    <cellStyle name="Normal 3 3 5 3 3 3 2 3 3 2" xfId="51514" xr:uid="{00000000-0005-0000-0000-00005AB10000}"/>
    <cellStyle name="Normal 3 3 5 3 3 3 2 3 4" xfId="19569" xr:uid="{00000000-0005-0000-0000-00005BB10000}"/>
    <cellStyle name="Normal 3 3 5 3 3 3 2 3 5" xfId="38758" xr:uid="{00000000-0005-0000-0000-00005CB10000}"/>
    <cellStyle name="Normal 3 3 5 3 3 3 2 4" xfId="9286" xr:uid="{00000000-0005-0000-0000-00005DB10000}"/>
    <cellStyle name="Normal 3 3 5 3 3 3 2 4 2" xfId="22075" xr:uid="{00000000-0005-0000-0000-00005EB10000}"/>
    <cellStyle name="Normal 3 3 5 3 3 3 2 4 3" xfId="41264" xr:uid="{00000000-0005-0000-0000-00005FB10000}"/>
    <cellStyle name="Normal 3 3 5 3 3 3 2 5" xfId="28474" xr:uid="{00000000-0005-0000-0000-000060B10000}"/>
    <cellStyle name="Normal 3 3 5 3 3 3 2 5 2" xfId="47642" xr:uid="{00000000-0005-0000-0000-000061B10000}"/>
    <cellStyle name="Normal 3 3 5 3 3 3 2 6" xfId="15111" xr:uid="{00000000-0005-0000-0000-000062B10000}"/>
    <cellStyle name="Normal 3 3 5 3 3 3 2 7" xfId="34300" xr:uid="{00000000-0005-0000-0000-000063B10000}"/>
    <cellStyle name="Normal 3 3 5 3 3 3 3" xfId="5778" xr:uid="{00000000-0005-0000-0000-000064B10000}"/>
    <cellStyle name="Normal 3 3 5 3 3 3 3 2" xfId="10235" xr:uid="{00000000-0005-0000-0000-000065B10000}"/>
    <cellStyle name="Normal 3 3 5 3 3 3 3 2 2" xfId="23025" xr:uid="{00000000-0005-0000-0000-000066B10000}"/>
    <cellStyle name="Normal 3 3 5 3 3 3 3 2 3" xfId="42214" xr:uid="{00000000-0005-0000-0000-000067B10000}"/>
    <cellStyle name="Normal 3 3 5 3 3 3 3 3" xfId="29424" xr:uid="{00000000-0005-0000-0000-000068B10000}"/>
    <cellStyle name="Normal 3 3 5 3 3 3 3 3 2" xfId="48592" xr:uid="{00000000-0005-0000-0000-000069B10000}"/>
    <cellStyle name="Normal 3 3 5 3 3 3 3 4" xfId="16061" xr:uid="{00000000-0005-0000-0000-00006AB10000}"/>
    <cellStyle name="Normal 3 3 5 3 3 3 3 5" xfId="35250" xr:uid="{00000000-0005-0000-0000-00006BB10000}"/>
    <cellStyle name="Normal 3 3 5 3 3 3 4" xfId="3877" xr:uid="{00000000-0005-0000-0000-00006CB10000}"/>
    <cellStyle name="Normal 3 3 5 3 3 3 4 2" xfId="8335" xr:uid="{00000000-0005-0000-0000-00006DB10000}"/>
    <cellStyle name="Normal 3 3 5 3 3 3 4 2 2" xfId="21124" xr:uid="{00000000-0005-0000-0000-00006EB10000}"/>
    <cellStyle name="Normal 3 3 5 3 3 3 4 2 3" xfId="40313" xr:uid="{00000000-0005-0000-0000-00006FB10000}"/>
    <cellStyle name="Normal 3 3 5 3 3 3 4 3" xfId="27523" xr:uid="{00000000-0005-0000-0000-000070B10000}"/>
    <cellStyle name="Normal 3 3 5 3 3 3 4 3 2" xfId="46691" xr:uid="{00000000-0005-0000-0000-000071B10000}"/>
    <cellStyle name="Normal 3 3 5 3 3 3 4 4" xfId="18618" xr:uid="{00000000-0005-0000-0000-000072B10000}"/>
    <cellStyle name="Normal 3 3 5 3 3 3 4 5" xfId="37807" xr:uid="{00000000-0005-0000-0000-000073B10000}"/>
    <cellStyle name="Normal 3 3 5 3 3 3 5" xfId="2876" xr:uid="{00000000-0005-0000-0000-000074B10000}"/>
    <cellStyle name="Normal 3 3 5 3 3 3 5 2" xfId="11791" xr:uid="{00000000-0005-0000-0000-000075B10000}"/>
    <cellStyle name="Normal 3 3 5 3 3 3 5 2 2" xfId="24581" xr:uid="{00000000-0005-0000-0000-000076B10000}"/>
    <cellStyle name="Normal 3 3 5 3 3 3 5 2 3" xfId="43770" xr:uid="{00000000-0005-0000-0000-000077B10000}"/>
    <cellStyle name="Normal 3 3 5 3 3 3 5 3" xfId="30980" xr:uid="{00000000-0005-0000-0000-000078B10000}"/>
    <cellStyle name="Normal 3 3 5 3 3 3 5 3 2" xfId="50148" xr:uid="{00000000-0005-0000-0000-000079B10000}"/>
    <cellStyle name="Normal 3 3 5 3 3 3 5 4" xfId="17617" xr:uid="{00000000-0005-0000-0000-00007AB10000}"/>
    <cellStyle name="Normal 3 3 5 3 3 3 5 5" xfId="36806" xr:uid="{00000000-0005-0000-0000-00007BB10000}"/>
    <cellStyle name="Normal 3 3 5 3 3 3 6" xfId="7334" xr:uid="{00000000-0005-0000-0000-00007CB10000}"/>
    <cellStyle name="Normal 3 3 5 3 3 3 6 2" xfId="20123" xr:uid="{00000000-0005-0000-0000-00007DB10000}"/>
    <cellStyle name="Normal 3 3 5 3 3 3 6 3" xfId="39312" xr:uid="{00000000-0005-0000-0000-00007EB10000}"/>
    <cellStyle name="Normal 3 3 5 3 3 3 7" xfId="26523" xr:uid="{00000000-0005-0000-0000-00007FB10000}"/>
    <cellStyle name="Normal 3 3 5 3 3 3 7 2" xfId="45691" xr:uid="{00000000-0005-0000-0000-000080B10000}"/>
    <cellStyle name="Normal 3 3 5 3 3 3 8" xfId="14160" xr:uid="{00000000-0005-0000-0000-000081B10000}"/>
    <cellStyle name="Normal 3 3 5 3 3 3 9" xfId="33349" xr:uid="{00000000-0005-0000-0000-000082B10000}"/>
    <cellStyle name="Normal 3 3 5 3 3 4" xfId="1145" xr:uid="{00000000-0005-0000-0000-000083B10000}"/>
    <cellStyle name="Normal 3 3 5 3 3 4 2" xfId="2192" xr:uid="{00000000-0005-0000-0000-000084B10000}"/>
    <cellStyle name="Normal 3 3 5 3 3 4 2 2" xfId="6650" xr:uid="{00000000-0005-0000-0000-000085B10000}"/>
    <cellStyle name="Normal 3 3 5 3 3 4 2 2 2" xfId="11107" xr:uid="{00000000-0005-0000-0000-000086B10000}"/>
    <cellStyle name="Normal 3 3 5 3 3 4 2 2 2 2" xfId="23897" xr:uid="{00000000-0005-0000-0000-000087B10000}"/>
    <cellStyle name="Normal 3 3 5 3 3 4 2 2 2 3" xfId="43086" xr:uid="{00000000-0005-0000-0000-000088B10000}"/>
    <cellStyle name="Normal 3 3 5 3 3 4 2 2 3" xfId="30296" xr:uid="{00000000-0005-0000-0000-000089B10000}"/>
    <cellStyle name="Normal 3 3 5 3 3 4 2 2 3 2" xfId="49464" xr:uid="{00000000-0005-0000-0000-00008AB10000}"/>
    <cellStyle name="Normal 3 3 5 3 3 4 2 2 4" xfId="16933" xr:uid="{00000000-0005-0000-0000-00008BB10000}"/>
    <cellStyle name="Normal 3 3 5 3 3 4 2 2 5" xfId="36122" xr:uid="{00000000-0005-0000-0000-00008CB10000}"/>
    <cellStyle name="Normal 3 3 5 3 3 4 2 3" xfId="4696" xr:uid="{00000000-0005-0000-0000-00008DB10000}"/>
    <cellStyle name="Normal 3 3 5 3 3 4 2 3 2" xfId="13025" xr:uid="{00000000-0005-0000-0000-00008EB10000}"/>
    <cellStyle name="Normal 3 3 5 3 3 4 2 3 2 2" xfId="25815" xr:uid="{00000000-0005-0000-0000-00008FB10000}"/>
    <cellStyle name="Normal 3 3 5 3 3 4 2 3 2 3" xfId="45004" xr:uid="{00000000-0005-0000-0000-000090B10000}"/>
    <cellStyle name="Normal 3 3 5 3 3 4 2 3 3" xfId="32214" xr:uid="{00000000-0005-0000-0000-000091B10000}"/>
    <cellStyle name="Normal 3 3 5 3 3 4 2 3 3 2" xfId="51382" xr:uid="{00000000-0005-0000-0000-000092B10000}"/>
    <cellStyle name="Normal 3 3 5 3 3 4 2 3 4" xfId="19437" xr:uid="{00000000-0005-0000-0000-000093B10000}"/>
    <cellStyle name="Normal 3 3 5 3 3 4 2 3 5" xfId="38626" xr:uid="{00000000-0005-0000-0000-000094B10000}"/>
    <cellStyle name="Normal 3 3 5 3 3 4 2 4" xfId="9154" xr:uid="{00000000-0005-0000-0000-000095B10000}"/>
    <cellStyle name="Normal 3 3 5 3 3 4 2 4 2" xfId="21943" xr:uid="{00000000-0005-0000-0000-000096B10000}"/>
    <cellStyle name="Normal 3 3 5 3 3 4 2 4 3" xfId="41132" xr:uid="{00000000-0005-0000-0000-000097B10000}"/>
    <cellStyle name="Normal 3 3 5 3 3 4 2 5" xfId="28342" xr:uid="{00000000-0005-0000-0000-000098B10000}"/>
    <cellStyle name="Normal 3 3 5 3 3 4 2 5 2" xfId="47510" xr:uid="{00000000-0005-0000-0000-000099B10000}"/>
    <cellStyle name="Normal 3 3 5 3 3 4 2 6" xfId="14979" xr:uid="{00000000-0005-0000-0000-00009AB10000}"/>
    <cellStyle name="Normal 3 3 5 3 3 4 2 7" xfId="34168" xr:uid="{00000000-0005-0000-0000-00009BB10000}"/>
    <cellStyle name="Normal 3 3 5 3 3 4 3" xfId="5646" xr:uid="{00000000-0005-0000-0000-00009CB10000}"/>
    <cellStyle name="Normal 3 3 5 3 3 4 3 2" xfId="10103" xr:uid="{00000000-0005-0000-0000-00009DB10000}"/>
    <cellStyle name="Normal 3 3 5 3 3 4 3 2 2" xfId="22893" xr:uid="{00000000-0005-0000-0000-00009EB10000}"/>
    <cellStyle name="Normal 3 3 5 3 3 4 3 2 3" xfId="42082" xr:uid="{00000000-0005-0000-0000-00009FB10000}"/>
    <cellStyle name="Normal 3 3 5 3 3 4 3 3" xfId="29292" xr:uid="{00000000-0005-0000-0000-0000A0B10000}"/>
    <cellStyle name="Normal 3 3 5 3 3 4 3 3 2" xfId="48460" xr:uid="{00000000-0005-0000-0000-0000A1B10000}"/>
    <cellStyle name="Normal 3 3 5 3 3 4 3 4" xfId="15929" xr:uid="{00000000-0005-0000-0000-0000A2B10000}"/>
    <cellStyle name="Normal 3 3 5 3 3 4 3 5" xfId="35118" xr:uid="{00000000-0005-0000-0000-0000A3B10000}"/>
    <cellStyle name="Normal 3 3 5 3 3 4 4" xfId="3745" xr:uid="{00000000-0005-0000-0000-0000A4B10000}"/>
    <cellStyle name="Normal 3 3 5 3 3 4 4 2" xfId="12212" xr:uid="{00000000-0005-0000-0000-0000A5B10000}"/>
    <cellStyle name="Normal 3 3 5 3 3 4 4 2 2" xfId="25002" xr:uid="{00000000-0005-0000-0000-0000A6B10000}"/>
    <cellStyle name="Normal 3 3 5 3 3 4 4 2 3" xfId="44191" xr:uid="{00000000-0005-0000-0000-0000A7B10000}"/>
    <cellStyle name="Normal 3 3 5 3 3 4 4 3" xfId="31401" xr:uid="{00000000-0005-0000-0000-0000A8B10000}"/>
    <cellStyle name="Normal 3 3 5 3 3 4 4 3 2" xfId="50569" xr:uid="{00000000-0005-0000-0000-0000A9B10000}"/>
    <cellStyle name="Normal 3 3 5 3 3 4 4 4" xfId="18486" xr:uid="{00000000-0005-0000-0000-0000AAB10000}"/>
    <cellStyle name="Normal 3 3 5 3 3 4 4 5" xfId="37675" xr:uid="{00000000-0005-0000-0000-0000ABB10000}"/>
    <cellStyle name="Normal 3 3 5 3 3 4 5" xfId="8203" xr:uid="{00000000-0005-0000-0000-0000ACB10000}"/>
    <cellStyle name="Normal 3 3 5 3 3 4 5 2" xfId="20992" xr:uid="{00000000-0005-0000-0000-0000ADB10000}"/>
    <cellStyle name="Normal 3 3 5 3 3 4 5 3" xfId="40181" xr:uid="{00000000-0005-0000-0000-0000AEB10000}"/>
    <cellStyle name="Normal 3 3 5 3 3 4 6" xfId="27391" xr:uid="{00000000-0005-0000-0000-0000AFB10000}"/>
    <cellStyle name="Normal 3 3 5 3 3 4 6 2" xfId="46559" xr:uid="{00000000-0005-0000-0000-0000B0B10000}"/>
    <cellStyle name="Normal 3 3 5 3 3 4 7" xfId="14028" xr:uid="{00000000-0005-0000-0000-0000B1B10000}"/>
    <cellStyle name="Normal 3 3 5 3 3 4 8" xfId="33217" xr:uid="{00000000-0005-0000-0000-0000B2B10000}"/>
    <cellStyle name="Normal 3 3 5 3 3 5" xfId="1770" xr:uid="{00000000-0005-0000-0000-0000B3B10000}"/>
    <cellStyle name="Normal 3 3 5 3 3 5 2" xfId="6228" xr:uid="{00000000-0005-0000-0000-0000B4B10000}"/>
    <cellStyle name="Normal 3 3 5 3 3 5 2 2" xfId="10685" xr:uid="{00000000-0005-0000-0000-0000B5B10000}"/>
    <cellStyle name="Normal 3 3 5 3 3 5 2 2 2" xfId="23475" xr:uid="{00000000-0005-0000-0000-0000B6B10000}"/>
    <cellStyle name="Normal 3 3 5 3 3 5 2 2 3" xfId="42664" xr:uid="{00000000-0005-0000-0000-0000B7B10000}"/>
    <cellStyle name="Normal 3 3 5 3 3 5 2 3" xfId="29874" xr:uid="{00000000-0005-0000-0000-0000B8B10000}"/>
    <cellStyle name="Normal 3 3 5 3 3 5 2 3 2" xfId="49042" xr:uid="{00000000-0005-0000-0000-0000B9B10000}"/>
    <cellStyle name="Normal 3 3 5 3 3 5 2 4" xfId="16511" xr:uid="{00000000-0005-0000-0000-0000BAB10000}"/>
    <cellStyle name="Normal 3 3 5 3 3 5 2 5" xfId="35700" xr:uid="{00000000-0005-0000-0000-0000BBB10000}"/>
    <cellStyle name="Normal 3 3 5 3 3 5 3" xfId="4274" xr:uid="{00000000-0005-0000-0000-0000BCB10000}"/>
    <cellStyle name="Normal 3 3 5 3 3 5 3 2" xfId="12603" xr:uid="{00000000-0005-0000-0000-0000BDB10000}"/>
    <cellStyle name="Normal 3 3 5 3 3 5 3 2 2" xfId="25393" xr:uid="{00000000-0005-0000-0000-0000BEB10000}"/>
    <cellStyle name="Normal 3 3 5 3 3 5 3 2 3" xfId="44582" xr:uid="{00000000-0005-0000-0000-0000BFB10000}"/>
    <cellStyle name="Normal 3 3 5 3 3 5 3 3" xfId="31792" xr:uid="{00000000-0005-0000-0000-0000C0B10000}"/>
    <cellStyle name="Normal 3 3 5 3 3 5 3 3 2" xfId="50960" xr:uid="{00000000-0005-0000-0000-0000C1B10000}"/>
    <cellStyle name="Normal 3 3 5 3 3 5 3 4" xfId="19015" xr:uid="{00000000-0005-0000-0000-0000C2B10000}"/>
    <cellStyle name="Normal 3 3 5 3 3 5 3 5" xfId="38204" xr:uid="{00000000-0005-0000-0000-0000C3B10000}"/>
    <cellStyle name="Normal 3 3 5 3 3 5 4" xfId="8732" xr:uid="{00000000-0005-0000-0000-0000C4B10000}"/>
    <cellStyle name="Normal 3 3 5 3 3 5 4 2" xfId="21521" xr:uid="{00000000-0005-0000-0000-0000C5B10000}"/>
    <cellStyle name="Normal 3 3 5 3 3 5 4 3" xfId="40710" xr:uid="{00000000-0005-0000-0000-0000C6B10000}"/>
    <cellStyle name="Normal 3 3 5 3 3 5 5" xfId="27920" xr:uid="{00000000-0005-0000-0000-0000C7B10000}"/>
    <cellStyle name="Normal 3 3 5 3 3 5 5 2" xfId="47088" xr:uid="{00000000-0005-0000-0000-0000C8B10000}"/>
    <cellStyle name="Normal 3 3 5 3 3 5 6" xfId="14557" xr:uid="{00000000-0005-0000-0000-0000C9B10000}"/>
    <cellStyle name="Normal 3 3 5 3 3 5 7" xfId="33746" xr:uid="{00000000-0005-0000-0000-0000CAB10000}"/>
    <cellStyle name="Normal 3 3 5 3 3 6" xfId="5224" xr:uid="{00000000-0005-0000-0000-0000CBB10000}"/>
    <cellStyle name="Normal 3 3 5 3 3 6 2" xfId="9682" xr:uid="{00000000-0005-0000-0000-0000CCB10000}"/>
    <cellStyle name="Normal 3 3 5 3 3 6 2 2" xfId="22471" xr:uid="{00000000-0005-0000-0000-0000CDB10000}"/>
    <cellStyle name="Normal 3 3 5 3 3 6 2 3" xfId="41660" xr:uid="{00000000-0005-0000-0000-0000CEB10000}"/>
    <cellStyle name="Normal 3 3 5 3 3 6 3" xfId="28870" xr:uid="{00000000-0005-0000-0000-0000CFB10000}"/>
    <cellStyle name="Normal 3 3 5 3 3 6 3 2" xfId="48038" xr:uid="{00000000-0005-0000-0000-0000D0B10000}"/>
    <cellStyle name="Normal 3 3 5 3 3 6 4" xfId="15507" xr:uid="{00000000-0005-0000-0000-0000D1B10000}"/>
    <cellStyle name="Normal 3 3 5 3 3 6 5" xfId="34696" xr:uid="{00000000-0005-0000-0000-0000D2B10000}"/>
    <cellStyle name="Normal 3 3 5 3 3 7" xfId="3324" xr:uid="{00000000-0005-0000-0000-0000D3B10000}"/>
    <cellStyle name="Normal 3 3 5 3 3 7 2" xfId="7782" xr:uid="{00000000-0005-0000-0000-0000D4B10000}"/>
    <cellStyle name="Normal 3 3 5 3 3 7 2 2" xfId="20571" xr:uid="{00000000-0005-0000-0000-0000D5B10000}"/>
    <cellStyle name="Normal 3 3 5 3 3 7 2 3" xfId="39760" xr:uid="{00000000-0005-0000-0000-0000D6B10000}"/>
    <cellStyle name="Normal 3 3 5 3 3 7 3" xfId="26970" xr:uid="{00000000-0005-0000-0000-0000D7B10000}"/>
    <cellStyle name="Normal 3 3 5 3 3 7 3 2" xfId="46138" xr:uid="{00000000-0005-0000-0000-0000D8B10000}"/>
    <cellStyle name="Normal 3 3 5 3 3 7 4" xfId="18065" xr:uid="{00000000-0005-0000-0000-0000D9B10000}"/>
    <cellStyle name="Normal 3 3 5 3 3 7 5" xfId="37254" xr:uid="{00000000-0005-0000-0000-0000DAB10000}"/>
    <cellStyle name="Normal 3 3 5 3 3 8" xfId="2744" xr:uid="{00000000-0005-0000-0000-0000DBB10000}"/>
    <cellStyle name="Normal 3 3 5 3 3 8 2" xfId="11659" xr:uid="{00000000-0005-0000-0000-0000DCB10000}"/>
    <cellStyle name="Normal 3 3 5 3 3 8 2 2" xfId="24449" xr:uid="{00000000-0005-0000-0000-0000DDB10000}"/>
    <cellStyle name="Normal 3 3 5 3 3 8 2 3" xfId="43638" xr:uid="{00000000-0005-0000-0000-0000DEB10000}"/>
    <cellStyle name="Normal 3 3 5 3 3 8 3" xfId="30848" xr:uid="{00000000-0005-0000-0000-0000DFB10000}"/>
    <cellStyle name="Normal 3 3 5 3 3 8 3 2" xfId="50016" xr:uid="{00000000-0005-0000-0000-0000E0B10000}"/>
    <cellStyle name="Normal 3 3 5 3 3 8 4" xfId="17485" xr:uid="{00000000-0005-0000-0000-0000E1B10000}"/>
    <cellStyle name="Normal 3 3 5 3 3 8 5" xfId="36674" xr:uid="{00000000-0005-0000-0000-0000E2B10000}"/>
    <cellStyle name="Normal 3 3 5 3 3 9" xfId="7202" xr:uid="{00000000-0005-0000-0000-0000E3B10000}"/>
    <cellStyle name="Normal 3 3 5 3 3 9 2" xfId="19991" xr:uid="{00000000-0005-0000-0000-0000E4B10000}"/>
    <cellStyle name="Normal 3 3 5 3 3 9 3" xfId="39180" xr:uid="{00000000-0005-0000-0000-0000E5B10000}"/>
    <cellStyle name="Normal 3 3 5 3 4" xfId="727" xr:uid="{00000000-0005-0000-0000-0000E6B10000}"/>
    <cellStyle name="Normal 3 3 5 3 4 10" xfId="32860" xr:uid="{00000000-0005-0000-0000-0000E7B10000}"/>
    <cellStyle name="Normal 3 3 5 3 4 2" xfId="1358" xr:uid="{00000000-0005-0000-0000-0000E8B10000}"/>
    <cellStyle name="Normal 3 3 5 3 4 2 2" xfId="2388" xr:uid="{00000000-0005-0000-0000-0000E9B10000}"/>
    <cellStyle name="Normal 3 3 5 3 4 2 2 2" xfId="6846" xr:uid="{00000000-0005-0000-0000-0000EAB10000}"/>
    <cellStyle name="Normal 3 3 5 3 4 2 2 2 2" xfId="11303" xr:uid="{00000000-0005-0000-0000-0000EBB10000}"/>
    <cellStyle name="Normal 3 3 5 3 4 2 2 2 2 2" xfId="24093" xr:uid="{00000000-0005-0000-0000-0000ECB10000}"/>
    <cellStyle name="Normal 3 3 5 3 4 2 2 2 2 3" xfId="43282" xr:uid="{00000000-0005-0000-0000-0000EDB10000}"/>
    <cellStyle name="Normal 3 3 5 3 4 2 2 2 3" xfId="30492" xr:uid="{00000000-0005-0000-0000-0000EEB10000}"/>
    <cellStyle name="Normal 3 3 5 3 4 2 2 2 3 2" xfId="49660" xr:uid="{00000000-0005-0000-0000-0000EFB10000}"/>
    <cellStyle name="Normal 3 3 5 3 4 2 2 2 4" xfId="17129" xr:uid="{00000000-0005-0000-0000-0000F0B10000}"/>
    <cellStyle name="Normal 3 3 5 3 4 2 2 2 5" xfId="36318" xr:uid="{00000000-0005-0000-0000-0000F1B10000}"/>
    <cellStyle name="Normal 3 3 5 3 4 2 2 3" xfId="4892" xr:uid="{00000000-0005-0000-0000-0000F2B10000}"/>
    <cellStyle name="Normal 3 3 5 3 4 2 2 3 2" xfId="13221" xr:uid="{00000000-0005-0000-0000-0000F3B10000}"/>
    <cellStyle name="Normal 3 3 5 3 4 2 2 3 2 2" xfId="26011" xr:uid="{00000000-0005-0000-0000-0000F4B10000}"/>
    <cellStyle name="Normal 3 3 5 3 4 2 2 3 2 3" xfId="45200" xr:uid="{00000000-0005-0000-0000-0000F5B10000}"/>
    <cellStyle name="Normal 3 3 5 3 4 2 2 3 3" xfId="32410" xr:uid="{00000000-0005-0000-0000-0000F6B10000}"/>
    <cellStyle name="Normal 3 3 5 3 4 2 2 3 3 2" xfId="51578" xr:uid="{00000000-0005-0000-0000-0000F7B10000}"/>
    <cellStyle name="Normal 3 3 5 3 4 2 2 3 4" xfId="19633" xr:uid="{00000000-0005-0000-0000-0000F8B10000}"/>
    <cellStyle name="Normal 3 3 5 3 4 2 2 3 5" xfId="38822" xr:uid="{00000000-0005-0000-0000-0000F9B10000}"/>
    <cellStyle name="Normal 3 3 5 3 4 2 2 4" xfId="9350" xr:uid="{00000000-0005-0000-0000-0000FAB10000}"/>
    <cellStyle name="Normal 3 3 5 3 4 2 2 4 2" xfId="22139" xr:uid="{00000000-0005-0000-0000-0000FBB10000}"/>
    <cellStyle name="Normal 3 3 5 3 4 2 2 4 3" xfId="41328" xr:uid="{00000000-0005-0000-0000-0000FCB10000}"/>
    <cellStyle name="Normal 3 3 5 3 4 2 2 5" xfId="28538" xr:uid="{00000000-0005-0000-0000-0000FDB10000}"/>
    <cellStyle name="Normal 3 3 5 3 4 2 2 5 2" xfId="47706" xr:uid="{00000000-0005-0000-0000-0000FEB10000}"/>
    <cellStyle name="Normal 3 3 5 3 4 2 2 6" xfId="15175" xr:uid="{00000000-0005-0000-0000-0000FFB10000}"/>
    <cellStyle name="Normal 3 3 5 3 4 2 2 7" xfId="34364" xr:uid="{00000000-0005-0000-0000-000000B20000}"/>
    <cellStyle name="Normal 3 3 5 3 4 2 3" xfId="5842" xr:uid="{00000000-0005-0000-0000-000001B20000}"/>
    <cellStyle name="Normal 3 3 5 3 4 2 3 2" xfId="10299" xr:uid="{00000000-0005-0000-0000-000002B20000}"/>
    <cellStyle name="Normal 3 3 5 3 4 2 3 2 2" xfId="23089" xr:uid="{00000000-0005-0000-0000-000003B20000}"/>
    <cellStyle name="Normal 3 3 5 3 4 2 3 2 3" xfId="42278" xr:uid="{00000000-0005-0000-0000-000004B20000}"/>
    <cellStyle name="Normal 3 3 5 3 4 2 3 3" xfId="29488" xr:uid="{00000000-0005-0000-0000-000005B20000}"/>
    <cellStyle name="Normal 3 3 5 3 4 2 3 3 2" xfId="48656" xr:uid="{00000000-0005-0000-0000-000006B20000}"/>
    <cellStyle name="Normal 3 3 5 3 4 2 3 4" xfId="16125" xr:uid="{00000000-0005-0000-0000-000007B20000}"/>
    <cellStyle name="Normal 3 3 5 3 4 2 3 5" xfId="35314" xr:uid="{00000000-0005-0000-0000-000008B20000}"/>
    <cellStyle name="Normal 3 3 5 3 4 2 4" xfId="3941" xr:uid="{00000000-0005-0000-0000-000009B20000}"/>
    <cellStyle name="Normal 3 3 5 3 4 2 4 2" xfId="12286" xr:uid="{00000000-0005-0000-0000-00000AB20000}"/>
    <cellStyle name="Normal 3 3 5 3 4 2 4 2 2" xfId="25076" xr:uid="{00000000-0005-0000-0000-00000BB20000}"/>
    <cellStyle name="Normal 3 3 5 3 4 2 4 2 3" xfId="44265" xr:uid="{00000000-0005-0000-0000-00000CB20000}"/>
    <cellStyle name="Normal 3 3 5 3 4 2 4 3" xfId="31475" xr:uid="{00000000-0005-0000-0000-00000DB20000}"/>
    <cellStyle name="Normal 3 3 5 3 4 2 4 3 2" xfId="50643" xr:uid="{00000000-0005-0000-0000-00000EB20000}"/>
    <cellStyle name="Normal 3 3 5 3 4 2 4 4" xfId="18682" xr:uid="{00000000-0005-0000-0000-00000FB20000}"/>
    <cellStyle name="Normal 3 3 5 3 4 2 4 5" xfId="37871" xr:uid="{00000000-0005-0000-0000-000010B20000}"/>
    <cellStyle name="Normal 3 3 5 3 4 2 5" xfId="8399" xr:uid="{00000000-0005-0000-0000-000011B20000}"/>
    <cellStyle name="Normal 3 3 5 3 4 2 5 2" xfId="21188" xr:uid="{00000000-0005-0000-0000-000012B20000}"/>
    <cellStyle name="Normal 3 3 5 3 4 2 5 3" xfId="40377" xr:uid="{00000000-0005-0000-0000-000013B20000}"/>
    <cellStyle name="Normal 3 3 5 3 4 2 6" xfId="27587" xr:uid="{00000000-0005-0000-0000-000014B20000}"/>
    <cellStyle name="Normal 3 3 5 3 4 2 6 2" xfId="46755" xr:uid="{00000000-0005-0000-0000-000015B20000}"/>
    <cellStyle name="Normal 3 3 5 3 4 2 7" xfId="14224" xr:uid="{00000000-0005-0000-0000-000016B20000}"/>
    <cellStyle name="Normal 3 3 5 3 4 2 8" xfId="33413" xr:uid="{00000000-0005-0000-0000-000017B20000}"/>
    <cellStyle name="Normal 3 3 5 3 4 3" xfId="1834" xr:uid="{00000000-0005-0000-0000-000018B20000}"/>
    <cellStyle name="Normal 3 3 5 3 4 3 2" xfId="6292" xr:uid="{00000000-0005-0000-0000-000019B20000}"/>
    <cellStyle name="Normal 3 3 5 3 4 3 2 2" xfId="10749" xr:uid="{00000000-0005-0000-0000-00001AB20000}"/>
    <cellStyle name="Normal 3 3 5 3 4 3 2 2 2" xfId="23539" xr:uid="{00000000-0005-0000-0000-00001BB20000}"/>
    <cellStyle name="Normal 3 3 5 3 4 3 2 2 3" xfId="42728" xr:uid="{00000000-0005-0000-0000-00001CB20000}"/>
    <cellStyle name="Normal 3 3 5 3 4 3 2 3" xfId="29938" xr:uid="{00000000-0005-0000-0000-00001DB20000}"/>
    <cellStyle name="Normal 3 3 5 3 4 3 2 3 2" xfId="49106" xr:uid="{00000000-0005-0000-0000-00001EB20000}"/>
    <cellStyle name="Normal 3 3 5 3 4 3 2 4" xfId="16575" xr:uid="{00000000-0005-0000-0000-00001FB20000}"/>
    <cellStyle name="Normal 3 3 5 3 4 3 2 5" xfId="35764" xr:uid="{00000000-0005-0000-0000-000020B20000}"/>
    <cellStyle name="Normal 3 3 5 3 4 3 3" xfId="4338" xr:uid="{00000000-0005-0000-0000-000021B20000}"/>
    <cellStyle name="Normal 3 3 5 3 4 3 3 2" xfId="12667" xr:uid="{00000000-0005-0000-0000-000022B20000}"/>
    <cellStyle name="Normal 3 3 5 3 4 3 3 2 2" xfId="25457" xr:uid="{00000000-0005-0000-0000-000023B20000}"/>
    <cellStyle name="Normal 3 3 5 3 4 3 3 2 3" xfId="44646" xr:uid="{00000000-0005-0000-0000-000024B20000}"/>
    <cellStyle name="Normal 3 3 5 3 4 3 3 3" xfId="31856" xr:uid="{00000000-0005-0000-0000-000025B20000}"/>
    <cellStyle name="Normal 3 3 5 3 4 3 3 3 2" xfId="51024" xr:uid="{00000000-0005-0000-0000-000026B20000}"/>
    <cellStyle name="Normal 3 3 5 3 4 3 3 4" xfId="19079" xr:uid="{00000000-0005-0000-0000-000027B20000}"/>
    <cellStyle name="Normal 3 3 5 3 4 3 3 5" xfId="38268" xr:uid="{00000000-0005-0000-0000-000028B20000}"/>
    <cellStyle name="Normal 3 3 5 3 4 3 4" xfId="8796" xr:uid="{00000000-0005-0000-0000-000029B20000}"/>
    <cellStyle name="Normal 3 3 5 3 4 3 4 2" xfId="21585" xr:uid="{00000000-0005-0000-0000-00002AB20000}"/>
    <cellStyle name="Normal 3 3 5 3 4 3 4 3" xfId="40774" xr:uid="{00000000-0005-0000-0000-00002BB20000}"/>
    <cellStyle name="Normal 3 3 5 3 4 3 5" xfId="27984" xr:uid="{00000000-0005-0000-0000-00002CB20000}"/>
    <cellStyle name="Normal 3 3 5 3 4 3 5 2" xfId="47152" xr:uid="{00000000-0005-0000-0000-00002DB20000}"/>
    <cellStyle name="Normal 3 3 5 3 4 3 6" xfId="14621" xr:uid="{00000000-0005-0000-0000-00002EB20000}"/>
    <cellStyle name="Normal 3 3 5 3 4 3 7" xfId="33810" xr:uid="{00000000-0005-0000-0000-00002FB20000}"/>
    <cellStyle name="Normal 3 3 5 3 4 4" xfId="5288" xr:uid="{00000000-0005-0000-0000-000030B20000}"/>
    <cellStyle name="Normal 3 3 5 3 4 4 2" xfId="9746" xr:uid="{00000000-0005-0000-0000-000031B20000}"/>
    <cellStyle name="Normal 3 3 5 3 4 4 2 2" xfId="22535" xr:uid="{00000000-0005-0000-0000-000032B20000}"/>
    <cellStyle name="Normal 3 3 5 3 4 4 2 3" xfId="41724" xr:uid="{00000000-0005-0000-0000-000033B20000}"/>
    <cellStyle name="Normal 3 3 5 3 4 4 3" xfId="28934" xr:uid="{00000000-0005-0000-0000-000034B20000}"/>
    <cellStyle name="Normal 3 3 5 3 4 4 3 2" xfId="48102" xr:uid="{00000000-0005-0000-0000-000035B20000}"/>
    <cellStyle name="Normal 3 3 5 3 4 4 4" xfId="15571" xr:uid="{00000000-0005-0000-0000-000036B20000}"/>
    <cellStyle name="Normal 3 3 5 3 4 4 5" xfId="34760" xr:uid="{00000000-0005-0000-0000-000037B20000}"/>
    <cellStyle name="Normal 3 3 5 3 4 5" xfId="3388" xr:uid="{00000000-0005-0000-0000-000038B20000}"/>
    <cellStyle name="Normal 3 3 5 3 4 5 2" xfId="7846" xr:uid="{00000000-0005-0000-0000-000039B20000}"/>
    <cellStyle name="Normal 3 3 5 3 4 5 2 2" xfId="20635" xr:uid="{00000000-0005-0000-0000-00003AB20000}"/>
    <cellStyle name="Normal 3 3 5 3 4 5 2 3" xfId="39824" xr:uid="{00000000-0005-0000-0000-00003BB20000}"/>
    <cellStyle name="Normal 3 3 5 3 4 5 3" xfId="27034" xr:uid="{00000000-0005-0000-0000-00003CB20000}"/>
    <cellStyle name="Normal 3 3 5 3 4 5 3 2" xfId="46202" xr:uid="{00000000-0005-0000-0000-00003DB20000}"/>
    <cellStyle name="Normal 3 3 5 3 4 5 4" xfId="18129" xr:uid="{00000000-0005-0000-0000-00003EB20000}"/>
    <cellStyle name="Normal 3 3 5 3 4 5 5" xfId="37318" xr:uid="{00000000-0005-0000-0000-00003FB20000}"/>
    <cellStyle name="Normal 3 3 5 3 4 6" xfId="2940" xr:uid="{00000000-0005-0000-0000-000040B20000}"/>
    <cellStyle name="Normal 3 3 5 3 4 6 2" xfId="11855" xr:uid="{00000000-0005-0000-0000-000041B20000}"/>
    <cellStyle name="Normal 3 3 5 3 4 6 2 2" xfId="24645" xr:uid="{00000000-0005-0000-0000-000042B20000}"/>
    <cellStyle name="Normal 3 3 5 3 4 6 2 3" xfId="43834" xr:uid="{00000000-0005-0000-0000-000043B20000}"/>
    <cellStyle name="Normal 3 3 5 3 4 6 3" xfId="31044" xr:uid="{00000000-0005-0000-0000-000044B20000}"/>
    <cellStyle name="Normal 3 3 5 3 4 6 3 2" xfId="50212" xr:uid="{00000000-0005-0000-0000-000045B20000}"/>
    <cellStyle name="Normal 3 3 5 3 4 6 4" xfId="17681" xr:uid="{00000000-0005-0000-0000-000046B20000}"/>
    <cellStyle name="Normal 3 3 5 3 4 6 5" xfId="36870" xr:uid="{00000000-0005-0000-0000-000047B20000}"/>
    <cellStyle name="Normal 3 3 5 3 4 7" xfId="7398" xr:uid="{00000000-0005-0000-0000-000048B20000}"/>
    <cellStyle name="Normal 3 3 5 3 4 7 2" xfId="20187" xr:uid="{00000000-0005-0000-0000-000049B20000}"/>
    <cellStyle name="Normal 3 3 5 3 4 7 3" xfId="39376" xr:uid="{00000000-0005-0000-0000-00004AB20000}"/>
    <cellStyle name="Normal 3 3 5 3 4 8" xfId="26587" xr:uid="{00000000-0005-0000-0000-00004BB20000}"/>
    <cellStyle name="Normal 3 3 5 3 4 8 2" xfId="45755" xr:uid="{00000000-0005-0000-0000-00004CB20000}"/>
    <cellStyle name="Normal 3 3 5 3 4 9" xfId="13671" xr:uid="{00000000-0005-0000-0000-00004DB20000}"/>
    <cellStyle name="Normal 3 3 5 3 5" xfId="871" xr:uid="{00000000-0005-0000-0000-00004EB20000}"/>
    <cellStyle name="Normal 3 3 5 3 5 10" xfId="33004" xr:uid="{00000000-0005-0000-0000-00004FB20000}"/>
    <cellStyle name="Normal 3 3 5 3 5 2" xfId="1502" xr:uid="{00000000-0005-0000-0000-000050B20000}"/>
    <cellStyle name="Normal 3 3 5 3 5 2 2" xfId="2532" xr:uid="{00000000-0005-0000-0000-000051B20000}"/>
    <cellStyle name="Normal 3 3 5 3 5 2 2 2" xfId="6990" xr:uid="{00000000-0005-0000-0000-000052B20000}"/>
    <cellStyle name="Normal 3 3 5 3 5 2 2 2 2" xfId="11447" xr:uid="{00000000-0005-0000-0000-000053B20000}"/>
    <cellStyle name="Normal 3 3 5 3 5 2 2 2 2 2" xfId="24237" xr:uid="{00000000-0005-0000-0000-000054B20000}"/>
    <cellStyle name="Normal 3 3 5 3 5 2 2 2 2 3" xfId="43426" xr:uid="{00000000-0005-0000-0000-000055B20000}"/>
    <cellStyle name="Normal 3 3 5 3 5 2 2 2 3" xfId="30636" xr:uid="{00000000-0005-0000-0000-000056B20000}"/>
    <cellStyle name="Normal 3 3 5 3 5 2 2 2 3 2" xfId="49804" xr:uid="{00000000-0005-0000-0000-000057B20000}"/>
    <cellStyle name="Normal 3 3 5 3 5 2 2 2 4" xfId="17273" xr:uid="{00000000-0005-0000-0000-000058B20000}"/>
    <cellStyle name="Normal 3 3 5 3 5 2 2 2 5" xfId="36462" xr:uid="{00000000-0005-0000-0000-000059B20000}"/>
    <cellStyle name="Normal 3 3 5 3 5 2 2 3" xfId="5036" xr:uid="{00000000-0005-0000-0000-00005AB20000}"/>
    <cellStyle name="Normal 3 3 5 3 5 2 2 3 2" xfId="13365" xr:uid="{00000000-0005-0000-0000-00005BB20000}"/>
    <cellStyle name="Normal 3 3 5 3 5 2 2 3 2 2" xfId="26155" xr:uid="{00000000-0005-0000-0000-00005CB20000}"/>
    <cellStyle name="Normal 3 3 5 3 5 2 2 3 2 3" xfId="45344" xr:uid="{00000000-0005-0000-0000-00005DB20000}"/>
    <cellStyle name="Normal 3 3 5 3 5 2 2 3 3" xfId="32554" xr:uid="{00000000-0005-0000-0000-00005EB20000}"/>
    <cellStyle name="Normal 3 3 5 3 5 2 2 3 3 2" xfId="51722" xr:uid="{00000000-0005-0000-0000-00005FB20000}"/>
    <cellStyle name="Normal 3 3 5 3 5 2 2 3 4" xfId="19777" xr:uid="{00000000-0005-0000-0000-000060B20000}"/>
    <cellStyle name="Normal 3 3 5 3 5 2 2 3 5" xfId="38966" xr:uid="{00000000-0005-0000-0000-000061B20000}"/>
    <cellStyle name="Normal 3 3 5 3 5 2 2 4" xfId="9494" xr:uid="{00000000-0005-0000-0000-000062B20000}"/>
    <cellStyle name="Normal 3 3 5 3 5 2 2 4 2" xfId="22283" xr:uid="{00000000-0005-0000-0000-000063B20000}"/>
    <cellStyle name="Normal 3 3 5 3 5 2 2 4 3" xfId="41472" xr:uid="{00000000-0005-0000-0000-000064B20000}"/>
    <cellStyle name="Normal 3 3 5 3 5 2 2 5" xfId="28682" xr:uid="{00000000-0005-0000-0000-000065B20000}"/>
    <cellStyle name="Normal 3 3 5 3 5 2 2 5 2" xfId="47850" xr:uid="{00000000-0005-0000-0000-000066B20000}"/>
    <cellStyle name="Normal 3 3 5 3 5 2 2 6" xfId="15319" xr:uid="{00000000-0005-0000-0000-000067B20000}"/>
    <cellStyle name="Normal 3 3 5 3 5 2 2 7" xfId="34508" xr:uid="{00000000-0005-0000-0000-000068B20000}"/>
    <cellStyle name="Normal 3 3 5 3 5 2 3" xfId="5986" xr:uid="{00000000-0005-0000-0000-000069B20000}"/>
    <cellStyle name="Normal 3 3 5 3 5 2 3 2" xfId="10443" xr:uid="{00000000-0005-0000-0000-00006AB20000}"/>
    <cellStyle name="Normal 3 3 5 3 5 2 3 2 2" xfId="23233" xr:uid="{00000000-0005-0000-0000-00006BB20000}"/>
    <cellStyle name="Normal 3 3 5 3 5 2 3 2 3" xfId="42422" xr:uid="{00000000-0005-0000-0000-00006CB20000}"/>
    <cellStyle name="Normal 3 3 5 3 5 2 3 3" xfId="29632" xr:uid="{00000000-0005-0000-0000-00006DB20000}"/>
    <cellStyle name="Normal 3 3 5 3 5 2 3 3 2" xfId="48800" xr:uid="{00000000-0005-0000-0000-00006EB20000}"/>
    <cellStyle name="Normal 3 3 5 3 5 2 3 4" xfId="16269" xr:uid="{00000000-0005-0000-0000-00006FB20000}"/>
    <cellStyle name="Normal 3 3 5 3 5 2 3 5" xfId="35458" xr:uid="{00000000-0005-0000-0000-000070B20000}"/>
    <cellStyle name="Normal 3 3 5 3 5 2 4" xfId="4085" xr:uid="{00000000-0005-0000-0000-000071B20000}"/>
    <cellStyle name="Normal 3 3 5 3 5 2 4 2" xfId="12414" xr:uid="{00000000-0005-0000-0000-000072B20000}"/>
    <cellStyle name="Normal 3 3 5 3 5 2 4 2 2" xfId="25204" xr:uid="{00000000-0005-0000-0000-000073B20000}"/>
    <cellStyle name="Normal 3 3 5 3 5 2 4 2 3" xfId="44393" xr:uid="{00000000-0005-0000-0000-000074B20000}"/>
    <cellStyle name="Normal 3 3 5 3 5 2 4 3" xfId="31603" xr:uid="{00000000-0005-0000-0000-000075B20000}"/>
    <cellStyle name="Normal 3 3 5 3 5 2 4 3 2" xfId="50771" xr:uid="{00000000-0005-0000-0000-000076B20000}"/>
    <cellStyle name="Normal 3 3 5 3 5 2 4 4" xfId="18826" xr:uid="{00000000-0005-0000-0000-000077B20000}"/>
    <cellStyle name="Normal 3 3 5 3 5 2 4 5" xfId="38015" xr:uid="{00000000-0005-0000-0000-000078B20000}"/>
    <cellStyle name="Normal 3 3 5 3 5 2 5" xfId="8543" xr:uid="{00000000-0005-0000-0000-000079B20000}"/>
    <cellStyle name="Normal 3 3 5 3 5 2 5 2" xfId="21332" xr:uid="{00000000-0005-0000-0000-00007AB20000}"/>
    <cellStyle name="Normal 3 3 5 3 5 2 5 3" xfId="40521" xr:uid="{00000000-0005-0000-0000-00007BB20000}"/>
    <cellStyle name="Normal 3 3 5 3 5 2 6" xfId="27731" xr:uid="{00000000-0005-0000-0000-00007CB20000}"/>
    <cellStyle name="Normal 3 3 5 3 5 2 6 2" xfId="46899" xr:uid="{00000000-0005-0000-0000-00007DB20000}"/>
    <cellStyle name="Normal 3 3 5 3 5 2 7" xfId="14368" xr:uid="{00000000-0005-0000-0000-00007EB20000}"/>
    <cellStyle name="Normal 3 3 5 3 5 2 8" xfId="33557" xr:uid="{00000000-0005-0000-0000-00007FB20000}"/>
    <cellStyle name="Normal 3 3 5 3 5 3" xfId="1978" xr:uid="{00000000-0005-0000-0000-000080B20000}"/>
    <cellStyle name="Normal 3 3 5 3 5 3 2" xfId="6436" xr:uid="{00000000-0005-0000-0000-000081B20000}"/>
    <cellStyle name="Normal 3 3 5 3 5 3 2 2" xfId="10893" xr:uid="{00000000-0005-0000-0000-000082B20000}"/>
    <cellStyle name="Normal 3 3 5 3 5 3 2 2 2" xfId="23683" xr:uid="{00000000-0005-0000-0000-000083B20000}"/>
    <cellStyle name="Normal 3 3 5 3 5 3 2 2 3" xfId="42872" xr:uid="{00000000-0005-0000-0000-000084B20000}"/>
    <cellStyle name="Normal 3 3 5 3 5 3 2 3" xfId="30082" xr:uid="{00000000-0005-0000-0000-000085B20000}"/>
    <cellStyle name="Normal 3 3 5 3 5 3 2 3 2" xfId="49250" xr:uid="{00000000-0005-0000-0000-000086B20000}"/>
    <cellStyle name="Normal 3 3 5 3 5 3 2 4" xfId="16719" xr:uid="{00000000-0005-0000-0000-000087B20000}"/>
    <cellStyle name="Normal 3 3 5 3 5 3 2 5" xfId="35908" xr:uid="{00000000-0005-0000-0000-000088B20000}"/>
    <cellStyle name="Normal 3 3 5 3 5 3 3" xfId="4482" xr:uid="{00000000-0005-0000-0000-000089B20000}"/>
    <cellStyle name="Normal 3 3 5 3 5 3 3 2" xfId="12811" xr:uid="{00000000-0005-0000-0000-00008AB20000}"/>
    <cellStyle name="Normal 3 3 5 3 5 3 3 2 2" xfId="25601" xr:uid="{00000000-0005-0000-0000-00008BB20000}"/>
    <cellStyle name="Normal 3 3 5 3 5 3 3 2 3" xfId="44790" xr:uid="{00000000-0005-0000-0000-00008CB20000}"/>
    <cellStyle name="Normal 3 3 5 3 5 3 3 3" xfId="32000" xr:uid="{00000000-0005-0000-0000-00008DB20000}"/>
    <cellStyle name="Normal 3 3 5 3 5 3 3 3 2" xfId="51168" xr:uid="{00000000-0005-0000-0000-00008EB20000}"/>
    <cellStyle name="Normal 3 3 5 3 5 3 3 4" xfId="19223" xr:uid="{00000000-0005-0000-0000-00008FB20000}"/>
    <cellStyle name="Normal 3 3 5 3 5 3 3 5" xfId="38412" xr:uid="{00000000-0005-0000-0000-000090B20000}"/>
    <cellStyle name="Normal 3 3 5 3 5 3 4" xfId="8940" xr:uid="{00000000-0005-0000-0000-000091B20000}"/>
    <cellStyle name="Normal 3 3 5 3 5 3 4 2" xfId="21729" xr:uid="{00000000-0005-0000-0000-000092B20000}"/>
    <cellStyle name="Normal 3 3 5 3 5 3 4 3" xfId="40918" xr:uid="{00000000-0005-0000-0000-000093B20000}"/>
    <cellStyle name="Normal 3 3 5 3 5 3 5" xfId="28128" xr:uid="{00000000-0005-0000-0000-000094B20000}"/>
    <cellStyle name="Normal 3 3 5 3 5 3 5 2" xfId="47296" xr:uid="{00000000-0005-0000-0000-000095B20000}"/>
    <cellStyle name="Normal 3 3 5 3 5 3 6" xfId="14765" xr:uid="{00000000-0005-0000-0000-000096B20000}"/>
    <cellStyle name="Normal 3 3 5 3 5 3 7" xfId="33954" xr:uid="{00000000-0005-0000-0000-000097B20000}"/>
    <cellStyle name="Normal 3 3 5 3 5 4" xfId="5432" xr:uid="{00000000-0005-0000-0000-000098B20000}"/>
    <cellStyle name="Normal 3 3 5 3 5 4 2" xfId="9890" xr:uid="{00000000-0005-0000-0000-000099B20000}"/>
    <cellStyle name="Normal 3 3 5 3 5 4 2 2" xfId="22679" xr:uid="{00000000-0005-0000-0000-00009AB20000}"/>
    <cellStyle name="Normal 3 3 5 3 5 4 2 3" xfId="41868" xr:uid="{00000000-0005-0000-0000-00009BB20000}"/>
    <cellStyle name="Normal 3 3 5 3 5 4 3" xfId="29078" xr:uid="{00000000-0005-0000-0000-00009CB20000}"/>
    <cellStyle name="Normal 3 3 5 3 5 4 3 2" xfId="48246" xr:uid="{00000000-0005-0000-0000-00009DB20000}"/>
    <cellStyle name="Normal 3 3 5 3 5 4 4" xfId="15715" xr:uid="{00000000-0005-0000-0000-00009EB20000}"/>
    <cellStyle name="Normal 3 3 5 3 5 4 5" xfId="34904" xr:uid="{00000000-0005-0000-0000-00009FB20000}"/>
    <cellStyle name="Normal 3 3 5 3 5 5" xfId="3532" xr:uid="{00000000-0005-0000-0000-0000A0B20000}"/>
    <cellStyle name="Normal 3 3 5 3 5 5 2" xfId="7990" xr:uid="{00000000-0005-0000-0000-0000A1B20000}"/>
    <cellStyle name="Normal 3 3 5 3 5 5 2 2" xfId="20779" xr:uid="{00000000-0005-0000-0000-0000A2B20000}"/>
    <cellStyle name="Normal 3 3 5 3 5 5 2 3" xfId="39968" xr:uid="{00000000-0005-0000-0000-0000A3B20000}"/>
    <cellStyle name="Normal 3 3 5 3 5 5 3" xfId="27178" xr:uid="{00000000-0005-0000-0000-0000A4B20000}"/>
    <cellStyle name="Normal 3 3 5 3 5 5 3 2" xfId="46346" xr:uid="{00000000-0005-0000-0000-0000A5B20000}"/>
    <cellStyle name="Normal 3 3 5 3 5 5 4" xfId="18273" xr:uid="{00000000-0005-0000-0000-0000A6B20000}"/>
    <cellStyle name="Normal 3 3 5 3 5 5 5" xfId="37462" xr:uid="{00000000-0005-0000-0000-0000A7B20000}"/>
    <cellStyle name="Normal 3 3 5 3 5 6" xfId="3084" xr:uid="{00000000-0005-0000-0000-0000A8B20000}"/>
    <cellStyle name="Normal 3 3 5 3 5 6 2" xfId="11999" xr:uid="{00000000-0005-0000-0000-0000A9B20000}"/>
    <cellStyle name="Normal 3 3 5 3 5 6 2 2" xfId="24789" xr:uid="{00000000-0005-0000-0000-0000AAB20000}"/>
    <cellStyle name="Normal 3 3 5 3 5 6 2 3" xfId="43978" xr:uid="{00000000-0005-0000-0000-0000ABB20000}"/>
    <cellStyle name="Normal 3 3 5 3 5 6 3" xfId="31188" xr:uid="{00000000-0005-0000-0000-0000ACB20000}"/>
    <cellStyle name="Normal 3 3 5 3 5 6 3 2" xfId="50356" xr:uid="{00000000-0005-0000-0000-0000ADB20000}"/>
    <cellStyle name="Normal 3 3 5 3 5 6 4" xfId="17825" xr:uid="{00000000-0005-0000-0000-0000AEB20000}"/>
    <cellStyle name="Normal 3 3 5 3 5 6 5" xfId="37014" xr:uid="{00000000-0005-0000-0000-0000AFB20000}"/>
    <cellStyle name="Normal 3 3 5 3 5 7" xfId="7542" xr:uid="{00000000-0005-0000-0000-0000B0B20000}"/>
    <cellStyle name="Normal 3 3 5 3 5 7 2" xfId="20331" xr:uid="{00000000-0005-0000-0000-0000B1B20000}"/>
    <cellStyle name="Normal 3 3 5 3 5 7 3" xfId="39520" xr:uid="{00000000-0005-0000-0000-0000B2B20000}"/>
    <cellStyle name="Normal 3 3 5 3 5 8" xfId="26731" xr:uid="{00000000-0005-0000-0000-0000B3B20000}"/>
    <cellStyle name="Normal 3 3 5 3 5 8 2" xfId="45899" xr:uid="{00000000-0005-0000-0000-0000B4B20000}"/>
    <cellStyle name="Normal 3 3 5 3 5 9" xfId="13815" xr:uid="{00000000-0005-0000-0000-0000B5B20000}"/>
    <cellStyle name="Normal 3 3 5 3 6" xfId="923" xr:uid="{00000000-0005-0000-0000-0000B6B20000}"/>
    <cellStyle name="Normal 3 3 5 3 6 10" xfId="33056" xr:uid="{00000000-0005-0000-0000-0000B7B20000}"/>
    <cellStyle name="Normal 3 3 5 3 6 2" xfId="1554" xr:uid="{00000000-0005-0000-0000-0000B8B20000}"/>
    <cellStyle name="Normal 3 3 5 3 6 2 2" xfId="2584" xr:uid="{00000000-0005-0000-0000-0000B9B20000}"/>
    <cellStyle name="Normal 3 3 5 3 6 2 2 2" xfId="7042" xr:uid="{00000000-0005-0000-0000-0000BAB20000}"/>
    <cellStyle name="Normal 3 3 5 3 6 2 2 2 2" xfId="11499" xr:uid="{00000000-0005-0000-0000-0000BBB20000}"/>
    <cellStyle name="Normal 3 3 5 3 6 2 2 2 2 2" xfId="24289" xr:uid="{00000000-0005-0000-0000-0000BCB20000}"/>
    <cellStyle name="Normal 3 3 5 3 6 2 2 2 2 3" xfId="43478" xr:uid="{00000000-0005-0000-0000-0000BDB20000}"/>
    <cellStyle name="Normal 3 3 5 3 6 2 2 2 3" xfId="30688" xr:uid="{00000000-0005-0000-0000-0000BEB20000}"/>
    <cellStyle name="Normal 3 3 5 3 6 2 2 2 3 2" xfId="49856" xr:uid="{00000000-0005-0000-0000-0000BFB20000}"/>
    <cellStyle name="Normal 3 3 5 3 6 2 2 2 4" xfId="17325" xr:uid="{00000000-0005-0000-0000-0000C0B20000}"/>
    <cellStyle name="Normal 3 3 5 3 6 2 2 2 5" xfId="36514" xr:uid="{00000000-0005-0000-0000-0000C1B20000}"/>
    <cellStyle name="Normal 3 3 5 3 6 2 2 3" xfId="5088" xr:uid="{00000000-0005-0000-0000-0000C2B20000}"/>
    <cellStyle name="Normal 3 3 5 3 6 2 2 3 2" xfId="13417" xr:uid="{00000000-0005-0000-0000-0000C3B20000}"/>
    <cellStyle name="Normal 3 3 5 3 6 2 2 3 2 2" xfId="26207" xr:uid="{00000000-0005-0000-0000-0000C4B20000}"/>
    <cellStyle name="Normal 3 3 5 3 6 2 2 3 2 3" xfId="45396" xr:uid="{00000000-0005-0000-0000-0000C5B20000}"/>
    <cellStyle name="Normal 3 3 5 3 6 2 2 3 3" xfId="32606" xr:uid="{00000000-0005-0000-0000-0000C6B20000}"/>
    <cellStyle name="Normal 3 3 5 3 6 2 2 3 3 2" xfId="51774" xr:uid="{00000000-0005-0000-0000-0000C7B20000}"/>
    <cellStyle name="Normal 3 3 5 3 6 2 2 3 4" xfId="19829" xr:uid="{00000000-0005-0000-0000-0000C8B20000}"/>
    <cellStyle name="Normal 3 3 5 3 6 2 2 3 5" xfId="39018" xr:uid="{00000000-0005-0000-0000-0000C9B20000}"/>
    <cellStyle name="Normal 3 3 5 3 6 2 2 4" xfId="9546" xr:uid="{00000000-0005-0000-0000-0000CAB20000}"/>
    <cellStyle name="Normal 3 3 5 3 6 2 2 4 2" xfId="22335" xr:uid="{00000000-0005-0000-0000-0000CBB20000}"/>
    <cellStyle name="Normal 3 3 5 3 6 2 2 4 3" xfId="41524" xr:uid="{00000000-0005-0000-0000-0000CCB20000}"/>
    <cellStyle name="Normal 3 3 5 3 6 2 2 5" xfId="28734" xr:uid="{00000000-0005-0000-0000-0000CDB20000}"/>
    <cellStyle name="Normal 3 3 5 3 6 2 2 5 2" xfId="47902" xr:uid="{00000000-0005-0000-0000-0000CEB20000}"/>
    <cellStyle name="Normal 3 3 5 3 6 2 2 6" xfId="15371" xr:uid="{00000000-0005-0000-0000-0000CFB20000}"/>
    <cellStyle name="Normal 3 3 5 3 6 2 2 7" xfId="34560" xr:uid="{00000000-0005-0000-0000-0000D0B20000}"/>
    <cellStyle name="Normal 3 3 5 3 6 2 3" xfId="6038" xr:uid="{00000000-0005-0000-0000-0000D1B20000}"/>
    <cellStyle name="Normal 3 3 5 3 6 2 3 2" xfId="10495" xr:uid="{00000000-0005-0000-0000-0000D2B20000}"/>
    <cellStyle name="Normal 3 3 5 3 6 2 3 2 2" xfId="23285" xr:uid="{00000000-0005-0000-0000-0000D3B20000}"/>
    <cellStyle name="Normal 3 3 5 3 6 2 3 2 3" xfId="42474" xr:uid="{00000000-0005-0000-0000-0000D4B20000}"/>
    <cellStyle name="Normal 3 3 5 3 6 2 3 3" xfId="29684" xr:uid="{00000000-0005-0000-0000-0000D5B20000}"/>
    <cellStyle name="Normal 3 3 5 3 6 2 3 3 2" xfId="48852" xr:uid="{00000000-0005-0000-0000-0000D6B20000}"/>
    <cellStyle name="Normal 3 3 5 3 6 2 3 4" xfId="16321" xr:uid="{00000000-0005-0000-0000-0000D7B20000}"/>
    <cellStyle name="Normal 3 3 5 3 6 2 3 5" xfId="35510" xr:uid="{00000000-0005-0000-0000-0000D8B20000}"/>
    <cellStyle name="Normal 3 3 5 3 6 2 4" xfId="4137" xr:uid="{00000000-0005-0000-0000-0000D9B20000}"/>
    <cellStyle name="Normal 3 3 5 3 6 2 4 2" xfId="12466" xr:uid="{00000000-0005-0000-0000-0000DAB20000}"/>
    <cellStyle name="Normal 3 3 5 3 6 2 4 2 2" xfId="25256" xr:uid="{00000000-0005-0000-0000-0000DBB20000}"/>
    <cellStyle name="Normal 3 3 5 3 6 2 4 2 3" xfId="44445" xr:uid="{00000000-0005-0000-0000-0000DCB20000}"/>
    <cellStyle name="Normal 3 3 5 3 6 2 4 3" xfId="31655" xr:uid="{00000000-0005-0000-0000-0000DDB20000}"/>
    <cellStyle name="Normal 3 3 5 3 6 2 4 3 2" xfId="50823" xr:uid="{00000000-0005-0000-0000-0000DEB20000}"/>
    <cellStyle name="Normal 3 3 5 3 6 2 4 4" xfId="18878" xr:uid="{00000000-0005-0000-0000-0000DFB20000}"/>
    <cellStyle name="Normal 3 3 5 3 6 2 4 5" xfId="38067" xr:uid="{00000000-0005-0000-0000-0000E0B20000}"/>
    <cellStyle name="Normal 3 3 5 3 6 2 5" xfId="8595" xr:uid="{00000000-0005-0000-0000-0000E1B20000}"/>
    <cellStyle name="Normal 3 3 5 3 6 2 5 2" xfId="21384" xr:uid="{00000000-0005-0000-0000-0000E2B20000}"/>
    <cellStyle name="Normal 3 3 5 3 6 2 5 3" xfId="40573" xr:uid="{00000000-0005-0000-0000-0000E3B20000}"/>
    <cellStyle name="Normal 3 3 5 3 6 2 6" xfId="27783" xr:uid="{00000000-0005-0000-0000-0000E4B20000}"/>
    <cellStyle name="Normal 3 3 5 3 6 2 6 2" xfId="46951" xr:uid="{00000000-0005-0000-0000-0000E5B20000}"/>
    <cellStyle name="Normal 3 3 5 3 6 2 7" xfId="14420" xr:uid="{00000000-0005-0000-0000-0000E6B20000}"/>
    <cellStyle name="Normal 3 3 5 3 6 2 8" xfId="33609" xr:uid="{00000000-0005-0000-0000-0000E7B20000}"/>
    <cellStyle name="Normal 3 3 5 3 6 3" xfId="2030" xr:uid="{00000000-0005-0000-0000-0000E8B20000}"/>
    <cellStyle name="Normal 3 3 5 3 6 3 2" xfId="6488" xr:uid="{00000000-0005-0000-0000-0000E9B20000}"/>
    <cellStyle name="Normal 3 3 5 3 6 3 2 2" xfId="10945" xr:uid="{00000000-0005-0000-0000-0000EAB20000}"/>
    <cellStyle name="Normal 3 3 5 3 6 3 2 2 2" xfId="23735" xr:uid="{00000000-0005-0000-0000-0000EBB20000}"/>
    <cellStyle name="Normal 3 3 5 3 6 3 2 2 3" xfId="42924" xr:uid="{00000000-0005-0000-0000-0000ECB20000}"/>
    <cellStyle name="Normal 3 3 5 3 6 3 2 3" xfId="30134" xr:uid="{00000000-0005-0000-0000-0000EDB20000}"/>
    <cellStyle name="Normal 3 3 5 3 6 3 2 3 2" xfId="49302" xr:uid="{00000000-0005-0000-0000-0000EEB20000}"/>
    <cellStyle name="Normal 3 3 5 3 6 3 2 4" xfId="16771" xr:uid="{00000000-0005-0000-0000-0000EFB20000}"/>
    <cellStyle name="Normal 3 3 5 3 6 3 2 5" xfId="35960" xr:uid="{00000000-0005-0000-0000-0000F0B20000}"/>
    <cellStyle name="Normal 3 3 5 3 6 3 3" xfId="4534" xr:uid="{00000000-0005-0000-0000-0000F1B20000}"/>
    <cellStyle name="Normal 3 3 5 3 6 3 3 2" xfId="12863" xr:uid="{00000000-0005-0000-0000-0000F2B20000}"/>
    <cellStyle name="Normal 3 3 5 3 6 3 3 2 2" xfId="25653" xr:uid="{00000000-0005-0000-0000-0000F3B20000}"/>
    <cellStyle name="Normal 3 3 5 3 6 3 3 2 3" xfId="44842" xr:uid="{00000000-0005-0000-0000-0000F4B20000}"/>
    <cellStyle name="Normal 3 3 5 3 6 3 3 3" xfId="32052" xr:uid="{00000000-0005-0000-0000-0000F5B20000}"/>
    <cellStyle name="Normal 3 3 5 3 6 3 3 3 2" xfId="51220" xr:uid="{00000000-0005-0000-0000-0000F6B20000}"/>
    <cellStyle name="Normal 3 3 5 3 6 3 3 4" xfId="19275" xr:uid="{00000000-0005-0000-0000-0000F7B20000}"/>
    <cellStyle name="Normal 3 3 5 3 6 3 3 5" xfId="38464" xr:uid="{00000000-0005-0000-0000-0000F8B20000}"/>
    <cellStyle name="Normal 3 3 5 3 6 3 4" xfId="8992" xr:uid="{00000000-0005-0000-0000-0000F9B20000}"/>
    <cellStyle name="Normal 3 3 5 3 6 3 4 2" xfId="21781" xr:uid="{00000000-0005-0000-0000-0000FAB20000}"/>
    <cellStyle name="Normal 3 3 5 3 6 3 4 3" xfId="40970" xr:uid="{00000000-0005-0000-0000-0000FBB20000}"/>
    <cellStyle name="Normal 3 3 5 3 6 3 5" xfId="28180" xr:uid="{00000000-0005-0000-0000-0000FCB20000}"/>
    <cellStyle name="Normal 3 3 5 3 6 3 5 2" xfId="47348" xr:uid="{00000000-0005-0000-0000-0000FDB20000}"/>
    <cellStyle name="Normal 3 3 5 3 6 3 6" xfId="14817" xr:uid="{00000000-0005-0000-0000-0000FEB20000}"/>
    <cellStyle name="Normal 3 3 5 3 6 3 7" xfId="34006" xr:uid="{00000000-0005-0000-0000-0000FFB20000}"/>
    <cellStyle name="Normal 3 3 5 3 6 4" xfId="5484" xr:uid="{00000000-0005-0000-0000-000000B30000}"/>
    <cellStyle name="Normal 3 3 5 3 6 4 2" xfId="9942" xr:uid="{00000000-0005-0000-0000-000001B30000}"/>
    <cellStyle name="Normal 3 3 5 3 6 4 2 2" xfId="22731" xr:uid="{00000000-0005-0000-0000-000002B30000}"/>
    <cellStyle name="Normal 3 3 5 3 6 4 2 3" xfId="41920" xr:uid="{00000000-0005-0000-0000-000003B30000}"/>
    <cellStyle name="Normal 3 3 5 3 6 4 3" xfId="29130" xr:uid="{00000000-0005-0000-0000-000004B30000}"/>
    <cellStyle name="Normal 3 3 5 3 6 4 3 2" xfId="48298" xr:uid="{00000000-0005-0000-0000-000005B30000}"/>
    <cellStyle name="Normal 3 3 5 3 6 4 4" xfId="15767" xr:uid="{00000000-0005-0000-0000-000006B30000}"/>
    <cellStyle name="Normal 3 3 5 3 6 4 5" xfId="34956" xr:uid="{00000000-0005-0000-0000-000007B30000}"/>
    <cellStyle name="Normal 3 3 5 3 6 5" xfId="3584" xr:uid="{00000000-0005-0000-0000-000008B30000}"/>
    <cellStyle name="Normal 3 3 5 3 6 5 2" xfId="8042" xr:uid="{00000000-0005-0000-0000-000009B30000}"/>
    <cellStyle name="Normal 3 3 5 3 6 5 2 2" xfId="20831" xr:uid="{00000000-0005-0000-0000-00000AB30000}"/>
    <cellStyle name="Normal 3 3 5 3 6 5 2 3" xfId="40020" xr:uid="{00000000-0005-0000-0000-00000BB30000}"/>
    <cellStyle name="Normal 3 3 5 3 6 5 3" xfId="27230" xr:uid="{00000000-0005-0000-0000-00000CB30000}"/>
    <cellStyle name="Normal 3 3 5 3 6 5 3 2" xfId="46398" xr:uid="{00000000-0005-0000-0000-00000DB30000}"/>
    <cellStyle name="Normal 3 3 5 3 6 5 4" xfId="18325" xr:uid="{00000000-0005-0000-0000-00000EB30000}"/>
    <cellStyle name="Normal 3 3 5 3 6 5 5" xfId="37514" xr:uid="{00000000-0005-0000-0000-00000FB30000}"/>
    <cellStyle name="Normal 3 3 5 3 6 6" xfId="3136" xr:uid="{00000000-0005-0000-0000-000010B30000}"/>
    <cellStyle name="Normal 3 3 5 3 6 6 2" xfId="12051" xr:uid="{00000000-0005-0000-0000-000011B30000}"/>
    <cellStyle name="Normal 3 3 5 3 6 6 2 2" xfId="24841" xr:uid="{00000000-0005-0000-0000-000012B30000}"/>
    <cellStyle name="Normal 3 3 5 3 6 6 2 3" xfId="44030" xr:uid="{00000000-0005-0000-0000-000013B30000}"/>
    <cellStyle name="Normal 3 3 5 3 6 6 3" xfId="31240" xr:uid="{00000000-0005-0000-0000-000014B30000}"/>
    <cellStyle name="Normal 3 3 5 3 6 6 3 2" xfId="50408" xr:uid="{00000000-0005-0000-0000-000015B30000}"/>
    <cellStyle name="Normal 3 3 5 3 6 6 4" xfId="17877" xr:uid="{00000000-0005-0000-0000-000016B30000}"/>
    <cellStyle name="Normal 3 3 5 3 6 6 5" xfId="37066" xr:uid="{00000000-0005-0000-0000-000017B30000}"/>
    <cellStyle name="Normal 3 3 5 3 6 7" xfId="7594" xr:uid="{00000000-0005-0000-0000-000018B30000}"/>
    <cellStyle name="Normal 3 3 5 3 6 7 2" xfId="20383" xr:uid="{00000000-0005-0000-0000-000019B30000}"/>
    <cellStyle name="Normal 3 3 5 3 6 7 3" xfId="39572" xr:uid="{00000000-0005-0000-0000-00001AB30000}"/>
    <cellStyle name="Normal 3 3 5 3 6 8" xfId="26783" xr:uid="{00000000-0005-0000-0000-00001BB30000}"/>
    <cellStyle name="Normal 3 3 5 3 6 8 2" xfId="45951" xr:uid="{00000000-0005-0000-0000-00001CB30000}"/>
    <cellStyle name="Normal 3 3 5 3 6 9" xfId="13867" xr:uid="{00000000-0005-0000-0000-00001DB30000}"/>
    <cellStyle name="Normal 3 3 5 3 7" xfId="1202" xr:uid="{00000000-0005-0000-0000-00001EB30000}"/>
    <cellStyle name="Normal 3 3 5 3 7 10" xfId="32704" xr:uid="{00000000-0005-0000-0000-00001FB30000}"/>
    <cellStyle name="Normal 3 3 5 3 7 2" xfId="1623" xr:uid="{00000000-0005-0000-0000-000020B30000}"/>
    <cellStyle name="Normal 3 3 5 3 7 2 2" xfId="6083" xr:uid="{00000000-0005-0000-0000-000021B30000}"/>
    <cellStyle name="Normal 3 3 5 3 7 2 2 2" xfId="10540" xr:uid="{00000000-0005-0000-0000-000022B30000}"/>
    <cellStyle name="Normal 3 3 5 3 7 2 2 2 2" xfId="23330" xr:uid="{00000000-0005-0000-0000-000023B30000}"/>
    <cellStyle name="Normal 3 3 5 3 7 2 2 2 3" xfId="42519" xr:uid="{00000000-0005-0000-0000-000024B30000}"/>
    <cellStyle name="Normal 3 3 5 3 7 2 2 3" xfId="29729" xr:uid="{00000000-0005-0000-0000-000025B30000}"/>
    <cellStyle name="Normal 3 3 5 3 7 2 2 3 2" xfId="48897" xr:uid="{00000000-0005-0000-0000-000026B30000}"/>
    <cellStyle name="Normal 3 3 5 3 7 2 2 4" xfId="16366" xr:uid="{00000000-0005-0000-0000-000027B30000}"/>
    <cellStyle name="Normal 3 3 5 3 7 2 2 5" xfId="35555" xr:uid="{00000000-0005-0000-0000-000028B30000}"/>
    <cellStyle name="Normal 3 3 5 3 7 2 3" xfId="3785" xr:uid="{00000000-0005-0000-0000-000029B30000}"/>
    <cellStyle name="Normal 3 3 5 3 7 2 3 2" xfId="12252" xr:uid="{00000000-0005-0000-0000-00002AB30000}"/>
    <cellStyle name="Normal 3 3 5 3 7 2 3 2 2" xfId="25042" xr:uid="{00000000-0005-0000-0000-00002BB30000}"/>
    <cellStyle name="Normal 3 3 5 3 7 2 3 2 3" xfId="44231" xr:uid="{00000000-0005-0000-0000-00002CB30000}"/>
    <cellStyle name="Normal 3 3 5 3 7 2 3 3" xfId="31441" xr:uid="{00000000-0005-0000-0000-00002DB30000}"/>
    <cellStyle name="Normal 3 3 5 3 7 2 3 3 2" xfId="50609" xr:uid="{00000000-0005-0000-0000-00002EB30000}"/>
    <cellStyle name="Normal 3 3 5 3 7 2 3 4" xfId="18526" xr:uid="{00000000-0005-0000-0000-00002FB30000}"/>
    <cellStyle name="Normal 3 3 5 3 7 2 3 5" xfId="37715" xr:uid="{00000000-0005-0000-0000-000030B30000}"/>
    <cellStyle name="Normal 3 3 5 3 7 2 4" xfId="8243" xr:uid="{00000000-0005-0000-0000-000031B30000}"/>
    <cellStyle name="Normal 3 3 5 3 7 2 4 2" xfId="21032" xr:uid="{00000000-0005-0000-0000-000032B30000}"/>
    <cellStyle name="Normal 3 3 5 3 7 2 4 3" xfId="40221" xr:uid="{00000000-0005-0000-0000-000033B30000}"/>
    <cellStyle name="Normal 3 3 5 3 7 2 5" xfId="27431" xr:uid="{00000000-0005-0000-0000-000034B30000}"/>
    <cellStyle name="Normal 3 3 5 3 7 2 5 2" xfId="46599" xr:uid="{00000000-0005-0000-0000-000035B30000}"/>
    <cellStyle name="Normal 3 3 5 3 7 2 6" xfId="14068" xr:uid="{00000000-0005-0000-0000-000036B30000}"/>
    <cellStyle name="Normal 3 3 5 3 7 2 7" xfId="33257" xr:uid="{00000000-0005-0000-0000-000037B30000}"/>
    <cellStyle name="Normal 3 3 5 3 7 3" xfId="2232" xr:uid="{00000000-0005-0000-0000-000038B30000}"/>
    <cellStyle name="Normal 3 3 5 3 7 3 2" xfId="6690" xr:uid="{00000000-0005-0000-0000-000039B30000}"/>
    <cellStyle name="Normal 3 3 5 3 7 3 2 2" xfId="11147" xr:uid="{00000000-0005-0000-0000-00003AB30000}"/>
    <cellStyle name="Normal 3 3 5 3 7 3 2 2 2" xfId="23937" xr:uid="{00000000-0005-0000-0000-00003BB30000}"/>
    <cellStyle name="Normal 3 3 5 3 7 3 2 2 3" xfId="43126" xr:uid="{00000000-0005-0000-0000-00003CB30000}"/>
    <cellStyle name="Normal 3 3 5 3 7 3 2 3" xfId="30336" xr:uid="{00000000-0005-0000-0000-00003DB30000}"/>
    <cellStyle name="Normal 3 3 5 3 7 3 2 3 2" xfId="49504" xr:uid="{00000000-0005-0000-0000-00003EB30000}"/>
    <cellStyle name="Normal 3 3 5 3 7 3 2 4" xfId="16973" xr:uid="{00000000-0005-0000-0000-00003FB30000}"/>
    <cellStyle name="Normal 3 3 5 3 7 3 2 5" xfId="36162" xr:uid="{00000000-0005-0000-0000-000040B30000}"/>
    <cellStyle name="Normal 3 3 5 3 7 3 3" xfId="4736" xr:uid="{00000000-0005-0000-0000-000041B30000}"/>
    <cellStyle name="Normal 3 3 5 3 7 3 3 2" xfId="13065" xr:uid="{00000000-0005-0000-0000-000042B30000}"/>
    <cellStyle name="Normal 3 3 5 3 7 3 3 2 2" xfId="25855" xr:uid="{00000000-0005-0000-0000-000043B30000}"/>
    <cellStyle name="Normal 3 3 5 3 7 3 3 2 3" xfId="45044" xr:uid="{00000000-0005-0000-0000-000044B30000}"/>
    <cellStyle name="Normal 3 3 5 3 7 3 3 3" xfId="32254" xr:uid="{00000000-0005-0000-0000-000045B30000}"/>
    <cellStyle name="Normal 3 3 5 3 7 3 3 3 2" xfId="51422" xr:uid="{00000000-0005-0000-0000-000046B30000}"/>
    <cellStyle name="Normal 3 3 5 3 7 3 3 4" xfId="19477" xr:uid="{00000000-0005-0000-0000-000047B30000}"/>
    <cellStyle name="Normal 3 3 5 3 7 3 3 5" xfId="38666" xr:uid="{00000000-0005-0000-0000-000048B30000}"/>
    <cellStyle name="Normal 3 3 5 3 7 3 4" xfId="9194" xr:uid="{00000000-0005-0000-0000-000049B30000}"/>
    <cellStyle name="Normal 3 3 5 3 7 3 4 2" xfId="21983" xr:uid="{00000000-0005-0000-0000-00004AB30000}"/>
    <cellStyle name="Normal 3 3 5 3 7 3 4 3" xfId="41172" xr:uid="{00000000-0005-0000-0000-00004BB30000}"/>
    <cellStyle name="Normal 3 3 5 3 7 3 5" xfId="28382" xr:uid="{00000000-0005-0000-0000-00004CB30000}"/>
    <cellStyle name="Normal 3 3 5 3 7 3 5 2" xfId="47550" xr:uid="{00000000-0005-0000-0000-00004DB30000}"/>
    <cellStyle name="Normal 3 3 5 3 7 3 6" xfId="15019" xr:uid="{00000000-0005-0000-0000-00004EB30000}"/>
    <cellStyle name="Normal 3 3 5 3 7 3 7" xfId="34208" xr:uid="{00000000-0005-0000-0000-00004FB30000}"/>
    <cellStyle name="Normal 3 3 5 3 7 4" xfId="5686" xr:uid="{00000000-0005-0000-0000-000050B30000}"/>
    <cellStyle name="Normal 3 3 5 3 7 4 2" xfId="10143" xr:uid="{00000000-0005-0000-0000-000051B30000}"/>
    <cellStyle name="Normal 3 3 5 3 7 4 2 2" xfId="22933" xr:uid="{00000000-0005-0000-0000-000052B30000}"/>
    <cellStyle name="Normal 3 3 5 3 7 4 2 3" xfId="42122" xr:uid="{00000000-0005-0000-0000-000053B30000}"/>
    <cellStyle name="Normal 3 3 5 3 7 4 3" xfId="29332" xr:uid="{00000000-0005-0000-0000-000054B30000}"/>
    <cellStyle name="Normal 3 3 5 3 7 4 3 2" xfId="48500" xr:uid="{00000000-0005-0000-0000-000055B30000}"/>
    <cellStyle name="Normal 3 3 5 3 7 4 4" xfId="15969" xr:uid="{00000000-0005-0000-0000-000056B30000}"/>
    <cellStyle name="Normal 3 3 5 3 7 4 5" xfId="35158" xr:uid="{00000000-0005-0000-0000-000057B30000}"/>
    <cellStyle name="Normal 3 3 5 3 7 5" xfId="3232" xr:uid="{00000000-0005-0000-0000-000058B30000}"/>
    <cellStyle name="Normal 3 3 5 3 7 5 2" xfId="7690" xr:uid="{00000000-0005-0000-0000-000059B30000}"/>
    <cellStyle name="Normal 3 3 5 3 7 5 2 2" xfId="20479" xr:uid="{00000000-0005-0000-0000-00005AB30000}"/>
    <cellStyle name="Normal 3 3 5 3 7 5 2 3" xfId="39668" xr:uid="{00000000-0005-0000-0000-00005BB30000}"/>
    <cellStyle name="Normal 3 3 5 3 7 5 3" xfId="26878" xr:uid="{00000000-0005-0000-0000-00005CB30000}"/>
    <cellStyle name="Normal 3 3 5 3 7 5 3 2" xfId="46046" xr:uid="{00000000-0005-0000-0000-00005DB30000}"/>
    <cellStyle name="Normal 3 3 5 3 7 5 4" xfId="17973" xr:uid="{00000000-0005-0000-0000-00005EB30000}"/>
    <cellStyle name="Normal 3 3 5 3 7 5 5" xfId="37162" xr:uid="{00000000-0005-0000-0000-00005FB30000}"/>
    <cellStyle name="Normal 3 3 5 3 7 6" xfId="2784" xr:uid="{00000000-0005-0000-0000-000060B30000}"/>
    <cellStyle name="Normal 3 3 5 3 7 6 2" xfId="11699" xr:uid="{00000000-0005-0000-0000-000061B30000}"/>
    <cellStyle name="Normal 3 3 5 3 7 6 2 2" xfId="24489" xr:uid="{00000000-0005-0000-0000-000062B30000}"/>
    <cellStyle name="Normal 3 3 5 3 7 6 2 3" xfId="43678" xr:uid="{00000000-0005-0000-0000-000063B30000}"/>
    <cellStyle name="Normal 3 3 5 3 7 6 3" xfId="30888" xr:uid="{00000000-0005-0000-0000-000064B30000}"/>
    <cellStyle name="Normal 3 3 5 3 7 6 3 2" xfId="50056" xr:uid="{00000000-0005-0000-0000-000065B30000}"/>
    <cellStyle name="Normal 3 3 5 3 7 6 4" xfId="17525" xr:uid="{00000000-0005-0000-0000-000066B30000}"/>
    <cellStyle name="Normal 3 3 5 3 7 6 5" xfId="36714" xr:uid="{00000000-0005-0000-0000-000067B30000}"/>
    <cellStyle name="Normal 3 3 5 3 7 7" xfId="7242" xr:uid="{00000000-0005-0000-0000-000068B30000}"/>
    <cellStyle name="Normal 3 3 5 3 7 7 2" xfId="20031" xr:uid="{00000000-0005-0000-0000-000069B30000}"/>
    <cellStyle name="Normal 3 3 5 3 7 7 3" xfId="39220" xr:uid="{00000000-0005-0000-0000-00006AB30000}"/>
    <cellStyle name="Normal 3 3 5 3 7 8" xfId="26431" xr:uid="{00000000-0005-0000-0000-00006BB30000}"/>
    <cellStyle name="Normal 3 3 5 3 7 8 2" xfId="45599" xr:uid="{00000000-0005-0000-0000-00006CB30000}"/>
    <cellStyle name="Normal 3 3 5 3 7 9" xfId="13515" xr:uid="{00000000-0005-0000-0000-00006DB30000}"/>
    <cellStyle name="Normal 3 3 5 3 8" xfId="1000" xr:uid="{00000000-0005-0000-0000-00006EB30000}"/>
    <cellStyle name="Normal 3 3 5 3 8 2" xfId="2060" xr:uid="{00000000-0005-0000-0000-00006FB30000}"/>
    <cellStyle name="Normal 3 3 5 3 8 2 2" xfId="6518" xr:uid="{00000000-0005-0000-0000-000070B30000}"/>
    <cellStyle name="Normal 3 3 5 3 8 2 2 2" xfId="10975" xr:uid="{00000000-0005-0000-0000-000071B30000}"/>
    <cellStyle name="Normal 3 3 5 3 8 2 2 2 2" xfId="23765" xr:uid="{00000000-0005-0000-0000-000072B30000}"/>
    <cellStyle name="Normal 3 3 5 3 8 2 2 2 3" xfId="42954" xr:uid="{00000000-0005-0000-0000-000073B30000}"/>
    <cellStyle name="Normal 3 3 5 3 8 2 2 3" xfId="30164" xr:uid="{00000000-0005-0000-0000-000074B30000}"/>
    <cellStyle name="Normal 3 3 5 3 8 2 2 3 2" xfId="49332" xr:uid="{00000000-0005-0000-0000-000075B30000}"/>
    <cellStyle name="Normal 3 3 5 3 8 2 2 4" xfId="16801" xr:uid="{00000000-0005-0000-0000-000076B30000}"/>
    <cellStyle name="Normal 3 3 5 3 8 2 2 5" xfId="35990" xr:uid="{00000000-0005-0000-0000-000077B30000}"/>
    <cellStyle name="Normal 3 3 5 3 8 2 3" xfId="4564" xr:uid="{00000000-0005-0000-0000-000078B30000}"/>
    <cellStyle name="Normal 3 3 5 3 8 2 3 2" xfId="12893" xr:uid="{00000000-0005-0000-0000-000079B30000}"/>
    <cellStyle name="Normal 3 3 5 3 8 2 3 2 2" xfId="25683" xr:uid="{00000000-0005-0000-0000-00007AB30000}"/>
    <cellStyle name="Normal 3 3 5 3 8 2 3 2 3" xfId="44872" xr:uid="{00000000-0005-0000-0000-00007BB30000}"/>
    <cellStyle name="Normal 3 3 5 3 8 2 3 3" xfId="32082" xr:uid="{00000000-0005-0000-0000-00007CB30000}"/>
    <cellStyle name="Normal 3 3 5 3 8 2 3 3 2" xfId="51250" xr:uid="{00000000-0005-0000-0000-00007DB30000}"/>
    <cellStyle name="Normal 3 3 5 3 8 2 3 4" xfId="19305" xr:uid="{00000000-0005-0000-0000-00007EB30000}"/>
    <cellStyle name="Normal 3 3 5 3 8 2 3 5" xfId="38494" xr:uid="{00000000-0005-0000-0000-00007FB30000}"/>
    <cellStyle name="Normal 3 3 5 3 8 2 4" xfId="9022" xr:uid="{00000000-0005-0000-0000-000080B30000}"/>
    <cellStyle name="Normal 3 3 5 3 8 2 4 2" xfId="21811" xr:uid="{00000000-0005-0000-0000-000081B30000}"/>
    <cellStyle name="Normal 3 3 5 3 8 2 4 3" xfId="41000" xr:uid="{00000000-0005-0000-0000-000082B30000}"/>
    <cellStyle name="Normal 3 3 5 3 8 2 5" xfId="28210" xr:uid="{00000000-0005-0000-0000-000083B30000}"/>
    <cellStyle name="Normal 3 3 5 3 8 2 5 2" xfId="47378" xr:uid="{00000000-0005-0000-0000-000084B30000}"/>
    <cellStyle name="Normal 3 3 5 3 8 2 6" xfId="14847" xr:uid="{00000000-0005-0000-0000-000085B30000}"/>
    <cellStyle name="Normal 3 3 5 3 8 2 7" xfId="34036" xr:uid="{00000000-0005-0000-0000-000086B30000}"/>
    <cellStyle name="Normal 3 3 5 3 8 3" xfId="5514" xr:uid="{00000000-0005-0000-0000-000087B30000}"/>
    <cellStyle name="Normal 3 3 5 3 8 3 2" xfId="9971" xr:uid="{00000000-0005-0000-0000-000088B30000}"/>
    <cellStyle name="Normal 3 3 5 3 8 3 2 2" xfId="22761" xr:uid="{00000000-0005-0000-0000-000089B30000}"/>
    <cellStyle name="Normal 3 3 5 3 8 3 2 3" xfId="41950" xr:uid="{00000000-0005-0000-0000-00008AB30000}"/>
    <cellStyle name="Normal 3 3 5 3 8 3 3" xfId="29160" xr:uid="{00000000-0005-0000-0000-00008BB30000}"/>
    <cellStyle name="Normal 3 3 5 3 8 3 3 2" xfId="48328" xr:uid="{00000000-0005-0000-0000-00008CB30000}"/>
    <cellStyle name="Normal 3 3 5 3 8 3 4" xfId="15797" xr:uid="{00000000-0005-0000-0000-00008DB30000}"/>
    <cellStyle name="Normal 3 3 5 3 8 3 5" xfId="34986" xr:uid="{00000000-0005-0000-0000-00008EB30000}"/>
    <cellStyle name="Normal 3 3 5 3 8 4" xfId="3613" xr:uid="{00000000-0005-0000-0000-00008FB30000}"/>
    <cellStyle name="Normal 3 3 5 3 8 4 2" xfId="12080" xr:uid="{00000000-0005-0000-0000-000090B30000}"/>
    <cellStyle name="Normal 3 3 5 3 8 4 2 2" xfId="24870" xr:uid="{00000000-0005-0000-0000-000091B30000}"/>
    <cellStyle name="Normal 3 3 5 3 8 4 2 3" xfId="44059" xr:uid="{00000000-0005-0000-0000-000092B30000}"/>
    <cellStyle name="Normal 3 3 5 3 8 4 3" xfId="31269" xr:uid="{00000000-0005-0000-0000-000093B30000}"/>
    <cellStyle name="Normal 3 3 5 3 8 4 3 2" xfId="50437" xr:uid="{00000000-0005-0000-0000-000094B30000}"/>
    <cellStyle name="Normal 3 3 5 3 8 4 4" xfId="18354" xr:uid="{00000000-0005-0000-0000-000095B30000}"/>
    <cellStyle name="Normal 3 3 5 3 8 4 5" xfId="37543" xr:uid="{00000000-0005-0000-0000-000096B30000}"/>
    <cellStyle name="Normal 3 3 5 3 8 5" xfId="8071" xr:uid="{00000000-0005-0000-0000-000097B30000}"/>
    <cellStyle name="Normal 3 3 5 3 8 5 2" xfId="20860" xr:uid="{00000000-0005-0000-0000-000098B30000}"/>
    <cellStyle name="Normal 3 3 5 3 8 5 3" xfId="40049" xr:uid="{00000000-0005-0000-0000-000099B30000}"/>
    <cellStyle name="Normal 3 3 5 3 8 6" xfId="27259" xr:uid="{00000000-0005-0000-0000-00009AB30000}"/>
    <cellStyle name="Normal 3 3 5 3 8 6 2" xfId="46427" xr:uid="{00000000-0005-0000-0000-00009BB30000}"/>
    <cellStyle name="Normal 3 3 5 3 8 7" xfId="13896" xr:uid="{00000000-0005-0000-0000-00009CB30000}"/>
    <cellStyle name="Normal 3 3 5 3 8 8" xfId="33085" xr:uid="{00000000-0005-0000-0000-00009DB30000}"/>
    <cellStyle name="Normal 3 3 5 3 9" xfId="1678" xr:uid="{00000000-0005-0000-0000-00009EB30000}"/>
    <cellStyle name="Normal 3 3 5 3 9 2" xfId="6136" xr:uid="{00000000-0005-0000-0000-00009FB30000}"/>
    <cellStyle name="Normal 3 3 5 3 9 2 2" xfId="10593" xr:uid="{00000000-0005-0000-0000-0000A0B30000}"/>
    <cellStyle name="Normal 3 3 5 3 9 2 2 2" xfId="23383" xr:uid="{00000000-0005-0000-0000-0000A1B30000}"/>
    <cellStyle name="Normal 3 3 5 3 9 2 2 3" xfId="42572" xr:uid="{00000000-0005-0000-0000-0000A2B30000}"/>
    <cellStyle name="Normal 3 3 5 3 9 2 3" xfId="29782" xr:uid="{00000000-0005-0000-0000-0000A3B30000}"/>
    <cellStyle name="Normal 3 3 5 3 9 2 3 2" xfId="48950" xr:uid="{00000000-0005-0000-0000-0000A4B30000}"/>
    <cellStyle name="Normal 3 3 5 3 9 2 4" xfId="16419" xr:uid="{00000000-0005-0000-0000-0000A5B30000}"/>
    <cellStyle name="Normal 3 3 5 3 9 2 5" xfId="35608" xr:uid="{00000000-0005-0000-0000-0000A6B30000}"/>
    <cellStyle name="Normal 3 3 5 3 9 3" xfId="4182" xr:uid="{00000000-0005-0000-0000-0000A7B30000}"/>
    <cellStyle name="Normal 3 3 5 3 9 3 2" xfId="12511" xr:uid="{00000000-0005-0000-0000-0000A8B30000}"/>
    <cellStyle name="Normal 3 3 5 3 9 3 2 2" xfId="25301" xr:uid="{00000000-0005-0000-0000-0000A9B30000}"/>
    <cellStyle name="Normal 3 3 5 3 9 3 2 3" xfId="44490" xr:uid="{00000000-0005-0000-0000-0000AAB30000}"/>
    <cellStyle name="Normal 3 3 5 3 9 3 3" xfId="31700" xr:uid="{00000000-0005-0000-0000-0000ABB30000}"/>
    <cellStyle name="Normal 3 3 5 3 9 3 3 2" xfId="50868" xr:uid="{00000000-0005-0000-0000-0000ACB30000}"/>
    <cellStyle name="Normal 3 3 5 3 9 3 4" xfId="18923" xr:uid="{00000000-0005-0000-0000-0000ADB30000}"/>
    <cellStyle name="Normal 3 3 5 3 9 3 5" xfId="38112" xr:uid="{00000000-0005-0000-0000-0000AEB30000}"/>
    <cellStyle name="Normal 3 3 5 3 9 4" xfId="8640" xr:uid="{00000000-0005-0000-0000-0000AFB30000}"/>
    <cellStyle name="Normal 3 3 5 3 9 4 2" xfId="21429" xr:uid="{00000000-0005-0000-0000-0000B0B30000}"/>
    <cellStyle name="Normal 3 3 5 3 9 4 3" xfId="40618" xr:uid="{00000000-0005-0000-0000-0000B1B30000}"/>
    <cellStyle name="Normal 3 3 5 3 9 5" xfId="27828" xr:uid="{00000000-0005-0000-0000-0000B2B30000}"/>
    <cellStyle name="Normal 3 3 5 3 9 5 2" xfId="46996" xr:uid="{00000000-0005-0000-0000-0000B3B30000}"/>
    <cellStyle name="Normal 3 3 5 3 9 6" xfId="14465" xr:uid="{00000000-0005-0000-0000-0000B4B30000}"/>
    <cellStyle name="Normal 3 3 5 3 9 7" xfId="33654" xr:uid="{00000000-0005-0000-0000-0000B5B30000}"/>
    <cellStyle name="Normal 3 3 5 4" xfId="579" xr:uid="{00000000-0005-0000-0000-0000B6B30000}"/>
    <cellStyle name="Normal 3 3 5 4 10" xfId="3168" xr:uid="{00000000-0005-0000-0000-0000B7B30000}"/>
    <cellStyle name="Normal 3 3 5 4 10 2" xfId="7626" xr:uid="{00000000-0005-0000-0000-0000B8B30000}"/>
    <cellStyle name="Normal 3 3 5 4 10 2 2" xfId="20415" xr:uid="{00000000-0005-0000-0000-0000B9B30000}"/>
    <cellStyle name="Normal 3 3 5 4 10 2 3" xfId="39604" xr:uid="{00000000-0005-0000-0000-0000BAB30000}"/>
    <cellStyle name="Normal 3 3 5 4 10 3" xfId="26814" xr:uid="{00000000-0005-0000-0000-0000BBB30000}"/>
    <cellStyle name="Normal 3 3 5 4 10 3 2" xfId="45982" xr:uid="{00000000-0005-0000-0000-0000BCB30000}"/>
    <cellStyle name="Normal 3 3 5 4 10 4" xfId="17909" xr:uid="{00000000-0005-0000-0000-0000BDB30000}"/>
    <cellStyle name="Normal 3 3 5 4 10 5" xfId="37098" xr:uid="{00000000-0005-0000-0000-0000BEB30000}"/>
    <cellStyle name="Normal 3 3 5 4 11" xfId="2613" xr:uid="{00000000-0005-0000-0000-0000BFB30000}"/>
    <cellStyle name="Normal 3 3 5 4 11 2" xfId="11528" xr:uid="{00000000-0005-0000-0000-0000C0B30000}"/>
    <cellStyle name="Normal 3 3 5 4 11 2 2" xfId="24318" xr:uid="{00000000-0005-0000-0000-0000C1B30000}"/>
    <cellStyle name="Normal 3 3 5 4 11 2 3" xfId="43507" xr:uid="{00000000-0005-0000-0000-0000C2B30000}"/>
    <cellStyle name="Normal 3 3 5 4 11 3" xfId="30717" xr:uid="{00000000-0005-0000-0000-0000C3B30000}"/>
    <cellStyle name="Normal 3 3 5 4 11 3 2" xfId="49885" xr:uid="{00000000-0005-0000-0000-0000C4B30000}"/>
    <cellStyle name="Normal 3 3 5 4 11 4" xfId="17354" xr:uid="{00000000-0005-0000-0000-0000C5B30000}"/>
    <cellStyle name="Normal 3 3 5 4 11 5" xfId="36543" xr:uid="{00000000-0005-0000-0000-0000C6B30000}"/>
    <cellStyle name="Normal 3 3 5 4 12" xfId="7071" xr:uid="{00000000-0005-0000-0000-0000C7B30000}"/>
    <cellStyle name="Normal 3 3 5 4 12 2" xfId="19860" xr:uid="{00000000-0005-0000-0000-0000C8B30000}"/>
    <cellStyle name="Normal 3 3 5 4 12 3" xfId="39049" xr:uid="{00000000-0005-0000-0000-0000C9B30000}"/>
    <cellStyle name="Normal 3 3 5 4 13" xfId="26260" xr:uid="{00000000-0005-0000-0000-0000CAB30000}"/>
    <cellStyle name="Normal 3 3 5 4 13 2" xfId="45428" xr:uid="{00000000-0005-0000-0000-0000CBB30000}"/>
    <cellStyle name="Normal 3 3 5 4 14" xfId="13451" xr:uid="{00000000-0005-0000-0000-0000CCB30000}"/>
    <cellStyle name="Normal 3 3 5 4 15" xfId="32640" xr:uid="{00000000-0005-0000-0000-0000CDB30000}"/>
    <cellStyle name="Normal 3 3 5 4 2" xfId="673" xr:uid="{00000000-0005-0000-0000-0000CEB30000}"/>
    <cellStyle name="Normal 3 3 5 4 2 10" xfId="26315" xr:uid="{00000000-0005-0000-0000-0000CFB30000}"/>
    <cellStyle name="Normal 3 3 5 4 2 10 2" xfId="45483" xr:uid="{00000000-0005-0000-0000-0000D0B30000}"/>
    <cellStyle name="Normal 3 3 5 4 2 11" xfId="13619" xr:uid="{00000000-0005-0000-0000-0000D1B30000}"/>
    <cellStyle name="Normal 3 3 5 4 2 12" xfId="32808" xr:uid="{00000000-0005-0000-0000-0000D2B30000}"/>
    <cellStyle name="Normal 3 3 5 4 2 2" xfId="795" xr:uid="{00000000-0005-0000-0000-0000D3B30000}"/>
    <cellStyle name="Normal 3 3 5 4 2 2 10" xfId="32928" xr:uid="{00000000-0005-0000-0000-0000D4B30000}"/>
    <cellStyle name="Normal 3 3 5 4 2 2 2" xfId="1426" xr:uid="{00000000-0005-0000-0000-0000D5B30000}"/>
    <cellStyle name="Normal 3 3 5 4 2 2 2 2" xfId="2456" xr:uid="{00000000-0005-0000-0000-0000D6B30000}"/>
    <cellStyle name="Normal 3 3 5 4 2 2 2 2 2" xfId="6914" xr:uid="{00000000-0005-0000-0000-0000D7B30000}"/>
    <cellStyle name="Normal 3 3 5 4 2 2 2 2 2 2" xfId="11371" xr:uid="{00000000-0005-0000-0000-0000D8B30000}"/>
    <cellStyle name="Normal 3 3 5 4 2 2 2 2 2 2 2" xfId="24161" xr:uid="{00000000-0005-0000-0000-0000D9B30000}"/>
    <cellStyle name="Normal 3 3 5 4 2 2 2 2 2 2 3" xfId="43350" xr:uid="{00000000-0005-0000-0000-0000DAB30000}"/>
    <cellStyle name="Normal 3 3 5 4 2 2 2 2 2 3" xfId="30560" xr:uid="{00000000-0005-0000-0000-0000DBB30000}"/>
    <cellStyle name="Normal 3 3 5 4 2 2 2 2 2 3 2" xfId="49728" xr:uid="{00000000-0005-0000-0000-0000DCB30000}"/>
    <cellStyle name="Normal 3 3 5 4 2 2 2 2 2 4" xfId="17197" xr:uid="{00000000-0005-0000-0000-0000DDB30000}"/>
    <cellStyle name="Normal 3 3 5 4 2 2 2 2 2 5" xfId="36386" xr:uid="{00000000-0005-0000-0000-0000DEB30000}"/>
    <cellStyle name="Normal 3 3 5 4 2 2 2 2 3" xfId="4960" xr:uid="{00000000-0005-0000-0000-0000DFB30000}"/>
    <cellStyle name="Normal 3 3 5 4 2 2 2 2 3 2" xfId="13289" xr:uid="{00000000-0005-0000-0000-0000E0B30000}"/>
    <cellStyle name="Normal 3 3 5 4 2 2 2 2 3 2 2" xfId="26079" xr:uid="{00000000-0005-0000-0000-0000E1B30000}"/>
    <cellStyle name="Normal 3 3 5 4 2 2 2 2 3 2 3" xfId="45268" xr:uid="{00000000-0005-0000-0000-0000E2B30000}"/>
    <cellStyle name="Normal 3 3 5 4 2 2 2 2 3 3" xfId="32478" xr:uid="{00000000-0005-0000-0000-0000E3B30000}"/>
    <cellStyle name="Normal 3 3 5 4 2 2 2 2 3 3 2" xfId="51646" xr:uid="{00000000-0005-0000-0000-0000E4B30000}"/>
    <cellStyle name="Normal 3 3 5 4 2 2 2 2 3 4" xfId="19701" xr:uid="{00000000-0005-0000-0000-0000E5B30000}"/>
    <cellStyle name="Normal 3 3 5 4 2 2 2 2 3 5" xfId="38890" xr:uid="{00000000-0005-0000-0000-0000E6B30000}"/>
    <cellStyle name="Normal 3 3 5 4 2 2 2 2 4" xfId="9418" xr:uid="{00000000-0005-0000-0000-0000E7B30000}"/>
    <cellStyle name="Normal 3 3 5 4 2 2 2 2 4 2" xfId="22207" xr:uid="{00000000-0005-0000-0000-0000E8B30000}"/>
    <cellStyle name="Normal 3 3 5 4 2 2 2 2 4 3" xfId="41396" xr:uid="{00000000-0005-0000-0000-0000E9B30000}"/>
    <cellStyle name="Normal 3 3 5 4 2 2 2 2 5" xfId="28606" xr:uid="{00000000-0005-0000-0000-0000EAB30000}"/>
    <cellStyle name="Normal 3 3 5 4 2 2 2 2 5 2" xfId="47774" xr:uid="{00000000-0005-0000-0000-0000EBB30000}"/>
    <cellStyle name="Normal 3 3 5 4 2 2 2 2 6" xfId="15243" xr:uid="{00000000-0005-0000-0000-0000ECB30000}"/>
    <cellStyle name="Normal 3 3 5 4 2 2 2 2 7" xfId="34432" xr:uid="{00000000-0005-0000-0000-0000EDB30000}"/>
    <cellStyle name="Normal 3 3 5 4 2 2 2 3" xfId="5910" xr:uid="{00000000-0005-0000-0000-0000EEB30000}"/>
    <cellStyle name="Normal 3 3 5 4 2 2 2 3 2" xfId="10367" xr:uid="{00000000-0005-0000-0000-0000EFB30000}"/>
    <cellStyle name="Normal 3 3 5 4 2 2 2 3 2 2" xfId="23157" xr:uid="{00000000-0005-0000-0000-0000F0B30000}"/>
    <cellStyle name="Normal 3 3 5 4 2 2 2 3 2 3" xfId="42346" xr:uid="{00000000-0005-0000-0000-0000F1B30000}"/>
    <cellStyle name="Normal 3 3 5 4 2 2 2 3 3" xfId="29556" xr:uid="{00000000-0005-0000-0000-0000F2B30000}"/>
    <cellStyle name="Normal 3 3 5 4 2 2 2 3 3 2" xfId="48724" xr:uid="{00000000-0005-0000-0000-0000F3B30000}"/>
    <cellStyle name="Normal 3 3 5 4 2 2 2 3 4" xfId="16193" xr:uid="{00000000-0005-0000-0000-0000F4B30000}"/>
    <cellStyle name="Normal 3 3 5 4 2 2 2 3 5" xfId="35382" xr:uid="{00000000-0005-0000-0000-0000F5B30000}"/>
    <cellStyle name="Normal 3 3 5 4 2 2 2 4" xfId="4009" xr:uid="{00000000-0005-0000-0000-0000F6B30000}"/>
    <cellStyle name="Normal 3 3 5 4 2 2 2 4 2" xfId="12352" xr:uid="{00000000-0005-0000-0000-0000F7B30000}"/>
    <cellStyle name="Normal 3 3 5 4 2 2 2 4 2 2" xfId="25142" xr:uid="{00000000-0005-0000-0000-0000F8B30000}"/>
    <cellStyle name="Normal 3 3 5 4 2 2 2 4 2 3" xfId="44331" xr:uid="{00000000-0005-0000-0000-0000F9B30000}"/>
    <cellStyle name="Normal 3 3 5 4 2 2 2 4 3" xfId="31541" xr:uid="{00000000-0005-0000-0000-0000FAB30000}"/>
    <cellStyle name="Normal 3 3 5 4 2 2 2 4 3 2" xfId="50709" xr:uid="{00000000-0005-0000-0000-0000FBB30000}"/>
    <cellStyle name="Normal 3 3 5 4 2 2 2 4 4" xfId="18750" xr:uid="{00000000-0005-0000-0000-0000FCB30000}"/>
    <cellStyle name="Normal 3 3 5 4 2 2 2 4 5" xfId="37939" xr:uid="{00000000-0005-0000-0000-0000FDB30000}"/>
    <cellStyle name="Normal 3 3 5 4 2 2 2 5" xfId="8467" xr:uid="{00000000-0005-0000-0000-0000FEB30000}"/>
    <cellStyle name="Normal 3 3 5 4 2 2 2 5 2" xfId="21256" xr:uid="{00000000-0005-0000-0000-0000FFB30000}"/>
    <cellStyle name="Normal 3 3 5 4 2 2 2 5 3" xfId="40445" xr:uid="{00000000-0005-0000-0000-000000B40000}"/>
    <cellStyle name="Normal 3 3 5 4 2 2 2 6" xfId="27655" xr:uid="{00000000-0005-0000-0000-000001B40000}"/>
    <cellStyle name="Normal 3 3 5 4 2 2 2 6 2" xfId="46823" xr:uid="{00000000-0005-0000-0000-000002B40000}"/>
    <cellStyle name="Normal 3 3 5 4 2 2 2 7" xfId="14292" xr:uid="{00000000-0005-0000-0000-000003B40000}"/>
    <cellStyle name="Normal 3 3 5 4 2 2 2 8" xfId="33481" xr:uid="{00000000-0005-0000-0000-000004B40000}"/>
    <cellStyle name="Normal 3 3 5 4 2 2 3" xfId="1902" xr:uid="{00000000-0005-0000-0000-000005B40000}"/>
    <cellStyle name="Normal 3 3 5 4 2 2 3 2" xfId="6360" xr:uid="{00000000-0005-0000-0000-000006B40000}"/>
    <cellStyle name="Normal 3 3 5 4 2 2 3 2 2" xfId="10817" xr:uid="{00000000-0005-0000-0000-000007B40000}"/>
    <cellStyle name="Normal 3 3 5 4 2 2 3 2 2 2" xfId="23607" xr:uid="{00000000-0005-0000-0000-000008B40000}"/>
    <cellStyle name="Normal 3 3 5 4 2 2 3 2 2 3" xfId="42796" xr:uid="{00000000-0005-0000-0000-000009B40000}"/>
    <cellStyle name="Normal 3 3 5 4 2 2 3 2 3" xfId="30006" xr:uid="{00000000-0005-0000-0000-00000AB40000}"/>
    <cellStyle name="Normal 3 3 5 4 2 2 3 2 3 2" xfId="49174" xr:uid="{00000000-0005-0000-0000-00000BB40000}"/>
    <cellStyle name="Normal 3 3 5 4 2 2 3 2 4" xfId="16643" xr:uid="{00000000-0005-0000-0000-00000CB40000}"/>
    <cellStyle name="Normal 3 3 5 4 2 2 3 2 5" xfId="35832" xr:uid="{00000000-0005-0000-0000-00000DB40000}"/>
    <cellStyle name="Normal 3 3 5 4 2 2 3 3" xfId="4406" xr:uid="{00000000-0005-0000-0000-00000EB40000}"/>
    <cellStyle name="Normal 3 3 5 4 2 2 3 3 2" xfId="12735" xr:uid="{00000000-0005-0000-0000-00000FB40000}"/>
    <cellStyle name="Normal 3 3 5 4 2 2 3 3 2 2" xfId="25525" xr:uid="{00000000-0005-0000-0000-000010B40000}"/>
    <cellStyle name="Normal 3 3 5 4 2 2 3 3 2 3" xfId="44714" xr:uid="{00000000-0005-0000-0000-000011B40000}"/>
    <cellStyle name="Normal 3 3 5 4 2 2 3 3 3" xfId="31924" xr:uid="{00000000-0005-0000-0000-000012B40000}"/>
    <cellStyle name="Normal 3 3 5 4 2 2 3 3 3 2" xfId="51092" xr:uid="{00000000-0005-0000-0000-000013B40000}"/>
    <cellStyle name="Normal 3 3 5 4 2 2 3 3 4" xfId="19147" xr:uid="{00000000-0005-0000-0000-000014B40000}"/>
    <cellStyle name="Normal 3 3 5 4 2 2 3 3 5" xfId="38336" xr:uid="{00000000-0005-0000-0000-000015B40000}"/>
    <cellStyle name="Normal 3 3 5 4 2 2 3 4" xfId="8864" xr:uid="{00000000-0005-0000-0000-000016B40000}"/>
    <cellStyle name="Normal 3 3 5 4 2 2 3 4 2" xfId="21653" xr:uid="{00000000-0005-0000-0000-000017B40000}"/>
    <cellStyle name="Normal 3 3 5 4 2 2 3 4 3" xfId="40842" xr:uid="{00000000-0005-0000-0000-000018B40000}"/>
    <cellStyle name="Normal 3 3 5 4 2 2 3 5" xfId="28052" xr:uid="{00000000-0005-0000-0000-000019B40000}"/>
    <cellStyle name="Normal 3 3 5 4 2 2 3 5 2" xfId="47220" xr:uid="{00000000-0005-0000-0000-00001AB40000}"/>
    <cellStyle name="Normal 3 3 5 4 2 2 3 6" xfId="14689" xr:uid="{00000000-0005-0000-0000-00001BB40000}"/>
    <cellStyle name="Normal 3 3 5 4 2 2 3 7" xfId="33878" xr:uid="{00000000-0005-0000-0000-00001CB40000}"/>
    <cellStyle name="Normal 3 3 5 4 2 2 4" xfId="5356" xr:uid="{00000000-0005-0000-0000-00001DB40000}"/>
    <cellStyle name="Normal 3 3 5 4 2 2 4 2" xfId="9814" xr:uid="{00000000-0005-0000-0000-00001EB40000}"/>
    <cellStyle name="Normal 3 3 5 4 2 2 4 2 2" xfId="22603" xr:uid="{00000000-0005-0000-0000-00001FB40000}"/>
    <cellStyle name="Normal 3 3 5 4 2 2 4 2 3" xfId="41792" xr:uid="{00000000-0005-0000-0000-000020B40000}"/>
    <cellStyle name="Normal 3 3 5 4 2 2 4 3" xfId="29002" xr:uid="{00000000-0005-0000-0000-000021B40000}"/>
    <cellStyle name="Normal 3 3 5 4 2 2 4 3 2" xfId="48170" xr:uid="{00000000-0005-0000-0000-000022B40000}"/>
    <cellStyle name="Normal 3 3 5 4 2 2 4 4" xfId="15639" xr:uid="{00000000-0005-0000-0000-000023B40000}"/>
    <cellStyle name="Normal 3 3 5 4 2 2 4 5" xfId="34828" xr:uid="{00000000-0005-0000-0000-000024B40000}"/>
    <cellStyle name="Normal 3 3 5 4 2 2 5" xfId="3456" xr:uid="{00000000-0005-0000-0000-000025B40000}"/>
    <cellStyle name="Normal 3 3 5 4 2 2 5 2" xfId="7914" xr:uid="{00000000-0005-0000-0000-000026B40000}"/>
    <cellStyle name="Normal 3 3 5 4 2 2 5 2 2" xfId="20703" xr:uid="{00000000-0005-0000-0000-000027B40000}"/>
    <cellStyle name="Normal 3 3 5 4 2 2 5 2 3" xfId="39892" xr:uid="{00000000-0005-0000-0000-000028B40000}"/>
    <cellStyle name="Normal 3 3 5 4 2 2 5 3" xfId="27102" xr:uid="{00000000-0005-0000-0000-000029B40000}"/>
    <cellStyle name="Normal 3 3 5 4 2 2 5 3 2" xfId="46270" xr:uid="{00000000-0005-0000-0000-00002AB40000}"/>
    <cellStyle name="Normal 3 3 5 4 2 2 5 4" xfId="18197" xr:uid="{00000000-0005-0000-0000-00002BB40000}"/>
    <cellStyle name="Normal 3 3 5 4 2 2 5 5" xfId="37386" xr:uid="{00000000-0005-0000-0000-00002CB40000}"/>
    <cellStyle name="Normal 3 3 5 4 2 2 6" xfId="3008" xr:uid="{00000000-0005-0000-0000-00002DB40000}"/>
    <cellStyle name="Normal 3 3 5 4 2 2 6 2" xfId="11923" xr:uid="{00000000-0005-0000-0000-00002EB40000}"/>
    <cellStyle name="Normal 3 3 5 4 2 2 6 2 2" xfId="24713" xr:uid="{00000000-0005-0000-0000-00002FB40000}"/>
    <cellStyle name="Normal 3 3 5 4 2 2 6 2 3" xfId="43902" xr:uid="{00000000-0005-0000-0000-000030B40000}"/>
    <cellStyle name="Normal 3 3 5 4 2 2 6 3" xfId="31112" xr:uid="{00000000-0005-0000-0000-000031B40000}"/>
    <cellStyle name="Normal 3 3 5 4 2 2 6 3 2" xfId="50280" xr:uid="{00000000-0005-0000-0000-000032B40000}"/>
    <cellStyle name="Normal 3 3 5 4 2 2 6 4" xfId="17749" xr:uid="{00000000-0005-0000-0000-000033B40000}"/>
    <cellStyle name="Normal 3 3 5 4 2 2 6 5" xfId="36938" xr:uid="{00000000-0005-0000-0000-000034B40000}"/>
    <cellStyle name="Normal 3 3 5 4 2 2 7" xfId="7466" xr:uid="{00000000-0005-0000-0000-000035B40000}"/>
    <cellStyle name="Normal 3 3 5 4 2 2 7 2" xfId="20255" xr:uid="{00000000-0005-0000-0000-000036B40000}"/>
    <cellStyle name="Normal 3 3 5 4 2 2 7 3" xfId="39444" xr:uid="{00000000-0005-0000-0000-000037B40000}"/>
    <cellStyle name="Normal 3 3 5 4 2 2 8" xfId="26655" xr:uid="{00000000-0005-0000-0000-000038B40000}"/>
    <cellStyle name="Normal 3 3 5 4 2 2 8 2" xfId="45823" xr:uid="{00000000-0005-0000-0000-000039B40000}"/>
    <cellStyle name="Normal 3 3 5 4 2 2 9" xfId="13739" xr:uid="{00000000-0005-0000-0000-00003AB40000}"/>
    <cellStyle name="Normal 3 3 5 4 2 3" xfId="1306" xr:uid="{00000000-0005-0000-0000-00003BB40000}"/>
    <cellStyle name="Normal 3 3 5 4 2 3 2" xfId="2336" xr:uid="{00000000-0005-0000-0000-00003CB40000}"/>
    <cellStyle name="Normal 3 3 5 4 2 3 2 2" xfId="6794" xr:uid="{00000000-0005-0000-0000-00003DB40000}"/>
    <cellStyle name="Normal 3 3 5 4 2 3 2 2 2" xfId="11251" xr:uid="{00000000-0005-0000-0000-00003EB40000}"/>
    <cellStyle name="Normal 3 3 5 4 2 3 2 2 2 2" xfId="24041" xr:uid="{00000000-0005-0000-0000-00003FB40000}"/>
    <cellStyle name="Normal 3 3 5 4 2 3 2 2 2 3" xfId="43230" xr:uid="{00000000-0005-0000-0000-000040B40000}"/>
    <cellStyle name="Normal 3 3 5 4 2 3 2 2 3" xfId="30440" xr:uid="{00000000-0005-0000-0000-000041B40000}"/>
    <cellStyle name="Normal 3 3 5 4 2 3 2 2 3 2" xfId="49608" xr:uid="{00000000-0005-0000-0000-000042B40000}"/>
    <cellStyle name="Normal 3 3 5 4 2 3 2 2 4" xfId="17077" xr:uid="{00000000-0005-0000-0000-000043B40000}"/>
    <cellStyle name="Normal 3 3 5 4 2 3 2 2 5" xfId="36266" xr:uid="{00000000-0005-0000-0000-000044B40000}"/>
    <cellStyle name="Normal 3 3 5 4 2 3 2 3" xfId="4840" xr:uid="{00000000-0005-0000-0000-000045B40000}"/>
    <cellStyle name="Normal 3 3 5 4 2 3 2 3 2" xfId="13169" xr:uid="{00000000-0005-0000-0000-000046B40000}"/>
    <cellStyle name="Normal 3 3 5 4 2 3 2 3 2 2" xfId="25959" xr:uid="{00000000-0005-0000-0000-000047B40000}"/>
    <cellStyle name="Normal 3 3 5 4 2 3 2 3 2 3" xfId="45148" xr:uid="{00000000-0005-0000-0000-000048B40000}"/>
    <cellStyle name="Normal 3 3 5 4 2 3 2 3 3" xfId="32358" xr:uid="{00000000-0005-0000-0000-000049B40000}"/>
    <cellStyle name="Normal 3 3 5 4 2 3 2 3 3 2" xfId="51526" xr:uid="{00000000-0005-0000-0000-00004AB40000}"/>
    <cellStyle name="Normal 3 3 5 4 2 3 2 3 4" xfId="19581" xr:uid="{00000000-0005-0000-0000-00004BB40000}"/>
    <cellStyle name="Normal 3 3 5 4 2 3 2 3 5" xfId="38770" xr:uid="{00000000-0005-0000-0000-00004CB40000}"/>
    <cellStyle name="Normal 3 3 5 4 2 3 2 4" xfId="9298" xr:uid="{00000000-0005-0000-0000-00004DB40000}"/>
    <cellStyle name="Normal 3 3 5 4 2 3 2 4 2" xfId="22087" xr:uid="{00000000-0005-0000-0000-00004EB40000}"/>
    <cellStyle name="Normal 3 3 5 4 2 3 2 4 3" xfId="41276" xr:uid="{00000000-0005-0000-0000-00004FB40000}"/>
    <cellStyle name="Normal 3 3 5 4 2 3 2 5" xfId="28486" xr:uid="{00000000-0005-0000-0000-000050B40000}"/>
    <cellStyle name="Normal 3 3 5 4 2 3 2 5 2" xfId="47654" xr:uid="{00000000-0005-0000-0000-000051B40000}"/>
    <cellStyle name="Normal 3 3 5 4 2 3 2 6" xfId="15123" xr:uid="{00000000-0005-0000-0000-000052B40000}"/>
    <cellStyle name="Normal 3 3 5 4 2 3 2 7" xfId="34312" xr:uid="{00000000-0005-0000-0000-000053B40000}"/>
    <cellStyle name="Normal 3 3 5 4 2 3 3" xfId="5790" xr:uid="{00000000-0005-0000-0000-000054B40000}"/>
    <cellStyle name="Normal 3 3 5 4 2 3 3 2" xfId="10247" xr:uid="{00000000-0005-0000-0000-000055B40000}"/>
    <cellStyle name="Normal 3 3 5 4 2 3 3 2 2" xfId="23037" xr:uid="{00000000-0005-0000-0000-000056B40000}"/>
    <cellStyle name="Normal 3 3 5 4 2 3 3 2 3" xfId="42226" xr:uid="{00000000-0005-0000-0000-000057B40000}"/>
    <cellStyle name="Normal 3 3 5 4 2 3 3 3" xfId="29436" xr:uid="{00000000-0005-0000-0000-000058B40000}"/>
    <cellStyle name="Normal 3 3 5 4 2 3 3 3 2" xfId="48604" xr:uid="{00000000-0005-0000-0000-000059B40000}"/>
    <cellStyle name="Normal 3 3 5 4 2 3 3 4" xfId="16073" xr:uid="{00000000-0005-0000-0000-00005AB40000}"/>
    <cellStyle name="Normal 3 3 5 4 2 3 3 5" xfId="35262" xr:uid="{00000000-0005-0000-0000-00005BB40000}"/>
    <cellStyle name="Normal 3 3 5 4 2 3 4" xfId="3889" xr:uid="{00000000-0005-0000-0000-00005CB40000}"/>
    <cellStyle name="Normal 3 3 5 4 2 3 4 2" xfId="8347" xr:uid="{00000000-0005-0000-0000-00005DB40000}"/>
    <cellStyle name="Normal 3 3 5 4 2 3 4 2 2" xfId="21136" xr:uid="{00000000-0005-0000-0000-00005EB40000}"/>
    <cellStyle name="Normal 3 3 5 4 2 3 4 2 3" xfId="40325" xr:uid="{00000000-0005-0000-0000-00005FB40000}"/>
    <cellStyle name="Normal 3 3 5 4 2 3 4 3" xfId="27535" xr:uid="{00000000-0005-0000-0000-000060B40000}"/>
    <cellStyle name="Normal 3 3 5 4 2 3 4 3 2" xfId="46703" xr:uid="{00000000-0005-0000-0000-000061B40000}"/>
    <cellStyle name="Normal 3 3 5 4 2 3 4 4" xfId="18630" xr:uid="{00000000-0005-0000-0000-000062B40000}"/>
    <cellStyle name="Normal 3 3 5 4 2 3 4 5" xfId="37819" xr:uid="{00000000-0005-0000-0000-000063B40000}"/>
    <cellStyle name="Normal 3 3 5 4 2 3 5" xfId="2888" xr:uid="{00000000-0005-0000-0000-000064B40000}"/>
    <cellStyle name="Normal 3 3 5 4 2 3 5 2" xfId="11803" xr:uid="{00000000-0005-0000-0000-000065B40000}"/>
    <cellStyle name="Normal 3 3 5 4 2 3 5 2 2" xfId="24593" xr:uid="{00000000-0005-0000-0000-000066B40000}"/>
    <cellStyle name="Normal 3 3 5 4 2 3 5 2 3" xfId="43782" xr:uid="{00000000-0005-0000-0000-000067B40000}"/>
    <cellStyle name="Normal 3 3 5 4 2 3 5 3" xfId="30992" xr:uid="{00000000-0005-0000-0000-000068B40000}"/>
    <cellStyle name="Normal 3 3 5 4 2 3 5 3 2" xfId="50160" xr:uid="{00000000-0005-0000-0000-000069B40000}"/>
    <cellStyle name="Normal 3 3 5 4 2 3 5 4" xfId="17629" xr:uid="{00000000-0005-0000-0000-00006AB40000}"/>
    <cellStyle name="Normal 3 3 5 4 2 3 5 5" xfId="36818" xr:uid="{00000000-0005-0000-0000-00006BB40000}"/>
    <cellStyle name="Normal 3 3 5 4 2 3 6" xfId="7346" xr:uid="{00000000-0005-0000-0000-00006CB40000}"/>
    <cellStyle name="Normal 3 3 5 4 2 3 6 2" xfId="20135" xr:uid="{00000000-0005-0000-0000-00006DB40000}"/>
    <cellStyle name="Normal 3 3 5 4 2 3 6 3" xfId="39324" xr:uid="{00000000-0005-0000-0000-00006EB40000}"/>
    <cellStyle name="Normal 3 3 5 4 2 3 7" xfId="26535" xr:uid="{00000000-0005-0000-0000-00006FB40000}"/>
    <cellStyle name="Normal 3 3 5 4 2 3 7 2" xfId="45703" xr:uid="{00000000-0005-0000-0000-000070B40000}"/>
    <cellStyle name="Normal 3 3 5 4 2 3 8" xfId="14172" xr:uid="{00000000-0005-0000-0000-000071B40000}"/>
    <cellStyle name="Normal 3 3 5 4 2 3 9" xfId="33361" xr:uid="{00000000-0005-0000-0000-000072B40000}"/>
    <cellStyle name="Normal 3 3 5 4 2 4" xfId="1069" xr:uid="{00000000-0005-0000-0000-000073B40000}"/>
    <cellStyle name="Normal 3 3 5 4 2 4 2" xfId="2116" xr:uid="{00000000-0005-0000-0000-000074B40000}"/>
    <cellStyle name="Normal 3 3 5 4 2 4 2 2" xfId="6574" xr:uid="{00000000-0005-0000-0000-000075B40000}"/>
    <cellStyle name="Normal 3 3 5 4 2 4 2 2 2" xfId="11031" xr:uid="{00000000-0005-0000-0000-000076B40000}"/>
    <cellStyle name="Normal 3 3 5 4 2 4 2 2 2 2" xfId="23821" xr:uid="{00000000-0005-0000-0000-000077B40000}"/>
    <cellStyle name="Normal 3 3 5 4 2 4 2 2 2 3" xfId="43010" xr:uid="{00000000-0005-0000-0000-000078B40000}"/>
    <cellStyle name="Normal 3 3 5 4 2 4 2 2 3" xfId="30220" xr:uid="{00000000-0005-0000-0000-000079B40000}"/>
    <cellStyle name="Normal 3 3 5 4 2 4 2 2 3 2" xfId="49388" xr:uid="{00000000-0005-0000-0000-00007AB40000}"/>
    <cellStyle name="Normal 3 3 5 4 2 4 2 2 4" xfId="16857" xr:uid="{00000000-0005-0000-0000-00007BB40000}"/>
    <cellStyle name="Normal 3 3 5 4 2 4 2 2 5" xfId="36046" xr:uid="{00000000-0005-0000-0000-00007CB40000}"/>
    <cellStyle name="Normal 3 3 5 4 2 4 2 3" xfId="4620" xr:uid="{00000000-0005-0000-0000-00007DB40000}"/>
    <cellStyle name="Normal 3 3 5 4 2 4 2 3 2" xfId="12949" xr:uid="{00000000-0005-0000-0000-00007EB40000}"/>
    <cellStyle name="Normal 3 3 5 4 2 4 2 3 2 2" xfId="25739" xr:uid="{00000000-0005-0000-0000-00007FB40000}"/>
    <cellStyle name="Normal 3 3 5 4 2 4 2 3 2 3" xfId="44928" xr:uid="{00000000-0005-0000-0000-000080B40000}"/>
    <cellStyle name="Normal 3 3 5 4 2 4 2 3 3" xfId="32138" xr:uid="{00000000-0005-0000-0000-000081B40000}"/>
    <cellStyle name="Normal 3 3 5 4 2 4 2 3 3 2" xfId="51306" xr:uid="{00000000-0005-0000-0000-000082B40000}"/>
    <cellStyle name="Normal 3 3 5 4 2 4 2 3 4" xfId="19361" xr:uid="{00000000-0005-0000-0000-000083B40000}"/>
    <cellStyle name="Normal 3 3 5 4 2 4 2 3 5" xfId="38550" xr:uid="{00000000-0005-0000-0000-000084B40000}"/>
    <cellStyle name="Normal 3 3 5 4 2 4 2 4" xfId="9078" xr:uid="{00000000-0005-0000-0000-000085B40000}"/>
    <cellStyle name="Normal 3 3 5 4 2 4 2 4 2" xfId="21867" xr:uid="{00000000-0005-0000-0000-000086B40000}"/>
    <cellStyle name="Normal 3 3 5 4 2 4 2 4 3" xfId="41056" xr:uid="{00000000-0005-0000-0000-000087B40000}"/>
    <cellStyle name="Normal 3 3 5 4 2 4 2 5" xfId="28266" xr:uid="{00000000-0005-0000-0000-000088B40000}"/>
    <cellStyle name="Normal 3 3 5 4 2 4 2 5 2" xfId="47434" xr:uid="{00000000-0005-0000-0000-000089B40000}"/>
    <cellStyle name="Normal 3 3 5 4 2 4 2 6" xfId="14903" xr:uid="{00000000-0005-0000-0000-00008AB40000}"/>
    <cellStyle name="Normal 3 3 5 4 2 4 2 7" xfId="34092" xr:uid="{00000000-0005-0000-0000-00008BB40000}"/>
    <cellStyle name="Normal 3 3 5 4 2 4 3" xfId="5570" xr:uid="{00000000-0005-0000-0000-00008CB40000}"/>
    <cellStyle name="Normal 3 3 5 4 2 4 3 2" xfId="10027" xr:uid="{00000000-0005-0000-0000-00008DB40000}"/>
    <cellStyle name="Normal 3 3 5 4 2 4 3 2 2" xfId="22817" xr:uid="{00000000-0005-0000-0000-00008EB40000}"/>
    <cellStyle name="Normal 3 3 5 4 2 4 3 2 3" xfId="42006" xr:uid="{00000000-0005-0000-0000-00008FB40000}"/>
    <cellStyle name="Normal 3 3 5 4 2 4 3 3" xfId="29216" xr:uid="{00000000-0005-0000-0000-000090B40000}"/>
    <cellStyle name="Normal 3 3 5 4 2 4 3 3 2" xfId="48384" xr:uid="{00000000-0005-0000-0000-000091B40000}"/>
    <cellStyle name="Normal 3 3 5 4 2 4 3 4" xfId="15853" xr:uid="{00000000-0005-0000-0000-000092B40000}"/>
    <cellStyle name="Normal 3 3 5 4 2 4 3 5" xfId="35042" xr:uid="{00000000-0005-0000-0000-000093B40000}"/>
    <cellStyle name="Normal 3 3 5 4 2 4 4" xfId="3669" xr:uid="{00000000-0005-0000-0000-000094B40000}"/>
    <cellStyle name="Normal 3 3 5 4 2 4 4 2" xfId="12136" xr:uid="{00000000-0005-0000-0000-000095B40000}"/>
    <cellStyle name="Normal 3 3 5 4 2 4 4 2 2" xfId="24926" xr:uid="{00000000-0005-0000-0000-000096B40000}"/>
    <cellStyle name="Normal 3 3 5 4 2 4 4 2 3" xfId="44115" xr:uid="{00000000-0005-0000-0000-000097B40000}"/>
    <cellStyle name="Normal 3 3 5 4 2 4 4 3" xfId="31325" xr:uid="{00000000-0005-0000-0000-000098B40000}"/>
    <cellStyle name="Normal 3 3 5 4 2 4 4 3 2" xfId="50493" xr:uid="{00000000-0005-0000-0000-000099B40000}"/>
    <cellStyle name="Normal 3 3 5 4 2 4 4 4" xfId="18410" xr:uid="{00000000-0005-0000-0000-00009AB40000}"/>
    <cellStyle name="Normal 3 3 5 4 2 4 4 5" xfId="37599" xr:uid="{00000000-0005-0000-0000-00009BB40000}"/>
    <cellStyle name="Normal 3 3 5 4 2 4 5" xfId="8127" xr:uid="{00000000-0005-0000-0000-00009CB40000}"/>
    <cellStyle name="Normal 3 3 5 4 2 4 5 2" xfId="20916" xr:uid="{00000000-0005-0000-0000-00009DB40000}"/>
    <cellStyle name="Normal 3 3 5 4 2 4 5 3" xfId="40105" xr:uid="{00000000-0005-0000-0000-00009EB40000}"/>
    <cellStyle name="Normal 3 3 5 4 2 4 6" xfId="27315" xr:uid="{00000000-0005-0000-0000-00009FB40000}"/>
    <cellStyle name="Normal 3 3 5 4 2 4 6 2" xfId="46483" xr:uid="{00000000-0005-0000-0000-0000A0B40000}"/>
    <cellStyle name="Normal 3 3 5 4 2 4 7" xfId="13952" xr:uid="{00000000-0005-0000-0000-0000A1B40000}"/>
    <cellStyle name="Normal 3 3 5 4 2 4 8" xfId="33141" xr:uid="{00000000-0005-0000-0000-0000A2B40000}"/>
    <cellStyle name="Normal 3 3 5 4 2 5" xfId="1782" xr:uid="{00000000-0005-0000-0000-0000A3B40000}"/>
    <cellStyle name="Normal 3 3 5 4 2 5 2" xfId="6240" xr:uid="{00000000-0005-0000-0000-0000A4B40000}"/>
    <cellStyle name="Normal 3 3 5 4 2 5 2 2" xfId="10697" xr:uid="{00000000-0005-0000-0000-0000A5B40000}"/>
    <cellStyle name="Normal 3 3 5 4 2 5 2 2 2" xfId="23487" xr:uid="{00000000-0005-0000-0000-0000A6B40000}"/>
    <cellStyle name="Normal 3 3 5 4 2 5 2 2 3" xfId="42676" xr:uid="{00000000-0005-0000-0000-0000A7B40000}"/>
    <cellStyle name="Normal 3 3 5 4 2 5 2 3" xfId="29886" xr:uid="{00000000-0005-0000-0000-0000A8B40000}"/>
    <cellStyle name="Normal 3 3 5 4 2 5 2 3 2" xfId="49054" xr:uid="{00000000-0005-0000-0000-0000A9B40000}"/>
    <cellStyle name="Normal 3 3 5 4 2 5 2 4" xfId="16523" xr:uid="{00000000-0005-0000-0000-0000AAB40000}"/>
    <cellStyle name="Normal 3 3 5 4 2 5 2 5" xfId="35712" xr:uid="{00000000-0005-0000-0000-0000ABB40000}"/>
    <cellStyle name="Normal 3 3 5 4 2 5 3" xfId="4286" xr:uid="{00000000-0005-0000-0000-0000ACB40000}"/>
    <cellStyle name="Normal 3 3 5 4 2 5 3 2" xfId="12615" xr:uid="{00000000-0005-0000-0000-0000ADB40000}"/>
    <cellStyle name="Normal 3 3 5 4 2 5 3 2 2" xfId="25405" xr:uid="{00000000-0005-0000-0000-0000AEB40000}"/>
    <cellStyle name="Normal 3 3 5 4 2 5 3 2 3" xfId="44594" xr:uid="{00000000-0005-0000-0000-0000AFB40000}"/>
    <cellStyle name="Normal 3 3 5 4 2 5 3 3" xfId="31804" xr:uid="{00000000-0005-0000-0000-0000B0B40000}"/>
    <cellStyle name="Normal 3 3 5 4 2 5 3 3 2" xfId="50972" xr:uid="{00000000-0005-0000-0000-0000B1B40000}"/>
    <cellStyle name="Normal 3 3 5 4 2 5 3 4" xfId="19027" xr:uid="{00000000-0005-0000-0000-0000B2B40000}"/>
    <cellStyle name="Normal 3 3 5 4 2 5 3 5" xfId="38216" xr:uid="{00000000-0005-0000-0000-0000B3B40000}"/>
    <cellStyle name="Normal 3 3 5 4 2 5 4" xfId="8744" xr:uid="{00000000-0005-0000-0000-0000B4B40000}"/>
    <cellStyle name="Normal 3 3 5 4 2 5 4 2" xfId="21533" xr:uid="{00000000-0005-0000-0000-0000B5B40000}"/>
    <cellStyle name="Normal 3 3 5 4 2 5 4 3" xfId="40722" xr:uid="{00000000-0005-0000-0000-0000B6B40000}"/>
    <cellStyle name="Normal 3 3 5 4 2 5 5" xfId="27932" xr:uid="{00000000-0005-0000-0000-0000B7B40000}"/>
    <cellStyle name="Normal 3 3 5 4 2 5 5 2" xfId="47100" xr:uid="{00000000-0005-0000-0000-0000B8B40000}"/>
    <cellStyle name="Normal 3 3 5 4 2 5 6" xfId="14569" xr:uid="{00000000-0005-0000-0000-0000B9B40000}"/>
    <cellStyle name="Normal 3 3 5 4 2 5 7" xfId="33758" xr:uid="{00000000-0005-0000-0000-0000BAB40000}"/>
    <cellStyle name="Normal 3 3 5 4 2 6" xfId="5236" xr:uid="{00000000-0005-0000-0000-0000BBB40000}"/>
    <cellStyle name="Normal 3 3 5 4 2 6 2" xfId="9694" xr:uid="{00000000-0005-0000-0000-0000BCB40000}"/>
    <cellStyle name="Normal 3 3 5 4 2 6 2 2" xfId="22483" xr:uid="{00000000-0005-0000-0000-0000BDB40000}"/>
    <cellStyle name="Normal 3 3 5 4 2 6 2 3" xfId="41672" xr:uid="{00000000-0005-0000-0000-0000BEB40000}"/>
    <cellStyle name="Normal 3 3 5 4 2 6 3" xfId="28882" xr:uid="{00000000-0005-0000-0000-0000BFB40000}"/>
    <cellStyle name="Normal 3 3 5 4 2 6 3 2" xfId="48050" xr:uid="{00000000-0005-0000-0000-0000C0B40000}"/>
    <cellStyle name="Normal 3 3 5 4 2 6 4" xfId="15519" xr:uid="{00000000-0005-0000-0000-0000C1B40000}"/>
    <cellStyle name="Normal 3 3 5 4 2 6 5" xfId="34708" xr:uid="{00000000-0005-0000-0000-0000C2B40000}"/>
    <cellStyle name="Normal 3 3 5 4 2 7" xfId="3336" xr:uid="{00000000-0005-0000-0000-0000C3B40000}"/>
    <cellStyle name="Normal 3 3 5 4 2 7 2" xfId="7794" xr:uid="{00000000-0005-0000-0000-0000C4B40000}"/>
    <cellStyle name="Normal 3 3 5 4 2 7 2 2" xfId="20583" xr:uid="{00000000-0005-0000-0000-0000C5B40000}"/>
    <cellStyle name="Normal 3 3 5 4 2 7 2 3" xfId="39772" xr:uid="{00000000-0005-0000-0000-0000C6B40000}"/>
    <cellStyle name="Normal 3 3 5 4 2 7 3" xfId="26982" xr:uid="{00000000-0005-0000-0000-0000C7B40000}"/>
    <cellStyle name="Normal 3 3 5 4 2 7 3 2" xfId="46150" xr:uid="{00000000-0005-0000-0000-0000C8B40000}"/>
    <cellStyle name="Normal 3 3 5 4 2 7 4" xfId="18077" xr:uid="{00000000-0005-0000-0000-0000C9B40000}"/>
    <cellStyle name="Normal 3 3 5 4 2 7 5" xfId="37266" xr:uid="{00000000-0005-0000-0000-0000CAB40000}"/>
    <cellStyle name="Normal 3 3 5 4 2 8" xfId="2668" xr:uid="{00000000-0005-0000-0000-0000CBB40000}"/>
    <cellStyle name="Normal 3 3 5 4 2 8 2" xfId="11583" xr:uid="{00000000-0005-0000-0000-0000CCB40000}"/>
    <cellStyle name="Normal 3 3 5 4 2 8 2 2" xfId="24373" xr:uid="{00000000-0005-0000-0000-0000CDB40000}"/>
    <cellStyle name="Normal 3 3 5 4 2 8 2 3" xfId="43562" xr:uid="{00000000-0005-0000-0000-0000CEB40000}"/>
    <cellStyle name="Normal 3 3 5 4 2 8 3" xfId="30772" xr:uid="{00000000-0005-0000-0000-0000CFB40000}"/>
    <cellStyle name="Normal 3 3 5 4 2 8 3 2" xfId="49940" xr:uid="{00000000-0005-0000-0000-0000D0B40000}"/>
    <cellStyle name="Normal 3 3 5 4 2 8 4" xfId="17409" xr:uid="{00000000-0005-0000-0000-0000D1B40000}"/>
    <cellStyle name="Normal 3 3 5 4 2 8 5" xfId="36598" xr:uid="{00000000-0005-0000-0000-0000D2B40000}"/>
    <cellStyle name="Normal 3 3 5 4 2 9" xfId="7126" xr:uid="{00000000-0005-0000-0000-0000D3B40000}"/>
    <cellStyle name="Normal 3 3 5 4 2 9 2" xfId="19915" xr:uid="{00000000-0005-0000-0000-0000D4B40000}"/>
    <cellStyle name="Normal 3 3 5 4 2 9 3" xfId="39104" xr:uid="{00000000-0005-0000-0000-0000D5B40000}"/>
    <cellStyle name="Normal 3 3 5 4 3" xfId="703" xr:uid="{00000000-0005-0000-0000-0000D6B40000}"/>
    <cellStyle name="Normal 3 3 5 4 3 10" xfId="13647" xr:uid="{00000000-0005-0000-0000-0000D7B40000}"/>
    <cellStyle name="Normal 3 3 5 4 3 11" xfId="32836" xr:uid="{00000000-0005-0000-0000-0000D8B40000}"/>
    <cellStyle name="Normal 3 3 5 4 3 2" xfId="1334" xr:uid="{00000000-0005-0000-0000-0000D9B40000}"/>
    <cellStyle name="Normal 3 3 5 4 3 2 2" xfId="2364" xr:uid="{00000000-0005-0000-0000-0000DAB40000}"/>
    <cellStyle name="Normal 3 3 5 4 3 2 2 2" xfId="6822" xr:uid="{00000000-0005-0000-0000-0000DBB40000}"/>
    <cellStyle name="Normal 3 3 5 4 3 2 2 2 2" xfId="11279" xr:uid="{00000000-0005-0000-0000-0000DCB40000}"/>
    <cellStyle name="Normal 3 3 5 4 3 2 2 2 2 2" xfId="24069" xr:uid="{00000000-0005-0000-0000-0000DDB40000}"/>
    <cellStyle name="Normal 3 3 5 4 3 2 2 2 2 3" xfId="43258" xr:uid="{00000000-0005-0000-0000-0000DEB40000}"/>
    <cellStyle name="Normal 3 3 5 4 3 2 2 2 3" xfId="30468" xr:uid="{00000000-0005-0000-0000-0000DFB40000}"/>
    <cellStyle name="Normal 3 3 5 4 3 2 2 2 3 2" xfId="49636" xr:uid="{00000000-0005-0000-0000-0000E0B40000}"/>
    <cellStyle name="Normal 3 3 5 4 3 2 2 2 4" xfId="17105" xr:uid="{00000000-0005-0000-0000-0000E1B40000}"/>
    <cellStyle name="Normal 3 3 5 4 3 2 2 2 5" xfId="36294" xr:uid="{00000000-0005-0000-0000-0000E2B40000}"/>
    <cellStyle name="Normal 3 3 5 4 3 2 2 3" xfId="4868" xr:uid="{00000000-0005-0000-0000-0000E3B40000}"/>
    <cellStyle name="Normal 3 3 5 4 3 2 2 3 2" xfId="13197" xr:uid="{00000000-0005-0000-0000-0000E4B40000}"/>
    <cellStyle name="Normal 3 3 5 4 3 2 2 3 2 2" xfId="25987" xr:uid="{00000000-0005-0000-0000-0000E5B40000}"/>
    <cellStyle name="Normal 3 3 5 4 3 2 2 3 2 3" xfId="45176" xr:uid="{00000000-0005-0000-0000-0000E6B40000}"/>
    <cellStyle name="Normal 3 3 5 4 3 2 2 3 3" xfId="32386" xr:uid="{00000000-0005-0000-0000-0000E7B40000}"/>
    <cellStyle name="Normal 3 3 5 4 3 2 2 3 3 2" xfId="51554" xr:uid="{00000000-0005-0000-0000-0000E8B40000}"/>
    <cellStyle name="Normal 3 3 5 4 3 2 2 3 4" xfId="19609" xr:uid="{00000000-0005-0000-0000-0000E9B40000}"/>
    <cellStyle name="Normal 3 3 5 4 3 2 2 3 5" xfId="38798" xr:uid="{00000000-0005-0000-0000-0000EAB40000}"/>
    <cellStyle name="Normal 3 3 5 4 3 2 2 4" xfId="9326" xr:uid="{00000000-0005-0000-0000-0000EBB40000}"/>
    <cellStyle name="Normal 3 3 5 4 3 2 2 4 2" xfId="22115" xr:uid="{00000000-0005-0000-0000-0000ECB40000}"/>
    <cellStyle name="Normal 3 3 5 4 3 2 2 4 3" xfId="41304" xr:uid="{00000000-0005-0000-0000-0000EDB40000}"/>
    <cellStyle name="Normal 3 3 5 4 3 2 2 5" xfId="28514" xr:uid="{00000000-0005-0000-0000-0000EEB40000}"/>
    <cellStyle name="Normal 3 3 5 4 3 2 2 5 2" xfId="47682" xr:uid="{00000000-0005-0000-0000-0000EFB40000}"/>
    <cellStyle name="Normal 3 3 5 4 3 2 2 6" xfId="15151" xr:uid="{00000000-0005-0000-0000-0000F0B40000}"/>
    <cellStyle name="Normal 3 3 5 4 3 2 2 7" xfId="34340" xr:uid="{00000000-0005-0000-0000-0000F1B40000}"/>
    <cellStyle name="Normal 3 3 5 4 3 2 3" xfId="5818" xr:uid="{00000000-0005-0000-0000-0000F2B40000}"/>
    <cellStyle name="Normal 3 3 5 4 3 2 3 2" xfId="10275" xr:uid="{00000000-0005-0000-0000-0000F3B40000}"/>
    <cellStyle name="Normal 3 3 5 4 3 2 3 2 2" xfId="23065" xr:uid="{00000000-0005-0000-0000-0000F4B40000}"/>
    <cellStyle name="Normal 3 3 5 4 3 2 3 2 3" xfId="42254" xr:uid="{00000000-0005-0000-0000-0000F5B40000}"/>
    <cellStyle name="Normal 3 3 5 4 3 2 3 3" xfId="29464" xr:uid="{00000000-0005-0000-0000-0000F6B40000}"/>
    <cellStyle name="Normal 3 3 5 4 3 2 3 3 2" xfId="48632" xr:uid="{00000000-0005-0000-0000-0000F7B40000}"/>
    <cellStyle name="Normal 3 3 5 4 3 2 3 4" xfId="16101" xr:uid="{00000000-0005-0000-0000-0000F8B40000}"/>
    <cellStyle name="Normal 3 3 5 4 3 2 3 5" xfId="35290" xr:uid="{00000000-0005-0000-0000-0000F9B40000}"/>
    <cellStyle name="Normal 3 3 5 4 3 2 4" xfId="3917" xr:uid="{00000000-0005-0000-0000-0000FAB40000}"/>
    <cellStyle name="Normal 3 3 5 4 3 2 4 2" xfId="8375" xr:uid="{00000000-0005-0000-0000-0000FBB40000}"/>
    <cellStyle name="Normal 3 3 5 4 3 2 4 2 2" xfId="21164" xr:uid="{00000000-0005-0000-0000-0000FCB40000}"/>
    <cellStyle name="Normal 3 3 5 4 3 2 4 2 3" xfId="40353" xr:uid="{00000000-0005-0000-0000-0000FDB40000}"/>
    <cellStyle name="Normal 3 3 5 4 3 2 4 3" xfId="27563" xr:uid="{00000000-0005-0000-0000-0000FEB40000}"/>
    <cellStyle name="Normal 3 3 5 4 3 2 4 3 2" xfId="46731" xr:uid="{00000000-0005-0000-0000-0000FFB40000}"/>
    <cellStyle name="Normal 3 3 5 4 3 2 4 4" xfId="18658" xr:uid="{00000000-0005-0000-0000-000000B50000}"/>
    <cellStyle name="Normal 3 3 5 4 3 2 4 5" xfId="37847" xr:uid="{00000000-0005-0000-0000-000001B50000}"/>
    <cellStyle name="Normal 3 3 5 4 3 2 5" xfId="2916" xr:uid="{00000000-0005-0000-0000-000002B50000}"/>
    <cellStyle name="Normal 3 3 5 4 3 2 5 2" xfId="11831" xr:uid="{00000000-0005-0000-0000-000003B50000}"/>
    <cellStyle name="Normal 3 3 5 4 3 2 5 2 2" xfId="24621" xr:uid="{00000000-0005-0000-0000-000004B50000}"/>
    <cellStyle name="Normal 3 3 5 4 3 2 5 2 3" xfId="43810" xr:uid="{00000000-0005-0000-0000-000005B50000}"/>
    <cellStyle name="Normal 3 3 5 4 3 2 5 3" xfId="31020" xr:uid="{00000000-0005-0000-0000-000006B50000}"/>
    <cellStyle name="Normal 3 3 5 4 3 2 5 3 2" xfId="50188" xr:uid="{00000000-0005-0000-0000-000007B50000}"/>
    <cellStyle name="Normal 3 3 5 4 3 2 5 4" xfId="17657" xr:uid="{00000000-0005-0000-0000-000008B50000}"/>
    <cellStyle name="Normal 3 3 5 4 3 2 5 5" xfId="36846" xr:uid="{00000000-0005-0000-0000-000009B50000}"/>
    <cellStyle name="Normal 3 3 5 4 3 2 6" xfId="7374" xr:uid="{00000000-0005-0000-0000-00000AB50000}"/>
    <cellStyle name="Normal 3 3 5 4 3 2 6 2" xfId="20163" xr:uid="{00000000-0005-0000-0000-00000BB50000}"/>
    <cellStyle name="Normal 3 3 5 4 3 2 6 3" xfId="39352" xr:uid="{00000000-0005-0000-0000-00000CB50000}"/>
    <cellStyle name="Normal 3 3 5 4 3 2 7" xfId="26563" xr:uid="{00000000-0005-0000-0000-00000DB50000}"/>
    <cellStyle name="Normal 3 3 5 4 3 2 7 2" xfId="45731" xr:uid="{00000000-0005-0000-0000-00000EB50000}"/>
    <cellStyle name="Normal 3 3 5 4 3 2 8" xfId="14200" xr:uid="{00000000-0005-0000-0000-00000FB50000}"/>
    <cellStyle name="Normal 3 3 5 4 3 2 9" xfId="33389" xr:uid="{00000000-0005-0000-0000-000010B50000}"/>
    <cellStyle name="Normal 3 3 5 4 3 3" xfId="1121" xr:uid="{00000000-0005-0000-0000-000011B50000}"/>
    <cellStyle name="Normal 3 3 5 4 3 3 2" xfId="2168" xr:uid="{00000000-0005-0000-0000-000012B50000}"/>
    <cellStyle name="Normal 3 3 5 4 3 3 2 2" xfId="6626" xr:uid="{00000000-0005-0000-0000-000013B50000}"/>
    <cellStyle name="Normal 3 3 5 4 3 3 2 2 2" xfId="11083" xr:uid="{00000000-0005-0000-0000-000014B50000}"/>
    <cellStyle name="Normal 3 3 5 4 3 3 2 2 2 2" xfId="23873" xr:uid="{00000000-0005-0000-0000-000015B50000}"/>
    <cellStyle name="Normal 3 3 5 4 3 3 2 2 2 3" xfId="43062" xr:uid="{00000000-0005-0000-0000-000016B50000}"/>
    <cellStyle name="Normal 3 3 5 4 3 3 2 2 3" xfId="30272" xr:uid="{00000000-0005-0000-0000-000017B50000}"/>
    <cellStyle name="Normal 3 3 5 4 3 3 2 2 3 2" xfId="49440" xr:uid="{00000000-0005-0000-0000-000018B50000}"/>
    <cellStyle name="Normal 3 3 5 4 3 3 2 2 4" xfId="16909" xr:uid="{00000000-0005-0000-0000-000019B50000}"/>
    <cellStyle name="Normal 3 3 5 4 3 3 2 2 5" xfId="36098" xr:uid="{00000000-0005-0000-0000-00001AB50000}"/>
    <cellStyle name="Normal 3 3 5 4 3 3 2 3" xfId="4672" xr:uid="{00000000-0005-0000-0000-00001BB50000}"/>
    <cellStyle name="Normal 3 3 5 4 3 3 2 3 2" xfId="13001" xr:uid="{00000000-0005-0000-0000-00001CB50000}"/>
    <cellStyle name="Normal 3 3 5 4 3 3 2 3 2 2" xfId="25791" xr:uid="{00000000-0005-0000-0000-00001DB50000}"/>
    <cellStyle name="Normal 3 3 5 4 3 3 2 3 2 3" xfId="44980" xr:uid="{00000000-0005-0000-0000-00001EB50000}"/>
    <cellStyle name="Normal 3 3 5 4 3 3 2 3 3" xfId="32190" xr:uid="{00000000-0005-0000-0000-00001FB50000}"/>
    <cellStyle name="Normal 3 3 5 4 3 3 2 3 3 2" xfId="51358" xr:uid="{00000000-0005-0000-0000-000020B50000}"/>
    <cellStyle name="Normal 3 3 5 4 3 3 2 3 4" xfId="19413" xr:uid="{00000000-0005-0000-0000-000021B50000}"/>
    <cellStyle name="Normal 3 3 5 4 3 3 2 3 5" xfId="38602" xr:uid="{00000000-0005-0000-0000-000022B50000}"/>
    <cellStyle name="Normal 3 3 5 4 3 3 2 4" xfId="9130" xr:uid="{00000000-0005-0000-0000-000023B50000}"/>
    <cellStyle name="Normal 3 3 5 4 3 3 2 4 2" xfId="21919" xr:uid="{00000000-0005-0000-0000-000024B50000}"/>
    <cellStyle name="Normal 3 3 5 4 3 3 2 4 3" xfId="41108" xr:uid="{00000000-0005-0000-0000-000025B50000}"/>
    <cellStyle name="Normal 3 3 5 4 3 3 2 5" xfId="28318" xr:uid="{00000000-0005-0000-0000-000026B50000}"/>
    <cellStyle name="Normal 3 3 5 4 3 3 2 5 2" xfId="47486" xr:uid="{00000000-0005-0000-0000-000027B50000}"/>
    <cellStyle name="Normal 3 3 5 4 3 3 2 6" xfId="14955" xr:uid="{00000000-0005-0000-0000-000028B50000}"/>
    <cellStyle name="Normal 3 3 5 4 3 3 2 7" xfId="34144" xr:uid="{00000000-0005-0000-0000-000029B50000}"/>
    <cellStyle name="Normal 3 3 5 4 3 3 3" xfId="5622" xr:uid="{00000000-0005-0000-0000-00002AB50000}"/>
    <cellStyle name="Normal 3 3 5 4 3 3 3 2" xfId="10079" xr:uid="{00000000-0005-0000-0000-00002BB50000}"/>
    <cellStyle name="Normal 3 3 5 4 3 3 3 2 2" xfId="22869" xr:uid="{00000000-0005-0000-0000-00002CB50000}"/>
    <cellStyle name="Normal 3 3 5 4 3 3 3 2 3" xfId="42058" xr:uid="{00000000-0005-0000-0000-00002DB50000}"/>
    <cellStyle name="Normal 3 3 5 4 3 3 3 3" xfId="29268" xr:uid="{00000000-0005-0000-0000-00002EB50000}"/>
    <cellStyle name="Normal 3 3 5 4 3 3 3 3 2" xfId="48436" xr:uid="{00000000-0005-0000-0000-00002FB50000}"/>
    <cellStyle name="Normal 3 3 5 4 3 3 3 4" xfId="15905" xr:uid="{00000000-0005-0000-0000-000030B50000}"/>
    <cellStyle name="Normal 3 3 5 4 3 3 3 5" xfId="35094" xr:uid="{00000000-0005-0000-0000-000031B50000}"/>
    <cellStyle name="Normal 3 3 5 4 3 3 4" xfId="3721" xr:uid="{00000000-0005-0000-0000-000032B50000}"/>
    <cellStyle name="Normal 3 3 5 4 3 3 4 2" xfId="12188" xr:uid="{00000000-0005-0000-0000-000033B50000}"/>
    <cellStyle name="Normal 3 3 5 4 3 3 4 2 2" xfId="24978" xr:uid="{00000000-0005-0000-0000-000034B50000}"/>
    <cellStyle name="Normal 3 3 5 4 3 3 4 2 3" xfId="44167" xr:uid="{00000000-0005-0000-0000-000035B50000}"/>
    <cellStyle name="Normal 3 3 5 4 3 3 4 3" xfId="31377" xr:uid="{00000000-0005-0000-0000-000036B50000}"/>
    <cellStyle name="Normal 3 3 5 4 3 3 4 3 2" xfId="50545" xr:uid="{00000000-0005-0000-0000-000037B50000}"/>
    <cellStyle name="Normal 3 3 5 4 3 3 4 4" xfId="18462" xr:uid="{00000000-0005-0000-0000-000038B50000}"/>
    <cellStyle name="Normal 3 3 5 4 3 3 4 5" xfId="37651" xr:uid="{00000000-0005-0000-0000-000039B50000}"/>
    <cellStyle name="Normal 3 3 5 4 3 3 5" xfId="8179" xr:uid="{00000000-0005-0000-0000-00003AB50000}"/>
    <cellStyle name="Normal 3 3 5 4 3 3 5 2" xfId="20968" xr:uid="{00000000-0005-0000-0000-00003BB50000}"/>
    <cellStyle name="Normal 3 3 5 4 3 3 5 3" xfId="40157" xr:uid="{00000000-0005-0000-0000-00003CB50000}"/>
    <cellStyle name="Normal 3 3 5 4 3 3 6" xfId="27367" xr:uid="{00000000-0005-0000-0000-00003DB50000}"/>
    <cellStyle name="Normal 3 3 5 4 3 3 6 2" xfId="46535" xr:uid="{00000000-0005-0000-0000-00003EB50000}"/>
    <cellStyle name="Normal 3 3 5 4 3 3 7" xfId="14004" xr:uid="{00000000-0005-0000-0000-00003FB50000}"/>
    <cellStyle name="Normal 3 3 5 4 3 3 8" xfId="33193" xr:uid="{00000000-0005-0000-0000-000040B50000}"/>
    <cellStyle name="Normal 3 3 5 4 3 4" xfId="1810" xr:uid="{00000000-0005-0000-0000-000041B50000}"/>
    <cellStyle name="Normal 3 3 5 4 3 4 2" xfId="6268" xr:uid="{00000000-0005-0000-0000-000042B50000}"/>
    <cellStyle name="Normal 3 3 5 4 3 4 2 2" xfId="10725" xr:uid="{00000000-0005-0000-0000-000043B50000}"/>
    <cellStyle name="Normal 3 3 5 4 3 4 2 2 2" xfId="23515" xr:uid="{00000000-0005-0000-0000-000044B50000}"/>
    <cellStyle name="Normal 3 3 5 4 3 4 2 2 3" xfId="42704" xr:uid="{00000000-0005-0000-0000-000045B50000}"/>
    <cellStyle name="Normal 3 3 5 4 3 4 2 3" xfId="29914" xr:uid="{00000000-0005-0000-0000-000046B50000}"/>
    <cellStyle name="Normal 3 3 5 4 3 4 2 3 2" xfId="49082" xr:uid="{00000000-0005-0000-0000-000047B50000}"/>
    <cellStyle name="Normal 3 3 5 4 3 4 2 4" xfId="16551" xr:uid="{00000000-0005-0000-0000-000048B50000}"/>
    <cellStyle name="Normal 3 3 5 4 3 4 2 5" xfId="35740" xr:uid="{00000000-0005-0000-0000-000049B50000}"/>
    <cellStyle name="Normal 3 3 5 4 3 4 3" xfId="4314" xr:uid="{00000000-0005-0000-0000-00004AB50000}"/>
    <cellStyle name="Normal 3 3 5 4 3 4 3 2" xfId="12643" xr:uid="{00000000-0005-0000-0000-00004BB50000}"/>
    <cellStyle name="Normal 3 3 5 4 3 4 3 2 2" xfId="25433" xr:uid="{00000000-0005-0000-0000-00004CB50000}"/>
    <cellStyle name="Normal 3 3 5 4 3 4 3 2 3" xfId="44622" xr:uid="{00000000-0005-0000-0000-00004DB50000}"/>
    <cellStyle name="Normal 3 3 5 4 3 4 3 3" xfId="31832" xr:uid="{00000000-0005-0000-0000-00004EB50000}"/>
    <cellStyle name="Normal 3 3 5 4 3 4 3 3 2" xfId="51000" xr:uid="{00000000-0005-0000-0000-00004FB50000}"/>
    <cellStyle name="Normal 3 3 5 4 3 4 3 4" xfId="19055" xr:uid="{00000000-0005-0000-0000-000050B50000}"/>
    <cellStyle name="Normal 3 3 5 4 3 4 3 5" xfId="38244" xr:uid="{00000000-0005-0000-0000-000051B50000}"/>
    <cellStyle name="Normal 3 3 5 4 3 4 4" xfId="8772" xr:uid="{00000000-0005-0000-0000-000052B50000}"/>
    <cellStyle name="Normal 3 3 5 4 3 4 4 2" xfId="21561" xr:uid="{00000000-0005-0000-0000-000053B50000}"/>
    <cellStyle name="Normal 3 3 5 4 3 4 4 3" xfId="40750" xr:uid="{00000000-0005-0000-0000-000054B50000}"/>
    <cellStyle name="Normal 3 3 5 4 3 4 5" xfId="27960" xr:uid="{00000000-0005-0000-0000-000055B50000}"/>
    <cellStyle name="Normal 3 3 5 4 3 4 5 2" xfId="47128" xr:uid="{00000000-0005-0000-0000-000056B50000}"/>
    <cellStyle name="Normal 3 3 5 4 3 4 6" xfId="14597" xr:uid="{00000000-0005-0000-0000-000057B50000}"/>
    <cellStyle name="Normal 3 3 5 4 3 4 7" xfId="33786" xr:uid="{00000000-0005-0000-0000-000058B50000}"/>
    <cellStyle name="Normal 3 3 5 4 3 5" xfId="5264" xr:uid="{00000000-0005-0000-0000-000059B50000}"/>
    <cellStyle name="Normal 3 3 5 4 3 5 2" xfId="9722" xr:uid="{00000000-0005-0000-0000-00005AB50000}"/>
    <cellStyle name="Normal 3 3 5 4 3 5 2 2" xfId="22511" xr:uid="{00000000-0005-0000-0000-00005BB50000}"/>
    <cellStyle name="Normal 3 3 5 4 3 5 2 3" xfId="41700" xr:uid="{00000000-0005-0000-0000-00005CB50000}"/>
    <cellStyle name="Normal 3 3 5 4 3 5 3" xfId="28910" xr:uid="{00000000-0005-0000-0000-00005DB50000}"/>
    <cellStyle name="Normal 3 3 5 4 3 5 3 2" xfId="48078" xr:uid="{00000000-0005-0000-0000-00005EB50000}"/>
    <cellStyle name="Normal 3 3 5 4 3 5 4" xfId="15547" xr:uid="{00000000-0005-0000-0000-00005FB50000}"/>
    <cellStyle name="Normal 3 3 5 4 3 5 5" xfId="34736" xr:uid="{00000000-0005-0000-0000-000060B50000}"/>
    <cellStyle name="Normal 3 3 5 4 3 6" xfId="3364" xr:uid="{00000000-0005-0000-0000-000061B50000}"/>
    <cellStyle name="Normal 3 3 5 4 3 6 2" xfId="7822" xr:uid="{00000000-0005-0000-0000-000062B50000}"/>
    <cellStyle name="Normal 3 3 5 4 3 6 2 2" xfId="20611" xr:uid="{00000000-0005-0000-0000-000063B50000}"/>
    <cellStyle name="Normal 3 3 5 4 3 6 2 3" xfId="39800" xr:uid="{00000000-0005-0000-0000-000064B50000}"/>
    <cellStyle name="Normal 3 3 5 4 3 6 3" xfId="27010" xr:uid="{00000000-0005-0000-0000-000065B50000}"/>
    <cellStyle name="Normal 3 3 5 4 3 6 3 2" xfId="46178" xr:uid="{00000000-0005-0000-0000-000066B50000}"/>
    <cellStyle name="Normal 3 3 5 4 3 6 4" xfId="18105" xr:uid="{00000000-0005-0000-0000-000067B50000}"/>
    <cellStyle name="Normal 3 3 5 4 3 6 5" xfId="37294" xr:uid="{00000000-0005-0000-0000-000068B50000}"/>
    <cellStyle name="Normal 3 3 5 4 3 7" xfId="2720" xr:uid="{00000000-0005-0000-0000-000069B50000}"/>
    <cellStyle name="Normal 3 3 5 4 3 7 2" xfId="11635" xr:uid="{00000000-0005-0000-0000-00006AB50000}"/>
    <cellStyle name="Normal 3 3 5 4 3 7 2 2" xfId="24425" xr:uid="{00000000-0005-0000-0000-00006BB50000}"/>
    <cellStyle name="Normal 3 3 5 4 3 7 2 3" xfId="43614" xr:uid="{00000000-0005-0000-0000-00006CB50000}"/>
    <cellStyle name="Normal 3 3 5 4 3 7 3" xfId="30824" xr:uid="{00000000-0005-0000-0000-00006DB50000}"/>
    <cellStyle name="Normal 3 3 5 4 3 7 3 2" xfId="49992" xr:uid="{00000000-0005-0000-0000-00006EB50000}"/>
    <cellStyle name="Normal 3 3 5 4 3 7 4" xfId="17461" xr:uid="{00000000-0005-0000-0000-00006FB50000}"/>
    <cellStyle name="Normal 3 3 5 4 3 7 5" xfId="36650" xr:uid="{00000000-0005-0000-0000-000070B50000}"/>
    <cellStyle name="Normal 3 3 5 4 3 8" xfId="7178" xr:uid="{00000000-0005-0000-0000-000071B50000}"/>
    <cellStyle name="Normal 3 3 5 4 3 8 2" xfId="19967" xr:uid="{00000000-0005-0000-0000-000072B50000}"/>
    <cellStyle name="Normal 3 3 5 4 3 8 3" xfId="39156" xr:uid="{00000000-0005-0000-0000-000073B50000}"/>
    <cellStyle name="Normal 3 3 5 4 3 9" xfId="26367" xr:uid="{00000000-0005-0000-0000-000074B50000}"/>
    <cellStyle name="Normal 3 3 5 4 3 9 2" xfId="45535" xr:uid="{00000000-0005-0000-0000-000075B50000}"/>
    <cellStyle name="Normal 3 3 5 4 4" xfId="847" xr:uid="{00000000-0005-0000-0000-000076B50000}"/>
    <cellStyle name="Normal 3 3 5 4 4 10" xfId="32980" xr:uid="{00000000-0005-0000-0000-000077B50000}"/>
    <cellStyle name="Normal 3 3 5 4 4 2" xfId="1478" xr:uid="{00000000-0005-0000-0000-000078B50000}"/>
    <cellStyle name="Normal 3 3 5 4 4 2 2" xfId="2508" xr:uid="{00000000-0005-0000-0000-000079B50000}"/>
    <cellStyle name="Normal 3 3 5 4 4 2 2 2" xfId="6966" xr:uid="{00000000-0005-0000-0000-00007AB50000}"/>
    <cellStyle name="Normal 3 3 5 4 4 2 2 2 2" xfId="11423" xr:uid="{00000000-0005-0000-0000-00007BB50000}"/>
    <cellStyle name="Normal 3 3 5 4 4 2 2 2 2 2" xfId="24213" xr:uid="{00000000-0005-0000-0000-00007CB50000}"/>
    <cellStyle name="Normal 3 3 5 4 4 2 2 2 2 3" xfId="43402" xr:uid="{00000000-0005-0000-0000-00007DB50000}"/>
    <cellStyle name="Normal 3 3 5 4 4 2 2 2 3" xfId="30612" xr:uid="{00000000-0005-0000-0000-00007EB50000}"/>
    <cellStyle name="Normal 3 3 5 4 4 2 2 2 3 2" xfId="49780" xr:uid="{00000000-0005-0000-0000-00007FB50000}"/>
    <cellStyle name="Normal 3 3 5 4 4 2 2 2 4" xfId="17249" xr:uid="{00000000-0005-0000-0000-000080B50000}"/>
    <cellStyle name="Normal 3 3 5 4 4 2 2 2 5" xfId="36438" xr:uid="{00000000-0005-0000-0000-000081B50000}"/>
    <cellStyle name="Normal 3 3 5 4 4 2 2 3" xfId="5012" xr:uid="{00000000-0005-0000-0000-000082B50000}"/>
    <cellStyle name="Normal 3 3 5 4 4 2 2 3 2" xfId="13341" xr:uid="{00000000-0005-0000-0000-000083B50000}"/>
    <cellStyle name="Normal 3 3 5 4 4 2 2 3 2 2" xfId="26131" xr:uid="{00000000-0005-0000-0000-000084B50000}"/>
    <cellStyle name="Normal 3 3 5 4 4 2 2 3 2 3" xfId="45320" xr:uid="{00000000-0005-0000-0000-000085B50000}"/>
    <cellStyle name="Normal 3 3 5 4 4 2 2 3 3" xfId="32530" xr:uid="{00000000-0005-0000-0000-000086B50000}"/>
    <cellStyle name="Normal 3 3 5 4 4 2 2 3 3 2" xfId="51698" xr:uid="{00000000-0005-0000-0000-000087B50000}"/>
    <cellStyle name="Normal 3 3 5 4 4 2 2 3 4" xfId="19753" xr:uid="{00000000-0005-0000-0000-000088B50000}"/>
    <cellStyle name="Normal 3 3 5 4 4 2 2 3 5" xfId="38942" xr:uid="{00000000-0005-0000-0000-000089B50000}"/>
    <cellStyle name="Normal 3 3 5 4 4 2 2 4" xfId="9470" xr:uid="{00000000-0005-0000-0000-00008AB50000}"/>
    <cellStyle name="Normal 3 3 5 4 4 2 2 4 2" xfId="22259" xr:uid="{00000000-0005-0000-0000-00008BB50000}"/>
    <cellStyle name="Normal 3 3 5 4 4 2 2 4 3" xfId="41448" xr:uid="{00000000-0005-0000-0000-00008CB50000}"/>
    <cellStyle name="Normal 3 3 5 4 4 2 2 5" xfId="28658" xr:uid="{00000000-0005-0000-0000-00008DB50000}"/>
    <cellStyle name="Normal 3 3 5 4 4 2 2 5 2" xfId="47826" xr:uid="{00000000-0005-0000-0000-00008EB50000}"/>
    <cellStyle name="Normal 3 3 5 4 4 2 2 6" xfId="15295" xr:uid="{00000000-0005-0000-0000-00008FB50000}"/>
    <cellStyle name="Normal 3 3 5 4 4 2 2 7" xfId="34484" xr:uid="{00000000-0005-0000-0000-000090B50000}"/>
    <cellStyle name="Normal 3 3 5 4 4 2 3" xfId="5962" xr:uid="{00000000-0005-0000-0000-000091B50000}"/>
    <cellStyle name="Normal 3 3 5 4 4 2 3 2" xfId="10419" xr:uid="{00000000-0005-0000-0000-000092B50000}"/>
    <cellStyle name="Normal 3 3 5 4 4 2 3 2 2" xfId="23209" xr:uid="{00000000-0005-0000-0000-000093B50000}"/>
    <cellStyle name="Normal 3 3 5 4 4 2 3 2 3" xfId="42398" xr:uid="{00000000-0005-0000-0000-000094B50000}"/>
    <cellStyle name="Normal 3 3 5 4 4 2 3 3" xfId="29608" xr:uid="{00000000-0005-0000-0000-000095B50000}"/>
    <cellStyle name="Normal 3 3 5 4 4 2 3 3 2" xfId="48776" xr:uid="{00000000-0005-0000-0000-000096B50000}"/>
    <cellStyle name="Normal 3 3 5 4 4 2 3 4" xfId="16245" xr:uid="{00000000-0005-0000-0000-000097B50000}"/>
    <cellStyle name="Normal 3 3 5 4 4 2 3 5" xfId="35434" xr:uid="{00000000-0005-0000-0000-000098B50000}"/>
    <cellStyle name="Normal 3 3 5 4 4 2 4" xfId="4061" xr:uid="{00000000-0005-0000-0000-000099B50000}"/>
    <cellStyle name="Normal 3 3 5 4 4 2 4 2" xfId="12394" xr:uid="{00000000-0005-0000-0000-00009AB50000}"/>
    <cellStyle name="Normal 3 3 5 4 4 2 4 2 2" xfId="25184" xr:uid="{00000000-0005-0000-0000-00009BB50000}"/>
    <cellStyle name="Normal 3 3 5 4 4 2 4 2 3" xfId="44373" xr:uid="{00000000-0005-0000-0000-00009CB50000}"/>
    <cellStyle name="Normal 3 3 5 4 4 2 4 3" xfId="31583" xr:uid="{00000000-0005-0000-0000-00009DB50000}"/>
    <cellStyle name="Normal 3 3 5 4 4 2 4 3 2" xfId="50751" xr:uid="{00000000-0005-0000-0000-00009EB50000}"/>
    <cellStyle name="Normal 3 3 5 4 4 2 4 4" xfId="18802" xr:uid="{00000000-0005-0000-0000-00009FB50000}"/>
    <cellStyle name="Normal 3 3 5 4 4 2 4 5" xfId="37991" xr:uid="{00000000-0005-0000-0000-0000A0B50000}"/>
    <cellStyle name="Normal 3 3 5 4 4 2 5" xfId="8519" xr:uid="{00000000-0005-0000-0000-0000A1B50000}"/>
    <cellStyle name="Normal 3 3 5 4 4 2 5 2" xfId="21308" xr:uid="{00000000-0005-0000-0000-0000A2B50000}"/>
    <cellStyle name="Normal 3 3 5 4 4 2 5 3" xfId="40497" xr:uid="{00000000-0005-0000-0000-0000A3B50000}"/>
    <cellStyle name="Normal 3 3 5 4 4 2 6" xfId="27707" xr:uid="{00000000-0005-0000-0000-0000A4B50000}"/>
    <cellStyle name="Normal 3 3 5 4 4 2 6 2" xfId="46875" xr:uid="{00000000-0005-0000-0000-0000A5B50000}"/>
    <cellStyle name="Normal 3 3 5 4 4 2 7" xfId="14344" xr:uid="{00000000-0005-0000-0000-0000A6B50000}"/>
    <cellStyle name="Normal 3 3 5 4 4 2 8" xfId="33533" xr:uid="{00000000-0005-0000-0000-0000A7B50000}"/>
    <cellStyle name="Normal 3 3 5 4 4 3" xfId="1954" xr:uid="{00000000-0005-0000-0000-0000A8B50000}"/>
    <cellStyle name="Normal 3 3 5 4 4 3 2" xfId="6412" xr:uid="{00000000-0005-0000-0000-0000A9B50000}"/>
    <cellStyle name="Normal 3 3 5 4 4 3 2 2" xfId="10869" xr:uid="{00000000-0005-0000-0000-0000AAB50000}"/>
    <cellStyle name="Normal 3 3 5 4 4 3 2 2 2" xfId="23659" xr:uid="{00000000-0005-0000-0000-0000ABB50000}"/>
    <cellStyle name="Normal 3 3 5 4 4 3 2 2 3" xfId="42848" xr:uid="{00000000-0005-0000-0000-0000ACB50000}"/>
    <cellStyle name="Normal 3 3 5 4 4 3 2 3" xfId="30058" xr:uid="{00000000-0005-0000-0000-0000ADB50000}"/>
    <cellStyle name="Normal 3 3 5 4 4 3 2 3 2" xfId="49226" xr:uid="{00000000-0005-0000-0000-0000AEB50000}"/>
    <cellStyle name="Normal 3 3 5 4 4 3 2 4" xfId="16695" xr:uid="{00000000-0005-0000-0000-0000AFB50000}"/>
    <cellStyle name="Normal 3 3 5 4 4 3 2 5" xfId="35884" xr:uid="{00000000-0005-0000-0000-0000B0B50000}"/>
    <cellStyle name="Normal 3 3 5 4 4 3 3" xfId="4458" xr:uid="{00000000-0005-0000-0000-0000B1B50000}"/>
    <cellStyle name="Normal 3 3 5 4 4 3 3 2" xfId="12787" xr:uid="{00000000-0005-0000-0000-0000B2B50000}"/>
    <cellStyle name="Normal 3 3 5 4 4 3 3 2 2" xfId="25577" xr:uid="{00000000-0005-0000-0000-0000B3B50000}"/>
    <cellStyle name="Normal 3 3 5 4 4 3 3 2 3" xfId="44766" xr:uid="{00000000-0005-0000-0000-0000B4B50000}"/>
    <cellStyle name="Normal 3 3 5 4 4 3 3 3" xfId="31976" xr:uid="{00000000-0005-0000-0000-0000B5B50000}"/>
    <cellStyle name="Normal 3 3 5 4 4 3 3 3 2" xfId="51144" xr:uid="{00000000-0005-0000-0000-0000B6B50000}"/>
    <cellStyle name="Normal 3 3 5 4 4 3 3 4" xfId="19199" xr:uid="{00000000-0005-0000-0000-0000B7B50000}"/>
    <cellStyle name="Normal 3 3 5 4 4 3 3 5" xfId="38388" xr:uid="{00000000-0005-0000-0000-0000B8B50000}"/>
    <cellStyle name="Normal 3 3 5 4 4 3 4" xfId="8916" xr:uid="{00000000-0005-0000-0000-0000B9B50000}"/>
    <cellStyle name="Normal 3 3 5 4 4 3 4 2" xfId="21705" xr:uid="{00000000-0005-0000-0000-0000BAB50000}"/>
    <cellStyle name="Normal 3 3 5 4 4 3 4 3" xfId="40894" xr:uid="{00000000-0005-0000-0000-0000BBB50000}"/>
    <cellStyle name="Normal 3 3 5 4 4 3 5" xfId="28104" xr:uid="{00000000-0005-0000-0000-0000BCB50000}"/>
    <cellStyle name="Normal 3 3 5 4 4 3 5 2" xfId="47272" xr:uid="{00000000-0005-0000-0000-0000BDB50000}"/>
    <cellStyle name="Normal 3 3 5 4 4 3 6" xfId="14741" xr:uid="{00000000-0005-0000-0000-0000BEB50000}"/>
    <cellStyle name="Normal 3 3 5 4 4 3 7" xfId="33930" xr:uid="{00000000-0005-0000-0000-0000BFB50000}"/>
    <cellStyle name="Normal 3 3 5 4 4 4" xfId="5408" xr:uid="{00000000-0005-0000-0000-0000C0B50000}"/>
    <cellStyle name="Normal 3 3 5 4 4 4 2" xfId="9866" xr:uid="{00000000-0005-0000-0000-0000C1B50000}"/>
    <cellStyle name="Normal 3 3 5 4 4 4 2 2" xfId="22655" xr:uid="{00000000-0005-0000-0000-0000C2B50000}"/>
    <cellStyle name="Normal 3 3 5 4 4 4 2 3" xfId="41844" xr:uid="{00000000-0005-0000-0000-0000C3B50000}"/>
    <cellStyle name="Normal 3 3 5 4 4 4 3" xfId="29054" xr:uid="{00000000-0005-0000-0000-0000C4B50000}"/>
    <cellStyle name="Normal 3 3 5 4 4 4 3 2" xfId="48222" xr:uid="{00000000-0005-0000-0000-0000C5B50000}"/>
    <cellStyle name="Normal 3 3 5 4 4 4 4" xfId="15691" xr:uid="{00000000-0005-0000-0000-0000C6B50000}"/>
    <cellStyle name="Normal 3 3 5 4 4 4 5" xfId="34880" xr:uid="{00000000-0005-0000-0000-0000C7B50000}"/>
    <cellStyle name="Normal 3 3 5 4 4 5" xfId="3508" xr:uid="{00000000-0005-0000-0000-0000C8B50000}"/>
    <cellStyle name="Normal 3 3 5 4 4 5 2" xfId="7966" xr:uid="{00000000-0005-0000-0000-0000C9B50000}"/>
    <cellStyle name="Normal 3 3 5 4 4 5 2 2" xfId="20755" xr:uid="{00000000-0005-0000-0000-0000CAB50000}"/>
    <cellStyle name="Normal 3 3 5 4 4 5 2 3" xfId="39944" xr:uid="{00000000-0005-0000-0000-0000CBB50000}"/>
    <cellStyle name="Normal 3 3 5 4 4 5 3" xfId="27154" xr:uid="{00000000-0005-0000-0000-0000CCB50000}"/>
    <cellStyle name="Normal 3 3 5 4 4 5 3 2" xfId="46322" xr:uid="{00000000-0005-0000-0000-0000CDB50000}"/>
    <cellStyle name="Normal 3 3 5 4 4 5 4" xfId="18249" xr:uid="{00000000-0005-0000-0000-0000CEB50000}"/>
    <cellStyle name="Normal 3 3 5 4 4 5 5" xfId="37438" xr:uid="{00000000-0005-0000-0000-0000CFB50000}"/>
    <cellStyle name="Normal 3 3 5 4 4 6" xfId="3060" xr:uid="{00000000-0005-0000-0000-0000D0B50000}"/>
    <cellStyle name="Normal 3 3 5 4 4 6 2" xfId="11975" xr:uid="{00000000-0005-0000-0000-0000D1B50000}"/>
    <cellStyle name="Normal 3 3 5 4 4 6 2 2" xfId="24765" xr:uid="{00000000-0005-0000-0000-0000D2B50000}"/>
    <cellStyle name="Normal 3 3 5 4 4 6 2 3" xfId="43954" xr:uid="{00000000-0005-0000-0000-0000D3B50000}"/>
    <cellStyle name="Normal 3 3 5 4 4 6 3" xfId="31164" xr:uid="{00000000-0005-0000-0000-0000D4B50000}"/>
    <cellStyle name="Normal 3 3 5 4 4 6 3 2" xfId="50332" xr:uid="{00000000-0005-0000-0000-0000D5B50000}"/>
    <cellStyle name="Normal 3 3 5 4 4 6 4" xfId="17801" xr:uid="{00000000-0005-0000-0000-0000D6B50000}"/>
    <cellStyle name="Normal 3 3 5 4 4 6 5" xfId="36990" xr:uid="{00000000-0005-0000-0000-0000D7B50000}"/>
    <cellStyle name="Normal 3 3 5 4 4 7" xfId="7518" xr:uid="{00000000-0005-0000-0000-0000D8B50000}"/>
    <cellStyle name="Normal 3 3 5 4 4 7 2" xfId="20307" xr:uid="{00000000-0005-0000-0000-0000D9B50000}"/>
    <cellStyle name="Normal 3 3 5 4 4 7 3" xfId="39496" xr:uid="{00000000-0005-0000-0000-0000DAB50000}"/>
    <cellStyle name="Normal 3 3 5 4 4 8" xfId="26707" xr:uid="{00000000-0005-0000-0000-0000DBB50000}"/>
    <cellStyle name="Normal 3 3 5 4 4 8 2" xfId="45875" xr:uid="{00000000-0005-0000-0000-0000DCB50000}"/>
    <cellStyle name="Normal 3 3 5 4 4 9" xfId="13791" xr:uid="{00000000-0005-0000-0000-0000DDB50000}"/>
    <cellStyle name="Normal 3 3 5 4 5" xfId="899" xr:uid="{00000000-0005-0000-0000-0000DEB50000}"/>
    <cellStyle name="Normal 3 3 5 4 5 10" xfId="33032" xr:uid="{00000000-0005-0000-0000-0000DFB50000}"/>
    <cellStyle name="Normal 3 3 5 4 5 2" xfId="1530" xr:uid="{00000000-0005-0000-0000-0000E0B50000}"/>
    <cellStyle name="Normal 3 3 5 4 5 2 2" xfId="2560" xr:uid="{00000000-0005-0000-0000-0000E1B50000}"/>
    <cellStyle name="Normal 3 3 5 4 5 2 2 2" xfId="7018" xr:uid="{00000000-0005-0000-0000-0000E2B50000}"/>
    <cellStyle name="Normal 3 3 5 4 5 2 2 2 2" xfId="11475" xr:uid="{00000000-0005-0000-0000-0000E3B50000}"/>
    <cellStyle name="Normal 3 3 5 4 5 2 2 2 2 2" xfId="24265" xr:uid="{00000000-0005-0000-0000-0000E4B50000}"/>
    <cellStyle name="Normal 3 3 5 4 5 2 2 2 2 3" xfId="43454" xr:uid="{00000000-0005-0000-0000-0000E5B50000}"/>
    <cellStyle name="Normal 3 3 5 4 5 2 2 2 3" xfId="30664" xr:uid="{00000000-0005-0000-0000-0000E6B50000}"/>
    <cellStyle name="Normal 3 3 5 4 5 2 2 2 3 2" xfId="49832" xr:uid="{00000000-0005-0000-0000-0000E7B50000}"/>
    <cellStyle name="Normal 3 3 5 4 5 2 2 2 4" xfId="17301" xr:uid="{00000000-0005-0000-0000-0000E8B50000}"/>
    <cellStyle name="Normal 3 3 5 4 5 2 2 2 5" xfId="36490" xr:uid="{00000000-0005-0000-0000-0000E9B50000}"/>
    <cellStyle name="Normal 3 3 5 4 5 2 2 3" xfId="5064" xr:uid="{00000000-0005-0000-0000-0000EAB50000}"/>
    <cellStyle name="Normal 3 3 5 4 5 2 2 3 2" xfId="13393" xr:uid="{00000000-0005-0000-0000-0000EBB50000}"/>
    <cellStyle name="Normal 3 3 5 4 5 2 2 3 2 2" xfId="26183" xr:uid="{00000000-0005-0000-0000-0000ECB50000}"/>
    <cellStyle name="Normal 3 3 5 4 5 2 2 3 2 3" xfId="45372" xr:uid="{00000000-0005-0000-0000-0000EDB50000}"/>
    <cellStyle name="Normal 3 3 5 4 5 2 2 3 3" xfId="32582" xr:uid="{00000000-0005-0000-0000-0000EEB50000}"/>
    <cellStyle name="Normal 3 3 5 4 5 2 2 3 3 2" xfId="51750" xr:uid="{00000000-0005-0000-0000-0000EFB50000}"/>
    <cellStyle name="Normal 3 3 5 4 5 2 2 3 4" xfId="19805" xr:uid="{00000000-0005-0000-0000-0000F0B50000}"/>
    <cellStyle name="Normal 3 3 5 4 5 2 2 3 5" xfId="38994" xr:uid="{00000000-0005-0000-0000-0000F1B50000}"/>
    <cellStyle name="Normal 3 3 5 4 5 2 2 4" xfId="9522" xr:uid="{00000000-0005-0000-0000-0000F2B50000}"/>
    <cellStyle name="Normal 3 3 5 4 5 2 2 4 2" xfId="22311" xr:uid="{00000000-0005-0000-0000-0000F3B50000}"/>
    <cellStyle name="Normal 3 3 5 4 5 2 2 4 3" xfId="41500" xr:uid="{00000000-0005-0000-0000-0000F4B50000}"/>
    <cellStyle name="Normal 3 3 5 4 5 2 2 5" xfId="28710" xr:uid="{00000000-0005-0000-0000-0000F5B50000}"/>
    <cellStyle name="Normal 3 3 5 4 5 2 2 5 2" xfId="47878" xr:uid="{00000000-0005-0000-0000-0000F6B50000}"/>
    <cellStyle name="Normal 3 3 5 4 5 2 2 6" xfId="15347" xr:uid="{00000000-0005-0000-0000-0000F7B50000}"/>
    <cellStyle name="Normal 3 3 5 4 5 2 2 7" xfId="34536" xr:uid="{00000000-0005-0000-0000-0000F8B50000}"/>
    <cellStyle name="Normal 3 3 5 4 5 2 3" xfId="6014" xr:uid="{00000000-0005-0000-0000-0000F9B50000}"/>
    <cellStyle name="Normal 3 3 5 4 5 2 3 2" xfId="10471" xr:uid="{00000000-0005-0000-0000-0000FAB50000}"/>
    <cellStyle name="Normal 3 3 5 4 5 2 3 2 2" xfId="23261" xr:uid="{00000000-0005-0000-0000-0000FBB50000}"/>
    <cellStyle name="Normal 3 3 5 4 5 2 3 2 3" xfId="42450" xr:uid="{00000000-0005-0000-0000-0000FCB50000}"/>
    <cellStyle name="Normal 3 3 5 4 5 2 3 3" xfId="29660" xr:uid="{00000000-0005-0000-0000-0000FDB50000}"/>
    <cellStyle name="Normal 3 3 5 4 5 2 3 3 2" xfId="48828" xr:uid="{00000000-0005-0000-0000-0000FEB50000}"/>
    <cellStyle name="Normal 3 3 5 4 5 2 3 4" xfId="16297" xr:uid="{00000000-0005-0000-0000-0000FFB50000}"/>
    <cellStyle name="Normal 3 3 5 4 5 2 3 5" xfId="35486" xr:uid="{00000000-0005-0000-0000-000000B60000}"/>
    <cellStyle name="Normal 3 3 5 4 5 2 4" xfId="4113" xr:uid="{00000000-0005-0000-0000-000001B60000}"/>
    <cellStyle name="Normal 3 3 5 4 5 2 4 2" xfId="12442" xr:uid="{00000000-0005-0000-0000-000002B60000}"/>
    <cellStyle name="Normal 3 3 5 4 5 2 4 2 2" xfId="25232" xr:uid="{00000000-0005-0000-0000-000003B60000}"/>
    <cellStyle name="Normal 3 3 5 4 5 2 4 2 3" xfId="44421" xr:uid="{00000000-0005-0000-0000-000004B60000}"/>
    <cellStyle name="Normal 3 3 5 4 5 2 4 3" xfId="31631" xr:uid="{00000000-0005-0000-0000-000005B60000}"/>
    <cellStyle name="Normal 3 3 5 4 5 2 4 3 2" xfId="50799" xr:uid="{00000000-0005-0000-0000-000006B60000}"/>
    <cellStyle name="Normal 3 3 5 4 5 2 4 4" xfId="18854" xr:uid="{00000000-0005-0000-0000-000007B60000}"/>
    <cellStyle name="Normal 3 3 5 4 5 2 4 5" xfId="38043" xr:uid="{00000000-0005-0000-0000-000008B60000}"/>
    <cellStyle name="Normal 3 3 5 4 5 2 5" xfId="8571" xr:uid="{00000000-0005-0000-0000-000009B60000}"/>
    <cellStyle name="Normal 3 3 5 4 5 2 5 2" xfId="21360" xr:uid="{00000000-0005-0000-0000-00000AB60000}"/>
    <cellStyle name="Normal 3 3 5 4 5 2 5 3" xfId="40549" xr:uid="{00000000-0005-0000-0000-00000BB60000}"/>
    <cellStyle name="Normal 3 3 5 4 5 2 6" xfId="27759" xr:uid="{00000000-0005-0000-0000-00000CB60000}"/>
    <cellStyle name="Normal 3 3 5 4 5 2 6 2" xfId="46927" xr:uid="{00000000-0005-0000-0000-00000DB60000}"/>
    <cellStyle name="Normal 3 3 5 4 5 2 7" xfId="14396" xr:uid="{00000000-0005-0000-0000-00000EB60000}"/>
    <cellStyle name="Normal 3 3 5 4 5 2 8" xfId="33585" xr:uid="{00000000-0005-0000-0000-00000FB60000}"/>
    <cellStyle name="Normal 3 3 5 4 5 3" xfId="2006" xr:uid="{00000000-0005-0000-0000-000010B60000}"/>
    <cellStyle name="Normal 3 3 5 4 5 3 2" xfId="6464" xr:uid="{00000000-0005-0000-0000-000011B60000}"/>
    <cellStyle name="Normal 3 3 5 4 5 3 2 2" xfId="10921" xr:uid="{00000000-0005-0000-0000-000012B60000}"/>
    <cellStyle name="Normal 3 3 5 4 5 3 2 2 2" xfId="23711" xr:uid="{00000000-0005-0000-0000-000013B60000}"/>
    <cellStyle name="Normal 3 3 5 4 5 3 2 2 3" xfId="42900" xr:uid="{00000000-0005-0000-0000-000014B60000}"/>
    <cellStyle name="Normal 3 3 5 4 5 3 2 3" xfId="30110" xr:uid="{00000000-0005-0000-0000-000015B60000}"/>
    <cellStyle name="Normal 3 3 5 4 5 3 2 3 2" xfId="49278" xr:uid="{00000000-0005-0000-0000-000016B60000}"/>
    <cellStyle name="Normal 3 3 5 4 5 3 2 4" xfId="16747" xr:uid="{00000000-0005-0000-0000-000017B60000}"/>
    <cellStyle name="Normal 3 3 5 4 5 3 2 5" xfId="35936" xr:uid="{00000000-0005-0000-0000-000018B60000}"/>
    <cellStyle name="Normal 3 3 5 4 5 3 3" xfId="4510" xr:uid="{00000000-0005-0000-0000-000019B60000}"/>
    <cellStyle name="Normal 3 3 5 4 5 3 3 2" xfId="12839" xr:uid="{00000000-0005-0000-0000-00001AB60000}"/>
    <cellStyle name="Normal 3 3 5 4 5 3 3 2 2" xfId="25629" xr:uid="{00000000-0005-0000-0000-00001BB60000}"/>
    <cellStyle name="Normal 3 3 5 4 5 3 3 2 3" xfId="44818" xr:uid="{00000000-0005-0000-0000-00001CB60000}"/>
    <cellStyle name="Normal 3 3 5 4 5 3 3 3" xfId="32028" xr:uid="{00000000-0005-0000-0000-00001DB60000}"/>
    <cellStyle name="Normal 3 3 5 4 5 3 3 3 2" xfId="51196" xr:uid="{00000000-0005-0000-0000-00001EB60000}"/>
    <cellStyle name="Normal 3 3 5 4 5 3 3 4" xfId="19251" xr:uid="{00000000-0005-0000-0000-00001FB60000}"/>
    <cellStyle name="Normal 3 3 5 4 5 3 3 5" xfId="38440" xr:uid="{00000000-0005-0000-0000-000020B60000}"/>
    <cellStyle name="Normal 3 3 5 4 5 3 4" xfId="8968" xr:uid="{00000000-0005-0000-0000-000021B60000}"/>
    <cellStyle name="Normal 3 3 5 4 5 3 4 2" xfId="21757" xr:uid="{00000000-0005-0000-0000-000022B60000}"/>
    <cellStyle name="Normal 3 3 5 4 5 3 4 3" xfId="40946" xr:uid="{00000000-0005-0000-0000-000023B60000}"/>
    <cellStyle name="Normal 3 3 5 4 5 3 5" xfId="28156" xr:uid="{00000000-0005-0000-0000-000024B60000}"/>
    <cellStyle name="Normal 3 3 5 4 5 3 5 2" xfId="47324" xr:uid="{00000000-0005-0000-0000-000025B60000}"/>
    <cellStyle name="Normal 3 3 5 4 5 3 6" xfId="14793" xr:uid="{00000000-0005-0000-0000-000026B60000}"/>
    <cellStyle name="Normal 3 3 5 4 5 3 7" xfId="33982" xr:uid="{00000000-0005-0000-0000-000027B60000}"/>
    <cellStyle name="Normal 3 3 5 4 5 4" xfId="5460" xr:uid="{00000000-0005-0000-0000-000028B60000}"/>
    <cellStyle name="Normal 3 3 5 4 5 4 2" xfId="9918" xr:uid="{00000000-0005-0000-0000-000029B60000}"/>
    <cellStyle name="Normal 3 3 5 4 5 4 2 2" xfId="22707" xr:uid="{00000000-0005-0000-0000-00002AB60000}"/>
    <cellStyle name="Normal 3 3 5 4 5 4 2 3" xfId="41896" xr:uid="{00000000-0005-0000-0000-00002BB60000}"/>
    <cellStyle name="Normal 3 3 5 4 5 4 3" xfId="29106" xr:uid="{00000000-0005-0000-0000-00002CB60000}"/>
    <cellStyle name="Normal 3 3 5 4 5 4 3 2" xfId="48274" xr:uid="{00000000-0005-0000-0000-00002DB60000}"/>
    <cellStyle name="Normal 3 3 5 4 5 4 4" xfId="15743" xr:uid="{00000000-0005-0000-0000-00002EB60000}"/>
    <cellStyle name="Normal 3 3 5 4 5 4 5" xfId="34932" xr:uid="{00000000-0005-0000-0000-00002FB60000}"/>
    <cellStyle name="Normal 3 3 5 4 5 5" xfId="3560" xr:uid="{00000000-0005-0000-0000-000030B60000}"/>
    <cellStyle name="Normal 3 3 5 4 5 5 2" xfId="8018" xr:uid="{00000000-0005-0000-0000-000031B60000}"/>
    <cellStyle name="Normal 3 3 5 4 5 5 2 2" xfId="20807" xr:uid="{00000000-0005-0000-0000-000032B60000}"/>
    <cellStyle name="Normal 3 3 5 4 5 5 2 3" xfId="39996" xr:uid="{00000000-0005-0000-0000-000033B60000}"/>
    <cellStyle name="Normal 3 3 5 4 5 5 3" xfId="27206" xr:uid="{00000000-0005-0000-0000-000034B60000}"/>
    <cellStyle name="Normal 3 3 5 4 5 5 3 2" xfId="46374" xr:uid="{00000000-0005-0000-0000-000035B60000}"/>
    <cellStyle name="Normal 3 3 5 4 5 5 4" xfId="18301" xr:uid="{00000000-0005-0000-0000-000036B60000}"/>
    <cellStyle name="Normal 3 3 5 4 5 5 5" xfId="37490" xr:uid="{00000000-0005-0000-0000-000037B60000}"/>
    <cellStyle name="Normal 3 3 5 4 5 6" xfId="3112" xr:uid="{00000000-0005-0000-0000-000038B60000}"/>
    <cellStyle name="Normal 3 3 5 4 5 6 2" xfId="12027" xr:uid="{00000000-0005-0000-0000-000039B60000}"/>
    <cellStyle name="Normal 3 3 5 4 5 6 2 2" xfId="24817" xr:uid="{00000000-0005-0000-0000-00003AB60000}"/>
    <cellStyle name="Normal 3 3 5 4 5 6 2 3" xfId="44006" xr:uid="{00000000-0005-0000-0000-00003BB60000}"/>
    <cellStyle name="Normal 3 3 5 4 5 6 3" xfId="31216" xr:uid="{00000000-0005-0000-0000-00003CB60000}"/>
    <cellStyle name="Normal 3 3 5 4 5 6 3 2" xfId="50384" xr:uid="{00000000-0005-0000-0000-00003DB60000}"/>
    <cellStyle name="Normal 3 3 5 4 5 6 4" xfId="17853" xr:uid="{00000000-0005-0000-0000-00003EB60000}"/>
    <cellStyle name="Normal 3 3 5 4 5 6 5" xfId="37042" xr:uid="{00000000-0005-0000-0000-00003FB60000}"/>
    <cellStyle name="Normal 3 3 5 4 5 7" xfId="7570" xr:uid="{00000000-0005-0000-0000-000040B60000}"/>
    <cellStyle name="Normal 3 3 5 4 5 7 2" xfId="20359" xr:uid="{00000000-0005-0000-0000-000041B60000}"/>
    <cellStyle name="Normal 3 3 5 4 5 7 3" xfId="39548" xr:uid="{00000000-0005-0000-0000-000042B60000}"/>
    <cellStyle name="Normal 3 3 5 4 5 8" xfId="26759" xr:uid="{00000000-0005-0000-0000-000043B60000}"/>
    <cellStyle name="Normal 3 3 5 4 5 8 2" xfId="45927" xr:uid="{00000000-0005-0000-0000-000044B60000}"/>
    <cellStyle name="Normal 3 3 5 4 5 9" xfId="13843" xr:uid="{00000000-0005-0000-0000-000045B60000}"/>
    <cellStyle name="Normal 3 3 5 4 6" xfId="1230" xr:uid="{00000000-0005-0000-0000-000046B60000}"/>
    <cellStyle name="Normal 3 3 5 4 6 10" xfId="32732" xr:uid="{00000000-0005-0000-0000-000047B60000}"/>
    <cellStyle name="Normal 3 3 5 4 6 2" xfId="1635" xr:uid="{00000000-0005-0000-0000-000048B60000}"/>
    <cellStyle name="Normal 3 3 5 4 6 2 2" xfId="6095" xr:uid="{00000000-0005-0000-0000-000049B60000}"/>
    <cellStyle name="Normal 3 3 5 4 6 2 2 2" xfId="10552" xr:uid="{00000000-0005-0000-0000-00004AB60000}"/>
    <cellStyle name="Normal 3 3 5 4 6 2 2 2 2" xfId="23342" xr:uid="{00000000-0005-0000-0000-00004BB60000}"/>
    <cellStyle name="Normal 3 3 5 4 6 2 2 2 3" xfId="42531" xr:uid="{00000000-0005-0000-0000-00004CB60000}"/>
    <cellStyle name="Normal 3 3 5 4 6 2 2 3" xfId="29741" xr:uid="{00000000-0005-0000-0000-00004DB60000}"/>
    <cellStyle name="Normal 3 3 5 4 6 2 2 3 2" xfId="48909" xr:uid="{00000000-0005-0000-0000-00004EB60000}"/>
    <cellStyle name="Normal 3 3 5 4 6 2 2 4" xfId="16378" xr:uid="{00000000-0005-0000-0000-00004FB60000}"/>
    <cellStyle name="Normal 3 3 5 4 6 2 2 5" xfId="35567" xr:uid="{00000000-0005-0000-0000-000050B60000}"/>
    <cellStyle name="Normal 3 3 5 4 6 2 3" xfId="3813" xr:uid="{00000000-0005-0000-0000-000051B60000}"/>
    <cellStyle name="Normal 3 3 5 4 6 2 3 2" xfId="12264" xr:uid="{00000000-0005-0000-0000-000052B60000}"/>
    <cellStyle name="Normal 3 3 5 4 6 2 3 2 2" xfId="25054" xr:uid="{00000000-0005-0000-0000-000053B60000}"/>
    <cellStyle name="Normal 3 3 5 4 6 2 3 2 3" xfId="44243" xr:uid="{00000000-0005-0000-0000-000054B60000}"/>
    <cellStyle name="Normal 3 3 5 4 6 2 3 3" xfId="31453" xr:uid="{00000000-0005-0000-0000-000055B60000}"/>
    <cellStyle name="Normal 3 3 5 4 6 2 3 3 2" xfId="50621" xr:uid="{00000000-0005-0000-0000-000056B60000}"/>
    <cellStyle name="Normal 3 3 5 4 6 2 3 4" xfId="18554" xr:uid="{00000000-0005-0000-0000-000057B60000}"/>
    <cellStyle name="Normal 3 3 5 4 6 2 3 5" xfId="37743" xr:uid="{00000000-0005-0000-0000-000058B60000}"/>
    <cellStyle name="Normal 3 3 5 4 6 2 4" xfId="8271" xr:uid="{00000000-0005-0000-0000-000059B60000}"/>
    <cellStyle name="Normal 3 3 5 4 6 2 4 2" xfId="21060" xr:uid="{00000000-0005-0000-0000-00005AB60000}"/>
    <cellStyle name="Normal 3 3 5 4 6 2 4 3" xfId="40249" xr:uid="{00000000-0005-0000-0000-00005BB60000}"/>
    <cellStyle name="Normal 3 3 5 4 6 2 5" xfId="27459" xr:uid="{00000000-0005-0000-0000-00005CB60000}"/>
    <cellStyle name="Normal 3 3 5 4 6 2 5 2" xfId="46627" xr:uid="{00000000-0005-0000-0000-00005DB60000}"/>
    <cellStyle name="Normal 3 3 5 4 6 2 6" xfId="14096" xr:uid="{00000000-0005-0000-0000-00005EB60000}"/>
    <cellStyle name="Normal 3 3 5 4 6 2 7" xfId="33285" xr:uid="{00000000-0005-0000-0000-00005FB60000}"/>
    <cellStyle name="Normal 3 3 5 4 6 3" xfId="2260" xr:uid="{00000000-0005-0000-0000-000060B60000}"/>
    <cellStyle name="Normal 3 3 5 4 6 3 2" xfId="6718" xr:uid="{00000000-0005-0000-0000-000061B60000}"/>
    <cellStyle name="Normal 3 3 5 4 6 3 2 2" xfId="11175" xr:uid="{00000000-0005-0000-0000-000062B60000}"/>
    <cellStyle name="Normal 3 3 5 4 6 3 2 2 2" xfId="23965" xr:uid="{00000000-0005-0000-0000-000063B60000}"/>
    <cellStyle name="Normal 3 3 5 4 6 3 2 2 3" xfId="43154" xr:uid="{00000000-0005-0000-0000-000064B60000}"/>
    <cellStyle name="Normal 3 3 5 4 6 3 2 3" xfId="30364" xr:uid="{00000000-0005-0000-0000-000065B60000}"/>
    <cellStyle name="Normal 3 3 5 4 6 3 2 3 2" xfId="49532" xr:uid="{00000000-0005-0000-0000-000066B60000}"/>
    <cellStyle name="Normal 3 3 5 4 6 3 2 4" xfId="17001" xr:uid="{00000000-0005-0000-0000-000067B60000}"/>
    <cellStyle name="Normal 3 3 5 4 6 3 2 5" xfId="36190" xr:uid="{00000000-0005-0000-0000-000068B60000}"/>
    <cellStyle name="Normal 3 3 5 4 6 3 3" xfId="4764" xr:uid="{00000000-0005-0000-0000-000069B60000}"/>
    <cellStyle name="Normal 3 3 5 4 6 3 3 2" xfId="13093" xr:uid="{00000000-0005-0000-0000-00006AB60000}"/>
    <cellStyle name="Normal 3 3 5 4 6 3 3 2 2" xfId="25883" xr:uid="{00000000-0005-0000-0000-00006BB60000}"/>
    <cellStyle name="Normal 3 3 5 4 6 3 3 2 3" xfId="45072" xr:uid="{00000000-0005-0000-0000-00006CB60000}"/>
    <cellStyle name="Normal 3 3 5 4 6 3 3 3" xfId="32282" xr:uid="{00000000-0005-0000-0000-00006DB60000}"/>
    <cellStyle name="Normal 3 3 5 4 6 3 3 3 2" xfId="51450" xr:uid="{00000000-0005-0000-0000-00006EB60000}"/>
    <cellStyle name="Normal 3 3 5 4 6 3 3 4" xfId="19505" xr:uid="{00000000-0005-0000-0000-00006FB60000}"/>
    <cellStyle name="Normal 3 3 5 4 6 3 3 5" xfId="38694" xr:uid="{00000000-0005-0000-0000-000070B60000}"/>
    <cellStyle name="Normal 3 3 5 4 6 3 4" xfId="9222" xr:uid="{00000000-0005-0000-0000-000071B60000}"/>
    <cellStyle name="Normal 3 3 5 4 6 3 4 2" xfId="22011" xr:uid="{00000000-0005-0000-0000-000072B60000}"/>
    <cellStyle name="Normal 3 3 5 4 6 3 4 3" xfId="41200" xr:uid="{00000000-0005-0000-0000-000073B60000}"/>
    <cellStyle name="Normal 3 3 5 4 6 3 5" xfId="28410" xr:uid="{00000000-0005-0000-0000-000074B60000}"/>
    <cellStyle name="Normal 3 3 5 4 6 3 5 2" xfId="47578" xr:uid="{00000000-0005-0000-0000-000075B60000}"/>
    <cellStyle name="Normal 3 3 5 4 6 3 6" xfId="15047" xr:uid="{00000000-0005-0000-0000-000076B60000}"/>
    <cellStyle name="Normal 3 3 5 4 6 3 7" xfId="34236" xr:uid="{00000000-0005-0000-0000-000077B60000}"/>
    <cellStyle name="Normal 3 3 5 4 6 4" xfId="5714" xr:uid="{00000000-0005-0000-0000-000078B60000}"/>
    <cellStyle name="Normal 3 3 5 4 6 4 2" xfId="10171" xr:uid="{00000000-0005-0000-0000-000079B60000}"/>
    <cellStyle name="Normal 3 3 5 4 6 4 2 2" xfId="22961" xr:uid="{00000000-0005-0000-0000-00007AB60000}"/>
    <cellStyle name="Normal 3 3 5 4 6 4 2 3" xfId="42150" xr:uid="{00000000-0005-0000-0000-00007BB60000}"/>
    <cellStyle name="Normal 3 3 5 4 6 4 3" xfId="29360" xr:uid="{00000000-0005-0000-0000-00007CB60000}"/>
    <cellStyle name="Normal 3 3 5 4 6 4 3 2" xfId="48528" xr:uid="{00000000-0005-0000-0000-00007DB60000}"/>
    <cellStyle name="Normal 3 3 5 4 6 4 4" xfId="15997" xr:uid="{00000000-0005-0000-0000-00007EB60000}"/>
    <cellStyle name="Normal 3 3 5 4 6 4 5" xfId="35186" xr:uid="{00000000-0005-0000-0000-00007FB60000}"/>
    <cellStyle name="Normal 3 3 5 4 6 5" xfId="3260" xr:uid="{00000000-0005-0000-0000-000080B60000}"/>
    <cellStyle name="Normal 3 3 5 4 6 5 2" xfId="7718" xr:uid="{00000000-0005-0000-0000-000081B60000}"/>
    <cellStyle name="Normal 3 3 5 4 6 5 2 2" xfId="20507" xr:uid="{00000000-0005-0000-0000-000082B60000}"/>
    <cellStyle name="Normal 3 3 5 4 6 5 2 3" xfId="39696" xr:uid="{00000000-0005-0000-0000-000083B60000}"/>
    <cellStyle name="Normal 3 3 5 4 6 5 3" xfId="26906" xr:uid="{00000000-0005-0000-0000-000084B60000}"/>
    <cellStyle name="Normal 3 3 5 4 6 5 3 2" xfId="46074" xr:uid="{00000000-0005-0000-0000-000085B60000}"/>
    <cellStyle name="Normal 3 3 5 4 6 5 4" xfId="18001" xr:uid="{00000000-0005-0000-0000-000086B60000}"/>
    <cellStyle name="Normal 3 3 5 4 6 5 5" xfId="37190" xr:uid="{00000000-0005-0000-0000-000087B60000}"/>
    <cellStyle name="Normal 3 3 5 4 6 6" xfId="2812" xr:uid="{00000000-0005-0000-0000-000088B60000}"/>
    <cellStyle name="Normal 3 3 5 4 6 6 2" xfId="11727" xr:uid="{00000000-0005-0000-0000-000089B60000}"/>
    <cellStyle name="Normal 3 3 5 4 6 6 2 2" xfId="24517" xr:uid="{00000000-0005-0000-0000-00008AB60000}"/>
    <cellStyle name="Normal 3 3 5 4 6 6 2 3" xfId="43706" xr:uid="{00000000-0005-0000-0000-00008BB60000}"/>
    <cellStyle name="Normal 3 3 5 4 6 6 3" xfId="30916" xr:uid="{00000000-0005-0000-0000-00008CB60000}"/>
    <cellStyle name="Normal 3 3 5 4 6 6 3 2" xfId="50084" xr:uid="{00000000-0005-0000-0000-00008DB60000}"/>
    <cellStyle name="Normal 3 3 5 4 6 6 4" xfId="17553" xr:uid="{00000000-0005-0000-0000-00008EB60000}"/>
    <cellStyle name="Normal 3 3 5 4 6 6 5" xfId="36742" xr:uid="{00000000-0005-0000-0000-00008FB60000}"/>
    <cellStyle name="Normal 3 3 5 4 6 7" xfId="7270" xr:uid="{00000000-0005-0000-0000-000090B60000}"/>
    <cellStyle name="Normal 3 3 5 4 6 7 2" xfId="20059" xr:uid="{00000000-0005-0000-0000-000091B60000}"/>
    <cellStyle name="Normal 3 3 5 4 6 7 3" xfId="39248" xr:uid="{00000000-0005-0000-0000-000092B60000}"/>
    <cellStyle name="Normal 3 3 5 4 6 8" xfId="26459" xr:uid="{00000000-0005-0000-0000-000093B60000}"/>
    <cellStyle name="Normal 3 3 5 4 6 8 2" xfId="45627" xr:uid="{00000000-0005-0000-0000-000094B60000}"/>
    <cellStyle name="Normal 3 3 5 4 6 9" xfId="13543" xr:uid="{00000000-0005-0000-0000-000095B60000}"/>
    <cellStyle name="Normal 3 3 5 4 7" xfId="1001" xr:uid="{00000000-0005-0000-0000-000096B60000}"/>
    <cellStyle name="Normal 3 3 5 4 7 2" xfId="2061" xr:uid="{00000000-0005-0000-0000-000097B60000}"/>
    <cellStyle name="Normal 3 3 5 4 7 2 2" xfId="6519" xr:uid="{00000000-0005-0000-0000-000098B60000}"/>
    <cellStyle name="Normal 3 3 5 4 7 2 2 2" xfId="10976" xr:uid="{00000000-0005-0000-0000-000099B60000}"/>
    <cellStyle name="Normal 3 3 5 4 7 2 2 2 2" xfId="23766" xr:uid="{00000000-0005-0000-0000-00009AB60000}"/>
    <cellStyle name="Normal 3 3 5 4 7 2 2 2 3" xfId="42955" xr:uid="{00000000-0005-0000-0000-00009BB60000}"/>
    <cellStyle name="Normal 3 3 5 4 7 2 2 3" xfId="30165" xr:uid="{00000000-0005-0000-0000-00009CB60000}"/>
    <cellStyle name="Normal 3 3 5 4 7 2 2 3 2" xfId="49333" xr:uid="{00000000-0005-0000-0000-00009DB60000}"/>
    <cellStyle name="Normal 3 3 5 4 7 2 2 4" xfId="16802" xr:uid="{00000000-0005-0000-0000-00009EB60000}"/>
    <cellStyle name="Normal 3 3 5 4 7 2 2 5" xfId="35991" xr:uid="{00000000-0005-0000-0000-00009FB60000}"/>
    <cellStyle name="Normal 3 3 5 4 7 2 3" xfId="4565" xr:uid="{00000000-0005-0000-0000-0000A0B60000}"/>
    <cellStyle name="Normal 3 3 5 4 7 2 3 2" xfId="12894" xr:uid="{00000000-0005-0000-0000-0000A1B60000}"/>
    <cellStyle name="Normal 3 3 5 4 7 2 3 2 2" xfId="25684" xr:uid="{00000000-0005-0000-0000-0000A2B60000}"/>
    <cellStyle name="Normal 3 3 5 4 7 2 3 2 3" xfId="44873" xr:uid="{00000000-0005-0000-0000-0000A3B60000}"/>
    <cellStyle name="Normal 3 3 5 4 7 2 3 3" xfId="32083" xr:uid="{00000000-0005-0000-0000-0000A4B60000}"/>
    <cellStyle name="Normal 3 3 5 4 7 2 3 3 2" xfId="51251" xr:uid="{00000000-0005-0000-0000-0000A5B60000}"/>
    <cellStyle name="Normal 3 3 5 4 7 2 3 4" xfId="19306" xr:uid="{00000000-0005-0000-0000-0000A6B60000}"/>
    <cellStyle name="Normal 3 3 5 4 7 2 3 5" xfId="38495" xr:uid="{00000000-0005-0000-0000-0000A7B60000}"/>
    <cellStyle name="Normal 3 3 5 4 7 2 4" xfId="9023" xr:uid="{00000000-0005-0000-0000-0000A8B60000}"/>
    <cellStyle name="Normal 3 3 5 4 7 2 4 2" xfId="21812" xr:uid="{00000000-0005-0000-0000-0000A9B60000}"/>
    <cellStyle name="Normal 3 3 5 4 7 2 4 3" xfId="41001" xr:uid="{00000000-0005-0000-0000-0000AAB60000}"/>
    <cellStyle name="Normal 3 3 5 4 7 2 5" xfId="28211" xr:uid="{00000000-0005-0000-0000-0000ABB60000}"/>
    <cellStyle name="Normal 3 3 5 4 7 2 5 2" xfId="47379" xr:uid="{00000000-0005-0000-0000-0000ACB60000}"/>
    <cellStyle name="Normal 3 3 5 4 7 2 6" xfId="14848" xr:uid="{00000000-0005-0000-0000-0000ADB60000}"/>
    <cellStyle name="Normal 3 3 5 4 7 2 7" xfId="34037" xr:uid="{00000000-0005-0000-0000-0000AEB60000}"/>
    <cellStyle name="Normal 3 3 5 4 7 3" xfId="5515" xr:uid="{00000000-0005-0000-0000-0000AFB60000}"/>
    <cellStyle name="Normal 3 3 5 4 7 3 2" xfId="9972" xr:uid="{00000000-0005-0000-0000-0000B0B60000}"/>
    <cellStyle name="Normal 3 3 5 4 7 3 2 2" xfId="22762" xr:uid="{00000000-0005-0000-0000-0000B1B60000}"/>
    <cellStyle name="Normal 3 3 5 4 7 3 2 3" xfId="41951" xr:uid="{00000000-0005-0000-0000-0000B2B60000}"/>
    <cellStyle name="Normal 3 3 5 4 7 3 3" xfId="29161" xr:uid="{00000000-0005-0000-0000-0000B3B60000}"/>
    <cellStyle name="Normal 3 3 5 4 7 3 3 2" xfId="48329" xr:uid="{00000000-0005-0000-0000-0000B4B60000}"/>
    <cellStyle name="Normal 3 3 5 4 7 3 4" xfId="15798" xr:uid="{00000000-0005-0000-0000-0000B5B60000}"/>
    <cellStyle name="Normal 3 3 5 4 7 3 5" xfId="34987" xr:uid="{00000000-0005-0000-0000-0000B6B60000}"/>
    <cellStyle name="Normal 3 3 5 4 7 4" xfId="3614" xr:uid="{00000000-0005-0000-0000-0000B7B60000}"/>
    <cellStyle name="Normal 3 3 5 4 7 4 2" xfId="12081" xr:uid="{00000000-0005-0000-0000-0000B8B60000}"/>
    <cellStyle name="Normal 3 3 5 4 7 4 2 2" xfId="24871" xr:uid="{00000000-0005-0000-0000-0000B9B60000}"/>
    <cellStyle name="Normal 3 3 5 4 7 4 2 3" xfId="44060" xr:uid="{00000000-0005-0000-0000-0000BAB60000}"/>
    <cellStyle name="Normal 3 3 5 4 7 4 3" xfId="31270" xr:uid="{00000000-0005-0000-0000-0000BBB60000}"/>
    <cellStyle name="Normal 3 3 5 4 7 4 3 2" xfId="50438" xr:uid="{00000000-0005-0000-0000-0000BCB60000}"/>
    <cellStyle name="Normal 3 3 5 4 7 4 4" xfId="18355" xr:uid="{00000000-0005-0000-0000-0000BDB60000}"/>
    <cellStyle name="Normal 3 3 5 4 7 4 5" xfId="37544" xr:uid="{00000000-0005-0000-0000-0000BEB60000}"/>
    <cellStyle name="Normal 3 3 5 4 7 5" xfId="8072" xr:uid="{00000000-0005-0000-0000-0000BFB60000}"/>
    <cellStyle name="Normal 3 3 5 4 7 5 2" xfId="20861" xr:uid="{00000000-0005-0000-0000-0000C0B60000}"/>
    <cellStyle name="Normal 3 3 5 4 7 5 3" xfId="40050" xr:uid="{00000000-0005-0000-0000-0000C1B60000}"/>
    <cellStyle name="Normal 3 3 5 4 7 6" xfId="27260" xr:uid="{00000000-0005-0000-0000-0000C2B60000}"/>
    <cellStyle name="Normal 3 3 5 4 7 6 2" xfId="46428" xr:uid="{00000000-0005-0000-0000-0000C3B60000}"/>
    <cellStyle name="Normal 3 3 5 4 7 7" xfId="13897" xr:uid="{00000000-0005-0000-0000-0000C4B60000}"/>
    <cellStyle name="Normal 3 3 5 4 7 8" xfId="33086" xr:uid="{00000000-0005-0000-0000-0000C5B60000}"/>
    <cellStyle name="Normal 3 3 5 4 8" xfId="1706" xr:uid="{00000000-0005-0000-0000-0000C6B60000}"/>
    <cellStyle name="Normal 3 3 5 4 8 2" xfId="6164" xr:uid="{00000000-0005-0000-0000-0000C7B60000}"/>
    <cellStyle name="Normal 3 3 5 4 8 2 2" xfId="10621" xr:uid="{00000000-0005-0000-0000-0000C8B60000}"/>
    <cellStyle name="Normal 3 3 5 4 8 2 2 2" xfId="23411" xr:uid="{00000000-0005-0000-0000-0000C9B60000}"/>
    <cellStyle name="Normal 3 3 5 4 8 2 2 3" xfId="42600" xr:uid="{00000000-0005-0000-0000-0000CAB60000}"/>
    <cellStyle name="Normal 3 3 5 4 8 2 3" xfId="29810" xr:uid="{00000000-0005-0000-0000-0000CBB60000}"/>
    <cellStyle name="Normal 3 3 5 4 8 2 3 2" xfId="48978" xr:uid="{00000000-0005-0000-0000-0000CCB60000}"/>
    <cellStyle name="Normal 3 3 5 4 8 2 4" xfId="16447" xr:uid="{00000000-0005-0000-0000-0000CDB60000}"/>
    <cellStyle name="Normal 3 3 5 4 8 2 5" xfId="35636" xr:uid="{00000000-0005-0000-0000-0000CEB60000}"/>
    <cellStyle name="Normal 3 3 5 4 8 3" xfId="4210" xr:uid="{00000000-0005-0000-0000-0000CFB60000}"/>
    <cellStyle name="Normal 3 3 5 4 8 3 2" xfId="12539" xr:uid="{00000000-0005-0000-0000-0000D0B60000}"/>
    <cellStyle name="Normal 3 3 5 4 8 3 2 2" xfId="25329" xr:uid="{00000000-0005-0000-0000-0000D1B60000}"/>
    <cellStyle name="Normal 3 3 5 4 8 3 2 3" xfId="44518" xr:uid="{00000000-0005-0000-0000-0000D2B60000}"/>
    <cellStyle name="Normal 3 3 5 4 8 3 3" xfId="31728" xr:uid="{00000000-0005-0000-0000-0000D3B60000}"/>
    <cellStyle name="Normal 3 3 5 4 8 3 3 2" xfId="50896" xr:uid="{00000000-0005-0000-0000-0000D4B60000}"/>
    <cellStyle name="Normal 3 3 5 4 8 3 4" xfId="18951" xr:uid="{00000000-0005-0000-0000-0000D5B60000}"/>
    <cellStyle name="Normal 3 3 5 4 8 3 5" xfId="38140" xr:uid="{00000000-0005-0000-0000-0000D6B60000}"/>
    <cellStyle name="Normal 3 3 5 4 8 4" xfId="8668" xr:uid="{00000000-0005-0000-0000-0000D7B60000}"/>
    <cellStyle name="Normal 3 3 5 4 8 4 2" xfId="21457" xr:uid="{00000000-0005-0000-0000-0000D8B60000}"/>
    <cellStyle name="Normal 3 3 5 4 8 4 3" xfId="40646" xr:uid="{00000000-0005-0000-0000-0000D9B60000}"/>
    <cellStyle name="Normal 3 3 5 4 8 5" xfId="27856" xr:uid="{00000000-0005-0000-0000-0000DAB60000}"/>
    <cellStyle name="Normal 3 3 5 4 8 5 2" xfId="47024" xr:uid="{00000000-0005-0000-0000-0000DBB60000}"/>
    <cellStyle name="Normal 3 3 5 4 8 6" xfId="14493" xr:uid="{00000000-0005-0000-0000-0000DCB60000}"/>
    <cellStyle name="Normal 3 3 5 4 8 7" xfId="33682" xr:uid="{00000000-0005-0000-0000-0000DDB60000}"/>
    <cellStyle name="Normal 3 3 5 4 9" xfId="5160" xr:uid="{00000000-0005-0000-0000-0000DEB60000}"/>
    <cellStyle name="Normal 3 3 5 4 9 2" xfId="9618" xr:uid="{00000000-0005-0000-0000-0000DFB60000}"/>
    <cellStyle name="Normal 3 3 5 4 9 2 2" xfId="22407" xr:uid="{00000000-0005-0000-0000-0000E0B60000}"/>
    <cellStyle name="Normal 3 3 5 4 9 2 3" xfId="41596" xr:uid="{00000000-0005-0000-0000-0000E1B60000}"/>
    <cellStyle name="Normal 3 3 5 4 9 3" xfId="28806" xr:uid="{00000000-0005-0000-0000-0000E2B60000}"/>
    <cellStyle name="Normal 3 3 5 4 9 3 2" xfId="47974" xr:uid="{00000000-0005-0000-0000-0000E3B60000}"/>
    <cellStyle name="Normal 3 3 5 4 9 4" xfId="15443" xr:uid="{00000000-0005-0000-0000-0000E4B60000}"/>
    <cellStyle name="Normal 3 3 5 4 9 5" xfId="34632" xr:uid="{00000000-0005-0000-0000-0000E5B60000}"/>
    <cellStyle name="Normal 3 3 5 5" xfId="545" xr:uid="{00000000-0005-0000-0000-0000E6B60000}"/>
    <cellStyle name="Normal 3 3 5 5 10" xfId="26299" xr:uid="{00000000-0005-0000-0000-0000E7B60000}"/>
    <cellStyle name="Normal 3 3 5 5 10 2" xfId="45467" xr:uid="{00000000-0005-0000-0000-0000E8B60000}"/>
    <cellStyle name="Normal 3 3 5 5 11" xfId="13527" xr:uid="{00000000-0005-0000-0000-0000E9B60000}"/>
    <cellStyle name="Normal 3 3 5 5 12" xfId="32716" xr:uid="{00000000-0005-0000-0000-0000EAB60000}"/>
    <cellStyle name="Normal 3 3 5 5 2" xfId="779" xr:uid="{00000000-0005-0000-0000-0000EBB60000}"/>
    <cellStyle name="Normal 3 3 5 5 2 10" xfId="32912" xr:uid="{00000000-0005-0000-0000-0000ECB60000}"/>
    <cellStyle name="Normal 3 3 5 5 2 2" xfId="1410" xr:uid="{00000000-0005-0000-0000-0000EDB60000}"/>
    <cellStyle name="Normal 3 3 5 5 2 2 2" xfId="2440" xr:uid="{00000000-0005-0000-0000-0000EEB60000}"/>
    <cellStyle name="Normal 3 3 5 5 2 2 2 2" xfId="6898" xr:uid="{00000000-0005-0000-0000-0000EFB60000}"/>
    <cellStyle name="Normal 3 3 5 5 2 2 2 2 2" xfId="11355" xr:uid="{00000000-0005-0000-0000-0000F0B60000}"/>
    <cellStyle name="Normal 3 3 5 5 2 2 2 2 2 2" xfId="24145" xr:uid="{00000000-0005-0000-0000-0000F1B60000}"/>
    <cellStyle name="Normal 3 3 5 5 2 2 2 2 2 3" xfId="43334" xr:uid="{00000000-0005-0000-0000-0000F2B60000}"/>
    <cellStyle name="Normal 3 3 5 5 2 2 2 2 3" xfId="30544" xr:uid="{00000000-0005-0000-0000-0000F3B60000}"/>
    <cellStyle name="Normal 3 3 5 5 2 2 2 2 3 2" xfId="49712" xr:uid="{00000000-0005-0000-0000-0000F4B60000}"/>
    <cellStyle name="Normal 3 3 5 5 2 2 2 2 4" xfId="17181" xr:uid="{00000000-0005-0000-0000-0000F5B60000}"/>
    <cellStyle name="Normal 3 3 5 5 2 2 2 2 5" xfId="36370" xr:uid="{00000000-0005-0000-0000-0000F6B60000}"/>
    <cellStyle name="Normal 3 3 5 5 2 2 2 3" xfId="4944" xr:uid="{00000000-0005-0000-0000-0000F7B60000}"/>
    <cellStyle name="Normal 3 3 5 5 2 2 2 3 2" xfId="13273" xr:uid="{00000000-0005-0000-0000-0000F8B60000}"/>
    <cellStyle name="Normal 3 3 5 5 2 2 2 3 2 2" xfId="26063" xr:uid="{00000000-0005-0000-0000-0000F9B60000}"/>
    <cellStyle name="Normal 3 3 5 5 2 2 2 3 2 3" xfId="45252" xr:uid="{00000000-0005-0000-0000-0000FAB60000}"/>
    <cellStyle name="Normal 3 3 5 5 2 2 2 3 3" xfId="32462" xr:uid="{00000000-0005-0000-0000-0000FBB60000}"/>
    <cellStyle name="Normal 3 3 5 5 2 2 2 3 3 2" xfId="51630" xr:uid="{00000000-0005-0000-0000-0000FCB60000}"/>
    <cellStyle name="Normal 3 3 5 5 2 2 2 3 4" xfId="19685" xr:uid="{00000000-0005-0000-0000-0000FDB60000}"/>
    <cellStyle name="Normal 3 3 5 5 2 2 2 3 5" xfId="38874" xr:uid="{00000000-0005-0000-0000-0000FEB60000}"/>
    <cellStyle name="Normal 3 3 5 5 2 2 2 4" xfId="9402" xr:uid="{00000000-0005-0000-0000-0000FFB60000}"/>
    <cellStyle name="Normal 3 3 5 5 2 2 2 4 2" xfId="22191" xr:uid="{00000000-0005-0000-0000-000000B70000}"/>
    <cellStyle name="Normal 3 3 5 5 2 2 2 4 3" xfId="41380" xr:uid="{00000000-0005-0000-0000-000001B70000}"/>
    <cellStyle name="Normal 3 3 5 5 2 2 2 5" xfId="28590" xr:uid="{00000000-0005-0000-0000-000002B70000}"/>
    <cellStyle name="Normal 3 3 5 5 2 2 2 5 2" xfId="47758" xr:uid="{00000000-0005-0000-0000-000003B70000}"/>
    <cellStyle name="Normal 3 3 5 5 2 2 2 6" xfId="15227" xr:uid="{00000000-0005-0000-0000-000004B70000}"/>
    <cellStyle name="Normal 3 3 5 5 2 2 2 7" xfId="34416" xr:uid="{00000000-0005-0000-0000-000005B70000}"/>
    <cellStyle name="Normal 3 3 5 5 2 2 3" xfId="5894" xr:uid="{00000000-0005-0000-0000-000006B70000}"/>
    <cellStyle name="Normal 3 3 5 5 2 2 3 2" xfId="10351" xr:uid="{00000000-0005-0000-0000-000007B70000}"/>
    <cellStyle name="Normal 3 3 5 5 2 2 3 2 2" xfId="23141" xr:uid="{00000000-0005-0000-0000-000008B70000}"/>
    <cellStyle name="Normal 3 3 5 5 2 2 3 2 3" xfId="42330" xr:uid="{00000000-0005-0000-0000-000009B70000}"/>
    <cellStyle name="Normal 3 3 5 5 2 2 3 3" xfId="29540" xr:uid="{00000000-0005-0000-0000-00000AB70000}"/>
    <cellStyle name="Normal 3 3 5 5 2 2 3 3 2" xfId="48708" xr:uid="{00000000-0005-0000-0000-00000BB70000}"/>
    <cellStyle name="Normal 3 3 5 5 2 2 3 4" xfId="16177" xr:uid="{00000000-0005-0000-0000-00000CB70000}"/>
    <cellStyle name="Normal 3 3 5 5 2 2 3 5" xfId="35366" xr:uid="{00000000-0005-0000-0000-00000DB70000}"/>
    <cellStyle name="Normal 3 3 5 5 2 2 4" xfId="3993" xr:uid="{00000000-0005-0000-0000-00000EB70000}"/>
    <cellStyle name="Normal 3 3 5 5 2 2 4 2" xfId="12336" xr:uid="{00000000-0005-0000-0000-00000FB70000}"/>
    <cellStyle name="Normal 3 3 5 5 2 2 4 2 2" xfId="25126" xr:uid="{00000000-0005-0000-0000-000010B70000}"/>
    <cellStyle name="Normal 3 3 5 5 2 2 4 2 3" xfId="44315" xr:uid="{00000000-0005-0000-0000-000011B70000}"/>
    <cellStyle name="Normal 3 3 5 5 2 2 4 3" xfId="31525" xr:uid="{00000000-0005-0000-0000-000012B70000}"/>
    <cellStyle name="Normal 3 3 5 5 2 2 4 3 2" xfId="50693" xr:uid="{00000000-0005-0000-0000-000013B70000}"/>
    <cellStyle name="Normal 3 3 5 5 2 2 4 4" xfId="18734" xr:uid="{00000000-0005-0000-0000-000014B70000}"/>
    <cellStyle name="Normal 3 3 5 5 2 2 4 5" xfId="37923" xr:uid="{00000000-0005-0000-0000-000015B70000}"/>
    <cellStyle name="Normal 3 3 5 5 2 2 5" xfId="8451" xr:uid="{00000000-0005-0000-0000-000016B70000}"/>
    <cellStyle name="Normal 3 3 5 5 2 2 5 2" xfId="21240" xr:uid="{00000000-0005-0000-0000-000017B70000}"/>
    <cellStyle name="Normal 3 3 5 5 2 2 5 3" xfId="40429" xr:uid="{00000000-0005-0000-0000-000018B70000}"/>
    <cellStyle name="Normal 3 3 5 5 2 2 6" xfId="27639" xr:uid="{00000000-0005-0000-0000-000019B70000}"/>
    <cellStyle name="Normal 3 3 5 5 2 2 6 2" xfId="46807" xr:uid="{00000000-0005-0000-0000-00001AB70000}"/>
    <cellStyle name="Normal 3 3 5 5 2 2 7" xfId="14276" xr:uid="{00000000-0005-0000-0000-00001BB70000}"/>
    <cellStyle name="Normal 3 3 5 5 2 2 8" xfId="33465" xr:uid="{00000000-0005-0000-0000-00001CB70000}"/>
    <cellStyle name="Normal 3 3 5 5 2 3" xfId="1886" xr:uid="{00000000-0005-0000-0000-00001DB70000}"/>
    <cellStyle name="Normal 3 3 5 5 2 3 2" xfId="6344" xr:uid="{00000000-0005-0000-0000-00001EB70000}"/>
    <cellStyle name="Normal 3 3 5 5 2 3 2 2" xfId="10801" xr:uid="{00000000-0005-0000-0000-00001FB70000}"/>
    <cellStyle name="Normal 3 3 5 5 2 3 2 2 2" xfId="23591" xr:uid="{00000000-0005-0000-0000-000020B70000}"/>
    <cellStyle name="Normal 3 3 5 5 2 3 2 2 3" xfId="42780" xr:uid="{00000000-0005-0000-0000-000021B70000}"/>
    <cellStyle name="Normal 3 3 5 5 2 3 2 3" xfId="29990" xr:uid="{00000000-0005-0000-0000-000022B70000}"/>
    <cellStyle name="Normal 3 3 5 5 2 3 2 3 2" xfId="49158" xr:uid="{00000000-0005-0000-0000-000023B70000}"/>
    <cellStyle name="Normal 3 3 5 5 2 3 2 4" xfId="16627" xr:uid="{00000000-0005-0000-0000-000024B70000}"/>
    <cellStyle name="Normal 3 3 5 5 2 3 2 5" xfId="35816" xr:uid="{00000000-0005-0000-0000-000025B70000}"/>
    <cellStyle name="Normal 3 3 5 5 2 3 3" xfId="4390" xr:uid="{00000000-0005-0000-0000-000026B70000}"/>
    <cellStyle name="Normal 3 3 5 5 2 3 3 2" xfId="12719" xr:uid="{00000000-0005-0000-0000-000027B70000}"/>
    <cellStyle name="Normal 3 3 5 5 2 3 3 2 2" xfId="25509" xr:uid="{00000000-0005-0000-0000-000028B70000}"/>
    <cellStyle name="Normal 3 3 5 5 2 3 3 2 3" xfId="44698" xr:uid="{00000000-0005-0000-0000-000029B70000}"/>
    <cellStyle name="Normal 3 3 5 5 2 3 3 3" xfId="31908" xr:uid="{00000000-0005-0000-0000-00002AB70000}"/>
    <cellStyle name="Normal 3 3 5 5 2 3 3 3 2" xfId="51076" xr:uid="{00000000-0005-0000-0000-00002BB70000}"/>
    <cellStyle name="Normal 3 3 5 5 2 3 3 4" xfId="19131" xr:uid="{00000000-0005-0000-0000-00002CB70000}"/>
    <cellStyle name="Normal 3 3 5 5 2 3 3 5" xfId="38320" xr:uid="{00000000-0005-0000-0000-00002DB70000}"/>
    <cellStyle name="Normal 3 3 5 5 2 3 4" xfId="8848" xr:uid="{00000000-0005-0000-0000-00002EB70000}"/>
    <cellStyle name="Normal 3 3 5 5 2 3 4 2" xfId="21637" xr:uid="{00000000-0005-0000-0000-00002FB70000}"/>
    <cellStyle name="Normal 3 3 5 5 2 3 4 3" xfId="40826" xr:uid="{00000000-0005-0000-0000-000030B70000}"/>
    <cellStyle name="Normal 3 3 5 5 2 3 5" xfId="28036" xr:uid="{00000000-0005-0000-0000-000031B70000}"/>
    <cellStyle name="Normal 3 3 5 5 2 3 5 2" xfId="47204" xr:uid="{00000000-0005-0000-0000-000032B70000}"/>
    <cellStyle name="Normal 3 3 5 5 2 3 6" xfId="14673" xr:uid="{00000000-0005-0000-0000-000033B70000}"/>
    <cellStyle name="Normal 3 3 5 5 2 3 7" xfId="33862" xr:uid="{00000000-0005-0000-0000-000034B70000}"/>
    <cellStyle name="Normal 3 3 5 5 2 4" xfId="5340" xr:uid="{00000000-0005-0000-0000-000035B70000}"/>
    <cellStyle name="Normal 3 3 5 5 2 4 2" xfId="9798" xr:uid="{00000000-0005-0000-0000-000036B70000}"/>
    <cellStyle name="Normal 3 3 5 5 2 4 2 2" xfId="22587" xr:uid="{00000000-0005-0000-0000-000037B70000}"/>
    <cellStyle name="Normal 3 3 5 5 2 4 2 3" xfId="41776" xr:uid="{00000000-0005-0000-0000-000038B70000}"/>
    <cellStyle name="Normal 3 3 5 5 2 4 3" xfId="28986" xr:uid="{00000000-0005-0000-0000-000039B70000}"/>
    <cellStyle name="Normal 3 3 5 5 2 4 3 2" xfId="48154" xr:uid="{00000000-0005-0000-0000-00003AB70000}"/>
    <cellStyle name="Normal 3 3 5 5 2 4 4" xfId="15623" xr:uid="{00000000-0005-0000-0000-00003BB70000}"/>
    <cellStyle name="Normal 3 3 5 5 2 4 5" xfId="34812" xr:uid="{00000000-0005-0000-0000-00003CB70000}"/>
    <cellStyle name="Normal 3 3 5 5 2 5" xfId="3440" xr:uid="{00000000-0005-0000-0000-00003DB70000}"/>
    <cellStyle name="Normal 3 3 5 5 2 5 2" xfId="7898" xr:uid="{00000000-0005-0000-0000-00003EB70000}"/>
    <cellStyle name="Normal 3 3 5 5 2 5 2 2" xfId="20687" xr:uid="{00000000-0005-0000-0000-00003FB70000}"/>
    <cellStyle name="Normal 3 3 5 5 2 5 2 3" xfId="39876" xr:uid="{00000000-0005-0000-0000-000040B70000}"/>
    <cellStyle name="Normal 3 3 5 5 2 5 3" xfId="27086" xr:uid="{00000000-0005-0000-0000-000041B70000}"/>
    <cellStyle name="Normal 3 3 5 5 2 5 3 2" xfId="46254" xr:uid="{00000000-0005-0000-0000-000042B70000}"/>
    <cellStyle name="Normal 3 3 5 5 2 5 4" xfId="18181" xr:uid="{00000000-0005-0000-0000-000043B70000}"/>
    <cellStyle name="Normal 3 3 5 5 2 5 5" xfId="37370" xr:uid="{00000000-0005-0000-0000-000044B70000}"/>
    <cellStyle name="Normal 3 3 5 5 2 6" xfId="2992" xr:uid="{00000000-0005-0000-0000-000045B70000}"/>
    <cellStyle name="Normal 3 3 5 5 2 6 2" xfId="11907" xr:uid="{00000000-0005-0000-0000-000046B70000}"/>
    <cellStyle name="Normal 3 3 5 5 2 6 2 2" xfId="24697" xr:uid="{00000000-0005-0000-0000-000047B70000}"/>
    <cellStyle name="Normal 3 3 5 5 2 6 2 3" xfId="43886" xr:uid="{00000000-0005-0000-0000-000048B70000}"/>
    <cellStyle name="Normal 3 3 5 5 2 6 3" xfId="31096" xr:uid="{00000000-0005-0000-0000-000049B70000}"/>
    <cellStyle name="Normal 3 3 5 5 2 6 3 2" xfId="50264" xr:uid="{00000000-0005-0000-0000-00004AB70000}"/>
    <cellStyle name="Normal 3 3 5 5 2 6 4" xfId="17733" xr:uid="{00000000-0005-0000-0000-00004BB70000}"/>
    <cellStyle name="Normal 3 3 5 5 2 6 5" xfId="36922" xr:uid="{00000000-0005-0000-0000-00004CB70000}"/>
    <cellStyle name="Normal 3 3 5 5 2 7" xfId="7450" xr:uid="{00000000-0005-0000-0000-00004DB70000}"/>
    <cellStyle name="Normal 3 3 5 5 2 7 2" xfId="20239" xr:uid="{00000000-0005-0000-0000-00004EB70000}"/>
    <cellStyle name="Normal 3 3 5 5 2 7 3" xfId="39428" xr:uid="{00000000-0005-0000-0000-00004FB70000}"/>
    <cellStyle name="Normal 3 3 5 5 2 8" xfId="26639" xr:uid="{00000000-0005-0000-0000-000050B70000}"/>
    <cellStyle name="Normal 3 3 5 5 2 8 2" xfId="45807" xr:uid="{00000000-0005-0000-0000-000051B70000}"/>
    <cellStyle name="Normal 3 3 5 5 2 9" xfId="13723" xr:uid="{00000000-0005-0000-0000-000052B70000}"/>
    <cellStyle name="Normal 3 3 5 5 3" xfId="1214" xr:uid="{00000000-0005-0000-0000-000053B70000}"/>
    <cellStyle name="Normal 3 3 5 5 3 2" xfId="2244" xr:uid="{00000000-0005-0000-0000-000054B70000}"/>
    <cellStyle name="Normal 3 3 5 5 3 2 2" xfId="6702" xr:uid="{00000000-0005-0000-0000-000055B70000}"/>
    <cellStyle name="Normal 3 3 5 5 3 2 2 2" xfId="11159" xr:uid="{00000000-0005-0000-0000-000056B70000}"/>
    <cellStyle name="Normal 3 3 5 5 3 2 2 2 2" xfId="23949" xr:uid="{00000000-0005-0000-0000-000057B70000}"/>
    <cellStyle name="Normal 3 3 5 5 3 2 2 2 3" xfId="43138" xr:uid="{00000000-0005-0000-0000-000058B70000}"/>
    <cellStyle name="Normal 3 3 5 5 3 2 2 3" xfId="30348" xr:uid="{00000000-0005-0000-0000-000059B70000}"/>
    <cellStyle name="Normal 3 3 5 5 3 2 2 3 2" xfId="49516" xr:uid="{00000000-0005-0000-0000-00005AB70000}"/>
    <cellStyle name="Normal 3 3 5 5 3 2 2 4" xfId="16985" xr:uid="{00000000-0005-0000-0000-00005BB70000}"/>
    <cellStyle name="Normal 3 3 5 5 3 2 2 5" xfId="36174" xr:uid="{00000000-0005-0000-0000-00005CB70000}"/>
    <cellStyle name="Normal 3 3 5 5 3 2 3" xfId="4748" xr:uid="{00000000-0005-0000-0000-00005DB70000}"/>
    <cellStyle name="Normal 3 3 5 5 3 2 3 2" xfId="13077" xr:uid="{00000000-0005-0000-0000-00005EB70000}"/>
    <cellStyle name="Normal 3 3 5 5 3 2 3 2 2" xfId="25867" xr:uid="{00000000-0005-0000-0000-00005FB70000}"/>
    <cellStyle name="Normal 3 3 5 5 3 2 3 2 3" xfId="45056" xr:uid="{00000000-0005-0000-0000-000060B70000}"/>
    <cellStyle name="Normal 3 3 5 5 3 2 3 3" xfId="32266" xr:uid="{00000000-0005-0000-0000-000061B70000}"/>
    <cellStyle name="Normal 3 3 5 5 3 2 3 3 2" xfId="51434" xr:uid="{00000000-0005-0000-0000-000062B70000}"/>
    <cellStyle name="Normal 3 3 5 5 3 2 3 4" xfId="19489" xr:uid="{00000000-0005-0000-0000-000063B70000}"/>
    <cellStyle name="Normal 3 3 5 5 3 2 3 5" xfId="38678" xr:uid="{00000000-0005-0000-0000-000064B70000}"/>
    <cellStyle name="Normal 3 3 5 5 3 2 4" xfId="9206" xr:uid="{00000000-0005-0000-0000-000065B70000}"/>
    <cellStyle name="Normal 3 3 5 5 3 2 4 2" xfId="21995" xr:uid="{00000000-0005-0000-0000-000066B70000}"/>
    <cellStyle name="Normal 3 3 5 5 3 2 4 3" xfId="41184" xr:uid="{00000000-0005-0000-0000-000067B70000}"/>
    <cellStyle name="Normal 3 3 5 5 3 2 5" xfId="28394" xr:uid="{00000000-0005-0000-0000-000068B70000}"/>
    <cellStyle name="Normal 3 3 5 5 3 2 5 2" xfId="47562" xr:uid="{00000000-0005-0000-0000-000069B70000}"/>
    <cellStyle name="Normal 3 3 5 5 3 2 6" xfId="15031" xr:uid="{00000000-0005-0000-0000-00006AB70000}"/>
    <cellStyle name="Normal 3 3 5 5 3 2 7" xfId="34220" xr:uid="{00000000-0005-0000-0000-00006BB70000}"/>
    <cellStyle name="Normal 3 3 5 5 3 3" xfId="5698" xr:uid="{00000000-0005-0000-0000-00006CB70000}"/>
    <cellStyle name="Normal 3 3 5 5 3 3 2" xfId="10155" xr:uid="{00000000-0005-0000-0000-00006DB70000}"/>
    <cellStyle name="Normal 3 3 5 5 3 3 2 2" xfId="22945" xr:uid="{00000000-0005-0000-0000-00006EB70000}"/>
    <cellStyle name="Normal 3 3 5 5 3 3 2 3" xfId="42134" xr:uid="{00000000-0005-0000-0000-00006FB70000}"/>
    <cellStyle name="Normal 3 3 5 5 3 3 3" xfId="29344" xr:uid="{00000000-0005-0000-0000-000070B70000}"/>
    <cellStyle name="Normal 3 3 5 5 3 3 3 2" xfId="48512" xr:uid="{00000000-0005-0000-0000-000071B70000}"/>
    <cellStyle name="Normal 3 3 5 5 3 3 4" xfId="15981" xr:uid="{00000000-0005-0000-0000-000072B70000}"/>
    <cellStyle name="Normal 3 3 5 5 3 3 5" xfId="35170" xr:uid="{00000000-0005-0000-0000-000073B70000}"/>
    <cellStyle name="Normal 3 3 5 5 3 4" xfId="3797" xr:uid="{00000000-0005-0000-0000-000074B70000}"/>
    <cellStyle name="Normal 3 3 5 5 3 4 2" xfId="8255" xr:uid="{00000000-0005-0000-0000-000075B70000}"/>
    <cellStyle name="Normal 3 3 5 5 3 4 2 2" xfId="21044" xr:uid="{00000000-0005-0000-0000-000076B70000}"/>
    <cellStyle name="Normal 3 3 5 5 3 4 2 3" xfId="40233" xr:uid="{00000000-0005-0000-0000-000077B70000}"/>
    <cellStyle name="Normal 3 3 5 5 3 4 3" xfId="27443" xr:uid="{00000000-0005-0000-0000-000078B70000}"/>
    <cellStyle name="Normal 3 3 5 5 3 4 3 2" xfId="46611" xr:uid="{00000000-0005-0000-0000-000079B70000}"/>
    <cellStyle name="Normal 3 3 5 5 3 4 4" xfId="18538" xr:uid="{00000000-0005-0000-0000-00007AB70000}"/>
    <cellStyle name="Normal 3 3 5 5 3 4 5" xfId="37727" xr:uid="{00000000-0005-0000-0000-00007BB70000}"/>
    <cellStyle name="Normal 3 3 5 5 3 5" xfId="2796" xr:uid="{00000000-0005-0000-0000-00007CB70000}"/>
    <cellStyle name="Normal 3 3 5 5 3 5 2" xfId="11711" xr:uid="{00000000-0005-0000-0000-00007DB70000}"/>
    <cellStyle name="Normal 3 3 5 5 3 5 2 2" xfId="24501" xr:uid="{00000000-0005-0000-0000-00007EB70000}"/>
    <cellStyle name="Normal 3 3 5 5 3 5 2 3" xfId="43690" xr:uid="{00000000-0005-0000-0000-00007FB70000}"/>
    <cellStyle name="Normal 3 3 5 5 3 5 3" xfId="30900" xr:uid="{00000000-0005-0000-0000-000080B70000}"/>
    <cellStyle name="Normal 3 3 5 5 3 5 3 2" xfId="50068" xr:uid="{00000000-0005-0000-0000-000081B70000}"/>
    <cellStyle name="Normal 3 3 5 5 3 5 4" xfId="17537" xr:uid="{00000000-0005-0000-0000-000082B70000}"/>
    <cellStyle name="Normal 3 3 5 5 3 5 5" xfId="36726" xr:uid="{00000000-0005-0000-0000-000083B70000}"/>
    <cellStyle name="Normal 3 3 5 5 3 6" xfId="7254" xr:uid="{00000000-0005-0000-0000-000084B70000}"/>
    <cellStyle name="Normal 3 3 5 5 3 6 2" xfId="20043" xr:uid="{00000000-0005-0000-0000-000085B70000}"/>
    <cellStyle name="Normal 3 3 5 5 3 6 3" xfId="39232" xr:uid="{00000000-0005-0000-0000-000086B70000}"/>
    <cellStyle name="Normal 3 3 5 5 3 7" xfId="26443" xr:uid="{00000000-0005-0000-0000-000087B70000}"/>
    <cellStyle name="Normal 3 3 5 5 3 7 2" xfId="45611" xr:uid="{00000000-0005-0000-0000-000088B70000}"/>
    <cellStyle name="Normal 3 3 5 5 3 8" xfId="14080" xr:uid="{00000000-0005-0000-0000-000089B70000}"/>
    <cellStyle name="Normal 3 3 5 5 3 9" xfId="33269" xr:uid="{00000000-0005-0000-0000-00008AB70000}"/>
    <cellStyle name="Normal 3 3 5 5 4" xfId="1053" xr:uid="{00000000-0005-0000-0000-00008BB70000}"/>
    <cellStyle name="Normal 3 3 5 5 4 2" xfId="2100" xr:uid="{00000000-0005-0000-0000-00008CB70000}"/>
    <cellStyle name="Normal 3 3 5 5 4 2 2" xfId="6558" xr:uid="{00000000-0005-0000-0000-00008DB70000}"/>
    <cellStyle name="Normal 3 3 5 5 4 2 2 2" xfId="11015" xr:uid="{00000000-0005-0000-0000-00008EB70000}"/>
    <cellStyle name="Normal 3 3 5 5 4 2 2 2 2" xfId="23805" xr:uid="{00000000-0005-0000-0000-00008FB70000}"/>
    <cellStyle name="Normal 3 3 5 5 4 2 2 2 3" xfId="42994" xr:uid="{00000000-0005-0000-0000-000090B70000}"/>
    <cellStyle name="Normal 3 3 5 5 4 2 2 3" xfId="30204" xr:uid="{00000000-0005-0000-0000-000091B70000}"/>
    <cellStyle name="Normal 3 3 5 5 4 2 2 3 2" xfId="49372" xr:uid="{00000000-0005-0000-0000-000092B70000}"/>
    <cellStyle name="Normal 3 3 5 5 4 2 2 4" xfId="16841" xr:uid="{00000000-0005-0000-0000-000093B70000}"/>
    <cellStyle name="Normal 3 3 5 5 4 2 2 5" xfId="36030" xr:uid="{00000000-0005-0000-0000-000094B70000}"/>
    <cellStyle name="Normal 3 3 5 5 4 2 3" xfId="4604" xr:uid="{00000000-0005-0000-0000-000095B70000}"/>
    <cellStyle name="Normal 3 3 5 5 4 2 3 2" xfId="12933" xr:uid="{00000000-0005-0000-0000-000096B70000}"/>
    <cellStyle name="Normal 3 3 5 5 4 2 3 2 2" xfId="25723" xr:uid="{00000000-0005-0000-0000-000097B70000}"/>
    <cellStyle name="Normal 3 3 5 5 4 2 3 2 3" xfId="44912" xr:uid="{00000000-0005-0000-0000-000098B70000}"/>
    <cellStyle name="Normal 3 3 5 5 4 2 3 3" xfId="32122" xr:uid="{00000000-0005-0000-0000-000099B70000}"/>
    <cellStyle name="Normal 3 3 5 5 4 2 3 3 2" xfId="51290" xr:uid="{00000000-0005-0000-0000-00009AB70000}"/>
    <cellStyle name="Normal 3 3 5 5 4 2 3 4" xfId="19345" xr:uid="{00000000-0005-0000-0000-00009BB70000}"/>
    <cellStyle name="Normal 3 3 5 5 4 2 3 5" xfId="38534" xr:uid="{00000000-0005-0000-0000-00009CB70000}"/>
    <cellStyle name="Normal 3 3 5 5 4 2 4" xfId="9062" xr:uid="{00000000-0005-0000-0000-00009DB70000}"/>
    <cellStyle name="Normal 3 3 5 5 4 2 4 2" xfId="21851" xr:uid="{00000000-0005-0000-0000-00009EB70000}"/>
    <cellStyle name="Normal 3 3 5 5 4 2 4 3" xfId="41040" xr:uid="{00000000-0005-0000-0000-00009FB70000}"/>
    <cellStyle name="Normal 3 3 5 5 4 2 5" xfId="28250" xr:uid="{00000000-0005-0000-0000-0000A0B70000}"/>
    <cellStyle name="Normal 3 3 5 5 4 2 5 2" xfId="47418" xr:uid="{00000000-0005-0000-0000-0000A1B70000}"/>
    <cellStyle name="Normal 3 3 5 5 4 2 6" xfId="14887" xr:uid="{00000000-0005-0000-0000-0000A2B70000}"/>
    <cellStyle name="Normal 3 3 5 5 4 2 7" xfId="34076" xr:uid="{00000000-0005-0000-0000-0000A3B70000}"/>
    <cellStyle name="Normal 3 3 5 5 4 3" xfId="5554" xr:uid="{00000000-0005-0000-0000-0000A4B70000}"/>
    <cellStyle name="Normal 3 3 5 5 4 3 2" xfId="10011" xr:uid="{00000000-0005-0000-0000-0000A5B70000}"/>
    <cellStyle name="Normal 3 3 5 5 4 3 2 2" xfId="22801" xr:uid="{00000000-0005-0000-0000-0000A6B70000}"/>
    <cellStyle name="Normal 3 3 5 5 4 3 2 3" xfId="41990" xr:uid="{00000000-0005-0000-0000-0000A7B70000}"/>
    <cellStyle name="Normal 3 3 5 5 4 3 3" xfId="29200" xr:uid="{00000000-0005-0000-0000-0000A8B70000}"/>
    <cellStyle name="Normal 3 3 5 5 4 3 3 2" xfId="48368" xr:uid="{00000000-0005-0000-0000-0000A9B70000}"/>
    <cellStyle name="Normal 3 3 5 5 4 3 4" xfId="15837" xr:uid="{00000000-0005-0000-0000-0000AAB70000}"/>
    <cellStyle name="Normal 3 3 5 5 4 3 5" xfId="35026" xr:uid="{00000000-0005-0000-0000-0000ABB70000}"/>
    <cellStyle name="Normal 3 3 5 5 4 4" xfId="3653" xr:uid="{00000000-0005-0000-0000-0000ACB70000}"/>
    <cellStyle name="Normal 3 3 5 5 4 4 2" xfId="12120" xr:uid="{00000000-0005-0000-0000-0000ADB70000}"/>
    <cellStyle name="Normal 3 3 5 5 4 4 2 2" xfId="24910" xr:uid="{00000000-0005-0000-0000-0000AEB70000}"/>
    <cellStyle name="Normal 3 3 5 5 4 4 2 3" xfId="44099" xr:uid="{00000000-0005-0000-0000-0000AFB70000}"/>
    <cellStyle name="Normal 3 3 5 5 4 4 3" xfId="31309" xr:uid="{00000000-0005-0000-0000-0000B0B70000}"/>
    <cellStyle name="Normal 3 3 5 5 4 4 3 2" xfId="50477" xr:uid="{00000000-0005-0000-0000-0000B1B70000}"/>
    <cellStyle name="Normal 3 3 5 5 4 4 4" xfId="18394" xr:uid="{00000000-0005-0000-0000-0000B2B70000}"/>
    <cellStyle name="Normal 3 3 5 5 4 4 5" xfId="37583" xr:uid="{00000000-0005-0000-0000-0000B3B70000}"/>
    <cellStyle name="Normal 3 3 5 5 4 5" xfId="8111" xr:uid="{00000000-0005-0000-0000-0000B4B70000}"/>
    <cellStyle name="Normal 3 3 5 5 4 5 2" xfId="20900" xr:uid="{00000000-0005-0000-0000-0000B5B70000}"/>
    <cellStyle name="Normal 3 3 5 5 4 5 3" xfId="40089" xr:uid="{00000000-0005-0000-0000-0000B6B70000}"/>
    <cellStyle name="Normal 3 3 5 5 4 6" xfId="27299" xr:uid="{00000000-0005-0000-0000-0000B7B70000}"/>
    <cellStyle name="Normal 3 3 5 5 4 6 2" xfId="46467" xr:uid="{00000000-0005-0000-0000-0000B8B70000}"/>
    <cellStyle name="Normal 3 3 5 5 4 7" xfId="13936" xr:uid="{00000000-0005-0000-0000-0000B9B70000}"/>
    <cellStyle name="Normal 3 3 5 5 4 8" xfId="33125" xr:uid="{00000000-0005-0000-0000-0000BAB70000}"/>
    <cellStyle name="Normal 3 3 5 5 5" xfId="1690" xr:uid="{00000000-0005-0000-0000-0000BBB70000}"/>
    <cellStyle name="Normal 3 3 5 5 5 2" xfId="6148" xr:uid="{00000000-0005-0000-0000-0000BCB70000}"/>
    <cellStyle name="Normal 3 3 5 5 5 2 2" xfId="10605" xr:uid="{00000000-0005-0000-0000-0000BDB70000}"/>
    <cellStyle name="Normal 3 3 5 5 5 2 2 2" xfId="23395" xr:uid="{00000000-0005-0000-0000-0000BEB70000}"/>
    <cellStyle name="Normal 3 3 5 5 5 2 2 3" xfId="42584" xr:uid="{00000000-0005-0000-0000-0000BFB70000}"/>
    <cellStyle name="Normal 3 3 5 5 5 2 3" xfId="29794" xr:uid="{00000000-0005-0000-0000-0000C0B70000}"/>
    <cellStyle name="Normal 3 3 5 5 5 2 3 2" xfId="48962" xr:uid="{00000000-0005-0000-0000-0000C1B70000}"/>
    <cellStyle name="Normal 3 3 5 5 5 2 4" xfId="16431" xr:uid="{00000000-0005-0000-0000-0000C2B70000}"/>
    <cellStyle name="Normal 3 3 5 5 5 2 5" xfId="35620" xr:uid="{00000000-0005-0000-0000-0000C3B70000}"/>
    <cellStyle name="Normal 3 3 5 5 5 3" xfId="4194" xr:uid="{00000000-0005-0000-0000-0000C4B70000}"/>
    <cellStyle name="Normal 3 3 5 5 5 3 2" xfId="12523" xr:uid="{00000000-0005-0000-0000-0000C5B70000}"/>
    <cellStyle name="Normal 3 3 5 5 5 3 2 2" xfId="25313" xr:uid="{00000000-0005-0000-0000-0000C6B70000}"/>
    <cellStyle name="Normal 3 3 5 5 5 3 2 3" xfId="44502" xr:uid="{00000000-0005-0000-0000-0000C7B70000}"/>
    <cellStyle name="Normal 3 3 5 5 5 3 3" xfId="31712" xr:uid="{00000000-0005-0000-0000-0000C8B70000}"/>
    <cellStyle name="Normal 3 3 5 5 5 3 3 2" xfId="50880" xr:uid="{00000000-0005-0000-0000-0000C9B70000}"/>
    <cellStyle name="Normal 3 3 5 5 5 3 4" xfId="18935" xr:uid="{00000000-0005-0000-0000-0000CAB70000}"/>
    <cellStyle name="Normal 3 3 5 5 5 3 5" xfId="38124" xr:uid="{00000000-0005-0000-0000-0000CBB70000}"/>
    <cellStyle name="Normal 3 3 5 5 5 4" xfId="8652" xr:uid="{00000000-0005-0000-0000-0000CCB70000}"/>
    <cellStyle name="Normal 3 3 5 5 5 4 2" xfId="21441" xr:uid="{00000000-0005-0000-0000-0000CDB70000}"/>
    <cellStyle name="Normal 3 3 5 5 5 4 3" xfId="40630" xr:uid="{00000000-0005-0000-0000-0000CEB70000}"/>
    <cellStyle name="Normal 3 3 5 5 5 5" xfId="27840" xr:uid="{00000000-0005-0000-0000-0000CFB70000}"/>
    <cellStyle name="Normal 3 3 5 5 5 5 2" xfId="47008" xr:uid="{00000000-0005-0000-0000-0000D0B70000}"/>
    <cellStyle name="Normal 3 3 5 5 5 6" xfId="14477" xr:uid="{00000000-0005-0000-0000-0000D1B70000}"/>
    <cellStyle name="Normal 3 3 5 5 5 7" xfId="33666" xr:uid="{00000000-0005-0000-0000-0000D2B70000}"/>
    <cellStyle name="Normal 3 3 5 5 6" xfId="5144" xr:uid="{00000000-0005-0000-0000-0000D3B70000}"/>
    <cellStyle name="Normal 3 3 5 5 6 2" xfId="9602" xr:uid="{00000000-0005-0000-0000-0000D4B70000}"/>
    <cellStyle name="Normal 3 3 5 5 6 2 2" xfId="22391" xr:uid="{00000000-0005-0000-0000-0000D5B70000}"/>
    <cellStyle name="Normal 3 3 5 5 6 2 3" xfId="41580" xr:uid="{00000000-0005-0000-0000-0000D6B70000}"/>
    <cellStyle name="Normal 3 3 5 5 6 3" xfId="28790" xr:uid="{00000000-0005-0000-0000-0000D7B70000}"/>
    <cellStyle name="Normal 3 3 5 5 6 3 2" xfId="47958" xr:uid="{00000000-0005-0000-0000-0000D8B70000}"/>
    <cellStyle name="Normal 3 3 5 5 6 4" xfId="15427" xr:uid="{00000000-0005-0000-0000-0000D9B70000}"/>
    <cellStyle name="Normal 3 3 5 5 6 5" xfId="34616" xr:uid="{00000000-0005-0000-0000-0000DAB70000}"/>
    <cellStyle name="Normal 3 3 5 5 7" xfId="3244" xr:uid="{00000000-0005-0000-0000-0000DBB70000}"/>
    <cellStyle name="Normal 3 3 5 5 7 2" xfId="7702" xr:uid="{00000000-0005-0000-0000-0000DCB70000}"/>
    <cellStyle name="Normal 3 3 5 5 7 2 2" xfId="20491" xr:uid="{00000000-0005-0000-0000-0000DDB70000}"/>
    <cellStyle name="Normal 3 3 5 5 7 2 3" xfId="39680" xr:uid="{00000000-0005-0000-0000-0000DEB70000}"/>
    <cellStyle name="Normal 3 3 5 5 7 3" xfId="26890" xr:uid="{00000000-0005-0000-0000-0000DFB70000}"/>
    <cellStyle name="Normal 3 3 5 5 7 3 2" xfId="46058" xr:uid="{00000000-0005-0000-0000-0000E0B70000}"/>
    <cellStyle name="Normal 3 3 5 5 7 4" xfId="17985" xr:uid="{00000000-0005-0000-0000-0000E1B70000}"/>
    <cellStyle name="Normal 3 3 5 5 7 5" xfId="37174" xr:uid="{00000000-0005-0000-0000-0000E2B70000}"/>
    <cellStyle name="Normal 3 3 5 5 8" xfId="2652" xr:uid="{00000000-0005-0000-0000-0000E3B70000}"/>
    <cellStyle name="Normal 3 3 5 5 8 2" xfId="11567" xr:uid="{00000000-0005-0000-0000-0000E4B70000}"/>
    <cellStyle name="Normal 3 3 5 5 8 2 2" xfId="24357" xr:uid="{00000000-0005-0000-0000-0000E5B70000}"/>
    <cellStyle name="Normal 3 3 5 5 8 2 3" xfId="43546" xr:uid="{00000000-0005-0000-0000-0000E6B70000}"/>
    <cellStyle name="Normal 3 3 5 5 8 3" xfId="30756" xr:uid="{00000000-0005-0000-0000-0000E7B70000}"/>
    <cellStyle name="Normal 3 3 5 5 8 3 2" xfId="49924" xr:uid="{00000000-0005-0000-0000-0000E8B70000}"/>
    <cellStyle name="Normal 3 3 5 5 8 4" xfId="17393" xr:uid="{00000000-0005-0000-0000-0000E9B70000}"/>
    <cellStyle name="Normal 3 3 5 5 8 5" xfId="36582" xr:uid="{00000000-0005-0000-0000-0000EAB70000}"/>
    <cellStyle name="Normal 3 3 5 5 9" xfId="7110" xr:uid="{00000000-0005-0000-0000-0000EBB70000}"/>
    <cellStyle name="Normal 3 3 5 5 9 2" xfId="19899" xr:uid="{00000000-0005-0000-0000-0000ECB70000}"/>
    <cellStyle name="Normal 3 3 5 5 9 3" xfId="39088" xr:uid="{00000000-0005-0000-0000-0000EDB70000}"/>
    <cellStyle name="Normal 3 3 5 6" xfId="635" xr:uid="{00000000-0005-0000-0000-0000EEB70000}"/>
    <cellStyle name="Normal 3 3 5 6 10" xfId="26351" xr:uid="{00000000-0005-0000-0000-0000EFB70000}"/>
    <cellStyle name="Normal 3 3 5 6 10 2" xfId="45519" xr:uid="{00000000-0005-0000-0000-0000F0B70000}"/>
    <cellStyle name="Normal 3 3 5 6 11" xfId="13583" xr:uid="{00000000-0005-0000-0000-0000F1B70000}"/>
    <cellStyle name="Normal 3 3 5 6 12" xfId="32772" xr:uid="{00000000-0005-0000-0000-0000F2B70000}"/>
    <cellStyle name="Normal 3 3 5 6 2" xfId="743" xr:uid="{00000000-0005-0000-0000-0000F3B70000}"/>
    <cellStyle name="Normal 3 3 5 6 2 10" xfId="32876" xr:uid="{00000000-0005-0000-0000-0000F4B70000}"/>
    <cellStyle name="Normal 3 3 5 6 2 2" xfId="1374" xr:uid="{00000000-0005-0000-0000-0000F5B70000}"/>
    <cellStyle name="Normal 3 3 5 6 2 2 2" xfId="2404" xr:uid="{00000000-0005-0000-0000-0000F6B70000}"/>
    <cellStyle name="Normal 3 3 5 6 2 2 2 2" xfId="6862" xr:uid="{00000000-0005-0000-0000-0000F7B70000}"/>
    <cellStyle name="Normal 3 3 5 6 2 2 2 2 2" xfId="11319" xr:uid="{00000000-0005-0000-0000-0000F8B70000}"/>
    <cellStyle name="Normal 3 3 5 6 2 2 2 2 2 2" xfId="24109" xr:uid="{00000000-0005-0000-0000-0000F9B70000}"/>
    <cellStyle name="Normal 3 3 5 6 2 2 2 2 2 3" xfId="43298" xr:uid="{00000000-0005-0000-0000-0000FAB70000}"/>
    <cellStyle name="Normal 3 3 5 6 2 2 2 2 3" xfId="30508" xr:uid="{00000000-0005-0000-0000-0000FBB70000}"/>
    <cellStyle name="Normal 3 3 5 6 2 2 2 2 3 2" xfId="49676" xr:uid="{00000000-0005-0000-0000-0000FCB70000}"/>
    <cellStyle name="Normal 3 3 5 6 2 2 2 2 4" xfId="17145" xr:uid="{00000000-0005-0000-0000-0000FDB70000}"/>
    <cellStyle name="Normal 3 3 5 6 2 2 2 2 5" xfId="36334" xr:uid="{00000000-0005-0000-0000-0000FEB70000}"/>
    <cellStyle name="Normal 3 3 5 6 2 2 2 3" xfId="4908" xr:uid="{00000000-0005-0000-0000-0000FFB70000}"/>
    <cellStyle name="Normal 3 3 5 6 2 2 2 3 2" xfId="13237" xr:uid="{00000000-0005-0000-0000-000000B80000}"/>
    <cellStyle name="Normal 3 3 5 6 2 2 2 3 2 2" xfId="26027" xr:uid="{00000000-0005-0000-0000-000001B80000}"/>
    <cellStyle name="Normal 3 3 5 6 2 2 2 3 2 3" xfId="45216" xr:uid="{00000000-0005-0000-0000-000002B80000}"/>
    <cellStyle name="Normal 3 3 5 6 2 2 2 3 3" xfId="32426" xr:uid="{00000000-0005-0000-0000-000003B80000}"/>
    <cellStyle name="Normal 3 3 5 6 2 2 2 3 3 2" xfId="51594" xr:uid="{00000000-0005-0000-0000-000004B80000}"/>
    <cellStyle name="Normal 3 3 5 6 2 2 2 3 4" xfId="19649" xr:uid="{00000000-0005-0000-0000-000005B80000}"/>
    <cellStyle name="Normal 3 3 5 6 2 2 2 3 5" xfId="38838" xr:uid="{00000000-0005-0000-0000-000006B80000}"/>
    <cellStyle name="Normal 3 3 5 6 2 2 2 4" xfId="9366" xr:uid="{00000000-0005-0000-0000-000007B80000}"/>
    <cellStyle name="Normal 3 3 5 6 2 2 2 4 2" xfId="22155" xr:uid="{00000000-0005-0000-0000-000008B80000}"/>
    <cellStyle name="Normal 3 3 5 6 2 2 2 4 3" xfId="41344" xr:uid="{00000000-0005-0000-0000-000009B80000}"/>
    <cellStyle name="Normal 3 3 5 6 2 2 2 5" xfId="28554" xr:uid="{00000000-0005-0000-0000-00000AB80000}"/>
    <cellStyle name="Normal 3 3 5 6 2 2 2 5 2" xfId="47722" xr:uid="{00000000-0005-0000-0000-00000BB80000}"/>
    <cellStyle name="Normal 3 3 5 6 2 2 2 6" xfId="15191" xr:uid="{00000000-0005-0000-0000-00000CB80000}"/>
    <cellStyle name="Normal 3 3 5 6 2 2 2 7" xfId="34380" xr:uid="{00000000-0005-0000-0000-00000DB80000}"/>
    <cellStyle name="Normal 3 3 5 6 2 2 3" xfId="5858" xr:uid="{00000000-0005-0000-0000-00000EB80000}"/>
    <cellStyle name="Normal 3 3 5 6 2 2 3 2" xfId="10315" xr:uid="{00000000-0005-0000-0000-00000FB80000}"/>
    <cellStyle name="Normal 3 3 5 6 2 2 3 2 2" xfId="23105" xr:uid="{00000000-0005-0000-0000-000010B80000}"/>
    <cellStyle name="Normal 3 3 5 6 2 2 3 2 3" xfId="42294" xr:uid="{00000000-0005-0000-0000-000011B80000}"/>
    <cellStyle name="Normal 3 3 5 6 2 2 3 3" xfId="29504" xr:uid="{00000000-0005-0000-0000-000012B80000}"/>
    <cellStyle name="Normal 3 3 5 6 2 2 3 3 2" xfId="48672" xr:uid="{00000000-0005-0000-0000-000013B80000}"/>
    <cellStyle name="Normal 3 3 5 6 2 2 3 4" xfId="16141" xr:uid="{00000000-0005-0000-0000-000014B80000}"/>
    <cellStyle name="Normal 3 3 5 6 2 2 3 5" xfId="35330" xr:uid="{00000000-0005-0000-0000-000015B80000}"/>
    <cellStyle name="Normal 3 3 5 6 2 2 4" xfId="3957" xr:uid="{00000000-0005-0000-0000-000016B80000}"/>
    <cellStyle name="Normal 3 3 5 6 2 2 4 2" xfId="12300" xr:uid="{00000000-0005-0000-0000-000017B80000}"/>
    <cellStyle name="Normal 3 3 5 6 2 2 4 2 2" xfId="25090" xr:uid="{00000000-0005-0000-0000-000018B80000}"/>
    <cellStyle name="Normal 3 3 5 6 2 2 4 2 3" xfId="44279" xr:uid="{00000000-0005-0000-0000-000019B80000}"/>
    <cellStyle name="Normal 3 3 5 6 2 2 4 3" xfId="31489" xr:uid="{00000000-0005-0000-0000-00001AB80000}"/>
    <cellStyle name="Normal 3 3 5 6 2 2 4 3 2" xfId="50657" xr:uid="{00000000-0005-0000-0000-00001BB80000}"/>
    <cellStyle name="Normal 3 3 5 6 2 2 4 4" xfId="18698" xr:uid="{00000000-0005-0000-0000-00001CB80000}"/>
    <cellStyle name="Normal 3 3 5 6 2 2 4 5" xfId="37887" xr:uid="{00000000-0005-0000-0000-00001DB80000}"/>
    <cellStyle name="Normal 3 3 5 6 2 2 5" xfId="8415" xr:uid="{00000000-0005-0000-0000-00001EB80000}"/>
    <cellStyle name="Normal 3 3 5 6 2 2 5 2" xfId="21204" xr:uid="{00000000-0005-0000-0000-00001FB80000}"/>
    <cellStyle name="Normal 3 3 5 6 2 2 5 3" xfId="40393" xr:uid="{00000000-0005-0000-0000-000020B80000}"/>
    <cellStyle name="Normal 3 3 5 6 2 2 6" xfId="27603" xr:uid="{00000000-0005-0000-0000-000021B80000}"/>
    <cellStyle name="Normal 3 3 5 6 2 2 6 2" xfId="46771" xr:uid="{00000000-0005-0000-0000-000022B80000}"/>
    <cellStyle name="Normal 3 3 5 6 2 2 7" xfId="14240" xr:uid="{00000000-0005-0000-0000-000023B80000}"/>
    <cellStyle name="Normal 3 3 5 6 2 2 8" xfId="33429" xr:uid="{00000000-0005-0000-0000-000024B80000}"/>
    <cellStyle name="Normal 3 3 5 6 2 3" xfId="1850" xr:uid="{00000000-0005-0000-0000-000025B80000}"/>
    <cellStyle name="Normal 3 3 5 6 2 3 2" xfId="6308" xr:uid="{00000000-0005-0000-0000-000026B80000}"/>
    <cellStyle name="Normal 3 3 5 6 2 3 2 2" xfId="10765" xr:uid="{00000000-0005-0000-0000-000027B80000}"/>
    <cellStyle name="Normal 3 3 5 6 2 3 2 2 2" xfId="23555" xr:uid="{00000000-0005-0000-0000-000028B80000}"/>
    <cellStyle name="Normal 3 3 5 6 2 3 2 2 3" xfId="42744" xr:uid="{00000000-0005-0000-0000-000029B80000}"/>
    <cellStyle name="Normal 3 3 5 6 2 3 2 3" xfId="29954" xr:uid="{00000000-0005-0000-0000-00002AB80000}"/>
    <cellStyle name="Normal 3 3 5 6 2 3 2 3 2" xfId="49122" xr:uid="{00000000-0005-0000-0000-00002BB80000}"/>
    <cellStyle name="Normal 3 3 5 6 2 3 2 4" xfId="16591" xr:uid="{00000000-0005-0000-0000-00002CB80000}"/>
    <cellStyle name="Normal 3 3 5 6 2 3 2 5" xfId="35780" xr:uid="{00000000-0005-0000-0000-00002DB80000}"/>
    <cellStyle name="Normal 3 3 5 6 2 3 3" xfId="4354" xr:uid="{00000000-0005-0000-0000-00002EB80000}"/>
    <cellStyle name="Normal 3 3 5 6 2 3 3 2" xfId="12683" xr:uid="{00000000-0005-0000-0000-00002FB80000}"/>
    <cellStyle name="Normal 3 3 5 6 2 3 3 2 2" xfId="25473" xr:uid="{00000000-0005-0000-0000-000030B80000}"/>
    <cellStyle name="Normal 3 3 5 6 2 3 3 2 3" xfId="44662" xr:uid="{00000000-0005-0000-0000-000031B80000}"/>
    <cellStyle name="Normal 3 3 5 6 2 3 3 3" xfId="31872" xr:uid="{00000000-0005-0000-0000-000032B80000}"/>
    <cellStyle name="Normal 3 3 5 6 2 3 3 3 2" xfId="51040" xr:uid="{00000000-0005-0000-0000-000033B80000}"/>
    <cellStyle name="Normal 3 3 5 6 2 3 3 4" xfId="19095" xr:uid="{00000000-0005-0000-0000-000034B80000}"/>
    <cellStyle name="Normal 3 3 5 6 2 3 3 5" xfId="38284" xr:uid="{00000000-0005-0000-0000-000035B80000}"/>
    <cellStyle name="Normal 3 3 5 6 2 3 4" xfId="8812" xr:uid="{00000000-0005-0000-0000-000036B80000}"/>
    <cellStyle name="Normal 3 3 5 6 2 3 4 2" xfId="21601" xr:uid="{00000000-0005-0000-0000-000037B80000}"/>
    <cellStyle name="Normal 3 3 5 6 2 3 4 3" xfId="40790" xr:uid="{00000000-0005-0000-0000-000038B80000}"/>
    <cellStyle name="Normal 3 3 5 6 2 3 5" xfId="28000" xr:uid="{00000000-0005-0000-0000-000039B80000}"/>
    <cellStyle name="Normal 3 3 5 6 2 3 5 2" xfId="47168" xr:uid="{00000000-0005-0000-0000-00003AB80000}"/>
    <cellStyle name="Normal 3 3 5 6 2 3 6" xfId="14637" xr:uid="{00000000-0005-0000-0000-00003BB80000}"/>
    <cellStyle name="Normal 3 3 5 6 2 3 7" xfId="33826" xr:uid="{00000000-0005-0000-0000-00003CB80000}"/>
    <cellStyle name="Normal 3 3 5 6 2 4" xfId="5304" xr:uid="{00000000-0005-0000-0000-00003DB80000}"/>
    <cellStyle name="Normal 3 3 5 6 2 4 2" xfId="9762" xr:uid="{00000000-0005-0000-0000-00003EB80000}"/>
    <cellStyle name="Normal 3 3 5 6 2 4 2 2" xfId="22551" xr:uid="{00000000-0005-0000-0000-00003FB80000}"/>
    <cellStyle name="Normal 3 3 5 6 2 4 2 3" xfId="41740" xr:uid="{00000000-0005-0000-0000-000040B80000}"/>
    <cellStyle name="Normal 3 3 5 6 2 4 3" xfId="28950" xr:uid="{00000000-0005-0000-0000-000041B80000}"/>
    <cellStyle name="Normal 3 3 5 6 2 4 3 2" xfId="48118" xr:uid="{00000000-0005-0000-0000-000042B80000}"/>
    <cellStyle name="Normal 3 3 5 6 2 4 4" xfId="15587" xr:uid="{00000000-0005-0000-0000-000043B80000}"/>
    <cellStyle name="Normal 3 3 5 6 2 4 5" xfId="34776" xr:uid="{00000000-0005-0000-0000-000044B80000}"/>
    <cellStyle name="Normal 3 3 5 6 2 5" xfId="3404" xr:uid="{00000000-0005-0000-0000-000045B80000}"/>
    <cellStyle name="Normal 3 3 5 6 2 5 2" xfId="7862" xr:uid="{00000000-0005-0000-0000-000046B80000}"/>
    <cellStyle name="Normal 3 3 5 6 2 5 2 2" xfId="20651" xr:uid="{00000000-0005-0000-0000-000047B80000}"/>
    <cellStyle name="Normal 3 3 5 6 2 5 2 3" xfId="39840" xr:uid="{00000000-0005-0000-0000-000048B80000}"/>
    <cellStyle name="Normal 3 3 5 6 2 5 3" xfId="27050" xr:uid="{00000000-0005-0000-0000-000049B80000}"/>
    <cellStyle name="Normal 3 3 5 6 2 5 3 2" xfId="46218" xr:uid="{00000000-0005-0000-0000-00004AB80000}"/>
    <cellStyle name="Normal 3 3 5 6 2 5 4" xfId="18145" xr:uid="{00000000-0005-0000-0000-00004BB80000}"/>
    <cellStyle name="Normal 3 3 5 6 2 5 5" xfId="37334" xr:uid="{00000000-0005-0000-0000-00004CB80000}"/>
    <cellStyle name="Normal 3 3 5 6 2 6" xfId="2956" xr:uid="{00000000-0005-0000-0000-00004DB80000}"/>
    <cellStyle name="Normal 3 3 5 6 2 6 2" xfId="11871" xr:uid="{00000000-0005-0000-0000-00004EB80000}"/>
    <cellStyle name="Normal 3 3 5 6 2 6 2 2" xfId="24661" xr:uid="{00000000-0005-0000-0000-00004FB80000}"/>
    <cellStyle name="Normal 3 3 5 6 2 6 2 3" xfId="43850" xr:uid="{00000000-0005-0000-0000-000050B80000}"/>
    <cellStyle name="Normal 3 3 5 6 2 6 3" xfId="31060" xr:uid="{00000000-0005-0000-0000-000051B80000}"/>
    <cellStyle name="Normal 3 3 5 6 2 6 3 2" xfId="50228" xr:uid="{00000000-0005-0000-0000-000052B80000}"/>
    <cellStyle name="Normal 3 3 5 6 2 6 4" xfId="17697" xr:uid="{00000000-0005-0000-0000-000053B80000}"/>
    <cellStyle name="Normal 3 3 5 6 2 6 5" xfId="36886" xr:uid="{00000000-0005-0000-0000-000054B80000}"/>
    <cellStyle name="Normal 3 3 5 6 2 7" xfId="7414" xr:uid="{00000000-0005-0000-0000-000055B80000}"/>
    <cellStyle name="Normal 3 3 5 6 2 7 2" xfId="20203" xr:uid="{00000000-0005-0000-0000-000056B80000}"/>
    <cellStyle name="Normal 3 3 5 6 2 7 3" xfId="39392" xr:uid="{00000000-0005-0000-0000-000057B80000}"/>
    <cellStyle name="Normal 3 3 5 6 2 8" xfId="26603" xr:uid="{00000000-0005-0000-0000-000058B80000}"/>
    <cellStyle name="Normal 3 3 5 6 2 8 2" xfId="45771" xr:uid="{00000000-0005-0000-0000-000059B80000}"/>
    <cellStyle name="Normal 3 3 5 6 2 9" xfId="13687" xr:uid="{00000000-0005-0000-0000-00005AB80000}"/>
    <cellStyle name="Normal 3 3 5 6 3" xfId="1270" xr:uid="{00000000-0005-0000-0000-00005BB80000}"/>
    <cellStyle name="Normal 3 3 5 6 3 2" xfId="2300" xr:uid="{00000000-0005-0000-0000-00005CB80000}"/>
    <cellStyle name="Normal 3 3 5 6 3 2 2" xfId="6758" xr:uid="{00000000-0005-0000-0000-00005DB80000}"/>
    <cellStyle name="Normal 3 3 5 6 3 2 2 2" xfId="11215" xr:uid="{00000000-0005-0000-0000-00005EB80000}"/>
    <cellStyle name="Normal 3 3 5 6 3 2 2 2 2" xfId="24005" xr:uid="{00000000-0005-0000-0000-00005FB80000}"/>
    <cellStyle name="Normal 3 3 5 6 3 2 2 2 3" xfId="43194" xr:uid="{00000000-0005-0000-0000-000060B80000}"/>
    <cellStyle name="Normal 3 3 5 6 3 2 2 3" xfId="30404" xr:uid="{00000000-0005-0000-0000-000061B80000}"/>
    <cellStyle name="Normal 3 3 5 6 3 2 2 3 2" xfId="49572" xr:uid="{00000000-0005-0000-0000-000062B80000}"/>
    <cellStyle name="Normal 3 3 5 6 3 2 2 4" xfId="17041" xr:uid="{00000000-0005-0000-0000-000063B80000}"/>
    <cellStyle name="Normal 3 3 5 6 3 2 2 5" xfId="36230" xr:uid="{00000000-0005-0000-0000-000064B80000}"/>
    <cellStyle name="Normal 3 3 5 6 3 2 3" xfId="4804" xr:uid="{00000000-0005-0000-0000-000065B80000}"/>
    <cellStyle name="Normal 3 3 5 6 3 2 3 2" xfId="13133" xr:uid="{00000000-0005-0000-0000-000066B80000}"/>
    <cellStyle name="Normal 3 3 5 6 3 2 3 2 2" xfId="25923" xr:uid="{00000000-0005-0000-0000-000067B80000}"/>
    <cellStyle name="Normal 3 3 5 6 3 2 3 2 3" xfId="45112" xr:uid="{00000000-0005-0000-0000-000068B80000}"/>
    <cellStyle name="Normal 3 3 5 6 3 2 3 3" xfId="32322" xr:uid="{00000000-0005-0000-0000-000069B80000}"/>
    <cellStyle name="Normal 3 3 5 6 3 2 3 3 2" xfId="51490" xr:uid="{00000000-0005-0000-0000-00006AB80000}"/>
    <cellStyle name="Normal 3 3 5 6 3 2 3 4" xfId="19545" xr:uid="{00000000-0005-0000-0000-00006BB80000}"/>
    <cellStyle name="Normal 3 3 5 6 3 2 3 5" xfId="38734" xr:uid="{00000000-0005-0000-0000-00006CB80000}"/>
    <cellStyle name="Normal 3 3 5 6 3 2 4" xfId="9262" xr:uid="{00000000-0005-0000-0000-00006DB80000}"/>
    <cellStyle name="Normal 3 3 5 6 3 2 4 2" xfId="22051" xr:uid="{00000000-0005-0000-0000-00006EB80000}"/>
    <cellStyle name="Normal 3 3 5 6 3 2 4 3" xfId="41240" xr:uid="{00000000-0005-0000-0000-00006FB80000}"/>
    <cellStyle name="Normal 3 3 5 6 3 2 5" xfId="28450" xr:uid="{00000000-0005-0000-0000-000070B80000}"/>
    <cellStyle name="Normal 3 3 5 6 3 2 5 2" xfId="47618" xr:uid="{00000000-0005-0000-0000-000071B80000}"/>
    <cellStyle name="Normal 3 3 5 6 3 2 6" xfId="15087" xr:uid="{00000000-0005-0000-0000-000072B80000}"/>
    <cellStyle name="Normal 3 3 5 6 3 2 7" xfId="34276" xr:uid="{00000000-0005-0000-0000-000073B80000}"/>
    <cellStyle name="Normal 3 3 5 6 3 3" xfId="5754" xr:uid="{00000000-0005-0000-0000-000074B80000}"/>
    <cellStyle name="Normal 3 3 5 6 3 3 2" xfId="10211" xr:uid="{00000000-0005-0000-0000-000075B80000}"/>
    <cellStyle name="Normal 3 3 5 6 3 3 2 2" xfId="23001" xr:uid="{00000000-0005-0000-0000-000076B80000}"/>
    <cellStyle name="Normal 3 3 5 6 3 3 2 3" xfId="42190" xr:uid="{00000000-0005-0000-0000-000077B80000}"/>
    <cellStyle name="Normal 3 3 5 6 3 3 3" xfId="29400" xr:uid="{00000000-0005-0000-0000-000078B80000}"/>
    <cellStyle name="Normal 3 3 5 6 3 3 3 2" xfId="48568" xr:uid="{00000000-0005-0000-0000-000079B80000}"/>
    <cellStyle name="Normal 3 3 5 6 3 3 4" xfId="16037" xr:uid="{00000000-0005-0000-0000-00007AB80000}"/>
    <cellStyle name="Normal 3 3 5 6 3 3 5" xfId="35226" xr:uid="{00000000-0005-0000-0000-00007BB80000}"/>
    <cellStyle name="Normal 3 3 5 6 3 4" xfId="3853" xr:uid="{00000000-0005-0000-0000-00007CB80000}"/>
    <cellStyle name="Normal 3 3 5 6 3 4 2" xfId="8311" xr:uid="{00000000-0005-0000-0000-00007DB80000}"/>
    <cellStyle name="Normal 3 3 5 6 3 4 2 2" xfId="21100" xr:uid="{00000000-0005-0000-0000-00007EB80000}"/>
    <cellStyle name="Normal 3 3 5 6 3 4 2 3" xfId="40289" xr:uid="{00000000-0005-0000-0000-00007FB80000}"/>
    <cellStyle name="Normal 3 3 5 6 3 4 3" xfId="27499" xr:uid="{00000000-0005-0000-0000-000080B80000}"/>
    <cellStyle name="Normal 3 3 5 6 3 4 3 2" xfId="46667" xr:uid="{00000000-0005-0000-0000-000081B80000}"/>
    <cellStyle name="Normal 3 3 5 6 3 4 4" xfId="18594" xr:uid="{00000000-0005-0000-0000-000082B80000}"/>
    <cellStyle name="Normal 3 3 5 6 3 4 5" xfId="37783" xr:uid="{00000000-0005-0000-0000-000083B80000}"/>
    <cellStyle name="Normal 3 3 5 6 3 5" xfId="2852" xr:uid="{00000000-0005-0000-0000-000084B80000}"/>
    <cellStyle name="Normal 3 3 5 6 3 5 2" xfId="11767" xr:uid="{00000000-0005-0000-0000-000085B80000}"/>
    <cellStyle name="Normal 3 3 5 6 3 5 2 2" xfId="24557" xr:uid="{00000000-0005-0000-0000-000086B80000}"/>
    <cellStyle name="Normal 3 3 5 6 3 5 2 3" xfId="43746" xr:uid="{00000000-0005-0000-0000-000087B80000}"/>
    <cellStyle name="Normal 3 3 5 6 3 5 3" xfId="30956" xr:uid="{00000000-0005-0000-0000-000088B80000}"/>
    <cellStyle name="Normal 3 3 5 6 3 5 3 2" xfId="50124" xr:uid="{00000000-0005-0000-0000-000089B80000}"/>
    <cellStyle name="Normal 3 3 5 6 3 5 4" xfId="17593" xr:uid="{00000000-0005-0000-0000-00008AB80000}"/>
    <cellStyle name="Normal 3 3 5 6 3 5 5" xfId="36782" xr:uid="{00000000-0005-0000-0000-00008BB80000}"/>
    <cellStyle name="Normal 3 3 5 6 3 6" xfId="7310" xr:uid="{00000000-0005-0000-0000-00008CB80000}"/>
    <cellStyle name="Normal 3 3 5 6 3 6 2" xfId="20099" xr:uid="{00000000-0005-0000-0000-00008DB80000}"/>
    <cellStyle name="Normal 3 3 5 6 3 6 3" xfId="39288" xr:uid="{00000000-0005-0000-0000-00008EB80000}"/>
    <cellStyle name="Normal 3 3 5 6 3 7" xfId="26499" xr:uid="{00000000-0005-0000-0000-00008FB80000}"/>
    <cellStyle name="Normal 3 3 5 6 3 7 2" xfId="45667" xr:uid="{00000000-0005-0000-0000-000090B80000}"/>
    <cellStyle name="Normal 3 3 5 6 3 8" xfId="14136" xr:uid="{00000000-0005-0000-0000-000091B80000}"/>
    <cellStyle name="Normal 3 3 5 6 3 9" xfId="33325" xr:uid="{00000000-0005-0000-0000-000092B80000}"/>
    <cellStyle name="Normal 3 3 5 6 4" xfId="1105" xr:uid="{00000000-0005-0000-0000-000093B80000}"/>
    <cellStyle name="Normal 3 3 5 6 4 2" xfId="2152" xr:uid="{00000000-0005-0000-0000-000094B80000}"/>
    <cellStyle name="Normal 3 3 5 6 4 2 2" xfId="6610" xr:uid="{00000000-0005-0000-0000-000095B80000}"/>
    <cellStyle name="Normal 3 3 5 6 4 2 2 2" xfId="11067" xr:uid="{00000000-0005-0000-0000-000096B80000}"/>
    <cellStyle name="Normal 3 3 5 6 4 2 2 2 2" xfId="23857" xr:uid="{00000000-0005-0000-0000-000097B80000}"/>
    <cellStyle name="Normal 3 3 5 6 4 2 2 2 3" xfId="43046" xr:uid="{00000000-0005-0000-0000-000098B80000}"/>
    <cellStyle name="Normal 3 3 5 6 4 2 2 3" xfId="30256" xr:uid="{00000000-0005-0000-0000-000099B80000}"/>
    <cellStyle name="Normal 3 3 5 6 4 2 2 3 2" xfId="49424" xr:uid="{00000000-0005-0000-0000-00009AB80000}"/>
    <cellStyle name="Normal 3 3 5 6 4 2 2 4" xfId="16893" xr:uid="{00000000-0005-0000-0000-00009BB80000}"/>
    <cellStyle name="Normal 3 3 5 6 4 2 2 5" xfId="36082" xr:uid="{00000000-0005-0000-0000-00009CB80000}"/>
    <cellStyle name="Normal 3 3 5 6 4 2 3" xfId="4656" xr:uid="{00000000-0005-0000-0000-00009DB80000}"/>
    <cellStyle name="Normal 3 3 5 6 4 2 3 2" xfId="12985" xr:uid="{00000000-0005-0000-0000-00009EB80000}"/>
    <cellStyle name="Normal 3 3 5 6 4 2 3 2 2" xfId="25775" xr:uid="{00000000-0005-0000-0000-00009FB80000}"/>
    <cellStyle name="Normal 3 3 5 6 4 2 3 2 3" xfId="44964" xr:uid="{00000000-0005-0000-0000-0000A0B80000}"/>
    <cellStyle name="Normal 3 3 5 6 4 2 3 3" xfId="32174" xr:uid="{00000000-0005-0000-0000-0000A1B80000}"/>
    <cellStyle name="Normal 3 3 5 6 4 2 3 3 2" xfId="51342" xr:uid="{00000000-0005-0000-0000-0000A2B80000}"/>
    <cellStyle name="Normal 3 3 5 6 4 2 3 4" xfId="19397" xr:uid="{00000000-0005-0000-0000-0000A3B80000}"/>
    <cellStyle name="Normal 3 3 5 6 4 2 3 5" xfId="38586" xr:uid="{00000000-0005-0000-0000-0000A4B80000}"/>
    <cellStyle name="Normal 3 3 5 6 4 2 4" xfId="9114" xr:uid="{00000000-0005-0000-0000-0000A5B80000}"/>
    <cellStyle name="Normal 3 3 5 6 4 2 4 2" xfId="21903" xr:uid="{00000000-0005-0000-0000-0000A6B80000}"/>
    <cellStyle name="Normal 3 3 5 6 4 2 4 3" xfId="41092" xr:uid="{00000000-0005-0000-0000-0000A7B80000}"/>
    <cellStyle name="Normal 3 3 5 6 4 2 5" xfId="28302" xr:uid="{00000000-0005-0000-0000-0000A8B80000}"/>
    <cellStyle name="Normal 3 3 5 6 4 2 5 2" xfId="47470" xr:uid="{00000000-0005-0000-0000-0000A9B80000}"/>
    <cellStyle name="Normal 3 3 5 6 4 2 6" xfId="14939" xr:uid="{00000000-0005-0000-0000-0000AAB80000}"/>
    <cellStyle name="Normal 3 3 5 6 4 2 7" xfId="34128" xr:uid="{00000000-0005-0000-0000-0000ABB80000}"/>
    <cellStyle name="Normal 3 3 5 6 4 3" xfId="5606" xr:uid="{00000000-0005-0000-0000-0000ACB80000}"/>
    <cellStyle name="Normal 3 3 5 6 4 3 2" xfId="10063" xr:uid="{00000000-0005-0000-0000-0000ADB80000}"/>
    <cellStyle name="Normal 3 3 5 6 4 3 2 2" xfId="22853" xr:uid="{00000000-0005-0000-0000-0000AEB80000}"/>
    <cellStyle name="Normal 3 3 5 6 4 3 2 3" xfId="42042" xr:uid="{00000000-0005-0000-0000-0000AFB80000}"/>
    <cellStyle name="Normal 3 3 5 6 4 3 3" xfId="29252" xr:uid="{00000000-0005-0000-0000-0000B0B80000}"/>
    <cellStyle name="Normal 3 3 5 6 4 3 3 2" xfId="48420" xr:uid="{00000000-0005-0000-0000-0000B1B80000}"/>
    <cellStyle name="Normal 3 3 5 6 4 3 4" xfId="15889" xr:uid="{00000000-0005-0000-0000-0000B2B80000}"/>
    <cellStyle name="Normal 3 3 5 6 4 3 5" xfId="35078" xr:uid="{00000000-0005-0000-0000-0000B3B80000}"/>
    <cellStyle name="Normal 3 3 5 6 4 4" xfId="3705" xr:uid="{00000000-0005-0000-0000-0000B4B80000}"/>
    <cellStyle name="Normal 3 3 5 6 4 4 2" xfId="12172" xr:uid="{00000000-0005-0000-0000-0000B5B80000}"/>
    <cellStyle name="Normal 3 3 5 6 4 4 2 2" xfId="24962" xr:uid="{00000000-0005-0000-0000-0000B6B80000}"/>
    <cellStyle name="Normal 3 3 5 6 4 4 2 3" xfId="44151" xr:uid="{00000000-0005-0000-0000-0000B7B80000}"/>
    <cellStyle name="Normal 3 3 5 6 4 4 3" xfId="31361" xr:uid="{00000000-0005-0000-0000-0000B8B80000}"/>
    <cellStyle name="Normal 3 3 5 6 4 4 3 2" xfId="50529" xr:uid="{00000000-0005-0000-0000-0000B9B80000}"/>
    <cellStyle name="Normal 3 3 5 6 4 4 4" xfId="18446" xr:uid="{00000000-0005-0000-0000-0000BAB80000}"/>
    <cellStyle name="Normal 3 3 5 6 4 4 5" xfId="37635" xr:uid="{00000000-0005-0000-0000-0000BBB80000}"/>
    <cellStyle name="Normal 3 3 5 6 4 5" xfId="8163" xr:uid="{00000000-0005-0000-0000-0000BCB80000}"/>
    <cellStyle name="Normal 3 3 5 6 4 5 2" xfId="20952" xr:uid="{00000000-0005-0000-0000-0000BDB80000}"/>
    <cellStyle name="Normal 3 3 5 6 4 5 3" xfId="40141" xr:uid="{00000000-0005-0000-0000-0000BEB80000}"/>
    <cellStyle name="Normal 3 3 5 6 4 6" xfId="27351" xr:uid="{00000000-0005-0000-0000-0000BFB80000}"/>
    <cellStyle name="Normal 3 3 5 6 4 6 2" xfId="46519" xr:uid="{00000000-0005-0000-0000-0000C0B80000}"/>
    <cellStyle name="Normal 3 3 5 6 4 7" xfId="13988" xr:uid="{00000000-0005-0000-0000-0000C1B80000}"/>
    <cellStyle name="Normal 3 3 5 6 4 8" xfId="33177" xr:uid="{00000000-0005-0000-0000-0000C2B80000}"/>
    <cellStyle name="Normal 3 3 5 6 5" xfId="1746" xr:uid="{00000000-0005-0000-0000-0000C3B80000}"/>
    <cellStyle name="Normal 3 3 5 6 5 2" xfId="6204" xr:uid="{00000000-0005-0000-0000-0000C4B80000}"/>
    <cellStyle name="Normal 3 3 5 6 5 2 2" xfId="10661" xr:uid="{00000000-0005-0000-0000-0000C5B80000}"/>
    <cellStyle name="Normal 3 3 5 6 5 2 2 2" xfId="23451" xr:uid="{00000000-0005-0000-0000-0000C6B80000}"/>
    <cellStyle name="Normal 3 3 5 6 5 2 2 3" xfId="42640" xr:uid="{00000000-0005-0000-0000-0000C7B80000}"/>
    <cellStyle name="Normal 3 3 5 6 5 2 3" xfId="29850" xr:uid="{00000000-0005-0000-0000-0000C8B80000}"/>
    <cellStyle name="Normal 3 3 5 6 5 2 3 2" xfId="49018" xr:uid="{00000000-0005-0000-0000-0000C9B80000}"/>
    <cellStyle name="Normal 3 3 5 6 5 2 4" xfId="16487" xr:uid="{00000000-0005-0000-0000-0000CAB80000}"/>
    <cellStyle name="Normal 3 3 5 6 5 2 5" xfId="35676" xr:uid="{00000000-0005-0000-0000-0000CBB80000}"/>
    <cellStyle name="Normal 3 3 5 6 5 3" xfId="4250" xr:uid="{00000000-0005-0000-0000-0000CCB80000}"/>
    <cellStyle name="Normal 3 3 5 6 5 3 2" xfId="12579" xr:uid="{00000000-0005-0000-0000-0000CDB80000}"/>
    <cellStyle name="Normal 3 3 5 6 5 3 2 2" xfId="25369" xr:uid="{00000000-0005-0000-0000-0000CEB80000}"/>
    <cellStyle name="Normal 3 3 5 6 5 3 2 3" xfId="44558" xr:uid="{00000000-0005-0000-0000-0000CFB80000}"/>
    <cellStyle name="Normal 3 3 5 6 5 3 3" xfId="31768" xr:uid="{00000000-0005-0000-0000-0000D0B80000}"/>
    <cellStyle name="Normal 3 3 5 6 5 3 3 2" xfId="50936" xr:uid="{00000000-0005-0000-0000-0000D1B80000}"/>
    <cellStyle name="Normal 3 3 5 6 5 3 4" xfId="18991" xr:uid="{00000000-0005-0000-0000-0000D2B80000}"/>
    <cellStyle name="Normal 3 3 5 6 5 3 5" xfId="38180" xr:uid="{00000000-0005-0000-0000-0000D3B80000}"/>
    <cellStyle name="Normal 3 3 5 6 5 4" xfId="8708" xr:uid="{00000000-0005-0000-0000-0000D4B80000}"/>
    <cellStyle name="Normal 3 3 5 6 5 4 2" xfId="21497" xr:uid="{00000000-0005-0000-0000-0000D5B80000}"/>
    <cellStyle name="Normal 3 3 5 6 5 4 3" xfId="40686" xr:uid="{00000000-0005-0000-0000-0000D6B80000}"/>
    <cellStyle name="Normal 3 3 5 6 5 5" xfId="27896" xr:uid="{00000000-0005-0000-0000-0000D7B80000}"/>
    <cellStyle name="Normal 3 3 5 6 5 5 2" xfId="47064" xr:uid="{00000000-0005-0000-0000-0000D8B80000}"/>
    <cellStyle name="Normal 3 3 5 6 5 6" xfId="14533" xr:uid="{00000000-0005-0000-0000-0000D9B80000}"/>
    <cellStyle name="Normal 3 3 5 6 5 7" xfId="33722" xr:uid="{00000000-0005-0000-0000-0000DAB80000}"/>
    <cellStyle name="Normal 3 3 5 6 6" xfId="5200" xr:uid="{00000000-0005-0000-0000-0000DBB80000}"/>
    <cellStyle name="Normal 3 3 5 6 6 2" xfId="9658" xr:uid="{00000000-0005-0000-0000-0000DCB80000}"/>
    <cellStyle name="Normal 3 3 5 6 6 2 2" xfId="22447" xr:uid="{00000000-0005-0000-0000-0000DDB80000}"/>
    <cellStyle name="Normal 3 3 5 6 6 2 3" xfId="41636" xr:uid="{00000000-0005-0000-0000-0000DEB80000}"/>
    <cellStyle name="Normal 3 3 5 6 6 3" xfId="28846" xr:uid="{00000000-0005-0000-0000-0000DFB80000}"/>
    <cellStyle name="Normal 3 3 5 6 6 3 2" xfId="48014" xr:uid="{00000000-0005-0000-0000-0000E0B80000}"/>
    <cellStyle name="Normal 3 3 5 6 6 4" xfId="15483" xr:uid="{00000000-0005-0000-0000-0000E1B80000}"/>
    <cellStyle name="Normal 3 3 5 6 6 5" xfId="34672" xr:uid="{00000000-0005-0000-0000-0000E2B80000}"/>
    <cellStyle name="Normal 3 3 5 6 7" xfId="3300" xr:uid="{00000000-0005-0000-0000-0000E3B80000}"/>
    <cellStyle name="Normal 3 3 5 6 7 2" xfId="7758" xr:uid="{00000000-0005-0000-0000-0000E4B80000}"/>
    <cellStyle name="Normal 3 3 5 6 7 2 2" xfId="20547" xr:uid="{00000000-0005-0000-0000-0000E5B80000}"/>
    <cellStyle name="Normal 3 3 5 6 7 2 3" xfId="39736" xr:uid="{00000000-0005-0000-0000-0000E6B80000}"/>
    <cellStyle name="Normal 3 3 5 6 7 3" xfId="26946" xr:uid="{00000000-0005-0000-0000-0000E7B80000}"/>
    <cellStyle name="Normal 3 3 5 6 7 3 2" xfId="46114" xr:uid="{00000000-0005-0000-0000-0000E8B80000}"/>
    <cellStyle name="Normal 3 3 5 6 7 4" xfId="18041" xr:uid="{00000000-0005-0000-0000-0000E9B80000}"/>
    <cellStyle name="Normal 3 3 5 6 7 5" xfId="37230" xr:uid="{00000000-0005-0000-0000-0000EAB80000}"/>
    <cellStyle name="Normal 3 3 5 6 8" xfId="2704" xr:uid="{00000000-0005-0000-0000-0000EBB80000}"/>
    <cellStyle name="Normal 3 3 5 6 8 2" xfId="11619" xr:uid="{00000000-0005-0000-0000-0000ECB80000}"/>
    <cellStyle name="Normal 3 3 5 6 8 2 2" xfId="24409" xr:uid="{00000000-0005-0000-0000-0000EDB80000}"/>
    <cellStyle name="Normal 3 3 5 6 8 2 3" xfId="43598" xr:uid="{00000000-0005-0000-0000-0000EEB80000}"/>
    <cellStyle name="Normal 3 3 5 6 8 3" xfId="30808" xr:uid="{00000000-0005-0000-0000-0000EFB80000}"/>
    <cellStyle name="Normal 3 3 5 6 8 3 2" xfId="49976" xr:uid="{00000000-0005-0000-0000-0000F0B80000}"/>
    <cellStyle name="Normal 3 3 5 6 8 4" xfId="17445" xr:uid="{00000000-0005-0000-0000-0000F1B80000}"/>
    <cellStyle name="Normal 3 3 5 6 8 5" xfId="36634" xr:uid="{00000000-0005-0000-0000-0000F2B80000}"/>
    <cellStyle name="Normal 3 3 5 6 9" xfId="7162" xr:uid="{00000000-0005-0000-0000-0000F3B80000}"/>
    <cellStyle name="Normal 3 3 5 6 9 2" xfId="19951" xr:uid="{00000000-0005-0000-0000-0000F4B80000}"/>
    <cellStyle name="Normal 3 3 5 6 9 3" xfId="39140" xr:uid="{00000000-0005-0000-0000-0000F5B80000}"/>
    <cellStyle name="Normal 3 3 5 7" xfId="685" xr:uid="{00000000-0005-0000-0000-0000F6B80000}"/>
    <cellStyle name="Normal 3 3 5 7 10" xfId="32820" xr:uid="{00000000-0005-0000-0000-0000F7B80000}"/>
    <cellStyle name="Normal 3 3 5 7 2" xfId="1318" xr:uid="{00000000-0005-0000-0000-0000F8B80000}"/>
    <cellStyle name="Normal 3 3 5 7 2 2" xfId="2348" xr:uid="{00000000-0005-0000-0000-0000F9B80000}"/>
    <cellStyle name="Normal 3 3 5 7 2 2 2" xfId="6806" xr:uid="{00000000-0005-0000-0000-0000FAB80000}"/>
    <cellStyle name="Normal 3 3 5 7 2 2 2 2" xfId="11263" xr:uid="{00000000-0005-0000-0000-0000FBB80000}"/>
    <cellStyle name="Normal 3 3 5 7 2 2 2 2 2" xfId="24053" xr:uid="{00000000-0005-0000-0000-0000FCB80000}"/>
    <cellStyle name="Normal 3 3 5 7 2 2 2 2 3" xfId="43242" xr:uid="{00000000-0005-0000-0000-0000FDB80000}"/>
    <cellStyle name="Normal 3 3 5 7 2 2 2 3" xfId="30452" xr:uid="{00000000-0005-0000-0000-0000FEB80000}"/>
    <cellStyle name="Normal 3 3 5 7 2 2 2 3 2" xfId="49620" xr:uid="{00000000-0005-0000-0000-0000FFB80000}"/>
    <cellStyle name="Normal 3 3 5 7 2 2 2 4" xfId="17089" xr:uid="{00000000-0005-0000-0000-000000B90000}"/>
    <cellStyle name="Normal 3 3 5 7 2 2 2 5" xfId="36278" xr:uid="{00000000-0005-0000-0000-000001B90000}"/>
    <cellStyle name="Normal 3 3 5 7 2 2 3" xfId="4852" xr:uid="{00000000-0005-0000-0000-000002B90000}"/>
    <cellStyle name="Normal 3 3 5 7 2 2 3 2" xfId="13181" xr:uid="{00000000-0005-0000-0000-000003B90000}"/>
    <cellStyle name="Normal 3 3 5 7 2 2 3 2 2" xfId="25971" xr:uid="{00000000-0005-0000-0000-000004B90000}"/>
    <cellStyle name="Normal 3 3 5 7 2 2 3 2 3" xfId="45160" xr:uid="{00000000-0005-0000-0000-000005B90000}"/>
    <cellStyle name="Normal 3 3 5 7 2 2 3 3" xfId="32370" xr:uid="{00000000-0005-0000-0000-000006B90000}"/>
    <cellStyle name="Normal 3 3 5 7 2 2 3 3 2" xfId="51538" xr:uid="{00000000-0005-0000-0000-000007B90000}"/>
    <cellStyle name="Normal 3 3 5 7 2 2 3 4" xfId="19593" xr:uid="{00000000-0005-0000-0000-000008B90000}"/>
    <cellStyle name="Normal 3 3 5 7 2 2 3 5" xfId="38782" xr:uid="{00000000-0005-0000-0000-000009B90000}"/>
    <cellStyle name="Normal 3 3 5 7 2 2 4" xfId="9310" xr:uid="{00000000-0005-0000-0000-00000AB90000}"/>
    <cellStyle name="Normal 3 3 5 7 2 2 4 2" xfId="22099" xr:uid="{00000000-0005-0000-0000-00000BB90000}"/>
    <cellStyle name="Normal 3 3 5 7 2 2 4 3" xfId="41288" xr:uid="{00000000-0005-0000-0000-00000CB90000}"/>
    <cellStyle name="Normal 3 3 5 7 2 2 5" xfId="28498" xr:uid="{00000000-0005-0000-0000-00000DB90000}"/>
    <cellStyle name="Normal 3 3 5 7 2 2 5 2" xfId="47666" xr:uid="{00000000-0005-0000-0000-00000EB90000}"/>
    <cellStyle name="Normal 3 3 5 7 2 2 6" xfId="15135" xr:uid="{00000000-0005-0000-0000-00000FB90000}"/>
    <cellStyle name="Normal 3 3 5 7 2 2 7" xfId="34324" xr:uid="{00000000-0005-0000-0000-000010B90000}"/>
    <cellStyle name="Normal 3 3 5 7 2 3" xfId="5802" xr:uid="{00000000-0005-0000-0000-000011B90000}"/>
    <cellStyle name="Normal 3 3 5 7 2 3 2" xfId="10259" xr:uid="{00000000-0005-0000-0000-000012B90000}"/>
    <cellStyle name="Normal 3 3 5 7 2 3 2 2" xfId="23049" xr:uid="{00000000-0005-0000-0000-000013B90000}"/>
    <cellStyle name="Normal 3 3 5 7 2 3 2 3" xfId="42238" xr:uid="{00000000-0005-0000-0000-000014B90000}"/>
    <cellStyle name="Normal 3 3 5 7 2 3 3" xfId="29448" xr:uid="{00000000-0005-0000-0000-000015B90000}"/>
    <cellStyle name="Normal 3 3 5 7 2 3 3 2" xfId="48616" xr:uid="{00000000-0005-0000-0000-000016B90000}"/>
    <cellStyle name="Normal 3 3 5 7 2 3 4" xfId="16085" xr:uid="{00000000-0005-0000-0000-000017B90000}"/>
    <cellStyle name="Normal 3 3 5 7 2 3 5" xfId="35274" xr:uid="{00000000-0005-0000-0000-000018B90000}"/>
    <cellStyle name="Normal 3 3 5 7 2 4" xfId="3901" xr:uid="{00000000-0005-0000-0000-000019B90000}"/>
    <cellStyle name="Normal 3 3 5 7 2 4 2" xfId="12272" xr:uid="{00000000-0005-0000-0000-00001AB90000}"/>
    <cellStyle name="Normal 3 3 5 7 2 4 2 2" xfId="25062" xr:uid="{00000000-0005-0000-0000-00001BB90000}"/>
    <cellStyle name="Normal 3 3 5 7 2 4 2 3" xfId="44251" xr:uid="{00000000-0005-0000-0000-00001CB90000}"/>
    <cellStyle name="Normal 3 3 5 7 2 4 3" xfId="31461" xr:uid="{00000000-0005-0000-0000-00001DB90000}"/>
    <cellStyle name="Normal 3 3 5 7 2 4 3 2" xfId="50629" xr:uid="{00000000-0005-0000-0000-00001EB90000}"/>
    <cellStyle name="Normal 3 3 5 7 2 4 4" xfId="18642" xr:uid="{00000000-0005-0000-0000-00001FB90000}"/>
    <cellStyle name="Normal 3 3 5 7 2 4 5" xfId="37831" xr:uid="{00000000-0005-0000-0000-000020B90000}"/>
    <cellStyle name="Normal 3 3 5 7 2 5" xfId="8359" xr:uid="{00000000-0005-0000-0000-000021B90000}"/>
    <cellStyle name="Normal 3 3 5 7 2 5 2" xfId="21148" xr:uid="{00000000-0005-0000-0000-000022B90000}"/>
    <cellStyle name="Normal 3 3 5 7 2 5 3" xfId="40337" xr:uid="{00000000-0005-0000-0000-000023B90000}"/>
    <cellStyle name="Normal 3 3 5 7 2 6" xfId="27547" xr:uid="{00000000-0005-0000-0000-000024B90000}"/>
    <cellStyle name="Normal 3 3 5 7 2 6 2" xfId="46715" xr:uid="{00000000-0005-0000-0000-000025B90000}"/>
    <cellStyle name="Normal 3 3 5 7 2 7" xfId="14184" xr:uid="{00000000-0005-0000-0000-000026B90000}"/>
    <cellStyle name="Normal 3 3 5 7 2 8" xfId="33373" xr:uid="{00000000-0005-0000-0000-000027B90000}"/>
    <cellStyle name="Normal 3 3 5 7 3" xfId="1794" xr:uid="{00000000-0005-0000-0000-000028B90000}"/>
    <cellStyle name="Normal 3 3 5 7 3 2" xfId="6252" xr:uid="{00000000-0005-0000-0000-000029B90000}"/>
    <cellStyle name="Normal 3 3 5 7 3 2 2" xfId="10709" xr:uid="{00000000-0005-0000-0000-00002AB90000}"/>
    <cellStyle name="Normal 3 3 5 7 3 2 2 2" xfId="23499" xr:uid="{00000000-0005-0000-0000-00002BB90000}"/>
    <cellStyle name="Normal 3 3 5 7 3 2 2 3" xfId="42688" xr:uid="{00000000-0005-0000-0000-00002CB90000}"/>
    <cellStyle name="Normal 3 3 5 7 3 2 3" xfId="29898" xr:uid="{00000000-0005-0000-0000-00002DB90000}"/>
    <cellStyle name="Normal 3 3 5 7 3 2 3 2" xfId="49066" xr:uid="{00000000-0005-0000-0000-00002EB90000}"/>
    <cellStyle name="Normal 3 3 5 7 3 2 4" xfId="16535" xr:uid="{00000000-0005-0000-0000-00002FB90000}"/>
    <cellStyle name="Normal 3 3 5 7 3 2 5" xfId="35724" xr:uid="{00000000-0005-0000-0000-000030B90000}"/>
    <cellStyle name="Normal 3 3 5 7 3 3" xfId="4298" xr:uid="{00000000-0005-0000-0000-000031B90000}"/>
    <cellStyle name="Normal 3 3 5 7 3 3 2" xfId="12627" xr:uid="{00000000-0005-0000-0000-000032B90000}"/>
    <cellStyle name="Normal 3 3 5 7 3 3 2 2" xfId="25417" xr:uid="{00000000-0005-0000-0000-000033B90000}"/>
    <cellStyle name="Normal 3 3 5 7 3 3 2 3" xfId="44606" xr:uid="{00000000-0005-0000-0000-000034B90000}"/>
    <cellStyle name="Normal 3 3 5 7 3 3 3" xfId="31816" xr:uid="{00000000-0005-0000-0000-000035B90000}"/>
    <cellStyle name="Normal 3 3 5 7 3 3 3 2" xfId="50984" xr:uid="{00000000-0005-0000-0000-000036B90000}"/>
    <cellStyle name="Normal 3 3 5 7 3 3 4" xfId="19039" xr:uid="{00000000-0005-0000-0000-000037B90000}"/>
    <cellStyle name="Normal 3 3 5 7 3 3 5" xfId="38228" xr:uid="{00000000-0005-0000-0000-000038B90000}"/>
    <cellStyle name="Normal 3 3 5 7 3 4" xfId="8756" xr:uid="{00000000-0005-0000-0000-000039B90000}"/>
    <cellStyle name="Normal 3 3 5 7 3 4 2" xfId="21545" xr:uid="{00000000-0005-0000-0000-00003AB90000}"/>
    <cellStyle name="Normal 3 3 5 7 3 4 3" xfId="40734" xr:uid="{00000000-0005-0000-0000-00003BB90000}"/>
    <cellStyle name="Normal 3 3 5 7 3 5" xfId="27944" xr:uid="{00000000-0005-0000-0000-00003CB90000}"/>
    <cellStyle name="Normal 3 3 5 7 3 5 2" xfId="47112" xr:uid="{00000000-0005-0000-0000-00003DB90000}"/>
    <cellStyle name="Normal 3 3 5 7 3 6" xfId="14581" xr:uid="{00000000-0005-0000-0000-00003EB90000}"/>
    <cellStyle name="Normal 3 3 5 7 3 7" xfId="33770" xr:uid="{00000000-0005-0000-0000-00003FB90000}"/>
    <cellStyle name="Normal 3 3 5 7 4" xfId="5248" xr:uid="{00000000-0005-0000-0000-000040B90000}"/>
    <cellStyle name="Normal 3 3 5 7 4 2" xfId="9706" xr:uid="{00000000-0005-0000-0000-000041B90000}"/>
    <cellStyle name="Normal 3 3 5 7 4 2 2" xfId="22495" xr:uid="{00000000-0005-0000-0000-000042B90000}"/>
    <cellStyle name="Normal 3 3 5 7 4 2 3" xfId="41684" xr:uid="{00000000-0005-0000-0000-000043B90000}"/>
    <cellStyle name="Normal 3 3 5 7 4 3" xfId="28894" xr:uid="{00000000-0005-0000-0000-000044B90000}"/>
    <cellStyle name="Normal 3 3 5 7 4 3 2" xfId="48062" xr:uid="{00000000-0005-0000-0000-000045B90000}"/>
    <cellStyle name="Normal 3 3 5 7 4 4" xfId="15531" xr:uid="{00000000-0005-0000-0000-000046B90000}"/>
    <cellStyle name="Normal 3 3 5 7 4 5" xfId="34720" xr:uid="{00000000-0005-0000-0000-000047B90000}"/>
    <cellStyle name="Normal 3 3 5 7 5" xfId="3348" xr:uid="{00000000-0005-0000-0000-000048B90000}"/>
    <cellStyle name="Normal 3 3 5 7 5 2" xfId="7806" xr:uid="{00000000-0005-0000-0000-000049B90000}"/>
    <cellStyle name="Normal 3 3 5 7 5 2 2" xfId="20595" xr:uid="{00000000-0005-0000-0000-00004AB90000}"/>
    <cellStyle name="Normal 3 3 5 7 5 2 3" xfId="39784" xr:uid="{00000000-0005-0000-0000-00004BB90000}"/>
    <cellStyle name="Normal 3 3 5 7 5 3" xfId="26994" xr:uid="{00000000-0005-0000-0000-00004CB90000}"/>
    <cellStyle name="Normal 3 3 5 7 5 3 2" xfId="46162" xr:uid="{00000000-0005-0000-0000-00004DB90000}"/>
    <cellStyle name="Normal 3 3 5 7 5 4" xfId="18089" xr:uid="{00000000-0005-0000-0000-00004EB90000}"/>
    <cellStyle name="Normal 3 3 5 7 5 5" xfId="37278" xr:uid="{00000000-0005-0000-0000-00004FB90000}"/>
    <cellStyle name="Normal 3 3 5 7 6" xfId="2900" xr:uid="{00000000-0005-0000-0000-000050B90000}"/>
    <cellStyle name="Normal 3 3 5 7 6 2" xfId="11815" xr:uid="{00000000-0005-0000-0000-000051B90000}"/>
    <cellStyle name="Normal 3 3 5 7 6 2 2" xfId="24605" xr:uid="{00000000-0005-0000-0000-000052B90000}"/>
    <cellStyle name="Normal 3 3 5 7 6 2 3" xfId="43794" xr:uid="{00000000-0005-0000-0000-000053B90000}"/>
    <cellStyle name="Normal 3 3 5 7 6 3" xfId="31004" xr:uid="{00000000-0005-0000-0000-000054B90000}"/>
    <cellStyle name="Normal 3 3 5 7 6 3 2" xfId="50172" xr:uid="{00000000-0005-0000-0000-000055B90000}"/>
    <cellStyle name="Normal 3 3 5 7 6 4" xfId="17641" xr:uid="{00000000-0005-0000-0000-000056B90000}"/>
    <cellStyle name="Normal 3 3 5 7 6 5" xfId="36830" xr:uid="{00000000-0005-0000-0000-000057B90000}"/>
    <cellStyle name="Normal 3 3 5 7 7" xfId="7358" xr:uid="{00000000-0005-0000-0000-000058B90000}"/>
    <cellStyle name="Normal 3 3 5 7 7 2" xfId="20147" xr:uid="{00000000-0005-0000-0000-000059B90000}"/>
    <cellStyle name="Normal 3 3 5 7 7 3" xfId="39336" xr:uid="{00000000-0005-0000-0000-00005AB90000}"/>
    <cellStyle name="Normal 3 3 5 7 8" xfId="26547" xr:uid="{00000000-0005-0000-0000-00005BB90000}"/>
    <cellStyle name="Normal 3 3 5 7 8 2" xfId="45715" xr:uid="{00000000-0005-0000-0000-00005CB90000}"/>
    <cellStyle name="Normal 3 3 5 7 9" xfId="13631" xr:uid="{00000000-0005-0000-0000-00005DB90000}"/>
    <cellStyle name="Normal 3 3 5 8" xfId="831" xr:uid="{00000000-0005-0000-0000-00005EB90000}"/>
    <cellStyle name="Normal 3 3 5 8 10" xfId="32964" xr:uid="{00000000-0005-0000-0000-00005FB90000}"/>
    <cellStyle name="Normal 3 3 5 8 2" xfId="1462" xr:uid="{00000000-0005-0000-0000-000060B90000}"/>
    <cellStyle name="Normal 3 3 5 8 2 2" xfId="2492" xr:uid="{00000000-0005-0000-0000-000061B90000}"/>
    <cellStyle name="Normal 3 3 5 8 2 2 2" xfId="6950" xr:uid="{00000000-0005-0000-0000-000062B90000}"/>
    <cellStyle name="Normal 3 3 5 8 2 2 2 2" xfId="11407" xr:uid="{00000000-0005-0000-0000-000063B90000}"/>
    <cellStyle name="Normal 3 3 5 8 2 2 2 2 2" xfId="24197" xr:uid="{00000000-0005-0000-0000-000064B90000}"/>
    <cellStyle name="Normal 3 3 5 8 2 2 2 2 3" xfId="43386" xr:uid="{00000000-0005-0000-0000-000065B90000}"/>
    <cellStyle name="Normal 3 3 5 8 2 2 2 3" xfId="30596" xr:uid="{00000000-0005-0000-0000-000066B90000}"/>
    <cellStyle name="Normal 3 3 5 8 2 2 2 3 2" xfId="49764" xr:uid="{00000000-0005-0000-0000-000067B90000}"/>
    <cellStyle name="Normal 3 3 5 8 2 2 2 4" xfId="17233" xr:uid="{00000000-0005-0000-0000-000068B90000}"/>
    <cellStyle name="Normal 3 3 5 8 2 2 2 5" xfId="36422" xr:uid="{00000000-0005-0000-0000-000069B90000}"/>
    <cellStyle name="Normal 3 3 5 8 2 2 3" xfId="4996" xr:uid="{00000000-0005-0000-0000-00006AB90000}"/>
    <cellStyle name="Normal 3 3 5 8 2 2 3 2" xfId="13325" xr:uid="{00000000-0005-0000-0000-00006BB90000}"/>
    <cellStyle name="Normal 3 3 5 8 2 2 3 2 2" xfId="26115" xr:uid="{00000000-0005-0000-0000-00006CB90000}"/>
    <cellStyle name="Normal 3 3 5 8 2 2 3 2 3" xfId="45304" xr:uid="{00000000-0005-0000-0000-00006DB90000}"/>
    <cellStyle name="Normal 3 3 5 8 2 2 3 3" xfId="32514" xr:uid="{00000000-0005-0000-0000-00006EB90000}"/>
    <cellStyle name="Normal 3 3 5 8 2 2 3 3 2" xfId="51682" xr:uid="{00000000-0005-0000-0000-00006FB90000}"/>
    <cellStyle name="Normal 3 3 5 8 2 2 3 4" xfId="19737" xr:uid="{00000000-0005-0000-0000-000070B90000}"/>
    <cellStyle name="Normal 3 3 5 8 2 2 3 5" xfId="38926" xr:uid="{00000000-0005-0000-0000-000071B90000}"/>
    <cellStyle name="Normal 3 3 5 8 2 2 4" xfId="9454" xr:uid="{00000000-0005-0000-0000-000072B90000}"/>
    <cellStyle name="Normal 3 3 5 8 2 2 4 2" xfId="22243" xr:uid="{00000000-0005-0000-0000-000073B90000}"/>
    <cellStyle name="Normal 3 3 5 8 2 2 4 3" xfId="41432" xr:uid="{00000000-0005-0000-0000-000074B90000}"/>
    <cellStyle name="Normal 3 3 5 8 2 2 5" xfId="28642" xr:uid="{00000000-0005-0000-0000-000075B90000}"/>
    <cellStyle name="Normal 3 3 5 8 2 2 5 2" xfId="47810" xr:uid="{00000000-0005-0000-0000-000076B90000}"/>
    <cellStyle name="Normal 3 3 5 8 2 2 6" xfId="15279" xr:uid="{00000000-0005-0000-0000-000077B90000}"/>
    <cellStyle name="Normal 3 3 5 8 2 2 7" xfId="34468" xr:uid="{00000000-0005-0000-0000-000078B90000}"/>
    <cellStyle name="Normal 3 3 5 8 2 3" xfId="5946" xr:uid="{00000000-0005-0000-0000-000079B90000}"/>
    <cellStyle name="Normal 3 3 5 8 2 3 2" xfId="10403" xr:uid="{00000000-0005-0000-0000-00007AB90000}"/>
    <cellStyle name="Normal 3 3 5 8 2 3 2 2" xfId="23193" xr:uid="{00000000-0005-0000-0000-00007BB90000}"/>
    <cellStyle name="Normal 3 3 5 8 2 3 2 3" xfId="42382" xr:uid="{00000000-0005-0000-0000-00007CB90000}"/>
    <cellStyle name="Normal 3 3 5 8 2 3 3" xfId="29592" xr:uid="{00000000-0005-0000-0000-00007DB90000}"/>
    <cellStyle name="Normal 3 3 5 8 2 3 3 2" xfId="48760" xr:uid="{00000000-0005-0000-0000-00007EB90000}"/>
    <cellStyle name="Normal 3 3 5 8 2 3 4" xfId="16229" xr:uid="{00000000-0005-0000-0000-00007FB90000}"/>
    <cellStyle name="Normal 3 3 5 8 2 3 5" xfId="35418" xr:uid="{00000000-0005-0000-0000-000080B90000}"/>
    <cellStyle name="Normal 3 3 5 8 2 4" xfId="4045" xr:uid="{00000000-0005-0000-0000-000081B90000}"/>
    <cellStyle name="Normal 3 3 5 8 2 4 2" xfId="12384" xr:uid="{00000000-0005-0000-0000-000082B90000}"/>
    <cellStyle name="Normal 3 3 5 8 2 4 2 2" xfId="25174" xr:uid="{00000000-0005-0000-0000-000083B90000}"/>
    <cellStyle name="Normal 3 3 5 8 2 4 2 3" xfId="44363" xr:uid="{00000000-0005-0000-0000-000084B90000}"/>
    <cellStyle name="Normal 3 3 5 8 2 4 3" xfId="31573" xr:uid="{00000000-0005-0000-0000-000085B90000}"/>
    <cellStyle name="Normal 3 3 5 8 2 4 3 2" xfId="50741" xr:uid="{00000000-0005-0000-0000-000086B90000}"/>
    <cellStyle name="Normal 3 3 5 8 2 4 4" xfId="18786" xr:uid="{00000000-0005-0000-0000-000087B90000}"/>
    <cellStyle name="Normal 3 3 5 8 2 4 5" xfId="37975" xr:uid="{00000000-0005-0000-0000-000088B90000}"/>
    <cellStyle name="Normal 3 3 5 8 2 5" xfId="8503" xr:uid="{00000000-0005-0000-0000-000089B90000}"/>
    <cellStyle name="Normal 3 3 5 8 2 5 2" xfId="21292" xr:uid="{00000000-0005-0000-0000-00008AB90000}"/>
    <cellStyle name="Normal 3 3 5 8 2 5 3" xfId="40481" xr:uid="{00000000-0005-0000-0000-00008BB90000}"/>
    <cellStyle name="Normal 3 3 5 8 2 6" xfId="27691" xr:uid="{00000000-0005-0000-0000-00008CB90000}"/>
    <cellStyle name="Normal 3 3 5 8 2 6 2" xfId="46859" xr:uid="{00000000-0005-0000-0000-00008DB90000}"/>
    <cellStyle name="Normal 3 3 5 8 2 7" xfId="14328" xr:uid="{00000000-0005-0000-0000-00008EB90000}"/>
    <cellStyle name="Normal 3 3 5 8 2 8" xfId="33517" xr:uid="{00000000-0005-0000-0000-00008FB90000}"/>
    <cellStyle name="Normal 3 3 5 8 3" xfId="1938" xr:uid="{00000000-0005-0000-0000-000090B90000}"/>
    <cellStyle name="Normal 3 3 5 8 3 2" xfId="6396" xr:uid="{00000000-0005-0000-0000-000091B90000}"/>
    <cellStyle name="Normal 3 3 5 8 3 2 2" xfId="10853" xr:uid="{00000000-0005-0000-0000-000092B90000}"/>
    <cellStyle name="Normal 3 3 5 8 3 2 2 2" xfId="23643" xr:uid="{00000000-0005-0000-0000-000093B90000}"/>
    <cellStyle name="Normal 3 3 5 8 3 2 2 3" xfId="42832" xr:uid="{00000000-0005-0000-0000-000094B90000}"/>
    <cellStyle name="Normal 3 3 5 8 3 2 3" xfId="30042" xr:uid="{00000000-0005-0000-0000-000095B90000}"/>
    <cellStyle name="Normal 3 3 5 8 3 2 3 2" xfId="49210" xr:uid="{00000000-0005-0000-0000-000096B90000}"/>
    <cellStyle name="Normal 3 3 5 8 3 2 4" xfId="16679" xr:uid="{00000000-0005-0000-0000-000097B90000}"/>
    <cellStyle name="Normal 3 3 5 8 3 2 5" xfId="35868" xr:uid="{00000000-0005-0000-0000-000098B90000}"/>
    <cellStyle name="Normal 3 3 5 8 3 3" xfId="4442" xr:uid="{00000000-0005-0000-0000-000099B90000}"/>
    <cellStyle name="Normal 3 3 5 8 3 3 2" xfId="12771" xr:uid="{00000000-0005-0000-0000-00009AB90000}"/>
    <cellStyle name="Normal 3 3 5 8 3 3 2 2" xfId="25561" xr:uid="{00000000-0005-0000-0000-00009BB90000}"/>
    <cellStyle name="Normal 3 3 5 8 3 3 2 3" xfId="44750" xr:uid="{00000000-0005-0000-0000-00009CB90000}"/>
    <cellStyle name="Normal 3 3 5 8 3 3 3" xfId="31960" xr:uid="{00000000-0005-0000-0000-00009DB90000}"/>
    <cellStyle name="Normal 3 3 5 8 3 3 3 2" xfId="51128" xr:uid="{00000000-0005-0000-0000-00009EB90000}"/>
    <cellStyle name="Normal 3 3 5 8 3 3 4" xfId="19183" xr:uid="{00000000-0005-0000-0000-00009FB90000}"/>
    <cellStyle name="Normal 3 3 5 8 3 3 5" xfId="38372" xr:uid="{00000000-0005-0000-0000-0000A0B90000}"/>
    <cellStyle name="Normal 3 3 5 8 3 4" xfId="8900" xr:uid="{00000000-0005-0000-0000-0000A1B90000}"/>
    <cellStyle name="Normal 3 3 5 8 3 4 2" xfId="21689" xr:uid="{00000000-0005-0000-0000-0000A2B90000}"/>
    <cellStyle name="Normal 3 3 5 8 3 4 3" xfId="40878" xr:uid="{00000000-0005-0000-0000-0000A3B90000}"/>
    <cellStyle name="Normal 3 3 5 8 3 5" xfId="28088" xr:uid="{00000000-0005-0000-0000-0000A4B90000}"/>
    <cellStyle name="Normal 3 3 5 8 3 5 2" xfId="47256" xr:uid="{00000000-0005-0000-0000-0000A5B90000}"/>
    <cellStyle name="Normal 3 3 5 8 3 6" xfId="14725" xr:uid="{00000000-0005-0000-0000-0000A6B90000}"/>
    <cellStyle name="Normal 3 3 5 8 3 7" xfId="33914" xr:uid="{00000000-0005-0000-0000-0000A7B90000}"/>
    <cellStyle name="Normal 3 3 5 8 4" xfId="5392" xr:uid="{00000000-0005-0000-0000-0000A8B90000}"/>
    <cellStyle name="Normal 3 3 5 8 4 2" xfId="9850" xr:uid="{00000000-0005-0000-0000-0000A9B90000}"/>
    <cellStyle name="Normal 3 3 5 8 4 2 2" xfId="22639" xr:uid="{00000000-0005-0000-0000-0000AAB90000}"/>
    <cellStyle name="Normal 3 3 5 8 4 2 3" xfId="41828" xr:uid="{00000000-0005-0000-0000-0000ABB90000}"/>
    <cellStyle name="Normal 3 3 5 8 4 3" xfId="29038" xr:uid="{00000000-0005-0000-0000-0000ACB90000}"/>
    <cellStyle name="Normal 3 3 5 8 4 3 2" xfId="48206" xr:uid="{00000000-0005-0000-0000-0000ADB90000}"/>
    <cellStyle name="Normal 3 3 5 8 4 4" xfId="15675" xr:uid="{00000000-0005-0000-0000-0000AEB90000}"/>
    <cellStyle name="Normal 3 3 5 8 4 5" xfId="34864" xr:uid="{00000000-0005-0000-0000-0000AFB90000}"/>
    <cellStyle name="Normal 3 3 5 8 5" xfId="3492" xr:uid="{00000000-0005-0000-0000-0000B0B90000}"/>
    <cellStyle name="Normal 3 3 5 8 5 2" xfId="7950" xr:uid="{00000000-0005-0000-0000-0000B1B90000}"/>
    <cellStyle name="Normal 3 3 5 8 5 2 2" xfId="20739" xr:uid="{00000000-0005-0000-0000-0000B2B90000}"/>
    <cellStyle name="Normal 3 3 5 8 5 2 3" xfId="39928" xr:uid="{00000000-0005-0000-0000-0000B3B90000}"/>
    <cellStyle name="Normal 3 3 5 8 5 3" xfId="27138" xr:uid="{00000000-0005-0000-0000-0000B4B90000}"/>
    <cellStyle name="Normal 3 3 5 8 5 3 2" xfId="46306" xr:uid="{00000000-0005-0000-0000-0000B5B90000}"/>
    <cellStyle name="Normal 3 3 5 8 5 4" xfId="18233" xr:uid="{00000000-0005-0000-0000-0000B6B90000}"/>
    <cellStyle name="Normal 3 3 5 8 5 5" xfId="37422" xr:uid="{00000000-0005-0000-0000-0000B7B90000}"/>
    <cellStyle name="Normal 3 3 5 8 6" xfId="3044" xr:uid="{00000000-0005-0000-0000-0000B8B90000}"/>
    <cellStyle name="Normal 3 3 5 8 6 2" xfId="11959" xr:uid="{00000000-0005-0000-0000-0000B9B90000}"/>
    <cellStyle name="Normal 3 3 5 8 6 2 2" xfId="24749" xr:uid="{00000000-0005-0000-0000-0000BAB90000}"/>
    <cellStyle name="Normal 3 3 5 8 6 2 3" xfId="43938" xr:uid="{00000000-0005-0000-0000-0000BBB90000}"/>
    <cellStyle name="Normal 3 3 5 8 6 3" xfId="31148" xr:uid="{00000000-0005-0000-0000-0000BCB90000}"/>
    <cellStyle name="Normal 3 3 5 8 6 3 2" xfId="50316" xr:uid="{00000000-0005-0000-0000-0000BDB90000}"/>
    <cellStyle name="Normal 3 3 5 8 6 4" xfId="17785" xr:uid="{00000000-0005-0000-0000-0000BEB90000}"/>
    <cellStyle name="Normal 3 3 5 8 6 5" xfId="36974" xr:uid="{00000000-0005-0000-0000-0000BFB90000}"/>
    <cellStyle name="Normal 3 3 5 8 7" xfId="7502" xr:uid="{00000000-0005-0000-0000-0000C0B90000}"/>
    <cellStyle name="Normal 3 3 5 8 7 2" xfId="20291" xr:uid="{00000000-0005-0000-0000-0000C1B90000}"/>
    <cellStyle name="Normal 3 3 5 8 7 3" xfId="39480" xr:uid="{00000000-0005-0000-0000-0000C2B90000}"/>
    <cellStyle name="Normal 3 3 5 8 8" xfId="26691" xr:uid="{00000000-0005-0000-0000-0000C3B90000}"/>
    <cellStyle name="Normal 3 3 5 8 8 2" xfId="45859" xr:uid="{00000000-0005-0000-0000-0000C4B90000}"/>
    <cellStyle name="Normal 3 3 5 8 9" xfId="13775" xr:uid="{00000000-0005-0000-0000-0000C5B90000}"/>
    <cellStyle name="Normal 3 3 5 9" xfId="883" xr:uid="{00000000-0005-0000-0000-0000C6B90000}"/>
    <cellStyle name="Normal 3 3 5 9 10" xfId="33016" xr:uid="{00000000-0005-0000-0000-0000C7B90000}"/>
    <cellStyle name="Normal 3 3 5 9 2" xfId="1514" xr:uid="{00000000-0005-0000-0000-0000C8B90000}"/>
    <cellStyle name="Normal 3 3 5 9 2 2" xfId="2544" xr:uid="{00000000-0005-0000-0000-0000C9B90000}"/>
    <cellStyle name="Normal 3 3 5 9 2 2 2" xfId="7002" xr:uid="{00000000-0005-0000-0000-0000CAB90000}"/>
    <cellStyle name="Normal 3 3 5 9 2 2 2 2" xfId="11459" xr:uid="{00000000-0005-0000-0000-0000CBB90000}"/>
    <cellStyle name="Normal 3 3 5 9 2 2 2 2 2" xfId="24249" xr:uid="{00000000-0005-0000-0000-0000CCB90000}"/>
    <cellStyle name="Normal 3 3 5 9 2 2 2 2 3" xfId="43438" xr:uid="{00000000-0005-0000-0000-0000CDB90000}"/>
    <cellStyle name="Normal 3 3 5 9 2 2 2 3" xfId="30648" xr:uid="{00000000-0005-0000-0000-0000CEB90000}"/>
    <cellStyle name="Normal 3 3 5 9 2 2 2 3 2" xfId="49816" xr:uid="{00000000-0005-0000-0000-0000CFB90000}"/>
    <cellStyle name="Normal 3 3 5 9 2 2 2 4" xfId="17285" xr:uid="{00000000-0005-0000-0000-0000D0B90000}"/>
    <cellStyle name="Normal 3 3 5 9 2 2 2 5" xfId="36474" xr:uid="{00000000-0005-0000-0000-0000D1B90000}"/>
    <cellStyle name="Normal 3 3 5 9 2 2 3" xfId="5048" xr:uid="{00000000-0005-0000-0000-0000D2B90000}"/>
    <cellStyle name="Normal 3 3 5 9 2 2 3 2" xfId="13377" xr:uid="{00000000-0005-0000-0000-0000D3B90000}"/>
    <cellStyle name="Normal 3 3 5 9 2 2 3 2 2" xfId="26167" xr:uid="{00000000-0005-0000-0000-0000D4B90000}"/>
    <cellStyle name="Normal 3 3 5 9 2 2 3 2 3" xfId="45356" xr:uid="{00000000-0005-0000-0000-0000D5B90000}"/>
    <cellStyle name="Normal 3 3 5 9 2 2 3 3" xfId="32566" xr:uid="{00000000-0005-0000-0000-0000D6B90000}"/>
    <cellStyle name="Normal 3 3 5 9 2 2 3 3 2" xfId="51734" xr:uid="{00000000-0005-0000-0000-0000D7B90000}"/>
    <cellStyle name="Normal 3 3 5 9 2 2 3 4" xfId="19789" xr:uid="{00000000-0005-0000-0000-0000D8B90000}"/>
    <cellStyle name="Normal 3 3 5 9 2 2 3 5" xfId="38978" xr:uid="{00000000-0005-0000-0000-0000D9B90000}"/>
    <cellStyle name="Normal 3 3 5 9 2 2 4" xfId="9506" xr:uid="{00000000-0005-0000-0000-0000DAB90000}"/>
    <cellStyle name="Normal 3 3 5 9 2 2 4 2" xfId="22295" xr:uid="{00000000-0005-0000-0000-0000DBB90000}"/>
    <cellStyle name="Normal 3 3 5 9 2 2 4 3" xfId="41484" xr:uid="{00000000-0005-0000-0000-0000DCB90000}"/>
    <cellStyle name="Normal 3 3 5 9 2 2 5" xfId="28694" xr:uid="{00000000-0005-0000-0000-0000DDB90000}"/>
    <cellStyle name="Normal 3 3 5 9 2 2 5 2" xfId="47862" xr:uid="{00000000-0005-0000-0000-0000DEB90000}"/>
    <cellStyle name="Normal 3 3 5 9 2 2 6" xfId="15331" xr:uid="{00000000-0005-0000-0000-0000DFB90000}"/>
    <cellStyle name="Normal 3 3 5 9 2 2 7" xfId="34520" xr:uid="{00000000-0005-0000-0000-0000E0B90000}"/>
    <cellStyle name="Normal 3 3 5 9 2 3" xfId="5998" xr:uid="{00000000-0005-0000-0000-0000E1B90000}"/>
    <cellStyle name="Normal 3 3 5 9 2 3 2" xfId="10455" xr:uid="{00000000-0005-0000-0000-0000E2B90000}"/>
    <cellStyle name="Normal 3 3 5 9 2 3 2 2" xfId="23245" xr:uid="{00000000-0005-0000-0000-0000E3B90000}"/>
    <cellStyle name="Normal 3 3 5 9 2 3 2 3" xfId="42434" xr:uid="{00000000-0005-0000-0000-0000E4B90000}"/>
    <cellStyle name="Normal 3 3 5 9 2 3 3" xfId="29644" xr:uid="{00000000-0005-0000-0000-0000E5B90000}"/>
    <cellStyle name="Normal 3 3 5 9 2 3 3 2" xfId="48812" xr:uid="{00000000-0005-0000-0000-0000E6B90000}"/>
    <cellStyle name="Normal 3 3 5 9 2 3 4" xfId="16281" xr:uid="{00000000-0005-0000-0000-0000E7B90000}"/>
    <cellStyle name="Normal 3 3 5 9 2 3 5" xfId="35470" xr:uid="{00000000-0005-0000-0000-0000E8B90000}"/>
    <cellStyle name="Normal 3 3 5 9 2 4" xfId="4097" xr:uid="{00000000-0005-0000-0000-0000E9B90000}"/>
    <cellStyle name="Normal 3 3 5 9 2 4 2" xfId="12426" xr:uid="{00000000-0005-0000-0000-0000EAB90000}"/>
    <cellStyle name="Normal 3 3 5 9 2 4 2 2" xfId="25216" xr:uid="{00000000-0005-0000-0000-0000EBB90000}"/>
    <cellStyle name="Normal 3 3 5 9 2 4 2 3" xfId="44405" xr:uid="{00000000-0005-0000-0000-0000ECB90000}"/>
    <cellStyle name="Normal 3 3 5 9 2 4 3" xfId="31615" xr:uid="{00000000-0005-0000-0000-0000EDB90000}"/>
    <cellStyle name="Normal 3 3 5 9 2 4 3 2" xfId="50783" xr:uid="{00000000-0005-0000-0000-0000EEB90000}"/>
    <cellStyle name="Normal 3 3 5 9 2 4 4" xfId="18838" xr:uid="{00000000-0005-0000-0000-0000EFB90000}"/>
    <cellStyle name="Normal 3 3 5 9 2 4 5" xfId="38027" xr:uid="{00000000-0005-0000-0000-0000F0B90000}"/>
    <cellStyle name="Normal 3 3 5 9 2 5" xfId="8555" xr:uid="{00000000-0005-0000-0000-0000F1B90000}"/>
    <cellStyle name="Normal 3 3 5 9 2 5 2" xfId="21344" xr:uid="{00000000-0005-0000-0000-0000F2B90000}"/>
    <cellStyle name="Normal 3 3 5 9 2 5 3" xfId="40533" xr:uid="{00000000-0005-0000-0000-0000F3B90000}"/>
    <cellStyle name="Normal 3 3 5 9 2 6" xfId="27743" xr:uid="{00000000-0005-0000-0000-0000F4B90000}"/>
    <cellStyle name="Normal 3 3 5 9 2 6 2" xfId="46911" xr:uid="{00000000-0005-0000-0000-0000F5B90000}"/>
    <cellStyle name="Normal 3 3 5 9 2 7" xfId="14380" xr:uid="{00000000-0005-0000-0000-0000F6B90000}"/>
    <cellStyle name="Normal 3 3 5 9 2 8" xfId="33569" xr:uid="{00000000-0005-0000-0000-0000F7B90000}"/>
    <cellStyle name="Normal 3 3 5 9 3" xfId="1990" xr:uid="{00000000-0005-0000-0000-0000F8B90000}"/>
    <cellStyle name="Normal 3 3 5 9 3 2" xfId="6448" xr:uid="{00000000-0005-0000-0000-0000F9B90000}"/>
    <cellStyle name="Normal 3 3 5 9 3 2 2" xfId="10905" xr:uid="{00000000-0005-0000-0000-0000FAB90000}"/>
    <cellStyle name="Normal 3 3 5 9 3 2 2 2" xfId="23695" xr:uid="{00000000-0005-0000-0000-0000FBB90000}"/>
    <cellStyle name="Normal 3 3 5 9 3 2 2 3" xfId="42884" xr:uid="{00000000-0005-0000-0000-0000FCB90000}"/>
    <cellStyle name="Normal 3 3 5 9 3 2 3" xfId="30094" xr:uid="{00000000-0005-0000-0000-0000FDB90000}"/>
    <cellStyle name="Normal 3 3 5 9 3 2 3 2" xfId="49262" xr:uid="{00000000-0005-0000-0000-0000FEB90000}"/>
    <cellStyle name="Normal 3 3 5 9 3 2 4" xfId="16731" xr:uid="{00000000-0005-0000-0000-0000FFB90000}"/>
    <cellStyle name="Normal 3 3 5 9 3 2 5" xfId="35920" xr:uid="{00000000-0005-0000-0000-000000BA0000}"/>
    <cellStyle name="Normal 3 3 5 9 3 3" xfId="4494" xr:uid="{00000000-0005-0000-0000-000001BA0000}"/>
    <cellStyle name="Normal 3 3 5 9 3 3 2" xfId="12823" xr:uid="{00000000-0005-0000-0000-000002BA0000}"/>
    <cellStyle name="Normal 3 3 5 9 3 3 2 2" xfId="25613" xr:uid="{00000000-0005-0000-0000-000003BA0000}"/>
    <cellStyle name="Normal 3 3 5 9 3 3 2 3" xfId="44802" xr:uid="{00000000-0005-0000-0000-000004BA0000}"/>
    <cellStyle name="Normal 3 3 5 9 3 3 3" xfId="32012" xr:uid="{00000000-0005-0000-0000-000005BA0000}"/>
    <cellStyle name="Normal 3 3 5 9 3 3 3 2" xfId="51180" xr:uid="{00000000-0005-0000-0000-000006BA0000}"/>
    <cellStyle name="Normal 3 3 5 9 3 3 4" xfId="19235" xr:uid="{00000000-0005-0000-0000-000007BA0000}"/>
    <cellStyle name="Normal 3 3 5 9 3 3 5" xfId="38424" xr:uid="{00000000-0005-0000-0000-000008BA0000}"/>
    <cellStyle name="Normal 3 3 5 9 3 4" xfId="8952" xr:uid="{00000000-0005-0000-0000-000009BA0000}"/>
    <cellStyle name="Normal 3 3 5 9 3 4 2" xfId="21741" xr:uid="{00000000-0005-0000-0000-00000ABA0000}"/>
    <cellStyle name="Normal 3 3 5 9 3 4 3" xfId="40930" xr:uid="{00000000-0005-0000-0000-00000BBA0000}"/>
    <cellStyle name="Normal 3 3 5 9 3 5" xfId="28140" xr:uid="{00000000-0005-0000-0000-00000CBA0000}"/>
    <cellStyle name="Normal 3 3 5 9 3 5 2" xfId="47308" xr:uid="{00000000-0005-0000-0000-00000DBA0000}"/>
    <cellStyle name="Normal 3 3 5 9 3 6" xfId="14777" xr:uid="{00000000-0005-0000-0000-00000EBA0000}"/>
    <cellStyle name="Normal 3 3 5 9 3 7" xfId="33966" xr:uid="{00000000-0005-0000-0000-00000FBA0000}"/>
    <cellStyle name="Normal 3 3 5 9 4" xfId="5444" xr:uid="{00000000-0005-0000-0000-000010BA0000}"/>
    <cellStyle name="Normal 3 3 5 9 4 2" xfId="9902" xr:uid="{00000000-0005-0000-0000-000011BA0000}"/>
    <cellStyle name="Normal 3 3 5 9 4 2 2" xfId="22691" xr:uid="{00000000-0005-0000-0000-000012BA0000}"/>
    <cellStyle name="Normal 3 3 5 9 4 2 3" xfId="41880" xr:uid="{00000000-0005-0000-0000-000013BA0000}"/>
    <cellStyle name="Normal 3 3 5 9 4 3" xfId="29090" xr:uid="{00000000-0005-0000-0000-000014BA0000}"/>
    <cellStyle name="Normal 3 3 5 9 4 3 2" xfId="48258" xr:uid="{00000000-0005-0000-0000-000015BA0000}"/>
    <cellStyle name="Normal 3 3 5 9 4 4" xfId="15727" xr:uid="{00000000-0005-0000-0000-000016BA0000}"/>
    <cellStyle name="Normal 3 3 5 9 4 5" xfId="34916" xr:uid="{00000000-0005-0000-0000-000017BA0000}"/>
    <cellStyle name="Normal 3 3 5 9 5" xfId="3544" xr:uid="{00000000-0005-0000-0000-000018BA0000}"/>
    <cellStyle name="Normal 3 3 5 9 5 2" xfId="8002" xr:uid="{00000000-0005-0000-0000-000019BA0000}"/>
    <cellStyle name="Normal 3 3 5 9 5 2 2" xfId="20791" xr:uid="{00000000-0005-0000-0000-00001ABA0000}"/>
    <cellStyle name="Normal 3 3 5 9 5 2 3" xfId="39980" xr:uid="{00000000-0005-0000-0000-00001BBA0000}"/>
    <cellStyle name="Normal 3 3 5 9 5 3" xfId="27190" xr:uid="{00000000-0005-0000-0000-00001CBA0000}"/>
    <cellStyle name="Normal 3 3 5 9 5 3 2" xfId="46358" xr:uid="{00000000-0005-0000-0000-00001DBA0000}"/>
    <cellStyle name="Normal 3 3 5 9 5 4" xfId="18285" xr:uid="{00000000-0005-0000-0000-00001EBA0000}"/>
    <cellStyle name="Normal 3 3 5 9 5 5" xfId="37474" xr:uid="{00000000-0005-0000-0000-00001FBA0000}"/>
    <cellStyle name="Normal 3 3 5 9 6" xfId="3096" xr:uid="{00000000-0005-0000-0000-000020BA0000}"/>
    <cellStyle name="Normal 3 3 5 9 6 2" xfId="12011" xr:uid="{00000000-0005-0000-0000-000021BA0000}"/>
    <cellStyle name="Normal 3 3 5 9 6 2 2" xfId="24801" xr:uid="{00000000-0005-0000-0000-000022BA0000}"/>
    <cellStyle name="Normal 3 3 5 9 6 2 3" xfId="43990" xr:uid="{00000000-0005-0000-0000-000023BA0000}"/>
    <cellStyle name="Normal 3 3 5 9 6 3" xfId="31200" xr:uid="{00000000-0005-0000-0000-000024BA0000}"/>
    <cellStyle name="Normal 3 3 5 9 6 3 2" xfId="50368" xr:uid="{00000000-0005-0000-0000-000025BA0000}"/>
    <cellStyle name="Normal 3 3 5 9 6 4" xfId="17837" xr:uid="{00000000-0005-0000-0000-000026BA0000}"/>
    <cellStyle name="Normal 3 3 5 9 6 5" xfId="37026" xr:uid="{00000000-0005-0000-0000-000027BA0000}"/>
    <cellStyle name="Normal 3 3 5 9 7" xfId="7554" xr:uid="{00000000-0005-0000-0000-000028BA0000}"/>
    <cellStyle name="Normal 3 3 5 9 7 2" xfId="20343" xr:uid="{00000000-0005-0000-0000-000029BA0000}"/>
    <cellStyle name="Normal 3 3 5 9 7 3" xfId="39532" xr:uid="{00000000-0005-0000-0000-00002ABA0000}"/>
    <cellStyle name="Normal 3 3 5 9 8" xfId="26743" xr:uid="{00000000-0005-0000-0000-00002BBA0000}"/>
    <cellStyle name="Normal 3 3 5 9 8 2" xfId="45911" xr:uid="{00000000-0005-0000-0000-00002CBA0000}"/>
    <cellStyle name="Normal 3 3 5 9 9" xfId="13827" xr:uid="{00000000-0005-0000-0000-00002DBA0000}"/>
    <cellStyle name="Normal 3 3 6" xfId="440" xr:uid="{00000000-0005-0000-0000-00002EBA0000}"/>
    <cellStyle name="Normal 3 3 6 10" xfId="5100" xr:uid="{00000000-0005-0000-0000-00002FBA0000}"/>
    <cellStyle name="Normal 3 3 6 10 2" xfId="9558" xr:uid="{00000000-0005-0000-0000-000030BA0000}"/>
    <cellStyle name="Normal 3 3 6 10 2 2" xfId="22347" xr:uid="{00000000-0005-0000-0000-000031BA0000}"/>
    <cellStyle name="Normal 3 3 6 10 2 3" xfId="41536" xr:uid="{00000000-0005-0000-0000-000032BA0000}"/>
    <cellStyle name="Normal 3 3 6 10 3" xfId="28746" xr:uid="{00000000-0005-0000-0000-000033BA0000}"/>
    <cellStyle name="Normal 3 3 6 10 3 2" xfId="47914" xr:uid="{00000000-0005-0000-0000-000034BA0000}"/>
    <cellStyle name="Normal 3 3 6 10 4" xfId="15383" xr:uid="{00000000-0005-0000-0000-000035BA0000}"/>
    <cellStyle name="Normal 3 3 6 10 5" xfId="34572" xr:uid="{00000000-0005-0000-0000-000036BA0000}"/>
    <cellStyle name="Normal 3 3 6 11" xfId="3160" xr:uid="{00000000-0005-0000-0000-000037BA0000}"/>
    <cellStyle name="Normal 3 3 6 11 2" xfId="7618" xr:uid="{00000000-0005-0000-0000-000038BA0000}"/>
    <cellStyle name="Normal 3 3 6 11 2 2" xfId="20407" xr:uid="{00000000-0005-0000-0000-000039BA0000}"/>
    <cellStyle name="Normal 3 3 6 11 2 3" xfId="39596" xr:uid="{00000000-0005-0000-0000-00003ABA0000}"/>
    <cellStyle name="Normal 3 3 6 11 3" xfId="26806" xr:uid="{00000000-0005-0000-0000-00003BBA0000}"/>
    <cellStyle name="Normal 3 3 6 11 3 2" xfId="45974" xr:uid="{00000000-0005-0000-0000-00003CBA0000}"/>
    <cellStyle name="Normal 3 3 6 11 4" xfId="17901" xr:uid="{00000000-0005-0000-0000-00003DBA0000}"/>
    <cellStyle name="Normal 3 3 6 11 5" xfId="37090" xr:uid="{00000000-0005-0000-0000-00003EBA0000}"/>
    <cellStyle name="Normal 3 3 6 12" xfId="2614" xr:uid="{00000000-0005-0000-0000-00003FBA0000}"/>
    <cellStyle name="Normal 3 3 6 12 2" xfId="11529" xr:uid="{00000000-0005-0000-0000-000040BA0000}"/>
    <cellStyle name="Normal 3 3 6 12 2 2" xfId="24319" xr:uid="{00000000-0005-0000-0000-000041BA0000}"/>
    <cellStyle name="Normal 3 3 6 12 2 3" xfId="43508" xr:uid="{00000000-0005-0000-0000-000042BA0000}"/>
    <cellStyle name="Normal 3 3 6 12 3" xfId="30718" xr:uid="{00000000-0005-0000-0000-000043BA0000}"/>
    <cellStyle name="Normal 3 3 6 12 3 2" xfId="49886" xr:uid="{00000000-0005-0000-0000-000044BA0000}"/>
    <cellStyle name="Normal 3 3 6 12 4" xfId="17355" xr:uid="{00000000-0005-0000-0000-000045BA0000}"/>
    <cellStyle name="Normal 3 3 6 12 5" xfId="36544" xr:uid="{00000000-0005-0000-0000-000046BA0000}"/>
    <cellStyle name="Normal 3 3 6 13" xfId="7072" xr:uid="{00000000-0005-0000-0000-000047BA0000}"/>
    <cellStyle name="Normal 3 3 6 13 2" xfId="19861" xr:uid="{00000000-0005-0000-0000-000048BA0000}"/>
    <cellStyle name="Normal 3 3 6 13 3" xfId="39050" xr:uid="{00000000-0005-0000-0000-000049BA0000}"/>
    <cellStyle name="Normal 3 3 6 14" xfId="26261" xr:uid="{00000000-0005-0000-0000-00004ABA0000}"/>
    <cellStyle name="Normal 3 3 6 14 2" xfId="45429" xr:uid="{00000000-0005-0000-0000-00004BBA0000}"/>
    <cellStyle name="Normal 3 3 6 15" xfId="13443" xr:uid="{00000000-0005-0000-0000-00004CBA0000}"/>
    <cellStyle name="Normal 3 3 6 16" xfId="32632" xr:uid="{00000000-0005-0000-0000-00004DBA0000}"/>
    <cellStyle name="Normal 3 3 6 2" xfId="571" xr:uid="{00000000-0005-0000-0000-00004EBA0000}"/>
    <cellStyle name="Normal 3 3 6 2 10" xfId="26307" xr:uid="{00000000-0005-0000-0000-00004FBA0000}"/>
    <cellStyle name="Normal 3 3 6 2 10 2" xfId="45475" xr:uid="{00000000-0005-0000-0000-000050BA0000}"/>
    <cellStyle name="Normal 3 3 6 2 11" xfId="13535" xr:uid="{00000000-0005-0000-0000-000051BA0000}"/>
    <cellStyle name="Normal 3 3 6 2 12" xfId="32724" xr:uid="{00000000-0005-0000-0000-000052BA0000}"/>
    <cellStyle name="Normal 3 3 6 2 2" xfId="787" xr:uid="{00000000-0005-0000-0000-000053BA0000}"/>
    <cellStyle name="Normal 3 3 6 2 2 10" xfId="32920" xr:uid="{00000000-0005-0000-0000-000054BA0000}"/>
    <cellStyle name="Normal 3 3 6 2 2 2" xfId="1418" xr:uid="{00000000-0005-0000-0000-000055BA0000}"/>
    <cellStyle name="Normal 3 3 6 2 2 2 2" xfId="2448" xr:uid="{00000000-0005-0000-0000-000056BA0000}"/>
    <cellStyle name="Normal 3 3 6 2 2 2 2 2" xfId="6906" xr:uid="{00000000-0005-0000-0000-000057BA0000}"/>
    <cellStyle name="Normal 3 3 6 2 2 2 2 2 2" xfId="11363" xr:uid="{00000000-0005-0000-0000-000058BA0000}"/>
    <cellStyle name="Normal 3 3 6 2 2 2 2 2 2 2" xfId="24153" xr:uid="{00000000-0005-0000-0000-000059BA0000}"/>
    <cellStyle name="Normal 3 3 6 2 2 2 2 2 2 3" xfId="43342" xr:uid="{00000000-0005-0000-0000-00005ABA0000}"/>
    <cellStyle name="Normal 3 3 6 2 2 2 2 2 3" xfId="30552" xr:uid="{00000000-0005-0000-0000-00005BBA0000}"/>
    <cellStyle name="Normal 3 3 6 2 2 2 2 2 3 2" xfId="49720" xr:uid="{00000000-0005-0000-0000-00005CBA0000}"/>
    <cellStyle name="Normal 3 3 6 2 2 2 2 2 4" xfId="17189" xr:uid="{00000000-0005-0000-0000-00005DBA0000}"/>
    <cellStyle name="Normal 3 3 6 2 2 2 2 2 5" xfId="36378" xr:uid="{00000000-0005-0000-0000-00005EBA0000}"/>
    <cellStyle name="Normal 3 3 6 2 2 2 2 3" xfId="4952" xr:uid="{00000000-0005-0000-0000-00005FBA0000}"/>
    <cellStyle name="Normal 3 3 6 2 2 2 2 3 2" xfId="13281" xr:uid="{00000000-0005-0000-0000-000060BA0000}"/>
    <cellStyle name="Normal 3 3 6 2 2 2 2 3 2 2" xfId="26071" xr:uid="{00000000-0005-0000-0000-000061BA0000}"/>
    <cellStyle name="Normal 3 3 6 2 2 2 2 3 2 3" xfId="45260" xr:uid="{00000000-0005-0000-0000-000062BA0000}"/>
    <cellStyle name="Normal 3 3 6 2 2 2 2 3 3" xfId="32470" xr:uid="{00000000-0005-0000-0000-000063BA0000}"/>
    <cellStyle name="Normal 3 3 6 2 2 2 2 3 3 2" xfId="51638" xr:uid="{00000000-0005-0000-0000-000064BA0000}"/>
    <cellStyle name="Normal 3 3 6 2 2 2 2 3 4" xfId="19693" xr:uid="{00000000-0005-0000-0000-000065BA0000}"/>
    <cellStyle name="Normal 3 3 6 2 2 2 2 3 5" xfId="38882" xr:uid="{00000000-0005-0000-0000-000066BA0000}"/>
    <cellStyle name="Normal 3 3 6 2 2 2 2 4" xfId="9410" xr:uid="{00000000-0005-0000-0000-000067BA0000}"/>
    <cellStyle name="Normal 3 3 6 2 2 2 2 4 2" xfId="22199" xr:uid="{00000000-0005-0000-0000-000068BA0000}"/>
    <cellStyle name="Normal 3 3 6 2 2 2 2 4 3" xfId="41388" xr:uid="{00000000-0005-0000-0000-000069BA0000}"/>
    <cellStyle name="Normal 3 3 6 2 2 2 2 5" xfId="28598" xr:uid="{00000000-0005-0000-0000-00006ABA0000}"/>
    <cellStyle name="Normal 3 3 6 2 2 2 2 5 2" xfId="47766" xr:uid="{00000000-0005-0000-0000-00006BBA0000}"/>
    <cellStyle name="Normal 3 3 6 2 2 2 2 6" xfId="15235" xr:uid="{00000000-0005-0000-0000-00006CBA0000}"/>
    <cellStyle name="Normal 3 3 6 2 2 2 2 7" xfId="34424" xr:uid="{00000000-0005-0000-0000-00006DBA0000}"/>
    <cellStyle name="Normal 3 3 6 2 2 2 3" xfId="5902" xr:uid="{00000000-0005-0000-0000-00006EBA0000}"/>
    <cellStyle name="Normal 3 3 6 2 2 2 3 2" xfId="10359" xr:uid="{00000000-0005-0000-0000-00006FBA0000}"/>
    <cellStyle name="Normal 3 3 6 2 2 2 3 2 2" xfId="23149" xr:uid="{00000000-0005-0000-0000-000070BA0000}"/>
    <cellStyle name="Normal 3 3 6 2 2 2 3 2 3" xfId="42338" xr:uid="{00000000-0005-0000-0000-000071BA0000}"/>
    <cellStyle name="Normal 3 3 6 2 2 2 3 3" xfId="29548" xr:uid="{00000000-0005-0000-0000-000072BA0000}"/>
    <cellStyle name="Normal 3 3 6 2 2 2 3 3 2" xfId="48716" xr:uid="{00000000-0005-0000-0000-000073BA0000}"/>
    <cellStyle name="Normal 3 3 6 2 2 2 3 4" xfId="16185" xr:uid="{00000000-0005-0000-0000-000074BA0000}"/>
    <cellStyle name="Normal 3 3 6 2 2 2 3 5" xfId="35374" xr:uid="{00000000-0005-0000-0000-000075BA0000}"/>
    <cellStyle name="Normal 3 3 6 2 2 2 4" xfId="4001" xr:uid="{00000000-0005-0000-0000-000076BA0000}"/>
    <cellStyle name="Normal 3 3 6 2 2 2 4 2" xfId="12344" xr:uid="{00000000-0005-0000-0000-000077BA0000}"/>
    <cellStyle name="Normal 3 3 6 2 2 2 4 2 2" xfId="25134" xr:uid="{00000000-0005-0000-0000-000078BA0000}"/>
    <cellStyle name="Normal 3 3 6 2 2 2 4 2 3" xfId="44323" xr:uid="{00000000-0005-0000-0000-000079BA0000}"/>
    <cellStyle name="Normal 3 3 6 2 2 2 4 3" xfId="31533" xr:uid="{00000000-0005-0000-0000-00007ABA0000}"/>
    <cellStyle name="Normal 3 3 6 2 2 2 4 3 2" xfId="50701" xr:uid="{00000000-0005-0000-0000-00007BBA0000}"/>
    <cellStyle name="Normal 3 3 6 2 2 2 4 4" xfId="18742" xr:uid="{00000000-0005-0000-0000-00007CBA0000}"/>
    <cellStyle name="Normal 3 3 6 2 2 2 4 5" xfId="37931" xr:uid="{00000000-0005-0000-0000-00007DBA0000}"/>
    <cellStyle name="Normal 3 3 6 2 2 2 5" xfId="8459" xr:uid="{00000000-0005-0000-0000-00007EBA0000}"/>
    <cellStyle name="Normal 3 3 6 2 2 2 5 2" xfId="21248" xr:uid="{00000000-0005-0000-0000-00007FBA0000}"/>
    <cellStyle name="Normal 3 3 6 2 2 2 5 3" xfId="40437" xr:uid="{00000000-0005-0000-0000-000080BA0000}"/>
    <cellStyle name="Normal 3 3 6 2 2 2 6" xfId="27647" xr:uid="{00000000-0005-0000-0000-000081BA0000}"/>
    <cellStyle name="Normal 3 3 6 2 2 2 6 2" xfId="46815" xr:uid="{00000000-0005-0000-0000-000082BA0000}"/>
    <cellStyle name="Normal 3 3 6 2 2 2 7" xfId="14284" xr:uid="{00000000-0005-0000-0000-000083BA0000}"/>
    <cellStyle name="Normal 3 3 6 2 2 2 8" xfId="33473" xr:uid="{00000000-0005-0000-0000-000084BA0000}"/>
    <cellStyle name="Normal 3 3 6 2 2 3" xfId="1894" xr:uid="{00000000-0005-0000-0000-000085BA0000}"/>
    <cellStyle name="Normal 3 3 6 2 2 3 2" xfId="6352" xr:uid="{00000000-0005-0000-0000-000086BA0000}"/>
    <cellStyle name="Normal 3 3 6 2 2 3 2 2" xfId="10809" xr:uid="{00000000-0005-0000-0000-000087BA0000}"/>
    <cellStyle name="Normal 3 3 6 2 2 3 2 2 2" xfId="23599" xr:uid="{00000000-0005-0000-0000-000088BA0000}"/>
    <cellStyle name="Normal 3 3 6 2 2 3 2 2 3" xfId="42788" xr:uid="{00000000-0005-0000-0000-000089BA0000}"/>
    <cellStyle name="Normal 3 3 6 2 2 3 2 3" xfId="29998" xr:uid="{00000000-0005-0000-0000-00008ABA0000}"/>
    <cellStyle name="Normal 3 3 6 2 2 3 2 3 2" xfId="49166" xr:uid="{00000000-0005-0000-0000-00008BBA0000}"/>
    <cellStyle name="Normal 3 3 6 2 2 3 2 4" xfId="16635" xr:uid="{00000000-0005-0000-0000-00008CBA0000}"/>
    <cellStyle name="Normal 3 3 6 2 2 3 2 5" xfId="35824" xr:uid="{00000000-0005-0000-0000-00008DBA0000}"/>
    <cellStyle name="Normal 3 3 6 2 2 3 3" xfId="4398" xr:uid="{00000000-0005-0000-0000-00008EBA0000}"/>
    <cellStyle name="Normal 3 3 6 2 2 3 3 2" xfId="12727" xr:uid="{00000000-0005-0000-0000-00008FBA0000}"/>
    <cellStyle name="Normal 3 3 6 2 2 3 3 2 2" xfId="25517" xr:uid="{00000000-0005-0000-0000-000090BA0000}"/>
    <cellStyle name="Normal 3 3 6 2 2 3 3 2 3" xfId="44706" xr:uid="{00000000-0005-0000-0000-000091BA0000}"/>
    <cellStyle name="Normal 3 3 6 2 2 3 3 3" xfId="31916" xr:uid="{00000000-0005-0000-0000-000092BA0000}"/>
    <cellStyle name="Normal 3 3 6 2 2 3 3 3 2" xfId="51084" xr:uid="{00000000-0005-0000-0000-000093BA0000}"/>
    <cellStyle name="Normal 3 3 6 2 2 3 3 4" xfId="19139" xr:uid="{00000000-0005-0000-0000-000094BA0000}"/>
    <cellStyle name="Normal 3 3 6 2 2 3 3 5" xfId="38328" xr:uid="{00000000-0005-0000-0000-000095BA0000}"/>
    <cellStyle name="Normal 3 3 6 2 2 3 4" xfId="8856" xr:uid="{00000000-0005-0000-0000-000096BA0000}"/>
    <cellStyle name="Normal 3 3 6 2 2 3 4 2" xfId="21645" xr:uid="{00000000-0005-0000-0000-000097BA0000}"/>
    <cellStyle name="Normal 3 3 6 2 2 3 4 3" xfId="40834" xr:uid="{00000000-0005-0000-0000-000098BA0000}"/>
    <cellStyle name="Normal 3 3 6 2 2 3 5" xfId="28044" xr:uid="{00000000-0005-0000-0000-000099BA0000}"/>
    <cellStyle name="Normal 3 3 6 2 2 3 5 2" xfId="47212" xr:uid="{00000000-0005-0000-0000-00009ABA0000}"/>
    <cellStyle name="Normal 3 3 6 2 2 3 6" xfId="14681" xr:uid="{00000000-0005-0000-0000-00009BBA0000}"/>
    <cellStyle name="Normal 3 3 6 2 2 3 7" xfId="33870" xr:uid="{00000000-0005-0000-0000-00009CBA0000}"/>
    <cellStyle name="Normal 3 3 6 2 2 4" xfId="5348" xr:uid="{00000000-0005-0000-0000-00009DBA0000}"/>
    <cellStyle name="Normal 3 3 6 2 2 4 2" xfId="9806" xr:uid="{00000000-0005-0000-0000-00009EBA0000}"/>
    <cellStyle name="Normal 3 3 6 2 2 4 2 2" xfId="22595" xr:uid="{00000000-0005-0000-0000-00009FBA0000}"/>
    <cellStyle name="Normal 3 3 6 2 2 4 2 3" xfId="41784" xr:uid="{00000000-0005-0000-0000-0000A0BA0000}"/>
    <cellStyle name="Normal 3 3 6 2 2 4 3" xfId="28994" xr:uid="{00000000-0005-0000-0000-0000A1BA0000}"/>
    <cellStyle name="Normal 3 3 6 2 2 4 3 2" xfId="48162" xr:uid="{00000000-0005-0000-0000-0000A2BA0000}"/>
    <cellStyle name="Normal 3 3 6 2 2 4 4" xfId="15631" xr:uid="{00000000-0005-0000-0000-0000A3BA0000}"/>
    <cellStyle name="Normal 3 3 6 2 2 4 5" xfId="34820" xr:uid="{00000000-0005-0000-0000-0000A4BA0000}"/>
    <cellStyle name="Normal 3 3 6 2 2 5" xfId="3448" xr:uid="{00000000-0005-0000-0000-0000A5BA0000}"/>
    <cellStyle name="Normal 3 3 6 2 2 5 2" xfId="7906" xr:uid="{00000000-0005-0000-0000-0000A6BA0000}"/>
    <cellStyle name="Normal 3 3 6 2 2 5 2 2" xfId="20695" xr:uid="{00000000-0005-0000-0000-0000A7BA0000}"/>
    <cellStyle name="Normal 3 3 6 2 2 5 2 3" xfId="39884" xr:uid="{00000000-0005-0000-0000-0000A8BA0000}"/>
    <cellStyle name="Normal 3 3 6 2 2 5 3" xfId="27094" xr:uid="{00000000-0005-0000-0000-0000A9BA0000}"/>
    <cellStyle name="Normal 3 3 6 2 2 5 3 2" xfId="46262" xr:uid="{00000000-0005-0000-0000-0000AABA0000}"/>
    <cellStyle name="Normal 3 3 6 2 2 5 4" xfId="18189" xr:uid="{00000000-0005-0000-0000-0000ABBA0000}"/>
    <cellStyle name="Normal 3 3 6 2 2 5 5" xfId="37378" xr:uid="{00000000-0005-0000-0000-0000ACBA0000}"/>
    <cellStyle name="Normal 3 3 6 2 2 6" xfId="3000" xr:uid="{00000000-0005-0000-0000-0000ADBA0000}"/>
    <cellStyle name="Normal 3 3 6 2 2 6 2" xfId="11915" xr:uid="{00000000-0005-0000-0000-0000AEBA0000}"/>
    <cellStyle name="Normal 3 3 6 2 2 6 2 2" xfId="24705" xr:uid="{00000000-0005-0000-0000-0000AFBA0000}"/>
    <cellStyle name="Normal 3 3 6 2 2 6 2 3" xfId="43894" xr:uid="{00000000-0005-0000-0000-0000B0BA0000}"/>
    <cellStyle name="Normal 3 3 6 2 2 6 3" xfId="31104" xr:uid="{00000000-0005-0000-0000-0000B1BA0000}"/>
    <cellStyle name="Normal 3 3 6 2 2 6 3 2" xfId="50272" xr:uid="{00000000-0005-0000-0000-0000B2BA0000}"/>
    <cellStyle name="Normal 3 3 6 2 2 6 4" xfId="17741" xr:uid="{00000000-0005-0000-0000-0000B3BA0000}"/>
    <cellStyle name="Normal 3 3 6 2 2 6 5" xfId="36930" xr:uid="{00000000-0005-0000-0000-0000B4BA0000}"/>
    <cellStyle name="Normal 3 3 6 2 2 7" xfId="7458" xr:uid="{00000000-0005-0000-0000-0000B5BA0000}"/>
    <cellStyle name="Normal 3 3 6 2 2 7 2" xfId="20247" xr:uid="{00000000-0005-0000-0000-0000B6BA0000}"/>
    <cellStyle name="Normal 3 3 6 2 2 7 3" xfId="39436" xr:uid="{00000000-0005-0000-0000-0000B7BA0000}"/>
    <cellStyle name="Normal 3 3 6 2 2 8" xfId="26647" xr:uid="{00000000-0005-0000-0000-0000B8BA0000}"/>
    <cellStyle name="Normal 3 3 6 2 2 8 2" xfId="45815" xr:uid="{00000000-0005-0000-0000-0000B9BA0000}"/>
    <cellStyle name="Normal 3 3 6 2 2 9" xfId="13731" xr:uid="{00000000-0005-0000-0000-0000BABA0000}"/>
    <cellStyle name="Normal 3 3 6 2 3" xfId="1222" xr:uid="{00000000-0005-0000-0000-0000BBBA0000}"/>
    <cellStyle name="Normal 3 3 6 2 3 2" xfId="2252" xr:uid="{00000000-0005-0000-0000-0000BCBA0000}"/>
    <cellStyle name="Normal 3 3 6 2 3 2 2" xfId="6710" xr:uid="{00000000-0005-0000-0000-0000BDBA0000}"/>
    <cellStyle name="Normal 3 3 6 2 3 2 2 2" xfId="11167" xr:uid="{00000000-0005-0000-0000-0000BEBA0000}"/>
    <cellStyle name="Normal 3 3 6 2 3 2 2 2 2" xfId="23957" xr:uid="{00000000-0005-0000-0000-0000BFBA0000}"/>
    <cellStyle name="Normal 3 3 6 2 3 2 2 2 3" xfId="43146" xr:uid="{00000000-0005-0000-0000-0000C0BA0000}"/>
    <cellStyle name="Normal 3 3 6 2 3 2 2 3" xfId="30356" xr:uid="{00000000-0005-0000-0000-0000C1BA0000}"/>
    <cellStyle name="Normal 3 3 6 2 3 2 2 3 2" xfId="49524" xr:uid="{00000000-0005-0000-0000-0000C2BA0000}"/>
    <cellStyle name="Normal 3 3 6 2 3 2 2 4" xfId="16993" xr:uid="{00000000-0005-0000-0000-0000C3BA0000}"/>
    <cellStyle name="Normal 3 3 6 2 3 2 2 5" xfId="36182" xr:uid="{00000000-0005-0000-0000-0000C4BA0000}"/>
    <cellStyle name="Normal 3 3 6 2 3 2 3" xfId="4756" xr:uid="{00000000-0005-0000-0000-0000C5BA0000}"/>
    <cellStyle name="Normal 3 3 6 2 3 2 3 2" xfId="13085" xr:uid="{00000000-0005-0000-0000-0000C6BA0000}"/>
    <cellStyle name="Normal 3 3 6 2 3 2 3 2 2" xfId="25875" xr:uid="{00000000-0005-0000-0000-0000C7BA0000}"/>
    <cellStyle name="Normal 3 3 6 2 3 2 3 2 3" xfId="45064" xr:uid="{00000000-0005-0000-0000-0000C8BA0000}"/>
    <cellStyle name="Normal 3 3 6 2 3 2 3 3" xfId="32274" xr:uid="{00000000-0005-0000-0000-0000C9BA0000}"/>
    <cellStyle name="Normal 3 3 6 2 3 2 3 3 2" xfId="51442" xr:uid="{00000000-0005-0000-0000-0000CABA0000}"/>
    <cellStyle name="Normal 3 3 6 2 3 2 3 4" xfId="19497" xr:uid="{00000000-0005-0000-0000-0000CBBA0000}"/>
    <cellStyle name="Normal 3 3 6 2 3 2 3 5" xfId="38686" xr:uid="{00000000-0005-0000-0000-0000CCBA0000}"/>
    <cellStyle name="Normal 3 3 6 2 3 2 4" xfId="9214" xr:uid="{00000000-0005-0000-0000-0000CDBA0000}"/>
    <cellStyle name="Normal 3 3 6 2 3 2 4 2" xfId="22003" xr:uid="{00000000-0005-0000-0000-0000CEBA0000}"/>
    <cellStyle name="Normal 3 3 6 2 3 2 4 3" xfId="41192" xr:uid="{00000000-0005-0000-0000-0000CFBA0000}"/>
    <cellStyle name="Normal 3 3 6 2 3 2 5" xfId="28402" xr:uid="{00000000-0005-0000-0000-0000D0BA0000}"/>
    <cellStyle name="Normal 3 3 6 2 3 2 5 2" xfId="47570" xr:uid="{00000000-0005-0000-0000-0000D1BA0000}"/>
    <cellStyle name="Normal 3 3 6 2 3 2 6" xfId="15039" xr:uid="{00000000-0005-0000-0000-0000D2BA0000}"/>
    <cellStyle name="Normal 3 3 6 2 3 2 7" xfId="34228" xr:uid="{00000000-0005-0000-0000-0000D3BA0000}"/>
    <cellStyle name="Normal 3 3 6 2 3 3" xfId="5706" xr:uid="{00000000-0005-0000-0000-0000D4BA0000}"/>
    <cellStyle name="Normal 3 3 6 2 3 3 2" xfId="10163" xr:uid="{00000000-0005-0000-0000-0000D5BA0000}"/>
    <cellStyle name="Normal 3 3 6 2 3 3 2 2" xfId="22953" xr:uid="{00000000-0005-0000-0000-0000D6BA0000}"/>
    <cellStyle name="Normal 3 3 6 2 3 3 2 3" xfId="42142" xr:uid="{00000000-0005-0000-0000-0000D7BA0000}"/>
    <cellStyle name="Normal 3 3 6 2 3 3 3" xfId="29352" xr:uid="{00000000-0005-0000-0000-0000D8BA0000}"/>
    <cellStyle name="Normal 3 3 6 2 3 3 3 2" xfId="48520" xr:uid="{00000000-0005-0000-0000-0000D9BA0000}"/>
    <cellStyle name="Normal 3 3 6 2 3 3 4" xfId="15989" xr:uid="{00000000-0005-0000-0000-0000DABA0000}"/>
    <cellStyle name="Normal 3 3 6 2 3 3 5" xfId="35178" xr:uid="{00000000-0005-0000-0000-0000DBBA0000}"/>
    <cellStyle name="Normal 3 3 6 2 3 4" xfId="3805" xr:uid="{00000000-0005-0000-0000-0000DCBA0000}"/>
    <cellStyle name="Normal 3 3 6 2 3 4 2" xfId="8263" xr:uid="{00000000-0005-0000-0000-0000DDBA0000}"/>
    <cellStyle name="Normal 3 3 6 2 3 4 2 2" xfId="21052" xr:uid="{00000000-0005-0000-0000-0000DEBA0000}"/>
    <cellStyle name="Normal 3 3 6 2 3 4 2 3" xfId="40241" xr:uid="{00000000-0005-0000-0000-0000DFBA0000}"/>
    <cellStyle name="Normal 3 3 6 2 3 4 3" xfId="27451" xr:uid="{00000000-0005-0000-0000-0000E0BA0000}"/>
    <cellStyle name="Normal 3 3 6 2 3 4 3 2" xfId="46619" xr:uid="{00000000-0005-0000-0000-0000E1BA0000}"/>
    <cellStyle name="Normal 3 3 6 2 3 4 4" xfId="18546" xr:uid="{00000000-0005-0000-0000-0000E2BA0000}"/>
    <cellStyle name="Normal 3 3 6 2 3 4 5" xfId="37735" xr:uid="{00000000-0005-0000-0000-0000E3BA0000}"/>
    <cellStyle name="Normal 3 3 6 2 3 5" xfId="2804" xr:uid="{00000000-0005-0000-0000-0000E4BA0000}"/>
    <cellStyle name="Normal 3 3 6 2 3 5 2" xfId="11719" xr:uid="{00000000-0005-0000-0000-0000E5BA0000}"/>
    <cellStyle name="Normal 3 3 6 2 3 5 2 2" xfId="24509" xr:uid="{00000000-0005-0000-0000-0000E6BA0000}"/>
    <cellStyle name="Normal 3 3 6 2 3 5 2 3" xfId="43698" xr:uid="{00000000-0005-0000-0000-0000E7BA0000}"/>
    <cellStyle name="Normal 3 3 6 2 3 5 3" xfId="30908" xr:uid="{00000000-0005-0000-0000-0000E8BA0000}"/>
    <cellStyle name="Normal 3 3 6 2 3 5 3 2" xfId="50076" xr:uid="{00000000-0005-0000-0000-0000E9BA0000}"/>
    <cellStyle name="Normal 3 3 6 2 3 5 4" xfId="17545" xr:uid="{00000000-0005-0000-0000-0000EABA0000}"/>
    <cellStyle name="Normal 3 3 6 2 3 5 5" xfId="36734" xr:uid="{00000000-0005-0000-0000-0000EBBA0000}"/>
    <cellStyle name="Normal 3 3 6 2 3 6" xfId="7262" xr:uid="{00000000-0005-0000-0000-0000ECBA0000}"/>
    <cellStyle name="Normal 3 3 6 2 3 6 2" xfId="20051" xr:uid="{00000000-0005-0000-0000-0000EDBA0000}"/>
    <cellStyle name="Normal 3 3 6 2 3 6 3" xfId="39240" xr:uid="{00000000-0005-0000-0000-0000EEBA0000}"/>
    <cellStyle name="Normal 3 3 6 2 3 7" xfId="26451" xr:uid="{00000000-0005-0000-0000-0000EFBA0000}"/>
    <cellStyle name="Normal 3 3 6 2 3 7 2" xfId="45619" xr:uid="{00000000-0005-0000-0000-0000F0BA0000}"/>
    <cellStyle name="Normal 3 3 6 2 3 8" xfId="14088" xr:uid="{00000000-0005-0000-0000-0000F1BA0000}"/>
    <cellStyle name="Normal 3 3 6 2 3 9" xfId="33277" xr:uid="{00000000-0005-0000-0000-0000F2BA0000}"/>
    <cellStyle name="Normal 3 3 6 2 4" xfId="1061" xr:uid="{00000000-0005-0000-0000-0000F3BA0000}"/>
    <cellStyle name="Normal 3 3 6 2 4 2" xfId="2108" xr:uid="{00000000-0005-0000-0000-0000F4BA0000}"/>
    <cellStyle name="Normal 3 3 6 2 4 2 2" xfId="6566" xr:uid="{00000000-0005-0000-0000-0000F5BA0000}"/>
    <cellStyle name="Normal 3 3 6 2 4 2 2 2" xfId="11023" xr:uid="{00000000-0005-0000-0000-0000F6BA0000}"/>
    <cellStyle name="Normal 3 3 6 2 4 2 2 2 2" xfId="23813" xr:uid="{00000000-0005-0000-0000-0000F7BA0000}"/>
    <cellStyle name="Normal 3 3 6 2 4 2 2 2 3" xfId="43002" xr:uid="{00000000-0005-0000-0000-0000F8BA0000}"/>
    <cellStyle name="Normal 3 3 6 2 4 2 2 3" xfId="30212" xr:uid="{00000000-0005-0000-0000-0000F9BA0000}"/>
    <cellStyle name="Normal 3 3 6 2 4 2 2 3 2" xfId="49380" xr:uid="{00000000-0005-0000-0000-0000FABA0000}"/>
    <cellStyle name="Normal 3 3 6 2 4 2 2 4" xfId="16849" xr:uid="{00000000-0005-0000-0000-0000FBBA0000}"/>
    <cellStyle name="Normal 3 3 6 2 4 2 2 5" xfId="36038" xr:uid="{00000000-0005-0000-0000-0000FCBA0000}"/>
    <cellStyle name="Normal 3 3 6 2 4 2 3" xfId="4612" xr:uid="{00000000-0005-0000-0000-0000FDBA0000}"/>
    <cellStyle name="Normal 3 3 6 2 4 2 3 2" xfId="12941" xr:uid="{00000000-0005-0000-0000-0000FEBA0000}"/>
    <cellStyle name="Normal 3 3 6 2 4 2 3 2 2" xfId="25731" xr:uid="{00000000-0005-0000-0000-0000FFBA0000}"/>
    <cellStyle name="Normal 3 3 6 2 4 2 3 2 3" xfId="44920" xr:uid="{00000000-0005-0000-0000-000000BB0000}"/>
    <cellStyle name="Normal 3 3 6 2 4 2 3 3" xfId="32130" xr:uid="{00000000-0005-0000-0000-000001BB0000}"/>
    <cellStyle name="Normal 3 3 6 2 4 2 3 3 2" xfId="51298" xr:uid="{00000000-0005-0000-0000-000002BB0000}"/>
    <cellStyle name="Normal 3 3 6 2 4 2 3 4" xfId="19353" xr:uid="{00000000-0005-0000-0000-000003BB0000}"/>
    <cellStyle name="Normal 3 3 6 2 4 2 3 5" xfId="38542" xr:uid="{00000000-0005-0000-0000-000004BB0000}"/>
    <cellStyle name="Normal 3 3 6 2 4 2 4" xfId="9070" xr:uid="{00000000-0005-0000-0000-000005BB0000}"/>
    <cellStyle name="Normal 3 3 6 2 4 2 4 2" xfId="21859" xr:uid="{00000000-0005-0000-0000-000006BB0000}"/>
    <cellStyle name="Normal 3 3 6 2 4 2 4 3" xfId="41048" xr:uid="{00000000-0005-0000-0000-000007BB0000}"/>
    <cellStyle name="Normal 3 3 6 2 4 2 5" xfId="28258" xr:uid="{00000000-0005-0000-0000-000008BB0000}"/>
    <cellStyle name="Normal 3 3 6 2 4 2 5 2" xfId="47426" xr:uid="{00000000-0005-0000-0000-000009BB0000}"/>
    <cellStyle name="Normal 3 3 6 2 4 2 6" xfId="14895" xr:uid="{00000000-0005-0000-0000-00000ABB0000}"/>
    <cellStyle name="Normal 3 3 6 2 4 2 7" xfId="34084" xr:uid="{00000000-0005-0000-0000-00000BBB0000}"/>
    <cellStyle name="Normal 3 3 6 2 4 3" xfId="5562" xr:uid="{00000000-0005-0000-0000-00000CBB0000}"/>
    <cellStyle name="Normal 3 3 6 2 4 3 2" xfId="10019" xr:uid="{00000000-0005-0000-0000-00000DBB0000}"/>
    <cellStyle name="Normal 3 3 6 2 4 3 2 2" xfId="22809" xr:uid="{00000000-0005-0000-0000-00000EBB0000}"/>
    <cellStyle name="Normal 3 3 6 2 4 3 2 3" xfId="41998" xr:uid="{00000000-0005-0000-0000-00000FBB0000}"/>
    <cellStyle name="Normal 3 3 6 2 4 3 3" xfId="29208" xr:uid="{00000000-0005-0000-0000-000010BB0000}"/>
    <cellStyle name="Normal 3 3 6 2 4 3 3 2" xfId="48376" xr:uid="{00000000-0005-0000-0000-000011BB0000}"/>
    <cellStyle name="Normal 3 3 6 2 4 3 4" xfId="15845" xr:uid="{00000000-0005-0000-0000-000012BB0000}"/>
    <cellStyle name="Normal 3 3 6 2 4 3 5" xfId="35034" xr:uid="{00000000-0005-0000-0000-000013BB0000}"/>
    <cellStyle name="Normal 3 3 6 2 4 4" xfId="3661" xr:uid="{00000000-0005-0000-0000-000014BB0000}"/>
    <cellStyle name="Normal 3 3 6 2 4 4 2" xfId="12128" xr:uid="{00000000-0005-0000-0000-000015BB0000}"/>
    <cellStyle name="Normal 3 3 6 2 4 4 2 2" xfId="24918" xr:uid="{00000000-0005-0000-0000-000016BB0000}"/>
    <cellStyle name="Normal 3 3 6 2 4 4 2 3" xfId="44107" xr:uid="{00000000-0005-0000-0000-000017BB0000}"/>
    <cellStyle name="Normal 3 3 6 2 4 4 3" xfId="31317" xr:uid="{00000000-0005-0000-0000-000018BB0000}"/>
    <cellStyle name="Normal 3 3 6 2 4 4 3 2" xfId="50485" xr:uid="{00000000-0005-0000-0000-000019BB0000}"/>
    <cellStyle name="Normal 3 3 6 2 4 4 4" xfId="18402" xr:uid="{00000000-0005-0000-0000-00001ABB0000}"/>
    <cellStyle name="Normal 3 3 6 2 4 4 5" xfId="37591" xr:uid="{00000000-0005-0000-0000-00001BBB0000}"/>
    <cellStyle name="Normal 3 3 6 2 4 5" xfId="8119" xr:uid="{00000000-0005-0000-0000-00001CBB0000}"/>
    <cellStyle name="Normal 3 3 6 2 4 5 2" xfId="20908" xr:uid="{00000000-0005-0000-0000-00001DBB0000}"/>
    <cellStyle name="Normal 3 3 6 2 4 5 3" xfId="40097" xr:uid="{00000000-0005-0000-0000-00001EBB0000}"/>
    <cellStyle name="Normal 3 3 6 2 4 6" xfId="27307" xr:uid="{00000000-0005-0000-0000-00001FBB0000}"/>
    <cellStyle name="Normal 3 3 6 2 4 6 2" xfId="46475" xr:uid="{00000000-0005-0000-0000-000020BB0000}"/>
    <cellStyle name="Normal 3 3 6 2 4 7" xfId="13944" xr:uid="{00000000-0005-0000-0000-000021BB0000}"/>
    <cellStyle name="Normal 3 3 6 2 4 8" xfId="33133" xr:uid="{00000000-0005-0000-0000-000022BB0000}"/>
    <cellStyle name="Normal 3 3 6 2 5" xfId="1698" xr:uid="{00000000-0005-0000-0000-000023BB0000}"/>
    <cellStyle name="Normal 3 3 6 2 5 2" xfId="6156" xr:uid="{00000000-0005-0000-0000-000024BB0000}"/>
    <cellStyle name="Normal 3 3 6 2 5 2 2" xfId="10613" xr:uid="{00000000-0005-0000-0000-000025BB0000}"/>
    <cellStyle name="Normal 3 3 6 2 5 2 2 2" xfId="23403" xr:uid="{00000000-0005-0000-0000-000026BB0000}"/>
    <cellStyle name="Normal 3 3 6 2 5 2 2 3" xfId="42592" xr:uid="{00000000-0005-0000-0000-000027BB0000}"/>
    <cellStyle name="Normal 3 3 6 2 5 2 3" xfId="29802" xr:uid="{00000000-0005-0000-0000-000028BB0000}"/>
    <cellStyle name="Normal 3 3 6 2 5 2 3 2" xfId="48970" xr:uid="{00000000-0005-0000-0000-000029BB0000}"/>
    <cellStyle name="Normal 3 3 6 2 5 2 4" xfId="16439" xr:uid="{00000000-0005-0000-0000-00002ABB0000}"/>
    <cellStyle name="Normal 3 3 6 2 5 2 5" xfId="35628" xr:uid="{00000000-0005-0000-0000-00002BBB0000}"/>
    <cellStyle name="Normal 3 3 6 2 5 3" xfId="4202" xr:uid="{00000000-0005-0000-0000-00002CBB0000}"/>
    <cellStyle name="Normal 3 3 6 2 5 3 2" xfId="12531" xr:uid="{00000000-0005-0000-0000-00002DBB0000}"/>
    <cellStyle name="Normal 3 3 6 2 5 3 2 2" xfId="25321" xr:uid="{00000000-0005-0000-0000-00002EBB0000}"/>
    <cellStyle name="Normal 3 3 6 2 5 3 2 3" xfId="44510" xr:uid="{00000000-0005-0000-0000-00002FBB0000}"/>
    <cellStyle name="Normal 3 3 6 2 5 3 3" xfId="31720" xr:uid="{00000000-0005-0000-0000-000030BB0000}"/>
    <cellStyle name="Normal 3 3 6 2 5 3 3 2" xfId="50888" xr:uid="{00000000-0005-0000-0000-000031BB0000}"/>
    <cellStyle name="Normal 3 3 6 2 5 3 4" xfId="18943" xr:uid="{00000000-0005-0000-0000-000032BB0000}"/>
    <cellStyle name="Normal 3 3 6 2 5 3 5" xfId="38132" xr:uid="{00000000-0005-0000-0000-000033BB0000}"/>
    <cellStyle name="Normal 3 3 6 2 5 4" xfId="8660" xr:uid="{00000000-0005-0000-0000-000034BB0000}"/>
    <cellStyle name="Normal 3 3 6 2 5 4 2" xfId="21449" xr:uid="{00000000-0005-0000-0000-000035BB0000}"/>
    <cellStyle name="Normal 3 3 6 2 5 4 3" xfId="40638" xr:uid="{00000000-0005-0000-0000-000036BB0000}"/>
    <cellStyle name="Normal 3 3 6 2 5 5" xfId="27848" xr:uid="{00000000-0005-0000-0000-000037BB0000}"/>
    <cellStyle name="Normal 3 3 6 2 5 5 2" xfId="47016" xr:uid="{00000000-0005-0000-0000-000038BB0000}"/>
    <cellStyle name="Normal 3 3 6 2 5 6" xfId="14485" xr:uid="{00000000-0005-0000-0000-000039BB0000}"/>
    <cellStyle name="Normal 3 3 6 2 5 7" xfId="33674" xr:uid="{00000000-0005-0000-0000-00003ABB0000}"/>
    <cellStyle name="Normal 3 3 6 2 6" xfId="5152" xr:uid="{00000000-0005-0000-0000-00003BBB0000}"/>
    <cellStyle name="Normal 3 3 6 2 6 2" xfId="9610" xr:uid="{00000000-0005-0000-0000-00003CBB0000}"/>
    <cellStyle name="Normal 3 3 6 2 6 2 2" xfId="22399" xr:uid="{00000000-0005-0000-0000-00003DBB0000}"/>
    <cellStyle name="Normal 3 3 6 2 6 2 3" xfId="41588" xr:uid="{00000000-0005-0000-0000-00003EBB0000}"/>
    <cellStyle name="Normal 3 3 6 2 6 3" xfId="28798" xr:uid="{00000000-0005-0000-0000-00003FBB0000}"/>
    <cellStyle name="Normal 3 3 6 2 6 3 2" xfId="47966" xr:uid="{00000000-0005-0000-0000-000040BB0000}"/>
    <cellStyle name="Normal 3 3 6 2 6 4" xfId="15435" xr:uid="{00000000-0005-0000-0000-000041BB0000}"/>
    <cellStyle name="Normal 3 3 6 2 6 5" xfId="34624" xr:uid="{00000000-0005-0000-0000-000042BB0000}"/>
    <cellStyle name="Normal 3 3 6 2 7" xfId="3252" xr:uid="{00000000-0005-0000-0000-000043BB0000}"/>
    <cellStyle name="Normal 3 3 6 2 7 2" xfId="7710" xr:uid="{00000000-0005-0000-0000-000044BB0000}"/>
    <cellStyle name="Normal 3 3 6 2 7 2 2" xfId="20499" xr:uid="{00000000-0005-0000-0000-000045BB0000}"/>
    <cellStyle name="Normal 3 3 6 2 7 2 3" xfId="39688" xr:uid="{00000000-0005-0000-0000-000046BB0000}"/>
    <cellStyle name="Normal 3 3 6 2 7 3" xfId="26898" xr:uid="{00000000-0005-0000-0000-000047BB0000}"/>
    <cellStyle name="Normal 3 3 6 2 7 3 2" xfId="46066" xr:uid="{00000000-0005-0000-0000-000048BB0000}"/>
    <cellStyle name="Normal 3 3 6 2 7 4" xfId="17993" xr:uid="{00000000-0005-0000-0000-000049BB0000}"/>
    <cellStyle name="Normal 3 3 6 2 7 5" xfId="37182" xr:uid="{00000000-0005-0000-0000-00004ABB0000}"/>
    <cellStyle name="Normal 3 3 6 2 8" xfId="2660" xr:uid="{00000000-0005-0000-0000-00004BBB0000}"/>
    <cellStyle name="Normal 3 3 6 2 8 2" xfId="11575" xr:uid="{00000000-0005-0000-0000-00004CBB0000}"/>
    <cellStyle name="Normal 3 3 6 2 8 2 2" xfId="24365" xr:uid="{00000000-0005-0000-0000-00004DBB0000}"/>
    <cellStyle name="Normal 3 3 6 2 8 2 3" xfId="43554" xr:uid="{00000000-0005-0000-0000-00004EBB0000}"/>
    <cellStyle name="Normal 3 3 6 2 8 3" xfId="30764" xr:uid="{00000000-0005-0000-0000-00004FBB0000}"/>
    <cellStyle name="Normal 3 3 6 2 8 3 2" xfId="49932" xr:uid="{00000000-0005-0000-0000-000050BB0000}"/>
    <cellStyle name="Normal 3 3 6 2 8 4" xfId="17401" xr:uid="{00000000-0005-0000-0000-000051BB0000}"/>
    <cellStyle name="Normal 3 3 6 2 8 5" xfId="36590" xr:uid="{00000000-0005-0000-0000-000052BB0000}"/>
    <cellStyle name="Normal 3 3 6 2 9" xfId="7118" xr:uid="{00000000-0005-0000-0000-000053BB0000}"/>
    <cellStyle name="Normal 3 3 6 2 9 2" xfId="19907" xr:uid="{00000000-0005-0000-0000-000054BB0000}"/>
    <cellStyle name="Normal 3 3 6 2 9 3" xfId="39096" xr:uid="{00000000-0005-0000-0000-000055BB0000}"/>
    <cellStyle name="Normal 3 3 6 3" xfId="627" xr:uid="{00000000-0005-0000-0000-000056BB0000}"/>
    <cellStyle name="Normal 3 3 6 3 10" xfId="26359" xr:uid="{00000000-0005-0000-0000-000057BB0000}"/>
    <cellStyle name="Normal 3 3 6 3 10 2" xfId="45527" xr:uid="{00000000-0005-0000-0000-000058BB0000}"/>
    <cellStyle name="Normal 3 3 6 3 11" xfId="13575" xr:uid="{00000000-0005-0000-0000-000059BB0000}"/>
    <cellStyle name="Normal 3 3 6 3 12" xfId="32764" xr:uid="{00000000-0005-0000-0000-00005ABB0000}"/>
    <cellStyle name="Normal 3 3 6 3 2" xfId="735" xr:uid="{00000000-0005-0000-0000-00005BBB0000}"/>
    <cellStyle name="Normal 3 3 6 3 2 10" xfId="32868" xr:uid="{00000000-0005-0000-0000-00005CBB0000}"/>
    <cellStyle name="Normal 3 3 6 3 2 2" xfId="1366" xr:uid="{00000000-0005-0000-0000-00005DBB0000}"/>
    <cellStyle name="Normal 3 3 6 3 2 2 2" xfId="2396" xr:uid="{00000000-0005-0000-0000-00005EBB0000}"/>
    <cellStyle name="Normal 3 3 6 3 2 2 2 2" xfId="6854" xr:uid="{00000000-0005-0000-0000-00005FBB0000}"/>
    <cellStyle name="Normal 3 3 6 3 2 2 2 2 2" xfId="11311" xr:uid="{00000000-0005-0000-0000-000060BB0000}"/>
    <cellStyle name="Normal 3 3 6 3 2 2 2 2 2 2" xfId="24101" xr:uid="{00000000-0005-0000-0000-000061BB0000}"/>
    <cellStyle name="Normal 3 3 6 3 2 2 2 2 2 3" xfId="43290" xr:uid="{00000000-0005-0000-0000-000062BB0000}"/>
    <cellStyle name="Normal 3 3 6 3 2 2 2 2 3" xfId="30500" xr:uid="{00000000-0005-0000-0000-000063BB0000}"/>
    <cellStyle name="Normal 3 3 6 3 2 2 2 2 3 2" xfId="49668" xr:uid="{00000000-0005-0000-0000-000064BB0000}"/>
    <cellStyle name="Normal 3 3 6 3 2 2 2 2 4" xfId="17137" xr:uid="{00000000-0005-0000-0000-000065BB0000}"/>
    <cellStyle name="Normal 3 3 6 3 2 2 2 2 5" xfId="36326" xr:uid="{00000000-0005-0000-0000-000066BB0000}"/>
    <cellStyle name="Normal 3 3 6 3 2 2 2 3" xfId="4900" xr:uid="{00000000-0005-0000-0000-000067BB0000}"/>
    <cellStyle name="Normal 3 3 6 3 2 2 2 3 2" xfId="13229" xr:uid="{00000000-0005-0000-0000-000068BB0000}"/>
    <cellStyle name="Normal 3 3 6 3 2 2 2 3 2 2" xfId="26019" xr:uid="{00000000-0005-0000-0000-000069BB0000}"/>
    <cellStyle name="Normal 3 3 6 3 2 2 2 3 2 3" xfId="45208" xr:uid="{00000000-0005-0000-0000-00006ABB0000}"/>
    <cellStyle name="Normal 3 3 6 3 2 2 2 3 3" xfId="32418" xr:uid="{00000000-0005-0000-0000-00006BBB0000}"/>
    <cellStyle name="Normal 3 3 6 3 2 2 2 3 3 2" xfId="51586" xr:uid="{00000000-0005-0000-0000-00006CBB0000}"/>
    <cellStyle name="Normal 3 3 6 3 2 2 2 3 4" xfId="19641" xr:uid="{00000000-0005-0000-0000-00006DBB0000}"/>
    <cellStyle name="Normal 3 3 6 3 2 2 2 3 5" xfId="38830" xr:uid="{00000000-0005-0000-0000-00006EBB0000}"/>
    <cellStyle name="Normal 3 3 6 3 2 2 2 4" xfId="9358" xr:uid="{00000000-0005-0000-0000-00006FBB0000}"/>
    <cellStyle name="Normal 3 3 6 3 2 2 2 4 2" xfId="22147" xr:uid="{00000000-0005-0000-0000-000070BB0000}"/>
    <cellStyle name="Normal 3 3 6 3 2 2 2 4 3" xfId="41336" xr:uid="{00000000-0005-0000-0000-000071BB0000}"/>
    <cellStyle name="Normal 3 3 6 3 2 2 2 5" xfId="28546" xr:uid="{00000000-0005-0000-0000-000072BB0000}"/>
    <cellStyle name="Normal 3 3 6 3 2 2 2 5 2" xfId="47714" xr:uid="{00000000-0005-0000-0000-000073BB0000}"/>
    <cellStyle name="Normal 3 3 6 3 2 2 2 6" xfId="15183" xr:uid="{00000000-0005-0000-0000-000074BB0000}"/>
    <cellStyle name="Normal 3 3 6 3 2 2 2 7" xfId="34372" xr:uid="{00000000-0005-0000-0000-000075BB0000}"/>
    <cellStyle name="Normal 3 3 6 3 2 2 3" xfId="5850" xr:uid="{00000000-0005-0000-0000-000076BB0000}"/>
    <cellStyle name="Normal 3 3 6 3 2 2 3 2" xfId="10307" xr:uid="{00000000-0005-0000-0000-000077BB0000}"/>
    <cellStyle name="Normal 3 3 6 3 2 2 3 2 2" xfId="23097" xr:uid="{00000000-0005-0000-0000-000078BB0000}"/>
    <cellStyle name="Normal 3 3 6 3 2 2 3 2 3" xfId="42286" xr:uid="{00000000-0005-0000-0000-000079BB0000}"/>
    <cellStyle name="Normal 3 3 6 3 2 2 3 3" xfId="29496" xr:uid="{00000000-0005-0000-0000-00007ABB0000}"/>
    <cellStyle name="Normal 3 3 6 3 2 2 3 3 2" xfId="48664" xr:uid="{00000000-0005-0000-0000-00007BBB0000}"/>
    <cellStyle name="Normal 3 3 6 3 2 2 3 4" xfId="16133" xr:uid="{00000000-0005-0000-0000-00007CBB0000}"/>
    <cellStyle name="Normal 3 3 6 3 2 2 3 5" xfId="35322" xr:uid="{00000000-0005-0000-0000-00007DBB0000}"/>
    <cellStyle name="Normal 3 3 6 3 2 2 4" xfId="3949" xr:uid="{00000000-0005-0000-0000-00007EBB0000}"/>
    <cellStyle name="Normal 3 3 6 3 2 2 4 2" xfId="12292" xr:uid="{00000000-0005-0000-0000-00007FBB0000}"/>
    <cellStyle name="Normal 3 3 6 3 2 2 4 2 2" xfId="25082" xr:uid="{00000000-0005-0000-0000-000080BB0000}"/>
    <cellStyle name="Normal 3 3 6 3 2 2 4 2 3" xfId="44271" xr:uid="{00000000-0005-0000-0000-000081BB0000}"/>
    <cellStyle name="Normal 3 3 6 3 2 2 4 3" xfId="31481" xr:uid="{00000000-0005-0000-0000-000082BB0000}"/>
    <cellStyle name="Normal 3 3 6 3 2 2 4 3 2" xfId="50649" xr:uid="{00000000-0005-0000-0000-000083BB0000}"/>
    <cellStyle name="Normal 3 3 6 3 2 2 4 4" xfId="18690" xr:uid="{00000000-0005-0000-0000-000084BB0000}"/>
    <cellStyle name="Normal 3 3 6 3 2 2 4 5" xfId="37879" xr:uid="{00000000-0005-0000-0000-000085BB0000}"/>
    <cellStyle name="Normal 3 3 6 3 2 2 5" xfId="8407" xr:uid="{00000000-0005-0000-0000-000086BB0000}"/>
    <cellStyle name="Normal 3 3 6 3 2 2 5 2" xfId="21196" xr:uid="{00000000-0005-0000-0000-000087BB0000}"/>
    <cellStyle name="Normal 3 3 6 3 2 2 5 3" xfId="40385" xr:uid="{00000000-0005-0000-0000-000088BB0000}"/>
    <cellStyle name="Normal 3 3 6 3 2 2 6" xfId="27595" xr:uid="{00000000-0005-0000-0000-000089BB0000}"/>
    <cellStyle name="Normal 3 3 6 3 2 2 6 2" xfId="46763" xr:uid="{00000000-0005-0000-0000-00008ABB0000}"/>
    <cellStyle name="Normal 3 3 6 3 2 2 7" xfId="14232" xr:uid="{00000000-0005-0000-0000-00008BBB0000}"/>
    <cellStyle name="Normal 3 3 6 3 2 2 8" xfId="33421" xr:uid="{00000000-0005-0000-0000-00008CBB0000}"/>
    <cellStyle name="Normal 3 3 6 3 2 3" xfId="1842" xr:uid="{00000000-0005-0000-0000-00008DBB0000}"/>
    <cellStyle name="Normal 3 3 6 3 2 3 2" xfId="6300" xr:uid="{00000000-0005-0000-0000-00008EBB0000}"/>
    <cellStyle name="Normal 3 3 6 3 2 3 2 2" xfId="10757" xr:uid="{00000000-0005-0000-0000-00008FBB0000}"/>
    <cellStyle name="Normal 3 3 6 3 2 3 2 2 2" xfId="23547" xr:uid="{00000000-0005-0000-0000-000090BB0000}"/>
    <cellStyle name="Normal 3 3 6 3 2 3 2 2 3" xfId="42736" xr:uid="{00000000-0005-0000-0000-000091BB0000}"/>
    <cellStyle name="Normal 3 3 6 3 2 3 2 3" xfId="29946" xr:uid="{00000000-0005-0000-0000-000092BB0000}"/>
    <cellStyle name="Normal 3 3 6 3 2 3 2 3 2" xfId="49114" xr:uid="{00000000-0005-0000-0000-000093BB0000}"/>
    <cellStyle name="Normal 3 3 6 3 2 3 2 4" xfId="16583" xr:uid="{00000000-0005-0000-0000-000094BB0000}"/>
    <cellStyle name="Normal 3 3 6 3 2 3 2 5" xfId="35772" xr:uid="{00000000-0005-0000-0000-000095BB0000}"/>
    <cellStyle name="Normal 3 3 6 3 2 3 3" xfId="4346" xr:uid="{00000000-0005-0000-0000-000096BB0000}"/>
    <cellStyle name="Normal 3 3 6 3 2 3 3 2" xfId="12675" xr:uid="{00000000-0005-0000-0000-000097BB0000}"/>
    <cellStyle name="Normal 3 3 6 3 2 3 3 2 2" xfId="25465" xr:uid="{00000000-0005-0000-0000-000098BB0000}"/>
    <cellStyle name="Normal 3 3 6 3 2 3 3 2 3" xfId="44654" xr:uid="{00000000-0005-0000-0000-000099BB0000}"/>
    <cellStyle name="Normal 3 3 6 3 2 3 3 3" xfId="31864" xr:uid="{00000000-0005-0000-0000-00009ABB0000}"/>
    <cellStyle name="Normal 3 3 6 3 2 3 3 3 2" xfId="51032" xr:uid="{00000000-0005-0000-0000-00009BBB0000}"/>
    <cellStyle name="Normal 3 3 6 3 2 3 3 4" xfId="19087" xr:uid="{00000000-0005-0000-0000-00009CBB0000}"/>
    <cellStyle name="Normal 3 3 6 3 2 3 3 5" xfId="38276" xr:uid="{00000000-0005-0000-0000-00009DBB0000}"/>
    <cellStyle name="Normal 3 3 6 3 2 3 4" xfId="8804" xr:uid="{00000000-0005-0000-0000-00009EBB0000}"/>
    <cellStyle name="Normal 3 3 6 3 2 3 4 2" xfId="21593" xr:uid="{00000000-0005-0000-0000-00009FBB0000}"/>
    <cellStyle name="Normal 3 3 6 3 2 3 4 3" xfId="40782" xr:uid="{00000000-0005-0000-0000-0000A0BB0000}"/>
    <cellStyle name="Normal 3 3 6 3 2 3 5" xfId="27992" xr:uid="{00000000-0005-0000-0000-0000A1BB0000}"/>
    <cellStyle name="Normal 3 3 6 3 2 3 5 2" xfId="47160" xr:uid="{00000000-0005-0000-0000-0000A2BB0000}"/>
    <cellStyle name="Normal 3 3 6 3 2 3 6" xfId="14629" xr:uid="{00000000-0005-0000-0000-0000A3BB0000}"/>
    <cellStyle name="Normal 3 3 6 3 2 3 7" xfId="33818" xr:uid="{00000000-0005-0000-0000-0000A4BB0000}"/>
    <cellStyle name="Normal 3 3 6 3 2 4" xfId="5296" xr:uid="{00000000-0005-0000-0000-0000A5BB0000}"/>
    <cellStyle name="Normal 3 3 6 3 2 4 2" xfId="9754" xr:uid="{00000000-0005-0000-0000-0000A6BB0000}"/>
    <cellStyle name="Normal 3 3 6 3 2 4 2 2" xfId="22543" xr:uid="{00000000-0005-0000-0000-0000A7BB0000}"/>
    <cellStyle name="Normal 3 3 6 3 2 4 2 3" xfId="41732" xr:uid="{00000000-0005-0000-0000-0000A8BB0000}"/>
    <cellStyle name="Normal 3 3 6 3 2 4 3" xfId="28942" xr:uid="{00000000-0005-0000-0000-0000A9BB0000}"/>
    <cellStyle name="Normal 3 3 6 3 2 4 3 2" xfId="48110" xr:uid="{00000000-0005-0000-0000-0000AABB0000}"/>
    <cellStyle name="Normal 3 3 6 3 2 4 4" xfId="15579" xr:uid="{00000000-0005-0000-0000-0000ABBB0000}"/>
    <cellStyle name="Normal 3 3 6 3 2 4 5" xfId="34768" xr:uid="{00000000-0005-0000-0000-0000ACBB0000}"/>
    <cellStyle name="Normal 3 3 6 3 2 5" xfId="3396" xr:uid="{00000000-0005-0000-0000-0000ADBB0000}"/>
    <cellStyle name="Normal 3 3 6 3 2 5 2" xfId="7854" xr:uid="{00000000-0005-0000-0000-0000AEBB0000}"/>
    <cellStyle name="Normal 3 3 6 3 2 5 2 2" xfId="20643" xr:uid="{00000000-0005-0000-0000-0000AFBB0000}"/>
    <cellStyle name="Normal 3 3 6 3 2 5 2 3" xfId="39832" xr:uid="{00000000-0005-0000-0000-0000B0BB0000}"/>
    <cellStyle name="Normal 3 3 6 3 2 5 3" xfId="27042" xr:uid="{00000000-0005-0000-0000-0000B1BB0000}"/>
    <cellStyle name="Normal 3 3 6 3 2 5 3 2" xfId="46210" xr:uid="{00000000-0005-0000-0000-0000B2BB0000}"/>
    <cellStyle name="Normal 3 3 6 3 2 5 4" xfId="18137" xr:uid="{00000000-0005-0000-0000-0000B3BB0000}"/>
    <cellStyle name="Normal 3 3 6 3 2 5 5" xfId="37326" xr:uid="{00000000-0005-0000-0000-0000B4BB0000}"/>
    <cellStyle name="Normal 3 3 6 3 2 6" xfId="2948" xr:uid="{00000000-0005-0000-0000-0000B5BB0000}"/>
    <cellStyle name="Normal 3 3 6 3 2 6 2" xfId="11863" xr:uid="{00000000-0005-0000-0000-0000B6BB0000}"/>
    <cellStyle name="Normal 3 3 6 3 2 6 2 2" xfId="24653" xr:uid="{00000000-0005-0000-0000-0000B7BB0000}"/>
    <cellStyle name="Normal 3 3 6 3 2 6 2 3" xfId="43842" xr:uid="{00000000-0005-0000-0000-0000B8BB0000}"/>
    <cellStyle name="Normal 3 3 6 3 2 6 3" xfId="31052" xr:uid="{00000000-0005-0000-0000-0000B9BB0000}"/>
    <cellStyle name="Normal 3 3 6 3 2 6 3 2" xfId="50220" xr:uid="{00000000-0005-0000-0000-0000BABB0000}"/>
    <cellStyle name="Normal 3 3 6 3 2 6 4" xfId="17689" xr:uid="{00000000-0005-0000-0000-0000BBBB0000}"/>
    <cellStyle name="Normal 3 3 6 3 2 6 5" xfId="36878" xr:uid="{00000000-0005-0000-0000-0000BCBB0000}"/>
    <cellStyle name="Normal 3 3 6 3 2 7" xfId="7406" xr:uid="{00000000-0005-0000-0000-0000BDBB0000}"/>
    <cellStyle name="Normal 3 3 6 3 2 7 2" xfId="20195" xr:uid="{00000000-0005-0000-0000-0000BEBB0000}"/>
    <cellStyle name="Normal 3 3 6 3 2 7 3" xfId="39384" xr:uid="{00000000-0005-0000-0000-0000BFBB0000}"/>
    <cellStyle name="Normal 3 3 6 3 2 8" xfId="26595" xr:uid="{00000000-0005-0000-0000-0000C0BB0000}"/>
    <cellStyle name="Normal 3 3 6 3 2 8 2" xfId="45763" xr:uid="{00000000-0005-0000-0000-0000C1BB0000}"/>
    <cellStyle name="Normal 3 3 6 3 2 9" xfId="13679" xr:uid="{00000000-0005-0000-0000-0000C2BB0000}"/>
    <cellStyle name="Normal 3 3 6 3 3" xfId="1262" xr:uid="{00000000-0005-0000-0000-0000C3BB0000}"/>
    <cellStyle name="Normal 3 3 6 3 3 2" xfId="2292" xr:uid="{00000000-0005-0000-0000-0000C4BB0000}"/>
    <cellStyle name="Normal 3 3 6 3 3 2 2" xfId="6750" xr:uid="{00000000-0005-0000-0000-0000C5BB0000}"/>
    <cellStyle name="Normal 3 3 6 3 3 2 2 2" xfId="11207" xr:uid="{00000000-0005-0000-0000-0000C6BB0000}"/>
    <cellStyle name="Normal 3 3 6 3 3 2 2 2 2" xfId="23997" xr:uid="{00000000-0005-0000-0000-0000C7BB0000}"/>
    <cellStyle name="Normal 3 3 6 3 3 2 2 2 3" xfId="43186" xr:uid="{00000000-0005-0000-0000-0000C8BB0000}"/>
    <cellStyle name="Normal 3 3 6 3 3 2 2 3" xfId="30396" xr:uid="{00000000-0005-0000-0000-0000C9BB0000}"/>
    <cellStyle name="Normal 3 3 6 3 3 2 2 3 2" xfId="49564" xr:uid="{00000000-0005-0000-0000-0000CABB0000}"/>
    <cellStyle name="Normal 3 3 6 3 3 2 2 4" xfId="17033" xr:uid="{00000000-0005-0000-0000-0000CBBB0000}"/>
    <cellStyle name="Normal 3 3 6 3 3 2 2 5" xfId="36222" xr:uid="{00000000-0005-0000-0000-0000CCBB0000}"/>
    <cellStyle name="Normal 3 3 6 3 3 2 3" xfId="4796" xr:uid="{00000000-0005-0000-0000-0000CDBB0000}"/>
    <cellStyle name="Normal 3 3 6 3 3 2 3 2" xfId="13125" xr:uid="{00000000-0005-0000-0000-0000CEBB0000}"/>
    <cellStyle name="Normal 3 3 6 3 3 2 3 2 2" xfId="25915" xr:uid="{00000000-0005-0000-0000-0000CFBB0000}"/>
    <cellStyle name="Normal 3 3 6 3 3 2 3 2 3" xfId="45104" xr:uid="{00000000-0005-0000-0000-0000D0BB0000}"/>
    <cellStyle name="Normal 3 3 6 3 3 2 3 3" xfId="32314" xr:uid="{00000000-0005-0000-0000-0000D1BB0000}"/>
    <cellStyle name="Normal 3 3 6 3 3 2 3 3 2" xfId="51482" xr:uid="{00000000-0005-0000-0000-0000D2BB0000}"/>
    <cellStyle name="Normal 3 3 6 3 3 2 3 4" xfId="19537" xr:uid="{00000000-0005-0000-0000-0000D3BB0000}"/>
    <cellStyle name="Normal 3 3 6 3 3 2 3 5" xfId="38726" xr:uid="{00000000-0005-0000-0000-0000D4BB0000}"/>
    <cellStyle name="Normal 3 3 6 3 3 2 4" xfId="9254" xr:uid="{00000000-0005-0000-0000-0000D5BB0000}"/>
    <cellStyle name="Normal 3 3 6 3 3 2 4 2" xfId="22043" xr:uid="{00000000-0005-0000-0000-0000D6BB0000}"/>
    <cellStyle name="Normal 3 3 6 3 3 2 4 3" xfId="41232" xr:uid="{00000000-0005-0000-0000-0000D7BB0000}"/>
    <cellStyle name="Normal 3 3 6 3 3 2 5" xfId="28442" xr:uid="{00000000-0005-0000-0000-0000D8BB0000}"/>
    <cellStyle name="Normal 3 3 6 3 3 2 5 2" xfId="47610" xr:uid="{00000000-0005-0000-0000-0000D9BB0000}"/>
    <cellStyle name="Normal 3 3 6 3 3 2 6" xfId="15079" xr:uid="{00000000-0005-0000-0000-0000DABB0000}"/>
    <cellStyle name="Normal 3 3 6 3 3 2 7" xfId="34268" xr:uid="{00000000-0005-0000-0000-0000DBBB0000}"/>
    <cellStyle name="Normal 3 3 6 3 3 3" xfId="5746" xr:uid="{00000000-0005-0000-0000-0000DCBB0000}"/>
    <cellStyle name="Normal 3 3 6 3 3 3 2" xfId="10203" xr:uid="{00000000-0005-0000-0000-0000DDBB0000}"/>
    <cellStyle name="Normal 3 3 6 3 3 3 2 2" xfId="22993" xr:uid="{00000000-0005-0000-0000-0000DEBB0000}"/>
    <cellStyle name="Normal 3 3 6 3 3 3 2 3" xfId="42182" xr:uid="{00000000-0005-0000-0000-0000DFBB0000}"/>
    <cellStyle name="Normal 3 3 6 3 3 3 3" xfId="29392" xr:uid="{00000000-0005-0000-0000-0000E0BB0000}"/>
    <cellStyle name="Normal 3 3 6 3 3 3 3 2" xfId="48560" xr:uid="{00000000-0005-0000-0000-0000E1BB0000}"/>
    <cellStyle name="Normal 3 3 6 3 3 3 4" xfId="16029" xr:uid="{00000000-0005-0000-0000-0000E2BB0000}"/>
    <cellStyle name="Normal 3 3 6 3 3 3 5" xfId="35218" xr:uid="{00000000-0005-0000-0000-0000E3BB0000}"/>
    <cellStyle name="Normal 3 3 6 3 3 4" xfId="3845" xr:uid="{00000000-0005-0000-0000-0000E4BB0000}"/>
    <cellStyle name="Normal 3 3 6 3 3 4 2" xfId="8303" xr:uid="{00000000-0005-0000-0000-0000E5BB0000}"/>
    <cellStyle name="Normal 3 3 6 3 3 4 2 2" xfId="21092" xr:uid="{00000000-0005-0000-0000-0000E6BB0000}"/>
    <cellStyle name="Normal 3 3 6 3 3 4 2 3" xfId="40281" xr:uid="{00000000-0005-0000-0000-0000E7BB0000}"/>
    <cellStyle name="Normal 3 3 6 3 3 4 3" xfId="27491" xr:uid="{00000000-0005-0000-0000-0000E8BB0000}"/>
    <cellStyle name="Normal 3 3 6 3 3 4 3 2" xfId="46659" xr:uid="{00000000-0005-0000-0000-0000E9BB0000}"/>
    <cellStyle name="Normal 3 3 6 3 3 4 4" xfId="18586" xr:uid="{00000000-0005-0000-0000-0000EABB0000}"/>
    <cellStyle name="Normal 3 3 6 3 3 4 5" xfId="37775" xr:uid="{00000000-0005-0000-0000-0000EBBB0000}"/>
    <cellStyle name="Normal 3 3 6 3 3 5" xfId="2844" xr:uid="{00000000-0005-0000-0000-0000ECBB0000}"/>
    <cellStyle name="Normal 3 3 6 3 3 5 2" xfId="11759" xr:uid="{00000000-0005-0000-0000-0000EDBB0000}"/>
    <cellStyle name="Normal 3 3 6 3 3 5 2 2" xfId="24549" xr:uid="{00000000-0005-0000-0000-0000EEBB0000}"/>
    <cellStyle name="Normal 3 3 6 3 3 5 2 3" xfId="43738" xr:uid="{00000000-0005-0000-0000-0000EFBB0000}"/>
    <cellStyle name="Normal 3 3 6 3 3 5 3" xfId="30948" xr:uid="{00000000-0005-0000-0000-0000F0BB0000}"/>
    <cellStyle name="Normal 3 3 6 3 3 5 3 2" xfId="50116" xr:uid="{00000000-0005-0000-0000-0000F1BB0000}"/>
    <cellStyle name="Normal 3 3 6 3 3 5 4" xfId="17585" xr:uid="{00000000-0005-0000-0000-0000F2BB0000}"/>
    <cellStyle name="Normal 3 3 6 3 3 5 5" xfId="36774" xr:uid="{00000000-0005-0000-0000-0000F3BB0000}"/>
    <cellStyle name="Normal 3 3 6 3 3 6" xfId="7302" xr:uid="{00000000-0005-0000-0000-0000F4BB0000}"/>
    <cellStyle name="Normal 3 3 6 3 3 6 2" xfId="20091" xr:uid="{00000000-0005-0000-0000-0000F5BB0000}"/>
    <cellStyle name="Normal 3 3 6 3 3 6 3" xfId="39280" xr:uid="{00000000-0005-0000-0000-0000F6BB0000}"/>
    <cellStyle name="Normal 3 3 6 3 3 7" xfId="26491" xr:uid="{00000000-0005-0000-0000-0000F7BB0000}"/>
    <cellStyle name="Normal 3 3 6 3 3 7 2" xfId="45659" xr:uid="{00000000-0005-0000-0000-0000F8BB0000}"/>
    <cellStyle name="Normal 3 3 6 3 3 8" xfId="14128" xr:uid="{00000000-0005-0000-0000-0000F9BB0000}"/>
    <cellStyle name="Normal 3 3 6 3 3 9" xfId="33317" xr:uid="{00000000-0005-0000-0000-0000FABB0000}"/>
    <cellStyle name="Normal 3 3 6 3 4" xfId="1113" xr:uid="{00000000-0005-0000-0000-0000FBBB0000}"/>
    <cellStyle name="Normal 3 3 6 3 4 2" xfId="2160" xr:uid="{00000000-0005-0000-0000-0000FCBB0000}"/>
    <cellStyle name="Normal 3 3 6 3 4 2 2" xfId="6618" xr:uid="{00000000-0005-0000-0000-0000FDBB0000}"/>
    <cellStyle name="Normal 3 3 6 3 4 2 2 2" xfId="11075" xr:uid="{00000000-0005-0000-0000-0000FEBB0000}"/>
    <cellStyle name="Normal 3 3 6 3 4 2 2 2 2" xfId="23865" xr:uid="{00000000-0005-0000-0000-0000FFBB0000}"/>
    <cellStyle name="Normal 3 3 6 3 4 2 2 2 3" xfId="43054" xr:uid="{00000000-0005-0000-0000-000000BC0000}"/>
    <cellStyle name="Normal 3 3 6 3 4 2 2 3" xfId="30264" xr:uid="{00000000-0005-0000-0000-000001BC0000}"/>
    <cellStyle name="Normal 3 3 6 3 4 2 2 3 2" xfId="49432" xr:uid="{00000000-0005-0000-0000-000002BC0000}"/>
    <cellStyle name="Normal 3 3 6 3 4 2 2 4" xfId="16901" xr:uid="{00000000-0005-0000-0000-000003BC0000}"/>
    <cellStyle name="Normal 3 3 6 3 4 2 2 5" xfId="36090" xr:uid="{00000000-0005-0000-0000-000004BC0000}"/>
    <cellStyle name="Normal 3 3 6 3 4 2 3" xfId="4664" xr:uid="{00000000-0005-0000-0000-000005BC0000}"/>
    <cellStyle name="Normal 3 3 6 3 4 2 3 2" xfId="12993" xr:uid="{00000000-0005-0000-0000-000006BC0000}"/>
    <cellStyle name="Normal 3 3 6 3 4 2 3 2 2" xfId="25783" xr:uid="{00000000-0005-0000-0000-000007BC0000}"/>
    <cellStyle name="Normal 3 3 6 3 4 2 3 2 3" xfId="44972" xr:uid="{00000000-0005-0000-0000-000008BC0000}"/>
    <cellStyle name="Normal 3 3 6 3 4 2 3 3" xfId="32182" xr:uid="{00000000-0005-0000-0000-000009BC0000}"/>
    <cellStyle name="Normal 3 3 6 3 4 2 3 3 2" xfId="51350" xr:uid="{00000000-0005-0000-0000-00000ABC0000}"/>
    <cellStyle name="Normal 3 3 6 3 4 2 3 4" xfId="19405" xr:uid="{00000000-0005-0000-0000-00000BBC0000}"/>
    <cellStyle name="Normal 3 3 6 3 4 2 3 5" xfId="38594" xr:uid="{00000000-0005-0000-0000-00000CBC0000}"/>
    <cellStyle name="Normal 3 3 6 3 4 2 4" xfId="9122" xr:uid="{00000000-0005-0000-0000-00000DBC0000}"/>
    <cellStyle name="Normal 3 3 6 3 4 2 4 2" xfId="21911" xr:uid="{00000000-0005-0000-0000-00000EBC0000}"/>
    <cellStyle name="Normal 3 3 6 3 4 2 4 3" xfId="41100" xr:uid="{00000000-0005-0000-0000-00000FBC0000}"/>
    <cellStyle name="Normal 3 3 6 3 4 2 5" xfId="28310" xr:uid="{00000000-0005-0000-0000-000010BC0000}"/>
    <cellStyle name="Normal 3 3 6 3 4 2 5 2" xfId="47478" xr:uid="{00000000-0005-0000-0000-000011BC0000}"/>
    <cellStyle name="Normal 3 3 6 3 4 2 6" xfId="14947" xr:uid="{00000000-0005-0000-0000-000012BC0000}"/>
    <cellStyle name="Normal 3 3 6 3 4 2 7" xfId="34136" xr:uid="{00000000-0005-0000-0000-000013BC0000}"/>
    <cellStyle name="Normal 3 3 6 3 4 3" xfId="5614" xr:uid="{00000000-0005-0000-0000-000014BC0000}"/>
    <cellStyle name="Normal 3 3 6 3 4 3 2" xfId="10071" xr:uid="{00000000-0005-0000-0000-000015BC0000}"/>
    <cellStyle name="Normal 3 3 6 3 4 3 2 2" xfId="22861" xr:uid="{00000000-0005-0000-0000-000016BC0000}"/>
    <cellStyle name="Normal 3 3 6 3 4 3 2 3" xfId="42050" xr:uid="{00000000-0005-0000-0000-000017BC0000}"/>
    <cellStyle name="Normal 3 3 6 3 4 3 3" xfId="29260" xr:uid="{00000000-0005-0000-0000-000018BC0000}"/>
    <cellStyle name="Normal 3 3 6 3 4 3 3 2" xfId="48428" xr:uid="{00000000-0005-0000-0000-000019BC0000}"/>
    <cellStyle name="Normal 3 3 6 3 4 3 4" xfId="15897" xr:uid="{00000000-0005-0000-0000-00001ABC0000}"/>
    <cellStyle name="Normal 3 3 6 3 4 3 5" xfId="35086" xr:uid="{00000000-0005-0000-0000-00001BBC0000}"/>
    <cellStyle name="Normal 3 3 6 3 4 4" xfId="3713" xr:uid="{00000000-0005-0000-0000-00001CBC0000}"/>
    <cellStyle name="Normal 3 3 6 3 4 4 2" xfId="12180" xr:uid="{00000000-0005-0000-0000-00001DBC0000}"/>
    <cellStyle name="Normal 3 3 6 3 4 4 2 2" xfId="24970" xr:uid="{00000000-0005-0000-0000-00001EBC0000}"/>
    <cellStyle name="Normal 3 3 6 3 4 4 2 3" xfId="44159" xr:uid="{00000000-0005-0000-0000-00001FBC0000}"/>
    <cellStyle name="Normal 3 3 6 3 4 4 3" xfId="31369" xr:uid="{00000000-0005-0000-0000-000020BC0000}"/>
    <cellStyle name="Normal 3 3 6 3 4 4 3 2" xfId="50537" xr:uid="{00000000-0005-0000-0000-000021BC0000}"/>
    <cellStyle name="Normal 3 3 6 3 4 4 4" xfId="18454" xr:uid="{00000000-0005-0000-0000-000022BC0000}"/>
    <cellStyle name="Normal 3 3 6 3 4 4 5" xfId="37643" xr:uid="{00000000-0005-0000-0000-000023BC0000}"/>
    <cellStyle name="Normal 3 3 6 3 4 5" xfId="8171" xr:uid="{00000000-0005-0000-0000-000024BC0000}"/>
    <cellStyle name="Normal 3 3 6 3 4 5 2" xfId="20960" xr:uid="{00000000-0005-0000-0000-000025BC0000}"/>
    <cellStyle name="Normal 3 3 6 3 4 5 3" xfId="40149" xr:uid="{00000000-0005-0000-0000-000026BC0000}"/>
    <cellStyle name="Normal 3 3 6 3 4 6" xfId="27359" xr:uid="{00000000-0005-0000-0000-000027BC0000}"/>
    <cellStyle name="Normal 3 3 6 3 4 6 2" xfId="46527" xr:uid="{00000000-0005-0000-0000-000028BC0000}"/>
    <cellStyle name="Normal 3 3 6 3 4 7" xfId="13996" xr:uid="{00000000-0005-0000-0000-000029BC0000}"/>
    <cellStyle name="Normal 3 3 6 3 4 8" xfId="33185" xr:uid="{00000000-0005-0000-0000-00002ABC0000}"/>
    <cellStyle name="Normal 3 3 6 3 5" xfId="1738" xr:uid="{00000000-0005-0000-0000-00002BBC0000}"/>
    <cellStyle name="Normal 3 3 6 3 5 2" xfId="6196" xr:uid="{00000000-0005-0000-0000-00002CBC0000}"/>
    <cellStyle name="Normal 3 3 6 3 5 2 2" xfId="10653" xr:uid="{00000000-0005-0000-0000-00002DBC0000}"/>
    <cellStyle name="Normal 3 3 6 3 5 2 2 2" xfId="23443" xr:uid="{00000000-0005-0000-0000-00002EBC0000}"/>
    <cellStyle name="Normal 3 3 6 3 5 2 2 3" xfId="42632" xr:uid="{00000000-0005-0000-0000-00002FBC0000}"/>
    <cellStyle name="Normal 3 3 6 3 5 2 3" xfId="29842" xr:uid="{00000000-0005-0000-0000-000030BC0000}"/>
    <cellStyle name="Normal 3 3 6 3 5 2 3 2" xfId="49010" xr:uid="{00000000-0005-0000-0000-000031BC0000}"/>
    <cellStyle name="Normal 3 3 6 3 5 2 4" xfId="16479" xr:uid="{00000000-0005-0000-0000-000032BC0000}"/>
    <cellStyle name="Normal 3 3 6 3 5 2 5" xfId="35668" xr:uid="{00000000-0005-0000-0000-000033BC0000}"/>
    <cellStyle name="Normal 3 3 6 3 5 3" xfId="4242" xr:uid="{00000000-0005-0000-0000-000034BC0000}"/>
    <cellStyle name="Normal 3 3 6 3 5 3 2" xfId="12571" xr:uid="{00000000-0005-0000-0000-000035BC0000}"/>
    <cellStyle name="Normal 3 3 6 3 5 3 2 2" xfId="25361" xr:uid="{00000000-0005-0000-0000-000036BC0000}"/>
    <cellStyle name="Normal 3 3 6 3 5 3 2 3" xfId="44550" xr:uid="{00000000-0005-0000-0000-000037BC0000}"/>
    <cellStyle name="Normal 3 3 6 3 5 3 3" xfId="31760" xr:uid="{00000000-0005-0000-0000-000038BC0000}"/>
    <cellStyle name="Normal 3 3 6 3 5 3 3 2" xfId="50928" xr:uid="{00000000-0005-0000-0000-000039BC0000}"/>
    <cellStyle name="Normal 3 3 6 3 5 3 4" xfId="18983" xr:uid="{00000000-0005-0000-0000-00003ABC0000}"/>
    <cellStyle name="Normal 3 3 6 3 5 3 5" xfId="38172" xr:uid="{00000000-0005-0000-0000-00003BBC0000}"/>
    <cellStyle name="Normal 3 3 6 3 5 4" xfId="8700" xr:uid="{00000000-0005-0000-0000-00003CBC0000}"/>
    <cellStyle name="Normal 3 3 6 3 5 4 2" xfId="21489" xr:uid="{00000000-0005-0000-0000-00003DBC0000}"/>
    <cellStyle name="Normal 3 3 6 3 5 4 3" xfId="40678" xr:uid="{00000000-0005-0000-0000-00003EBC0000}"/>
    <cellStyle name="Normal 3 3 6 3 5 5" xfId="27888" xr:uid="{00000000-0005-0000-0000-00003FBC0000}"/>
    <cellStyle name="Normal 3 3 6 3 5 5 2" xfId="47056" xr:uid="{00000000-0005-0000-0000-000040BC0000}"/>
    <cellStyle name="Normal 3 3 6 3 5 6" xfId="14525" xr:uid="{00000000-0005-0000-0000-000041BC0000}"/>
    <cellStyle name="Normal 3 3 6 3 5 7" xfId="33714" xr:uid="{00000000-0005-0000-0000-000042BC0000}"/>
    <cellStyle name="Normal 3 3 6 3 6" xfId="5192" xr:uid="{00000000-0005-0000-0000-000043BC0000}"/>
    <cellStyle name="Normal 3 3 6 3 6 2" xfId="9650" xr:uid="{00000000-0005-0000-0000-000044BC0000}"/>
    <cellStyle name="Normal 3 3 6 3 6 2 2" xfId="22439" xr:uid="{00000000-0005-0000-0000-000045BC0000}"/>
    <cellStyle name="Normal 3 3 6 3 6 2 3" xfId="41628" xr:uid="{00000000-0005-0000-0000-000046BC0000}"/>
    <cellStyle name="Normal 3 3 6 3 6 3" xfId="28838" xr:uid="{00000000-0005-0000-0000-000047BC0000}"/>
    <cellStyle name="Normal 3 3 6 3 6 3 2" xfId="48006" xr:uid="{00000000-0005-0000-0000-000048BC0000}"/>
    <cellStyle name="Normal 3 3 6 3 6 4" xfId="15475" xr:uid="{00000000-0005-0000-0000-000049BC0000}"/>
    <cellStyle name="Normal 3 3 6 3 6 5" xfId="34664" xr:uid="{00000000-0005-0000-0000-00004ABC0000}"/>
    <cellStyle name="Normal 3 3 6 3 7" xfId="3292" xr:uid="{00000000-0005-0000-0000-00004BBC0000}"/>
    <cellStyle name="Normal 3 3 6 3 7 2" xfId="7750" xr:uid="{00000000-0005-0000-0000-00004CBC0000}"/>
    <cellStyle name="Normal 3 3 6 3 7 2 2" xfId="20539" xr:uid="{00000000-0005-0000-0000-00004DBC0000}"/>
    <cellStyle name="Normal 3 3 6 3 7 2 3" xfId="39728" xr:uid="{00000000-0005-0000-0000-00004EBC0000}"/>
    <cellStyle name="Normal 3 3 6 3 7 3" xfId="26938" xr:uid="{00000000-0005-0000-0000-00004FBC0000}"/>
    <cellStyle name="Normal 3 3 6 3 7 3 2" xfId="46106" xr:uid="{00000000-0005-0000-0000-000050BC0000}"/>
    <cellStyle name="Normal 3 3 6 3 7 4" xfId="18033" xr:uid="{00000000-0005-0000-0000-000051BC0000}"/>
    <cellStyle name="Normal 3 3 6 3 7 5" xfId="37222" xr:uid="{00000000-0005-0000-0000-000052BC0000}"/>
    <cellStyle name="Normal 3 3 6 3 8" xfId="2712" xr:uid="{00000000-0005-0000-0000-000053BC0000}"/>
    <cellStyle name="Normal 3 3 6 3 8 2" xfId="11627" xr:uid="{00000000-0005-0000-0000-000054BC0000}"/>
    <cellStyle name="Normal 3 3 6 3 8 2 2" xfId="24417" xr:uid="{00000000-0005-0000-0000-000055BC0000}"/>
    <cellStyle name="Normal 3 3 6 3 8 2 3" xfId="43606" xr:uid="{00000000-0005-0000-0000-000056BC0000}"/>
    <cellStyle name="Normal 3 3 6 3 8 3" xfId="30816" xr:uid="{00000000-0005-0000-0000-000057BC0000}"/>
    <cellStyle name="Normal 3 3 6 3 8 3 2" xfId="49984" xr:uid="{00000000-0005-0000-0000-000058BC0000}"/>
    <cellStyle name="Normal 3 3 6 3 8 4" xfId="17453" xr:uid="{00000000-0005-0000-0000-000059BC0000}"/>
    <cellStyle name="Normal 3 3 6 3 8 5" xfId="36642" xr:uid="{00000000-0005-0000-0000-00005ABC0000}"/>
    <cellStyle name="Normal 3 3 6 3 9" xfId="7170" xr:uid="{00000000-0005-0000-0000-00005BBC0000}"/>
    <cellStyle name="Normal 3 3 6 3 9 2" xfId="19959" xr:uid="{00000000-0005-0000-0000-00005CBC0000}"/>
    <cellStyle name="Normal 3 3 6 3 9 3" xfId="39148" xr:uid="{00000000-0005-0000-0000-00005DBC0000}"/>
    <cellStyle name="Normal 3 3 6 4" xfId="695" xr:uid="{00000000-0005-0000-0000-00005EBC0000}"/>
    <cellStyle name="Normal 3 3 6 4 10" xfId="32828" xr:uid="{00000000-0005-0000-0000-00005FBC0000}"/>
    <cellStyle name="Normal 3 3 6 4 2" xfId="1326" xr:uid="{00000000-0005-0000-0000-000060BC0000}"/>
    <cellStyle name="Normal 3 3 6 4 2 2" xfId="2356" xr:uid="{00000000-0005-0000-0000-000061BC0000}"/>
    <cellStyle name="Normal 3 3 6 4 2 2 2" xfId="6814" xr:uid="{00000000-0005-0000-0000-000062BC0000}"/>
    <cellStyle name="Normal 3 3 6 4 2 2 2 2" xfId="11271" xr:uid="{00000000-0005-0000-0000-000063BC0000}"/>
    <cellStyle name="Normal 3 3 6 4 2 2 2 2 2" xfId="24061" xr:uid="{00000000-0005-0000-0000-000064BC0000}"/>
    <cellStyle name="Normal 3 3 6 4 2 2 2 2 3" xfId="43250" xr:uid="{00000000-0005-0000-0000-000065BC0000}"/>
    <cellStyle name="Normal 3 3 6 4 2 2 2 3" xfId="30460" xr:uid="{00000000-0005-0000-0000-000066BC0000}"/>
    <cellStyle name="Normal 3 3 6 4 2 2 2 3 2" xfId="49628" xr:uid="{00000000-0005-0000-0000-000067BC0000}"/>
    <cellStyle name="Normal 3 3 6 4 2 2 2 4" xfId="17097" xr:uid="{00000000-0005-0000-0000-000068BC0000}"/>
    <cellStyle name="Normal 3 3 6 4 2 2 2 5" xfId="36286" xr:uid="{00000000-0005-0000-0000-000069BC0000}"/>
    <cellStyle name="Normal 3 3 6 4 2 2 3" xfId="4860" xr:uid="{00000000-0005-0000-0000-00006ABC0000}"/>
    <cellStyle name="Normal 3 3 6 4 2 2 3 2" xfId="13189" xr:uid="{00000000-0005-0000-0000-00006BBC0000}"/>
    <cellStyle name="Normal 3 3 6 4 2 2 3 2 2" xfId="25979" xr:uid="{00000000-0005-0000-0000-00006CBC0000}"/>
    <cellStyle name="Normal 3 3 6 4 2 2 3 2 3" xfId="45168" xr:uid="{00000000-0005-0000-0000-00006DBC0000}"/>
    <cellStyle name="Normal 3 3 6 4 2 2 3 3" xfId="32378" xr:uid="{00000000-0005-0000-0000-00006EBC0000}"/>
    <cellStyle name="Normal 3 3 6 4 2 2 3 3 2" xfId="51546" xr:uid="{00000000-0005-0000-0000-00006FBC0000}"/>
    <cellStyle name="Normal 3 3 6 4 2 2 3 4" xfId="19601" xr:uid="{00000000-0005-0000-0000-000070BC0000}"/>
    <cellStyle name="Normal 3 3 6 4 2 2 3 5" xfId="38790" xr:uid="{00000000-0005-0000-0000-000071BC0000}"/>
    <cellStyle name="Normal 3 3 6 4 2 2 4" xfId="9318" xr:uid="{00000000-0005-0000-0000-000072BC0000}"/>
    <cellStyle name="Normal 3 3 6 4 2 2 4 2" xfId="22107" xr:uid="{00000000-0005-0000-0000-000073BC0000}"/>
    <cellStyle name="Normal 3 3 6 4 2 2 4 3" xfId="41296" xr:uid="{00000000-0005-0000-0000-000074BC0000}"/>
    <cellStyle name="Normal 3 3 6 4 2 2 5" xfId="28506" xr:uid="{00000000-0005-0000-0000-000075BC0000}"/>
    <cellStyle name="Normal 3 3 6 4 2 2 5 2" xfId="47674" xr:uid="{00000000-0005-0000-0000-000076BC0000}"/>
    <cellStyle name="Normal 3 3 6 4 2 2 6" xfId="15143" xr:uid="{00000000-0005-0000-0000-000077BC0000}"/>
    <cellStyle name="Normal 3 3 6 4 2 2 7" xfId="34332" xr:uid="{00000000-0005-0000-0000-000078BC0000}"/>
    <cellStyle name="Normal 3 3 6 4 2 3" xfId="5810" xr:uid="{00000000-0005-0000-0000-000079BC0000}"/>
    <cellStyle name="Normal 3 3 6 4 2 3 2" xfId="10267" xr:uid="{00000000-0005-0000-0000-00007ABC0000}"/>
    <cellStyle name="Normal 3 3 6 4 2 3 2 2" xfId="23057" xr:uid="{00000000-0005-0000-0000-00007BBC0000}"/>
    <cellStyle name="Normal 3 3 6 4 2 3 2 3" xfId="42246" xr:uid="{00000000-0005-0000-0000-00007CBC0000}"/>
    <cellStyle name="Normal 3 3 6 4 2 3 3" xfId="29456" xr:uid="{00000000-0005-0000-0000-00007DBC0000}"/>
    <cellStyle name="Normal 3 3 6 4 2 3 3 2" xfId="48624" xr:uid="{00000000-0005-0000-0000-00007EBC0000}"/>
    <cellStyle name="Normal 3 3 6 4 2 3 4" xfId="16093" xr:uid="{00000000-0005-0000-0000-00007FBC0000}"/>
    <cellStyle name="Normal 3 3 6 4 2 3 5" xfId="35282" xr:uid="{00000000-0005-0000-0000-000080BC0000}"/>
    <cellStyle name="Normal 3 3 6 4 2 4" xfId="3909" xr:uid="{00000000-0005-0000-0000-000081BC0000}"/>
    <cellStyle name="Normal 3 3 6 4 2 4 2" xfId="12274" xr:uid="{00000000-0005-0000-0000-000082BC0000}"/>
    <cellStyle name="Normal 3 3 6 4 2 4 2 2" xfId="25064" xr:uid="{00000000-0005-0000-0000-000083BC0000}"/>
    <cellStyle name="Normal 3 3 6 4 2 4 2 3" xfId="44253" xr:uid="{00000000-0005-0000-0000-000084BC0000}"/>
    <cellStyle name="Normal 3 3 6 4 2 4 3" xfId="31463" xr:uid="{00000000-0005-0000-0000-000085BC0000}"/>
    <cellStyle name="Normal 3 3 6 4 2 4 3 2" xfId="50631" xr:uid="{00000000-0005-0000-0000-000086BC0000}"/>
    <cellStyle name="Normal 3 3 6 4 2 4 4" xfId="18650" xr:uid="{00000000-0005-0000-0000-000087BC0000}"/>
    <cellStyle name="Normal 3 3 6 4 2 4 5" xfId="37839" xr:uid="{00000000-0005-0000-0000-000088BC0000}"/>
    <cellStyle name="Normal 3 3 6 4 2 5" xfId="8367" xr:uid="{00000000-0005-0000-0000-000089BC0000}"/>
    <cellStyle name="Normal 3 3 6 4 2 5 2" xfId="21156" xr:uid="{00000000-0005-0000-0000-00008ABC0000}"/>
    <cellStyle name="Normal 3 3 6 4 2 5 3" xfId="40345" xr:uid="{00000000-0005-0000-0000-00008BBC0000}"/>
    <cellStyle name="Normal 3 3 6 4 2 6" xfId="27555" xr:uid="{00000000-0005-0000-0000-00008CBC0000}"/>
    <cellStyle name="Normal 3 3 6 4 2 6 2" xfId="46723" xr:uid="{00000000-0005-0000-0000-00008DBC0000}"/>
    <cellStyle name="Normal 3 3 6 4 2 7" xfId="14192" xr:uid="{00000000-0005-0000-0000-00008EBC0000}"/>
    <cellStyle name="Normal 3 3 6 4 2 8" xfId="33381" xr:uid="{00000000-0005-0000-0000-00008FBC0000}"/>
    <cellStyle name="Normal 3 3 6 4 3" xfId="1802" xr:uid="{00000000-0005-0000-0000-000090BC0000}"/>
    <cellStyle name="Normal 3 3 6 4 3 2" xfId="6260" xr:uid="{00000000-0005-0000-0000-000091BC0000}"/>
    <cellStyle name="Normal 3 3 6 4 3 2 2" xfId="10717" xr:uid="{00000000-0005-0000-0000-000092BC0000}"/>
    <cellStyle name="Normal 3 3 6 4 3 2 2 2" xfId="23507" xr:uid="{00000000-0005-0000-0000-000093BC0000}"/>
    <cellStyle name="Normal 3 3 6 4 3 2 2 3" xfId="42696" xr:uid="{00000000-0005-0000-0000-000094BC0000}"/>
    <cellStyle name="Normal 3 3 6 4 3 2 3" xfId="29906" xr:uid="{00000000-0005-0000-0000-000095BC0000}"/>
    <cellStyle name="Normal 3 3 6 4 3 2 3 2" xfId="49074" xr:uid="{00000000-0005-0000-0000-000096BC0000}"/>
    <cellStyle name="Normal 3 3 6 4 3 2 4" xfId="16543" xr:uid="{00000000-0005-0000-0000-000097BC0000}"/>
    <cellStyle name="Normal 3 3 6 4 3 2 5" xfId="35732" xr:uid="{00000000-0005-0000-0000-000098BC0000}"/>
    <cellStyle name="Normal 3 3 6 4 3 3" xfId="4306" xr:uid="{00000000-0005-0000-0000-000099BC0000}"/>
    <cellStyle name="Normal 3 3 6 4 3 3 2" xfId="12635" xr:uid="{00000000-0005-0000-0000-00009ABC0000}"/>
    <cellStyle name="Normal 3 3 6 4 3 3 2 2" xfId="25425" xr:uid="{00000000-0005-0000-0000-00009BBC0000}"/>
    <cellStyle name="Normal 3 3 6 4 3 3 2 3" xfId="44614" xr:uid="{00000000-0005-0000-0000-00009CBC0000}"/>
    <cellStyle name="Normal 3 3 6 4 3 3 3" xfId="31824" xr:uid="{00000000-0005-0000-0000-00009DBC0000}"/>
    <cellStyle name="Normal 3 3 6 4 3 3 3 2" xfId="50992" xr:uid="{00000000-0005-0000-0000-00009EBC0000}"/>
    <cellStyle name="Normal 3 3 6 4 3 3 4" xfId="19047" xr:uid="{00000000-0005-0000-0000-00009FBC0000}"/>
    <cellStyle name="Normal 3 3 6 4 3 3 5" xfId="38236" xr:uid="{00000000-0005-0000-0000-0000A0BC0000}"/>
    <cellStyle name="Normal 3 3 6 4 3 4" xfId="8764" xr:uid="{00000000-0005-0000-0000-0000A1BC0000}"/>
    <cellStyle name="Normal 3 3 6 4 3 4 2" xfId="21553" xr:uid="{00000000-0005-0000-0000-0000A2BC0000}"/>
    <cellStyle name="Normal 3 3 6 4 3 4 3" xfId="40742" xr:uid="{00000000-0005-0000-0000-0000A3BC0000}"/>
    <cellStyle name="Normal 3 3 6 4 3 5" xfId="27952" xr:uid="{00000000-0005-0000-0000-0000A4BC0000}"/>
    <cellStyle name="Normal 3 3 6 4 3 5 2" xfId="47120" xr:uid="{00000000-0005-0000-0000-0000A5BC0000}"/>
    <cellStyle name="Normal 3 3 6 4 3 6" xfId="14589" xr:uid="{00000000-0005-0000-0000-0000A6BC0000}"/>
    <cellStyle name="Normal 3 3 6 4 3 7" xfId="33778" xr:uid="{00000000-0005-0000-0000-0000A7BC0000}"/>
    <cellStyle name="Normal 3 3 6 4 4" xfId="5256" xr:uid="{00000000-0005-0000-0000-0000A8BC0000}"/>
    <cellStyle name="Normal 3 3 6 4 4 2" xfId="9714" xr:uid="{00000000-0005-0000-0000-0000A9BC0000}"/>
    <cellStyle name="Normal 3 3 6 4 4 2 2" xfId="22503" xr:uid="{00000000-0005-0000-0000-0000AABC0000}"/>
    <cellStyle name="Normal 3 3 6 4 4 2 3" xfId="41692" xr:uid="{00000000-0005-0000-0000-0000ABBC0000}"/>
    <cellStyle name="Normal 3 3 6 4 4 3" xfId="28902" xr:uid="{00000000-0005-0000-0000-0000ACBC0000}"/>
    <cellStyle name="Normal 3 3 6 4 4 3 2" xfId="48070" xr:uid="{00000000-0005-0000-0000-0000ADBC0000}"/>
    <cellStyle name="Normal 3 3 6 4 4 4" xfId="15539" xr:uid="{00000000-0005-0000-0000-0000AEBC0000}"/>
    <cellStyle name="Normal 3 3 6 4 4 5" xfId="34728" xr:uid="{00000000-0005-0000-0000-0000AFBC0000}"/>
    <cellStyle name="Normal 3 3 6 4 5" xfId="3356" xr:uid="{00000000-0005-0000-0000-0000B0BC0000}"/>
    <cellStyle name="Normal 3 3 6 4 5 2" xfId="7814" xr:uid="{00000000-0005-0000-0000-0000B1BC0000}"/>
    <cellStyle name="Normal 3 3 6 4 5 2 2" xfId="20603" xr:uid="{00000000-0005-0000-0000-0000B2BC0000}"/>
    <cellStyle name="Normal 3 3 6 4 5 2 3" xfId="39792" xr:uid="{00000000-0005-0000-0000-0000B3BC0000}"/>
    <cellStyle name="Normal 3 3 6 4 5 3" xfId="27002" xr:uid="{00000000-0005-0000-0000-0000B4BC0000}"/>
    <cellStyle name="Normal 3 3 6 4 5 3 2" xfId="46170" xr:uid="{00000000-0005-0000-0000-0000B5BC0000}"/>
    <cellStyle name="Normal 3 3 6 4 5 4" xfId="18097" xr:uid="{00000000-0005-0000-0000-0000B6BC0000}"/>
    <cellStyle name="Normal 3 3 6 4 5 5" xfId="37286" xr:uid="{00000000-0005-0000-0000-0000B7BC0000}"/>
    <cellStyle name="Normal 3 3 6 4 6" xfId="2908" xr:uid="{00000000-0005-0000-0000-0000B8BC0000}"/>
    <cellStyle name="Normal 3 3 6 4 6 2" xfId="11823" xr:uid="{00000000-0005-0000-0000-0000B9BC0000}"/>
    <cellStyle name="Normal 3 3 6 4 6 2 2" xfId="24613" xr:uid="{00000000-0005-0000-0000-0000BABC0000}"/>
    <cellStyle name="Normal 3 3 6 4 6 2 3" xfId="43802" xr:uid="{00000000-0005-0000-0000-0000BBBC0000}"/>
    <cellStyle name="Normal 3 3 6 4 6 3" xfId="31012" xr:uid="{00000000-0005-0000-0000-0000BCBC0000}"/>
    <cellStyle name="Normal 3 3 6 4 6 3 2" xfId="50180" xr:uid="{00000000-0005-0000-0000-0000BDBC0000}"/>
    <cellStyle name="Normal 3 3 6 4 6 4" xfId="17649" xr:uid="{00000000-0005-0000-0000-0000BEBC0000}"/>
    <cellStyle name="Normal 3 3 6 4 6 5" xfId="36838" xr:uid="{00000000-0005-0000-0000-0000BFBC0000}"/>
    <cellStyle name="Normal 3 3 6 4 7" xfId="7366" xr:uid="{00000000-0005-0000-0000-0000C0BC0000}"/>
    <cellStyle name="Normal 3 3 6 4 7 2" xfId="20155" xr:uid="{00000000-0005-0000-0000-0000C1BC0000}"/>
    <cellStyle name="Normal 3 3 6 4 7 3" xfId="39344" xr:uid="{00000000-0005-0000-0000-0000C2BC0000}"/>
    <cellStyle name="Normal 3 3 6 4 8" xfId="26555" xr:uid="{00000000-0005-0000-0000-0000C3BC0000}"/>
    <cellStyle name="Normal 3 3 6 4 8 2" xfId="45723" xr:uid="{00000000-0005-0000-0000-0000C4BC0000}"/>
    <cellStyle name="Normal 3 3 6 4 9" xfId="13639" xr:uid="{00000000-0005-0000-0000-0000C5BC0000}"/>
    <cellStyle name="Normal 3 3 6 5" xfId="839" xr:uid="{00000000-0005-0000-0000-0000C6BC0000}"/>
    <cellStyle name="Normal 3 3 6 5 10" xfId="32972" xr:uid="{00000000-0005-0000-0000-0000C7BC0000}"/>
    <cellStyle name="Normal 3 3 6 5 2" xfId="1470" xr:uid="{00000000-0005-0000-0000-0000C8BC0000}"/>
    <cellStyle name="Normal 3 3 6 5 2 2" xfId="2500" xr:uid="{00000000-0005-0000-0000-0000C9BC0000}"/>
    <cellStyle name="Normal 3 3 6 5 2 2 2" xfId="6958" xr:uid="{00000000-0005-0000-0000-0000CABC0000}"/>
    <cellStyle name="Normal 3 3 6 5 2 2 2 2" xfId="11415" xr:uid="{00000000-0005-0000-0000-0000CBBC0000}"/>
    <cellStyle name="Normal 3 3 6 5 2 2 2 2 2" xfId="24205" xr:uid="{00000000-0005-0000-0000-0000CCBC0000}"/>
    <cellStyle name="Normal 3 3 6 5 2 2 2 2 3" xfId="43394" xr:uid="{00000000-0005-0000-0000-0000CDBC0000}"/>
    <cellStyle name="Normal 3 3 6 5 2 2 2 3" xfId="30604" xr:uid="{00000000-0005-0000-0000-0000CEBC0000}"/>
    <cellStyle name="Normal 3 3 6 5 2 2 2 3 2" xfId="49772" xr:uid="{00000000-0005-0000-0000-0000CFBC0000}"/>
    <cellStyle name="Normal 3 3 6 5 2 2 2 4" xfId="17241" xr:uid="{00000000-0005-0000-0000-0000D0BC0000}"/>
    <cellStyle name="Normal 3 3 6 5 2 2 2 5" xfId="36430" xr:uid="{00000000-0005-0000-0000-0000D1BC0000}"/>
    <cellStyle name="Normal 3 3 6 5 2 2 3" xfId="5004" xr:uid="{00000000-0005-0000-0000-0000D2BC0000}"/>
    <cellStyle name="Normal 3 3 6 5 2 2 3 2" xfId="13333" xr:uid="{00000000-0005-0000-0000-0000D3BC0000}"/>
    <cellStyle name="Normal 3 3 6 5 2 2 3 2 2" xfId="26123" xr:uid="{00000000-0005-0000-0000-0000D4BC0000}"/>
    <cellStyle name="Normal 3 3 6 5 2 2 3 2 3" xfId="45312" xr:uid="{00000000-0005-0000-0000-0000D5BC0000}"/>
    <cellStyle name="Normal 3 3 6 5 2 2 3 3" xfId="32522" xr:uid="{00000000-0005-0000-0000-0000D6BC0000}"/>
    <cellStyle name="Normal 3 3 6 5 2 2 3 3 2" xfId="51690" xr:uid="{00000000-0005-0000-0000-0000D7BC0000}"/>
    <cellStyle name="Normal 3 3 6 5 2 2 3 4" xfId="19745" xr:uid="{00000000-0005-0000-0000-0000D8BC0000}"/>
    <cellStyle name="Normal 3 3 6 5 2 2 3 5" xfId="38934" xr:uid="{00000000-0005-0000-0000-0000D9BC0000}"/>
    <cellStyle name="Normal 3 3 6 5 2 2 4" xfId="9462" xr:uid="{00000000-0005-0000-0000-0000DABC0000}"/>
    <cellStyle name="Normal 3 3 6 5 2 2 4 2" xfId="22251" xr:uid="{00000000-0005-0000-0000-0000DBBC0000}"/>
    <cellStyle name="Normal 3 3 6 5 2 2 4 3" xfId="41440" xr:uid="{00000000-0005-0000-0000-0000DCBC0000}"/>
    <cellStyle name="Normal 3 3 6 5 2 2 5" xfId="28650" xr:uid="{00000000-0005-0000-0000-0000DDBC0000}"/>
    <cellStyle name="Normal 3 3 6 5 2 2 5 2" xfId="47818" xr:uid="{00000000-0005-0000-0000-0000DEBC0000}"/>
    <cellStyle name="Normal 3 3 6 5 2 2 6" xfId="15287" xr:uid="{00000000-0005-0000-0000-0000DFBC0000}"/>
    <cellStyle name="Normal 3 3 6 5 2 2 7" xfId="34476" xr:uid="{00000000-0005-0000-0000-0000E0BC0000}"/>
    <cellStyle name="Normal 3 3 6 5 2 3" xfId="5954" xr:uid="{00000000-0005-0000-0000-0000E1BC0000}"/>
    <cellStyle name="Normal 3 3 6 5 2 3 2" xfId="10411" xr:uid="{00000000-0005-0000-0000-0000E2BC0000}"/>
    <cellStyle name="Normal 3 3 6 5 2 3 2 2" xfId="23201" xr:uid="{00000000-0005-0000-0000-0000E3BC0000}"/>
    <cellStyle name="Normal 3 3 6 5 2 3 2 3" xfId="42390" xr:uid="{00000000-0005-0000-0000-0000E4BC0000}"/>
    <cellStyle name="Normal 3 3 6 5 2 3 3" xfId="29600" xr:uid="{00000000-0005-0000-0000-0000E5BC0000}"/>
    <cellStyle name="Normal 3 3 6 5 2 3 3 2" xfId="48768" xr:uid="{00000000-0005-0000-0000-0000E6BC0000}"/>
    <cellStyle name="Normal 3 3 6 5 2 3 4" xfId="16237" xr:uid="{00000000-0005-0000-0000-0000E7BC0000}"/>
    <cellStyle name="Normal 3 3 6 5 2 3 5" xfId="35426" xr:uid="{00000000-0005-0000-0000-0000E8BC0000}"/>
    <cellStyle name="Normal 3 3 6 5 2 4" xfId="4053" xr:uid="{00000000-0005-0000-0000-0000E9BC0000}"/>
    <cellStyle name="Normal 3 3 6 5 2 4 2" xfId="12388" xr:uid="{00000000-0005-0000-0000-0000EABC0000}"/>
    <cellStyle name="Normal 3 3 6 5 2 4 2 2" xfId="25178" xr:uid="{00000000-0005-0000-0000-0000EBBC0000}"/>
    <cellStyle name="Normal 3 3 6 5 2 4 2 3" xfId="44367" xr:uid="{00000000-0005-0000-0000-0000ECBC0000}"/>
    <cellStyle name="Normal 3 3 6 5 2 4 3" xfId="31577" xr:uid="{00000000-0005-0000-0000-0000EDBC0000}"/>
    <cellStyle name="Normal 3 3 6 5 2 4 3 2" xfId="50745" xr:uid="{00000000-0005-0000-0000-0000EEBC0000}"/>
    <cellStyle name="Normal 3 3 6 5 2 4 4" xfId="18794" xr:uid="{00000000-0005-0000-0000-0000EFBC0000}"/>
    <cellStyle name="Normal 3 3 6 5 2 4 5" xfId="37983" xr:uid="{00000000-0005-0000-0000-0000F0BC0000}"/>
    <cellStyle name="Normal 3 3 6 5 2 5" xfId="8511" xr:uid="{00000000-0005-0000-0000-0000F1BC0000}"/>
    <cellStyle name="Normal 3 3 6 5 2 5 2" xfId="21300" xr:uid="{00000000-0005-0000-0000-0000F2BC0000}"/>
    <cellStyle name="Normal 3 3 6 5 2 5 3" xfId="40489" xr:uid="{00000000-0005-0000-0000-0000F3BC0000}"/>
    <cellStyle name="Normal 3 3 6 5 2 6" xfId="27699" xr:uid="{00000000-0005-0000-0000-0000F4BC0000}"/>
    <cellStyle name="Normal 3 3 6 5 2 6 2" xfId="46867" xr:uid="{00000000-0005-0000-0000-0000F5BC0000}"/>
    <cellStyle name="Normal 3 3 6 5 2 7" xfId="14336" xr:uid="{00000000-0005-0000-0000-0000F6BC0000}"/>
    <cellStyle name="Normal 3 3 6 5 2 8" xfId="33525" xr:uid="{00000000-0005-0000-0000-0000F7BC0000}"/>
    <cellStyle name="Normal 3 3 6 5 3" xfId="1946" xr:uid="{00000000-0005-0000-0000-0000F8BC0000}"/>
    <cellStyle name="Normal 3 3 6 5 3 2" xfId="6404" xr:uid="{00000000-0005-0000-0000-0000F9BC0000}"/>
    <cellStyle name="Normal 3 3 6 5 3 2 2" xfId="10861" xr:uid="{00000000-0005-0000-0000-0000FABC0000}"/>
    <cellStyle name="Normal 3 3 6 5 3 2 2 2" xfId="23651" xr:uid="{00000000-0005-0000-0000-0000FBBC0000}"/>
    <cellStyle name="Normal 3 3 6 5 3 2 2 3" xfId="42840" xr:uid="{00000000-0005-0000-0000-0000FCBC0000}"/>
    <cellStyle name="Normal 3 3 6 5 3 2 3" xfId="30050" xr:uid="{00000000-0005-0000-0000-0000FDBC0000}"/>
    <cellStyle name="Normal 3 3 6 5 3 2 3 2" xfId="49218" xr:uid="{00000000-0005-0000-0000-0000FEBC0000}"/>
    <cellStyle name="Normal 3 3 6 5 3 2 4" xfId="16687" xr:uid="{00000000-0005-0000-0000-0000FFBC0000}"/>
    <cellStyle name="Normal 3 3 6 5 3 2 5" xfId="35876" xr:uid="{00000000-0005-0000-0000-000000BD0000}"/>
    <cellStyle name="Normal 3 3 6 5 3 3" xfId="4450" xr:uid="{00000000-0005-0000-0000-000001BD0000}"/>
    <cellStyle name="Normal 3 3 6 5 3 3 2" xfId="12779" xr:uid="{00000000-0005-0000-0000-000002BD0000}"/>
    <cellStyle name="Normal 3 3 6 5 3 3 2 2" xfId="25569" xr:uid="{00000000-0005-0000-0000-000003BD0000}"/>
    <cellStyle name="Normal 3 3 6 5 3 3 2 3" xfId="44758" xr:uid="{00000000-0005-0000-0000-000004BD0000}"/>
    <cellStyle name="Normal 3 3 6 5 3 3 3" xfId="31968" xr:uid="{00000000-0005-0000-0000-000005BD0000}"/>
    <cellStyle name="Normal 3 3 6 5 3 3 3 2" xfId="51136" xr:uid="{00000000-0005-0000-0000-000006BD0000}"/>
    <cellStyle name="Normal 3 3 6 5 3 3 4" xfId="19191" xr:uid="{00000000-0005-0000-0000-000007BD0000}"/>
    <cellStyle name="Normal 3 3 6 5 3 3 5" xfId="38380" xr:uid="{00000000-0005-0000-0000-000008BD0000}"/>
    <cellStyle name="Normal 3 3 6 5 3 4" xfId="8908" xr:uid="{00000000-0005-0000-0000-000009BD0000}"/>
    <cellStyle name="Normal 3 3 6 5 3 4 2" xfId="21697" xr:uid="{00000000-0005-0000-0000-00000ABD0000}"/>
    <cellStyle name="Normal 3 3 6 5 3 4 3" xfId="40886" xr:uid="{00000000-0005-0000-0000-00000BBD0000}"/>
    <cellStyle name="Normal 3 3 6 5 3 5" xfId="28096" xr:uid="{00000000-0005-0000-0000-00000CBD0000}"/>
    <cellStyle name="Normal 3 3 6 5 3 5 2" xfId="47264" xr:uid="{00000000-0005-0000-0000-00000DBD0000}"/>
    <cellStyle name="Normal 3 3 6 5 3 6" xfId="14733" xr:uid="{00000000-0005-0000-0000-00000EBD0000}"/>
    <cellStyle name="Normal 3 3 6 5 3 7" xfId="33922" xr:uid="{00000000-0005-0000-0000-00000FBD0000}"/>
    <cellStyle name="Normal 3 3 6 5 4" xfId="5400" xr:uid="{00000000-0005-0000-0000-000010BD0000}"/>
    <cellStyle name="Normal 3 3 6 5 4 2" xfId="9858" xr:uid="{00000000-0005-0000-0000-000011BD0000}"/>
    <cellStyle name="Normal 3 3 6 5 4 2 2" xfId="22647" xr:uid="{00000000-0005-0000-0000-000012BD0000}"/>
    <cellStyle name="Normal 3 3 6 5 4 2 3" xfId="41836" xr:uid="{00000000-0005-0000-0000-000013BD0000}"/>
    <cellStyle name="Normal 3 3 6 5 4 3" xfId="29046" xr:uid="{00000000-0005-0000-0000-000014BD0000}"/>
    <cellStyle name="Normal 3 3 6 5 4 3 2" xfId="48214" xr:uid="{00000000-0005-0000-0000-000015BD0000}"/>
    <cellStyle name="Normal 3 3 6 5 4 4" xfId="15683" xr:uid="{00000000-0005-0000-0000-000016BD0000}"/>
    <cellStyle name="Normal 3 3 6 5 4 5" xfId="34872" xr:uid="{00000000-0005-0000-0000-000017BD0000}"/>
    <cellStyle name="Normal 3 3 6 5 5" xfId="3500" xr:uid="{00000000-0005-0000-0000-000018BD0000}"/>
    <cellStyle name="Normal 3 3 6 5 5 2" xfId="7958" xr:uid="{00000000-0005-0000-0000-000019BD0000}"/>
    <cellStyle name="Normal 3 3 6 5 5 2 2" xfId="20747" xr:uid="{00000000-0005-0000-0000-00001ABD0000}"/>
    <cellStyle name="Normal 3 3 6 5 5 2 3" xfId="39936" xr:uid="{00000000-0005-0000-0000-00001BBD0000}"/>
    <cellStyle name="Normal 3 3 6 5 5 3" xfId="27146" xr:uid="{00000000-0005-0000-0000-00001CBD0000}"/>
    <cellStyle name="Normal 3 3 6 5 5 3 2" xfId="46314" xr:uid="{00000000-0005-0000-0000-00001DBD0000}"/>
    <cellStyle name="Normal 3 3 6 5 5 4" xfId="18241" xr:uid="{00000000-0005-0000-0000-00001EBD0000}"/>
    <cellStyle name="Normal 3 3 6 5 5 5" xfId="37430" xr:uid="{00000000-0005-0000-0000-00001FBD0000}"/>
    <cellStyle name="Normal 3 3 6 5 6" xfId="3052" xr:uid="{00000000-0005-0000-0000-000020BD0000}"/>
    <cellStyle name="Normal 3 3 6 5 6 2" xfId="11967" xr:uid="{00000000-0005-0000-0000-000021BD0000}"/>
    <cellStyle name="Normal 3 3 6 5 6 2 2" xfId="24757" xr:uid="{00000000-0005-0000-0000-000022BD0000}"/>
    <cellStyle name="Normal 3 3 6 5 6 2 3" xfId="43946" xr:uid="{00000000-0005-0000-0000-000023BD0000}"/>
    <cellStyle name="Normal 3 3 6 5 6 3" xfId="31156" xr:uid="{00000000-0005-0000-0000-000024BD0000}"/>
    <cellStyle name="Normal 3 3 6 5 6 3 2" xfId="50324" xr:uid="{00000000-0005-0000-0000-000025BD0000}"/>
    <cellStyle name="Normal 3 3 6 5 6 4" xfId="17793" xr:uid="{00000000-0005-0000-0000-000026BD0000}"/>
    <cellStyle name="Normal 3 3 6 5 6 5" xfId="36982" xr:uid="{00000000-0005-0000-0000-000027BD0000}"/>
    <cellStyle name="Normal 3 3 6 5 7" xfId="7510" xr:uid="{00000000-0005-0000-0000-000028BD0000}"/>
    <cellStyle name="Normal 3 3 6 5 7 2" xfId="20299" xr:uid="{00000000-0005-0000-0000-000029BD0000}"/>
    <cellStyle name="Normal 3 3 6 5 7 3" xfId="39488" xr:uid="{00000000-0005-0000-0000-00002ABD0000}"/>
    <cellStyle name="Normal 3 3 6 5 8" xfId="26699" xr:uid="{00000000-0005-0000-0000-00002BBD0000}"/>
    <cellStyle name="Normal 3 3 6 5 8 2" xfId="45867" xr:uid="{00000000-0005-0000-0000-00002CBD0000}"/>
    <cellStyle name="Normal 3 3 6 5 9" xfId="13783" xr:uid="{00000000-0005-0000-0000-00002DBD0000}"/>
    <cellStyle name="Normal 3 3 6 6" xfId="891" xr:uid="{00000000-0005-0000-0000-00002EBD0000}"/>
    <cellStyle name="Normal 3 3 6 6 10" xfId="33024" xr:uid="{00000000-0005-0000-0000-00002FBD0000}"/>
    <cellStyle name="Normal 3 3 6 6 2" xfId="1522" xr:uid="{00000000-0005-0000-0000-000030BD0000}"/>
    <cellStyle name="Normal 3 3 6 6 2 2" xfId="2552" xr:uid="{00000000-0005-0000-0000-000031BD0000}"/>
    <cellStyle name="Normal 3 3 6 6 2 2 2" xfId="7010" xr:uid="{00000000-0005-0000-0000-000032BD0000}"/>
    <cellStyle name="Normal 3 3 6 6 2 2 2 2" xfId="11467" xr:uid="{00000000-0005-0000-0000-000033BD0000}"/>
    <cellStyle name="Normal 3 3 6 6 2 2 2 2 2" xfId="24257" xr:uid="{00000000-0005-0000-0000-000034BD0000}"/>
    <cellStyle name="Normal 3 3 6 6 2 2 2 2 3" xfId="43446" xr:uid="{00000000-0005-0000-0000-000035BD0000}"/>
    <cellStyle name="Normal 3 3 6 6 2 2 2 3" xfId="30656" xr:uid="{00000000-0005-0000-0000-000036BD0000}"/>
    <cellStyle name="Normal 3 3 6 6 2 2 2 3 2" xfId="49824" xr:uid="{00000000-0005-0000-0000-000037BD0000}"/>
    <cellStyle name="Normal 3 3 6 6 2 2 2 4" xfId="17293" xr:uid="{00000000-0005-0000-0000-000038BD0000}"/>
    <cellStyle name="Normal 3 3 6 6 2 2 2 5" xfId="36482" xr:uid="{00000000-0005-0000-0000-000039BD0000}"/>
    <cellStyle name="Normal 3 3 6 6 2 2 3" xfId="5056" xr:uid="{00000000-0005-0000-0000-00003ABD0000}"/>
    <cellStyle name="Normal 3 3 6 6 2 2 3 2" xfId="13385" xr:uid="{00000000-0005-0000-0000-00003BBD0000}"/>
    <cellStyle name="Normal 3 3 6 6 2 2 3 2 2" xfId="26175" xr:uid="{00000000-0005-0000-0000-00003CBD0000}"/>
    <cellStyle name="Normal 3 3 6 6 2 2 3 2 3" xfId="45364" xr:uid="{00000000-0005-0000-0000-00003DBD0000}"/>
    <cellStyle name="Normal 3 3 6 6 2 2 3 3" xfId="32574" xr:uid="{00000000-0005-0000-0000-00003EBD0000}"/>
    <cellStyle name="Normal 3 3 6 6 2 2 3 3 2" xfId="51742" xr:uid="{00000000-0005-0000-0000-00003FBD0000}"/>
    <cellStyle name="Normal 3 3 6 6 2 2 3 4" xfId="19797" xr:uid="{00000000-0005-0000-0000-000040BD0000}"/>
    <cellStyle name="Normal 3 3 6 6 2 2 3 5" xfId="38986" xr:uid="{00000000-0005-0000-0000-000041BD0000}"/>
    <cellStyle name="Normal 3 3 6 6 2 2 4" xfId="9514" xr:uid="{00000000-0005-0000-0000-000042BD0000}"/>
    <cellStyle name="Normal 3 3 6 6 2 2 4 2" xfId="22303" xr:uid="{00000000-0005-0000-0000-000043BD0000}"/>
    <cellStyle name="Normal 3 3 6 6 2 2 4 3" xfId="41492" xr:uid="{00000000-0005-0000-0000-000044BD0000}"/>
    <cellStyle name="Normal 3 3 6 6 2 2 5" xfId="28702" xr:uid="{00000000-0005-0000-0000-000045BD0000}"/>
    <cellStyle name="Normal 3 3 6 6 2 2 5 2" xfId="47870" xr:uid="{00000000-0005-0000-0000-000046BD0000}"/>
    <cellStyle name="Normal 3 3 6 6 2 2 6" xfId="15339" xr:uid="{00000000-0005-0000-0000-000047BD0000}"/>
    <cellStyle name="Normal 3 3 6 6 2 2 7" xfId="34528" xr:uid="{00000000-0005-0000-0000-000048BD0000}"/>
    <cellStyle name="Normal 3 3 6 6 2 3" xfId="6006" xr:uid="{00000000-0005-0000-0000-000049BD0000}"/>
    <cellStyle name="Normal 3 3 6 6 2 3 2" xfId="10463" xr:uid="{00000000-0005-0000-0000-00004ABD0000}"/>
    <cellStyle name="Normal 3 3 6 6 2 3 2 2" xfId="23253" xr:uid="{00000000-0005-0000-0000-00004BBD0000}"/>
    <cellStyle name="Normal 3 3 6 6 2 3 2 3" xfId="42442" xr:uid="{00000000-0005-0000-0000-00004CBD0000}"/>
    <cellStyle name="Normal 3 3 6 6 2 3 3" xfId="29652" xr:uid="{00000000-0005-0000-0000-00004DBD0000}"/>
    <cellStyle name="Normal 3 3 6 6 2 3 3 2" xfId="48820" xr:uid="{00000000-0005-0000-0000-00004EBD0000}"/>
    <cellStyle name="Normal 3 3 6 6 2 3 4" xfId="16289" xr:uid="{00000000-0005-0000-0000-00004FBD0000}"/>
    <cellStyle name="Normal 3 3 6 6 2 3 5" xfId="35478" xr:uid="{00000000-0005-0000-0000-000050BD0000}"/>
    <cellStyle name="Normal 3 3 6 6 2 4" xfId="4105" xr:uid="{00000000-0005-0000-0000-000051BD0000}"/>
    <cellStyle name="Normal 3 3 6 6 2 4 2" xfId="12434" xr:uid="{00000000-0005-0000-0000-000052BD0000}"/>
    <cellStyle name="Normal 3 3 6 6 2 4 2 2" xfId="25224" xr:uid="{00000000-0005-0000-0000-000053BD0000}"/>
    <cellStyle name="Normal 3 3 6 6 2 4 2 3" xfId="44413" xr:uid="{00000000-0005-0000-0000-000054BD0000}"/>
    <cellStyle name="Normal 3 3 6 6 2 4 3" xfId="31623" xr:uid="{00000000-0005-0000-0000-000055BD0000}"/>
    <cellStyle name="Normal 3 3 6 6 2 4 3 2" xfId="50791" xr:uid="{00000000-0005-0000-0000-000056BD0000}"/>
    <cellStyle name="Normal 3 3 6 6 2 4 4" xfId="18846" xr:uid="{00000000-0005-0000-0000-000057BD0000}"/>
    <cellStyle name="Normal 3 3 6 6 2 4 5" xfId="38035" xr:uid="{00000000-0005-0000-0000-000058BD0000}"/>
    <cellStyle name="Normal 3 3 6 6 2 5" xfId="8563" xr:uid="{00000000-0005-0000-0000-000059BD0000}"/>
    <cellStyle name="Normal 3 3 6 6 2 5 2" xfId="21352" xr:uid="{00000000-0005-0000-0000-00005ABD0000}"/>
    <cellStyle name="Normal 3 3 6 6 2 5 3" xfId="40541" xr:uid="{00000000-0005-0000-0000-00005BBD0000}"/>
    <cellStyle name="Normal 3 3 6 6 2 6" xfId="27751" xr:uid="{00000000-0005-0000-0000-00005CBD0000}"/>
    <cellStyle name="Normal 3 3 6 6 2 6 2" xfId="46919" xr:uid="{00000000-0005-0000-0000-00005DBD0000}"/>
    <cellStyle name="Normal 3 3 6 6 2 7" xfId="14388" xr:uid="{00000000-0005-0000-0000-00005EBD0000}"/>
    <cellStyle name="Normal 3 3 6 6 2 8" xfId="33577" xr:uid="{00000000-0005-0000-0000-00005FBD0000}"/>
    <cellStyle name="Normal 3 3 6 6 3" xfId="1998" xr:uid="{00000000-0005-0000-0000-000060BD0000}"/>
    <cellStyle name="Normal 3 3 6 6 3 2" xfId="6456" xr:uid="{00000000-0005-0000-0000-000061BD0000}"/>
    <cellStyle name="Normal 3 3 6 6 3 2 2" xfId="10913" xr:uid="{00000000-0005-0000-0000-000062BD0000}"/>
    <cellStyle name="Normal 3 3 6 6 3 2 2 2" xfId="23703" xr:uid="{00000000-0005-0000-0000-000063BD0000}"/>
    <cellStyle name="Normal 3 3 6 6 3 2 2 3" xfId="42892" xr:uid="{00000000-0005-0000-0000-000064BD0000}"/>
    <cellStyle name="Normal 3 3 6 6 3 2 3" xfId="30102" xr:uid="{00000000-0005-0000-0000-000065BD0000}"/>
    <cellStyle name="Normal 3 3 6 6 3 2 3 2" xfId="49270" xr:uid="{00000000-0005-0000-0000-000066BD0000}"/>
    <cellStyle name="Normal 3 3 6 6 3 2 4" xfId="16739" xr:uid="{00000000-0005-0000-0000-000067BD0000}"/>
    <cellStyle name="Normal 3 3 6 6 3 2 5" xfId="35928" xr:uid="{00000000-0005-0000-0000-000068BD0000}"/>
    <cellStyle name="Normal 3 3 6 6 3 3" xfId="4502" xr:uid="{00000000-0005-0000-0000-000069BD0000}"/>
    <cellStyle name="Normal 3 3 6 6 3 3 2" xfId="12831" xr:uid="{00000000-0005-0000-0000-00006ABD0000}"/>
    <cellStyle name="Normal 3 3 6 6 3 3 2 2" xfId="25621" xr:uid="{00000000-0005-0000-0000-00006BBD0000}"/>
    <cellStyle name="Normal 3 3 6 6 3 3 2 3" xfId="44810" xr:uid="{00000000-0005-0000-0000-00006CBD0000}"/>
    <cellStyle name="Normal 3 3 6 6 3 3 3" xfId="32020" xr:uid="{00000000-0005-0000-0000-00006DBD0000}"/>
    <cellStyle name="Normal 3 3 6 6 3 3 3 2" xfId="51188" xr:uid="{00000000-0005-0000-0000-00006EBD0000}"/>
    <cellStyle name="Normal 3 3 6 6 3 3 4" xfId="19243" xr:uid="{00000000-0005-0000-0000-00006FBD0000}"/>
    <cellStyle name="Normal 3 3 6 6 3 3 5" xfId="38432" xr:uid="{00000000-0005-0000-0000-000070BD0000}"/>
    <cellStyle name="Normal 3 3 6 6 3 4" xfId="8960" xr:uid="{00000000-0005-0000-0000-000071BD0000}"/>
    <cellStyle name="Normal 3 3 6 6 3 4 2" xfId="21749" xr:uid="{00000000-0005-0000-0000-000072BD0000}"/>
    <cellStyle name="Normal 3 3 6 6 3 4 3" xfId="40938" xr:uid="{00000000-0005-0000-0000-000073BD0000}"/>
    <cellStyle name="Normal 3 3 6 6 3 5" xfId="28148" xr:uid="{00000000-0005-0000-0000-000074BD0000}"/>
    <cellStyle name="Normal 3 3 6 6 3 5 2" xfId="47316" xr:uid="{00000000-0005-0000-0000-000075BD0000}"/>
    <cellStyle name="Normal 3 3 6 6 3 6" xfId="14785" xr:uid="{00000000-0005-0000-0000-000076BD0000}"/>
    <cellStyle name="Normal 3 3 6 6 3 7" xfId="33974" xr:uid="{00000000-0005-0000-0000-000077BD0000}"/>
    <cellStyle name="Normal 3 3 6 6 4" xfId="5452" xr:uid="{00000000-0005-0000-0000-000078BD0000}"/>
    <cellStyle name="Normal 3 3 6 6 4 2" xfId="9910" xr:uid="{00000000-0005-0000-0000-000079BD0000}"/>
    <cellStyle name="Normal 3 3 6 6 4 2 2" xfId="22699" xr:uid="{00000000-0005-0000-0000-00007ABD0000}"/>
    <cellStyle name="Normal 3 3 6 6 4 2 3" xfId="41888" xr:uid="{00000000-0005-0000-0000-00007BBD0000}"/>
    <cellStyle name="Normal 3 3 6 6 4 3" xfId="29098" xr:uid="{00000000-0005-0000-0000-00007CBD0000}"/>
    <cellStyle name="Normal 3 3 6 6 4 3 2" xfId="48266" xr:uid="{00000000-0005-0000-0000-00007DBD0000}"/>
    <cellStyle name="Normal 3 3 6 6 4 4" xfId="15735" xr:uid="{00000000-0005-0000-0000-00007EBD0000}"/>
    <cellStyle name="Normal 3 3 6 6 4 5" xfId="34924" xr:uid="{00000000-0005-0000-0000-00007FBD0000}"/>
    <cellStyle name="Normal 3 3 6 6 5" xfId="3552" xr:uid="{00000000-0005-0000-0000-000080BD0000}"/>
    <cellStyle name="Normal 3 3 6 6 5 2" xfId="8010" xr:uid="{00000000-0005-0000-0000-000081BD0000}"/>
    <cellStyle name="Normal 3 3 6 6 5 2 2" xfId="20799" xr:uid="{00000000-0005-0000-0000-000082BD0000}"/>
    <cellStyle name="Normal 3 3 6 6 5 2 3" xfId="39988" xr:uid="{00000000-0005-0000-0000-000083BD0000}"/>
    <cellStyle name="Normal 3 3 6 6 5 3" xfId="27198" xr:uid="{00000000-0005-0000-0000-000084BD0000}"/>
    <cellStyle name="Normal 3 3 6 6 5 3 2" xfId="46366" xr:uid="{00000000-0005-0000-0000-000085BD0000}"/>
    <cellStyle name="Normal 3 3 6 6 5 4" xfId="18293" xr:uid="{00000000-0005-0000-0000-000086BD0000}"/>
    <cellStyle name="Normal 3 3 6 6 5 5" xfId="37482" xr:uid="{00000000-0005-0000-0000-000087BD0000}"/>
    <cellStyle name="Normal 3 3 6 6 6" xfId="3104" xr:uid="{00000000-0005-0000-0000-000088BD0000}"/>
    <cellStyle name="Normal 3 3 6 6 6 2" xfId="12019" xr:uid="{00000000-0005-0000-0000-000089BD0000}"/>
    <cellStyle name="Normal 3 3 6 6 6 2 2" xfId="24809" xr:uid="{00000000-0005-0000-0000-00008ABD0000}"/>
    <cellStyle name="Normal 3 3 6 6 6 2 3" xfId="43998" xr:uid="{00000000-0005-0000-0000-00008BBD0000}"/>
    <cellStyle name="Normal 3 3 6 6 6 3" xfId="31208" xr:uid="{00000000-0005-0000-0000-00008CBD0000}"/>
    <cellStyle name="Normal 3 3 6 6 6 3 2" xfId="50376" xr:uid="{00000000-0005-0000-0000-00008DBD0000}"/>
    <cellStyle name="Normal 3 3 6 6 6 4" xfId="17845" xr:uid="{00000000-0005-0000-0000-00008EBD0000}"/>
    <cellStyle name="Normal 3 3 6 6 6 5" xfId="37034" xr:uid="{00000000-0005-0000-0000-00008FBD0000}"/>
    <cellStyle name="Normal 3 3 6 6 7" xfId="7562" xr:uid="{00000000-0005-0000-0000-000090BD0000}"/>
    <cellStyle name="Normal 3 3 6 6 7 2" xfId="20351" xr:uid="{00000000-0005-0000-0000-000091BD0000}"/>
    <cellStyle name="Normal 3 3 6 6 7 3" xfId="39540" xr:uid="{00000000-0005-0000-0000-000092BD0000}"/>
    <cellStyle name="Normal 3 3 6 6 8" xfId="26751" xr:uid="{00000000-0005-0000-0000-000093BD0000}"/>
    <cellStyle name="Normal 3 3 6 6 8 2" xfId="45919" xr:uid="{00000000-0005-0000-0000-000094BD0000}"/>
    <cellStyle name="Normal 3 3 6 6 9" xfId="13835" xr:uid="{00000000-0005-0000-0000-000095BD0000}"/>
    <cellStyle name="Normal 3 3 6 7" xfId="1154" xr:uid="{00000000-0005-0000-0000-000096BD0000}"/>
    <cellStyle name="Normal 3 3 6 7 10" xfId="32672" xr:uid="{00000000-0005-0000-0000-000097BD0000}"/>
    <cellStyle name="Normal 3 3 6 7 2" xfId="1591" xr:uid="{00000000-0005-0000-0000-000098BD0000}"/>
    <cellStyle name="Normal 3 3 6 7 2 2" xfId="6051" xr:uid="{00000000-0005-0000-0000-000099BD0000}"/>
    <cellStyle name="Normal 3 3 6 7 2 2 2" xfId="10508" xr:uid="{00000000-0005-0000-0000-00009ABD0000}"/>
    <cellStyle name="Normal 3 3 6 7 2 2 2 2" xfId="23298" xr:uid="{00000000-0005-0000-0000-00009BBD0000}"/>
    <cellStyle name="Normal 3 3 6 7 2 2 2 3" xfId="42487" xr:uid="{00000000-0005-0000-0000-00009CBD0000}"/>
    <cellStyle name="Normal 3 3 6 7 2 2 3" xfId="29697" xr:uid="{00000000-0005-0000-0000-00009DBD0000}"/>
    <cellStyle name="Normal 3 3 6 7 2 2 3 2" xfId="48865" xr:uid="{00000000-0005-0000-0000-00009EBD0000}"/>
    <cellStyle name="Normal 3 3 6 7 2 2 4" xfId="16334" xr:uid="{00000000-0005-0000-0000-00009FBD0000}"/>
    <cellStyle name="Normal 3 3 6 7 2 2 5" xfId="35523" xr:uid="{00000000-0005-0000-0000-0000A0BD0000}"/>
    <cellStyle name="Normal 3 3 6 7 2 3" xfId="3753" xr:uid="{00000000-0005-0000-0000-0000A1BD0000}"/>
    <cellStyle name="Normal 3 3 6 7 2 3 2" xfId="12220" xr:uid="{00000000-0005-0000-0000-0000A2BD0000}"/>
    <cellStyle name="Normal 3 3 6 7 2 3 2 2" xfId="25010" xr:uid="{00000000-0005-0000-0000-0000A3BD0000}"/>
    <cellStyle name="Normal 3 3 6 7 2 3 2 3" xfId="44199" xr:uid="{00000000-0005-0000-0000-0000A4BD0000}"/>
    <cellStyle name="Normal 3 3 6 7 2 3 3" xfId="31409" xr:uid="{00000000-0005-0000-0000-0000A5BD0000}"/>
    <cellStyle name="Normal 3 3 6 7 2 3 3 2" xfId="50577" xr:uid="{00000000-0005-0000-0000-0000A6BD0000}"/>
    <cellStyle name="Normal 3 3 6 7 2 3 4" xfId="18494" xr:uid="{00000000-0005-0000-0000-0000A7BD0000}"/>
    <cellStyle name="Normal 3 3 6 7 2 3 5" xfId="37683" xr:uid="{00000000-0005-0000-0000-0000A8BD0000}"/>
    <cellStyle name="Normal 3 3 6 7 2 4" xfId="8211" xr:uid="{00000000-0005-0000-0000-0000A9BD0000}"/>
    <cellStyle name="Normal 3 3 6 7 2 4 2" xfId="21000" xr:uid="{00000000-0005-0000-0000-0000AABD0000}"/>
    <cellStyle name="Normal 3 3 6 7 2 4 3" xfId="40189" xr:uid="{00000000-0005-0000-0000-0000ABBD0000}"/>
    <cellStyle name="Normal 3 3 6 7 2 5" xfId="27399" xr:uid="{00000000-0005-0000-0000-0000ACBD0000}"/>
    <cellStyle name="Normal 3 3 6 7 2 5 2" xfId="46567" xr:uid="{00000000-0005-0000-0000-0000ADBD0000}"/>
    <cellStyle name="Normal 3 3 6 7 2 6" xfId="14036" xr:uid="{00000000-0005-0000-0000-0000AEBD0000}"/>
    <cellStyle name="Normal 3 3 6 7 2 7" xfId="33225" xr:uid="{00000000-0005-0000-0000-0000AFBD0000}"/>
    <cellStyle name="Normal 3 3 6 7 3" xfId="2200" xr:uid="{00000000-0005-0000-0000-0000B0BD0000}"/>
    <cellStyle name="Normal 3 3 6 7 3 2" xfId="6658" xr:uid="{00000000-0005-0000-0000-0000B1BD0000}"/>
    <cellStyle name="Normal 3 3 6 7 3 2 2" xfId="11115" xr:uid="{00000000-0005-0000-0000-0000B2BD0000}"/>
    <cellStyle name="Normal 3 3 6 7 3 2 2 2" xfId="23905" xr:uid="{00000000-0005-0000-0000-0000B3BD0000}"/>
    <cellStyle name="Normal 3 3 6 7 3 2 2 3" xfId="43094" xr:uid="{00000000-0005-0000-0000-0000B4BD0000}"/>
    <cellStyle name="Normal 3 3 6 7 3 2 3" xfId="30304" xr:uid="{00000000-0005-0000-0000-0000B5BD0000}"/>
    <cellStyle name="Normal 3 3 6 7 3 2 3 2" xfId="49472" xr:uid="{00000000-0005-0000-0000-0000B6BD0000}"/>
    <cellStyle name="Normal 3 3 6 7 3 2 4" xfId="16941" xr:uid="{00000000-0005-0000-0000-0000B7BD0000}"/>
    <cellStyle name="Normal 3 3 6 7 3 2 5" xfId="36130" xr:uid="{00000000-0005-0000-0000-0000B8BD0000}"/>
    <cellStyle name="Normal 3 3 6 7 3 3" xfId="4704" xr:uid="{00000000-0005-0000-0000-0000B9BD0000}"/>
    <cellStyle name="Normal 3 3 6 7 3 3 2" xfId="13033" xr:uid="{00000000-0005-0000-0000-0000BABD0000}"/>
    <cellStyle name="Normal 3 3 6 7 3 3 2 2" xfId="25823" xr:uid="{00000000-0005-0000-0000-0000BBBD0000}"/>
    <cellStyle name="Normal 3 3 6 7 3 3 2 3" xfId="45012" xr:uid="{00000000-0005-0000-0000-0000BCBD0000}"/>
    <cellStyle name="Normal 3 3 6 7 3 3 3" xfId="32222" xr:uid="{00000000-0005-0000-0000-0000BDBD0000}"/>
    <cellStyle name="Normal 3 3 6 7 3 3 3 2" xfId="51390" xr:uid="{00000000-0005-0000-0000-0000BEBD0000}"/>
    <cellStyle name="Normal 3 3 6 7 3 3 4" xfId="19445" xr:uid="{00000000-0005-0000-0000-0000BFBD0000}"/>
    <cellStyle name="Normal 3 3 6 7 3 3 5" xfId="38634" xr:uid="{00000000-0005-0000-0000-0000C0BD0000}"/>
    <cellStyle name="Normal 3 3 6 7 3 4" xfId="9162" xr:uid="{00000000-0005-0000-0000-0000C1BD0000}"/>
    <cellStyle name="Normal 3 3 6 7 3 4 2" xfId="21951" xr:uid="{00000000-0005-0000-0000-0000C2BD0000}"/>
    <cellStyle name="Normal 3 3 6 7 3 4 3" xfId="41140" xr:uid="{00000000-0005-0000-0000-0000C3BD0000}"/>
    <cellStyle name="Normal 3 3 6 7 3 5" xfId="28350" xr:uid="{00000000-0005-0000-0000-0000C4BD0000}"/>
    <cellStyle name="Normal 3 3 6 7 3 5 2" xfId="47518" xr:uid="{00000000-0005-0000-0000-0000C5BD0000}"/>
    <cellStyle name="Normal 3 3 6 7 3 6" xfId="14987" xr:uid="{00000000-0005-0000-0000-0000C6BD0000}"/>
    <cellStyle name="Normal 3 3 6 7 3 7" xfId="34176" xr:uid="{00000000-0005-0000-0000-0000C7BD0000}"/>
    <cellStyle name="Normal 3 3 6 7 4" xfId="5654" xr:uid="{00000000-0005-0000-0000-0000C8BD0000}"/>
    <cellStyle name="Normal 3 3 6 7 4 2" xfId="10111" xr:uid="{00000000-0005-0000-0000-0000C9BD0000}"/>
    <cellStyle name="Normal 3 3 6 7 4 2 2" xfId="22901" xr:uid="{00000000-0005-0000-0000-0000CABD0000}"/>
    <cellStyle name="Normal 3 3 6 7 4 2 3" xfId="42090" xr:uid="{00000000-0005-0000-0000-0000CBBD0000}"/>
    <cellStyle name="Normal 3 3 6 7 4 3" xfId="29300" xr:uid="{00000000-0005-0000-0000-0000CCBD0000}"/>
    <cellStyle name="Normal 3 3 6 7 4 3 2" xfId="48468" xr:uid="{00000000-0005-0000-0000-0000CDBD0000}"/>
    <cellStyle name="Normal 3 3 6 7 4 4" xfId="15937" xr:uid="{00000000-0005-0000-0000-0000CEBD0000}"/>
    <cellStyle name="Normal 3 3 6 7 4 5" xfId="35126" xr:uid="{00000000-0005-0000-0000-0000CFBD0000}"/>
    <cellStyle name="Normal 3 3 6 7 5" xfId="3200" xr:uid="{00000000-0005-0000-0000-0000D0BD0000}"/>
    <cellStyle name="Normal 3 3 6 7 5 2" xfId="7658" xr:uid="{00000000-0005-0000-0000-0000D1BD0000}"/>
    <cellStyle name="Normal 3 3 6 7 5 2 2" xfId="20447" xr:uid="{00000000-0005-0000-0000-0000D2BD0000}"/>
    <cellStyle name="Normal 3 3 6 7 5 2 3" xfId="39636" xr:uid="{00000000-0005-0000-0000-0000D3BD0000}"/>
    <cellStyle name="Normal 3 3 6 7 5 3" xfId="26846" xr:uid="{00000000-0005-0000-0000-0000D4BD0000}"/>
    <cellStyle name="Normal 3 3 6 7 5 3 2" xfId="46014" xr:uid="{00000000-0005-0000-0000-0000D5BD0000}"/>
    <cellStyle name="Normal 3 3 6 7 5 4" xfId="17941" xr:uid="{00000000-0005-0000-0000-0000D6BD0000}"/>
    <cellStyle name="Normal 3 3 6 7 5 5" xfId="37130" xr:uid="{00000000-0005-0000-0000-0000D7BD0000}"/>
    <cellStyle name="Normal 3 3 6 7 6" xfId="2752" xr:uid="{00000000-0005-0000-0000-0000D8BD0000}"/>
    <cellStyle name="Normal 3 3 6 7 6 2" xfId="11667" xr:uid="{00000000-0005-0000-0000-0000D9BD0000}"/>
    <cellStyle name="Normal 3 3 6 7 6 2 2" xfId="24457" xr:uid="{00000000-0005-0000-0000-0000DABD0000}"/>
    <cellStyle name="Normal 3 3 6 7 6 2 3" xfId="43646" xr:uid="{00000000-0005-0000-0000-0000DBBD0000}"/>
    <cellStyle name="Normal 3 3 6 7 6 3" xfId="30856" xr:uid="{00000000-0005-0000-0000-0000DCBD0000}"/>
    <cellStyle name="Normal 3 3 6 7 6 3 2" xfId="50024" xr:uid="{00000000-0005-0000-0000-0000DDBD0000}"/>
    <cellStyle name="Normal 3 3 6 7 6 4" xfId="17493" xr:uid="{00000000-0005-0000-0000-0000DEBD0000}"/>
    <cellStyle name="Normal 3 3 6 7 6 5" xfId="36682" xr:uid="{00000000-0005-0000-0000-0000DFBD0000}"/>
    <cellStyle name="Normal 3 3 6 7 7" xfId="7210" xr:uid="{00000000-0005-0000-0000-0000E0BD0000}"/>
    <cellStyle name="Normal 3 3 6 7 7 2" xfId="19999" xr:uid="{00000000-0005-0000-0000-0000E1BD0000}"/>
    <cellStyle name="Normal 3 3 6 7 7 3" xfId="39188" xr:uid="{00000000-0005-0000-0000-0000E2BD0000}"/>
    <cellStyle name="Normal 3 3 6 7 8" xfId="26399" xr:uid="{00000000-0005-0000-0000-0000E3BD0000}"/>
    <cellStyle name="Normal 3 3 6 7 8 2" xfId="45567" xr:uid="{00000000-0005-0000-0000-0000E4BD0000}"/>
    <cellStyle name="Normal 3 3 6 7 9" xfId="13483" xr:uid="{00000000-0005-0000-0000-0000E5BD0000}"/>
    <cellStyle name="Normal 3 3 6 8" xfId="1002" xr:uid="{00000000-0005-0000-0000-0000E6BD0000}"/>
    <cellStyle name="Normal 3 3 6 8 2" xfId="2062" xr:uid="{00000000-0005-0000-0000-0000E7BD0000}"/>
    <cellStyle name="Normal 3 3 6 8 2 2" xfId="6520" xr:uid="{00000000-0005-0000-0000-0000E8BD0000}"/>
    <cellStyle name="Normal 3 3 6 8 2 2 2" xfId="10977" xr:uid="{00000000-0005-0000-0000-0000E9BD0000}"/>
    <cellStyle name="Normal 3 3 6 8 2 2 2 2" xfId="23767" xr:uid="{00000000-0005-0000-0000-0000EABD0000}"/>
    <cellStyle name="Normal 3 3 6 8 2 2 2 3" xfId="42956" xr:uid="{00000000-0005-0000-0000-0000EBBD0000}"/>
    <cellStyle name="Normal 3 3 6 8 2 2 3" xfId="30166" xr:uid="{00000000-0005-0000-0000-0000ECBD0000}"/>
    <cellStyle name="Normal 3 3 6 8 2 2 3 2" xfId="49334" xr:uid="{00000000-0005-0000-0000-0000EDBD0000}"/>
    <cellStyle name="Normal 3 3 6 8 2 2 4" xfId="16803" xr:uid="{00000000-0005-0000-0000-0000EEBD0000}"/>
    <cellStyle name="Normal 3 3 6 8 2 2 5" xfId="35992" xr:uid="{00000000-0005-0000-0000-0000EFBD0000}"/>
    <cellStyle name="Normal 3 3 6 8 2 3" xfId="4566" xr:uid="{00000000-0005-0000-0000-0000F0BD0000}"/>
    <cellStyle name="Normal 3 3 6 8 2 3 2" xfId="12895" xr:uid="{00000000-0005-0000-0000-0000F1BD0000}"/>
    <cellStyle name="Normal 3 3 6 8 2 3 2 2" xfId="25685" xr:uid="{00000000-0005-0000-0000-0000F2BD0000}"/>
    <cellStyle name="Normal 3 3 6 8 2 3 2 3" xfId="44874" xr:uid="{00000000-0005-0000-0000-0000F3BD0000}"/>
    <cellStyle name="Normal 3 3 6 8 2 3 3" xfId="32084" xr:uid="{00000000-0005-0000-0000-0000F4BD0000}"/>
    <cellStyle name="Normal 3 3 6 8 2 3 3 2" xfId="51252" xr:uid="{00000000-0005-0000-0000-0000F5BD0000}"/>
    <cellStyle name="Normal 3 3 6 8 2 3 4" xfId="19307" xr:uid="{00000000-0005-0000-0000-0000F6BD0000}"/>
    <cellStyle name="Normal 3 3 6 8 2 3 5" xfId="38496" xr:uid="{00000000-0005-0000-0000-0000F7BD0000}"/>
    <cellStyle name="Normal 3 3 6 8 2 4" xfId="9024" xr:uid="{00000000-0005-0000-0000-0000F8BD0000}"/>
    <cellStyle name="Normal 3 3 6 8 2 4 2" xfId="21813" xr:uid="{00000000-0005-0000-0000-0000F9BD0000}"/>
    <cellStyle name="Normal 3 3 6 8 2 4 3" xfId="41002" xr:uid="{00000000-0005-0000-0000-0000FABD0000}"/>
    <cellStyle name="Normal 3 3 6 8 2 5" xfId="28212" xr:uid="{00000000-0005-0000-0000-0000FBBD0000}"/>
    <cellStyle name="Normal 3 3 6 8 2 5 2" xfId="47380" xr:uid="{00000000-0005-0000-0000-0000FCBD0000}"/>
    <cellStyle name="Normal 3 3 6 8 2 6" xfId="14849" xr:uid="{00000000-0005-0000-0000-0000FDBD0000}"/>
    <cellStyle name="Normal 3 3 6 8 2 7" xfId="34038" xr:uid="{00000000-0005-0000-0000-0000FEBD0000}"/>
    <cellStyle name="Normal 3 3 6 8 3" xfId="5516" xr:uid="{00000000-0005-0000-0000-0000FFBD0000}"/>
    <cellStyle name="Normal 3 3 6 8 3 2" xfId="9973" xr:uid="{00000000-0005-0000-0000-000000BE0000}"/>
    <cellStyle name="Normal 3 3 6 8 3 2 2" xfId="22763" xr:uid="{00000000-0005-0000-0000-000001BE0000}"/>
    <cellStyle name="Normal 3 3 6 8 3 2 3" xfId="41952" xr:uid="{00000000-0005-0000-0000-000002BE0000}"/>
    <cellStyle name="Normal 3 3 6 8 3 3" xfId="29162" xr:uid="{00000000-0005-0000-0000-000003BE0000}"/>
    <cellStyle name="Normal 3 3 6 8 3 3 2" xfId="48330" xr:uid="{00000000-0005-0000-0000-000004BE0000}"/>
    <cellStyle name="Normal 3 3 6 8 3 4" xfId="15799" xr:uid="{00000000-0005-0000-0000-000005BE0000}"/>
    <cellStyle name="Normal 3 3 6 8 3 5" xfId="34988" xr:uid="{00000000-0005-0000-0000-000006BE0000}"/>
    <cellStyle name="Normal 3 3 6 8 4" xfId="3615" xr:uid="{00000000-0005-0000-0000-000007BE0000}"/>
    <cellStyle name="Normal 3 3 6 8 4 2" xfId="12082" xr:uid="{00000000-0005-0000-0000-000008BE0000}"/>
    <cellStyle name="Normal 3 3 6 8 4 2 2" xfId="24872" xr:uid="{00000000-0005-0000-0000-000009BE0000}"/>
    <cellStyle name="Normal 3 3 6 8 4 2 3" xfId="44061" xr:uid="{00000000-0005-0000-0000-00000ABE0000}"/>
    <cellStyle name="Normal 3 3 6 8 4 3" xfId="31271" xr:uid="{00000000-0005-0000-0000-00000BBE0000}"/>
    <cellStyle name="Normal 3 3 6 8 4 3 2" xfId="50439" xr:uid="{00000000-0005-0000-0000-00000CBE0000}"/>
    <cellStyle name="Normal 3 3 6 8 4 4" xfId="18356" xr:uid="{00000000-0005-0000-0000-00000DBE0000}"/>
    <cellStyle name="Normal 3 3 6 8 4 5" xfId="37545" xr:uid="{00000000-0005-0000-0000-00000EBE0000}"/>
    <cellStyle name="Normal 3 3 6 8 5" xfId="8073" xr:uid="{00000000-0005-0000-0000-00000FBE0000}"/>
    <cellStyle name="Normal 3 3 6 8 5 2" xfId="20862" xr:uid="{00000000-0005-0000-0000-000010BE0000}"/>
    <cellStyle name="Normal 3 3 6 8 5 3" xfId="40051" xr:uid="{00000000-0005-0000-0000-000011BE0000}"/>
    <cellStyle name="Normal 3 3 6 8 6" xfId="27261" xr:uid="{00000000-0005-0000-0000-000012BE0000}"/>
    <cellStyle name="Normal 3 3 6 8 6 2" xfId="46429" xr:uid="{00000000-0005-0000-0000-000013BE0000}"/>
    <cellStyle name="Normal 3 3 6 8 7" xfId="13898" xr:uid="{00000000-0005-0000-0000-000014BE0000}"/>
    <cellStyle name="Normal 3 3 6 8 8" xfId="33087" xr:uid="{00000000-0005-0000-0000-000015BE0000}"/>
    <cellStyle name="Normal 3 3 6 9" xfId="1646" xr:uid="{00000000-0005-0000-0000-000016BE0000}"/>
    <cellStyle name="Normal 3 3 6 9 2" xfId="6104" xr:uid="{00000000-0005-0000-0000-000017BE0000}"/>
    <cellStyle name="Normal 3 3 6 9 2 2" xfId="10561" xr:uid="{00000000-0005-0000-0000-000018BE0000}"/>
    <cellStyle name="Normal 3 3 6 9 2 2 2" xfId="23351" xr:uid="{00000000-0005-0000-0000-000019BE0000}"/>
    <cellStyle name="Normal 3 3 6 9 2 2 3" xfId="42540" xr:uid="{00000000-0005-0000-0000-00001ABE0000}"/>
    <cellStyle name="Normal 3 3 6 9 2 3" xfId="29750" xr:uid="{00000000-0005-0000-0000-00001BBE0000}"/>
    <cellStyle name="Normal 3 3 6 9 2 3 2" xfId="48918" xr:uid="{00000000-0005-0000-0000-00001CBE0000}"/>
    <cellStyle name="Normal 3 3 6 9 2 4" xfId="16387" xr:uid="{00000000-0005-0000-0000-00001DBE0000}"/>
    <cellStyle name="Normal 3 3 6 9 2 5" xfId="35576" xr:uid="{00000000-0005-0000-0000-00001EBE0000}"/>
    <cellStyle name="Normal 3 3 6 9 3" xfId="4150" xr:uid="{00000000-0005-0000-0000-00001FBE0000}"/>
    <cellStyle name="Normal 3 3 6 9 3 2" xfId="12479" xr:uid="{00000000-0005-0000-0000-000020BE0000}"/>
    <cellStyle name="Normal 3 3 6 9 3 2 2" xfId="25269" xr:uid="{00000000-0005-0000-0000-000021BE0000}"/>
    <cellStyle name="Normal 3 3 6 9 3 2 3" xfId="44458" xr:uid="{00000000-0005-0000-0000-000022BE0000}"/>
    <cellStyle name="Normal 3 3 6 9 3 3" xfId="31668" xr:uid="{00000000-0005-0000-0000-000023BE0000}"/>
    <cellStyle name="Normal 3 3 6 9 3 3 2" xfId="50836" xr:uid="{00000000-0005-0000-0000-000024BE0000}"/>
    <cellStyle name="Normal 3 3 6 9 3 4" xfId="18891" xr:uid="{00000000-0005-0000-0000-000025BE0000}"/>
    <cellStyle name="Normal 3 3 6 9 3 5" xfId="38080" xr:uid="{00000000-0005-0000-0000-000026BE0000}"/>
    <cellStyle name="Normal 3 3 6 9 4" xfId="8608" xr:uid="{00000000-0005-0000-0000-000027BE0000}"/>
    <cellStyle name="Normal 3 3 6 9 4 2" xfId="21397" xr:uid="{00000000-0005-0000-0000-000028BE0000}"/>
    <cellStyle name="Normal 3 3 6 9 4 3" xfId="40586" xr:uid="{00000000-0005-0000-0000-000029BE0000}"/>
    <cellStyle name="Normal 3 3 6 9 5" xfId="27796" xr:uid="{00000000-0005-0000-0000-00002ABE0000}"/>
    <cellStyle name="Normal 3 3 6 9 5 2" xfId="46964" xr:uid="{00000000-0005-0000-0000-00002BBE0000}"/>
    <cellStyle name="Normal 3 3 6 9 6" xfId="14433" xr:uid="{00000000-0005-0000-0000-00002CBE0000}"/>
    <cellStyle name="Normal 3 3 6 9 7" xfId="33622" xr:uid="{00000000-0005-0000-0000-00002DBE0000}"/>
    <cellStyle name="Normal 3 3 7" xfId="497" xr:uid="{00000000-0005-0000-0000-00002EBE0000}"/>
    <cellStyle name="Normal 3 3 7 10" xfId="5112" xr:uid="{00000000-0005-0000-0000-00002FBE0000}"/>
    <cellStyle name="Normal 3 3 7 10 2" xfId="9570" xr:uid="{00000000-0005-0000-0000-000030BE0000}"/>
    <cellStyle name="Normal 3 3 7 10 2 2" xfId="22359" xr:uid="{00000000-0005-0000-0000-000031BE0000}"/>
    <cellStyle name="Normal 3 3 7 10 2 3" xfId="41548" xr:uid="{00000000-0005-0000-0000-000032BE0000}"/>
    <cellStyle name="Normal 3 3 7 10 3" xfId="28758" xr:uid="{00000000-0005-0000-0000-000033BE0000}"/>
    <cellStyle name="Normal 3 3 7 10 3 2" xfId="47926" xr:uid="{00000000-0005-0000-0000-000034BE0000}"/>
    <cellStyle name="Normal 3 3 7 10 4" xfId="15395" xr:uid="{00000000-0005-0000-0000-000035BE0000}"/>
    <cellStyle name="Normal 3 3 7 10 5" xfId="34584" xr:uid="{00000000-0005-0000-0000-000036BE0000}"/>
    <cellStyle name="Normal 3 3 7 11" xfId="3172" xr:uid="{00000000-0005-0000-0000-000037BE0000}"/>
    <cellStyle name="Normal 3 3 7 11 2" xfId="7630" xr:uid="{00000000-0005-0000-0000-000038BE0000}"/>
    <cellStyle name="Normal 3 3 7 11 2 2" xfId="20419" xr:uid="{00000000-0005-0000-0000-000039BE0000}"/>
    <cellStyle name="Normal 3 3 7 11 2 3" xfId="39608" xr:uid="{00000000-0005-0000-0000-00003ABE0000}"/>
    <cellStyle name="Normal 3 3 7 11 3" xfId="26818" xr:uid="{00000000-0005-0000-0000-00003BBE0000}"/>
    <cellStyle name="Normal 3 3 7 11 3 2" xfId="45986" xr:uid="{00000000-0005-0000-0000-00003CBE0000}"/>
    <cellStyle name="Normal 3 3 7 11 4" xfId="17913" xr:uid="{00000000-0005-0000-0000-00003DBE0000}"/>
    <cellStyle name="Normal 3 3 7 11 5" xfId="37102" xr:uid="{00000000-0005-0000-0000-00003EBE0000}"/>
    <cellStyle name="Normal 3 3 7 12" xfId="2615" xr:uid="{00000000-0005-0000-0000-00003FBE0000}"/>
    <cellStyle name="Normal 3 3 7 12 2" xfId="11530" xr:uid="{00000000-0005-0000-0000-000040BE0000}"/>
    <cellStyle name="Normal 3 3 7 12 2 2" xfId="24320" xr:uid="{00000000-0005-0000-0000-000041BE0000}"/>
    <cellStyle name="Normal 3 3 7 12 2 3" xfId="43509" xr:uid="{00000000-0005-0000-0000-000042BE0000}"/>
    <cellStyle name="Normal 3 3 7 12 3" xfId="30719" xr:uid="{00000000-0005-0000-0000-000043BE0000}"/>
    <cellStyle name="Normal 3 3 7 12 3 2" xfId="49887" xr:uid="{00000000-0005-0000-0000-000044BE0000}"/>
    <cellStyle name="Normal 3 3 7 12 4" xfId="17356" xr:uid="{00000000-0005-0000-0000-000045BE0000}"/>
    <cellStyle name="Normal 3 3 7 12 5" xfId="36545" xr:uid="{00000000-0005-0000-0000-000046BE0000}"/>
    <cellStyle name="Normal 3 3 7 13" xfId="7073" xr:uid="{00000000-0005-0000-0000-000047BE0000}"/>
    <cellStyle name="Normal 3 3 7 13 2" xfId="19862" xr:uid="{00000000-0005-0000-0000-000048BE0000}"/>
    <cellStyle name="Normal 3 3 7 13 3" xfId="39051" xr:uid="{00000000-0005-0000-0000-000049BE0000}"/>
    <cellStyle name="Normal 3 3 7 14" xfId="26262" xr:uid="{00000000-0005-0000-0000-00004ABE0000}"/>
    <cellStyle name="Normal 3 3 7 14 2" xfId="45430" xr:uid="{00000000-0005-0000-0000-00004BBE0000}"/>
    <cellStyle name="Normal 3 3 7 15" xfId="13455" xr:uid="{00000000-0005-0000-0000-00004CBE0000}"/>
    <cellStyle name="Normal 3 3 7 16" xfId="32644" xr:uid="{00000000-0005-0000-0000-00004DBE0000}"/>
    <cellStyle name="Normal 3 3 7 2" xfId="583" xr:uid="{00000000-0005-0000-0000-00004EBE0000}"/>
    <cellStyle name="Normal 3 3 7 2 10" xfId="26319" xr:uid="{00000000-0005-0000-0000-00004FBE0000}"/>
    <cellStyle name="Normal 3 3 7 2 10 2" xfId="45487" xr:uid="{00000000-0005-0000-0000-000050BE0000}"/>
    <cellStyle name="Normal 3 3 7 2 11" xfId="13547" xr:uid="{00000000-0005-0000-0000-000051BE0000}"/>
    <cellStyle name="Normal 3 3 7 2 12" xfId="32736" xr:uid="{00000000-0005-0000-0000-000052BE0000}"/>
    <cellStyle name="Normal 3 3 7 2 2" xfId="799" xr:uid="{00000000-0005-0000-0000-000053BE0000}"/>
    <cellStyle name="Normal 3 3 7 2 2 10" xfId="32932" xr:uid="{00000000-0005-0000-0000-000054BE0000}"/>
    <cellStyle name="Normal 3 3 7 2 2 2" xfId="1430" xr:uid="{00000000-0005-0000-0000-000055BE0000}"/>
    <cellStyle name="Normal 3 3 7 2 2 2 2" xfId="2460" xr:uid="{00000000-0005-0000-0000-000056BE0000}"/>
    <cellStyle name="Normal 3 3 7 2 2 2 2 2" xfId="6918" xr:uid="{00000000-0005-0000-0000-000057BE0000}"/>
    <cellStyle name="Normal 3 3 7 2 2 2 2 2 2" xfId="11375" xr:uid="{00000000-0005-0000-0000-000058BE0000}"/>
    <cellStyle name="Normal 3 3 7 2 2 2 2 2 2 2" xfId="24165" xr:uid="{00000000-0005-0000-0000-000059BE0000}"/>
    <cellStyle name="Normal 3 3 7 2 2 2 2 2 2 3" xfId="43354" xr:uid="{00000000-0005-0000-0000-00005ABE0000}"/>
    <cellStyle name="Normal 3 3 7 2 2 2 2 2 3" xfId="30564" xr:uid="{00000000-0005-0000-0000-00005BBE0000}"/>
    <cellStyle name="Normal 3 3 7 2 2 2 2 2 3 2" xfId="49732" xr:uid="{00000000-0005-0000-0000-00005CBE0000}"/>
    <cellStyle name="Normal 3 3 7 2 2 2 2 2 4" xfId="17201" xr:uid="{00000000-0005-0000-0000-00005DBE0000}"/>
    <cellStyle name="Normal 3 3 7 2 2 2 2 2 5" xfId="36390" xr:uid="{00000000-0005-0000-0000-00005EBE0000}"/>
    <cellStyle name="Normal 3 3 7 2 2 2 2 3" xfId="4964" xr:uid="{00000000-0005-0000-0000-00005FBE0000}"/>
    <cellStyle name="Normal 3 3 7 2 2 2 2 3 2" xfId="13293" xr:uid="{00000000-0005-0000-0000-000060BE0000}"/>
    <cellStyle name="Normal 3 3 7 2 2 2 2 3 2 2" xfId="26083" xr:uid="{00000000-0005-0000-0000-000061BE0000}"/>
    <cellStyle name="Normal 3 3 7 2 2 2 2 3 2 3" xfId="45272" xr:uid="{00000000-0005-0000-0000-000062BE0000}"/>
    <cellStyle name="Normal 3 3 7 2 2 2 2 3 3" xfId="32482" xr:uid="{00000000-0005-0000-0000-000063BE0000}"/>
    <cellStyle name="Normal 3 3 7 2 2 2 2 3 3 2" xfId="51650" xr:uid="{00000000-0005-0000-0000-000064BE0000}"/>
    <cellStyle name="Normal 3 3 7 2 2 2 2 3 4" xfId="19705" xr:uid="{00000000-0005-0000-0000-000065BE0000}"/>
    <cellStyle name="Normal 3 3 7 2 2 2 2 3 5" xfId="38894" xr:uid="{00000000-0005-0000-0000-000066BE0000}"/>
    <cellStyle name="Normal 3 3 7 2 2 2 2 4" xfId="9422" xr:uid="{00000000-0005-0000-0000-000067BE0000}"/>
    <cellStyle name="Normal 3 3 7 2 2 2 2 4 2" xfId="22211" xr:uid="{00000000-0005-0000-0000-000068BE0000}"/>
    <cellStyle name="Normal 3 3 7 2 2 2 2 4 3" xfId="41400" xr:uid="{00000000-0005-0000-0000-000069BE0000}"/>
    <cellStyle name="Normal 3 3 7 2 2 2 2 5" xfId="28610" xr:uid="{00000000-0005-0000-0000-00006ABE0000}"/>
    <cellStyle name="Normal 3 3 7 2 2 2 2 5 2" xfId="47778" xr:uid="{00000000-0005-0000-0000-00006BBE0000}"/>
    <cellStyle name="Normal 3 3 7 2 2 2 2 6" xfId="15247" xr:uid="{00000000-0005-0000-0000-00006CBE0000}"/>
    <cellStyle name="Normal 3 3 7 2 2 2 2 7" xfId="34436" xr:uid="{00000000-0005-0000-0000-00006DBE0000}"/>
    <cellStyle name="Normal 3 3 7 2 2 2 3" xfId="5914" xr:uid="{00000000-0005-0000-0000-00006EBE0000}"/>
    <cellStyle name="Normal 3 3 7 2 2 2 3 2" xfId="10371" xr:uid="{00000000-0005-0000-0000-00006FBE0000}"/>
    <cellStyle name="Normal 3 3 7 2 2 2 3 2 2" xfId="23161" xr:uid="{00000000-0005-0000-0000-000070BE0000}"/>
    <cellStyle name="Normal 3 3 7 2 2 2 3 2 3" xfId="42350" xr:uid="{00000000-0005-0000-0000-000071BE0000}"/>
    <cellStyle name="Normal 3 3 7 2 2 2 3 3" xfId="29560" xr:uid="{00000000-0005-0000-0000-000072BE0000}"/>
    <cellStyle name="Normal 3 3 7 2 2 2 3 3 2" xfId="48728" xr:uid="{00000000-0005-0000-0000-000073BE0000}"/>
    <cellStyle name="Normal 3 3 7 2 2 2 3 4" xfId="16197" xr:uid="{00000000-0005-0000-0000-000074BE0000}"/>
    <cellStyle name="Normal 3 3 7 2 2 2 3 5" xfId="35386" xr:uid="{00000000-0005-0000-0000-000075BE0000}"/>
    <cellStyle name="Normal 3 3 7 2 2 2 4" xfId="4013" xr:uid="{00000000-0005-0000-0000-000076BE0000}"/>
    <cellStyle name="Normal 3 3 7 2 2 2 4 2" xfId="12356" xr:uid="{00000000-0005-0000-0000-000077BE0000}"/>
    <cellStyle name="Normal 3 3 7 2 2 2 4 2 2" xfId="25146" xr:uid="{00000000-0005-0000-0000-000078BE0000}"/>
    <cellStyle name="Normal 3 3 7 2 2 2 4 2 3" xfId="44335" xr:uid="{00000000-0005-0000-0000-000079BE0000}"/>
    <cellStyle name="Normal 3 3 7 2 2 2 4 3" xfId="31545" xr:uid="{00000000-0005-0000-0000-00007ABE0000}"/>
    <cellStyle name="Normal 3 3 7 2 2 2 4 3 2" xfId="50713" xr:uid="{00000000-0005-0000-0000-00007BBE0000}"/>
    <cellStyle name="Normal 3 3 7 2 2 2 4 4" xfId="18754" xr:uid="{00000000-0005-0000-0000-00007CBE0000}"/>
    <cellStyle name="Normal 3 3 7 2 2 2 4 5" xfId="37943" xr:uid="{00000000-0005-0000-0000-00007DBE0000}"/>
    <cellStyle name="Normal 3 3 7 2 2 2 5" xfId="8471" xr:uid="{00000000-0005-0000-0000-00007EBE0000}"/>
    <cellStyle name="Normal 3 3 7 2 2 2 5 2" xfId="21260" xr:uid="{00000000-0005-0000-0000-00007FBE0000}"/>
    <cellStyle name="Normal 3 3 7 2 2 2 5 3" xfId="40449" xr:uid="{00000000-0005-0000-0000-000080BE0000}"/>
    <cellStyle name="Normal 3 3 7 2 2 2 6" xfId="27659" xr:uid="{00000000-0005-0000-0000-000081BE0000}"/>
    <cellStyle name="Normal 3 3 7 2 2 2 6 2" xfId="46827" xr:uid="{00000000-0005-0000-0000-000082BE0000}"/>
    <cellStyle name="Normal 3 3 7 2 2 2 7" xfId="14296" xr:uid="{00000000-0005-0000-0000-000083BE0000}"/>
    <cellStyle name="Normal 3 3 7 2 2 2 8" xfId="33485" xr:uid="{00000000-0005-0000-0000-000084BE0000}"/>
    <cellStyle name="Normal 3 3 7 2 2 3" xfId="1906" xr:uid="{00000000-0005-0000-0000-000085BE0000}"/>
    <cellStyle name="Normal 3 3 7 2 2 3 2" xfId="6364" xr:uid="{00000000-0005-0000-0000-000086BE0000}"/>
    <cellStyle name="Normal 3 3 7 2 2 3 2 2" xfId="10821" xr:uid="{00000000-0005-0000-0000-000087BE0000}"/>
    <cellStyle name="Normal 3 3 7 2 2 3 2 2 2" xfId="23611" xr:uid="{00000000-0005-0000-0000-000088BE0000}"/>
    <cellStyle name="Normal 3 3 7 2 2 3 2 2 3" xfId="42800" xr:uid="{00000000-0005-0000-0000-000089BE0000}"/>
    <cellStyle name="Normal 3 3 7 2 2 3 2 3" xfId="30010" xr:uid="{00000000-0005-0000-0000-00008ABE0000}"/>
    <cellStyle name="Normal 3 3 7 2 2 3 2 3 2" xfId="49178" xr:uid="{00000000-0005-0000-0000-00008BBE0000}"/>
    <cellStyle name="Normal 3 3 7 2 2 3 2 4" xfId="16647" xr:uid="{00000000-0005-0000-0000-00008CBE0000}"/>
    <cellStyle name="Normal 3 3 7 2 2 3 2 5" xfId="35836" xr:uid="{00000000-0005-0000-0000-00008DBE0000}"/>
    <cellStyle name="Normal 3 3 7 2 2 3 3" xfId="4410" xr:uid="{00000000-0005-0000-0000-00008EBE0000}"/>
    <cellStyle name="Normal 3 3 7 2 2 3 3 2" xfId="12739" xr:uid="{00000000-0005-0000-0000-00008FBE0000}"/>
    <cellStyle name="Normal 3 3 7 2 2 3 3 2 2" xfId="25529" xr:uid="{00000000-0005-0000-0000-000090BE0000}"/>
    <cellStyle name="Normal 3 3 7 2 2 3 3 2 3" xfId="44718" xr:uid="{00000000-0005-0000-0000-000091BE0000}"/>
    <cellStyle name="Normal 3 3 7 2 2 3 3 3" xfId="31928" xr:uid="{00000000-0005-0000-0000-000092BE0000}"/>
    <cellStyle name="Normal 3 3 7 2 2 3 3 3 2" xfId="51096" xr:uid="{00000000-0005-0000-0000-000093BE0000}"/>
    <cellStyle name="Normal 3 3 7 2 2 3 3 4" xfId="19151" xr:uid="{00000000-0005-0000-0000-000094BE0000}"/>
    <cellStyle name="Normal 3 3 7 2 2 3 3 5" xfId="38340" xr:uid="{00000000-0005-0000-0000-000095BE0000}"/>
    <cellStyle name="Normal 3 3 7 2 2 3 4" xfId="8868" xr:uid="{00000000-0005-0000-0000-000096BE0000}"/>
    <cellStyle name="Normal 3 3 7 2 2 3 4 2" xfId="21657" xr:uid="{00000000-0005-0000-0000-000097BE0000}"/>
    <cellStyle name="Normal 3 3 7 2 2 3 4 3" xfId="40846" xr:uid="{00000000-0005-0000-0000-000098BE0000}"/>
    <cellStyle name="Normal 3 3 7 2 2 3 5" xfId="28056" xr:uid="{00000000-0005-0000-0000-000099BE0000}"/>
    <cellStyle name="Normal 3 3 7 2 2 3 5 2" xfId="47224" xr:uid="{00000000-0005-0000-0000-00009ABE0000}"/>
    <cellStyle name="Normal 3 3 7 2 2 3 6" xfId="14693" xr:uid="{00000000-0005-0000-0000-00009BBE0000}"/>
    <cellStyle name="Normal 3 3 7 2 2 3 7" xfId="33882" xr:uid="{00000000-0005-0000-0000-00009CBE0000}"/>
    <cellStyle name="Normal 3 3 7 2 2 4" xfId="5360" xr:uid="{00000000-0005-0000-0000-00009DBE0000}"/>
    <cellStyle name="Normal 3 3 7 2 2 4 2" xfId="9818" xr:uid="{00000000-0005-0000-0000-00009EBE0000}"/>
    <cellStyle name="Normal 3 3 7 2 2 4 2 2" xfId="22607" xr:uid="{00000000-0005-0000-0000-00009FBE0000}"/>
    <cellStyle name="Normal 3 3 7 2 2 4 2 3" xfId="41796" xr:uid="{00000000-0005-0000-0000-0000A0BE0000}"/>
    <cellStyle name="Normal 3 3 7 2 2 4 3" xfId="29006" xr:uid="{00000000-0005-0000-0000-0000A1BE0000}"/>
    <cellStyle name="Normal 3 3 7 2 2 4 3 2" xfId="48174" xr:uid="{00000000-0005-0000-0000-0000A2BE0000}"/>
    <cellStyle name="Normal 3 3 7 2 2 4 4" xfId="15643" xr:uid="{00000000-0005-0000-0000-0000A3BE0000}"/>
    <cellStyle name="Normal 3 3 7 2 2 4 5" xfId="34832" xr:uid="{00000000-0005-0000-0000-0000A4BE0000}"/>
    <cellStyle name="Normal 3 3 7 2 2 5" xfId="3460" xr:uid="{00000000-0005-0000-0000-0000A5BE0000}"/>
    <cellStyle name="Normal 3 3 7 2 2 5 2" xfId="7918" xr:uid="{00000000-0005-0000-0000-0000A6BE0000}"/>
    <cellStyle name="Normal 3 3 7 2 2 5 2 2" xfId="20707" xr:uid="{00000000-0005-0000-0000-0000A7BE0000}"/>
    <cellStyle name="Normal 3 3 7 2 2 5 2 3" xfId="39896" xr:uid="{00000000-0005-0000-0000-0000A8BE0000}"/>
    <cellStyle name="Normal 3 3 7 2 2 5 3" xfId="27106" xr:uid="{00000000-0005-0000-0000-0000A9BE0000}"/>
    <cellStyle name="Normal 3 3 7 2 2 5 3 2" xfId="46274" xr:uid="{00000000-0005-0000-0000-0000AABE0000}"/>
    <cellStyle name="Normal 3 3 7 2 2 5 4" xfId="18201" xr:uid="{00000000-0005-0000-0000-0000ABBE0000}"/>
    <cellStyle name="Normal 3 3 7 2 2 5 5" xfId="37390" xr:uid="{00000000-0005-0000-0000-0000ACBE0000}"/>
    <cellStyle name="Normal 3 3 7 2 2 6" xfId="3012" xr:uid="{00000000-0005-0000-0000-0000ADBE0000}"/>
    <cellStyle name="Normal 3 3 7 2 2 6 2" xfId="11927" xr:uid="{00000000-0005-0000-0000-0000AEBE0000}"/>
    <cellStyle name="Normal 3 3 7 2 2 6 2 2" xfId="24717" xr:uid="{00000000-0005-0000-0000-0000AFBE0000}"/>
    <cellStyle name="Normal 3 3 7 2 2 6 2 3" xfId="43906" xr:uid="{00000000-0005-0000-0000-0000B0BE0000}"/>
    <cellStyle name="Normal 3 3 7 2 2 6 3" xfId="31116" xr:uid="{00000000-0005-0000-0000-0000B1BE0000}"/>
    <cellStyle name="Normal 3 3 7 2 2 6 3 2" xfId="50284" xr:uid="{00000000-0005-0000-0000-0000B2BE0000}"/>
    <cellStyle name="Normal 3 3 7 2 2 6 4" xfId="17753" xr:uid="{00000000-0005-0000-0000-0000B3BE0000}"/>
    <cellStyle name="Normal 3 3 7 2 2 6 5" xfId="36942" xr:uid="{00000000-0005-0000-0000-0000B4BE0000}"/>
    <cellStyle name="Normal 3 3 7 2 2 7" xfId="7470" xr:uid="{00000000-0005-0000-0000-0000B5BE0000}"/>
    <cellStyle name="Normal 3 3 7 2 2 7 2" xfId="20259" xr:uid="{00000000-0005-0000-0000-0000B6BE0000}"/>
    <cellStyle name="Normal 3 3 7 2 2 7 3" xfId="39448" xr:uid="{00000000-0005-0000-0000-0000B7BE0000}"/>
    <cellStyle name="Normal 3 3 7 2 2 8" xfId="26659" xr:uid="{00000000-0005-0000-0000-0000B8BE0000}"/>
    <cellStyle name="Normal 3 3 7 2 2 8 2" xfId="45827" xr:uid="{00000000-0005-0000-0000-0000B9BE0000}"/>
    <cellStyle name="Normal 3 3 7 2 2 9" xfId="13743" xr:uid="{00000000-0005-0000-0000-0000BABE0000}"/>
    <cellStyle name="Normal 3 3 7 2 3" xfId="1234" xr:uid="{00000000-0005-0000-0000-0000BBBE0000}"/>
    <cellStyle name="Normal 3 3 7 2 3 2" xfId="2264" xr:uid="{00000000-0005-0000-0000-0000BCBE0000}"/>
    <cellStyle name="Normal 3 3 7 2 3 2 2" xfId="6722" xr:uid="{00000000-0005-0000-0000-0000BDBE0000}"/>
    <cellStyle name="Normal 3 3 7 2 3 2 2 2" xfId="11179" xr:uid="{00000000-0005-0000-0000-0000BEBE0000}"/>
    <cellStyle name="Normal 3 3 7 2 3 2 2 2 2" xfId="23969" xr:uid="{00000000-0005-0000-0000-0000BFBE0000}"/>
    <cellStyle name="Normal 3 3 7 2 3 2 2 2 3" xfId="43158" xr:uid="{00000000-0005-0000-0000-0000C0BE0000}"/>
    <cellStyle name="Normal 3 3 7 2 3 2 2 3" xfId="30368" xr:uid="{00000000-0005-0000-0000-0000C1BE0000}"/>
    <cellStyle name="Normal 3 3 7 2 3 2 2 3 2" xfId="49536" xr:uid="{00000000-0005-0000-0000-0000C2BE0000}"/>
    <cellStyle name="Normal 3 3 7 2 3 2 2 4" xfId="17005" xr:uid="{00000000-0005-0000-0000-0000C3BE0000}"/>
    <cellStyle name="Normal 3 3 7 2 3 2 2 5" xfId="36194" xr:uid="{00000000-0005-0000-0000-0000C4BE0000}"/>
    <cellStyle name="Normal 3 3 7 2 3 2 3" xfId="4768" xr:uid="{00000000-0005-0000-0000-0000C5BE0000}"/>
    <cellStyle name="Normal 3 3 7 2 3 2 3 2" xfId="13097" xr:uid="{00000000-0005-0000-0000-0000C6BE0000}"/>
    <cellStyle name="Normal 3 3 7 2 3 2 3 2 2" xfId="25887" xr:uid="{00000000-0005-0000-0000-0000C7BE0000}"/>
    <cellStyle name="Normal 3 3 7 2 3 2 3 2 3" xfId="45076" xr:uid="{00000000-0005-0000-0000-0000C8BE0000}"/>
    <cellStyle name="Normal 3 3 7 2 3 2 3 3" xfId="32286" xr:uid="{00000000-0005-0000-0000-0000C9BE0000}"/>
    <cellStyle name="Normal 3 3 7 2 3 2 3 3 2" xfId="51454" xr:uid="{00000000-0005-0000-0000-0000CABE0000}"/>
    <cellStyle name="Normal 3 3 7 2 3 2 3 4" xfId="19509" xr:uid="{00000000-0005-0000-0000-0000CBBE0000}"/>
    <cellStyle name="Normal 3 3 7 2 3 2 3 5" xfId="38698" xr:uid="{00000000-0005-0000-0000-0000CCBE0000}"/>
    <cellStyle name="Normal 3 3 7 2 3 2 4" xfId="9226" xr:uid="{00000000-0005-0000-0000-0000CDBE0000}"/>
    <cellStyle name="Normal 3 3 7 2 3 2 4 2" xfId="22015" xr:uid="{00000000-0005-0000-0000-0000CEBE0000}"/>
    <cellStyle name="Normal 3 3 7 2 3 2 4 3" xfId="41204" xr:uid="{00000000-0005-0000-0000-0000CFBE0000}"/>
    <cellStyle name="Normal 3 3 7 2 3 2 5" xfId="28414" xr:uid="{00000000-0005-0000-0000-0000D0BE0000}"/>
    <cellStyle name="Normal 3 3 7 2 3 2 5 2" xfId="47582" xr:uid="{00000000-0005-0000-0000-0000D1BE0000}"/>
    <cellStyle name="Normal 3 3 7 2 3 2 6" xfId="15051" xr:uid="{00000000-0005-0000-0000-0000D2BE0000}"/>
    <cellStyle name="Normal 3 3 7 2 3 2 7" xfId="34240" xr:uid="{00000000-0005-0000-0000-0000D3BE0000}"/>
    <cellStyle name="Normal 3 3 7 2 3 3" xfId="5718" xr:uid="{00000000-0005-0000-0000-0000D4BE0000}"/>
    <cellStyle name="Normal 3 3 7 2 3 3 2" xfId="10175" xr:uid="{00000000-0005-0000-0000-0000D5BE0000}"/>
    <cellStyle name="Normal 3 3 7 2 3 3 2 2" xfId="22965" xr:uid="{00000000-0005-0000-0000-0000D6BE0000}"/>
    <cellStyle name="Normal 3 3 7 2 3 3 2 3" xfId="42154" xr:uid="{00000000-0005-0000-0000-0000D7BE0000}"/>
    <cellStyle name="Normal 3 3 7 2 3 3 3" xfId="29364" xr:uid="{00000000-0005-0000-0000-0000D8BE0000}"/>
    <cellStyle name="Normal 3 3 7 2 3 3 3 2" xfId="48532" xr:uid="{00000000-0005-0000-0000-0000D9BE0000}"/>
    <cellStyle name="Normal 3 3 7 2 3 3 4" xfId="16001" xr:uid="{00000000-0005-0000-0000-0000DABE0000}"/>
    <cellStyle name="Normal 3 3 7 2 3 3 5" xfId="35190" xr:uid="{00000000-0005-0000-0000-0000DBBE0000}"/>
    <cellStyle name="Normal 3 3 7 2 3 4" xfId="3817" xr:uid="{00000000-0005-0000-0000-0000DCBE0000}"/>
    <cellStyle name="Normal 3 3 7 2 3 4 2" xfId="8275" xr:uid="{00000000-0005-0000-0000-0000DDBE0000}"/>
    <cellStyle name="Normal 3 3 7 2 3 4 2 2" xfId="21064" xr:uid="{00000000-0005-0000-0000-0000DEBE0000}"/>
    <cellStyle name="Normal 3 3 7 2 3 4 2 3" xfId="40253" xr:uid="{00000000-0005-0000-0000-0000DFBE0000}"/>
    <cellStyle name="Normal 3 3 7 2 3 4 3" xfId="27463" xr:uid="{00000000-0005-0000-0000-0000E0BE0000}"/>
    <cellStyle name="Normal 3 3 7 2 3 4 3 2" xfId="46631" xr:uid="{00000000-0005-0000-0000-0000E1BE0000}"/>
    <cellStyle name="Normal 3 3 7 2 3 4 4" xfId="18558" xr:uid="{00000000-0005-0000-0000-0000E2BE0000}"/>
    <cellStyle name="Normal 3 3 7 2 3 4 5" xfId="37747" xr:uid="{00000000-0005-0000-0000-0000E3BE0000}"/>
    <cellStyle name="Normal 3 3 7 2 3 5" xfId="2816" xr:uid="{00000000-0005-0000-0000-0000E4BE0000}"/>
    <cellStyle name="Normal 3 3 7 2 3 5 2" xfId="11731" xr:uid="{00000000-0005-0000-0000-0000E5BE0000}"/>
    <cellStyle name="Normal 3 3 7 2 3 5 2 2" xfId="24521" xr:uid="{00000000-0005-0000-0000-0000E6BE0000}"/>
    <cellStyle name="Normal 3 3 7 2 3 5 2 3" xfId="43710" xr:uid="{00000000-0005-0000-0000-0000E7BE0000}"/>
    <cellStyle name="Normal 3 3 7 2 3 5 3" xfId="30920" xr:uid="{00000000-0005-0000-0000-0000E8BE0000}"/>
    <cellStyle name="Normal 3 3 7 2 3 5 3 2" xfId="50088" xr:uid="{00000000-0005-0000-0000-0000E9BE0000}"/>
    <cellStyle name="Normal 3 3 7 2 3 5 4" xfId="17557" xr:uid="{00000000-0005-0000-0000-0000EABE0000}"/>
    <cellStyle name="Normal 3 3 7 2 3 5 5" xfId="36746" xr:uid="{00000000-0005-0000-0000-0000EBBE0000}"/>
    <cellStyle name="Normal 3 3 7 2 3 6" xfId="7274" xr:uid="{00000000-0005-0000-0000-0000ECBE0000}"/>
    <cellStyle name="Normal 3 3 7 2 3 6 2" xfId="20063" xr:uid="{00000000-0005-0000-0000-0000EDBE0000}"/>
    <cellStyle name="Normal 3 3 7 2 3 6 3" xfId="39252" xr:uid="{00000000-0005-0000-0000-0000EEBE0000}"/>
    <cellStyle name="Normal 3 3 7 2 3 7" xfId="26463" xr:uid="{00000000-0005-0000-0000-0000EFBE0000}"/>
    <cellStyle name="Normal 3 3 7 2 3 7 2" xfId="45631" xr:uid="{00000000-0005-0000-0000-0000F0BE0000}"/>
    <cellStyle name="Normal 3 3 7 2 3 8" xfId="14100" xr:uid="{00000000-0005-0000-0000-0000F1BE0000}"/>
    <cellStyle name="Normal 3 3 7 2 3 9" xfId="33289" xr:uid="{00000000-0005-0000-0000-0000F2BE0000}"/>
    <cellStyle name="Normal 3 3 7 2 4" xfId="1073" xr:uid="{00000000-0005-0000-0000-0000F3BE0000}"/>
    <cellStyle name="Normal 3 3 7 2 4 2" xfId="2120" xr:uid="{00000000-0005-0000-0000-0000F4BE0000}"/>
    <cellStyle name="Normal 3 3 7 2 4 2 2" xfId="6578" xr:uid="{00000000-0005-0000-0000-0000F5BE0000}"/>
    <cellStyle name="Normal 3 3 7 2 4 2 2 2" xfId="11035" xr:uid="{00000000-0005-0000-0000-0000F6BE0000}"/>
    <cellStyle name="Normal 3 3 7 2 4 2 2 2 2" xfId="23825" xr:uid="{00000000-0005-0000-0000-0000F7BE0000}"/>
    <cellStyle name="Normal 3 3 7 2 4 2 2 2 3" xfId="43014" xr:uid="{00000000-0005-0000-0000-0000F8BE0000}"/>
    <cellStyle name="Normal 3 3 7 2 4 2 2 3" xfId="30224" xr:uid="{00000000-0005-0000-0000-0000F9BE0000}"/>
    <cellStyle name="Normal 3 3 7 2 4 2 2 3 2" xfId="49392" xr:uid="{00000000-0005-0000-0000-0000FABE0000}"/>
    <cellStyle name="Normal 3 3 7 2 4 2 2 4" xfId="16861" xr:uid="{00000000-0005-0000-0000-0000FBBE0000}"/>
    <cellStyle name="Normal 3 3 7 2 4 2 2 5" xfId="36050" xr:uid="{00000000-0005-0000-0000-0000FCBE0000}"/>
    <cellStyle name="Normal 3 3 7 2 4 2 3" xfId="4624" xr:uid="{00000000-0005-0000-0000-0000FDBE0000}"/>
    <cellStyle name="Normal 3 3 7 2 4 2 3 2" xfId="12953" xr:uid="{00000000-0005-0000-0000-0000FEBE0000}"/>
    <cellStyle name="Normal 3 3 7 2 4 2 3 2 2" xfId="25743" xr:uid="{00000000-0005-0000-0000-0000FFBE0000}"/>
    <cellStyle name="Normal 3 3 7 2 4 2 3 2 3" xfId="44932" xr:uid="{00000000-0005-0000-0000-000000BF0000}"/>
    <cellStyle name="Normal 3 3 7 2 4 2 3 3" xfId="32142" xr:uid="{00000000-0005-0000-0000-000001BF0000}"/>
    <cellStyle name="Normal 3 3 7 2 4 2 3 3 2" xfId="51310" xr:uid="{00000000-0005-0000-0000-000002BF0000}"/>
    <cellStyle name="Normal 3 3 7 2 4 2 3 4" xfId="19365" xr:uid="{00000000-0005-0000-0000-000003BF0000}"/>
    <cellStyle name="Normal 3 3 7 2 4 2 3 5" xfId="38554" xr:uid="{00000000-0005-0000-0000-000004BF0000}"/>
    <cellStyle name="Normal 3 3 7 2 4 2 4" xfId="9082" xr:uid="{00000000-0005-0000-0000-000005BF0000}"/>
    <cellStyle name="Normal 3 3 7 2 4 2 4 2" xfId="21871" xr:uid="{00000000-0005-0000-0000-000006BF0000}"/>
    <cellStyle name="Normal 3 3 7 2 4 2 4 3" xfId="41060" xr:uid="{00000000-0005-0000-0000-000007BF0000}"/>
    <cellStyle name="Normal 3 3 7 2 4 2 5" xfId="28270" xr:uid="{00000000-0005-0000-0000-000008BF0000}"/>
    <cellStyle name="Normal 3 3 7 2 4 2 5 2" xfId="47438" xr:uid="{00000000-0005-0000-0000-000009BF0000}"/>
    <cellStyle name="Normal 3 3 7 2 4 2 6" xfId="14907" xr:uid="{00000000-0005-0000-0000-00000ABF0000}"/>
    <cellStyle name="Normal 3 3 7 2 4 2 7" xfId="34096" xr:uid="{00000000-0005-0000-0000-00000BBF0000}"/>
    <cellStyle name="Normal 3 3 7 2 4 3" xfId="5574" xr:uid="{00000000-0005-0000-0000-00000CBF0000}"/>
    <cellStyle name="Normal 3 3 7 2 4 3 2" xfId="10031" xr:uid="{00000000-0005-0000-0000-00000DBF0000}"/>
    <cellStyle name="Normal 3 3 7 2 4 3 2 2" xfId="22821" xr:uid="{00000000-0005-0000-0000-00000EBF0000}"/>
    <cellStyle name="Normal 3 3 7 2 4 3 2 3" xfId="42010" xr:uid="{00000000-0005-0000-0000-00000FBF0000}"/>
    <cellStyle name="Normal 3 3 7 2 4 3 3" xfId="29220" xr:uid="{00000000-0005-0000-0000-000010BF0000}"/>
    <cellStyle name="Normal 3 3 7 2 4 3 3 2" xfId="48388" xr:uid="{00000000-0005-0000-0000-000011BF0000}"/>
    <cellStyle name="Normal 3 3 7 2 4 3 4" xfId="15857" xr:uid="{00000000-0005-0000-0000-000012BF0000}"/>
    <cellStyle name="Normal 3 3 7 2 4 3 5" xfId="35046" xr:uid="{00000000-0005-0000-0000-000013BF0000}"/>
    <cellStyle name="Normal 3 3 7 2 4 4" xfId="3673" xr:uid="{00000000-0005-0000-0000-000014BF0000}"/>
    <cellStyle name="Normal 3 3 7 2 4 4 2" xfId="12140" xr:uid="{00000000-0005-0000-0000-000015BF0000}"/>
    <cellStyle name="Normal 3 3 7 2 4 4 2 2" xfId="24930" xr:uid="{00000000-0005-0000-0000-000016BF0000}"/>
    <cellStyle name="Normal 3 3 7 2 4 4 2 3" xfId="44119" xr:uid="{00000000-0005-0000-0000-000017BF0000}"/>
    <cellStyle name="Normal 3 3 7 2 4 4 3" xfId="31329" xr:uid="{00000000-0005-0000-0000-000018BF0000}"/>
    <cellStyle name="Normal 3 3 7 2 4 4 3 2" xfId="50497" xr:uid="{00000000-0005-0000-0000-000019BF0000}"/>
    <cellStyle name="Normal 3 3 7 2 4 4 4" xfId="18414" xr:uid="{00000000-0005-0000-0000-00001ABF0000}"/>
    <cellStyle name="Normal 3 3 7 2 4 4 5" xfId="37603" xr:uid="{00000000-0005-0000-0000-00001BBF0000}"/>
    <cellStyle name="Normal 3 3 7 2 4 5" xfId="8131" xr:uid="{00000000-0005-0000-0000-00001CBF0000}"/>
    <cellStyle name="Normal 3 3 7 2 4 5 2" xfId="20920" xr:uid="{00000000-0005-0000-0000-00001DBF0000}"/>
    <cellStyle name="Normal 3 3 7 2 4 5 3" xfId="40109" xr:uid="{00000000-0005-0000-0000-00001EBF0000}"/>
    <cellStyle name="Normal 3 3 7 2 4 6" xfId="27319" xr:uid="{00000000-0005-0000-0000-00001FBF0000}"/>
    <cellStyle name="Normal 3 3 7 2 4 6 2" xfId="46487" xr:uid="{00000000-0005-0000-0000-000020BF0000}"/>
    <cellStyle name="Normal 3 3 7 2 4 7" xfId="13956" xr:uid="{00000000-0005-0000-0000-000021BF0000}"/>
    <cellStyle name="Normal 3 3 7 2 4 8" xfId="33145" xr:uid="{00000000-0005-0000-0000-000022BF0000}"/>
    <cellStyle name="Normal 3 3 7 2 5" xfId="1710" xr:uid="{00000000-0005-0000-0000-000023BF0000}"/>
    <cellStyle name="Normal 3 3 7 2 5 2" xfId="6168" xr:uid="{00000000-0005-0000-0000-000024BF0000}"/>
    <cellStyle name="Normal 3 3 7 2 5 2 2" xfId="10625" xr:uid="{00000000-0005-0000-0000-000025BF0000}"/>
    <cellStyle name="Normal 3 3 7 2 5 2 2 2" xfId="23415" xr:uid="{00000000-0005-0000-0000-000026BF0000}"/>
    <cellStyle name="Normal 3 3 7 2 5 2 2 3" xfId="42604" xr:uid="{00000000-0005-0000-0000-000027BF0000}"/>
    <cellStyle name="Normal 3 3 7 2 5 2 3" xfId="29814" xr:uid="{00000000-0005-0000-0000-000028BF0000}"/>
    <cellStyle name="Normal 3 3 7 2 5 2 3 2" xfId="48982" xr:uid="{00000000-0005-0000-0000-000029BF0000}"/>
    <cellStyle name="Normal 3 3 7 2 5 2 4" xfId="16451" xr:uid="{00000000-0005-0000-0000-00002ABF0000}"/>
    <cellStyle name="Normal 3 3 7 2 5 2 5" xfId="35640" xr:uid="{00000000-0005-0000-0000-00002BBF0000}"/>
    <cellStyle name="Normal 3 3 7 2 5 3" xfId="4214" xr:uid="{00000000-0005-0000-0000-00002CBF0000}"/>
    <cellStyle name="Normal 3 3 7 2 5 3 2" xfId="12543" xr:uid="{00000000-0005-0000-0000-00002DBF0000}"/>
    <cellStyle name="Normal 3 3 7 2 5 3 2 2" xfId="25333" xr:uid="{00000000-0005-0000-0000-00002EBF0000}"/>
    <cellStyle name="Normal 3 3 7 2 5 3 2 3" xfId="44522" xr:uid="{00000000-0005-0000-0000-00002FBF0000}"/>
    <cellStyle name="Normal 3 3 7 2 5 3 3" xfId="31732" xr:uid="{00000000-0005-0000-0000-000030BF0000}"/>
    <cellStyle name="Normal 3 3 7 2 5 3 3 2" xfId="50900" xr:uid="{00000000-0005-0000-0000-000031BF0000}"/>
    <cellStyle name="Normal 3 3 7 2 5 3 4" xfId="18955" xr:uid="{00000000-0005-0000-0000-000032BF0000}"/>
    <cellStyle name="Normal 3 3 7 2 5 3 5" xfId="38144" xr:uid="{00000000-0005-0000-0000-000033BF0000}"/>
    <cellStyle name="Normal 3 3 7 2 5 4" xfId="8672" xr:uid="{00000000-0005-0000-0000-000034BF0000}"/>
    <cellStyle name="Normal 3 3 7 2 5 4 2" xfId="21461" xr:uid="{00000000-0005-0000-0000-000035BF0000}"/>
    <cellStyle name="Normal 3 3 7 2 5 4 3" xfId="40650" xr:uid="{00000000-0005-0000-0000-000036BF0000}"/>
    <cellStyle name="Normal 3 3 7 2 5 5" xfId="27860" xr:uid="{00000000-0005-0000-0000-000037BF0000}"/>
    <cellStyle name="Normal 3 3 7 2 5 5 2" xfId="47028" xr:uid="{00000000-0005-0000-0000-000038BF0000}"/>
    <cellStyle name="Normal 3 3 7 2 5 6" xfId="14497" xr:uid="{00000000-0005-0000-0000-000039BF0000}"/>
    <cellStyle name="Normal 3 3 7 2 5 7" xfId="33686" xr:uid="{00000000-0005-0000-0000-00003ABF0000}"/>
    <cellStyle name="Normal 3 3 7 2 6" xfId="5164" xr:uid="{00000000-0005-0000-0000-00003BBF0000}"/>
    <cellStyle name="Normal 3 3 7 2 6 2" xfId="9622" xr:uid="{00000000-0005-0000-0000-00003CBF0000}"/>
    <cellStyle name="Normal 3 3 7 2 6 2 2" xfId="22411" xr:uid="{00000000-0005-0000-0000-00003DBF0000}"/>
    <cellStyle name="Normal 3 3 7 2 6 2 3" xfId="41600" xr:uid="{00000000-0005-0000-0000-00003EBF0000}"/>
    <cellStyle name="Normal 3 3 7 2 6 3" xfId="28810" xr:uid="{00000000-0005-0000-0000-00003FBF0000}"/>
    <cellStyle name="Normal 3 3 7 2 6 3 2" xfId="47978" xr:uid="{00000000-0005-0000-0000-000040BF0000}"/>
    <cellStyle name="Normal 3 3 7 2 6 4" xfId="15447" xr:uid="{00000000-0005-0000-0000-000041BF0000}"/>
    <cellStyle name="Normal 3 3 7 2 6 5" xfId="34636" xr:uid="{00000000-0005-0000-0000-000042BF0000}"/>
    <cellStyle name="Normal 3 3 7 2 7" xfId="3264" xr:uid="{00000000-0005-0000-0000-000043BF0000}"/>
    <cellStyle name="Normal 3 3 7 2 7 2" xfId="7722" xr:uid="{00000000-0005-0000-0000-000044BF0000}"/>
    <cellStyle name="Normal 3 3 7 2 7 2 2" xfId="20511" xr:uid="{00000000-0005-0000-0000-000045BF0000}"/>
    <cellStyle name="Normal 3 3 7 2 7 2 3" xfId="39700" xr:uid="{00000000-0005-0000-0000-000046BF0000}"/>
    <cellStyle name="Normal 3 3 7 2 7 3" xfId="26910" xr:uid="{00000000-0005-0000-0000-000047BF0000}"/>
    <cellStyle name="Normal 3 3 7 2 7 3 2" xfId="46078" xr:uid="{00000000-0005-0000-0000-000048BF0000}"/>
    <cellStyle name="Normal 3 3 7 2 7 4" xfId="18005" xr:uid="{00000000-0005-0000-0000-000049BF0000}"/>
    <cellStyle name="Normal 3 3 7 2 7 5" xfId="37194" xr:uid="{00000000-0005-0000-0000-00004ABF0000}"/>
    <cellStyle name="Normal 3 3 7 2 8" xfId="2672" xr:uid="{00000000-0005-0000-0000-00004BBF0000}"/>
    <cellStyle name="Normal 3 3 7 2 8 2" xfId="11587" xr:uid="{00000000-0005-0000-0000-00004CBF0000}"/>
    <cellStyle name="Normal 3 3 7 2 8 2 2" xfId="24377" xr:uid="{00000000-0005-0000-0000-00004DBF0000}"/>
    <cellStyle name="Normal 3 3 7 2 8 2 3" xfId="43566" xr:uid="{00000000-0005-0000-0000-00004EBF0000}"/>
    <cellStyle name="Normal 3 3 7 2 8 3" xfId="30776" xr:uid="{00000000-0005-0000-0000-00004FBF0000}"/>
    <cellStyle name="Normal 3 3 7 2 8 3 2" xfId="49944" xr:uid="{00000000-0005-0000-0000-000050BF0000}"/>
    <cellStyle name="Normal 3 3 7 2 8 4" xfId="17413" xr:uid="{00000000-0005-0000-0000-000051BF0000}"/>
    <cellStyle name="Normal 3 3 7 2 8 5" xfId="36602" xr:uid="{00000000-0005-0000-0000-000052BF0000}"/>
    <cellStyle name="Normal 3 3 7 2 9" xfId="7130" xr:uid="{00000000-0005-0000-0000-000053BF0000}"/>
    <cellStyle name="Normal 3 3 7 2 9 2" xfId="19919" xr:uid="{00000000-0005-0000-0000-000054BF0000}"/>
    <cellStyle name="Normal 3 3 7 2 9 3" xfId="39108" xr:uid="{00000000-0005-0000-0000-000055BF0000}"/>
    <cellStyle name="Normal 3 3 7 3" xfId="639" xr:uid="{00000000-0005-0000-0000-000056BF0000}"/>
    <cellStyle name="Normal 3 3 7 3 10" xfId="26371" xr:uid="{00000000-0005-0000-0000-000057BF0000}"/>
    <cellStyle name="Normal 3 3 7 3 10 2" xfId="45539" xr:uid="{00000000-0005-0000-0000-000058BF0000}"/>
    <cellStyle name="Normal 3 3 7 3 11" xfId="13587" xr:uid="{00000000-0005-0000-0000-000059BF0000}"/>
    <cellStyle name="Normal 3 3 7 3 12" xfId="32776" xr:uid="{00000000-0005-0000-0000-00005ABF0000}"/>
    <cellStyle name="Normal 3 3 7 3 2" xfId="747" xr:uid="{00000000-0005-0000-0000-00005BBF0000}"/>
    <cellStyle name="Normal 3 3 7 3 2 10" xfId="32880" xr:uid="{00000000-0005-0000-0000-00005CBF0000}"/>
    <cellStyle name="Normal 3 3 7 3 2 2" xfId="1378" xr:uid="{00000000-0005-0000-0000-00005DBF0000}"/>
    <cellStyle name="Normal 3 3 7 3 2 2 2" xfId="2408" xr:uid="{00000000-0005-0000-0000-00005EBF0000}"/>
    <cellStyle name="Normal 3 3 7 3 2 2 2 2" xfId="6866" xr:uid="{00000000-0005-0000-0000-00005FBF0000}"/>
    <cellStyle name="Normal 3 3 7 3 2 2 2 2 2" xfId="11323" xr:uid="{00000000-0005-0000-0000-000060BF0000}"/>
    <cellStyle name="Normal 3 3 7 3 2 2 2 2 2 2" xfId="24113" xr:uid="{00000000-0005-0000-0000-000061BF0000}"/>
    <cellStyle name="Normal 3 3 7 3 2 2 2 2 2 3" xfId="43302" xr:uid="{00000000-0005-0000-0000-000062BF0000}"/>
    <cellStyle name="Normal 3 3 7 3 2 2 2 2 3" xfId="30512" xr:uid="{00000000-0005-0000-0000-000063BF0000}"/>
    <cellStyle name="Normal 3 3 7 3 2 2 2 2 3 2" xfId="49680" xr:uid="{00000000-0005-0000-0000-000064BF0000}"/>
    <cellStyle name="Normal 3 3 7 3 2 2 2 2 4" xfId="17149" xr:uid="{00000000-0005-0000-0000-000065BF0000}"/>
    <cellStyle name="Normal 3 3 7 3 2 2 2 2 5" xfId="36338" xr:uid="{00000000-0005-0000-0000-000066BF0000}"/>
    <cellStyle name="Normal 3 3 7 3 2 2 2 3" xfId="4912" xr:uid="{00000000-0005-0000-0000-000067BF0000}"/>
    <cellStyle name="Normal 3 3 7 3 2 2 2 3 2" xfId="13241" xr:uid="{00000000-0005-0000-0000-000068BF0000}"/>
    <cellStyle name="Normal 3 3 7 3 2 2 2 3 2 2" xfId="26031" xr:uid="{00000000-0005-0000-0000-000069BF0000}"/>
    <cellStyle name="Normal 3 3 7 3 2 2 2 3 2 3" xfId="45220" xr:uid="{00000000-0005-0000-0000-00006ABF0000}"/>
    <cellStyle name="Normal 3 3 7 3 2 2 2 3 3" xfId="32430" xr:uid="{00000000-0005-0000-0000-00006BBF0000}"/>
    <cellStyle name="Normal 3 3 7 3 2 2 2 3 3 2" xfId="51598" xr:uid="{00000000-0005-0000-0000-00006CBF0000}"/>
    <cellStyle name="Normal 3 3 7 3 2 2 2 3 4" xfId="19653" xr:uid="{00000000-0005-0000-0000-00006DBF0000}"/>
    <cellStyle name="Normal 3 3 7 3 2 2 2 3 5" xfId="38842" xr:uid="{00000000-0005-0000-0000-00006EBF0000}"/>
    <cellStyle name="Normal 3 3 7 3 2 2 2 4" xfId="9370" xr:uid="{00000000-0005-0000-0000-00006FBF0000}"/>
    <cellStyle name="Normal 3 3 7 3 2 2 2 4 2" xfId="22159" xr:uid="{00000000-0005-0000-0000-000070BF0000}"/>
    <cellStyle name="Normal 3 3 7 3 2 2 2 4 3" xfId="41348" xr:uid="{00000000-0005-0000-0000-000071BF0000}"/>
    <cellStyle name="Normal 3 3 7 3 2 2 2 5" xfId="28558" xr:uid="{00000000-0005-0000-0000-000072BF0000}"/>
    <cellStyle name="Normal 3 3 7 3 2 2 2 5 2" xfId="47726" xr:uid="{00000000-0005-0000-0000-000073BF0000}"/>
    <cellStyle name="Normal 3 3 7 3 2 2 2 6" xfId="15195" xr:uid="{00000000-0005-0000-0000-000074BF0000}"/>
    <cellStyle name="Normal 3 3 7 3 2 2 2 7" xfId="34384" xr:uid="{00000000-0005-0000-0000-000075BF0000}"/>
    <cellStyle name="Normal 3 3 7 3 2 2 3" xfId="5862" xr:uid="{00000000-0005-0000-0000-000076BF0000}"/>
    <cellStyle name="Normal 3 3 7 3 2 2 3 2" xfId="10319" xr:uid="{00000000-0005-0000-0000-000077BF0000}"/>
    <cellStyle name="Normal 3 3 7 3 2 2 3 2 2" xfId="23109" xr:uid="{00000000-0005-0000-0000-000078BF0000}"/>
    <cellStyle name="Normal 3 3 7 3 2 2 3 2 3" xfId="42298" xr:uid="{00000000-0005-0000-0000-000079BF0000}"/>
    <cellStyle name="Normal 3 3 7 3 2 2 3 3" xfId="29508" xr:uid="{00000000-0005-0000-0000-00007ABF0000}"/>
    <cellStyle name="Normal 3 3 7 3 2 2 3 3 2" xfId="48676" xr:uid="{00000000-0005-0000-0000-00007BBF0000}"/>
    <cellStyle name="Normal 3 3 7 3 2 2 3 4" xfId="16145" xr:uid="{00000000-0005-0000-0000-00007CBF0000}"/>
    <cellStyle name="Normal 3 3 7 3 2 2 3 5" xfId="35334" xr:uid="{00000000-0005-0000-0000-00007DBF0000}"/>
    <cellStyle name="Normal 3 3 7 3 2 2 4" xfId="3961" xr:uid="{00000000-0005-0000-0000-00007EBF0000}"/>
    <cellStyle name="Normal 3 3 7 3 2 2 4 2" xfId="12304" xr:uid="{00000000-0005-0000-0000-00007FBF0000}"/>
    <cellStyle name="Normal 3 3 7 3 2 2 4 2 2" xfId="25094" xr:uid="{00000000-0005-0000-0000-000080BF0000}"/>
    <cellStyle name="Normal 3 3 7 3 2 2 4 2 3" xfId="44283" xr:uid="{00000000-0005-0000-0000-000081BF0000}"/>
    <cellStyle name="Normal 3 3 7 3 2 2 4 3" xfId="31493" xr:uid="{00000000-0005-0000-0000-000082BF0000}"/>
    <cellStyle name="Normal 3 3 7 3 2 2 4 3 2" xfId="50661" xr:uid="{00000000-0005-0000-0000-000083BF0000}"/>
    <cellStyle name="Normal 3 3 7 3 2 2 4 4" xfId="18702" xr:uid="{00000000-0005-0000-0000-000084BF0000}"/>
    <cellStyle name="Normal 3 3 7 3 2 2 4 5" xfId="37891" xr:uid="{00000000-0005-0000-0000-000085BF0000}"/>
    <cellStyle name="Normal 3 3 7 3 2 2 5" xfId="8419" xr:uid="{00000000-0005-0000-0000-000086BF0000}"/>
    <cellStyle name="Normal 3 3 7 3 2 2 5 2" xfId="21208" xr:uid="{00000000-0005-0000-0000-000087BF0000}"/>
    <cellStyle name="Normal 3 3 7 3 2 2 5 3" xfId="40397" xr:uid="{00000000-0005-0000-0000-000088BF0000}"/>
    <cellStyle name="Normal 3 3 7 3 2 2 6" xfId="27607" xr:uid="{00000000-0005-0000-0000-000089BF0000}"/>
    <cellStyle name="Normal 3 3 7 3 2 2 6 2" xfId="46775" xr:uid="{00000000-0005-0000-0000-00008ABF0000}"/>
    <cellStyle name="Normal 3 3 7 3 2 2 7" xfId="14244" xr:uid="{00000000-0005-0000-0000-00008BBF0000}"/>
    <cellStyle name="Normal 3 3 7 3 2 2 8" xfId="33433" xr:uid="{00000000-0005-0000-0000-00008CBF0000}"/>
    <cellStyle name="Normal 3 3 7 3 2 3" xfId="1854" xr:uid="{00000000-0005-0000-0000-00008DBF0000}"/>
    <cellStyle name="Normal 3 3 7 3 2 3 2" xfId="6312" xr:uid="{00000000-0005-0000-0000-00008EBF0000}"/>
    <cellStyle name="Normal 3 3 7 3 2 3 2 2" xfId="10769" xr:uid="{00000000-0005-0000-0000-00008FBF0000}"/>
    <cellStyle name="Normal 3 3 7 3 2 3 2 2 2" xfId="23559" xr:uid="{00000000-0005-0000-0000-000090BF0000}"/>
    <cellStyle name="Normal 3 3 7 3 2 3 2 2 3" xfId="42748" xr:uid="{00000000-0005-0000-0000-000091BF0000}"/>
    <cellStyle name="Normal 3 3 7 3 2 3 2 3" xfId="29958" xr:uid="{00000000-0005-0000-0000-000092BF0000}"/>
    <cellStyle name="Normal 3 3 7 3 2 3 2 3 2" xfId="49126" xr:uid="{00000000-0005-0000-0000-000093BF0000}"/>
    <cellStyle name="Normal 3 3 7 3 2 3 2 4" xfId="16595" xr:uid="{00000000-0005-0000-0000-000094BF0000}"/>
    <cellStyle name="Normal 3 3 7 3 2 3 2 5" xfId="35784" xr:uid="{00000000-0005-0000-0000-000095BF0000}"/>
    <cellStyle name="Normal 3 3 7 3 2 3 3" xfId="4358" xr:uid="{00000000-0005-0000-0000-000096BF0000}"/>
    <cellStyle name="Normal 3 3 7 3 2 3 3 2" xfId="12687" xr:uid="{00000000-0005-0000-0000-000097BF0000}"/>
    <cellStyle name="Normal 3 3 7 3 2 3 3 2 2" xfId="25477" xr:uid="{00000000-0005-0000-0000-000098BF0000}"/>
    <cellStyle name="Normal 3 3 7 3 2 3 3 2 3" xfId="44666" xr:uid="{00000000-0005-0000-0000-000099BF0000}"/>
    <cellStyle name="Normal 3 3 7 3 2 3 3 3" xfId="31876" xr:uid="{00000000-0005-0000-0000-00009ABF0000}"/>
    <cellStyle name="Normal 3 3 7 3 2 3 3 3 2" xfId="51044" xr:uid="{00000000-0005-0000-0000-00009BBF0000}"/>
    <cellStyle name="Normal 3 3 7 3 2 3 3 4" xfId="19099" xr:uid="{00000000-0005-0000-0000-00009CBF0000}"/>
    <cellStyle name="Normal 3 3 7 3 2 3 3 5" xfId="38288" xr:uid="{00000000-0005-0000-0000-00009DBF0000}"/>
    <cellStyle name="Normal 3 3 7 3 2 3 4" xfId="8816" xr:uid="{00000000-0005-0000-0000-00009EBF0000}"/>
    <cellStyle name="Normal 3 3 7 3 2 3 4 2" xfId="21605" xr:uid="{00000000-0005-0000-0000-00009FBF0000}"/>
    <cellStyle name="Normal 3 3 7 3 2 3 4 3" xfId="40794" xr:uid="{00000000-0005-0000-0000-0000A0BF0000}"/>
    <cellStyle name="Normal 3 3 7 3 2 3 5" xfId="28004" xr:uid="{00000000-0005-0000-0000-0000A1BF0000}"/>
    <cellStyle name="Normal 3 3 7 3 2 3 5 2" xfId="47172" xr:uid="{00000000-0005-0000-0000-0000A2BF0000}"/>
    <cellStyle name="Normal 3 3 7 3 2 3 6" xfId="14641" xr:uid="{00000000-0005-0000-0000-0000A3BF0000}"/>
    <cellStyle name="Normal 3 3 7 3 2 3 7" xfId="33830" xr:uid="{00000000-0005-0000-0000-0000A4BF0000}"/>
    <cellStyle name="Normal 3 3 7 3 2 4" xfId="5308" xr:uid="{00000000-0005-0000-0000-0000A5BF0000}"/>
    <cellStyle name="Normal 3 3 7 3 2 4 2" xfId="9766" xr:uid="{00000000-0005-0000-0000-0000A6BF0000}"/>
    <cellStyle name="Normal 3 3 7 3 2 4 2 2" xfId="22555" xr:uid="{00000000-0005-0000-0000-0000A7BF0000}"/>
    <cellStyle name="Normal 3 3 7 3 2 4 2 3" xfId="41744" xr:uid="{00000000-0005-0000-0000-0000A8BF0000}"/>
    <cellStyle name="Normal 3 3 7 3 2 4 3" xfId="28954" xr:uid="{00000000-0005-0000-0000-0000A9BF0000}"/>
    <cellStyle name="Normal 3 3 7 3 2 4 3 2" xfId="48122" xr:uid="{00000000-0005-0000-0000-0000AABF0000}"/>
    <cellStyle name="Normal 3 3 7 3 2 4 4" xfId="15591" xr:uid="{00000000-0005-0000-0000-0000ABBF0000}"/>
    <cellStyle name="Normal 3 3 7 3 2 4 5" xfId="34780" xr:uid="{00000000-0005-0000-0000-0000ACBF0000}"/>
    <cellStyle name="Normal 3 3 7 3 2 5" xfId="3408" xr:uid="{00000000-0005-0000-0000-0000ADBF0000}"/>
    <cellStyle name="Normal 3 3 7 3 2 5 2" xfId="7866" xr:uid="{00000000-0005-0000-0000-0000AEBF0000}"/>
    <cellStyle name="Normal 3 3 7 3 2 5 2 2" xfId="20655" xr:uid="{00000000-0005-0000-0000-0000AFBF0000}"/>
    <cellStyle name="Normal 3 3 7 3 2 5 2 3" xfId="39844" xr:uid="{00000000-0005-0000-0000-0000B0BF0000}"/>
    <cellStyle name="Normal 3 3 7 3 2 5 3" xfId="27054" xr:uid="{00000000-0005-0000-0000-0000B1BF0000}"/>
    <cellStyle name="Normal 3 3 7 3 2 5 3 2" xfId="46222" xr:uid="{00000000-0005-0000-0000-0000B2BF0000}"/>
    <cellStyle name="Normal 3 3 7 3 2 5 4" xfId="18149" xr:uid="{00000000-0005-0000-0000-0000B3BF0000}"/>
    <cellStyle name="Normal 3 3 7 3 2 5 5" xfId="37338" xr:uid="{00000000-0005-0000-0000-0000B4BF0000}"/>
    <cellStyle name="Normal 3 3 7 3 2 6" xfId="2960" xr:uid="{00000000-0005-0000-0000-0000B5BF0000}"/>
    <cellStyle name="Normal 3 3 7 3 2 6 2" xfId="11875" xr:uid="{00000000-0005-0000-0000-0000B6BF0000}"/>
    <cellStyle name="Normal 3 3 7 3 2 6 2 2" xfId="24665" xr:uid="{00000000-0005-0000-0000-0000B7BF0000}"/>
    <cellStyle name="Normal 3 3 7 3 2 6 2 3" xfId="43854" xr:uid="{00000000-0005-0000-0000-0000B8BF0000}"/>
    <cellStyle name="Normal 3 3 7 3 2 6 3" xfId="31064" xr:uid="{00000000-0005-0000-0000-0000B9BF0000}"/>
    <cellStyle name="Normal 3 3 7 3 2 6 3 2" xfId="50232" xr:uid="{00000000-0005-0000-0000-0000BABF0000}"/>
    <cellStyle name="Normal 3 3 7 3 2 6 4" xfId="17701" xr:uid="{00000000-0005-0000-0000-0000BBBF0000}"/>
    <cellStyle name="Normal 3 3 7 3 2 6 5" xfId="36890" xr:uid="{00000000-0005-0000-0000-0000BCBF0000}"/>
    <cellStyle name="Normal 3 3 7 3 2 7" xfId="7418" xr:uid="{00000000-0005-0000-0000-0000BDBF0000}"/>
    <cellStyle name="Normal 3 3 7 3 2 7 2" xfId="20207" xr:uid="{00000000-0005-0000-0000-0000BEBF0000}"/>
    <cellStyle name="Normal 3 3 7 3 2 7 3" xfId="39396" xr:uid="{00000000-0005-0000-0000-0000BFBF0000}"/>
    <cellStyle name="Normal 3 3 7 3 2 8" xfId="26607" xr:uid="{00000000-0005-0000-0000-0000C0BF0000}"/>
    <cellStyle name="Normal 3 3 7 3 2 8 2" xfId="45775" xr:uid="{00000000-0005-0000-0000-0000C1BF0000}"/>
    <cellStyle name="Normal 3 3 7 3 2 9" xfId="13691" xr:uid="{00000000-0005-0000-0000-0000C2BF0000}"/>
    <cellStyle name="Normal 3 3 7 3 3" xfId="1274" xr:uid="{00000000-0005-0000-0000-0000C3BF0000}"/>
    <cellStyle name="Normal 3 3 7 3 3 2" xfId="2304" xr:uid="{00000000-0005-0000-0000-0000C4BF0000}"/>
    <cellStyle name="Normal 3 3 7 3 3 2 2" xfId="6762" xr:uid="{00000000-0005-0000-0000-0000C5BF0000}"/>
    <cellStyle name="Normal 3 3 7 3 3 2 2 2" xfId="11219" xr:uid="{00000000-0005-0000-0000-0000C6BF0000}"/>
    <cellStyle name="Normal 3 3 7 3 3 2 2 2 2" xfId="24009" xr:uid="{00000000-0005-0000-0000-0000C7BF0000}"/>
    <cellStyle name="Normal 3 3 7 3 3 2 2 2 3" xfId="43198" xr:uid="{00000000-0005-0000-0000-0000C8BF0000}"/>
    <cellStyle name="Normal 3 3 7 3 3 2 2 3" xfId="30408" xr:uid="{00000000-0005-0000-0000-0000C9BF0000}"/>
    <cellStyle name="Normal 3 3 7 3 3 2 2 3 2" xfId="49576" xr:uid="{00000000-0005-0000-0000-0000CABF0000}"/>
    <cellStyle name="Normal 3 3 7 3 3 2 2 4" xfId="17045" xr:uid="{00000000-0005-0000-0000-0000CBBF0000}"/>
    <cellStyle name="Normal 3 3 7 3 3 2 2 5" xfId="36234" xr:uid="{00000000-0005-0000-0000-0000CCBF0000}"/>
    <cellStyle name="Normal 3 3 7 3 3 2 3" xfId="4808" xr:uid="{00000000-0005-0000-0000-0000CDBF0000}"/>
    <cellStyle name="Normal 3 3 7 3 3 2 3 2" xfId="13137" xr:uid="{00000000-0005-0000-0000-0000CEBF0000}"/>
    <cellStyle name="Normal 3 3 7 3 3 2 3 2 2" xfId="25927" xr:uid="{00000000-0005-0000-0000-0000CFBF0000}"/>
    <cellStyle name="Normal 3 3 7 3 3 2 3 2 3" xfId="45116" xr:uid="{00000000-0005-0000-0000-0000D0BF0000}"/>
    <cellStyle name="Normal 3 3 7 3 3 2 3 3" xfId="32326" xr:uid="{00000000-0005-0000-0000-0000D1BF0000}"/>
    <cellStyle name="Normal 3 3 7 3 3 2 3 3 2" xfId="51494" xr:uid="{00000000-0005-0000-0000-0000D2BF0000}"/>
    <cellStyle name="Normal 3 3 7 3 3 2 3 4" xfId="19549" xr:uid="{00000000-0005-0000-0000-0000D3BF0000}"/>
    <cellStyle name="Normal 3 3 7 3 3 2 3 5" xfId="38738" xr:uid="{00000000-0005-0000-0000-0000D4BF0000}"/>
    <cellStyle name="Normal 3 3 7 3 3 2 4" xfId="9266" xr:uid="{00000000-0005-0000-0000-0000D5BF0000}"/>
    <cellStyle name="Normal 3 3 7 3 3 2 4 2" xfId="22055" xr:uid="{00000000-0005-0000-0000-0000D6BF0000}"/>
    <cellStyle name="Normal 3 3 7 3 3 2 4 3" xfId="41244" xr:uid="{00000000-0005-0000-0000-0000D7BF0000}"/>
    <cellStyle name="Normal 3 3 7 3 3 2 5" xfId="28454" xr:uid="{00000000-0005-0000-0000-0000D8BF0000}"/>
    <cellStyle name="Normal 3 3 7 3 3 2 5 2" xfId="47622" xr:uid="{00000000-0005-0000-0000-0000D9BF0000}"/>
    <cellStyle name="Normal 3 3 7 3 3 2 6" xfId="15091" xr:uid="{00000000-0005-0000-0000-0000DABF0000}"/>
    <cellStyle name="Normal 3 3 7 3 3 2 7" xfId="34280" xr:uid="{00000000-0005-0000-0000-0000DBBF0000}"/>
    <cellStyle name="Normal 3 3 7 3 3 3" xfId="5758" xr:uid="{00000000-0005-0000-0000-0000DCBF0000}"/>
    <cellStyle name="Normal 3 3 7 3 3 3 2" xfId="10215" xr:uid="{00000000-0005-0000-0000-0000DDBF0000}"/>
    <cellStyle name="Normal 3 3 7 3 3 3 2 2" xfId="23005" xr:uid="{00000000-0005-0000-0000-0000DEBF0000}"/>
    <cellStyle name="Normal 3 3 7 3 3 3 2 3" xfId="42194" xr:uid="{00000000-0005-0000-0000-0000DFBF0000}"/>
    <cellStyle name="Normal 3 3 7 3 3 3 3" xfId="29404" xr:uid="{00000000-0005-0000-0000-0000E0BF0000}"/>
    <cellStyle name="Normal 3 3 7 3 3 3 3 2" xfId="48572" xr:uid="{00000000-0005-0000-0000-0000E1BF0000}"/>
    <cellStyle name="Normal 3 3 7 3 3 3 4" xfId="16041" xr:uid="{00000000-0005-0000-0000-0000E2BF0000}"/>
    <cellStyle name="Normal 3 3 7 3 3 3 5" xfId="35230" xr:uid="{00000000-0005-0000-0000-0000E3BF0000}"/>
    <cellStyle name="Normal 3 3 7 3 3 4" xfId="3857" xr:uid="{00000000-0005-0000-0000-0000E4BF0000}"/>
    <cellStyle name="Normal 3 3 7 3 3 4 2" xfId="8315" xr:uid="{00000000-0005-0000-0000-0000E5BF0000}"/>
    <cellStyle name="Normal 3 3 7 3 3 4 2 2" xfId="21104" xr:uid="{00000000-0005-0000-0000-0000E6BF0000}"/>
    <cellStyle name="Normal 3 3 7 3 3 4 2 3" xfId="40293" xr:uid="{00000000-0005-0000-0000-0000E7BF0000}"/>
    <cellStyle name="Normal 3 3 7 3 3 4 3" xfId="27503" xr:uid="{00000000-0005-0000-0000-0000E8BF0000}"/>
    <cellStyle name="Normal 3 3 7 3 3 4 3 2" xfId="46671" xr:uid="{00000000-0005-0000-0000-0000E9BF0000}"/>
    <cellStyle name="Normal 3 3 7 3 3 4 4" xfId="18598" xr:uid="{00000000-0005-0000-0000-0000EABF0000}"/>
    <cellStyle name="Normal 3 3 7 3 3 4 5" xfId="37787" xr:uid="{00000000-0005-0000-0000-0000EBBF0000}"/>
    <cellStyle name="Normal 3 3 7 3 3 5" xfId="2856" xr:uid="{00000000-0005-0000-0000-0000ECBF0000}"/>
    <cellStyle name="Normal 3 3 7 3 3 5 2" xfId="11771" xr:uid="{00000000-0005-0000-0000-0000EDBF0000}"/>
    <cellStyle name="Normal 3 3 7 3 3 5 2 2" xfId="24561" xr:uid="{00000000-0005-0000-0000-0000EEBF0000}"/>
    <cellStyle name="Normal 3 3 7 3 3 5 2 3" xfId="43750" xr:uid="{00000000-0005-0000-0000-0000EFBF0000}"/>
    <cellStyle name="Normal 3 3 7 3 3 5 3" xfId="30960" xr:uid="{00000000-0005-0000-0000-0000F0BF0000}"/>
    <cellStyle name="Normal 3 3 7 3 3 5 3 2" xfId="50128" xr:uid="{00000000-0005-0000-0000-0000F1BF0000}"/>
    <cellStyle name="Normal 3 3 7 3 3 5 4" xfId="17597" xr:uid="{00000000-0005-0000-0000-0000F2BF0000}"/>
    <cellStyle name="Normal 3 3 7 3 3 5 5" xfId="36786" xr:uid="{00000000-0005-0000-0000-0000F3BF0000}"/>
    <cellStyle name="Normal 3 3 7 3 3 6" xfId="7314" xr:uid="{00000000-0005-0000-0000-0000F4BF0000}"/>
    <cellStyle name="Normal 3 3 7 3 3 6 2" xfId="20103" xr:uid="{00000000-0005-0000-0000-0000F5BF0000}"/>
    <cellStyle name="Normal 3 3 7 3 3 6 3" xfId="39292" xr:uid="{00000000-0005-0000-0000-0000F6BF0000}"/>
    <cellStyle name="Normal 3 3 7 3 3 7" xfId="26503" xr:uid="{00000000-0005-0000-0000-0000F7BF0000}"/>
    <cellStyle name="Normal 3 3 7 3 3 7 2" xfId="45671" xr:uid="{00000000-0005-0000-0000-0000F8BF0000}"/>
    <cellStyle name="Normal 3 3 7 3 3 8" xfId="14140" xr:uid="{00000000-0005-0000-0000-0000F9BF0000}"/>
    <cellStyle name="Normal 3 3 7 3 3 9" xfId="33329" xr:uid="{00000000-0005-0000-0000-0000FABF0000}"/>
    <cellStyle name="Normal 3 3 7 3 4" xfId="1125" xr:uid="{00000000-0005-0000-0000-0000FBBF0000}"/>
    <cellStyle name="Normal 3 3 7 3 4 2" xfId="2172" xr:uid="{00000000-0005-0000-0000-0000FCBF0000}"/>
    <cellStyle name="Normal 3 3 7 3 4 2 2" xfId="6630" xr:uid="{00000000-0005-0000-0000-0000FDBF0000}"/>
    <cellStyle name="Normal 3 3 7 3 4 2 2 2" xfId="11087" xr:uid="{00000000-0005-0000-0000-0000FEBF0000}"/>
    <cellStyle name="Normal 3 3 7 3 4 2 2 2 2" xfId="23877" xr:uid="{00000000-0005-0000-0000-0000FFBF0000}"/>
    <cellStyle name="Normal 3 3 7 3 4 2 2 2 3" xfId="43066" xr:uid="{00000000-0005-0000-0000-000000C00000}"/>
    <cellStyle name="Normal 3 3 7 3 4 2 2 3" xfId="30276" xr:uid="{00000000-0005-0000-0000-000001C00000}"/>
    <cellStyle name="Normal 3 3 7 3 4 2 2 3 2" xfId="49444" xr:uid="{00000000-0005-0000-0000-000002C00000}"/>
    <cellStyle name="Normal 3 3 7 3 4 2 2 4" xfId="16913" xr:uid="{00000000-0005-0000-0000-000003C00000}"/>
    <cellStyle name="Normal 3 3 7 3 4 2 2 5" xfId="36102" xr:uid="{00000000-0005-0000-0000-000004C00000}"/>
    <cellStyle name="Normal 3 3 7 3 4 2 3" xfId="4676" xr:uid="{00000000-0005-0000-0000-000005C00000}"/>
    <cellStyle name="Normal 3 3 7 3 4 2 3 2" xfId="13005" xr:uid="{00000000-0005-0000-0000-000006C00000}"/>
    <cellStyle name="Normal 3 3 7 3 4 2 3 2 2" xfId="25795" xr:uid="{00000000-0005-0000-0000-000007C00000}"/>
    <cellStyle name="Normal 3 3 7 3 4 2 3 2 3" xfId="44984" xr:uid="{00000000-0005-0000-0000-000008C00000}"/>
    <cellStyle name="Normal 3 3 7 3 4 2 3 3" xfId="32194" xr:uid="{00000000-0005-0000-0000-000009C00000}"/>
    <cellStyle name="Normal 3 3 7 3 4 2 3 3 2" xfId="51362" xr:uid="{00000000-0005-0000-0000-00000AC00000}"/>
    <cellStyle name="Normal 3 3 7 3 4 2 3 4" xfId="19417" xr:uid="{00000000-0005-0000-0000-00000BC00000}"/>
    <cellStyle name="Normal 3 3 7 3 4 2 3 5" xfId="38606" xr:uid="{00000000-0005-0000-0000-00000CC00000}"/>
    <cellStyle name="Normal 3 3 7 3 4 2 4" xfId="9134" xr:uid="{00000000-0005-0000-0000-00000DC00000}"/>
    <cellStyle name="Normal 3 3 7 3 4 2 4 2" xfId="21923" xr:uid="{00000000-0005-0000-0000-00000EC00000}"/>
    <cellStyle name="Normal 3 3 7 3 4 2 4 3" xfId="41112" xr:uid="{00000000-0005-0000-0000-00000FC00000}"/>
    <cellStyle name="Normal 3 3 7 3 4 2 5" xfId="28322" xr:uid="{00000000-0005-0000-0000-000010C00000}"/>
    <cellStyle name="Normal 3 3 7 3 4 2 5 2" xfId="47490" xr:uid="{00000000-0005-0000-0000-000011C00000}"/>
    <cellStyle name="Normal 3 3 7 3 4 2 6" xfId="14959" xr:uid="{00000000-0005-0000-0000-000012C00000}"/>
    <cellStyle name="Normal 3 3 7 3 4 2 7" xfId="34148" xr:uid="{00000000-0005-0000-0000-000013C00000}"/>
    <cellStyle name="Normal 3 3 7 3 4 3" xfId="5626" xr:uid="{00000000-0005-0000-0000-000014C00000}"/>
    <cellStyle name="Normal 3 3 7 3 4 3 2" xfId="10083" xr:uid="{00000000-0005-0000-0000-000015C00000}"/>
    <cellStyle name="Normal 3 3 7 3 4 3 2 2" xfId="22873" xr:uid="{00000000-0005-0000-0000-000016C00000}"/>
    <cellStyle name="Normal 3 3 7 3 4 3 2 3" xfId="42062" xr:uid="{00000000-0005-0000-0000-000017C00000}"/>
    <cellStyle name="Normal 3 3 7 3 4 3 3" xfId="29272" xr:uid="{00000000-0005-0000-0000-000018C00000}"/>
    <cellStyle name="Normal 3 3 7 3 4 3 3 2" xfId="48440" xr:uid="{00000000-0005-0000-0000-000019C00000}"/>
    <cellStyle name="Normal 3 3 7 3 4 3 4" xfId="15909" xr:uid="{00000000-0005-0000-0000-00001AC00000}"/>
    <cellStyle name="Normal 3 3 7 3 4 3 5" xfId="35098" xr:uid="{00000000-0005-0000-0000-00001BC00000}"/>
    <cellStyle name="Normal 3 3 7 3 4 4" xfId="3725" xr:uid="{00000000-0005-0000-0000-00001CC00000}"/>
    <cellStyle name="Normal 3 3 7 3 4 4 2" xfId="12192" xr:uid="{00000000-0005-0000-0000-00001DC00000}"/>
    <cellStyle name="Normal 3 3 7 3 4 4 2 2" xfId="24982" xr:uid="{00000000-0005-0000-0000-00001EC00000}"/>
    <cellStyle name="Normal 3 3 7 3 4 4 2 3" xfId="44171" xr:uid="{00000000-0005-0000-0000-00001FC00000}"/>
    <cellStyle name="Normal 3 3 7 3 4 4 3" xfId="31381" xr:uid="{00000000-0005-0000-0000-000020C00000}"/>
    <cellStyle name="Normal 3 3 7 3 4 4 3 2" xfId="50549" xr:uid="{00000000-0005-0000-0000-000021C00000}"/>
    <cellStyle name="Normal 3 3 7 3 4 4 4" xfId="18466" xr:uid="{00000000-0005-0000-0000-000022C00000}"/>
    <cellStyle name="Normal 3 3 7 3 4 4 5" xfId="37655" xr:uid="{00000000-0005-0000-0000-000023C00000}"/>
    <cellStyle name="Normal 3 3 7 3 4 5" xfId="8183" xr:uid="{00000000-0005-0000-0000-000024C00000}"/>
    <cellStyle name="Normal 3 3 7 3 4 5 2" xfId="20972" xr:uid="{00000000-0005-0000-0000-000025C00000}"/>
    <cellStyle name="Normal 3 3 7 3 4 5 3" xfId="40161" xr:uid="{00000000-0005-0000-0000-000026C00000}"/>
    <cellStyle name="Normal 3 3 7 3 4 6" xfId="27371" xr:uid="{00000000-0005-0000-0000-000027C00000}"/>
    <cellStyle name="Normal 3 3 7 3 4 6 2" xfId="46539" xr:uid="{00000000-0005-0000-0000-000028C00000}"/>
    <cellStyle name="Normal 3 3 7 3 4 7" xfId="14008" xr:uid="{00000000-0005-0000-0000-000029C00000}"/>
    <cellStyle name="Normal 3 3 7 3 4 8" xfId="33197" xr:uid="{00000000-0005-0000-0000-00002AC00000}"/>
    <cellStyle name="Normal 3 3 7 3 5" xfId="1750" xr:uid="{00000000-0005-0000-0000-00002BC00000}"/>
    <cellStyle name="Normal 3 3 7 3 5 2" xfId="6208" xr:uid="{00000000-0005-0000-0000-00002CC00000}"/>
    <cellStyle name="Normal 3 3 7 3 5 2 2" xfId="10665" xr:uid="{00000000-0005-0000-0000-00002DC00000}"/>
    <cellStyle name="Normal 3 3 7 3 5 2 2 2" xfId="23455" xr:uid="{00000000-0005-0000-0000-00002EC00000}"/>
    <cellStyle name="Normal 3 3 7 3 5 2 2 3" xfId="42644" xr:uid="{00000000-0005-0000-0000-00002FC00000}"/>
    <cellStyle name="Normal 3 3 7 3 5 2 3" xfId="29854" xr:uid="{00000000-0005-0000-0000-000030C00000}"/>
    <cellStyle name="Normal 3 3 7 3 5 2 3 2" xfId="49022" xr:uid="{00000000-0005-0000-0000-000031C00000}"/>
    <cellStyle name="Normal 3 3 7 3 5 2 4" xfId="16491" xr:uid="{00000000-0005-0000-0000-000032C00000}"/>
    <cellStyle name="Normal 3 3 7 3 5 2 5" xfId="35680" xr:uid="{00000000-0005-0000-0000-000033C00000}"/>
    <cellStyle name="Normal 3 3 7 3 5 3" xfId="4254" xr:uid="{00000000-0005-0000-0000-000034C00000}"/>
    <cellStyle name="Normal 3 3 7 3 5 3 2" xfId="12583" xr:uid="{00000000-0005-0000-0000-000035C00000}"/>
    <cellStyle name="Normal 3 3 7 3 5 3 2 2" xfId="25373" xr:uid="{00000000-0005-0000-0000-000036C00000}"/>
    <cellStyle name="Normal 3 3 7 3 5 3 2 3" xfId="44562" xr:uid="{00000000-0005-0000-0000-000037C00000}"/>
    <cellStyle name="Normal 3 3 7 3 5 3 3" xfId="31772" xr:uid="{00000000-0005-0000-0000-000038C00000}"/>
    <cellStyle name="Normal 3 3 7 3 5 3 3 2" xfId="50940" xr:uid="{00000000-0005-0000-0000-000039C00000}"/>
    <cellStyle name="Normal 3 3 7 3 5 3 4" xfId="18995" xr:uid="{00000000-0005-0000-0000-00003AC00000}"/>
    <cellStyle name="Normal 3 3 7 3 5 3 5" xfId="38184" xr:uid="{00000000-0005-0000-0000-00003BC00000}"/>
    <cellStyle name="Normal 3 3 7 3 5 4" xfId="8712" xr:uid="{00000000-0005-0000-0000-00003CC00000}"/>
    <cellStyle name="Normal 3 3 7 3 5 4 2" xfId="21501" xr:uid="{00000000-0005-0000-0000-00003DC00000}"/>
    <cellStyle name="Normal 3 3 7 3 5 4 3" xfId="40690" xr:uid="{00000000-0005-0000-0000-00003EC00000}"/>
    <cellStyle name="Normal 3 3 7 3 5 5" xfId="27900" xr:uid="{00000000-0005-0000-0000-00003FC00000}"/>
    <cellStyle name="Normal 3 3 7 3 5 5 2" xfId="47068" xr:uid="{00000000-0005-0000-0000-000040C00000}"/>
    <cellStyle name="Normal 3 3 7 3 5 6" xfId="14537" xr:uid="{00000000-0005-0000-0000-000041C00000}"/>
    <cellStyle name="Normal 3 3 7 3 5 7" xfId="33726" xr:uid="{00000000-0005-0000-0000-000042C00000}"/>
    <cellStyle name="Normal 3 3 7 3 6" xfId="5204" xr:uid="{00000000-0005-0000-0000-000043C00000}"/>
    <cellStyle name="Normal 3 3 7 3 6 2" xfId="9662" xr:uid="{00000000-0005-0000-0000-000044C00000}"/>
    <cellStyle name="Normal 3 3 7 3 6 2 2" xfId="22451" xr:uid="{00000000-0005-0000-0000-000045C00000}"/>
    <cellStyle name="Normal 3 3 7 3 6 2 3" xfId="41640" xr:uid="{00000000-0005-0000-0000-000046C00000}"/>
    <cellStyle name="Normal 3 3 7 3 6 3" xfId="28850" xr:uid="{00000000-0005-0000-0000-000047C00000}"/>
    <cellStyle name="Normal 3 3 7 3 6 3 2" xfId="48018" xr:uid="{00000000-0005-0000-0000-000048C00000}"/>
    <cellStyle name="Normal 3 3 7 3 6 4" xfId="15487" xr:uid="{00000000-0005-0000-0000-000049C00000}"/>
    <cellStyle name="Normal 3 3 7 3 6 5" xfId="34676" xr:uid="{00000000-0005-0000-0000-00004AC00000}"/>
    <cellStyle name="Normal 3 3 7 3 7" xfId="3304" xr:uid="{00000000-0005-0000-0000-00004BC00000}"/>
    <cellStyle name="Normal 3 3 7 3 7 2" xfId="7762" xr:uid="{00000000-0005-0000-0000-00004CC00000}"/>
    <cellStyle name="Normal 3 3 7 3 7 2 2" xfId="20551" xr:uid="{00000000-0005-0000-0000-00004DC00000}"/>
    <cellStyle name="Normal 3 3 7 3 7 2 3" xfId="39740" xr:uid="{00000000-0005-0000-0000-00004EC00000}"/>
    <cellStyle name="Normal 3 3 7 3 7 3" xfId="26950" xr:uid="{00000000-0005-0000-0000-00004FC00000}"/>
    <cellStyle name="Normal 3 3 7 3 7 3 2" xfId="46118" xr:uid="{00000000-0005-0000-0000-000050C00000}"/>
    <cellStyle name="Normal 3 3 7 3 7 4" xfId="18045" xr:uid="{00000000-0005-0000-0000-000051C00000}"/>
    <cellStyle name="Normal 3 3 7 3 7 5" xfId="37234" xr:uid="{00000000-0005-0000-0000-000052C00000}"/>
    <cellStyle name="Normal 3 3 7 3 8" xfId="2724" xr:uid="{00000000-0005-0000-0000-000053C00000}"/>
    <cellStyle name="Normal 3 3 7 3 8 2" xfId="11639" xr:uid="{00000000-0005-0000-0000-000054C00000}"/>
    <cellStyle name="Normal 3 3 7 3 8 2 2" xfId="24429" xr:uid="{00000000-0005-0000-0000-000055C00000}"/>
    <cellStyle name="Normal 3 3 7 3 8 2 3" xfId="43618" xr:uid="{00000000-0005-0000-0000-000056C00000}"/>
    <cellStyle name="Normal 3 3 7 3 8 3" xfId="30828" xr:uid="{00000000-0005-0000-0000-000057C00000}"/>
    <cellStyle name="Normal 3 3 7 3 8 3 2" xfId="49996" xr:uid="{00000000-0005-0000-0000-000058C00000}"/>
    <cellStyle name="Normal 3 3 7 3 8 4" xfId="17465" xr:uid="{00000000-0005-0000-0000-000059C00000}"/>
    <cellStyle name="Normal 3 3 7 3 8 5" xfId="36654" xr:uid="{00000000-0005-0000-0000-00005AC00000}"/>
    <cellStyle name="Normal 3 3 7 3 9" xfId="7182" xr:uid="{00000000-0005-0000-0000-00005BC00000}"/>
    <cellStyle name="Normal 3 3 7 3 9 2" xfId="19971" xr:uid="{00000000-0005-0000-0000-00005CC00000}"/>
    <cellStyle name="Normal 3 3 7 3 9 3" xfId="39160" xr:uid="{00000000-0005-0000-0000-00005DC00000}"/>
    <cellStyle name="Normal 3 3 7 4" xfId="707" xr:uid="{00000000-0005-0000-0000-00005EC00000}"/>
    <cellStyle name="Normal 3 3 7 4 10" xfId="32840" xr:uid="{00000000-0005-0000-0000-00005FC00000}"/>
    <cellStyle name="Normal 3 3 7 4 2" xfId="1338" xr:uid="{00000000-0005-0000-0000-000060C00000}"/>
    <cellStyle name="Normal 3 3 7 4 2 2" xfId="2368" xr:uid="{00000000-0005-0000-0000-000061C00000}"/>
    <cellStyle name="Normal 3 3 7 4 2 2 2" xfId="6826" xr:uid="{00000000-0005-0000-0000-000062C00000}"/>
    <cellStyle name="Normal 3 3 7 4 2 2 2 2" xfId="11283" xr:uid="{00000000-0005-0000-0000-000063C00000}"/>
    <cellStyle name="Normal 3 3 7 4 2 2 2 2 2" xfId="24073" xr:uid="{00000000-0005-0000-0000-000064C00000}"/>
    <cellStyle name="Normal 3 3 7 4 2 2 2 2 3" xfId="43262" xr:uid="{00000000-0005-0000-0000-000065C00000}"/>
    <cellStyle name="Normal 3 3 7 4 2 2 2 3" xfId="30472" xr:uid="{00000000-0005-0000-0000-000066C00000}"/>
    <cellStyle name="Normal 3 3 7 4 2 2 2 3 2" xfId="49640" xr:uid="{00000000-0005-0000-0000-000067C00000}"/>
    <cellStyle name="Normal 3 3 7 4 2 2 2 4" xfId="17109" xr:uid="{00000000-0005-0000-0000-000068C00000}"/>
    <cellStyle name="Normal 3 3 7 4 2 2 2 5" xfId="36298" xr:uid="{00000000-0005-0000-0000-000069C00000}"/>
    <cellStyle name="Normal 3 3 7 4 2 2 3" xfId="4872" xr:uid="{00000000-0005-0000-0000-00006AC00000}"/>
    <cellStyle name="Normal 3 3 7 4 2 2 3 2" xfId="13201" xr:uid="{00000000-0005-0000-0000-00006BC00000}"/>
    <cellStyle name="Normal 3 3 7 4 2 2 3 2 2" xfId="25991" xr:uid="{00000000-0005-0000-0000-00006CC00000}"/>
    <cellStyle name="Normal 3 3 7 4 2 2 3 2 3" xfId="45180" xr:uid="{00000000-0005-0000-0000-00006DC00000}"/>
    <cellStyle name="Normal 3 3 7 4 2 2 3 3" xfId="32390" xr:uid="{00000000-0005-0000-0000-00006EC00000}"/>
    <cellStyle name="Normal 3 3 7 4 2 2 3 3 2" xfId="51558" xr:uid="{00000000-0005-0000-0000-00006FC00000}"/>
    <cellStyle name="Normal 3 3 7 4 2 2 3 4" xfId="19613" xr:uid="{00000000-0005-0000-0000-000070C00000}"/>
    <cellStyle name="Normal 3 3 7 4 2 2 3 5" xfId="38802" xr:uid="{00000000-0005-0000-0000-000071C00000}"/>
    <cellStyle name="Normal 3 3 7 4 2 2 4" xfId="9330" xr:uid="{00000000-0005-0000-0000-000072C00000}"/>
    <cellStyle name="Normal 3 3 7 4 2 2 4 2" xfId="22119" xr:uid="{00000000-0005-0000-0000-000073C00000}"/>
    <cellStyle name="Normal 3 3 7 4 2 2 4 3" xfId="41308" xr:uid="{00000000-0005-0000-0000-000074C00000}"/>
    <cellStyle name="Normal 3 3 7 4 2 2 5" xfId="28518" xr:uid="{00000000-0005-0000-0000-000075C00000}"/>
    <cellStyle name="Normal 3 3 7 4 2 2 5 2" xfId="47686" xr:uid="{00000000-0005-0000-0000-000076C00000}"/>
    <cellStyle name="Normal 3 3 7 4 2 2 6" xfId="15155" xr:uid="{00000000-0005-0000-0000-000077C00000}"/>
    <cellStyle name="Normal 3 3 7 4 2 2 7" xfId="34344" xr:uid="{00000000-0005-0000-0000-000078C00000}"/>
    <cellStyle name="Normal 3 3 7 4 2 3" xfId="5822" xr:uid="{00000000-0005-0000-0000-000079C00000}"/>
    <cellStyle name="Normal 3 3 7 4 2 3 2" xfId="10279" xr:uid="{00000000-0005-0000-0000-00007AC00000}"/>
    <cellStyle name="Normal 3 3 7 4 2 3 2 2" xfId="23069" xr:uid="{00000000-0005-0000-0000-00007BC00000}"/>
    <cellStyle name="Normal 3 3 7 4 2 3 2 3" xfId="42258" xr:uid="{00000000-0005-0000-0000-00007CC00000}"/>
    <cellStyle name="Normal 3 3 7 4 2 3 3" xfId="29468" xr:uid="{00000000-0005-0000-0000-00007DC00000}"/>
    <cellStyle name="Normal 3 3 7 4 2 3 3 2" xfId="48636" xr:uid="{00000000-0005-0000-0000-00007EC00000}"/>
    <cellStyle name="Normal 3 3 7 4 2 3 4" xfId="16105" xr:uid="{00000000-0005-0000-0000-00007FC00000}"/>
    <cellStyle name="Normal 3 3 7 4 2 3 5" xfId="35294" xr:uid="{00000000-0005-0000-0000-000080C00000}"/>
    <cellStyle name="Normal 3 3 7 4 2 4" xfId="3921" xr:uid="{00000000-0005-0000-0000-000081C00000}"/>
    <cellStyle name="Normal 3 3 7 4 2 4 2" xfId="12276" xr:uid="{00000000-0005-0000-0000-000082C00000}"/>
    <cellStyle name="Normal 3 3 7 4 2 4 2 2" xfId="25066" xr:uid="{00000000-0005-0000-0000-000083C00000}"/>
    <cellStyle name="Normal 3 3 7 4 2 4 2 3" xfId="44255" xr:uid="{00000000-0005-0000-0000-000084C00000}"/>
    <cellStyle name="Normal 3 3 7 4 2 4 3" xfId="31465" xr:uid="{00000000-0005-0000-0000-000085C00000}"/>
    <cellStyle name="Normal 3 3 7 4 2 4 3 2" xfId="50633" xr:uid="{00000000-0005-0000-0000-000086C00000}"/>
    <cellStyle name="Normal 3 3 7 4 2 4 4" xfId="18662" xr:uid="{00000000-0005-0000-0000-000087C00000}"/>
    <cellStyle name="Normal 3 3 7 4 2 4 5" xfId="37851" xr:uid="{00000000-0005-0000-0000-000088C00000}"/>
    <cellStyle name="Normal 3 3 7 4 2 5" xfId="8379" xr:uid="{00000000-0005-0000-0000-000089C00000}"/>
    <cellStyle name="Normal 3 3 7 4 2 5 2" xfId="21168" xr:uid="{00000000-0005-0000-0000-00008AC00000}"/>
    <cellStyle name="Normal 3 3 7 4 2 5 3" xfId="40357" xr:uid="{00000000-0005-0000-0000-00008BC00000}"/>
    <cellStyle name="Normal 3 3 7 4 2 6" xfId="27567" xr:uid="{00000000-0005-0000-0000-00008CC00000}"/>
    <cellStyle name="Normal 3 3 7 4 2 6 2" xfId="46735" xr:uid="{00000000-0005-0000-0000-00008DC00000}"/>
    <cellStyle name="Normal 3 3 7 4 2 7" xfId="14204" xr:uid="{00000000-0005-0000-0000-00008EC00000}"/>
    <cellStyle name="Normal 3 3 7 4 2 8" xfId="33393" xr:uid="{00000000-0005-0000-0000-00008FC00000}"/>
    <cellStyle name="Normal 3 3 7 4 3" xfId="1814" xr:uid="{00000000-0005-0000-0000-000090C00000}"/>
    <cellStyle name="Normal 3 3 7 4 3 2" xfId="6272" xr:uid="{00000000-0005-0000-0000-000091C00000}"/>
    <cellStyle name="Normal 3 3 7 4 3 2 2" xfId="10729" xr:uid="{00000000-0005-0000-0000-000092C00000}"/>
    <cellStyle name="Normal 3 3 7 4 3 2 2 2" xfId="23519" xr:uid="{00000000-0005-0000-0000-000093C00000}"/>
    <cellStyle name="Normal 3 3 7 4 3 2 2 3" xfId="42708" xr:uid="{00000000-0005-0000-0000-000094C00000}"/>
    <cellStyle name="Normal 3 3 7 4 3 2 3" xfId="29918" xr:uid="{00000000-0005-0000-0000-000095C00000}"/>
    <cellStyle name="Normal 3 3 7 4 3 2 3 2" xfId="49086" xr:uid="{00000000-0005-0000-0000-000096C00000}"/>
    <cellStyle name="Normal 3 3 7 4 3 2 4" xfId="16555" xr:uid="{00000000-0005-0000-0000-000097C00000}"/>
    <cellStyle name="Normal 3 3 7 4 3 2 5" xfId="35744" xr:uid="{00000000-0005-0000-0000-000098C00000}"/>
    <cellStyle name="Normal 3 3 7 4 3 3" xfId="4318" xr:uid="{00000000-0005-0000-0000-000099C00000}"/>
    <cellStyle name="Normal 3 3 7 4 3 3 2" xfId="12647" xr:uid="{00000000-0005-0000-0000-00009AC00000}"/>
    <cellStyle name="Normal 3 3 7 4 3 3 2 2" xfId="25437" xr:uid="{00000000-0005-0000-0000-00009BC00000}"/>
    <cellStyle name="Normal 3 3 7 4 3 3 2 3" xfId="44626" xr:uid="{00000000-0005-0000-0000-00009CC00000}"/>
    <cellStyle name="Normal 3 3 7 4 3 3 3" xfId="31836" xr:uid="{00000000-0005-0000-0000-00009DC00000}"/>
    <cellStyle name="Normal 3 3 7 4 3 3 3 2" xfId="51004" xr:uid="{00000000-0005-0000-0000-00009EC00000}"/>
    <cellStyle name="Normal 3 3 7 4 3 3 4" xfId="19059" xr:uid="{00000000-0005-0000-0000-00009FC00000}"/>
    <cellStyle name="Normal 3 3 7 4 3 3 5" xfId="38248" xr:uid="{00000000-0005-0000-0000-0000A0C00000}"/>
    <cellStyle name="Normal 3 3 7 4 3 4" xfId="8776" xr:uid="{00000000-0005-0000-0000-0000A1C00000}"/>
    <cellStyle name="Normal 3 3 7 4 3 4 2" xfId="21565" xr:uid="{00000000-0005-0000-0000-0000A2C00000}"/>
    <cellStyle name="Normal 3 3 7 4 3 4 3" xfId="40754" xr:uid="{00000000-0005-0000-0000-0000A3C00000}"/>
    <cellStyle name="Normal 3 3 7 4 3 5" xfId="27964" xr:uid="{00000000-0005-0000-0000-0000A4C00000}"/>
    <cellStyle name="Normal 3 3 7 4 3 5 2" xfId="47132" xr:uid="{00000000-0005-0000-0000-0000A5C00000}"/>
    <cellStyle name="Normal 3 3 7 4 3 6" xfId="14601" xr:uid="{00000000-0005-0000-0000-0000A6C00000}"/>
    <cellStyle name="Normal 3 3 7 4 3 7" xfId="33790" xr:uid="{00000000-0005-0000-0000-0000A7C00000}"/>
    <cellStyle name="Normal 3 3 7 4 4" xfId="5268" xr:uid="{00000000-0005-0000-0000-0000A8C00000}"/>
    <cellStyle name="Normal 3 3 7 4 4 2" xfId="9726" xr:uid="{00000000-0005-0000-0000-0000A9C00000}"/>
    <cellStyle name="Normal 3 3 7 4 4 2 2" xfId="22515" xr:uid="{00000000-0005-0000-0000-0000AAC00000}"/>
    <cellStyle name="Normal 3 3 7 4 4 2 3" xfId="41704" xr:uid="{00000000-0005-0000-0000-0000ABC00000}"/>
    <cellStyle name="Normal 3 3 7 4 4 3" xfId="28914" xr:uid="{00000000-0005-0000-0000-0000ACC00000}"/>
    <cellStyle name="Normal 3 3 7 4 4 3 2" xfId="48082" xr:uid="{00000000-0005-0000-0000-0000ADC00000}"/>
    <cellStyle name="Normal 3 3 7 4 4 4" xfId="15551" xr:uid="{00000000-0005-0000-0000-0000AEC00000}"/>
    <cellStyle name="Normal 3 3 7 4 4 5" xfId="34740" xr:uid="{00000000-0005-0000-0000-0000AFC00000}"/>
    <cellStyle name="Normal 3 3 7 4 5" xfId="3368" xr:uid="{00000000-0005-0000-0000-0000B0C00000}"/>
    <cellStyle name="Normal 3 3 7 4 5 2" xfId="7826" xr:uid="{00000000-0005-0000-0000-0000B1C00000}"/>
    <cellStyle name="Normal 3 3 7 4 5 2 2" xfId="20615" xr:uid="{00000000-0005-0000-0000-0000B2C00000}"/>
    <cellStyle name="Normal 3 3 7 4 5 2 3" xfId="39804" xr:uid="{00000000-0005-0000-0000-0000B3C00000}"/>
    <cellStyle name="Normal 3 3 7 4 5 3" xfId="27014" xr:uid="{00000000-0005-0000-0000-0000B4C00000}"/>
    <cellStyle name="Normal 3 3 7 4 5 3 2" xfId="46182" xr:uid="{00000000-0005-0000-0000-0000B5C00000}"/>
    <cellStyle name="Normal 3 3 7 4 5 4" xfId="18109" xr:uid="{00000000-0005-0000-0000-0000B6C00000}"/>
    <cellStyle name="Normal 3 3 7 4 5 5" xfId="37298" xr:uid="{00000000-0005-0000-0000-0000B7C00000}"/>
    <cellStyle name="Normal 3 3 7 4 6" xfId="2920" xr:uid="{00000000-0005-0000-0000-0000B8C00000}"/>
    <cellStyle name="Normal 3 3 7 4 6 2" xfId="11835" xr:uid="{00000000-0005-0000-0000-0000B9C00000}"/>
    <cellStyle name="Normal 3 3 7 4 6 2 2" xfId="24625" xr:uid="{00000000-0005-0000-0000-0000BAC00000}"/>
    <cellStyle name="Normal 3 3 7 4 6 2 3" xfId="43814" xr:uid="{00000000-0005-0000-0000-0000BBC00000}"/>
    <cellStyle name="Normal 3 3 7 4 6 3" xfId="31024" xr:uid="{00000000-0005-0000-0000-0000BCC00000}"/>
    <cellStyle name="Normal 3 3 7 4 6 3 2" xfId="50192" xr:uid="{00000000-0005-0000-0000-0000BDC00000}"/>
    <cellStyle name="Normal 3 3 7 4 6 4" xfId="17661" xr:uid="{00000000-0005-0000-0000-0000BEC00000}"/>
    <cellStyle name="Normal 3 3 7 4 6 5" xfId="36850" xr:uid="{00000000-0005-0000-0000-0000BFC00000}"/>
    <cellStyle name="Normal 3 3 7 4 7" xfId="7378" xr:uid="{00000000-0005-0000-0000-0000C0C00000}"/>
    <cellStyle name="Normal 3 3 7 4 7 2" xfId="20167" xr:uid="{00000000-0005-0000-0000-0000C1C00000}"/>
    <cellStyle name="Normal 3 3 7 4 7 3" xfId="39356" xr:uid="{00000000-0005-0000-0000-0000C2C00000}"/>
    <cellStyle name="Normal 3 3 7 4 8" xfId="26567" xr:uid="{00000000-0005-0000-0000-0000C3C00000}"/>
    <cellStyle name="Normal 3 3 7 4 8 2" xfId="45735" xr:uid="{00000000-0005-0000-0000-0000C4C00000}"/>
    <cellStyle name="Normal 3 3 7 4 9" xfId="13651" xr:uid="{00000000-0005-0000-0000-0000C5C00000}"/>
    <cellStyle name="Normal 3 3 7 5" xfId="851" xr:uid="{00000000-0005-0000-0000-0000C6C00000}"/>
    <cellStyle name="Normal 3 3 7 5 10" xfId="32984" xr:uid="{00000000-0005-0000-0000-0000C7C00000}"/>
    <cellStyle name="Normal 3 3 7 5 2" xfId="1482" xr:uid="{00000000-0005-0000-0000-0000C8C00000}"/>
    <cellStyle name="Normal 3 3 7 5 2 2" xfId="2512" xr:uid="{00000000-0005-0000-0000-0000C9C00000}"/>
    <cellStyle name="Normal 3 3 7 5 2 2 2" xfId="6970" xr:uid="{00000000-0005-0000-0000-0000CAC00000}"/>
    <cellStyle name="Normal 3 3 7 5 2 2 2 2" xfId="11427" xr:uid="{00000000-0005-0000-0000-0000CBC00000}"/>
    <cellStyle name="Normal 3 3 7 5 2 2 2 2 2" xfId="24217" xr:uid="{00000000-0005-0000-0000-0000CCC00000}"/>
    <cellStyle name="Normal 3 3 7 5 2 2 2 2 3" xfId="43406" xr:uid="{00000000-0005-0000-0000-0000CDC00000}"/>
    <cellStyle name="Normal 3 3 7 5 2 2 2 3" xfId="30616" xr:uid="{00000000-0005-0000-0000-0000CEC00000}"/>
    <cellStyle name="Normal 3 3 7 5 2 2 2 3 2" xfId="49784" xr:uid="{00000000-0005-0000-0000-0000CFC00000}"/>
    <cellStyle name="Normal 3 3 7 5 2 2 2 4" xfId="17253" xr:uid="{00000000-0005-0000-0000-0000D0C00000}"/>
    <cellStyle name="Normal 3 3 7 5 2 2 2 5" xfId="36442" xr:uid="{00000000-0005-0000-0000-0000D1C00000}"/>
    <cellStyle name="Normal 3 3 7 5 2 2 3" xfId="5016" xr:uid="{00000000-0005-0000-0000-0000D2C00000}"/>
    <cellStyle name="Normal 3 3 7 5 2 2 3 2" xfId="13345" xr:uid="{00000000-0005-0000-0000-0000D3C00000}"/>
    <cellStyle name="Normal 3 3 7 5 2 2 3 2 2" xfId="26135" xr:uid="{00000000-0005-0000-0000-0000D4C00000}"/>
    <cellStyle name="Normal 3 3 7 5 2 2 3 2 3" xfId="45324" xr:uid="{00000000-0005-0000-0000-0000D5C00000}"/>
    <cellStyle name="Normal 3 3 7 5 2 2 3 3" xfId="32534" xr:uid="{00000000-0005-0000-0000-0000D6C00000}"/>
    <cellStyle name="Normal 3 3 7 5 2 2 3 3 2" xfId="51702" xr:uid="{00000000-0005-0000-0000-0000D7C00000}"/>
    <cellStyle name="Normal 3 3 7 5 2 2 3 4" xfId="19757" xr:uid="{00000000-0005-0000-0000-0000D8C00000}"/>
    <cellStyle name="Normal 3 3 7 5 2 2 3 5" xfId="38946" xr:uid="{00000000-0005-0000-0000-0000D9C00000}"/>
    <cellStyle name="Normal 3 3 7 5 2 2 4" xfId="9474" xr:uid="{00000000-0005-0000-0000-0000DAC00000}"/>
    <cellStyle name="Normal 3 3 7 5 2 2 4 2" xfId="22263" xr:uid="{00000000-0005-0000-0000-0000DBC00000}"/>
    <cellStyle name="Normal 3 3 7 5 2 2 4 3" xfId="41452" xr:uid="{00000000-0005-0000-0000-0000DCC00000}"/>
    <cellStyle name="Normal 3 3 7 5 2 2 5" xfId="28662" xr:uid="{00000000-0005-0000-0000-0000DDC00000}"/>
    <cellStyle name="Normal 3 3 7 5 2 2 5 2" xfId="47830" xr:uid="{00000000-0005-0000-0000-0000DEC00000}"/>
    <cellStyle name="Normal 3 3 7 5 2 2 6" xfId="15299" xr:uid="{00000000-0005-0000-0000-0000DFC00000}"/>
    <cellStyle name="Normal 3 3 7 5 2 2 7" xfId="34488" xr:uid="{00000000-0005-0000-0000-0000E0C00000}"/>
    <cellStyle name="Normal 3 3 7 5 2 3" xfId="5966" xr:uid="{00000000-0005-0000-0000-0000E1C00000}"/>
    <cellStyle name="Normal 3 3 7 5 2 3 2" xfId="10423" xr:uid="{00000000-0005-0000-0000-0000E2C00000}"/>
    <cellStyle name="Normal 3 3 7 5 2 3 2 2" xfId="23213" xr:uid="{00000000-0005-0000-0000-0000E3C00000}"/>
    <cellStyle name="Normal 3 3 7 5 2 3 2 3" xfId="42402" xr:uid="{00000000-0005-0000-0000-0000E4C00000}"/>
    <cellStyle name="Normal 3 3 7 5 2 3 3" xfId="29612" xr:uid="{00000000-0005-0000-0000-0000E5C00000}"/>
    <cellStyle name="Normal 3 3 7 5 2 3 3 2" xfId="48780" xr:uid="{00000000-0005-0000-0000-0000E6C00000}"/>
    <cellStyle name="Normal 3 3 7 5 2 3 4" xfId="16249" xr:uid="{00000000-0005-0000-0000-0000E7C00000}"/>
    <cellStyle name="Normal 3 3 7 5 2 3 5" xfId="35438" xr:uid="{00000000-0005-0000-0000-0000E8C00000}"/>
    <cellStyle name="Normal 3 3 7 5 2 4" xfId="4065" xr:uid="{00000000-0005-0000-0000-0000E9C00000}"/>
    <cellStyle name="Normal 3 3 7 5 2 4 2" xfId="12396" xr:uid="{00000000-0005-0000-0000-0000EAC00000}"/>
    <cellStyle name="Normal 3 3 7 5 2 4 2 2" xfId="25186" xr:uid="{00000000-0005-0000-0000-0000EBC00000}"/>
    <cellStyle name="Normal 3 3 7 5 2 4 2 3" xfId="44375" xr:uid="{00000000-0005-0000-0000-0000ECC00000}"/>
    <cellStyle name="Normal 3 3 7 5 2 4 3" xfId="31585" xr:uid="{00000000-0005-0000-0000-0000EDC00000}"/>
    <cellStyle name="Normal 3 3 7 5 2 4 3 2" xfId="50753" xr:uid="{00000000-0005-0000-0000-0000EEC00000}"/>
    <cellStyle name="Normal 3 3 7 5 2 4 4" xfId="18806" xr:uid="{00000000-0005-0000-0000-0000EFC00000}"/>
    <cellStyle name="Normal 3 3 7 5 2 4 5" xfId="37995" xr:uid="{00000000-0005-0000-0000-0000F0C00000}"/>
    <cellStyle name="Normal 3 3 7 5 2 5" xfId="8523" xr:uid="{00000000-0005-0000-0000-0000F1C00000}"/>
    <cellStyle name="Normal 3 3 7 5 2 5 2" xfId="21312" xr:uid="{00000000-0005-0000-0000-0000F2C00000}"/>
    <cellStyle name="Normal 3 3 7 5 2 5 3" xfId="40501" xr:uid="{00000000-0005-0000-0000-0000F3C00000}"/>
    <cellStyle name="Normal 3 3 7 5 2 6" xfId="27711" xr:uid="{00000000-0005-0000-0000-0000F4C00000}"/>
    <cellStyle name="Normal 3 3 7 5 2 6 2" xfId="46879" xr:uid="{00000000-0005-0000-0000-0000F5C00000}"/>
    <cellStyle name="Normal 3 3 7 5 2 7" xfId="14348" xr:uid="{00000000-0005-0000-0000-0000F6C00000}"/>
    <cellStyle name="Normal 3 3 7 5 2 8" xfId="33537" xr:uid="{00000000-0005-0000-0000-0000F7C00000}"/>
    <cellStyle name="Normal 3 3 7 5 3" xfId="1958" xr:uid="{00000000-0005-0000-0000-0000F8C00000}"/>
    <cellStyle name="Normal 3 3 7 5 3 2" xfId="6416" xr:uid="{00000000-0005-0000-0000-0000F9C00000}"/>
    <cellStyle name="Normal 3 3 7 5 3 2 2" xfId="10873" xr:uid="{00000000-0005-0000-0000-0000FAC00000}"/>
    <cellStyle name="Normal 3 3 7 5 3 2 2 2" xfId="23663" xr:uid="{00000000-0005-0000-0000-0000FBC00000}"/>
    <cellStyle name="Normal 3 3 7 5 3 2 2 3" xfId="42852" xr:uid="{00000000-0005-0000-0000-0000FCC00000}"/>
    <cellStyle name="Normal 3 3 7 5 3 2 3" xfId="30062" xr:uid="{00000000-0005-0000-0000-0000FDC00000}"/>
    <cellStyle name="Normal 3 3 7 5 3 2 3 2" xfId="49230" xr:uid="{00000000-0005-0000-0000-0000FEC00000}"/>
    <cellStyle name="Normal 3 3 7 5 3 2 4" xfId="16699" xr:uid="{00000000-0005-0000-0000-0000FFC00000}"/>
    <cellStyle name="Normal 3 3 7 5 3 2 5" xfId="35888" xr:uid="{00000000-0005-0000-0000-000000C10000}"/>
    <cellStyle name="Normal 3 3 7 5 3 3" xfId="4462" xr:uid="{00000000-0005-0000-0000-000001C10000}"/>
    <cellStyle name="Normal 3 3 7 5 3 3 2" xfId="12791" xr:uid="{00000000-0005-0000-0000-000002C10000}"/>
    <cellStyle name="Normal 3 3 7 5 3 3 2 2" xfId="25581" xr:uid="{00000000-0005-0000-0000-000003C10000}"/>
    <cellStyle name="Normal 3 3 7 5 3 3 2 3" xfId="44770" xr:uid="{00000000-0005-0000-0000-000004C10000}"/>
    <cellStyle name="Normal 3 3 7 5 3 3 3" xfId="31980" xr:uid="{00000000-0005-0000-0000-000005C10000}"/>
    <cellStyle name="Normal 3 3 7 5 3 3 3 2" xfId="51148" xr:uid="{00000000-0005-0000-0000-000006C10000}"/>
    <cellStyle name="Normal 3 3 7 5 3 3 4" xfId="19203" xr:uid="{00000000-0005-0000-0000-000007C10000}"/>
    <cellStyle name="Normal 3 3 7 5 3 3 5" xfId="38392" xr:uid="{00000000-0005-0000-0000-000008C10000}"/>
    <cellStyle name="Normal 3 3 7 5 3 4" xfId="8920" xr:uid="{00000000-0005-0000-0000-000009C10000}"/>
    <cellStyle name="Normal 3 3 7 5 3 4 2" xfId="21709" xr:uid="{00000000-0005-0000-0000-00000AC10000}"/>
    <cellStyle name="Normal 3 3 7 5 3 4 3" xfId="40898" xr:uid="{00000000-0005-0000-0000-00000BC10000}"/>
    <cellStyle name="Normal 3 3 7 5 3 5" xfId="28108" xr:uid="{00000000-0005-0000-0000-00000CC10000}"/>
    <cellStyle name="Normal 3 3 7 5 3 5 2" xfId="47276" xr:uid="{00000000-0005-0000-0000-00000DC10000}"/>
    <cellStyle name="Normal 3 3 7 5 3 6" xfId="14745" xr:uid="{00000000-0005-0000-0000-00000EC10000}"/>
    <cellStyle name="Normal 3 3 7 5 3 7" xfId="33934" xr:uid="{00000000-0005-0000-0000-00000FC10000}"/>
    <cellStyle name="Normal 3 3 7 5 4" xfId="5412" xr:uid="{00000000-0005-0000-0000-000010C10000}"/>
    <cellStyle name="Normal 3 3 7 5 4 2" xfId="9870" xr:uid="{00000000-0005-0000-0000-000011C10000}"/>
    <cellStyle name="Normal 3 3 7 5 4 2 2" xfId="22659" xr:uid="{00000000-0005-0000-0000-000012C10000}"/>
    <cellStyle name="Normal 3 3 7 5 4 2 3" xfId="41848" xr:uid="{00000000-0005-0000-0000-000013C10000}"/>
    <cellStyle name="Normal 3 3 7 5 4 3" xfId="29058" xr:uid="{00000000-0005-0000-0000-000014C10000}"/>
    <cellStyle name="Normal 3 3 7 5 4 3 2" xfId="48226" xr:uid="{00000000-0005-0000-0000-000015C10000}"/>
    <cellStyle name="Normal 3 3 7 5 4 4" xfId="15695" xr:uid="{00000000-0005-0000-0000-000016C10000}"/>
    <cellStyle name="Normal 3 3 7 5 4 5" xfId="34884" xr:uid="{00000000-0005-0000-0000-000017C10000}"/>
    <cellStyle name="Normal 3 3 7 5 5" xfId="3512" xr:uid="{00000000-0005-0000-0000-000018C10000}"/>
    <cellStyle name="Normal 3 3 7 5 5 2" xfId="7970" xr:uid="{00000000-0005-0000-0000-000019C10000}"/>
    <cellStyle name="Normal 3 3 7 5 5 2 2" xfId="20759" xr:uid="{00000000-0005-0000-0000-00001AC10000}"/>
    <cellStyle name="Normal 3 3 7 5 5 2 3" xfId="39948" xr:uid="{00000000-0005-0000-0000-00001BC10000}"/>
    <cellStyle name="Normal 3 3 7 5 5 3" xfId="27158" xr:uid="{00000000-0005-0000-0000-00001CC10000}"/>
    <cellStyle name="Normal 3 3 7 5 5 3 2" xfId="46326" xr:uid="{00000000-0005-0000-0000-00001DC10000}"/>
    <cellStyle name="Normal 3 3 7 5 5 4" xfId="18253" xr:uid="{00000000-0005-0000-0000-00001EC10000}"/>
    <cellStyle name="Normal 3 3 7 5 5 5" xfId="37442" xr:uid="{00000000-0005-0000-0000-00001FC10000}"/>
    <cellStyle name="Normal 3 3 7 5 6" xfId="3064" xr:uid="{00000000-0005-0000-0000-000020C10000}"/>
    <cellStyle name="Normal 3 3 7 5 6 2" xfId="11979" xr:uid="{00000000-0005-0000-0000-000021C10000}"/>
    <cellStyle name="Normal 3 3 7 5 6 2 2" xfId="24769" xr:uid="{00000000-0005-0000-0000-000022C10000}"/>
    <cellStyle name="Normal 3 3 7 5 6 2 3" xfId="43958" xr:uid="{00000000-0005-0000-0000-000023C10000}"/>
    <cellStyle name="Normal 3 3 7 5 6 3" xfId="31168" xr:uid="{00000000-0005-0000-0000-000024C10000}"/>
    <cellStyle name="Normal 3 3 7 5 6 3 2" xfId="50336" xr:uid="{00000000-0005-0000-0000-000025C10000}"/>
    <cellStyle name="Normal 3 3 7 5 6 4" xfId="17805" xr:uid="{00000000-0005-0000-0000-000026C10000}"/>
    <cellStyle name="Normal 3 3 7 5 6 5" xfId="36994" xr:uid="{00000000-0005-0000-0000-000027C10000}"/>
    <cellStyle name="Normal 3 3 7 5 7" xfId="7522" xr:uid="{00000000-0005-0000-0000-000028C10000}"/>
    <cellStyle name="Normal 3 3 7 5 7 2" xfId="20311" xr:uid="{00000000-0005-0000-0000-000029C10000}"/>
    <cellStyle name="Normal 3 3 7 5 7 3" xfId="39500" xr:uid="{00000000-0005-0000-0000-00002AC10000}"/>
    <cellStyle name="Normal 3 3 7 5 8" xfId="26711" xr:uid="{00000000-0005-0000-0000-00002BC10000}"/>
    <cellStyle name="Normal 3 3 7 5 8 2" xfId="45879" xr:uid="{00000000-0005-0000-0000-00002CC10000}"/>
    <cellStyle name="Normal 3 3 7 5 9" xfId="13795" xr:uid="{00000000-0005-0000-0000-00002DC10000}"/>
    <cellStyle name="Normal 3 3 7 6" xfId="903" xr:uid="{00000000-0005-0000-0000-00002EC10000}"/>
    <cellStyle name="Normal 3 3 7 6 10" xfId="33036" xr:uid="{00000000-0005-0000-0000-00002FC10000}"/>
    <cellStyle name="Normal 3 3 7 6 2" xfId="1534" xr:uid="{00000000-0005-0000-0000-000030C10000}"/>
    <cellStyle name="Normal 3 3 7 6 2 2" xfId="2564" xr:uid="{00000000-0005-0000-0000-000031C10000}"/>
    <cellStyle name="Normal 3 3 7 6 2 2 2" xfId="7022" xr:uid="{00000000-0005-0000-0000-000032C10000}"/>
    <cellStyle name="Normal 3 3 7 6 2 2 2 2" xfId="11479" xr:uid="{00000000-0005-0000-0000-000033C10000}"/>
    <cellStyle name="Normal 3 3 7 6 2 2 2 2 2" xfId="24269" xr:uid="{00000000-0005-0000-0000-000034C10000}"/>
    <cellStyle name="Normal 3 3 7 6 2 2 2 2 3" xfId="43458" xr:uid="{00000000-0005-0000-0000-000035C10000}"/>
    <cellStyle name="Normal 3 3 7 6 2 2 2 3" xfId="30668" xr:uid="{00000000-0005-0000-0000-000036C10000}"/>
    <cellStyle name="Normal 3 3 7 6 2 2 2 3 2" xfId="49836" xr:uid="{00000000-0005-0000-0000-000037C10000}"/>
    <cellStyle name="Normal 3 3 7 6 2 2 2 4" xfId="17305" xr:uid="{00000000-0005-0000-0000-000038C10000}"/>
    <cellStyle name="Normal 3 3 7 6 2 2 2 5" xfId="36494" xr:uid="{00000000-0005-0000-0000-000039C10000}"/>
    <cellStyle name="Normal 3 3 7 6 2 2 3" xfId="5068" xr:uid="{00000000-0005-0000-0000-00003AC10000}"/>
    <cellStyle name="Normal 3 3 7 6 2 2 3 2" xfId="13397" xr:uid="{00000000-0005-0000-0000-00003BC10000}"/>
    <cellStyle name="Normal 3 3 7 6 2 2 3 2 2" xfId="26187" xr:uid="{00000000-0005-0000-0000-00003CC10000}"/>
    <cellStyle name="Normal 3 3 7 6 2 2 3 2 3" xfId="45376" xr:uid="{00000000-0005-0000-0000-00003DC10000}"/>
    <cellStyle name="Normal 3 3 7 6 2 2 3 3" xfId="32586" xr:uid="{00000000-0005-0000-0000-00003EC10000}"/>
    <cellStyle name="Normal 3 3 7 6 2 2 3 3 2" xfId="51754" xr:uid="{00000000-0005-0000-0000-00003FC10000}"/>
    <cellStyle name="Normal 3 3 7 6 2 2 3 4" xfId="19809" xr:uid="{00000000-0005-0000-0000-000040C10000}"/>
    <cellStyle name="Normal 3 3 7 6 2 2 3 5" xfId="38998" xr:uid="{00000000-0005-0000-0000-000041C10000}"/>
    <cellStyle name="Normal 3 3 7 6 2 2 4" xfId="9526" xr:uid="{00000000-0005-0000-0000-000042C10000}"/>
    <cellStyle name="Normal 3 3 7 6 2 2 4 2" xfId="22315" xr:uid="{00000000-0005-0000-0000-000043C10000}"/>
    <cellStyle name="Normal 3 3 7 6 2 2 4 3" xfId="41504" xr:uid="{00000000-0005-0000-0000-000044C10000}"/>
    <cellStyle name="Normal 3 3 7 6 2 2 5" xfId="28714" xr:uid="{00000000-0005-0000-0000-000045C10000}"/>
    <cellStyle name="Normal 3 3 7 6 2 2 5 2" xfId="47882" xr:uid="{00000000-0005-0000-0000-000046C10000}"/>
    <cellStyle name="Normal 3 3 7 6 2 2 6" xfId="15351" xr:uid="{00000000-0005-0000-0000-000047C10000}"/>
    <cellStyle name="Normal 3 3 7 6 2 2 7" xfId="34540" xr:uid="{00000000-0005-0000-0000-000048C10000}"/>
    <cellStyle name="Normal 3 3 7 6 2 3" xfId="6018" xr:uid="{00000000-0005-0000-0000-000049C10000}"/>
    <cellStyle name="Normal 3 3 7 6 2 3 2" xfId="10475" xr:uid="{00000000-0005-0000-0000-00004AC10000}"/>
    <cellStyle name="Normal 3 3 7 6 2 3 2 2" xfId="23265" xr:uid="{00000000-0005-0000-0000-00004BC10000}"/>
    <cellStyle name="Normal 3 3 7 6 2 3 2 3" xfId="42454" xr:uid="{00000000-0005-0000-0000-00004CC10000}"/>
    <cellStyle name="Normal 3 3 7 6 2 3 3" xfId="29664" xr:uid="{00000000-0005-0000-0000-00004DC10000}"/>
    <cellStyle name="Normal 3 3 7 6 2 3 3 2" xfId="48832" xr:uid="{00000000-0005-0000-0000-00004EC10000}"/>
    <cellStyle name="Normal 3 3 7 6 2 3 4" xfId="16301" xr:uid="{00000000-0005-0000-0000-00004FC10000}"/>
    <cellStyle name="Normal 3 3 7 6 2 3 5" xfId="35490" xr:uid="{00000000-0005-0000-0000-000050C10000}"/>
    <cellStyle name="Normal 3 3 7 6 2 4" xfId="4117" xr:uid="{00000000-0005-0000-0000-000051C10000}"/>
    <cellStyle name="Normal 3 3 7 6 2 4 2" xfId="12446" xr:uid="{00000000-0005-0000-0000-000052C10000}"/>
    <cellStyle name="Normal 3 3 7 6 2 4 2 2" xfId="25236" xr:uid="{00000000-0005-0000-0000-000053C10000}"/>
    <cellStyle name="Normal 3 3 7 6 2 4 2 3" xfId="44425" xr:uid="{00000000-0005-0000-0000-000054C10000}"/>
    <cellStyle name="Normal 3 3 7 6 2 4 3" xfId="31635" xr:uid="{00000000-0005-0000-0000-000055C10000}"/>
    <cellStyle name="Normal 3 3 7 6 2 4 3 2" xfId="50803" xr:uid="{00000000-0005-0000-0000-000056C10000}"/>
    <cellStyle name="Normal 3 3 7 6 2 4 4" xfId="18858" xr:uid="{00000000-0005-0000-0000-000057C10000}"/>
    <cellStyle name="Normal 3 3 7 6 2 4 5" xfId="38047" xr:uid="{00000000-0005-0000-0000-000058C10000}"/>
    <cellStyle name="Normal 3 3 7 6 2 5" xfId="8575" xr:uid="{00000000-0005-0000-0000-000059C10000}"/>
    <cellStyle name="Normal 3 3 7 6 2 5 2" xfId="21364" xr:uid="{00000000-0005-0000-0000-00005AC10000}"/>
    <cellStyle name="Normal 3 3 7 6 2 5 3" xfId="40553" xr:uid="{00000000-0005-0000-0000-00005BC10000}"/>
    <cellStyle name="Normal 3 3 7 6 2 6" xfId="27763" xr:uid="{00000000-0005-0000-0000-00005CC10000}"/>
    <cellStyle name="Normal 3 3 7 6 2 6 2" xfId="46931" xr:uid="{00000000-0005-0000-0000-00005DC10000}"/>
    <cellStyle name="Normal 3 3 7 6 2 7" xfId="14400" xr:uid="{00000000-0005-0000-0000-00005EC10000}"/>
    <cellStyle name="Normal 3 3 7 6 2 8" xfId="33589" xr:uid="{00000000-0005-0000-0000-00005FC10000}"/>
    <cellStyle name="Normal 3 3 7 6 3" xfId="2010" xr:uid="{00000000-0005-0000-0000-000060C10000}"/>
    <cellStyle name="Normal 3 3 7 6 3 2" xfId="6468" xr:uid="{00000000-0005-0000-0000-000061C10000}"/>
    <cellStyle name="Normal 3 3 7 6 3 2 2" xfId="10925" xr:uid="{00000000-0005-0000-0000-000062C10000}"/>
    <cellStyle name="Normal 3 3 7 6 3 2 2 2" xfId="23715" xr:uid="{00000000-0005-0000-0000-000063C10000}"/>
    <cellStyle name="Normal 3 3 7 6 3 2 2 3" xfId="42904" xr:uid="{00000000-0005-0000-0000-000064C10000}"/>
    <cellStyle name="Normal 3 3 7 6 3 2 3" xfId="30114" xr:uid="{00000000-0005-0000-0000-000065C10000}"/>
    <cellStyle name="Normal 3 3 7 6 3 2 3 2" xfId="49282" xr:uid="{00000000-0005-0000-0000-000066C10000}"/>
    <cellStyle name="Normal 3 3 7 6 3 2 4" xfId="16751" xr:uid="{00000000-0005-0000-0000-000067C10000}"/>
    <cellStyle name="Normal 3 3 7 6 3 2 5" xfId="35940" xr:uid="{00000000-0005-0000-0000-000068C10000}"/>
    <cellStyle name="Normal 3 3 7 6 3 3" xfId="4514" xr:uid="{00000000-0005-0000-0000-000069C10000}"/>
    <cellStyle name="Normal 3 3 7 6 3 3 2" xfId="12843" xr:uid="{00000000-0005-0000-0000-00006AC10000}"/>
    <cellStyle name="Normal 3 3 7 6 3 3 2 2" xfId="25633" xr:uid="{00000000-0005-0000-0000-00006BC10000}"/>
    <cellStyle name="Normal 3 3 7 6 3 3 2 3" xfId="44822" xr:uid="{00000000-0005-0000-0000-00006CC10000}"/>
    <cellStyle name="Normal 3 3 7 6 3 3 3" xfId="32032" xr:uid="{00000000-0005-0000-0000-00006DC10000}"/>
    <cellStyle name="Normal 3 3 7 6 3 3 3 2" xfId="51200" xr:uid="{00000000-0005-0000-0000-00006EC10000}"/>
    <cellStyle name="Normal 3 3 7 6 3 3 4" xfId="19255" xr:uid="{00000000-0005-0000-0000-00006FC10000}"/>
    <cellStyle name="Normal 3 3 7 6 3 3 5" xfId="38444" xr:uid="{00000000-0005-0000-0000-000070C10000}"/>
    <cellStyle name="Normal 3 3 7 6 3 4" xfId="8972" xr:uid="{00000000-0005-0000-0000-000071C10000}"/>
    <cellStyle name="Normal 3 3 7 6 3 4 2" xfId="21761" xr:uid="{00000000-0005-0000-0000-000072C10000}"/>
    <cellStyle name="Normal 3 3 7 6 3 4 3" xfId="40950" xr:uid="{00000000-0005-0000-0000-000073C10000}"/>
    <cellStyle name="Normal 3 3 7 6 3 5" xfId="28160" xr:uid="{00000000-0005-0000-0000-000074C10000}"/>
    <cellStyle name="Normal 3 3 7 6 3 5 2" xfId="47328" xr:uid="{00000000-0005-0000-0000-000075C10000}"/>
    <cellStyle name="Normal 3 3 7 6 3 6" xfId="14797" xr:uid="{00000000-0005-0000-0000-000076C10000}"/>
    <cellStyle name="Normal 3 3 7 6 3 7" xfId="33986" xr:uid="{00000000-0005-0000-0000-000077C10000}"/>
    <cellStyle name="Normal 3 3 7 6 4" xfId="5464" xr:uid="{00000000-0005-0000-0000-000078C10000}"/>
    <cellStyle name="Normal 3 3 7 6 4 2" xfId="9922" xr:uid="{00000000-0005-0000-0000-000079C10000}"/>
    <cellStyle name="Normal 3 3 7 6 4 2 2" xfId="22711" xr:uid="{00000000-0005-0000-0000-00007AC10000}"/>
    <cellStyle name="Normal 3 3 7 6 4 2 3" xfId="41900" xr:uid="{00000000-0005-0000-0000-00007BC10000}"/>
    <cellStyle name="Normal 3 3 7 6 4 3" xfId="29110" xr:uid="{00000000-0005-0000-0000-00007CC10000}"/>
    <cellStyle name="Normal 3 3 7 6 4 3 2" xfId="48278" xr:uid="{00000000-0005-0000-0000-00007DC10000}"/>
    <cellStyle name="Normal 3 3 7 6 4 4" xfId="15747" xr:uid="{00000000-0005-0000-0000-00007EC10000}"/>
    <cellStyle name="Normal 3 3 7 6 4 5" xfId="34936" xr:uid="{00000000-0005-0000-0000-00007FC10000}"/>
    <cellStyle name="Normal 3 3 7 6 5" xfId="3564" xr:uid="{00000000-0005-0000-0000-000080C10000}"/>
    <cellStyle name="Normal 3 3 7 6 5 2" xfId="8022" xr:uid="{00000000-0005-0000-0000-000081C10000}"/>
    <cellStyle name="Normal 3 3 7 6 5 2 2" xfId="20811" xr:uid="{00000000-0005-0000-0000-000082C10000}"/>
    <cellStyle name="Normal 3 3 7 6 5 2 3" xfId="40000" xr:uid="{00000000-0005-0000-0000-000083C10000}"/>
    <cellStyle name="Normal 3 3 7 6 5 3" xfId="27210" xr:uid="{00000000-0005-0000-0000-000084C10000}"/>
    <cellStyle name="Normal 3 3 7 6 5 3 2" xfId="46378" xr:uid="{00000000-0005-0000-0000-000085C10000}"/>
    <cellStyle name="Normal 3 3 7 6 5 4" xfId="18305" xr:uid="{00000000-0005-0000-0000-000086C10000}"/>
    <cellStyle name="Normal 3 3 7 6 5 5" xfId="37494" xr:uid="{00000000-0005-0000-0000-000087C10000}"/>
    <cellStyle name="Normal 3 3 7 6 6" xfId="3116" xr:uid="{00000000-0005-0000-0000-000088C10000}"/>
    <cellStyle name="Normal 3 3 7 6 6 2" xfId="12031" xr:uid="{00000000-0005-0000-0000-000089C10000}"/>
    <cellStyle name="Normal 3 3 7 6 6 2 2" xfId="24821" xr:uid="{00000000-0005-0000-0000-00008AC10000}"/>
    <cellStyle name="Normal 3 3 7 6 6 2 3" xfId="44010" xr:uid="{00000000-0005-0000-0000-00008BC10000}"/>
    <cellStyle name="Normal 3 3 7 6 6 3" xfId="31220" xr:uid="{00000000-0005-0000-0000-00008CC10000}"/>
    <cellStyle name="Normal 3 3 7 6 6 3 2" xfId="50388" xr:uid="{00000000-0005-0000-0000-00008DC10000}"/>
    <cellStyle name="Normal 3 3 7 6 6 4" xfId="17857" xr:uid="{00000000-0005-0000-0000-00008EC10000}"/>
    <cellStyle name="Normal 3 3 7 6 6 5" xfId="37046" xr:uid="{00000000-0005-0000-0000-00008FC10000}"/>
    <cellStyle name="Normal 3 3 7 6 7" xfId="7574" xr:uid="{00000000-0005-0000-0000-000090C10000}"/>
    <cellStyle name="Normal 3 3 7 6 7 2" xfId="20363" xr:uid="{00000000-0005-0000-0000-000091C10000}"/>
    <cellStyle name="Normal 3 3 7 6 7 3" xfId="39552" xr:uid="{00000000-0005-0000-0000-000092C10000}"/>
    <cellStyle name="Normal 3 3 7 6 8" xfId="26763" xr:uid="{00000000-0005-0000-0000-000093C10000}"/>
    <cellStyle name="Normal 3 3 7 6 8 2" xfId="45931" xr:uid="{00000000-0005-0000-0000-000094C10000}"/>
    <cellStyle name="Normal 3 3 7 6 9" xfId="13847" xr:uid="{00000000-0005-0000-0000-000095C10000}"/>
    <cellStyle name="Normal 3 3 7 7" xfId="1166" xr:uid="{00000000-0005-0000-0000-000096C10000}"/>
    <cellStyle name="Normal 3 3 7 7 10" xfId="32684" xr:uid="{00000000-0005-0000-0000-000097C10000}"/>
    <cellStyle name="Normal 3 3 7 7 2" xfId="1603" xr:uid="{00000000-0005-0000-0000-000098C10000}"/>
    <cellStyle name="Normal 3 3 7 7 2 2" xfId="6063" xr:uid="{00000000-0005-0000-0000-000099C10000}"/>
    <cellStyle name="Normal 3 3 7 7 2 2 2" xfId="10520" xr:uid="{00000000-0005-0000-0000-00009AC10000}"/>
    <cellStyle name="Normal 3 3 7 7 2 2 2 2" xfId="23310" xr:uid="{00000000-0005-0000-0000-00009BC10000}"/>
    <cellStyle name="Normal 3 3 7 7 2 2 2 3" xfId="42499" xr:uid="{00000000-0005-0000-0000-00009CC10000}"/>
    <cellStyle name="Normal 3 3 7 7 2 2 3" xfId="29709" xr:uid="{00000000-0005-0000-0000-00009DC10000}"/>
    <cellStyle name="Normal 3 3 7 7 2 2 3 2" xfId="48877" xr:uid="{00000000-0005-0000-0000-00009EC10000}"/>
    <cellStyle name="Normal 3 3 7 7 2 2 4" xfId="16346" xr:uid="{00000000-0005-0000-0000-00009FC10000}"/>
    <cellStyle name="Normal 3 3 7 7 2 2 5" xfId="35535" xr:uid="{00000000-0005-0000-0000-0000A0C10000}"/>
    <cellStyle name="Normal 3 3 7 7 2 3" xfId="3765" xr:uid="{00000000-0005-0000-0000-0000A1C10000}"/>
    <cellStyle name="Normal 3 3 7 7 2 3 2" xfId="12232" xr:uid="{00000000-0005-0000-0000-0000A2C10000}"/>
    <cellStyle name="Normal 3 3 7 7 2 3 2 2" xfId="25022" xr:uid="{00000000-0005-0000-0000-0000A3C10000}"/>
    <cellStyle name="Normal 3 3 7 7 2 3 2 3" xfId="44211" xr:uid="{00000000-0005-0000-0000-0000A4C10000}"/>
    <cellStyle name="Normal 3 3 7 7 2 3 3" xfId="31421" xr:uid="{00000000-0005-0000-0000-0000A5C10000}"/>
    <cellStyle name="Normal 3 3 7 7 2 3 3 2" xfId="50589" xr:uid="{00000000-0005-0000-0000-0000A6C10000}"/>
    <cellStyle name="Normal 3 3 7 7 2 3 4" xfId="18506" xr:uid="{00000000-0005-0000-0000-0000A7C10000}"/>
    <cellStyle name="Normal 3 3 7 7 2 3 5" xfId="37695" xr:uid="{00000000-0005-0000-0000-0000A8C10000}"/>
    <cellStyle name="Normal 3 3 7 7 2 4" xfId="8223" xr:uid="{00000000-0005-0000-0000-0000A9C10000}"/>
    <cellStyle name="Normal 3 3 7 7 2 4 2" xfId="21012" xr:uid="{00000000-0005-0000-0000-0000AAC10000}"/>
    <cellStyle name="Normal 3 3 7 7 2 4 3" xfId="40201" xr:uid="{00000000-0005-0000-0000-0000ABC10000}"/>
    <cellStyle name="Normal 3 3 7 7 2 5" xfId="27411" xr:uid="{00000000-0005-0000-0000-0000ACC10000}"/>
    <cellStyle name="Normal 3 3 7 7 2 5 2" xfId="46579" xr:uid="{00000000-0005-0000-0000-0000ADC10000}"/>
    <cellStyle name="Normal 3 3 7 7 2 6" xfId="14048" xr:uid="{00000000-0005-0000-0000-0000AEC10000}"/>
    <cellStyle name="Normal 3 3 7 7 2 7" xfId="33237" xr:uid="{00000000-0005-0000-0000-0000AFC10000}"/>
    <cellStyle name="Normal 3 3 7 7 3" xfId="2212" xr:uid="{00000000-0005-0000-0000-0000B0C10000}"/>
    <cellStyle name="Normal 3 3 7 7 3 2" xfId="6670" xr:uid="{00000000-0005-0000-0000-0000B1C10000}"/>
    <cellStyle name="Normal 3 3 7 7 3 2 2" xfId="11127" xr:uid="{00000000-0005-0000-0000-0000B2C10000}"/>
    <cellStyle name="Normal 3 3 7 7 3 2 2 2" xfId="23917" xr:uid="{00000000-0005-0000-0000-0000B3C10000}"/>
    <cellStyle name="Normal 3 3 7 7 3 2 2 3" xfId="43106" xr:uid="{00000000-0005-0000-0000-0000B4C10000}"/>
    <cellStyle name="Normal 3 3 7 7 3 2 3" xfId="30316" xr:uid="{00000000-0005-0000-0000-0000B5C10000}"/>
    <cellStyle name="Normal 3 3 7 7 3 2 3 2" xfId="49484" xr:uid="{00000000-0005-0000-0000-0000B6C10000}"/>
    <cellStyle name="Normal 3 3 7 7 3 2 4" xfId="16953" xr:uid="{00000000-0005-0000-0000-0000B7C10000}"/>
    <cellStyle name="Normal 3 3 7 7 3 2 5" xfId="36142" xr:uid="{00000000-0005-0000-0000-0000B8C10000}"/>
    <cellStyle name="Normal 3 3 7 7 3 3" xfId="4716" xr:uid="{00000000-0005-0000-0000-0000B9C10000}"/>
    <cellStyle name="Normal 3 3 7 7 3 3 2" xfId="13045" xr:uid="{00000000-0005-0000-0000-0000BAC10000}"/>
    <cellStyle name="Normal 3 3 7 7 3 3 2 2" xfId="25835" xr:uid="{00000000-0005-0000-0000-0000BBC10000}"/>
    <cellStyle name="Normal 3 3 7 7 3 3 2 3" xfId="45024" xr:uid="{00000000-0005-0000-0000-0000BCC10000}"/>
    <cellStyle name="Normal 3 3 7 7 3 3 3" xfId="32234" xr:uid="{00000000-0005-0000-0000-0000BDC10000}"/>
    <cellStyle name="Normal 3 3 7 7 3 3 3 2" xfId="51402" xr:uid="{00000000-0005-0000-0000-0000BEC10000}"/>
    <cellStyle name="Normal 3 3 7 7 3 3 4" xfId="19457" xr:uid="{00000000-0005-0000-0000-0000BFC10000}"/>
    <cellStyle name="Normal 3 3 7 7 3 3 5" xfId="38646" xr:uid="{00000000-0005-0000-0000-0000C0C10000}"/>
    <cellStyle name="Normal 3 3 7 7 3 4" xfId="9174" xr:uid="{00000000-0005-0000-0000-0000C1C10000}"/>
    <cellStyle name="Normal 3 3 7 7 3 4 2" xfId="21963" xr:uid="{00000000-0005-0000-0000-0000C2C10000}"/>
    <cellStyle name="Normal 3 3 7 7 3 4 3" xfId="41152" xr:uid="{00000000-0005-0000-0000-0000C3C10000}"/>
    <cellStyle name="Normal 3 3 7 7 3 5" xfId="28362" xr:uid="{00000000-0005-0000-0000-0000C4C10000}"/>
    <cellStyle name="Normal 3 3 7 7 3 5 2" xfId="47530" xr:uid="{00000000-0005-0000-0000-0000C5C10000}"/>
    <cellStyle name="Normal 3 3 7 7 3 6" xfId="14999" xr:uid="{00000000-0005-0000-0000-0000C6C10000}"/>
    <cellStyle name="Normal 3 3 7 7 3 7" xfId="34188" xr:uid="{00000000-0005-0000-0000-0000C7C10000}"/>
    <cellStyle name="Normal 3 3 7 7 4" xfId="5666" xr:uid="{00000000-0005-0000-0000-0000C8C10000}"/>
    <cellStyle name="Normal 3 3 7 7 4 2" xfId="10123" xr:uid="{00000000-0005-0000-0000-0000C9C10000}"/>
    <cellStyle name="Normal 3 3 7 7 4 2 2" xfId="22913" xr:uid="{00000000-0005-0000-0000-0000CAC10000}"/>
    <cellStyle name="Normal 3 3 7 7 4 2 3" xfId="42102" xr:uid="{00000000-0005-0000-0000-0000CBC10000}"/>
    <cellStyle name="Normal 3 3 7 7 4 3" xfId="29312" xr:uid="{00000000-0005-0000-0000-0000CCC10000}"/>
    <cellStyle name="Normal 3 3 7 7 4 3 2" xfId="48480" xr:uid="{00000000-0005-0000-0000-0000CDC10000}"/>
    <cellStyle name="Normal 3 3 7 7 4 4" xfId="15949" xr:uid="{00000000-0005-0000-0000-0000CEC10000}"/>
    <cellStyle name="Normal 3 3 7 7 4 5" xfId="35138" xr:uid="{00000000-0005-0000-0000-0000CFC10000}"/>
    <cellStyle name="Normal 3 3 7 7 5" xfId="3212" xr:uid="{00000000-0005-0000-0000-0000D0C10000}"/>
    <cellStyle name="Normal 3 3 7 7 5 2" xfId="7670" xr:uid="{00000000-0005-0000-0000-0000D1C10000}"/>
    <cellStyle name="Normal 3 3 7 7 5 2 2" xfId="20459" xr:uid="{00000000-0005-0000-0000-0000D2C10000}"/>
    <cellStyle name="Normal 3 3 7 7 5 2 3" xfId="39648" xr:uid="{00000000-0005-0000-0000-0000D3C10000}"/>
    <cellStyle name="Normal 3 3 7 7 5 3" xfId="26858" xr:uid="{00000000-0005-0000-0000-0000D4C10000}"/>
    <cellStyle name="Normal 3 3 7 7 5 3 2" xfId="46026" xr:uid="{00000000-0005-0000-0000-0000D5C10000}"/>
    <cellStyle name="Normal 3 3 7 7 5 4" xfId="17953" xr:uid="{00000000-0005-0000-0000-0000D6C10000}"/>
    <cellStyle name="Normal 3 3 7 7 5 5" xfId="37142" xr:uid="{00000000-0005-0000-0000-0000D7C10000}"/>
    <cellStyle name="Normal 3 3 7 7 6" xfId="2764" xr:uid="{00000000-0005-0000-0000-0000D8C10000}"/>
    <cellStyle name="Normal 3 3 7 7 6 2" xfId="11679" xr:uid="{00000000-0005-0000-0000-0000D9C10000}"/>
    <cellStyle name="Normal 3 3 7 7 6 2 2" xfId="24469" xr:uid="{00000000-0005-0000-0000-0000DAC10000}"/>
    <cellStyle name="Normal 3 3 7 7 6 2 3" xfId="43658" xr:uid="{00000000-0005-0000-0000-0000DBC10000}"/>
    <cellStyle name="Normal 3 3 7 7 6 3" xfId="30868" xr:uid="{00000000-0005-0000-0000-0000DCC10000}"/>
    <cellStyle name="Normal 3 3 7 7 6 3 2" xfId="50036" xr:uid="{00000000-0005-0000-0000-0000DDC10000}"/>
    <cellStyle name="Normal 3 3 7 7 6 4" xfId="17505" xr:uid="{00000000-0005-0000-0000-0000DEC10000}"/>
    <cellStyle name="Normal 3 3 7 7 6 5" xfId="36694" xr:uid="{00000000-0005-0000-0000-0000DFC10000}"/>
    <cellStyle name="Normal 3 3 7 7 7" xfId="7222" xr:uid="{00000000-0005-0000-0000-0000E0C10000}"/>
    <cellStyle name="Normal 3 3 7 7 7 2" xfId="20011" xr:uid="{00000000-0005-0000-0000-0000E1C10000}"/>
    <cellStyle name="Normal 3 3 7 7 7 3" xfId="39200" xr:uid="{00000000-0005-0000-0000-0000E2C10000}"/>
    <cellStyle name="Normal 3 3 7 7 8" xfId="26411" xr:uid="{00000000-0005-0000-0000-0000E3C10000}"/>
    <cellStyle name="Normal 3 3 7 7 8 2" xfId="45579" xr:uid="{00000000-0005-0000-0000-0000E4C10000}"/>
    <cellStyle name="Normal 3 3 7 7 9" xfId="13495" xr:uid="{00000000-0005-0000-0000-0000E5C10000}"/>
    <cellStyle name="Normal 3 3 7 8" xfId="1003" xr:uid="{00000000-0005-0000-0000-0000E6C10000}"/>
    <cellStyle name="Normal 3 3 7 8 2" xfId="2063" xr:uid="{00000000-0005-0000-0000-0000E7C10000}"/>
    <cellStyle name="Normal 3 3 7 8 2 2" xfId="6521" xr:uid="{00000000-0005-0000-0000-0000E8C10000}"/>
    <cellStyle name="Normal 3 3 7 8 2 2 2" xfId="10978" xr:uid="{00000000-0005-0000-0000-0000E9C10000}"/>
    <cellStyle name="Normal 3 3 7 8 2 2 2 2" xfId="23768" xr:uid="{00000000-0005-0000-0000-0000EAC10000}"/>
    <cellStyle name="Normal 3 3 7 8 2 2 2 3" xfId="42957" xr:uid="{00000000-0005-0000-0000-0000EBC10000}"/>
    <cellStyle name="Normal 3 3 7 8 2 2 3" xfId="30167" xr:uid="{00000000-0005-0000-0000-0000ECC10000}"/>
    <cellStyle name="Normal 3 3 7 8 2 2 3 2" xfId="49335" xr:uid="{00000000-0005-0000-0000-0000EDC10000}"/>
    <cellStyle name="Normal 3 3 7 8 2 2 4" xfId="16804" xr:uid="{00000000-0005-0000-0000-0000EEC10000}"/>
    <cellStyle name="Normal 3 3 7 8 2 2 5" xfId="35993" xr:uid="{00000000-0005-0000-0000-0000EFC10000}"/>
    <cellStyle name="Normal 3 3 7 8 2 3" xfId="4567" xr:uid="{00000000-0005-0000-0000-0000F0C10000}"/>
    <cellStyle name="Normal 3 3 7 8 2 3 2" xfId="12896" xr:uid="{00000000-0005-0000-0000-0000F1C10000}"/>
    <cellStyle name="Normal 3 3 7 8 2 3 2 2" xfId="25686" xr:uid="{00000000-0005-0000-0000-0000F2C10000}"/>
    <cellStyle name="Normal 3 3 7 8 2 3 2 3" xfId="44875" xr:uid="{00000000-0005-0000-0000-0000F3C10000}"/>
    <cellStyle name="Normal 3 3 7 8 2 3 3" xfId="32085" xr:uid="{00000000-0005-0000-0000-0000F4C10000}"/>
    <cellStyle name="Normal 3 3 7 8 2 3 3 2" xfId="51253" xr:uid="{00000000-0005-0000-0000-0000F5C10000}"/>
    <cellStyle name="Normal 3 3 7 8 2 3 4" xfId="19308" xr:uid="{00000000-0005-0000-0000-0000F6C10000}"/>
    <cellStyle name="Normal 3 3 7 8 2 3 5" xfId="38497" xr:uid="{00000000-0005-0000-0000-0000F7C10000}"/>
    <cellStyle name="Normal 3 3 7 8 2 4" xfId="9025" xr:uid="{00000000-0005-0000-0000-0000F8C10000}"/>
    <cellStyle name="Normal 3 3 7 8 2 4 2" xfId="21814" xr:uid="{00000000-0005-0000-0000-0000F9C10000}"/>
    <cellStyle name="Normal 3 3 7 8 2 4 3" xfId="41003" xr:uid="{00000000-0005-0000-0000-0000FAC10000}"/>
    <cellStyle name="Normal 3 3 7 8 2 5" xfId="28213" xr:uid="{00000000-0005-0000-0000-0000FBC10000}"/>
    <cellStyle name="Normal 3 3 7 8 2 5 2" xfId="47381" xr:uid="{00000000-0005-0000-0000-0000FCC10000}"/>
    <cellStyle name="Normal 3 3 7 8 2 6" xfId="14850" xr:uid="{00000000-0005-0000-0000-0000FDC10000}"/>
    <cellStyle name="Normal 3 3 7 8 2 7" xfId="34039" xr:uid="{00000000-0005-0000-0000-0000FEC10000}"/>
    <cellStyle name="Normal 3 3 7 8 3" xfId="5517" xr:uid="{00000000-0005-0000-0000-0000FFC10000}"/>
    <cellStyle name="Normal 3 3 7 8 3 2" xfId="9974" xr:uid="{00000000-0005-0000-0000-000000C20000}"/>
    <cellStyle name="Normal 3 3 7 8 3 2 2" xfId="22764" xr:uid="{00000000-0005-0000-0000-000001C20000}"/>
    <cellStyle name="Normal 3 3 7 8 3 2 3" xfId="41953" xr:uid="{00000000-0005-0000-0000-000002C20000}"/>
    <cellStyle name="Normal 3 3 7 8 3 3" xfId="29163" xr:uid="{00000000-0005-0000-0000-000003C20000}"/>
    <cellStyle name="Normal 3 3 7 8 3 3 2" xfId="48331" xr:uid="{00000000-0005-0000-0000-000004C20000}"/>
    <cellStyle name="Normal 3 3 7 8 3 4" xfId="15800" xr:uid="{00000000-0005-0000-0000-000005C20000}"/>
    <cellStyle name="Normal 3 3 7 8 3 5" xfId="34989" xr:uid="{00000000-0005-0000-0000-000006C20000}"/>
    <cellStyle name="Normal 3 3 7 8 4" xfId="3616" xr:uid="{00000000-0005-0000-0000-000007C20000}"/>
    <cellStyle name="Normal 3 3 7 8 4 2" xfId="12083" xr:uid="{00000000-0005-0000-0000-000008C20000}"/>
    <cellStyle name="Normal 3 3 7 8 4 2 2" xfId="24873" xr:uid="{00000000-0005-0000-0000-000009C20000}"/>
    <cellStyle name="Normal 3 3 7 8 4 2 3" xfId="44062" xr:uid="{00000000-0005-0000-0000-00000AC20000}"/>
    <cellStyle name="Normal 3 3 7 8 4 3" xfId="31272" xr:uid="{00000000-0005-0000-0000-00000BC20000}"/>
    <cellStyle name="Normal 3 3 7 8 4 3 2" xfId="50440" xr:uid="{00000000-0005-0000-0000-00000CC20000}"/>
    <cellStyle name="Normal 3 3 7 8 4 4" xfId="18357" xr:uid="{00000000-0005-0000-0000-00000DC20000}"/>
    <cellStyle name="Normal 3 3 7 8 4 5" xfId="37546" xr:uid="{00000000-0005-0000-0000-00000EC20000}"/>
    <cellStyle name="Normal 3 3 7 8 5" xfId="8074" xr:uid="{00000000-0005-0000-0000-00000FC20000}"/>
    <cellStyle name="Normal 3 3 7 8 5 2" xfId="20863" xr:uid="{00000000-0005-0000-0000-000010C20000}"/>
    <cellStyle name="Normal 3 3 7 8 5 3" xfId="40052" xr:uid="{00000000-0005-0000-0000-000011C20000}"/>
    <cellStyle name="Normal 3 3 7 8 6" xfId="27262" xr:uid="{00000000-0005-0000-0000-000012C20000}"/>
    <cellStyle name="Normal 3 3 7 8 6 2" xfId="46430" xr:uid="{00000000-0005-0000-0000-000013C20000}"/>
    <cellStyle name="Normal 3 3 7 8 7" xfId="13899" xr:uid="{00000000-0005-0000-0000-000014C20000}"/>
    <cellStyle name="Normal 3 3 7 8 8" xfId="33088" xr:uid="{00000000-0005-0000-0000-000015C20000}"/>
    <cellStyle name="Normal 3 3 7 9" xfId="1658" xr:uid="{00000000-0005-0000-0000-000016C20000}"/>
    <cellStyle name="Normal 3 3 7 9 2" xfId="6116" xr:uid="{00000000-0005-0000-0000-000017C20000}"/>
    <cellStyle name="Normal 3 3 7 9 2 2" xfId="10573" xr:uid="{00000000-0005-0000-0000-000018C20000}"/>
    <cellStyle name="Normal 3 3 7 9 2 2 2" xfId="23363" xr:uid="{00000000-0005-0000-0000-000019C20000}"/>
    <cellStyle name="Normal 3 3 7 9 2 2 3" xfId="42552" xr:uid="{00000000-0005-0000-0000-00001AC20000}"/>
    <cellStyle name="Normal 3 3 7 9 2 3" xfId="29762" xr:uid="{00000000-0005-0000-0000-00001BC20000}"/>
    <cellStyle name="Normal 3 3 7 9 2 3 2" xfId="48930" xr:uid="{00000000-0005-0000-0000-00001CC20000}"/>
    <cellStyle name="Normal 3 3 7 9 2 4" xfId="16399" xr:uid="{00000000-0005-0000-0000-00001DC20000}"/>
    <cellStyle name="Normal 3 3 7 9 2 5" xfId="35588" xr:uid="{00000000-0005-0000-0000-00001EC20000}"/>
    <cellStyle name="Normal 3 3 7 9 3" xfId="4162" xr:uid="{00000000-0005-0000-0000-00001FC20000}"/>
    <cellStyle name="Normal 3 3 7 9 3 2" xfId="12491" xr:uid="{00000000-0005-0000-0000-000020C20000}"/>
    <cellStyle name="Normal 3 3 7 9 3 2 2" xfId="25281" xr:uid="{00000000-0005-0000-0000-000021C20000}"/>
    <cellStyle name="Normal 3 3 7 9 3 2 3" xfId="44470" xr:uid="{00000000-0005-0000-0000-000022C20000}"/>
    <cellStyle name="Normal 3 3 7 9 3 3" xfId="31680" xr:uid="{00000000-0005-0000-0000-000023C20000}"/>
    <cellStyle name="Normal 3 3 7 9 3 3 2" xfId="50848" xr:uid="{00000000-0005-0000-0000-000024C20000}"/>
    <cellStyle name="Normal 3 3 7 9 3 4" xfId="18903" xr:uid="{00000000-0005-0000-0000-000025C20000}"/>
    <cellStyle name="Normal 3 3 7 9 3 5" xfId="38092" xr:uid="{00000000-0005-0000-0000-000026C20000}"/>
    <cellStyle name="Normal 3 3 7 9 4" xfId="8620" xr:uid="{00000000-0005-0000-0000-000027C20000}"/>
    <cellStyle name="Normal 3 3 7 9 4 2" xfId="21409" xr:uid="{00000000-0005-0000-0000-000028C20000}"/>
    <cellStyle name="Normal 3 3 7 9 4 3" xfId="40598" xr:uid="{00000000-0005-0000-0000-000029C20000}"/>
    <cellStyle name="Normal 3 3 7 9 5" xfId="27808" xr:uid="{00000000-0005-0000-0000-00002AC20000}"/>
    <cellStyle name="Normal 3 3 7 9 5 2" xfId="46976" xr:uid="{00000000-0005-0000-0000-00002BC20000}"/>
    <cellStyle name="Normal 3 3 7 9 6" xfId="14445" xr:uid="{00000000-0005-0000-0000-00002CC20000}"/>
    <cellStyle name="Normal 3 3 7 9 7" xfId="33634" xr:uid="{00000000-0005-0000-0000-00002DC20000}"/>
    <cellStyle name="Normal 3 3 8" xfId="525" xr:uid="{00000000-0005-0000-0000-00002EC20000}"/>
    <cellStyle name="Normal 3 3 8 10" xfId="5124" xr:uid="{00000000-0005-0000-0000-00002FC20000}"/>
    <cellStyle name="Normal 3 3 8 10 2" xfId="9582" xr:uid="{00000000-0005-0000-0000-000030C20000}"/>
    <cellStyle name="Normal 3 3 8 10 2 2" xfId="22371" xr:uid="{00000000-0005-0000-0000-000031C20000}"/>
    <cellStyle name="Normal 3 3 8 10 2 3" xfId="41560" xr:uid="{00000000-0005-0000-0000-000032C20000}"/>
    <cellStyle name="Normal 3 3 8 10 3" xfId="28770" xr:uid="{00000000-0005-0000-0000-000033C20000}"/>
    <cellStyle name="Normal 3 3 8 10 3 2" xfId="47938" xr:uid="{00000000-0005-0000-0000-000034C20000}"/>
    <cellStyle name="Normal 3 3 8 10 4" xfId="15407" xr:uid="{00000000-0005-0000-0000-000035C20000}"/>
    <cellStyle name="Normal 3 3 8 10 5" xfId="34596" xr:uid="{00000000-0005-0000-0000-000036C20000}"/>
    <cellStyle name="Normal 3 3 8 11" xfId="3184" xr:uid="{00000000-0005-0000-0000-000037C20000}"/>
    <cellStyle name="Normal 3 3 8 11 2" xfId="7642" xr:uid="{00000000-0005-0000-0000-000038C20000}"/>
    <cellStyle name="Normal 3 3 8 11 2 2" xfId="20431" xr:uid="{00000000-0005-0000-0000-000039C20000}"/>
    <cellStyle name="Normal 3 3 8 11 2 3" xfId="39620" xr:uid="{00000000-0005-0000-0000-00003AC20000}"/>
    <cellStyle name="Normal 3 3 8 11 3" xfId="26830" xr:uid="{00000000-0005-0000-0000-00003BC20000}"/>
    <cellStyle name="Normal 3 3 8 11 3 2" xfId="45998" xr:uid="{00000000-0005-0000-0000-00003CC20000}"/>
    <cellStyle name="Normal 3 3 8 11 4" xfId="17925" xr:uid="{00000000-0005-0000-0000-00003DC20000}"/>
    <cellStyle name="Normal 3 3 8 11 5" xfId="37114" xr:uid="{00000000-0005-0000-0000-00003EC20000}"/>
    <cellStyle name="Normal 3 3 8 12" xfId="2616" xr:uid="{00000000-0005-0000-0000-00003FC20000}"/>
    <cellStyle name="Normal 3 3 8 12 2" xfId="11531" xr:uid="{00000000-0005-0000-0000-000040C20000}"/>
    <cellStyle name="Normal 3 3 8 12 2 2" xfId="24321" xr:uid="{00000000-0005-0000-0000-000041C20000}"/>
    <cellStyle name="Normal 3 3 8 12 2 3" xfId="43510" xr:uid="{00000000-0005-0000-0000-000042C20000}"/>
    <cellStyle name="Normal 3 3 8 12 3" xfId="30720" xr:uid="{00000000-0005-0000-0000-000043C20000}"/>
    <cellStyle name="Normal 3 3 8 12 3 2" xfId="49888" xr:uid="{00000000-0005-0000-0000-000044C20000}"/>
    <cellStyle name="Normal 3 3 8 12 4" xfId="17357" xr:uid="{00000000-0005-0000-0000-000045C20000}"/>
    <cellStyle name="Normal 3 3 8 12 5" xfId="36546" xr:uid="{00000000-0005-0000-0000-000046C20000}"/>
    <cellStyle name="Normal 3 3 8 13" xfId="7074" xr:uid="{00000000-0005-0000-0000-000047C20000}"/>
    <cellStyle name="Normal 3 3 8 13 2" xfId="19863" xr:uid="{00000000-0005-0000-0000-000048C20000}"/>
    <cellStyle name="Normal 3 3 8 13 3" xfId="39052" xr:uid="{00000000-0005-0000-0000-000049C20000}"/>
    <cellStyle name="Normal 3 3 8 14" xfId="26263" xr:uid="{00000000-0005-0000-0000-00004AC20000}"/>
    <cellStyle name="Normal 3 3 8 14 2" xfId="45431" xr:uid="{00000000-0005-0000-0000-00004BC20000}"/>
    <cellStyle name="Normal 3 3 8 15" xfId="13467" xr:uid="{00000000-0005-0000-0000-00004CC20000}"/>
    <cellStyle name="Normal 3 3 8 16" xfId="32656" xr:uid="{00000000-0005-0000-0000-00004DC20000}"/>
    <cellStyle name="Normal 3 3 8 2" xfId="611" xr:uid="{00000000-0005-0000-0000-00004EC20000}"/>
    <cellStyle name="Normal 3 3 8 2 10" xfId="26331" xr:uid="{00000000-0005-0000-0000-00004FC20000}"/>
    <cellStyle name="Normal 3 3 8 2 10 2" xfId="45499" xr:uid="{00000000-0005-0000-0000-000050C20000}"/>
    <cellStyle name="Normal 3 3 8 2 11" xfId="13559" xr:uid="{00000000-0005-0000-0000-000051C20000}"/>
    <cellStyle name="Normal 3 3 8 2 12" xfId="32748" xr:uid="{00000000-0005-0000-0000-000052C20000}"/>
    <cellStyle name="Normal 3 3 8 2 2" xfId="811" xr:uid="{00000000-0005-0000-0000-000053C20000}"/>
    <cellStyle name="Normal 3 3 8 2 2 10" xfId="32944" xr:uid="{00000000-0005-0000-0000-000054C20000}"/>
    <cellStyle name="Normal 3 3 8 2 2 2" xfId="1442" xr:uid="{00000000-0005-0000-0000-000055C20000}"/>
    <cellStyle name="Normal 3 3 8 2 2 2 2" xfId="2472" xr:uid="{00000000-0005-0000-0000-000056C20000}"/>
    <cellStyle name="Normal 3 3 8 2 2 2 2 2" xfId="6930" xr:uid="{00000000-0005-0000-0000-000057C20000}"/>
    <cellStyle name="Normal 3 3 8 2 2 2 2 2 2" xfId="11387" xr:uid="{00000000-0005-0000-0000-000058C20000}"/>
    <cellStyle name="Normal 3 3 8 2 2 2 2 2 2 2" xfId="24177" xr:uid="{00000000-0005-0000-0000-000059C20000}"/>
    <cellStyle name="Normal 3 3 8 2 2 2 2 2 2 3" xfId="43366" xr:uid="{00000000-0005-0000-0000-00005AC20000}"/>
    <cellStyle name="Normal 3 3 8 2 2 2 2 2 3" xfId="30576" xr:uid="{00000000-0005-0000-0000-00005BC20000}"/>
    <cellStyle name="Normal 3 3 8 2 2 2 2 2 3 2" xfId="49744" xr:uid="{00000000-0005-0000-0000-00005CC20000}"/>
    <cellStyle name="Normal 3 3 8 2 2 2 2 2 4" xfId="17213" xr:uid="{00000000-0005-0000-0000-00005DC20000}"/>
    <cellStyle name="Normal 3 3 8 2 2 2 2 2 5" xfId="36402" xr:uid="{00000000-0005-0000-0000-00005EC20000}"/>
    <cellStyle name="Normal 3 3 8 2 2 2 2 3" xfId="4976" xr:uid="{00000000-0005-0000-0000-00005FC20000}"/>
    <cellStyle name="Normal 3 3 8 2 2 2 2 3 2" xfId="13305" xr:uid="{00000000-0005-0000-0000-000060C20000}"/>
    <cellStyle name="Normal 3 3 8 2 2 2 2 3 2 2" xfId="26095" xr:uid="{00000000-0005-0000-0000-000061C20000}"/>
    <cellStyle name="Normal 3 3 8 2 2 2 2 3 2 3" xfId="45284" xr:uid="{00000000-0005-0000-0000-000062C20000}"/>
    <cellStyle name="Normal 3 3 8 2 2 2 2 3 3" xfId="32494" xr:uid="{00000000-0005-0000-0000-000063C20000}"/>
    <cellStyle name="Normal 3 3 8 2 2 2 2 3 3 2" xfId="51662" xr:uid="{00000000-0005-0000-0000-000064C20000}"/>
    <cellStyle name="Normal 3 3 8 2 2 2 2 3 4" xfId="19717" xr:uid="{00000000-0005-0000-0000-000065C20000}"/>
    <cellStyle name="Normal 3 3 8 2 2 2 2 3 5" xfId="38906" xr:uid="{00000000-0005-0000-0000-000066C20000}"/>
    <cellStyle name="Normal 3 3 8 2 2 2 2 4" xfId="9434" xr:uid="{00000000-0005-0000-0000-000067C20000}"/>
    <cellStyle name="Normal 3 3 8 2 2 2 2 4 2" xfId="22223" xr:uid="{00000000-0005-0000-0000-000068C20000}"/>
    <cellStyle name="Normal 3 3 8 2 2 2 2 4 3" xfId="41412" xr:uid="{00000000-0005-0000-0000-000069C20000}"/>
    <cellStyle name="Normal 3 3 8 2 2 2 2 5" xfId="28622" xr:uid="{00000000-0005-0000-0000-00006AC20000}"/>
    <cellStyle name="Normal 3 3 8 2 2 2 2 5 2" xfId="47790" xr:uid="{00000000-0005-0000-0000-00006BC20000}"/>
    <cellStyle name="Normal 3 3 8 2 2 2 2 6" xfId="15259" xr:uid="{00000000-0005-0000-0000-00006CC20000}"/>
    <cellStyle name="Normal 3 3 8 2 2 2 2 7" xfId="34448" xr:uid="{00000000-0005-0000-0000-00006DC20000}"/>
    <cellStyle name="Normal 3 3 8 2 2 2 3" xfId="5926" xr:uid="{00000000-0005-0000-0000-00006EC20000}"/>
    <cellStyle name="Normal 3 3 8 2 2 2 3 2" xfId="10383" xr:uid="{00000000-0005-0000-0000-00006FC20000}"/>
    <cellStyle name="Normal 3 3 8 2 2 2 3 2 2" xfId="23173" xr:uid="{00000000-0005-0000-0000-000070C20000}"/>
    <cellStyle name="Normal 3 3 8 2 2 2 3 2 3" xfId="42362" xr:uid="{00000000-0005-0000-0000-000071C20000}"/>
    <cellStyle name="Normal 3 3 8 2 2 2 3 3" xfId="29572" xr:uid="{00000000-0005-0000-0000-000072C20000}"/>
    <cellStyle name="Normal 3 3 8 2 2 2 3 3 2" xfId="48740" xr:uid="{00000000-0005-0000-0000-000073C20000}"/>
    <cellStyle name="Normal 3 3 8 2 2 2 3 4" xfId="16209" xr:uid="{00000000-0005-0000-0000-000074C20000}"/>
    <cellStyle name="Normal 3 3 8 2 2 2 3 5" xfId="35398" xr:uid="{00000000-0005-0000-0000-000075C20000}"/>
    <cellStyle name="Normal 3 3 8 2 2 2 4" xfId="4025" xr:uid="{00000000-0005-0000-0000-000076C20000}"/>
    <cellStyle name="Normal 3 3 8 2 2 2 4 2" xfId="12368" xr:uid="{00000000-0005-0000-0000-000077C20000}"/>
    <cellStyle name="Normal 3 3 8 2 2 2 4 2 2" xfId="25158" xr:uid="{00000000-0005-0000-0000-000078C20000}"/>
    <cellStyle name="Normal 3 3 8 2 2 2 4 2 3" xfId="44347" xr:uid="{00000000-0005-0000-0000-000079C20000}"/>
    <cellStyle name="Normal 3 3 8 2 2 2 4 3" xfId="31557" xr:uid="{00000000-0005-0000-0000-00007AC20000}"/>
    <cellStyle name="Normal 3 3 8 2 2 2 4 3 2" xfId="50725" xr:uid="{00000000-0005-0000-0000-00007BC20000}"/>
    <cellStyle name="Normal 3 3 8 2 2 2 4 4" xfId="18766" xr:uid="{00000000-0005-0000-0000-00007CC20000}"/>
    <cellStyle name="Normal 3 3 8 2 2 2 4 5" xfId="37955" xr:uid="{00000000-0005-0000-0000-00007DC20000}"/>
    <cellStyle name="Normal 3 3 8 2 2 2 5" xfId="8483" xr:uid="{00000000-0005-0000-0000-00007EC20000}"/>
    <cellStyle name="Normal 3 3 8 2 2 2 5 2" xfId="21272" xr:uid="{00000000-0005-0000-0000-00007FC20000}"/>
    <cellStyle name="Normal 3 3 8 2 2 2 5 3" xfId="40461" xr:uid="{00000000-0005-0000-0000-000080C20000}"/>
    <cellStyle name="Normal 3 3 8 2 2 2 6" xfId="27671" xr:uid="{00000000-0005-0000-0000-000081C20000}"/>
    <cellStyle name="Normal 3 3 8 2 2 2 6 2" xfId="46839" xr:uid="{00000000-0005-0000-0000-000082C20000}"/>
    <cellStyle name="Normal 3 3 8 2 2 2 7" xfId="14308" xr:uid="{00000000-0005-0000-0000-000083C20000}"/>
    <cellStyle name="Normal 3 3 8 2 2 2 8" xfId="33497" xr:uid="{00000000-0005-0000-0000-000084C20000}"/>
    <cellStyle name="Normal 3 3 8 2 2 3" xfId="1918" xr:uid="{00000000-0005-0000-0000-000085C20000}"/>
    <cellStyle name="Normal 3 3 8 2 2 3 2" xfId="6376" xr:uid="{00000000-0005-0000-0000-000086C20000}"/>
    <cellStyle name="Normal 3 3 8 2 2 3 2 2" xfId="10833" xr:uid="{00000000-0005-0000-0000-000087C20000}"/>
    <cellStyle name="Normal 3 3 8 2 2 3 2 2 2" xfId="23623" xr:uid="{00000000-0005-0000-0000-000088C20000}"/>
    <cellStyle name="Normal 3 3 8 2 2 3 2 2 3" xfId="42812" xr:uid="{00000000-0005-0000-0000-000089C20000}"/>
    <cellStyle name="Normal 3 3 8 2 2 3 2 3" xfId="30022" xr:uid="{00000000-0005-0000-0000-00008AC20000}"/>
    <cellStyle name="Normal 3 3 8 2 2 3 2 3 2" xfId="49190" xr:uid="{00000000-0005-0000-0000-00008BC20000}"/>
    <cellStyle name="Normal 3 3 8 2 2 3 2 4" xfId="16659" xr:uid="{00000000-0005-0000-0000-00008CC20000}"/>
    <cellStyle name="Normal 3 3 8 2 2 3 2 5" xfId="35848" xr:uid="{00000000-0005-0000-0000-00008DC20000}"/>
    <cellStyle name="Normal 3 3 8 2 2 3 3" xfId="4422" xr:uid="{00000000-0005-0000-0000-00008EC20000}"/>
    <cellStyle name="Normal 3 3 8 2 2 3 3 2" xfId="12751" xr:uid="{00000000-0005-0000-0000-00008FC20000}"/>
    <cellStyle name="Normal 3 3 8 2 2 3 3 2 2" xfId="25541" xr:uid="{00000000-0005-0000-0000-000090C20000}"/>
    <cellStyle name="Normal 3 3 8 2 2 3 3 2 3" xfId="44730" xr:uid="{00000000-0005-0000-0000-000091C20000}"/>
    <cellStyle name="Normal 3 3 8 2 2 3 3 3" xfId="31940" xr:uid="{00000000-0005-0000-0000-000092C20000}"/>
    <cellStyle name="Normal 3 3 8 2 2 3 3 3 2" xfId="51108" xr:uid="{00000000-0005-0000-0000-000093C20000}"/>
    <cellStyle name="Normal 3 3 8 2 2 3 3 4" xfId="19163" xr:uid="{00000000-0005-0000-0000-000094C20000}"/>
    <cellStyle name="Normal 3 3 8 2 2 3 3 5" xfId="38352" xr:uid="{00000000-0005-0000-0000-000095C20000}"/>
    <cellStyle name="Normal 3 3 8 2 2 3 4" xfId="8880" xr:uid="{00000000-0005-0000-0000-000096C20000}"/>
    <cellStyle name="Normal 3 3 8 2 2 3 4 2" xfId="21669" xr:uid="{00000000-0005-0000-0000-000097C20000}"/>
    <cellStyle name="Normal 3 3 8 2 2 3 4 3" xfId="40858" xr:uid="{00000000-0005-0000-0000-000098C20000}"/>
    <cellStyle name="Normal 3 3 8 2 2 3 5" xfId="28068" xr:uid="{00000000-0005-0000-0000-000099C20000}"/>
    <cellStyle name="Normal 3 3 8 2 2 3 5 2" xfId="47236" xr:uid="{00000000-0005-0000-0000-00009AC20000}"/>
    <cellStyle name="Normal 3 3 8 2 2 3 6" xfId="14705" xr:uid="{00000000-0005-0000-0000-00009BC20000}"/>
    <cellStyle name="Normal 3 3 8 2 2 3 7" xfId="33894" xr:uid="{00000000-0005-0000-0000-00009CC20000}"/>
    <cellStyle name="Normal 3 3 8 2 2 4" xfId="5372" xr:uid="{00000000-0005-0000-0000-00009DC20000}"/>
    <cellStyle name="Normal 3 3 8 2 2 4 2" xfId="9830" xr:uid="{00000000-0005-0000-0000-00009EC20000}"/>
    <cellStyle name="Normal 3 3 8 2 2 4 2 2" xfId="22619" xr:uid="{00000000-0005-0000-0000-00009FC20000}"/>
    <cellStyle name="Normal 3 3 8 2 2 4 2 3" xfId="41808" xr:uid="{00000000-0005-0000-0000-0000A0C20000}"/>
    <cellStyle name="Normal 3 3 8 2 2 4 3" xfId="29018" xr:uid="{00000000-0005-0000-0000-0000A1C20000}"/>
    <cellStyle name="Normal 3 3 8 2 2 4 3 2" xfId="48186" xr:uid="{00000000-0005-0000-0000-0000A2C20000}"/>
    <cellStyle name="Normal 3 3 8 2 2 4 4" xfId="15655" xr:uid="{00000000-0005-0000-0000-0000A3C20000}"/>
    <cellStyle name="Normal 3 3 8 2 2 4 5" xfId="34844" xr:uid="{00000000-0005-0000-0000-0000A4C20000}"/>
    <cellStyle name="Normal 3 3 8 2 2 5" xfId="3472" xr:uid="{00000000-0005-0000-0000-0000A5C20000}"/>
    <cellStyle name="Normal 3 3 8 2 2 5 2" xfId="7930" xr:uid="{00000000-0005-0000-0000-0000A6C20000}"/>
    <cellStyle name="Normal 3 3 8 2 2 5 2 2" xfId="20719" xr:uid="{00000000-0005-0000-0000-0000A7C20000}"/>
    <cellStyle name="Normal 3 3 8 2 2 5 2 3" xfId="39908" xr:uid="{00000000-0005-0000-0000-0000A8C20000}"/>
    <cellStyle name="Normal 3 3 8 2 2 5 3" xfId="27118" xr:uid="{00000000-0005-0000-0000-0000A9C20000}"/>
    <cellStyle name="Normal 3 3 8 2 2 5 3 2" xfId="46286" xr:uid="{00000000-0005-0000-0000-0000AAC20000}"/>
    <cellStyle name="Normal 3 3 8 2 2 5 4" xfId="18213" xr:uid="{00000000-0005-0000-0000-0000ABC20000}"/>
    <cellStyle name="Normal 3 3 8 2 2 5 5" xfId="37402" xr:uid="{00000000-0005-0000-0000-0000ACC20000}"/>
    <cellStyle name="Normal 3 3 8 2 2 6" xfId="3024" xr:uid="{00000000-0005-0000-0000-0000ADC20000}"/>
    <cellStyle name="Normal 3 3 8 2 2 6 2" xfId="11939" xr:uid="{00000000-0005-0000-0000-0000AEC20000}"/>
    <cellStyle name="Normal 3 3 8 2 2 6 2 2" xfId="24729" xr:uid="{00000000-0005-0000-0000-0000AFC20000}"/>
    <cellStyle name="Normal 3 3 8 2 2 6 2 3" xfId="43918" xr:uid="{00000000-0005-0000-0000-0000B0C20000}"/>
    <cellStyle name="Normal 3 3 8 2 2 6 3" xfId="31128" xr:uid="{00000000-0005-0000-0000-0000B1C20000}"/>
    <cellStyle name="Normal 3 3 8 2 2 6 3 2" xfId="50296" xr:uid="{00000000-0005-0000-0000-0000B2C20000}"/>
    <cellStyle name="Normal 3 3 8 2 2 6 4" xfId="17765" xr:uid="{00000000-0005-0000-0000-0000B3C20000}"/>
    <cellStyle name="Normal 3 3 8 2 2 6 5" xfId="36954" xr:uid="{00000000-0005-0000-0000-0000B4C20000}"/>
    <cellStyle name="Normal 3 3 8 2 2 7" xfId="7482" xr:uid="{00000000-0005-0000-0000-0000B5C20000}"/>
    <cellStyle name="Normal 3 3 8 2 2 7 2" xfId="20271" xr:uid="{00000000-0005-0000-0000-0000B6C20000}"/>
    <cellStyle name="Normal 3 3 8 2 2 7 3" xfId="39460" xr:uid="{00000000-0005-0000-0000-0000B7C20000}"/>
    <cellStyle name="Normal 3 3 8 2 2 8" xfId="26671" xr:uid="{00000000-0005-0000-0000-0000B8C20000}"/>
    <cellStyle name="Normal 3 3 8 2 2 8 2" xfId="45839" xr:uid="{00000000-0005-0000-0000-0000B9C20000}"/>
    <cellStyle name="Normal 3 3 8 2 2 9" xfId="13755" xr:uid="{00000000-0005-0000-0000-0000BAC20000}"/>
    <cellStyle name="Normal 3 3 8 2 3" xfId="1246" xr:uid="{00000000-0005-0000-0000-0000BBC20000}"/>
    <cellStyle name="Normal 3 3 8 2 3 2" xfId="2276" xr:uid="{00000000-0005-0000-0000-0000BCC20000}"/>
    <cellStyle name="Normal 3 3 8 2 3 2 2" xfId="6734" xr:uid="{00000000-0005-0000-0000-0000BDC20000}"/>
    <cellStyle name="Normal 3 3 8 2 3 2 2 2" xfId="11191" xr:uid="{00000000-0005-0000-0000-0000BEC20000}"/>
    <cellStyle name="Normal 3 3 8 2 3 2 2 2 2" xfId="23981" xr:uid="{00000000-0005-0000-0000-0000BFC20000}"/>
    <cellStyle name="Normal 3 3 8 2 3 2 2 2 3" xfId="43170" xr:uid="{00000000-0005-0000-0000-0000C0C20000}"/>
    <cellStyle name="Normal 3 3 8 2 3 2 2 3" xfId="30380" xr:uid="{00000000-0005-0000-0000-0000C1C20000}"/>
    <cellStyle name="Normal 3 3 8 2 3 2 2 3 2" xfId="49548" xr:uid="{00000000-0005-0000-0000-0000C2C20000}"/>
    <cellStyle name="Normal 3 3 8 2 3 2 2 4" xfId="17017" xr:uid="{00000000-0005-0000-0000-0000C3C20000}"/>
    <cellStyle name="Normal 3 3 8 2 3 2 2 5" xfId="36206" xr:uid="{00000000-0005-0000-0000-0000C4C20000}"/>
    <cellStyle name="Normal 3 3 8 2 3 2 3" xfId="4780" xr:uid="{00000000-0005-0000-0000-0000C5C20000}"/>
    <cellStyle name="Normal 3 3 8 2 3 2 3 2" xfId="13109" xr:uid="{00000000-0005-0000-0000-0000C6C20000}"/>
    <cellStyle name="Normal 3 3 8 2 3 2 3 2 2" xfId="25899" xr:uid="{00000000-0005-0000-0000-0000C7C20000}"/>
    <cellStyle name="Normal 3 3 8 2 3 2 3 2 3" xfId="45088" xr:uid="{00000000-0005-0000-0000-0000C8C20000}"/>
    <cellStyle name="Normal 3 3 8 2 3 2 3 3" xfId="32298" xr:uid="{00000000-0005-0000-0000-0000C9C20000}"/>
    <cellStyle name="Normal 3 3 8 2 3 2 3 3 2" xfId="51466" xr:uid="{00000000-0005-0000-0000-0000CAC20000}"/>
    <cellStyle name="Normal 3 3 8 2 3 2 3 4" xfId="19521" xr:uid="{00000000-0005-0000-0000-0000CBC20000}"/>
    <cellStyle name="Normal 3 3 8 2 3 2 3 5" xfId="38710" xr:uid="{00000000-0005-0000-0000-0000CCC20000}"/>
    <cellStyle name="Normal 3 3 8 2 3 2 4" xfId="9238" xr:uid="{00000000-0005-0000-0000-0000CDC20000}"/>
    <cellStyle name="Normal 3 3 8 2 3 2 4 2" xfId="22027" xr:uid="{00000000-0005-0000-0000-0000CEC20000}"/>
    <cellStyle name="Normal 3 3 8 2 3 2 4 3" xfId="41216" xr:uid="{00000000-0005-0000-0000-0000CFC20000}"/>
    <cellStyle name="Normal 3 3 8 2 3 2 5" xfId="28426" xr:uid="{00000000-0005-0000-0000-0000D0C20000}"/>
    <cellStyle name="Normal 3 3 8 2 3 2 5 2" xfId="47594" xr:uid="{00000000-0005-0000-0000-0000D1C20000}"/>
    <cellStyle name="Normal 3 3 8 2 3 2 6" xfId="15063" xr:uid="{00000000-0005-0000-0000-0000D2C20000}"/>
    <cellStyle name="Normal 3 3 8 2 3 2 7" xfId="34252" xr:uid="{00000000-0005-0000-0000-0000D3C20000}"/>
    <cellStyle name="Normal 3 3 8 2 3 3" xfId="5730" xr:uid="{00000000-0005-0000-0000-0000D4C20000}"/>
    <cellStyle name="Normal 3 3 8 2 3 3 2" xfId="10187" xr:uid="{00000000-0005-0000-0000-0000D5C20000}"/>
    <cellStyle name="Normal 3 3 8 2 3 3 2 2" xfId="22977" xr:uid="{00000000-0005-0000-0000-0000D6C20000}"/>
    <cellStyle name="Normal 3 3 8 2 3 3 2 3" xfId="42166" xr:uid="{00000000-0005-0000-0000-0000D7C20000}"/>
    <cellStyle name="Normal 3 3 8 2 3 3 3" xfId="29376" xr:uid="{00000000-0005-0000-0000-0000D8C20000}"/>
    <cellStyle name="Normal 3 3 8 2 3 3 3 2" xfId="48544" xr:uid="{00000000-0005-0000-0000-0000D9C20000}"/>
    <cellStyle name="Normal 3 3 8 2 3 3 4" xfId="16013" xr:uid="{00000000-0005-0000-0000-0000DAC20000}"/>
    <cellStyle name="Normal 3 3 8 2 3 3 5" xfId="35202" xr:uid="{00000000-0005-0000-0000-0000DBC20000}"/>
    <cellStyle name="Normal 3 3 8 2 3 4" xfId="3829" xr:uid="{00000000-0005-0000-0000-0000DCC20000}"/>
    <cellStyle name="Normal 3 3 8 2 3 4 2" xfId="8287" xr:uid="{00000000-0005-0000-0000-0000DDC20000}"/>
    <cellStyle name="Normal 3 3 8 2 3 4 2 2" xfId="21076" xr:uid="{00000000-0005-0000-0000-0000DEC20000}"/>
    <cellStyle name="Normal 3 3 8 2 3 4 2 3" xfId="40265" xr:uid="{00000000-0005-0000-0000-0000DFC20000}"/>
    <cellStyle name="Normal 3 3 8 2 3 4 3" xfId="27475" xr:uid="{00000000-0005-0000-0000-0000E0C20000}"/>
    <cellStyle name="Normal 3 3 8 2 3 4 3 2" xfId="46643" xr:uid="{00000000-0005-0000-0000-0000E1C20000}"/>
    <cellStyle name="Normal 3 3 8 2 3 4 4" xfId="18570" xr:uid="{00000000-0005-0000-0000-0000E2C20000}"/>
    <cellStyle name="Normal 3 3 8 2 3 4 5" xfId="37759" xr:uid="{00000000-0005-0000-0000-0000E3C20000}"/>
    <cellStyle name="Normal 3 3 8 2 3 5" xfId="2828" xr:uid="{00000000-0005-0000-0000-0000E4C20000}"/>
    <cellStyle name="Normal 3 3 8 2 3 5 2" xfId="11743" xr:uid="{00000000-0005-0000-0000-0000E5C20000}"/>
    <cellStyle name="Normal 3 3 8 2 3 5 2 2" xfId="24533" xr:uid="{00000000-0005-0000-0000-0000E6C20000}"/>
    <cellStyle name="Normal 3 3 8 2 3 5 2 3" xfId="43722" xr:uid="{00000000-0005-0000-0000-0000E7C20000}"/>
    <cellStyle name="Normal 3 3 8 2 3 5 3" xfId="30932" xr:uid="{00000000-0005-0000-0000-0000E8C20000}"/>
    <cellStyle name="Normal 3 3 8 2 3 5 3 2" xfId="50100" xr:uid="{00000000-0005-0000-0000-0000E9C20000}"/>
    <cellStyle name="Normal 3 3 8 2 3 5 4" xfId="17569" xr:uid="{00000000-0005-0000-0000-0000EAC20000}"/>
    <cellStyle name="Normal 3 3 8 2 3 5 5" xfId="36758" xr:uid="{00000000-0005-0000-0000-0000EBC20000}"/>
    <cellStyle name="Normal 3 3 8 2 3 6" xfId="7286" xr:uid="{00000000-0005-0000-0000-0000ECC20000}"/>
    <cellStyle name="Normal 3 3 8 2 3 6 2" xfId="20075" xr:uid="{00000000-0005-0000-0000-0000EDC20000}"/>
    <cellStyle name="Normal 3 3 8 2 3 6 3" xfId="39264" xr:uid="{00000000-0005-0000-0000-0000EEC20000}"/>
    <cellStyle name="Normal 3 3 8 2 3 7" xfId="26475" xr:uid="{00000000-0005-0000-0000-0000EFC20000}"/>
    <cellStyle name="Normal 3 3 8 2 3 7 2" xfId="45643" xr:uid="{00000000-0005-0000-0000-0000F0C20000}"/>
    <cellStyle name="Normal 3 3 8 2 3 8" xfId="14112" xr:uid="{00000000-0005-0000-0000-0000F1C20000}"/>
    <cellStyle name="Normal 3 3 8 2 3 9" xfId="33301" xr:uid="{00000000-0005-0000-0000-0000F2C20000}"/>
    <cellStyle name="Normal 3 3 8 2 4" xfId="1085" xr:uid="{00000000-0005-0000-0000-0000F3C20000}"/>
    <cellStyle name="Normal 3 3 8 2 4 2" xfId="2132" xr:uid="{00000000-0005-0000-0000-0000F4C20000}"/>
    <cellStyle name="Normal 3 3 8 2 4 2 2" xfId="6590" xr:uid="{00000000-0005-0000-0000-0000F5C20000}"/>
    <cellStyle name="Normal 3 3 8 2 4 2 2 2" xfId="11047" xr:uid="{00000000-0005-0000-0000-0000F6C20000}"/>
    <cellStyle name="Normal 3 3 8 2 4 2 2 2 2" xfId="23837" xr:uid="{00000000-0005-0000-0000-0000F7C20000}"/>
    <cellStyle name="Normal 3 3 8 2 4 2 2 2 3" xfId="43026" xr:uid="{00000000-0005-0000-0000-0000F8C20000}"/>
    <cellStyle name="Normal 3 3 8 2 4 2 2 3" xfId="30236" xr:uid="{00000000-0005-0000-0000-0000F9C20000}"/>
    <cellStyle name="Normal 3 3 8 2 4 2 2 3 2" xfId="49404" xr:uid="{00000000-0005-0000-0000-0000FAC20000}"/>
    <cellStyle name="Normal 3 3 8 2 4 2 2 4" xfId="16873" xr:uid="{00000000-0005-0000-0000-0000FBC20000}"/>
    <cellStyle name="Normal 3 3 8 2 4 2 2 5" xfId="36062" xr:uid="{00000000-0005-0000-0000-0000FCC20000}"/>
    <cellStyle name="Normal 3 3 8 2 4 2 3" xfId="4636" xr:uid="{00000000-0005-0000-0000-0000FDC20000}"/>
    <cellStyle name="Normal 3 3 8 2 4 2 3 2" xfId="12965" xr:uid="{00000000-0005-0000-0000-0000FEC20000}"/>
    <cellStyle name="Normal 3 3 8 2 4 2 3 2 2" xfId="25755" xr:uid="{00000000-0005-0000-0000-0000FFC20000}"/>
    <cellStyle name="Normal 3 3 8 2 4 2 3 2 3" xfId="44944" xr:uid="{00000000-0005-0000-0000-000000C30000}"/>
    <cellStyle name="Normal 3 3 8 2 4 2 3 3" xfId="32154" xr:uid="{00000000-0005-0000-0000-000001C30000}"/>
    <cellStyle name="Normal 3 3 8 2 4 2 3 3 2" xfId="51322" xr:uid="{00000000-0005-0000-0000-000002C30000}"/>
    <cellStyle name="Normal 3 3 8 2 4 2 3 4" xfId="19377" xr:uid="{00000000-0005-0000-0000-000003C30000}"/>
    <cellStyle name="Normal 3 3 8 2 4 2 3 5" xfId="38566" xr:uid="{00000000-0005-0000-0000-000004C30000}"/>
    <cellStyle name="Normal 3 3 8 2 4 2 4" xfId="9094" xr:uid="{00000000-0005-0000-0000-000005C30000}"/>
    <cellStyle name="Normal 3 3 8 2 4 2 4 2" xfId="21883" xr:uid="{00000000-0005-0000-0000-000006C30000}"/>
    <cellStyle name="Normal 3 3 8 2 4 2 4 3" xfId="41072" xr:uid="{00000000-0005-0000-0000-000007C30000}"/>
    <cellStyle name="Normal 3 3 8 2 4 2 5" xfId="28282" xr:uid="{00000000-0005-0000-0000-000008C30000}"/>
    <cellStyle name="Normal 3 3 8 2 4 2 5 2" xfId="47450" xr:uid="{00000000-0005-0000-0000-000009C30000}"/>
    <cellStyle name="Normal 3 3 8 2 4 2 6" xfId="14919" xr:uid="{00000000-0005-0000-0000-00000AC30000}"/>
    <cellStyle name="Normal 3 3 8 2 4 2 7" xfId="34108" xr:uid="{00000000-0005-0000-0000-00000BC30000}"/>
    <cellStyle name="Normal 3 3 8 2 4 3" xfId="5586" xr:uid="{00000000-0005-0000-0000-00000CC30000}"/>
    <cellStyle name="Normal 3 3 8 2 4 3 2" xfId="10043" xr:uid="{00000000-0005-0000-0000-00000DC30000}"/>
    <cellStyle name="Normal 3 3 8 2 4 3 2 2" xfId="22833" xr:uid="{00000000-0005-0000-0000-00000EC30000}"/>
    <cellStyle name="Normal 3 3 8 2 4 3 2 3" xfId="42022" xr:uid="{00000000-0005-0000-0000-00000FC30000}"/>
    <cellStyle name="Normal 3 3 8 2 4 3 3" xfId="29232" xr:uid="{00000000-0005-0000-0000-000010C30000}"/>
    <cellStyle name="Normal 3 3 8 2 4 3 3 2" xfId="48400" xr:uid="{00000000-0005-0000-0000-000011C30000}"/>
    <cellStyle name="Normal 3 3 8 2 4 3 4" xfId="15869" xr:uid="{00000000-0005-0000-0000-000012C30000}"/>
    <cellStyle name="Normal 3 3 8 2 4 3 5" xfId="35058" xr:uid="{00000000-0005-0000-0000-000013C30000}"/>
    <cellStyle name="Normal 3 3 8 2 4 4" xfId="3685" xr:uid="{00000000-0005-0000-0000-000014C30000}"/>
    <cellStyle name="Normal 3 3 8 2 4 4 2" xfId="12152" xr:uid="{00000000-0005-0000-0000-000015C30000}"/>
    <cellStyle name="Normal 3 3 8 2 4 4 2 2" xfId="24942" xr:uid="{00000000-0005-0000-0000-000016C30000}"/>
    <cellStyle name="Normal 3 3 8 2 4 4 2 3" xfId="44131" xr:uid="{00000000-0005-0000-0000-000017C30000}"/>
    <cellStyle name="Normal 3 3 8 2 4 4 3" xfId="31341" xr:uid="{00000000-0005-0000-0000-000018C30000}"/>
    <cellStyle name="Normal 3 3 8 2 4 4 3 2" xfId="50509" xr:uid="{00000000-0005-0000-0000-000019C30000}"/>
    <cellStyle name="Normal 3 3 8 2 4 4 4" xfId="18426" xr:uid="{00000000-0005-0000-0000-00001AC30000}"/>
    <cellStyle name="Normal 3 3 8 2 4 4 5" xfId="37615" xr:uid="{00000000-0005-0000-0000-00001BC30000}"/>
    <cellStyle name="Normal 3 3 8 2 4 5" xfId="8143" xr:uid="{00000000-0005-0000-0000-00001CC30000}"/>
    <cellStyle name="Normal 3 3 8 2 4 5 2" xfId="20932" xr:uid="{00000000-0005-0000-0000-00001DC30000}"/>
    <cellStyle name="Normal 3 3 8 2 4 5 3" xfId="40121" xr:uid="{00000000-0005-0000-0000-00001EC30000}"/>
    <cellStyle name="Normal 3 3 8 2 4 6" xfId="27331" xr:uid="{00000000-0005-0000-0000-00001FC30000}"/>
    <cellStyle name="Normal 3 3 8 2 4 6 2" xfId="46499" xr:uid="{00000000-0005-0000-0000-000020C30000}"/>
    <cellStyle name="Normal 3 3 8 2 4 7" xfId="13968" xr:uid="{00000000-0005-0000-0000-000021C30000}"/>
    <cellStyle name="Normal 3 3 8 2 4 8" xfId="33157" xr:uid="{00000000-0005-0000-0000-000022C30000}"/>
    <cellStyle name="Normal 3 3 8 2 5" xfId="1722" xr:uid="{00000000-0005-0000-0000-000023C30000}"/>
    <cellStyle name="Normal 3 3 8 2 5 2" xfId="6180" xr:uid="{00000000-0005-0000-0000-000024C30000}"/>
    <cellStyle name="Normal 3 3 8 2 5 2 2" xfId="10637" xr:uid="{00000000-0005-0000-0000-000025C30000}"/>
    <cellStyle name="Normal 3 3 8 2 5 2 2 2" xfId="23427" xr:uid="{00000000-0005-0000-0000-000026C30000}"/>
    <cellStyle name="Normal 3 3 8 2 5 2 2 3" xfId="42616" xr:uid="{00000000-0005-0000-0000-000027C30000}"/>
    <cellStyle name="Normal 3 3 8 2 5 2 3" xfId="29826" xr:uid="{00000000-0005-0000-0000-000028C30000}"/>
    <cellStyle name="Normal 3 3 8 2 5 2 3 2" xfId="48994" xr:uid="{00000000-0005-0000-0000-000029C30000}"/>
    <cellStyle name="Normal 3 3 8 2 5 2 4" xfId="16463" xr:uid="{00000000-0005-0000-0000-00002AC30000}"/>
    <cellStyle name="Normal 3 3 8 2 5 2 5" xfId="35652" xr:uid="{00000000-0005-0000-0000-00002BC30000}"/>
    <cellStyle name="Normal 3 3 8 2 5 3" xfId="4226" xr:uid="{00000000-0005-0000-0000-00002CC30000}"/>
    <cellStyle name="Normal 3 3 8 2 5 3 2" xfId="12555" xr:uid="{00000000-0005-0000-0000-00002DC30000}"/>
    <cellStyle name="Normal 3 3 8 2 5 3 2 2" xfId="25345" xr:uid="{00000000-0005-0000-0000-00002EC30000}"/>
    <cellStyle name="Normal 3 3 8 2 5 3 2 3" xfId="44534" xr:uid="{00000000-0005-0000-0000-00002FC30000}"/>
    <cellStyle name="Normal 3 3 8 2 5 3 3" xfId="31744" xr:uid="{00000000-0005-0000-0000-000030C30000}"/>
    <cellStyle name="Normal 3 3 8 2 5 3 3 2" xfId="50912" xr:uid="{00000000-0005-0000-0000-000031C30000}"/>
    <cellStyle name="Normal 3 3 8 2 5 3 4" xfId="18967" xr:uid="{00000000-0005-0000-0000-000032C30000}"/>
    <cellStyle name="Normal 3 3 8 2 5 3 5" xfId="38156" xr:uid="{00000000-0005-0000-0000-000033C30000}"/>
    <cellStyle name="Normal 3 3 8 2 5 4" xfId="8684" xr:uid="{00000000-0005-0000-0000-000034C30000}"/>
    <cellStyle name="Normal 3 3 8 2 5 4 2" xfId="21473" xr:uid="{00000000-0005-0000-0000-000035C30000}"/>
    <cellStyle name="Normal 3 3 8 2 5 4 3" xfId="40662" xr:uid="{00000000-0005-0000-0000-000036C30000}"/>
    <cellStyle name="Normal 3 3 8 2 5 5" xfId="27872" xr:uid="{00000000-0005-0000-0000-000037C30000}"/>
    <cellStyle name="Normal 3 3 8 2 5 5 2" xfId="47040" xr:uid="{00000000-0005-0000-0000-000038C30000}"/>
    <cellStyle name="Normal 3 3 8 2 5 6" xfId="14509" xr:uid="{00000000-0005-0000-0000-000039C30000}"/>
    <cellStyle name="Normal 3 3 8 2 5 7" xfId="33698" xr:uid="{00000000-0005-0000-0000-00003AC30000}"/>
    <cellStyle name="Normal 3 3 8 2 6" xfId="5176" xr:uid="{00000000-0005-0000-0000-00003BC30000}"/>
    <cellStyle name="Normal 3 3 8 2 6 2" xfId="9634" xr:uid="{00000000-0005-0000-0000-00003CC30000}"/>
    <cellStyle name="Normal 3 3 8 2 6 2 2" xfId="22423" xr:uid="{00000000-0005-0000-0000-00003DC30000}"/>
    <cellStyle name="Normal 3 3 8 2 6 2 3" xfId="41612" xr:uid="{00000000-0005-0000-0000-00003EC30000}"/>
    <cellStyle name="Normal 3 3 8 2 6 3" xfId="28822" xr:uid="{00000000-0005-0000-0000-00003FC30000}"/>
    <cellStyle name="Normal 3 3 8 2 6 3 2" xfId="47990" xr:uid="{00000000-0005-0000-0000-000040C30000}"/>
    <cellStyle name="Normal 3 3 8 2 6 4" xfId="15459" xr:uid="{00000000-0005-0000-0000-000041C30000}"/>
    <cellStyle name="Normal 3 3 8 2 6 5" xfId="34648" xr:uid="{00000000-0005-0000-0000-000042C30000}"/>
    <cellStyle name="Normal 3 3 8 2 7" xfId="3276" xr:uid="{00000000-0005-0000-0000-000043C30000}"/>
    <cellStyle name="Normal 3 3 8 2 7 2" xfId="7734" xr:uid="{00000000-0005-0000-0000-000044C30000}"/>
    <cellStyle name="Normal 3 3 8 2 7 2 2" xfId="20523" xr:uid="{00000000-0005-0000-0000-000045C30000}"/>
    <cellStyle name="Normal 3 3 8 2 7 2 3" xfId="39712" xr:uid="{00000000-0005-0000-0000-000046C30000}"/>
    <cellStyle name="Normal 3 3 8 2 7 3" xfId="26922" xr:uid="{00000000-0005-0000-0000-000047C30000}"/>
    <cellStyle name="Normal 3 3 8 2 7 3 2" xfId="46090" xr:uid="{00000000-0005-0000-0000-000048C30000}"/>
    <cellStyle name="Normal 3 3 8 2 7 4" xfId="18017" xr:uid="{00000000-0005-0000-0000-000049C30000}"/>
    <cellStyle name="Normal 3 3 8 2 7 5" xfId="37206" xr:uid="{00000000-0005-0000-0000-00004AC30000}"/>
    <cellStyle name="Normal 3 3 8 2 8" xfId="2684" xr:uid="{00000000-0005-0000-0000-00004BC30000}"/>
    <cellStyle name="Normal 3 3 8 2 8 2" xfId="11599" xr:uid="{00000000-0005-0000-0000-00004CC30000}"/>
    <cellStyle name="Normal 3 3 8 2 8 2 2" xfId="24389" xr:uid="{00000000-0005-0000-0000-00004DC30000}"/>
    <cellStyle name="Normal 3 3 8 2 8 2 3" xfId="43578" xr:uid="{00000000-0005-0000-0000-00004EC30000}"/>
    <cellStyle name="Normal 3 3 8 2 8 3" xfId="30788" xr:uid="{00000000-0005-0000-0000-00004FC30000}"/>
    <cellStyle name="Normal 3 3 8 2 8 3 2" xfId="49956" xr:uid="{00000000-0005-0000-0000-000050C30000}"/>
    <cellStyle name="Normal 3 3 8 2 8 4" xfId="17425" xr:uid="{00000000-0005-0000-0000-000051C30000}"/>
    <cellStyle name="Normal 3 3 8 2 8 5" xfId="36614" xr:uid="{00000000-0005-0000-0000-000052C30000}"/>
    <cellStyle name="Normal 3 3 8 2 9" xfId="7142" xr:uid="{00000000-0005-0000-0000-000053C30000}"/>
    <cellStyle name="Normal 3 3 8 2 9 2" xfId="19931" xr:uid="{00000000-0005-0000-0000-000054C30000}"/>
    <cellStyle name="Normal 3 3 8 2 9 3" xfId="39120" xr:uid="{00000000-0005-0000-0000-000055C30000}"/>
    <cellStyle name="Normal 3 3 8 3" xfId="651" xr:uid="{00000000-0005-0000-0000-000056C30000}"/>
    <cellStyle name="Normal 3 3 8 3 10" xfId="26383" xr:uid="{00000000-0005-0000-0000-000057C30000}"/>
    <cellStyle name="Normal 3 3 8 3 10 2" xfId="45551" xr:uid="{00000000-0005-0000-0000-000058C30000}"/>
    <cellStyle name="Normal 3 3 8 3 11" xfId="13599" xr:uid="{00000000-0005-0000-0000-000059C30000}"/>
    <cellStyle name="Normal 3 3 8 3 12" xfId="32788" xr:uid="{00000000-0005-0000-0000-00005AC30000}"/>
    <cellStyle name="Normal 3 3 8 3 2" xfId="759" xr:uid="{00000000-0005-0000-0000-00005BC30000}"/>
    <cellStyle name="Normal 3 3 8 3 2 10" xfId="32892" xr:uid="{00000000-0005-0000-0000-00005CC30000}"/>
    <cellStyle name="Normal 3 3 8 3 2 2" xfId="1390" xr:uid="{00000000-0005-0000-0000-00005DC30000}"/>
    <cellStyle name="Normal 3 3 8 3 2 2 2" xfId="2420" xr:uid="{00000000-0005-0000-0000-00005EC30000}"/>
    <cellStyle name="Normal 3 3 8 3 2 2 2 2" xfId="6878" xr:uid="{00000000-0005-0000-0000-00005FC30000}"/>
    <cellStyle name="Normal 3 3 8 3 2 2 2 2 2" xfId="11335" xr:uid="{00000000-0005-0000-0000-000060C30000}"/>
    <cellStyle name="Normal 3 3 8 3 2 2 2 2 2 2" xfId="24125" xr:uid="{00000000-0005-0000-0000-000061C30000}"/>
    <cellStyle name="Normal 3 3 8 3 2 2 2 2 2 3" xfId="43314" xr:uid="{00000000-0005-0000-0000-000062C30000}"/>
    <cellStyle name="Normal 3 3 8 3 2 2 2 2 3" xfId="30524" xr:uid="{00000000-0005-0000-0000-000063C30000}"/>
    <cellStyle name="Normal 3 3 8 3 2 2 2 2 3 2" xfId="49692" xr:uid="{00000000-0005-0000-0000-000064C30000}"/>
    <cellStyle name="Normal 3 3 8 3 2 2 2 2 4" xfId="17161" xr:uid="{00000000-0005-0000-0000-000065C30000}"/>
    <cellStyle name="Normal 3 3 8 3 2 2 2 2 5" xfId="36350" xr:uid="{00000000-0005-0000-0000-000066C30000}"/>
    <cellStyle name="Normal 3 3 8 3 2 2 2 3" xfId="4924" xr:uid="{00000000-0005-0000-0000-000067C30000}"/>
    <cellStyle name="Normal 3 3 8 3 2 2 2 3 2" xfId="13253" xr:uid="{00000000-0005-0000-0000-000068C30000}"/>
    <cellStyle name="Normal 3 3 8 3 2 2 2 3 2 2" xfId="26043" xr:uid="{00000000-0005-0000-0000-000069C30000}"/>
    <cellStyle name="Normal 3 3 8 3 2 2 2 3 2 3" xfId="45232" xr:uid="{00000000-0005-0000-0000-00006AC30000}"/>
    <cellStyle name="Normal 3 3 8 3 2 2 2 3 3" xfId="32442" xr:uid="{00000000-0005-0000-0000-00006BC30000}"/>
    <cellStyle name="Normal 3 3 8 3 2 2 2 3 3 2" xfId="51610" xr:uid="{00000000-0005-0000-0000-00006CC30000}"/>
    <cellStyle name="Normal 3 3 8 3 2 2 2 3 4" xfId="19665" xr:uid="{00000000-0005-0000-0000-00006DC30000}"/>
    <cellStyle name="Normal 3 3 8 3 2 2 2 3 5" xfId="38854" xr:uid="{00000000-0005-0000-0000-00006EC30000}"/>
    <cellStyle name="Normal 3 3 8 3 2 2 2 4" xfId="9382" xr:uid="{00000000-0005-0000-0000-00006FC30000}"/>
    <cellStyle name="Normal 3 3 8 3 2 2 2 4 2" xfId="22171" xr:uid="{00000000-0005-0000-0000-000070C30000}"/>
    <cellStyle name="Normal 3 3 8 3 2 2 2 4 3" xfId="41360" xr:uid="{00000000-0005-0000-0000-000071C30000}"/>
    <cellStyle name="Normal 3 3 8 3 2 2 2 5" xfId="28570" xr:uid="{00000000-0005-0000-0000-000072C30000}"/>
    <cellStyle name="Normal 3 3 8 3 2 2 2 5 2" xfId="47738" xr:uid="{00000000-0005-0000-0000-000073C30000}"/>
    <cellStyle name="Normal 3 3 8 3 2 2 2 6" xfId="15207" xr:uid="{00000000-0005-0000-0000-000074C30000}"/>
    <cellStyle name="Normal 3 3 8 3 2 2 2 7" xfId="34396" xr:uid="{00000000-0005-0000-0000-000075C30000}"/>
    <cellStyle name="Normal 3 3 8 3 2 2 3" xfId="5874" xr:uid="{00000000-0005-0000-0000-000076C30000}"/>
    <cellStyle name="Normal 3 3 8 3 2 2 3 2" xfId="10331" xr:uid="{00000000-0005-0000-0000-000077C30000}"/>
    <cellStyle name="Normal 3 3 8 3 2 2 3 2 2" xfId="23121" xr:uid="{00000000-0005-0000-0000-000078C30000}"/>
    <cellStyle name="Normal 3 3 8 3 2 2 3 2 3" xfId="42310" xr:uid="{00000000-0005-0000-0000-000079C30000}"/>
    <cellStyle name="Normal 3 3 8 3 2 2 3 3" xfId="29520" xr:uid="{00000000-0005-0000-0000-00007AC30000}"/>
    <cellStyle name="Normal 3 3 8 3 2 2 3 3 2" xfId="48688" xr:uid="{00000000-0005-0000-0000-00007BC30000}"/>
    <cellStyle name="Normal 3 3 8 3 2 2 3 4" xfId="16157" xr:uid="{00000000-0005-0000-0000-00007CC30000}"/>
    <cellStyle name="Normal 3 3 8 3 2 2 3 5" xfId="35346" xr:uid="{00000000-0005-0000-0000-00007DC30000}"/>
    <cellStyle name="Normal 3 3 8 3 2 2 4" xfId="3973" xr:uid="{00000000-0005-0000-0000-00007EC30000}"/>
    <cellStyle name="Normal 3 3 8 3 2 2 4 2" xfId="12316" xr:uid="{00000000-0005-0000-0000-00007FC30000}"/>
    <cellStyle name="Normal 3 3 8 3 2 2 4 2 2" xfId="25106" xr:uid="{00000000-0005-0000-0000-000080C30000}"/>
    <cellStyle name="Normal 3 3 8 3 2 2 4 2 3" xfId="44295" xr:uid="{00000000-0005-0000-0000-000081C30000}"/>
    <cellStyle name="Normal 3 3 8 3 2 2 4 3" xfId="31505" xr:uid="{00000000-0005-0000-0000-000082C30000}"/>
    <cellStyle name="Normal 3 3 8 3 2 2 4 3 2" xfId="50673" xr:uid="{00000000-0005-0000-0000-000083C30000}"/>
    <cellStyle name="Normal 3 3 8 3 2 2 4 4" xfId="18714" xr:uid="{00000000-0005-0000-0000-000084C30000}"/>
    <cellStyle name="Normal 3 3 8 3 2 2 4 5" xfId="37903" xr:uid="{00000000-0005-0000-0000-000085C30000}"/>
    <cellStyle name="Normal 3 3 8 3 2 2 5" xfId="8431" xr:uid="{00000000-0005-0000-0000-000086C30000}"/>
    <cellStyle name="Normal 3 3 8 3 2 2 5 2" xfId="21220" xr:uid="{00000000-0005-0000-0000-000087C30000}"/>
    <cellStyle name="Normal 3 3 8 3 2 2 5 3" xfId="40409" xr:uid="{00000000-0005-0000-0000-000088C30000}"/>
    <cellStyle name="Normal 3 3 8 3 2 2 6" xfId="27619" xr:uid="{00000000-0005-0000-0000-000089C30000}"/>
    <cellStyle name="Normal 3 3 8 3 2 2 6 2" xfId="46787" xr:uid="{00000000-0005-0000-0000-00008AC30000}"/>
    <cellStyle name="Normal 3 3 8 3 2 2 7" xfId="14256" xr:uid="{00000000-0005-0000-0000-00008BC30000}"/>
    <cellStyle name="Normal 3 3 8 3 2 2 8" xfId="33445" xr:uid="{00000000-0005-0000-0000-00008CC30000}"/>
    <cellStyle name="Normal 3 3 8 3 2 3" xfId="1866" xr:uid="{00000000-0005-0000-0000-00008DC30000}"/>
    <cellStyle name="Normal 3 3 8 3 2 3 2" xfId="6324" xr:uid="{00000000-0005-0000-0000-00008EC30000}"/>
    <cellStyle name="Normal 3 3 8 3 2 3 2 2" xfId="10781" xr:uid="{00000000-0005-0000-0000-00008FC30000}"/>
    <cellStyle name="Normal 3 3 8 3 2 3 2 2 2" xfId="23571" xr:uid="{00000000-0005-0000-0000-000090C30000}"/>
    <cellStyle name="Normal 3 3 8 3 2 3 2 2 3" xfId="42760" xr:uid="{00000000-0005-0000-0000-000091C30000}"/>
    <cellStyle name="Normal 3 3 8 3 2 3 2 3" xfId="29970" xr:uid="{00000000-0005-0000-0000-000092C30000}"/>
    <cellStyle name="Normal 3 3 8 3 2 3 2 3 2" xfId="49138" xr:uid="{00000000-0005-0000-0000-000093C30000}"/>
    <cellStyle name="Normal 3 3 8 3 2 3 2 4" xfId="16607" xr:uid="{00000000-0005-0000-0000-000094C30000}"/>
    <cellStyle name="Normal 3 3 8 3 2 3 2 5" xfId="35796" xr:uid="{00000000-0005-0000-0000-000095C30000}"/>
    <cellStyle name="Normal 3 3 8 3 2 3 3" xfId="4370" xr:uid="{00000000-0005-0000-0000-000096C30000}"/>
    <cellStyle name="Normal 3 3 8 3 2 3 3 2" xfId="12699" xr:uid="{00000000-0005-0000-0000-000097C30000}"/>
    <cellStyle name="Normal 3 3 8 3 2 3 3 2 2" xfId="25489" xr:uid="{00000000-0005-0000-0000-000098C30000}"/>
    <cellStyle name="Normal 3 3 8 3 2 3 3 2 3" xfId="44678" xr:uid="{00000000-0005-0000-0000-000099C30000}"/>
    <cellStyle name="Normal 3 3 8 3 2 3 3 3" xfId="31888" xr:uid="{00000000-0005-0000-0000-00009AC30000}"/>
    <cellStyle name="Normal 3 3 8 3 2 3 3 3 2" xfId="51056" xr:uid="{00000000-0005-0000-0000-00009BC30000}"/>
    <cellStyle name="Normal 3 3 8 3 2 3 3 4" xfId="19111" xr:uid="{00000000-0005-0000-0000-00009CC30000}"/>
    <cellStyle name="Normal 3 3 8 3 2 3 3 5" xfId="38300" xr:uid="{00000000-0005-0000-0000-00009DC30000}"/>
    <cellStyle name="Normal 3 3 8 3 2 3 4" xfId="8828" xr:uid="{00000000-0005-0000-0000-00009EC30000}"/>
    <cellStyle name="Normal 3 3 8 3 2 3 4 2" xfId="21617" xr:uid="{00000000-0005-0000-0000-00009FC30000}"/>
    <cellStyle name="Normal 3 3 8 3 2 3 4 3" xfId="40806" xr:uid="{00000000-0005-0000-0000-0000A0C30000}"/>
    <cellStyle name="Normal 3 3 8 3 2 3 5" xfId="28016" xr:uid="{00000000-0005-0000-0000-0000A1C30000}"/>
    <cellStyle name="Normal 3 3 8 3 2 3 5 2" xfId="47184" xr:uid="{00000000-0005-0000-0000-0000A2C30000}"/>
    <cellStyle name="Normal 3 3 8 3 2 3 6" xfId="14653" xr:uid="{00000000-0005-0000-0000-0000A3C30000}"/>
    <cellStyle name="Normal 3 3 8 3 2 3 7" xfId="33842" xr:uid="{00000000-0005-0000-0000-0000A4C30000}"/>
    <cellStyle name="Normal 3 3 8 3 2 4" xfId="5320" xr:uid="{00000000-0005-0000-0000-0000A5C30000}"/>
    <cellStyle name="Normal 3 3 8 3 2 4 2" xfId="9778" xr:uid="{00000000-0005-0000-0000-0000A6C30000}"/>
    <cellStyle name="Normal 3 3 8 3 2 4 2 2" xfId="22567" xr:uid="{00000000-0005-0000-0000-0000A7C30000}"/>
    <cellStyle name="Normal 3 3 8 3 2 4 2 3" xfId="41756" xr:uid="{00000000-0005-0000-0000-0000A8C30000}"/>
    <cellStyle name="Normal 3 3 8 3 2 4 3" xfId="28966" xr:uid="{00000000-0005-0000-0000-0000A9C30000}"/>
    <cellStyle name="Normal 3 3 8 3 2 4 3 2" xfId="48134" xr:uid="{00000000-0005-0000-0000-0000AAC30000}"/>
    <cellStyle name="Normal 3 3 8 3 2 4 4" xfId="15603" xr:uid="{00000000-0005-0000-0000-0000ABC30000}"/>
    <cellStyle name="Normal 3 3 8 3 2 4 5" xfId="34792" xr:uid="{00000000-0005-0000-0000-0000ACC30000}"/>
    <cellStyle name="Normal 3 3 8 3 2 5" xfId="3420" xr:uid="{00000000-0005-0000-0000-0000ADC30000}"/>
    <cellStyle name="Normal 3 3 8 3 2 5 2" xfId="7878" xr:uid="{00000000-0005-0000-0000-0000AEC30000}"/>
    <cellStyle name="Normal 3 3 8 3 2 5 2 2" xfId="20667" xr:uid="{00000000-0005-0000-0000-0000AFC30000}"/>
    <cellStyle name="Normal 3 3 8 3 2 5 2 3" xfId="39856" xr:uid="{00000000-0005-0000-0000-0000B0C30000}"/>
    <cellStyle name="Normal 3 3 8 3 2 5 3" xfId="27066" xr:uid="{00000000-0005-0000-0000-0000B1C30000}"/>
    <cellStyle name="Normal 3 3 8 3 2 5 3 2" xfId="46234" xr:uid="{00000000-0005-0000-0000-0000B2C30000}"/>
    <cellStyle name="Normal 3 3 8 3 2 5 4" xfId="18161" xr:uid="{00000000-0005-0000-0000-0000B3C30000}"/>
    <cellStyle name="Normal 3 3 8 3 2 5 5" xfId="37350" xr:uid="{00000000-0005-0000-0000-0000B4C30000}"/>
    <cellStyle name="Normal 3 3 8 3 2 6" xfId="2972" xr:uid="{00000000-0005-0000-0000-0000B5C30000}"/>
    <cellStyle name="Normal 3 3 8 3 2 6 2" xfId="11887" xr:uid="{00000000-0005-0000-0000-0000B6C30000}"/>
    <cellStyle name="Normal 3 3 8 3 2 6 2 2" xfId="24677" xr:uid="{00000000-0005-0000-0000-0000B7C30000}"/>
    <cellStyle name="Normal 3 3 8 3 2 6 2 3" xfId="43866" xr:uid="{00000000-0005-0000-0000-0000B8C30000}"/>
    <cellStyle name="Normal 3 3 8 3 2 6 3" xfId="31076" xr:uid="{00000000-0005-0000-0000-0000B9C30000}"/>
    <cellStyle name="Normal 3 3 8 3 2 6 3 2" xfId="50244" xr:uid="{00000000-0005-0000-0000-0000BAC30000}"/>
    <cellStyle name="Normal 3 3 8 3 2 6 4" xfId="17713" xr:uid="{00000000-0005-0000-0000-0000BBC30000}"/>
    <cellStyle name="Normal 3 3 8 3 2 6 5" xfId="36902" xr:uid="{00000000-0005-0000-0000-0000BCC30000}"/>
    <cellStyle name="Normal 3 3 8 3 2 7" xfId="7430" xr:uid="{00000000-0005-0000-0000-0000BDC30000}"/>
    <cellStyle name="Normal 3 3 8 3 2 7 2" xfId="20219" xr:uid="{00000000-0005-0000-0000-0000BEC30000}"/>
    <cellStyle name="Normal 3 3 8 3 2 7 3" xfId="39408" xr:uid="{00000000-0005-0000-0000-0000BFC30000}"/>
    <cellStyle name="Normal 3 3 8 3 2 8" xfId="26619" xr:uid="{00000000-0005-0000-0000-0000C0C30000}"/>
    <cellStyle name="Normal 3 3 8 3 2 8 2" xfId="45787" xr:uid="{00000000-0005-0000-0000-0000C1C30000}"/>
    <cellStyle name="Normal 3 3 8 3 2 9" xfId="13703" xr:uid="{00000000-0005-0000-0000-0000C2C30000}"/>
    <cellStyle name="Normal 3 3 8 3 3" xfId="1286" xr:uid="{00000000-0005-0000-0000-0000C3C30000}"/>
    <cellStyle name="Normal 3 3 8 3 3 2" xfId="2316" xr:uid="{00000000-0005-0000-0000-0000C4C30000}"/>
    <cellStyle name="Normal 3 3 8 3 3 2 2" xfId="6774" xr:uid="{00000000-0005-0000-0000-0000C5C30000}"/>
    <cellStyle name="Normal 3 3 8 3 3 2 2 2" xfId="11231" xr:uid="{00000000-0005-0000-0000-0000C6C30000}"/>
    <cellStyle name="Normal 3 3 8 3 3 2 2 2 2" xfId="24021" xr:uid="{00000000-0005-0000-0000-0000C7C30000}"/>
    <cellStyle name="Normal 3 3 8 3 3 2 2 2 3" xfId="43210" xr:uid="{00000000-0005-0000-0000-0000C8C30000}"/>
    <cellStyle name="Normal 3 3 8 3 3 2 2 3" xfId="30420" xr:uid="{00000000-0005-0000-0000-0000C9C30000}"/>
    <cellStyle name="Normal 3 3 8 3 3 2 2 3 2" xfId="49588" xr:uid="{00000000-0005-0000-0000-0000CAC30000}"/>
    <cellStyle name="Normal 3 3 8 3 3 2 2 4" xfId="17057" xr:uid="{00000000-0005-0000-0000-0000CBC30000}"/>
    <cellStyle name="Normal 3 3 8 3 3 2 2 5" xfId="36246" xr:uid="{00000000-0005-0000-0000-0000CCC30000}"/>
    <cellStyle name="Normal 3 3 8 3 3 2 3" xfId="4820" xr:uid="{00000000-0005-0000-0000-0000CDC30000}"/>
    <cellStyle name="Normal 3 3 8 3 3 2 3 2" xfId="13149" xr:uid="{00000000-0005-0000-0000-0000CEC30000}"/>
    <cellStyle name="Normal 3 3 8 3 3 2 3 2 2" xfId="25939" xr:uid="{00000000-0005-0000-0000-0000CFC30000}"/>
    <cellStyle name="Normal 3 3 8 3 3 2 3 2 3" xfId="45128" xr:uid="{00000000-0005-0000-0000-0000D0C30000}"/>
    <cellStyle name="Normal 3 3 8 3 3 2 3 3" xfId="32338" xr:uid="{00000000-0005-0000-0000-0000D1C30000}"/>
    <cellStyle name="Normal 3 3 8 3 3 2 3 3 2" xfId="51506" xr:uid="{00000000-0005-0000-0000-0000D2C30000}"/>
    <cellStyle name="Normal 3 3 8 3 3 2 3 4" xfId="19561" xr:uid="{00000000-0005-0000-0000-0000D3C30000}"/>
    <cellStyle name="Normal 3 3 8 3 3 2 3 5" xfId="38750" xr:uid="{00000000-0005-0000-0000-0000D4C30000}"/>
    <cellStyle name="Normal 3 3 8 3 3 2 4" xfId="9278" xr:uid="{00000000-0005-0000-0000-0000D5C30000}"/>
    <cellStyle name="Normal 3 3 8 3 3 2 4 2" xfId="22067" xr:uid="{00000000-0005-0000-0000-0000D6C30000}"/>
    <cellStyle name="Normal 3 3 8 3 3 2 4 3" xfId="41256" xr:uid="{00000000-0005-0000-0000-0000D7C30000}"/>
    <cellStyle name="Normal 3 3 8 3 3 2 5" xfId="28466" xr:uid="{00000000-0005-0000-0000-0000D8C30000}"/>
    <cellStyle name="Normal 3 3 8 3 3 2 5 2" xfId="47634" xr:uid="{00000000-0005-0000-0000-0000D9C30000}"/>
    <cellStyle name="Normal 3 3 8 3 3 2 6" xfId="15103" xr:uid="{00000000-0005-0000-0000-0000DAC30000}"/>
    <cellStyle name="Normal 3 3 8 3 3 2 7" xfId="34292" xr:uid="{00000000-0005-0000-0000-0000DBC30000}"/>
    <cellStyle name="Normal 3 3 8 3 3 3" xfId="5770" xr:uid="{00000000-0005-0000-0000-0000DCC30000}"/>
    <cellStyle name="Normal 3 3 8 3 3 3 2" xfId="10227" xr:uid="{00000000-0005-0000-0000-0000DDC30000}"/>
    <cellStyle name="Normal 3 3 8 3 3 3 2 2" xfId="23017" xr:uid="{00000000-0005-0000-0000-0000DEC30000}"/>
    <cellStyle name="Normal 3 3 8 3 3 3 2 3" xfId="42206" xr:uid="{00000000-0005-0000-0000-0000DFC30000}"/>
    <cellStyle name="Normal 3 3 8 3 3 3 3" xfId="29416" xr:uid="{00000000-0005-0000-0000-0000E0C30000}"/>
    <cellStyle name="Normal 3 3 8 3 3 3 3 2" xfId="48584" xr:uid="{00000000-0005-0000-0000-0000E1C30000}"/>
    <cellStyle name="Normal 3 3 8 3 3 3 4" xfId="16053" xr:uid="{00000000-0005-0000-0000-0000E2C30000}"/>
    <cellStyle name="Normal 3 3 8 3 3 3 5" xfId="35242" xr:uid="{00000000-0005-0000-0000-0000E3C30000}"/>
    <cellStyle name="Normal 3 3 8 3 3 4" xfId="3869" xr:uid="{00000000-0005-0000-0000-0000E4C30000}"/>
    <cellStyle name="Normal 3 3 8 3 3 4 2" xfId="8327" xr:uid="{00000000-0005-0000-0000-0000E5C30000}"/>
    <cellStyle name="Normal 3 3 8 3 3 4 2 2" xfId="21116" xr:uid="{00000000-0005-0000-0000-0000E6C30000}"/>
    <cellStyle name="Normal 3 3 8 3 3 4 2 3" xfId="40305" xr:uid="{00000000-0005-0000-0000-0000E7C30000}"/>
    <cellStyle name="Normal 3 3 8 3 3 4 3" xfId="27515" xr:uid="{00000000-0005-0000-0000-0000E8C30000}"/>
    <cellStyle name="Normal 3 3 8 3 3 4 3 2" xfId="46683" xr:uid="{00000000-0005-0000-0000-0000E9C30000}"/>
    <cellStyle name="Normal 3 3 8 3 3 4 4" xfId="18610" xr:uid="{00000000-0005-0000-0000-0000EAC30000}"/>
    <cellStyle name="Normal 3 3 8 3 3 4 5" xfId="37799" xr:uid="{00000000-0005-0000-0000-0000EBC30000}"/>
    <cellStyle name="Normal 3 3 8 3 3 5" xfId="2868" xr:uid="{00000000-0005-0000-0000-0000ECC30000}"/>
    <cellStyle name="Normal 3 3 8 3 3 5 2" xfId="11783" xr:uid="{00000000-0005-0000-0000-0000EDC30000}"/>
    <cellStyle name="Normal 3 3 8 3 3 5 2 2" xfId="24573" xr:uid="{00000000-0005-0000-0000-0000EEC30000}"/>
    <cellStyle name="Normal 3 3 8 3 3 5 2 3" xfId="43762" xr:uid="{00000000-0005-0000-0000-0000EFC30000}"/>
    <cellStyle name="Normal 3 3 8 3 3 5 3" xfId="30972" xr:uid="{00000000-0005-0000-0000-0000F0C30000}"/>
    <cellStyle name="Normal 3 3 8 3 3 5 3 2" xfId="50140" xr:uid="{00000000-0005-0000-0000-0000F1C30000}"/>
    <cellStyle name="Normal 3 3 8 3 3 5 4" xfId="17609" xr:uid="{00000000-0005-0000-0000-0000F2C30000}"/>
    <cellStyle name="Normal 3 3 8 3 3 5 5" xfId="36798" xr:uid="{00000000-0005-0000-0000-0000F3C30000}"/>
    <cellStyle name="Normal 3 3 8 3 3 6" xfId="7326" xr:uid="{00000000-0005-0000-0000-0000F4C30000}"/>
    <cellStyle name="Normal 3 3 8 3 3 6 2" xfId="20115" xr:uid="{00000000-0005-0000-0000-0000F5C30000}"/>
    <cellStyle name="Normal 3 3 8 3 3 6 3" xfId="39304" xr:uid="{00000000-0005-0000-0000-0000F6C30000}"/>
    <cellStyle name="Normal 3 3 8 3 3 7" xfId="26515" xr:uid="{00000000-0005-0000-0000-0000F7C30000}"/>
    <cellStyle name="Normal 3 3 8 3 3 7 2" xfId="45683" xr:uid="{00000000-0005-0000-0000-0000F8C30000}"/>
    <cellStyle name="Normal 3 3 8 3 3 8" xfId="14152" xr:uid="{00000000-0005-0000-0000-0000F9C30000}"/>
    <cellStyle name="Normal 3 3 8 3 3 9" xfId="33341" xr:uid="{00000000-0005-0000-0000-0000FAC30000}"/>
    <cellStyle name="Normal 3 3 8 3 4" xfId="1137" xr:uid="{00000000-0005-0000-0000-0000FBC30000}"/>
    <cellStyle name="Normal 3 3 8 3 4 2" xfId="2184" xr:uid="{00000000-0005-0000-0000-0000FCC30000}"/>
    <cellStyle name="Normal 3 3 8 3 4 2 2" xfId="6642" xr:uid="{00000000-0005-0000-0000-0000FDC30000}"/>
    <cellStyle name="Normal 3 3 8 3 4 2 2 2" xfId="11099" xr:uid="{00000000-0005-0000-0000-0000FEC30000}"/>
    <cellStyle name="Normal 3 3 8 3 4 2 2 2 2" xfId="23889" xr:uid="{00000000-0005-0000-0000-0000FFC30000}"/>
    <cellStyle name="Normal 3 3 8 3 4 2 2 2 3" xfId="43078" xr:uid="{00000000-0005-0000-0000-000000C40000}"/>
    <cellStyle name="Normal 3 3 8 3 4 2 2 3" xfId="30288" xr:uid="{00000000-0005-0000-0000-000001C40000}"/>
    <cellStyle name="Normal 3 3 8 3 4 2 2 3 2" xfId="49456" xr:uid="{00000000-0005-0000-0000-000002C40000}"/>
    <cellStyle name="Normal 3 3 8 3 4 2 2 4" xfId="16925" xr:uid="{00000000-0005-0000-0000-000003C40000}"/>
    <cellStyle name="Normal 3 3 8 3 4 2 2 5" xfId="36114" xr:uid="{00000000-0005-0000-0000-000004C40000}"/>
    <cellStyle name="Normal 3 3 8 3 4 2 3" xfId="4688" xr:uid="{00000000-0005-0000-0000-000005C40000}"/>
    <cellStyle name="Normal 3 3 8 3 4 2 3 2" xfId="13017" xr:uid="{00000000-0005-0000-0000-000006C40000}"/>
    <cellStyle name="Normal 3 3 8 3 4 2 3 2 2" xfId="25807" xr:uid="{00000000-0005-0000-0000-000007C40000}"/>
    <cellStyle name="Normal 3 3 8 3 4 2 3 2 3" xfId="44996" xr:uid="{00000000-0005-0000-0000-000008C40000}"/>
    <cellStyle name="Normal 3 3 8 3 4 2 3 3" xfId="32206" xr:uid="{00000000-0005-0000-0000-000009C40000}"/>
    <cellStyle name="Normal 3 3 8 3 4 2 3 3 2" xfId="51374" xr:uid="{00000000-0005-0000-0000-00000AC40000}"/>
    <cellStyle name="Normal 3 3 8 3 4 2 3 4" xfId="19429" xr:uid="{00000000-0005-0000-0000-00000BC40000}"/>
    <cellStyle name="Normal 3 3 8 3 4 2 3 5" xfId="38618" xr:uid="{00000000-0005-0000-0000-00000CC40000}"/>
    <cellStyle name="Normal 3 3 8 3 4 2 4" xfId="9146" xr:uid="{00000000-0005-0000-0000-00000DC40000}"/>
    <cellStyle name="Normal 3 3 8 3 4 2 4 2" xfId="21935" xr:uid="{00000000-0005-0000-0000-00000EC40000}"/>
    <cellStyle name="Normal 3 3 8 3 4 2 4 3" xfId="41124" xr:uid="{00000000-0005-0000-0000-00000FC40000}"/>
    <cellStyle name="Normal 3 3 8 3 4 2 5" xfId="28334" xr:uid="{00000000-0005-0000-0000-000010C40000}"/>
    <cellStyle name="Normal 3 3 8 3 4 2 5 2" xfId="47502" xr:uid="{00000000-0005-0000-0000-000011C40000}"/>
    <cellStyle name="Normal 3 3 8 3 4 2 6" xfId="14971" xr:uid="{00000000-0005-0000-0000-000012C40000}"/>
    <cellStyle name="Normal 3 3 8 3 4 2 7" xfId="34160" xr:uid="{00000000-0005-0000-0000-000013C40000}"/>
    <cellStyle name="Normal 3 3 8 3 4 3" xfId="5638" xr:uid="{00000000-0005-0000-0000-000014C40000}"/>
    <cellStyle name="Normal 3 3 8 3 4 3 2" xfId="10095" xr:uid="{00000000-0005-0000-0000-000015C40000}"/>
    <cellStyle name="Normal 3 3 8 3 4 3 2 2" xfId="22885" xr:uid="{00000000-0005-0000-0000-000016C40000}"/>
    <cellStyle name="Normal 3 3 8 3 4 3 2 3" xfId="42074" xr:uid="{00000000-0005-0000-0000-000017C40000}"/>
    <cellStyle name="Normal 3 3 8 3 4 3 3" xfId="29284" xr:uid="{00000000-0005-0000-0000-000018C40000}"/>
    <cellStyle name="Normal 3 3 8 3 4 3 3 2" xfId="48452" xr:uid="{00000000-0005-0000-0000-000019C40000}"/>
    <cellStyle name="Normal 3 3 8 3 4 3 4" xfId="15921" xr:uid="{00000000-0005-0000-0000-00001AC40000}"/>
    <cellStyle name="Normal 3 3 8 3 4 3 5" xfId="35110" xr:uid="{00000000-0005-0000-0000-00001BC40000}"/>
    <cellStyle name="Normal 3 3 8 3 4 4" xfId="3737" xr:uid="{00000000-0005-0000-0000-00001CC40000}"/>
    <cellStyle name="Normal 3 3 8 3 4 4 2" xfId="12204" xr:uid="{00000000-0005-0000-0000-00001DC40000}"/>
    <cellStyle name="Normal 3 3 8 3 4 4 2 2" xfId="24994" xr:uid="{00000000-0005-0000-0000-00001EC40000}"/>
    <cellStyle name="Normal 3 3 8 3 4 4 2 3" xfId="44183" xr:uid="{00000000-0005-0000-0000-00001FC40000}"/>
    <cellStyle name="Normal 3 3 8 3 4 4 3" xfId="31393" xr:uid="{00000000-0005-0000-0000-000020C40000}"/>
    <cellStyle name="Normal 3 3 8 3 4 4 3 2" xfId="50561" xr:uid="{00000000-0005-0000-0000-000021C40000}"/>
    <cellStyle name="Normal 3 3 8 3 4 4 4" xfId="18478" xr:uid="{00000000-0005-0000-0000-000022C40000}"/>
    <cellStyle name="Normal 3 3 8 3 4 4 5" xfId="37667" xr:uid="{00000000-0005-0000-0000-000023C40000}"/>
    <cellStyle name="Normal 3 3 8 3 4 5" xfId="8195" xr:uid="{00000000-0005-0000-0000-000024C40000}"/>
    <cellStyle name="Normal 3 3 8 3 4 5 2" xfId="20984" xr:uid="{00000000-0005-0000-0000-000025C40000}"/>
    <cellStyle name="Normal 3 3 8 3 4 5 3" xfId="40173" xr:uid="{00000000-0005-0000-0000-000026C40000}"/>
    <cellStyle name="Normal 3 3 8 3 4 6" xfId="27383" xr:uid="{00000000-0005-0000-0000-000027C40000}"/>
    <cellStyle name="Normal 3 3 8 3 4 6 2" xfId="46551" xr:uid="{00000000-0005-0000-0000-000028C40000}"/>
    <cellStyle name="Normal 3 3 8 3 4 7" xfId="14020" xr:uid="{00000000-0005-0000-0000-000029C40000}"/>
    <cellStyle name="Normal 3 3 8 3 4 8" xfId="33209" xr:uid="{00000000-0005-0000-0000-00002AC40000}"/>
    <cellStyle name="Normal 3 3 8 3 5" xfId="1762" xr:uid="{00000000-0005-0000-0000-00002BC40000}"/>
    <cellStyle name="Normal 3 3 8 3 5 2" xfId="6220" xr:uid="{00000000-0005-0000-0000-00002CC40000}"/>
    <cellStyle name="Normal 3 3 8 3 5 2 2" xfId="10677" xr:uid="{00000000-0005-0000-0000-00002DC40000}"/>
    <cellStyle name="Normal 3 3 8 3 5 2 2 2" xfId="23467" xr:uid="{00000000-0005-0000-0000-00002EC40000}"/>
    <cellStyle name="Normal 3 3 8 3 5 2 2 3" xfId="42656" xr:uid="{00000000-0005-0000-0000-00002FC40000}"/>
    <cellStyle name="Normal 3 3 8 3 5 2 3" xfId="29866" xr:uid="{00000000-0005-0000-0000-000030C40000}"/>
    <cellStyle name="Normal 3 3 8 3 5 2 3 2" xfId="49034" xr:uid="{00000000-0005-0000-0000-000031C40000}"/>
    <cellStyle name="Normal 3 3 8 3 5 2 4" xfId="16503" xr:uid="{00000000-0005-0000-0000-000032C40000}"/>
    <cellStyle name="Normal 3 3 8 3 5 2 5" xfId="35692" xr:uid="{00000000-0005-0000-0000-000033C40000}"/>
    <cellStyle name="Normal 3 3 8 3 5 3" xfId="4266" xr:uid="{00000000-0005-0000-0000-000034C40000}"/>
    <cellStyle name="Normal 3 3 8 3 5 3 2" xfId="12595" xr:uid="{00000000-0005-0000-0000-000035C40000}"/>
    <cellStyle name="Normal 3 3 8 3 5 3 2 2" xfId="25385" xr:uid="{00000000-0005-0000-0000-000036C40000}"/>
    <cellStyle name="Normal 3 3 8 3 5 3 2 3" xfId="44574" xr:uid="{00000000-0005-0000-0000-000037C40000}"/>
    <cellStyle name="Normal 3 3 8 3 5 3 3" xfId="31784" xr:uid="{00000000-0005-0000-0000-000038C40000}"/>
    <cellStyle name="Normal 3 3 8 3 5 3 3 2" xfId="50952" xr:uid="{00000000-0005-0000-0000-000039C40000}"/>
    <cellStyle name="Normal 3 3 8 3 5 3 4" xfId="19007" xr:uid="{00000000-0005-0000-0000-00003AC40000}"/>
    <cellStyle name="Normal 3 3 8 3 5 3 5" xfId="38196" xr:uid="{00000000-0005-0000-0000-00003BC40000}"/>
    <cellStyle name="Normal 3 3 8 3 5 4" xfId="8724" xr:uid="{00000000-0005-0000-0000-00003CC40000}"/>
    <cellStyle name="Normal 3 3 8 3 5 4 2" xfId="21513" xr:uid="{00000000-0005-0000-0000-00003DC40000}"/>
    <cellStyle name="Normal 3 3 8 3 5 4 3" xfId="40702" xr:uid="{00000000-0005-0000-0000-00003EC40000}"/>
    <cellStyle name="Normal 3 3 8 3 5 5" xfId="27912" xr:uid="{00000000-0005-0000-0000-00003FC40000}"/>
    <cellStyle name="Normal 3 3 8 3 5 5 2" xfId="47080" xr:uid="{00000000-0005-0000-0000-000040C40000}"/>
    <cellStyle name="Normal 3 3 8 3 5 6" xfId="14549" xr:uid="{00000000-0005-0000-0000-000041C40000}"/>
    <cellStyle name="Normal 3 3 8 3 5 7" xfId="33738" xr:uid="{00000000-0005-0000-0000-000042C40000}"/>
    <cellStyle name="Normal 3 3 8 3 6" xfId="5216" xr:uid="{00000000-0005-0000-0000-000043C40000}"/>
    <cellStyle name="Normal 3 3 8 3 6 2" xfId="9674" xr:uid="{00000000-0005-0000-0000-000044C40000}"/>
    <cellStyle name="Normal 3 3 8 3 6 2 2" xfId="22463" xr:uid="{00000000-0005-0000-0000-000045C40000}"/>
    <cellStyle name="Normal 3 3 8 3 6 2 3" xfId="41652" xr:uid="{00000000-0005-0000-0000-000046C40000}"/>
    <cellStyle name="Normal 3 3 8 3 6 3" xfId="28862" xr:uid="{00000000-0005-0000-0000-000047C40000}"/>
    <cellStyle name="Normal 3 3 8 3 6 3 2" xfId="48030" xr:uid="{00000000-0005-0000-0000-000048C40000}"/>
    <cellStyle name="Normal 3 3 8 3 6 4" xfId="15499" xr:uid="{00000000-0005-0000-0000-000049C40000}"/>
    <cellStyle name="Normal 3 3 8 3 6 5" xfId="34688" xr:uid="{00000000-0005-0000-0000-00004AC40000}"/>
    <cellStyle name="Normal 3 3 8 3 7" xfId="3316" xr:uid="{00000000-0005-0000-0000-00004BC40000}"/>
    <cellStyle name="Normal 3 3 8 3 7 2" xfId="7774" xr:uid="{00000000-0005-0000-0000-00004CC40000}"/>
    <cellStyle name="Normal 3 3 8 3 7 2 2" xfId="20563" xr:uid="{00000000-0005-0000-0000-00004DC40000}"/>
    <cellStyle name="Normal 3 3 8 3 7 2 3" xfId="39752" xr:uid="{00000000-0005-0000-0000-00004EC40000}"/>
    <cellStyle name="Normal 3 3 8 3 7 3" xfId="26962" xr:uid="{00000000-0005-0000-0000-00004FC40000}"/>
    <cellStyle name="Normal 3 3 8 3 7 3 2" xfId="46130" xr:uid="{00000000-0005-0000-0000-000050C40000}"/>
    <cellStyle name="Normal 3 3 8 3 7 4" xfId="18057" xr:uid="{00000000-0005-0000-0000-000051C40000}"/>
    <cellStyle name="Normal 3 3 8 3 7 5" xfId="37246" xr:uid="{00000000-0005-0000-0000-000052C40000}"/>
    <cellStyle name="Normal 3 3 8 3 8" xfId="2736" xr:uid="{00000000-0005-0000-0000-000053C40000}"/>
    <cellStyle name="Normal 3 3 8 3 8 2" xfId="11651" xr:uid="{00000000-0005-0000-0000-000054C40000}"/>
    <cellStyle name="Normal 3 3 8 3 8 2 2" xfId="24441" xr:uid="{00000000-0005-0000-0000-000055C40000}"/>
    <cellStyle name="Normal 3 3 8 3 8 2 3" xfId="43630" xr:uid="{00000000-0005-0000-0000-000056C40000}"/>
    <cellStyle name="Normal 3 3 8 3 8 3" xfId="30840" xr:uid="{00000000-0005-0000-0000-000057C40000}"/>
    <cellStyle name="Normal 3 3 8 3 8 3 2" xfId="50008" xr:uid="{00000000-0005-0000-0000-000058C40000}"/>
    <cellStyle name="Normal 3 3 8 3 8 4" xfId="17477" xr:uid="{00000000-0005-0000-0000-000059C40000}"/>
    <cellStyle name="Normal 3 3 8 3 8 5" xfId="36666" xr:uid="{00000000-0005-0000-0000-00005AC40000}"/>
    <cellStyle name="Normal 3 3 8 3 9" xfId="7194" xr:uid="{00000000-0005-0000-0000-00005BC40000}"/>
    <cellStyle name="Normal 3 3 8 3 9 2" xfId="19983" xr:uid="{00000000-0005-0000-0000-00005CC40000}"/>
    <cellStyle name="Normal 3 3 8 3 9 3" xfId="39172" xr:uid="{00000000-0005-0000-0000-00005DC40000}"/>
    <cellStyle name="Normal 3 3 8 4" xfId="719" xr:uid="{00000000-0005-0000-0000-00005EC40000}"/>
    <cellStyle name="Normal 3 3 8 4 10" xfId="32852" xr:uid="{00000000-0005-0000-0000-00005FC40000}"/>
    <cellStyle name="Normal 3 3 8 4 2" xfId="1350" xr:uid="{00000000-0005-0000-0000-000060C40000}"/>
    <cellStyle name="Normal 3 3 8 4 2 2" xfId="2380" xr:uid="{00000000-0005-0000-0000-000061C40000}"/>
    <cellStyle name="Normal 3 3 8 4 2 2 2" xfId="6838" xr:uid="{00000000-0005-0000-0000-000062C40000}"/>
    <cellStyle name="Normal 3 3 8 4 2 2 2 2" xfId="11295" xr:uid="{00000000-0005-0000-0000-000063C40000}"/>
    <cellStyle name="Normal 3 3 8 4 2 2 2 2 2" xfId="24085" xr:uid="{00000000-0005-0000-0000-000064C40000}"/>
    <cellStyle name="Normal 3 3 8 4 2 2 2 2 3" xfId="43274" xr:uid="{00000000-0005-0000-0000-000065C40000}"/>
    <cellStyle name="Normal 3 3 8 4 2 2 2 3" xfId="30484" xr:uid="{00000000-0005-0000-0000-000066C40000}"/>
    <cellStyle name="Normal 3 3 8 4 2 2 2 3 2" xfId="49652" xr:uid="{00000000-0005-0000-0000-000067C40000}"/>
    <cellStyle name="Normal 3 3 8 4 2 2 2 4" xfId="17121" xr:uid="{00000000-0005-0000-0000-000068C40000}"/>
    <cellStyle name="Normal 3 3 8 4 2 2 2 5" xfId="36310" xr:uid="{00000000-0005-0000-0000-000069C40000}"/>
    <cellStyle name="Normal 3 3 8 4 2 2 3" xfId="4884" xr:uid="{00000000-0005-0000-0000-00006AC40000}"/>
    <cellStyle name="Normal 3 3 8 4 2 2 3 2" xfId="13213" xr:uid="{00000000-0005-0000-0000-00006BC40000}"/>
    <cellStyle name="Normal 3 3 8 4 2 2 3 2 2" xfId="26003" xr:uid="{00000000-0005-0000-0000-00006CC40000}"/>
    <cellStyle name="Normal 3 3 8 4 2 2 3 2 3" xfId="45192" xr:uid="{00000000-0005-0000-0000-00006DC40000}"/>
    <cellStyle name="Normal 3 3 8 4 2 2 3 3" xfId="32402" xr:uid="{00000000-0005-0000-0000-00006EC40000}"/>
    <cellStyle name="Normal 3 3 8 4 2 2 3 3 2" xfId="51570" xr:uid="{00000000-0005-0000-0000-00006FC40000}"/>
    <cellStyle name="Normal 3 3 8 4 2 2 3 4" xfId="19625" xr:uid="{00000000-0005-0000-0000-000070C40000}"/>
    <cellStyle name="Normal 3 3 8 4 2 2 3 5" xfId="38814" xr:uid="{00000000-0005-0000-0000-000071C40000}"/>
    <cellStyle name="Normal 3 3 8 4 2 2 4" xfId="9342" xr:uid="{00000000-0005-0000-0000-000072C40000}"/>
    <cellStyle name="Normal 3 3 8 4 2 2 4 2" xfId="22131" xr:uid="{00000000-0005-0000-0000-000073C40000}"/>
    <cellStyle name="Normal 3 3 8 4 2 2 4 3" xfId="41320" xr:uid="{00000000-0005-0000-0000-000074C40000}"/>
    <cellStyle name="Normal 3 3 8 4 2 2 5" xfId="28530" xr:uid="{00000000-0005-0000-0000-000075C40000}"/>
    <cellStyle name="Normal 3 3 8 4 2 2 5 2" xfId="47698" xr:uid="{00000000-0005-0000-0000-000076C40000}"/>
    <cellStyle name="Normal 3 3 8 4 2 2 6" xfId="15167" xr:uid="{00000000-0005-0000-0000-000077C40000}"/>
    <cellStyle name="Normal 3 3 8 4 2 2 7" xfId="34356" xr:uid="{00000000-0005-0000-0000-000078C40000}"/>
    <cellStyle name="Normal 3 3 8 4 2 3" xfId="5834" xr:uid="{00000000-0005-0000-0000-000079C40000}"/>
    <cellStyle name="Normal 3 3 8 4 2 3 2" xfId="10291" xr:uid="{00000000-0005-0000-0000-00007AC40000}"/>
    <cellStyle name="Normal 3 3 8 4 2 3 2 2" xfId="23081" xr:uid="{00000000-0005-0000-0000-00007BC40000}"/>
    <cellStyle name="Normal 3 3 8 4 2 3 2 3" xfId="42270" xr:uid="{00000000-0005-0000-0000-00007CC40000}"/>
    <cellStyle name="Normal 3 3 8 4 2 3 3" xfId="29480" xr:uid="{00000000-0005-0000-0000-00007DC40000}"/>
    <cellStyle name="Normal 3 3 8 4 2 3 3 2" xfId="48648" xr:uid="{00000000-0005-0000-0000-00007EC40000}"/>
    <cellStyle name="Normal 3 3 8 4 2 3 4" xfId="16117" xr:uid="{00000000-0005-0000-0000-00007FC40000}"/>
    <cellStyle name="Normal 3 3 8 4 2 3 5" xfId="35306" xr:uid="{00000000-0005-0000-0000-000080C40000}"/>
    <cellStyle name="Normal 3 3 8 4 2 4" xfId="3933" xr:uid="{00000000-0005-0000-0000-000081C40000}"/>
    <cellStyle name="Normal 3 3 8 4 2 4 2" xfId="12282" xr:uid="{00000000-0005-0000-0000-000082C40000}"/>
    <cellStyle name="Normal 3 3 8 4 2 4 2 2" xfId="25072" xr:uid="{00000000-0005-0000-0000-000083C40000}"/>
    <cellStyle name="Normal 3 3 8 4 2 4 2 3" xfId="44261" xr:uid="{00000000-0005-0000-0000-000084C40000}"/>
    <cellStyle name="Normal 3 3 8 4 2 4 3" xfId="31471" xr:uid="{00000000-0005-0000-0000-000085C40000}"/>
    <cellStyle name="Normal 3 3 8 4 2 4 3 2" xfId="50639" xr:uid="{00000000-0005-0000-0000-000086C40000}"/>
    <cellStyle name="Normal 3 3 8 4 2 4 4" xfId="18674" xr:uid="{00000000-0005-0000-0000-000087C40000}"/>
    <cellStyle name="Normal 3 3 8 4 2 4 5" xfId="37863" xr:uid="{00000000-0005-0000-0000-000088C40000}"/>
    <cellStyle name="Normal 3 3 8 4 2 5" xfId="8391" xr:uid="{00000000-0005-0000-0000-000089C40000}"/>
    <cellStyle name="Normal 3 3 8 4 2 5 2" xfId="21180" xr:uid="{00000000-0005-0000-0000-00008AC40000}"/>
    <cellStyle name="Normal 3 3 8 4 2 5 3" xfId="40369" xr:uid="{00000000-0005-0000-0000-00008BC40000}"/>
    <cellStyle name="Normal 3 3 8 4 2 6" xfId="27579" xr:uid="{00000000-0005-0000-0000-00008CC40000}"/>
    <cellStyle name="Normal 3 3 8 4 2 6 2" xfId="46747" xr:uid="{00000000-0005-0000-0000-00008DC40000}"/>
    <cellStyle name="Normal 3 3 8 4 2 7" xfId="14216" xr:uid="{00000000-0005-0000-0000-00008EC40000}"/>
    <cellStyle name="Normal 3 3 8 4 2 8" xfId="33405" xr:uid="{00000000-0005-0000-0000-00008FC40000}"/>
    <cellStyle name="Normal 3 3 8 4 3" xfId="1826" xr:uid="{00000000-0005-0000-0000-000090C40000}"/>
    <cellStyle name="Normal 3 3 8 4 3 2" xfId="6284" xr:uid="{00000000-0005-0000-0000-000091C40000}"/>
    <cellStyle name="Normal 3 3 8 4 3 2 2" xfId="10741" xr:uid="{00000000-0005-0000-0000-000092C40000}"/>
    <cellStyle name="Normal 3 3 8 4 3 2 2 2" xfId="23531" xr:uid="{00000000-0005-0000-0000-000093C40000}"/>
    <cellStyle name="Normal 3 3 8 4 3 2 2 3" xfId="42720" xr:uid="{00000000-0005-0000-0000-000094C40000}"/>
    <cellStyle name="Normal 3 3 8 4 3 2 3" xfId="29930" xr:uid="{00000000-0005-0000-0000-000095C40000}"/>
    <cellStyle name="Normal 3 3 8 4 3 2 3 2" xfId="49098" xr:uid="{00000000-0005-0000-0000-000096C40000}"/>
    <cellStyle name="Normal 3 3 8 4 3 2 4" xfId="16567" xr:uid="{00000000-0005-0000-0000-000097C40000}"/>
    <cellStyle name="Normal 3 3 8 4 3 2 5" xfId="35756" xr:uid="{00000000-0005-0000-0000-000098C40000}"/>
    <cellStyle name="Normal 3 3 8 4 3 3" xfId="4330" xr:uid="{00000000-0005-0000-0000-000099C40000}"/>
    <cellStyle name="Normal 3 3 8 4 3 3 2" xfId="12659" xr:uid="{00000000-0005-0000-0000-00009AC40000}"/>
    <cellStyle name="Normal 3 3 8 4 3 3 2 2" xfId="25449" xr:uid="{00000000-0005-0000-0000-00009BC40000}"/>
    <cellStyle name="Normal 3 3 8 4 3 3 2 3" xfId="44638" xr:uid="{00000000-0005-0000-0000-00009CC40000}"/>
    <cellStyle name="Normal 3 3 8 4 3 3 3" xfId="31848" xr:uid="{00000000-0005-0000-0000-00009DC40000}"/>
    <cellStyle name="Normal 3 3 8 4 3 3 3 2" xfId="51016" xr:uid="{00000000-0005-0000-0000-00009EC40000}"/>
    <cellStyle name="Normal 3 3 8 4 3 3 4" xfId="19071" xr:uid="{00000000-0005-0000-0000-00009FC40000}"/>
    <cellStyle name="Normal 3 3 8 4 3 3 5" xfId="38260" xr:uid="{00000000-0005-0000-0000-0000A0C40000}"/>
    <cellStyle name="Normal 3 3 8 4 3 4" xfId="8788" xr:uid="{00000000-0005-0000-0000-0000A1C40000}"/>
    <cellStyle name="Normal 3 3 8 4 3 4 2" xfId="21577" xr:uid="{00000000-0005-0000-0000-0000A2C40000}"/>
    <cellStyle name="Normal 3 3 8 4 3 4 3" xfId="40766" xr:uid="{00000000-0005-0000-0000-0000A3C40000}"/>
    <cellStyle name="Normal 3 3 8 4 3 5" xfId="27976" xr:uid="{00000000-0005-0000-0000-0000A4C40000}"/>
    <cellStyle name="Normal 3 3 8 4 3 5 2" xfId="47144" xr:uid="{00000000-0005-0000-0000-0000A5C40000}"/>
    <cellStyle name="Normal 3 3 8 4 3 6" xfId="14613" xr:uid="{00000000-0005-0000-0000-0000A6C40000}"/>
    <cellStyle name="Normal 3 3 8 4 3 7" xfId="33802" xr:uid="{00000000-0005-0000-0000-0000A7C40000}"/>
    <cellStyle name="Normal 3 3 8 4 4" xfId="5280" xr:uid="{00000000-0005-0000-0000-0000A8C40000}"/>
    <cellStyle name="Normal 3 3 8 4 4 2" xfId="9738" xr:uid="{00000000-0005-0000-0000-0000A9C40000}"/>
    <cellStyle name="Normal 3 3 8 4 4 2 2" xfId="22527" xr:uid="{00000000-0005-0000-0000-0000AAC40000}"/>
    <cellStyle name="Normal 3 3 8 4 4 2 3" xfId="41716" xr:uid="{00000000-0005-0000-0000-0000ABC40000}"/>
    <cellStyle name="Normal 3 3 8 4 4 3" xfId="28926" xr:uid="{00000000-0005-0000-0000-0000ACC40000}"/>
    <cellStyle name="Normal 3 3 8 4 4 3 2" xfId="48094" xr:uid="{00000000-0005-0000-0000-0000ADC40000}"/>
    <cellStyle name="Normal 3 3 8 4 4 4" xfId="15563" xr:uid="{00000000-0005-0000-0000-0000AEC40000}"/>
    <cellStyle name="Normal 3 3 8 4 4 5" xfId="34752" xr:uid="{00000000-0005-0000-0000-0000AFC40000}"/>
    <cellStyle name="Normal 3 3 8 4 5" xfId="3380" xr:uid="{00000000-0005-0000-0000-0000B0C40000}"/>
    <cellStyle name="Normal 3 3 8 4 5 2" xfId="7838" xr:uid="{00000000-0005-0000-0000-0000B1C40000}"/>
    <cellStyle name="Normal 3 3 8 4 5 2 2" xfId="20627" xr:uid="{00000000-0005-0000-0000-0000B2C40000}"/>
    <cellStyle name="Normal 3 3 8 4 5 2 3" xfId="39816" xr:uid="{00000000-0005-0000-0000-0000B3C40000}"/>
    <cellStyle name="Normal 3 3 8 4 5 3" xfId="27026" xr:uid="{00000000-0005-0000-0000-0000B4C40000}"/>
    <cellStyle name="Normal 3 3 8 4 5 3 2" xfId="46194" xr:uid="{00000000-0005-0000-0000-0000B5C40000}"/>
    <cellStyle name="Normal 3 3 8 4 5 4" xfId="18121" xr:uid="{00000000-0005-0000-0000-0000B6C40000}"/>
    <cellStyle name="Normal 3 3 8 4 5 5" xfId="37310" xr:uid="{00000000-0005-0000-0000-0000B7C40000}"/>
    <cellStyle name="Normal 3 3 8 4 6" xfId="2932" xr:uid="{00000000-0005-0000-0000-0000B8C40000}"/>
    <cellStyle name="Normal 3 3 8 4 6 2" xfId="11847" xr:uid="{00000000-0005-0000-0000-0000B9C40000}"/>
    <cellStyle name="Normal 3 3 8 4 6 2 2" xfId="24637" xr:uid="{00000000-0005-0000-0000-0000BAC40000}"/>
    <cellStyle name="Normal 3 3 8 4 6 2 3" xfId="43826" xr:uid="{00000000-0005-0000-0000-0000BBC40000}"/>
    <cellStyle name="Normal 3 3 8 4 6 3" xfId="31036" xr:uid="{00000000-0005-0000-0000-0000BCC40000}"/>
    <cellStyle name="Normal 3 3 8 4 6 3 2" xfId="50204" xr:uid="{00000000-0005-0000-0000-0000BDC40000}"/>
    <cellStyle name="Normal 3 3 8 4 6 4" xfId="17673" xr:uid="{00000000-0005-0000-0000-0000BEC40000}"/>
    <cellStyle name="Normal 3 3 8 4 6 5" xfId="36862" xr:uid="{00000000-0005-0000-0000-0000BFC40000}"/>
    <cellStyle name="Normal 3 3 8 4 7" xfId="7390" xr:uid="{00000000-0005-0000-0000-0000C0C40000}"/>
    <cellStyle name="Normal 3 3 8 4 7 2" xfId="20179" xr:uid="{00000000-0005-0000-0000-0000C1C40000}"/>
    <cellStyle name="Normal 3 3 8 4 7 3" xfId="39368" xr:uid="{00000000-0005-0000-0000-0000C2C40000}"/>
    <cellStyle name="Normal 3 3 8 4 8" xfId="26579" xr:uid="{00000000-0005-0000-0000-0000C3C40000}"/>
    <cellStyle name="Normal 3 3 8 4 8 2" xfId="45747" xr:uid="{00000000-0005-0000-0000-0000C4C40000}"/>
    <cellStyle name="Normal 3 3 8 4 9" xfId="13663" xr:uid="{00000000-0005-0000-0000-0000C5C40000}"/>
    <cellStyle name="Normal 3 3 8 5" xfId="863" xr:uid="{00000000-0005-0000-0000-0000C6C40000}"/>
    <cellStyle name="Normal 3 3 8 5 10" xfId="32996" xr:uid="{00000000-0005-0000-0000-0000C7C40000}"/>
    <cellStyle name="Normal 3 3 8 5 2" xfId="1494" xr:uid="{00000000-0005-0000-0000-0000C8C40000}"/>
    <cellStyle name="Normal 3 3 8 5 2 2" xfId="2524" xr:uid="{00000000-0005-0000-0000-0000C9C40000}"/>
    <cellStyle name="Normal 3 3 8 5 2 2 2" xfId="6982" xr:uid="{00000000-0005-0000-0000-0000CAC40000}"/>
    <cellStyle name="Normal 3 3 8 5 2 2 2 2" xfId="11439" xr:uid="{00000000-0005-0000-0000-0000CBC40000}"/>
    <cellStyle name="Normal 3 3 8 5 2 2 2 2 2" xfId="24229" xr:uid="{00000000-0005-0000-0000-0000CCC40000}"/>
    <cellStyle name="Normal 3 3 8 5 2 2 2 2 3" xfId="43418" xr:uid="{00000000-0005-0000-0000-0000CDC40000}"/>
    <cellStyle name="Normal 3 3 8 5 2 2 2 3" xfId="30628" xr:uid="{00000000-0005-0000-0000-0000CEC40000}"/>
    <cellStyle name="Normal 3 3 8 5 2 2 2 3 2" xfId="49796" xr:uid="{00000000-0005-0000-0000-0000CFC40000}"/>
    <cellStyle name="Normal 3 3 8 5 2 2 2 4" xfId="17265" xr:uid="{00000000-0005-0000-0000-0000D0C40000}"/>
    <cellStyle name="Normal 3 3 8 5 2 2 2 5" xfId="36454" xr:uid="{00000000-0005-0000-0000-0000D1C40000}"/>
    <cellStyle name="Normal 3 3 8 5 2 2 3" xfId="5028" xr:uid="{00000000-0005-0000-0000-0000D2C40000}"/>
    <cellStyle name="Normal 3 3 8 5 2 2 3 2" xfId="13357" xr:uid="{00000000-0005-0000-0000-0000D3C40000}"/>
    <cellStyle name="Normal 3 3 8 5 2 2 3 2 2" xfId="26147" xr:uid="{00000000-0005-0000-0000-0000D4C40000}"/>
    <cellStyle name="Normal 3 3 8 5 2 2 3 2 3" xfId="45336" xr:uid="{00000000-0005-0000-0000-0000D5C40000}"/>
    <cellStyle name="Normal 3 3 8 5 2 2 3 3" xfId="32546" xr:uid="{00000000-0005-0000-0000-0000D6C40000}"/>
    <cellStyle name="Normal 3 3 8 5 2 2 3 3 2" xfId="51714" xr:uid="{00000000-0005-0000-0000-0000D7C40000}"/>
    <cellStyle name="Normal 3 3 8 5 2 2 3 4" xfId="19769" xr:uid="{00000000-0005-0000-0000-0000D8C40000}"/>
    <cellStyle name="Normal 3 3 8 5 2 2 3 5" xfId="38958" xr:uid="{00000000-0005-0000-0000-0000D9C40000}"/>
    <cellStyle name="Normal 3 3 8 5 2 2 4" xfId="9486" xr:uid="{00000000-0005-0000-0000-0000DAC40000}"/>
    <cellStyle name="Normal 3 3 8 5 2 2 4 2" xfId="22275" xr:uid="{00000000-0005-0000-0000-0000DBC40000}"/>
    <cellStyle name="Normal 3 3 8 5 2 2 4 3" xfId="41464" xr:uid="{00000000-0005-0000-0000-0000DCC40000}"/>
    <cellStyle name="Normal 3 3 8 5 2 2 5" xfId="28674" xr:uid="{00000000-0005-0000-0000-0000DDC40000}"/>
    <cellStyle name="Normal 3 3 8 5 2 2 5 2" xfId="47842" xr:uid="{00000000-0005-0000-0000-0000DEC40000}"/>
    <cellStyle name="Normal 3 3 8 5 2 2 6" xfId="15311" xr:uid="{00000000-0005-0000-0000-0000DFC40000}"/>
    <cellStyle name="Normal 3 3 8 5 2 2 7" xfId="34500" xr:uid="{00000000-0005-0000-0000-0000E0C40000}"/>
    <cellStyle name="Normal 3 3 8 5 2 3" xfId="5978" xr:uid="{00000000-0005-0000-0000-0000E1C40000}"/>
    <cellStyle name="Normal 3 3 8 5 2 3 2" xfId="10435" xr:uid="{00000000-0005-0000-0000-0000E2C40000}"/>
    <cellStyle name="Normal 3 3 8 5 2 3 2 2" xfId="23225" xr:uid="{00000000-0005-0000-0000-0000E3C40000}"/>
    <cellStyle name="Normal 3 3 8 5 2 3 2 3" xfId="42414" xr:uid="{00000000-0005-0000-0000-0000E4C40000}"/>
    <cellStyle name="Normal 3 3 8 5 2 3 3" xfId="29624" xr:uid="{00000000-0005-0000-0000-0000E5C40000}"/>
    <cellStyle name="Normal 3 3 8 5 2 3 3 2" xfId="48792" xr:uid="{00000000-0005-0000-0000-0000E6C40000}"/>
    <cellStyle name="Normal 3 3 8 5 2 3 4" xfId="16261" xr:uid="{00000000-0005-0000-0000-0000E7C40000}"/>
    <cellStyle name="Normal 3 3 8 5 2 3 5" xfId="35450" xr:uid="{00000000-0005-0000-0000-0000E8C40000}"/>
    <cellStyle name="Normal 3 3 8 5 2 4" xfId="4077" xr:uid="{00000000-0005-0000-0000-0000E9C40000}"/>
    <cellStyle name="Normal 3 3 8 5 2 4 2" xfId="12406" xr:uid="{00000000-0005-0000-0000-0000EAC40000}"/>
    <cellStyle name="Normal 3 3 8 5 2 4 2 2" xfId="25196" xr:uid="{00000000-0005-0000-0000-0000EBC40000}"/>
    <cellStyle name="Normal 3 3 8 5 2 4 2 3" xfId="44385" xr:uid="{00000000-0005-0000-0000-0000ECC40000}"/>
    <cellStyle name="Normal 3 3 8 5 2 4 3" xfId="31595" xr:uid="{00000000-0005-0000-0000-0000EDC40000}"/>
    <cellStyle name="Normal 3 3 8 5 2 4 3 2" xfId="50763" xr:uid="{00000000-0005-0000-0000-0000EEC40000}"/>
    <cellStyle name="Normal 3 3 8 5 2 4 4" xfId="18818" xr:uid="{00000000-0005-0000-0000-0000EFC40000}"/>
    <cellStyle name="Normal 3 3 8 5 2 4 5" xfId="38007" xr:uid="{00000000-0005-0000-0000-0000F0C40000}"/>
    <cellStyle name="Normal 3 3 8 5 2 5" xfId="8535" xr:uid="{00000000-0005-0000-0000-0000F1C40000}"/>
    <cellStyle name="Normal 3 3 8 5 2 5 2" xfId="21324" xr:uid="{00000000-0005-0000-0000-0000F2C40000}"/>
    <cellStyle name="Normal 3 3 8 5 2 5 3" xfId="40513" xr:uid="{00000000-0005-0000-0000-0000F3C40000}"/>
    <cellStyle name="Normal 3 3 8 5 2 6" xfId="27723" xr:uid="{00000000-0005-0000-0000-0000F4C40000}"/>
    <cellStyle name="Normal 3 3 8 5 2 6 2" xfId="46891" xr:uid="{00000000-0005-0000-0000-0000F5C40000}"/>
    <cellStyle name="Normal 3 3 8 5 2 7" xfId="14360" xr:uid="{00000000-0005-0000-0000-0000F6C40000}"/>
    <cellStyle name="Normal 3 3 8 5 2 8" xfId="33549" xr:uid="{00000000-0005-0000-0000-0000F7C40000}"/>
    <cellStyle name="Normal 3 3 8 5 3" xfId="1970" xr:uid="{00000000-0005-0000-0000-0000F8C40000}"/>
    <cellStyle name="Normal 3 3 8 5 3 2" xfId="6428" xr:uid="{00000000-0005-0000-0000-0000F9C40000}"/>
    <cellStyle name="Normal 3 3 8 5 3 2 2" xfId="10885" xr:uid="{00000000-0005-0000-0000-0000FAC40000}"/>
    <cellStyle name="Normal 3 3 8 5 3 2 2 2" xfId="23675" xr:uid="{00000000-0005-0000-0000-0000FBC40000}"/>
    <cellStyle name="Normal 3 3 8 5 3 2 2 3" xfId="42864" xr:uid="{00000000-0005-0000-0000-0000FCC40000}"/>
    <cellStyle name="Normal 3 3 8 5 3 2 3" xfId="30074" xr:uid="{00000000-0005-0000-0000-0000FDC40000}"/>
    <cellStyle name="Normal 3 3 8 5 3 2 3 2" xfId="49242" xr:uid="{00000000-0005-0000-0000-0000FEC40000}"/>
    <cellStyle name="Normal 3 3 8 5 3 2 4" xfId="16711" xr:uid="{00000000-0005-0000-0000-0000FFC40000}"/>
    <cellStyle name="Normal 3 3 8 5 3 2 5" xfId="35900" xr:uid="{00000000-0005-0000-0000-000000C50000}"/>
    <cellStyle name="Normal 3 3 8 5 3 3" xfId="4474" xr:uid="{00000000-0005-0000-0000-000001C50000}"/>
    <cellStyle name="Normal 3 3 8 5 3 3 2" xfId="12803" xr:uid="{00000000-0005-0000-0000-000002C50000}"/>
    <cellStyle name="Normal 3 3 8 5 3 3 2 2" xfId="25593" xr:uid="{00000000-0005-0000-0000-000003C50000}"/>
    <cellStyle name="Normal 3 3 8 5 3 3 2 3" xfId="44782" xr:uid="{00000000-0005-0000-0000-000004C50000}"/>
    <cellStyle name="Normal 3 3 8 5 3 3 3" xfId="31992" xr:uid="{00000000-0005-0000-0000-000005C50000}"/>
    <cellStyle name="Normal 3 3 8 5 3 3 3 2" xfId="51160" xr:uid="{00000000-0005-0000-0000-000006C50000}"/>
    <cellStyle name="Normal 3 3 8 5 3 3 4" xfId="19215" xr:uid="{00000000-0005-0000-0000-000007C50000}"/>
    <cellStyle name="Normal 3 3 8 5 3 3 5" xfId="38404" xr:uid="{00000000-0005-0000-0000-000008C50000}"/>
    <cellStyle name="Normal 3 3 8 5 3 4" xfId="8932" xr:uid="{00000000-0005-0000-0000-000009C50000}"/>
    <cellStyle name="Normal 3 3 8 5 3 4 2" xfId="21721" xr:uid="{00000000-0005-0000-0000-00000AC50000}"/>
    <cellStyle name="Normal 3 3 8 5 3 4 3" xfId="40910" xr:uid="{00000000-0005-0000-0000-00000BC50000}"/>
    <cellStyle name="Normal 3 3 8 5 3 5" xfId="28120" xr:uid="{00000000-0005-0000-0000-00000CC50000}"/>
    <cellStyle name="Normal 3 3 8 5 3 5 2" xfId="47288" xr:uid="{00000000-0005-0000-0000-00000DC50000}"/>
    <cellStyle name="Normal 3 3 8 5 3 6" xfId="14757" xr:uid="{00000000-0005-0000-0000-00000EC50000}"/>
    <cellStyle name="Normal 3 3 8 5 3 7" xfId="33946" xr:uid="{00000000-0005-0000-0000-00000FC50000}"/>
    <cellStyle name="Normal 3 3 8 5 4" xfId="5424" xr:uid="{00000000-0005-0000-0000-000010C50000}"/>
    <cellStyle name="Normal 3 3 8 5 4 2" xfId="9882" xr:uid="{00000000-0005-0000-0000-000011C50000}"/>
    <cellStyle name="Normal 3 3 8 5 4 2 2" xfId="22671" xr:uid="{00000000-0005-0000-0000-000012C50000}"/>
    <cellStyle name="Normal 3 3 8 5 4 2 3" xfId="41860" xr:uid="{00000000-0005-0000-0000-000013C50000}"/>
    <cellStyle name="Normal 3 3 8 5 4 3" xfId="29070" xr:uid="{00000000-0005-0000-0000-000014C50000}"/>
    <cellStyle name="Normal 3 3 8 5 4 3 2" xfId="48238" xr:uid="{00000000-0005-0000-0000-000015C50000}"/>
    <cellStyle name="Normal 3 3 8 5 4 4" xfId="15707" xr:uid="{00000000-0005-0000-0000-000016C50000}"/>
    <cellStyle name="Normal 3 3 8 5 4 5" xfId="34896" xr:uid="{00000000-0005-0000-0000-000017C50000}"/>
    <cellStyle name="Normal 3 3 8 5 5" xfId="3524" xr:uid="{00000000-0005-0000-0000-000018C50000}"/>
    <cellStyle name="Normal 3 3 8 5 5 2" xfId="7982" xr:uid="{00000000-0005-0000-0000-000019C50000}"/>
    <cellStyle name="Normal 3 3 8 5 5 2 2" xfId="20771" xr:uid="{00000000-0005-0000-0000-00001AC50000}"/>
    <cellStyle name="Normal 3 3 8 5 5 2 3" xfId="39960" xr:uid="{00000000-0005-0000-0000-00001BC50000}"/>
    <cellStyle name="Normal 3 3 8 5 5 3" xfId="27170" xr:uid="{00000000-0005-0000-0000-00001CC50000}"/>
    <cellStyle name="Normal 3 3 8 5 5 3 2" xfId="46338" xr:uid="{00000000-0005-0000-0000-00001DC50000}"/>
    <cellStyle name="Normal 3 3 8 5 5 4" xfId="18265" xr:uid="{00000000-0005-0000-0000-00001EC50000}"/>
    <cellStyle name="Normal 3 3 8 5 5 5" xfId="37454" xr:uid="{00000000-0005-0000-0000-00001FC50000}"/>
    <cellStyle name="Normal 3 3 8 5 6" xfId="3076" xr:uid="{00000000-0005-0000-0000-000020C50000}"/>
    <cellStyle name="Normal 3 3 8 5 6 2" xfId="11991" xr:uid="{00000000-0005-0000-0000-000021C50000}"/>
    <cellStyle name="Normal 3 3 8 5 6 2 2" xfId="24781" xr:uid="{00000000-0005-0000-0000-000022C50000}"/>
    <cellStyle name="Normal 3 3 8 5 6 2 3" xfId="43970" xr:uid="{00000000-0005-0000-0000-000023C50000}"/>
    <cellStyle name="Normal 3 3 8 5 6 3" xfId="31180" xr:uid="{00000000-0005-0000-0000-000024C50000}"/>
    <cellStyle name="Normal 3 3 8 5 6 3 2" xfId="50348" xr:uid="{00000000-0005-0000-0000-000025C50000}"/>
    <cellStyle name="Normal 3 3 8 5 6 4" xfId="17817" xr:uid="{00000000-0005-0000-0000-000026C50000}"/>
    <cellStyle name="Normal 3 3 8 5 6 5" xfId="37006" xr:uid="{00000000-0005-0000-0000-000027C50000}"/>
    <cellStyle name="Normal 3 3 8 5 7" xfId="7534" xr:uid="{00000000-0005-0000-0000-000028C50000}"/>
    <cellStyle name="Normal 3 3 8 5 7 2" xfId="20323" xr:uid="{00000000-0005-0000-0000-000029C50000}"/>
    <cellStyle name="Normal 3 3 8 5 7 3" xfId="39512" xr:uid="{00000000-0005-0000-0000-00002AC50000}"/>
    <cellStyle name="Normal 3 3 8 5 8" xfId="26723" xr:uid="{00000000-0005-0000-0000-00002BC50000}"/>
    <cellStyle name="Normal 3 3 8 5 8 2" xfId="45891" xr:uid="{00000000-0005-0000-0000-00002CC50000}"/>
    <cellStyle name="Normal 3 3 8 5 9" xfId="13807" xr:uid="{00000000-0005-0000-0000-00002DC50000}"/>
    <cellStyle name="Normal 3 3 8 6" xfId="915" xr:uid="{00000000-0005-0000-0000-00002EC50000}"/>
    <cellStyle name="Normal 3 3 8 6 10" xfId="33048" xr:uid="{00000000-0005-0000-0000-00002FC50000}"/>
    <cellStyle name="Normal 3 3 8 6 2" xfId="1546" xr:uid="{00000000-0005-0000-0000-000030C50000}"/>
    <cellStyle name="Normal 3 3 8 6 2 2" xfId="2576" xr:uid="{00000000-0005-0000-0000-000031C50000}"/>
    <cellStyle name="Normal 3 3 8 6 2 2 2" xfId="7034" xr:uid="{00000000-0005-0000-0000-000032C50000}"/>
    <cellStyle name="Normal 3 3 8 6 2 2 2 2" xfId="11491" xr:uid="{00000000-0005-0000-0000-000033C50000}"/>
    <cellStyle name="Normal 3 3 8 6 2 2 2 2 2" xfId="24281" xr:uid="{00000000-0005-0000-0000-000034C50000}"/>
    <cellStyle name="Normal 3 3 8 6 2 2 2 2 3" xfId="43470" xr:uid="{00000000-0005-0000-0000-000035C50000}"/>
    <cellStyle name="Normal 3 3 8 6 2 2 2 3" xfId="30680" xr:uid="{00000000-0005-0000-0000-000036C50000}"/>
    <cellStyle name="Normal 3 3 8 6 2 2 2 3 2" xfId="49848" xr:uid="{00000000-0005-0000-0000-000037C50000}"/>
    <cellStyle name="Normal 3 3 8 6 2 2 2 4" xfId="17317" xr:uid="{00000000-0005-0000-0000-000038C50000}"/>
    <cellStyle name="Normal 3 3 8 6 2 2 2 5" xfId="36506" xr:uid="{00000000-0005-0000-0000-000039C50000}"/>
    <cellStyle name="Normal 3 3 8 6 2 2 3" xfId="5080" xr:uid="{00000000-0005-0000-0000-00003AC50000}"/>
    <cellStyle name="Normal 3 3 8 6 2 2 3 2" xfId="13409" xr:uid="{00000000-0005-0000-0000-00003BC50000}"/>
    <cellStyle name="Normal 3 3 8 6 2 2 3 2 2" xfId="26199" xr:uid="{00000000-0005-0000-0000-00003CC50000}"/>
    <cellStyle name="Normal 3 3 8 6 2 2 3 2 3" xfId="45388" xr:uid="{00000000-0005-0000-0000-00003DC50000}"/>
    <cellStyle name="Normal 3 3 8 6 2 2 3 3" xfId="32598" xr:uid="{00000000-0005-0000-0000-00003EC50000}"/>
    <cellStyle name="Normal 3 3 8 6 2 2 3 3 2" xfId="51766" xr:uid="{00000000-0005-0000-0000-00003FC50000}"/>
    <cellStyle name="Normal 3 3 8 6 2 2 3 4" xfId="19821" xr:uid="{00000000-0005-0000-0000-000040C50000}"/>
    <cellStyle name="Normal 3 3 8 6 2 2 3 5" xfId="39010" xr:uid="{00000000-0005-0000-0000-000041C50000}"/>
    <cellStyle name="Normal 3 3 8 6 2 2 4" xfId="9538" xr:uid="{00000000-0005-0000-0000-000042C50000}"/>
    <cellStyle name="Normal 3 3 8 6 2 2 4 2" xfId="22327" xr:uid="{00000000-0005-0000-0000-000043C50000}"/>
    <cellStyle name="Normal 3 3 8 6 2 2 4 3" xfId="41516" xr:uid="{00000000-0005-0000-0000-000044C50000}"/>
    <cellStyle name="Normal 3 3 8 6 2 2 5" xfId="28726" xr:uid="{00000000-0005-0000-0000-000045C50000}"/>
    <cellStyle name="Normal 3 3 8 6 2 2 5 2" xfId="47894" xr:uid="{00000000-0005-0000-0000-000046C50000}"/>
    <cellStyle name="Normal 3 3 8 6 2 2 6" xfId="15363" xr:uid="{00000000-0005-0000-0000-000047C50000}"/>
    <cellStyle name="Normal 3 3 8 6 2 2 7" xfId="34552" xr:uid="{00000000-0005-0000-0000-000048C50000}"/>
    <cellStyle name="Normal 3 3 8 6 2 3" xfId="6030" xr:uid="{00000000-0005-0000-0000-000049C50000}"/>
    <cellStyle name="Normal 3 3 8 6 2 3 2" xfId="10487" xr:uid="{00000000-0005-0000-0000-00004AC50000}"/>
    <cellStyle name="Normal 3 3 8 6 2 3 2 2" xfId="23277" xr:uid="{00000000-0005-0000-0000-00004BC50000}"/>
    <cellStyle name="Normal 3 3 8 6 2 3 2 3" xfId="42466" xr:uid="{00000000-0005-0000-0000-00004CC50000}"/>
    <cellStyle name="Normal 3 3 8 6 2 3 3" xfId="29676" xr:uid="{00000000-0005-0000-0000-00004DC50000}"/>
    <cellStyle name="Normal 3 3 8 6 2 3 3 2" xfId="48844" xr:uid="{00000000-0005-0000-0000-00004EC50000}"/>
    <cellStyle name="Normal 3 3 8 6 2 3 4" xfId="16313" xr:uid="{00000000-0005-0000-0000-00004FC50000}"/>
    <cellStyle name="Normal 3 3 8 6 2 3 5" xfId="35502" xr:uid="{00000000-0005-0000-0000-000050C50000}"/>
    <cellStyle name="Normal 3 3 8 6 2 4" xfId="4129" xr:uid="{00000000-0005-0000-0000-000051C50000}"/>
    <cellStyle name="Normal 3 3 8 6 2 4 2" xfId="12458" xr:uid="{00000000-0005-0000-0000-000052C50000}"/>
    <cellStyle name="Normal 3 3 8 6 2 4 2 2" xfId="25248" xr:uid="{00000000-0005-0000-0000-000053C50000}"/>
    <cellStyle name="Normal 3 3 8 6 2 4 2 3" xfId="44437" xr:uid="{00000000-0005-0000-0000-000054C50000}"/>
    <cellStyle name="Normal 3 3 8 6 2 4 3" xfId="31647" xr:uid="{00000000-0005-0000-0000-000055C50000}"/>
    <cellStyle name="Normal 3 3 8 6 2 4 3 2" xfId="50815" xr:uid="{00000000-0005-0000-0000-000056C50000}"/>
    <cellStyle name="Normal 3 3 8 6 2 4 4" xfId="18870" xr:uid="{00000000-0005-0000-0000-000057C50000}"/>
    <cellStyle name="Normal 3 3 8 6 2 4 5" xfId="38059" xr:uid="{00000000-0005-0000-0000-000058C50000}"/>
    <cellStyle name="Normal 3 3 8 6 2 5" xfId="8587" xr:uid="{00000000-0005-0000-0000-000059C50000}"/>
    <cellStyle name="Normal 3 3 8 6 2 5 2" xfId="21376" xr:uid="{00000000-0005-0000-0000-00005AC50000}"/>
    <cellStyle name="Normal 3 3 8 6 2 5 3" xfId="40565" xr:uid="{00000000-0005-0000-0000-00005BC50000}"/>
    <cellStyle name="Normal 3 3 8 6 2 6" xfId="27775" xr:uid="{00000000-0005-0000-0000-00005CC50000}"/>
    <cellStyle name="Normal 3 3 8 6 2 6 2" xfId="46943" xr:uid="{00000000-0005-0000-0000-00005DC50000}"/>
    <cellStyle name="Normal 3 3 8 6 2 7" xfId="14412" xr:uid="{00000000-0005-0000-0000-00005EC50000}"/>
    <cellStyle name="Normal 3 3 8 6 2 8" xfId="33601" xr:uid="{00000000-0005-0000-0000-00005FC50000}"/>
    <cellStyle name="Normal 3 3 8 6 3" xfId="2022" xr:uid="{00000000-0005-0000-0000-000060C50000}"/>
    <cellStyle name="Normal 3 3 8 6 3 2" xfId="6480" xr:uid="{00000000-0005-0000-0000-000061C50000}"/>
    <cellStyle name="Normal 3 3 8 6 3 2 2" xfId="10937" xr:uid="{00000000-0005-0000-0000-000062C50000}"/>
    <cellStyle name="Normal 3 3 8 6 3 2 2 2" xfId="23727" xr:uid="{00000000-0005-0000-0000-000063C50000}"/>
    <cellStyle name="Normal 3 3 8 6 3 2 2 3" xfId="42916" xr:uid="{00000000-0005-0000-0000-000064C50000}"/>
    <cellStyle name="Normal 3 3 8 6 3 2 3" xfId="30126" xr:uid="{00000000-0005-0000-0000-000065C50000}"/>
    <cellStyle name="Normal 3 3 8 6 3 2 3 2" xfId="49294" xr:uid="{00000000-0005-0000-0000-000066C50000}"/>
    <cellStyle name="Normal 3 3 8 6 3 2 4" xfId="16763" xr:uid="{00000000-0005-0000-0000-000067C50000}"/>
    <cellStyle name="Normal 3 3 8 6 3 2 5" xfId="35952" xr:uid="{00000000-0005-0000-0000-000068C50000}"/>
    <cellStyle name="Normal 3 3 8 6 3 3" xfId="4526" xr:uid="{00000000-0005-0000-0000-000069C50000}"/>
    <cellStyle name="Normal 3 3 8 6 3 3 2" xfId="12855" xr:uid="{00000000-0005-0000-0000-00006AC50000}"/>
    <cellStyle name="Normal 3 3 8 6 3 3 2 2" xfId="25645" xr:uid="{00000000-0005-0000-0000-00006BC50000}"/>
    <cellStyle name="Normal 3 3 8 6 3 3 2 3" xfId="44834" xr:uid="{00000000-0005-0000-0000-00006CC50000}"/>
    <cellStyle name="Normal 3 3 8 6 3 3 3" xfId="32044" xr:uid="{00000000-0005-0000-0000-00006DC50000}"/>
    <cellStyle name="Normal 3 3 8 6 3 3 3 2" xfId="51212" xr:uid="{00000000-0005-0000-0000-00006EC50000}"/>
    <cellStyle name="Normal 3 3 8 6 3 3 4" xfId="19267" xr:uid="{00000000-0005-0000-0000-00006FC50000}"/>
    <cellStyle name="Normal 3 3 8 6 3 3 5" xfId="38456" xr:uid="{00000000-0005-0000-0000-000070C50000}"/>
    <cellStyle name="Normal 3 3 8 6 3 4" xfId="8984" xr:uid="{00000000-0005-0000-0000-000071C50000}"/>
    <cellStyle name="Normal 3 3 8 6 3 4 2" xfId="21773" xr:uid="{00000000-0005-0000-0000-000072C50000}"/>
    <cellStyle name="Normal 3 3 8 6 3 4 3" xfId="40962" xr:uid="{00000000-0005-0000-0000-000073C50000}"/>
    <cellStyle name="Normal 3 3 8 6 3 5" xfId="28172" xr:uid="{00000000-0005-0000-0000-000074C50000}"/>
    <cellStyle name="Normal 3 3 8 6 3 5 2" xfId="47340" xr:uid="{00000000-0005-0000-0000-000075C50000}"/>
    <cellStyle name="Normal 3 3 8 6 3 6" xfId="14809" xr:uid="{00000000-0005-0000-0000-000076C50000}"/>
    <cellStyle name="Normal 3 3 8 6 3 7" xfId="33998" xr:uid="{00000000-0005-0000-0000-000077C50000}"/>
    <cellStyle name="Normal 3 3 8 6 4" xfId="5476" xr:uid="{00000000-0005-0000-0000-000078C50000}"/>
    <cellStyle name="Normal 3 3 8 6 4 2" xfId="9934" xr:uid="{00000000-0005-0000-0000-000079C50000}"/>
    <cellStyle name="Normal 3 3 8 6 4 2 2" xfId="22723" xr:uid="{00000000-0005-0000-0000-00007AC50000}"/>
    <cellStyle name="Normal 3 3 8 6 4 2 3" xfId="41912" xr:uid="{00000000-0005-0000-0000-00007BC50000}"/>
    <cellStyle name="Normal 3 3 8 6 4 3" xfId="29122" xr:uid="{00000000-0005-0000-0000-00007CC50000}"/>
    <cellStyle name="Normal 3 3 8 6 4 3 2" xfId="48290" xr:uid="{00000000-0005-0000-0000-00007DC50000}"/>
    <cellStyle name="Normal 3 3 8 6 4 4" xfId="15759" xr:uid="{00000000-0005-0000-0000-00007EC50000}"/>
    <cellStyle name="Normal 3 3 8 6 4 5" xfId="34948" xr:uid="{00000000-0005-0000-0000-00007FC50000}"/>
    <cellStyle name="Normal 3 3 8 6 5" xfId="3576" xr:uid="{00000000-0005-0000-0000-000080C50000}"/>
    <cellStyle name="Normal 3 3 8 6 5 2" xfId="8034" xr:uid="{00000000-0005-0000-0000-000081C50000}"/>
    <cellStyle name="Normal 3 3 8 6 5 2 2" xfId="20823" xr:uid="{00000000-0005-0000-0000-000082C50000}"/>
    <cellStyle name="Normal 3 3 8 6 5 2 3" xfId="40012" xr:uid="{00000000-0005-0000-0000-000083C50000}"/>
    <cellStyle name="Normal 3 3 8 6 5 3" xfId="27222" xr:uid="{00000000-0005-0000-0000-000084C50000}"/>
    <cellStyle name="Normal 3 3 8 6 5 3 2" xfId="46390" xr:uid="{00000000-0005-0000-0000-000085C50000}"/>
    <cellStyle name="Normal 3 3 8 6 5 4" xfId="18317" xr:uid="{00000000-0005-0000-0000-000086C50000}"/>
    <cellStyle name="Normal 3 3 8 6 5 5" xfId="37506" xr:uid="{00000000-0005-0000-0000-000087C50000}"/>
    <cellStyle name="Normal 3 3 8 6 6" xfId="3128" xr:uid="{00000000-0005-0000-0000-000088C50000}"/>
    <cellStyle name="Normal 3 3 8 6 6 2" xfId="12043" xr:uid="{00000000-0005-0000-0000-000089C50000}"/>
    <cellStyle name="Normal 3 3 8 6 6 2 2" xfId="24833" xr:uid="{00000000-0005-0000-0000-00008AC50000}"/>
    <cellStyle name="Normal 3 3 8 6 6 2 3" xfId="44022" xr:uid="{00000000-0005-0000-0000-00008BC50000}"/>
    <cellStyle name="Normal 3 3 8 6 6 3" xfId="31232" xr:uid="{00000000-0005-0000-0000-00008CC50000}"/>
    <cellStyle name="Normal 3 3 8 6 6 3 2" xfId="50400" xr:uid="{00000000-0005-0000-0000-00008DC50000}"/>
    <cellStyle name="Normal 3 3 8 6 6 4" xfId="17869" xr:uid="{00000000-0005-0000-0000-00008EC50000}"/>
    <cellStyle name="Normal 3 3 8 6 6 5" xfId="37058" xr:uid="{00000000-0005-0000-0000-00008FC50000}"/>
    <cellStyle name="Normal 3 3 8 6 7" xfId="7586" xr:uid="{00000000-0005-0000-0000-000090C50000}"/>
    <cellStyle name="Normal 3 3 8 6 7 2" xfId="20375" xr:uid="{00000000-0005-0000-0000-000091C50000}"/>
    <cellStyle name="Normal 3 3 8 6 7 3" xfId="39564" xr:uid="{00000000-0005-0000-0000-000092C50000}"/>
    <cellStyle name="Normal 3 3 8 6 8" xfId="26775" xr:uid="{00000000-0005-0000-0000-000093C50000}"/>
    <cellStyle name="Normal 3 3 8 6 8 2" xfId="45943" xr:uid="{00000000-0005-0000-0000-000094C50000}"/>
    <cellStyle name="Normal 3 3 8 6 9" xfId="13859" xr:uid="{00000000-0005-0000-0000-000095C50000}"/>
    <cellStyle name="Normal 3 3 8 7" xfId="1194" xr:uid="{00000000-0005-0000-0000-000096C50000}"/>
    <cellStyle name="Normal 3 3 8 7 10" xfId="32696" xr:uid="{00000000-0005-0000-0000-000097C50000}"/>
    <cellStyle name="Normal 3 3 8 7 2" xfId="1615" xr:uid="{00000000-0005-0000-0000-000098C50000}"/>
    <cellStyle name="Normal 3 3 8 7 2 2" xfId="6075" xr:uid="{00000000-0005-0000-0000-000099C50000}"/>
    <cellStyle name="Normal 3 3 8 7 2 2 2" xfId="10532" xr:uid="{00000000-0005-0000-0000-00009AC50000}"/>
    <cellStyle name="Normal 3 3 8 7 2 2 2 2" xfId="23322" xr:uid="{00000000-0005-0000-0000-00009BC50000}"/>
    <cellStyle name="Normal 3 3 8 7 2 2 2 3" xfId="42511" xr:uid="{00000000-0005-0000-0000-00009CC50000}"/>
    <cellStyle name="Normal 3 3 8 7 2 2 3" xfId="29721" xr:uid="{00000000-0005-0000-0000-00009DC50000}"/>
    <cellStyle name="Normal 3 3 8 7 2 2 3 2" xfId="48889" xr:uid="{00000000-0005-0000-0000-00009EC50000}"/>
    <cellStyle name="Normal 3 3 8 7 2 2 4" xfId="16358" xr:uid="{00000000-0005-0000-0000-00009FC50000}"/>
    <cellStyle name="Normal 3 3 8 7 2 2 5" xfId="35547" xr:uid="{00000000-0005-0000-0000-0000A0C50000}"/>
    <cellStyle name="Normal 3 3 8 7 2 3" xfId="3777" xr:uid="{00000000-0005-0000-0000-0000A1C50000}"/>
    <cellStyle name="Normal 3 3 8 7 2 3 2" xfId="12244" xr:uid="{00000000-0005-0000-0000-0000A2C50000}"/>
    <cellStyle name="Normal 3 3 8 7 2 3 2 2" xfId="25034" xr:uid="{00000000-0005-0000-0000-0000A3C50000}"/>
    <cellStyle name="Normal 3 3 8 7 2 3 2 3" xfId="44223" xr:uid="{00000000-0005-0000-0000-0000A4C50000}"/>
    <cellStyle name="Normal 3 3 8 7 2 3 3" xfId="31433" xr:uid="{00000000-0005-0000-0000-0000A5C50000}"/>
    <cellStyle name="Normal 3 3 8 7 2 3 3 2" xfId="50601" xr:uid="{00000000-0005-0000-0000-0000A6C50000}"/>
    <cellStyle name="Normal 3 3 8 7 2 3 4" xfId="18518" xr:uid="{00000000-0005-0000-0000-0000A7C50000}"/>
    <cellStyle name="Normal 3 3 8 7 2 3 5" xfId="37707" xr:uid="{00000000-0005-0000-0000-0000A8C50000}"/>
    <cellStyle name="Normal 3 3 8 7 2 4" xfId="8235" xr:uid="{00000000-0005-0000-0000-0000A9C50000}"/>
    <cellStyle name="Normal 3 3 8 7 2 4 2" xfId="21024" xr:uid="{00000000-0005-0000-0000-0000AAC50000}"/>
    <cellStyle name="Normal 3 3 8 7 2 4 3" xfId="40213" xr:uid="{00000000-0005-0000-0000-0000ABC50000}"/>
    <cellStyle name="Normal 3 3 8 7 2 5" xfId="27423" xr:uid="{00000000-0005-0000-0000-0000ACC50000}"/>
    <cellStyle name="Normal 3 3 8 7 2 5 2" xfId="46591" xr:uid="{00000000-0005-0000-0000-0000ADC50000}"/>
    <cellStyle name="Normal 3 3 8 7 2 6" xfId="14060" xr:uid="{00000000-0005-0000-0000-0000AEC50000}"/>
    <cellStyle name="Normal 3 3 8 7 2 7" xfId="33249" xr:uid="{00000000-0005-0000-0000-0000AFC50000}"/>
    <cellStyle name="Normal 3 3 8 7 3" xfId="2224" xr:uid="{00000000-0005-0000-0000-0000B0C50000}"/>
    <cellStyle name="Normal 3 3 8 7 3 2" xfId="6682" xr:uid="{00000000-0005-0000-0000-0000B1C50000}"/>
    <cellStyle name="Normal 3 3 8 7 3 2 2" xfId="11139" xr:uid="{00000000-0005-0000-0000-0000B2C50000}"/>
    <cellStyle name="Normal 3 3 8 7 3 2 2 2" xfId="23929" xr:uid="{00000000-0005-0000-0000-0000B3C50000}"/>
    <cellStyle name="Normal 3 3 8 7 3 2 2 3" xfId="43118" xr:uid="{00000000-0005-0000-0000-0000B4C50000}"/>
    <cellStyle name="Normal 3 3 8 7 3 2 3" xfId="30328" xr:uid="{00000000-0005-0000-0000-0000B5C50000}"/>
    <cellStyle name="Normal 3 3 8 7 3 2 3 2" xfId="49496" xr:uid="{00000000-0005-0000-0000-0000B6C50000}"/>
    <cellStyle name="Normal 3 3 8 7 3 2 4" xfId="16965" xr:uid="{00000000-0005-0000-0000-0000B7C50000}"/>
    <cellStyle name="Normal 3 3 8 7 3 2 5" xfId="36154" xr:uid="{00000000-0005-0000-0000-0000B8C50000}"/>
    <cellStyle name="Normal 3 3 8 7 3 3" xfId="4728" xr:uid="{00000000-0005-0000-0000-0000B9C50000}"/>
    <cellStyle name="Normal 3 3 8 7 3 3 2" xfId="13057" xr:uid="{00000000-0005-0000-0000-0000BAC50000}"/>
    <cellStyle name="Normal 3 3 8 7 3 3 2 2" xfId="25847" xr:uid="{00000000-0005-0000-0000-0000BBC50000}"/>
    <cellStyle name="Normal 3 3 8 7 3 3 2 3" xfId="45036" xr:uid="{00000000-0005-0000-0000-0000BCC50000}"/>
    <cellStyle name="Normal 3 3 8 7 3 3 3" xfId="32246" xr:uid="{00000000-0005-0000-0000-0000BDC50000}"/>
    <cellStyle name="Normal 3 3 8 7 3 3 3 2" xfId="51414" xr:uid="{00000000-0005-0000-0000-0000BEC50000}"/>
    <cellStyle name="Normal 3 3 8 7 3 3 4" xfId="19469" xr:uid="{00000000-0005-0000-0000-0000BFC50000}"/>
    <cellStyle name="Normal 3 3 8 7 3 3 5" xfId="38658" xr:uid="{00000000-0005-0000-0000-0000C0C50000}"/>
    <cellStyle name="Normal 3 3 8 7 3 4" xfId="9186" xr:uid="{00000000-0005-0000-0000-0000C1C50000}"/>
    <cellStyle name="Normal 3 3 8 7 3 4 2" xfId="21975" xr:uid="{00000000-0005-0000-0000-0000C2C50000}"/>
    <cellStyle name="Normal 3 3 8 7 3 4 3" xfId="41164" xr:uid="{00000000-0005-0000-0000-0000C3C50000}"/>
    <cellStyle name="Normal 3 3 8 7 3 5" xfId="28374" xr:uid="{00000000-0005-0000-0000-0000C4C50000}"/>
    <cellStyle name="Normal 3 3 8 7 3 5 2" xfId="47542" xr:uid="{00000000-0005-0000-0000-0000C5C50000}"/>
    <cellStyle name="Normal 3 3 8 7 3 6" xfId="15011" xr:uid="{00000000-0005-0000-0000-0000C6C50000}"/>
    <cellStyle name="Normal 3 3 8 7 3 7" xfId="34200" xr:uid="{00000000-0005-0000-0000-0000C7C50000}"/>
    <cellStyle name="Normal 3 3 8 7 4" xfId="5678" xr:uid="{00000000-0005-0000-0000-0000C8C50000}"/>
    <cellStyle name="Normal 3 3 8 7 4 2" xfId="10135" xr:uid="{00000000-0005-0000-0000-0000C9C50000}"/>
    <cellStyle name="Normal 3 3 8 7 4 2 2" xfId="22925" xr:uid="{00000000-0005-0000-0000-0000CAC50000}"/>
    <cellStyle name="Normal 3 3 8 7 4 2 3" xfId="42114" xr:uid="{00000000-0005-0000-0000-0000CBC50000}"/>
    <cellStyle name="Normal 3 3 8 7 4 3" xfId="29324" xr:uid="{00000000-0005-0000-0000-0000CCC50000}"/>
    <cellStyle name="Normal 3 3 8 7 4 3 2" xfId="48492" xr:uid="{00000000-0005-0000-0000-0000CDC50000}"/>
    <cellStyle name="Normal 3 3 8 7 4 4" xfId="15961" xr:uid="{00000000-0005-0000-0000-0000CEC50000}"/>
    <cellStyle name="Normal 3 3 8 7 4 5" xfId="35150" xr:uid="{00000000-0005-0000-0000-0000CFC50000}"/>
    <cellStyle name="Normal 3 3 8 7 5" xfId="3224" xr:uid="{00000000-0005-0000-0000-0000D0C50000}"/>
    <cellStyle name="Normal 3 3 8 7 5 2" xfId="7682" xr:uid="{00000000-0005-0000-0000-0000D1C50000}"/>
    <cellStyle name="Normal 3 3 8 7 5 2 2" xfId="20471" xr:uid="{00000000-0005-0000-0000-0000D2C50000}"/>
    <cellStyle name="Normal 3 3 8 7 5 2 3" xfId="39660" xr:uid="{00000000-0005-0000-0000-0000D3C50000}"/>
    <cellStyle name="Normal 3 3 8 7 5 3" xfId="26870" xr:uid="{00000000-0005-0000-0000-0000D4C50000}"/>
    <cellStyle name="Normal 3 3 8 7 5 3 2" xfId="46038" xr:uid="{00000000-0005-0000-0000-0000D5C50000}"/>
    <cellStyle name="Normal 3 3 8 7 5 4" xfId="17965" xr:uid="{00000000-0005-0000-0000-0000D6C50000}"/>
    <cellStyle name="Normal 3 3 8 7 5 5" xfId="37154" xr:uid="{00000000-0005-0000-0000-0000D7C50000}"/>
    <cellStyle name="Normal 3 3 8 7 6" xfId="2776" xr:uid="{00000000-0005-0000-0000-0000D8C50000}"/>
    <cellStyle name="Normal 3 3 8 7 6 2" xfId="11691" xr:uid="{00000000-0005-0000-0000-0000D9C50000}"/>
    <cellStyle name="Normal 3 3 8 7 6 2 2" xfId="24481" xr:uid="{00000000-0005-0000-0000-0000DAC50000}"/>
    <cellStyle name="Normal 3 3 8 7 6 2 3" xfId="43670" xr:uid="{00000000-0005-0000-0000-0000DBC50000}"/>
    <cellStyle name="Normal 3 3 8 7 6 3" xfId="30880" xr:uid="{00000000-0005-0000-0000-0000DCC50000}"/>
    <cellStyle name="Normal 3 3 8 7 6 3 2" xfId="50048" xr:uid="{00000000-0005-0000-0000-0000DDC50000}"/>
    <cellStyle name="Normal 3 3 8 7 6 4" xfId="17517" xr:uid="{00000000-0005-0000-0000-0000DEC50000}"/>
    <cellStyle name="Normal 3 3 8 7 6 5" xfId="36706" xr:uid="{00000000-0005-0000-0000-0000DFC50000}"/>
    <cellStyle name="Normal 3 3 8 7 7" xfId="7234" xr:uid="{00000000-0005-0000-0000-0000E0C50000}"/>
    <cellStyle name="Normal 3 3 8 7 7 2" xfId="20023" xr:uid="{00000000-0005-0000-0000-0000E1C50000}"/>
    <cellStyle name="Normal 3 3 8 7 7 3" xfId="39212" xr:uid="{00000000-0005-0000-0000-0000E2C50000}"/>
    <cellStyle name="Normal 3 3 8 7 8" xfId="26423" xr:uid="{00000000-0005-0000-0000-0000E3C50000}"/>
    <cellStyle name="Normal 3 3 8 7 8 2" xfId="45591" xr:uid="{00000000-0005-0000-0000-0000E4C50000}"/>
    <cellStyle name="Normal 3 3 8 7 9" xfId="13507" xr:uid="{00000000-0005-0000-0000-0000E5C50000}"/>
    <cellStyle name="Normal 3 3 8 8" xfId="1004" xr:uid="{00000000-0005-0000-0000-0000E6C50000}"/>
    <cellStyle name="Normal 3 3 8 8 2" xfId="2064" xr:uid="{00000000-0005-0000-0000-0000E7C50000}"/>
    <cellStyle name="Normal 3 3 8 8 2 2" xfId="6522" xr:uid="{00000000-0005-0000-0000-0000E8C50000}"/>
    <cellStyle name="Normal 3 3 8 8 2 2 2" xfId="10979" xr:uid="{00000000-0005-0000-0000-0000E9C50000}"/>
    <cellStyle name="Normal 3 3 8 8 2 2 2 2" xfId="23769" xr:uid="{00000000-0005-0000-0000-0000EAC50000}"/>
    <cellStyle name="Normal 3 3 8 8 2 2 2 3" xfId="42958" xr:uid="{00000000-0005-0000-0000-0000EBC50000}"/>
    <cellStyle name="Normal 3 3 8 8 2 2 3" xfId="30168" xr:uid="{00000000-0005-0000-0000-0000ECC50000}"/>
    <cellStyle name="Normal 3 3 8 8 2 2 3 2" xfId="49336" xr:uid="{00000000-0005-0000-0000-0000EDC50000}"/>
    <cellStyle name="Normal 3 3 8 8 2 2 4" xfId="16805" xr:uid="{00000000-0005-0000-0000-0000EEC50000}"/>
    <cellStyle name="Normal 3 3 8 8 2 2 5" xfId="35994" xr:uid="{00000000-0005-0000-0000-0000EFC50000}"/>
    <cellStyle name="Normal 3 3 8 8 2 3" xfId="4568" xr:uid="{00000000-0005-0000-0000-0000F0C50000}"/>
    <cellStyle name="Normal 3 3 8 8 2 3 2" xfId="12897" xr:uid="{00000000-0005-0000-0000-0000F1C50000}"/>
    <cellStyle name="Normal 3 3 8 8 2 3 2 2" xfId="25687" xr:uid="{00000000-0005-0000-0000-0000F2C50000}"/>
    <cellStyle name="Normal 3 3 8 8 2 3 2 3" xfId="44876" xr:uid="{00000000-0005-0000-0000-0000F3C50000}"/>
    <cellStyle name="Normal 3 3 8 8 2 3 3" xfId="32086" xr:uid="{00000000-0005-0000-0000-0000F4C50000}"/>
    <cellStyle name="Normal 3 3 8 8 2 3 3 2" xfId="51254" xr:uid="{00000000-0005-0000-0000-0000F5C50000}"/>
    <cellStyle name="Normal 3 3 8 8 2 3 4" xfId="19309" xr:uid="{00000000-0005-0000-0000-0000F6C50000}"/>
    <cellStyle name="Normal 3 3 8 8 2 3 5" xfId="38498" xr:uid="{00000000-0005-0000-0000-0000F7C50000}"/>
    <cellStyle name="Normal 3 3 8 8 2 4" xfId="9026" xr:uid="{00000000-0005-0000-0000-0000F8C50000}"/>
    <cellStyle name="Normal 3 3 8 8 2 4 2" xfId="21815" xr:uid="{00000000-0005-0000-0000-0000F9C50000}"/>
    <cellStyle name="Normal 3 3 8 8 2 4 3" xfId="41004" xr:uid="{00000000-0005-0000-0000-0000FAC50000}"/>
    <cellStyle name="Normal 3 3 8 8 2 5" xfId="28214" xr:uid="{00000000-0005-0000-0000-0000FBC50000}"/>
    <cellStyle name="Normal 3 3 8 8 2 5 2" xfId="47382" xr:uid="{00000000-0005-0000-0000-0000FCC50000}"/>
    <cellStyle name="Normal 3 3 8 8 2 6" xfId="14851" xr:uid="{00000000-0005-0000-0000-0000FDC50000}"/>
    <cellStyle name="Normal 3 3 8 8 2 7" xfId="34040" xr:uid="{00000000-0005-0000-0000-0000FEC50000}"/>
    <cellStyle name="Normal 3 3 8 8 3" xfId="5518" xr:uid="{00000000-0005-0000-0000-0000FFC50000}"/>
    <cellStyle name="Normal 3 3 8 8 3 2" xfId="9975" xr:uid="{00000000-0005-0000-0000-000000C60000}"/>
    <cellStyle name="Normal 3 3 8 8 3 2 2" xfId="22765" xr:uid="{00000000-0005-0000-0000-000001C60000}"/>
    <cellStyle name="Normal 3 3 8 8 3 2 3" xfId="41954" xr:uid="{00000000-0005-0000-0000-000002C60000}"/>
    <cellStyle name="Normal 3 3 8 8 3 3" xfId="29164" xr:uid="{00000000-0005-0000-0000-000003C60000}"/>
    <cellStyle name="Normal 3 3 8 8 3 3 2" xfId="48332" xr:uid="{00000000-0005-0000-0000-000004C60000}"/>
    <cellStyle name="Normal 3 3 8 8 3 4" xfId="15801" xr:uid="{00000000-0005-0000-0000-000005C60000}"/>
    <cellStyle name="Normal 3 3 8 8 3 5" xfId="34990" xr:uid="{00000000-0005-0000-0000-000006C60000}"/>
    <cellStyle name="Normal 3 3 8 8 4" xfId="3617" xr:uid="{00000000-0005-0000-0000-000007C60000}"/>
    <cellStyle name="Normal 3 3 8 8 4 2" xfId="12084" xr:uid="{00000000-0005-0000-0000-000008C60000}"/>
    <cellStyle name="Normal 3 3 8 8 4 2 2" xfId="24874" xr:uid="{00000000-0005-0000-0000-000009C60000}"/>
    <cellStyle name="Normal 3 3 8 8 4 2 3" xfId="44063" xr:uid="{00000000-0005-0000-0000-00000AC60000}"/>
    <cellStyle name="Normal 3 3 8 8 4 3" xfId="31273" xr:uid="{00000000-0005-0000-0000-00000BC60000}"/>
    <cellStyle name="Normal 3 3 8 8 4 3 2" xfId="50441" xr:uid="{00000000-0005-0000-0000-00000CC60000}"/>
    <cellStyle name="Normal 3 3 8 8 4 4" xfId="18358" xr:uid="{00000000-0005-0000-0000-00000DC60000}"/>
    <cellStyle name="Normal 3 3 8 8 4 5" xfId="37547" xr:uid="{00000000-0005-0000-0000-00000EC60000}"/>
    <cellStyle name="Normal 3 3 8 8 5" xfId="8075" xr:uid="{00000000-0005-0000-0000-00000FC60000}"/>
    <cellStyle name="Normal 3 3 8 8 5 2" xfId="20864" xr:uid="{00000000-0005-0000-0000-000010C60000}"/>
    <cellStyle name="Normal 3 3 8 8 5 3" xfId="40053" xr:uid="{00000000-0005-0000-0000-000011C60000}"/>
    <cellStyle name="Normal 3 3 8 8 6" xfId="27263" xr:uid="{00000000-0005-0000-0000-000012C60000}"/>
    <cellStyle name="Normal 3 3 8 8 6 2" xfId="46431" xr:uid="{00000000-0005-0000-0000-000013C60000}"/>
    <cellStyle name="Normal 3 3 8 8 7" xfId="13900" xr:uid="{00000000-0005-0000-0000-000014C60000}"/>
    <cellStyle name="Normal 3 3 8 8 8" xfId="33089" xr:uid="{00000000-0005-0000-0000-000015C60000}"/>
    <cellStyle name="Normal 3 3 8 9" xfId="1670" xr:uid="{00000000-0005-0000-0000-000016C60000}"/>
    <cellStyle name="Normal 3 3 8 9 2" xfId="6128" xr:uid="{00000000-0005-0000-0000-000017C60000}"/>
    <cellStyle name="Normal 3 3 8 9 2 2" xfId="10585" xr:uid="{00000000-0005-0000-0000-000018C60000}"/>
    <cellStyle name="Normal 3 3 8 9 2 2 2" xfId="23375" xr:uid="{00000000-0005-0000-0000-000019C60000}"/>
    <cellStyle name="Normal 3 3 8 9 2 2 3" xfId="42564" xr:uid="{00000000-0005-0000-0000-00001AC60000}"/>
    <cellStyle name="Normal 3 3 8 9 2 3" xfId="29774" xr:uid="{00000000-0005-0000-0000-00001BC60000}"/>
    <cellStyle name="Normal 3 3 8 9 2 3 2" xfId="48942" xr:uid="{00000000-0005-0000-0000-00001CC60000}"/>
    <cellStyle name="Normal 3 3 8 9 2 4" xfId="16411" xr:uid="{00000000-0005-0000-0000-00001DC60000}"/>
    <cellStyle name="Normal 3 3 8 9 2 5" xfId="35600" xr:uid="{00000000-0005-0000-0000-00001EC60000}"/>
    <cellStyle name="Normal 3 3 8 9 3" xfId="4174" xr:uid="{00000000-0005-0000-0000-00001FC60000}"/>
    <cellStyle name="Normal 3 3 8 9 3 2" xfId="12503" xr:uid="{00000000-0005-0000-0000-000020C60000}"/>
    <cellStyle name="Normal 3 3 8 9 3 2 2" xfId="25293" xr:uid="{00000000-0005-0000-0000-000021C60000}"/>
    <cellStyle name="Normal 3 3 8 9 3 2 3" xfId="44482" xr:uid="{00000000-0005-0000-0000-000022C60000}"/>
    <cellStyle name="Normal 3 3 8 9 3 3" xfId="31692" xr:uid="{00000000-0005-0000-0000-000023C60000}"/>
    <cellStyle name="Normal 3 3 8 9 3 3 2" xfId="50860" xr:uid="{00000000-0005-0000-0000-000024C60000}"/>
    <cellStyle name="Normal 3 3 8 9 3 4" xfId="18915" xr:uid="{00000000-0005-0000-0000-000025C60000}"/>
    <cellStyle name="Normal 3 3 8 9 3 5" xfId="38104" xr:uid="{00000000-0005-0000-0000-000026C60000}"/>
    <cellStyle name="Normal 3 3 8 9 4" xfId="8632" xr:uid="{00000000-0005-0000-0000-000027C60000}"/>
    <cellStyle name="Normal 3 3 8 9 4 2" xfId="21421" xr:uid="{00000000-0005-0000-0000-000028C60000}"/>
    <cellStyle name="Normal 3 3 8 9 4 3" xfId="40610" xr:uid="{00000000-0005-0000-0000-000029C60000}"/>
    <cellStyle name="Normal 3 3 8 9 5" xfId="27820" xr:uid="{00000000-0005-0000-0000-00002AC60000}"/>
    <cellStyle name="Normal 3 3 8 9 5 2" xfId="46988" xr:uid="{00000000-0005-0000-0000-00002BC60000}"/>
    <cellStyle name="Normal 3 3 8 9 6" xfId="14457" xr:uid="{00000000-0005-0000-0000-00002CC60000}"/>
    <cellStyle name="Normal 3 3 8 9 7" xfId="33646" xr:uid="{00000000-0005-0000-0000-00002DC60000}"/>
    <cellStyle name="Normal 3 3 9" xfId="549" xr:uid="{00000000-0005-0000-0000-00002EC60000}"/>
    <cellStyle name="Normal 3 3 9 10" xfId="3156" xr:uid="{00000000-0005-0000-0000-00002FC60000}"/>
    <cellStyle name="Normal 3 3 9 10 2" xfId="7614" xr:uid="{00000000-0005-0000-0000-000030C60000}"/>
    <cellStyle name="Normal 3 3 9 10 2 2" xfId="20403" xr:uid="{00000000-0005-0000-0000-000031C60000}"/>
    <cellStyle name="Normal 3 3 9 10 2 3" xfId="39592" xr:uid="{00000000-0005-0000-0000-000032C60000}"/>
    <cellStyle name="Normal 3 3 9 10 3" xfId="26802" xr:uid="{00000000-0005-0000-0000-000033C60000}"/>
    <cellStyle name="Normal 3 3 9 10 3 2" xfId="45970" xr:uid="{00000000-0005-0000-0000-000034C60000}"/>
    <cellStyle name="Normal 3 3 9 10 4" xfId="17897" xr:uid="{00000000-0005-0000-0000-000035C60000}"/>
    <cellStyle name="Normal 3 3 9 10 5" xfId="37086" xr:uid="{00000000-0005-0000-0000-000036C60000}"/>
    <cellStyle name="Normal 3 3 9 11" xfId="2617" xr:uid="{00000000-0005-0000-0000-000037C60000}"/>
    <cellStyle name="Normal 3 3 9 11 2" xfId="11532" xr:uid="{00000000-0005-0000-0000-000038C60000}"/>
    <cellStyle name="Normal 3 3 9 11 2 2" xfId="24322" xr:uid="{00000000-0005-0000-0000-000039C60000}"/>
    <cellStyle name="Normal 3 3 9 11 2 3" xfId="43511" xr:uid="{00000000-0005-0000-0000-00003AC60000}"/>
    <cellStyle name="Normal 3 3 9 11 3" xfId="30721" xr:uid="{00000000-0005-0000-0000-00003BC60000}"/>
    <cellStyle name="Normal 3 3 9 11 3 2" xfId="49889" xr:uid="{00000000-0005-0000-0000-00003CC60000}"/>
    <cellStyle name="Normal 3 3 9 11 4" xfId="17358" xr:uid="{00000000-0005-0000-0000-00003DC60000}"/>
    <cellStyle name="Normal 3 3 9 11 5" xfId="36547" xr:uid="{00000000-0005-0000-0000-00003EC60000}"/>
    <cellStyle name="Normal 3 3 9 12" xfId="7075" xr:uid="{00000000-0005-0000-0000-00003FC60000}"/>
    <cellStyle name="Normal 3 3 9 12 2" xfId="19864" xr:uid="{00000000-0005-0000-0000-000040C60000}"/>
    <cellStyle name="Normal 3 3 9 12 3" xfId="39053" xr:uid="{00000000-0005-0000-0000-000041C60000}"/>
    <cellStyle name="Normal 3 3 9 13" xfId="26264" xr:uid="{00000000-0005-0000-0000-000042C60000}"/>
    <cellStyle name="Normal 3 3 9 13 2" xfId="45432" xr:uid="{00000000-0005-0000-0000-000043C60000}"/>
    <cellStyle name="Normal 3 3 9 14" xfId="13439" xr:uid="{00000000-0005-0000-0000-000044C60000}"/>
    <cellStyle name="Normal 3 3 9 15" xfId="32628" xr:uid="{00000000-0005-0000-0000-000045C60000}"/>
    <cellStyle name="Normal 3 3 9 2" xfId="663" xr:uid="{00000000-0005-0000-0000-000046C60000}"/>
    <cellStyle name="Normal 3 3 9 2 10" xfId="26303" xr:uid="{00000000-0005-0000-0000-000047C60000}"/>
    <cellStyle name="Normal 3 3 9 2 10 2" xfId="45471" xr:uid="{00000000-0005-0000-0000-000048C60000}"/>
    <cellStyle name="Normal 3 3 9 2 11" xfId="13611" xr:uid="{00000000-0005-0000-0000-000049C60000}"/>
    <cellStyle name="Normal 3 3 9 2 12" xfId="32800" xr:uid="{00000000-0005-0000-0000-00004AC60000}"/>
    <cellStyle name="Normal 3 3 9 2 2" xfId="783" xr:uid="{00000000-0005-0000-0000-00004BC60000}"/>
    <cellStyle name="Normal 3 3 9 2 2 10" xfId="32916" xr:uid="{00000000-0005-0000-0000-00004CC60000}"/>
    <cellStyle name="Normal 3 3 9 2 2 2" xfId="1414" xr:uid="{00000000-0005-0000-0000-00004DC60000}"/>
    <cellStyle name="Normal 3 3 9 2 2 2 2" xfId="2444" xr:uid="{00000000-0005-0000-0000-00004EC60000}"/>
    <cellStyle name="Normal 3 3 9 2 2 2 2 2" xfId="6902" xr:uid="{00000000-0005-0000-0000-00004FC60000}"/>
    <cellStyle name="Normal 3 3 9 2 2 2 2 2 2" xfId="11359" xr:uid="{00000000-0005-0000-0000-000050C60000}"/>
    <cellStyle name="Normal 3 3 9 2 2 2 2 2 2 2" xfId="24149" xr:uid="{00000000-0005-0000-0000-000051C60000}"/>
    <cellStyle name="Normal 3 3 9 2 2 2 2 2 2 3" xfId="43338" xr:uid="{00000000-0005-0000-0000-000052C60000}"/>
    <cellStyle name="Normal 3 3 9 2 2 2 2 2 3" xfId="30548" xr:uid="{00000000-0005-0000-0000-000053C60000}"/>
    <cellStyle name="Normal 3 3 9 2 2 2 2 2 3 2" xfId="49716" xr:uid="{00000000-0005-0000-0000-000054C60000}"/>
    <cellStyle name="Normal 3 3 9 2 2 2 2 2 4" xfId="17185" xr:uid="{00000000-0005-0000-0000-000055C60000}"/>
    <cellStyle name="Normal 3 3 9 2 2 2 2 2 5" xfId="36374" xr:uid="{00000000-0005-0000-0000-000056C60000}"/>
    <cellStyle name="Normal 3 3 9 2 2 2 2 3" xfId="4948" xr:uid="{00000000-0005-0000-0000-000057C60000}"/>
    <cellStyle name="Normal 3 3 9 2 2 2 2 3 2" xfId="13277" xr:uid="{00000000-0005-0000-0000-000058C60000}"/>
    <cellStyle name="Normal 3 3 9 2 2 2 2 3 2 2" xfId="26067" xr:uid="{00000000-0005-0000-0000-000059C60000}"/>
    <cellStyle name="Normal 3 3 9 2 2 2 2 3 2 3" xfId="45256" xr:uid="{00000000-0005-0000-0000-00005AC60000}"/>
    <cellStyle name="Normal 3 3 9 2 2 2 2 3 3" xfId="32466" xr:uid="{00000000-0005-0000-0000-00005BC60000}"/>
    <cellStyle name="Normal 3 3 9 2 2 2 2 3 3 2" xfId="51634" xr:uid="{00000000-0005-0000-0000-00005CC60000}"/>
    <cellStyle name="Normal 3 3 9 2 2 2 2 3 4" xfId="19689" xr:uid="{00000000-0005-0000-0000-00005DC60000}"/>
    <cellStyle name="Normal 3 3 9 2 2 2 2 3 5" xfId="38878" xr:uid="{00000000-0005-0000-0000-00005EC60000}"/>
    <cellStyle name="Normal 3 3 9 2 2 2 2 4" xfId="9406" xr:uid="{00000000-0005-0000-0000-00005FC60000}"/>
    <cellStyle name="Normal 3 3 9 2 2 2 2 4 2" xfId="22195" xr:uid="{00000000-0005-0000-0000-000060C60000}"/>
    <cellStyle name="Normal 3 3 9 2 2 2 2 4 3" xfId="41384" xr:uid="{00000000-0005-0000-0000-000061C60000}"/>
    <cellStyle name="Normal 3 3 9 2 2 2 2 5" xfId="28594" xr:uid="{00000000-0005-0000-0000-000062C60000}"/>
    <cellStyle name="Normal 3 3 9 2 2 2 2 5 2" xfId="47762" xr:uid="{00000000-0005-0000-0000-000063C60000}"/>
    <cellStyle name="Normal 3 3 9 2 2 2 2 6" xfId="15231" xr:uid="{00000000-0005-0000-0000-000064C60000}"/>
    <cellStyle name="Normal 3 3 9 2 2 2 2 7" xfId="34420" xr:uid="{00000000-0005-0000-0000-000065C60000}"/>
    <cellStyle name="Normal 3 3 9 2 2 2 3" xfId="5898" xr:uid="{00000000-0005-0000-0000-000066C60000}"/>
    <cellStyle name="Normal 3 3 9 2 2 2 3 2" xfId="10355" xr:uid="{00000000-0005-0000-0000-000067C60000}"/>
    <cellStyle name="Normal 3 3 9 2 2 2 3 2 2" xfId="23145" xr:uid="{00000000-0005-0000-0000-000068C60000}"/>
    <cellStyle name="Normal 3 3 9 2 2 2 3 2 3" xfId="42334" xr:uid="{00000000-0005-0000-0000-000069C60000}"/>
    <cellStyle name="Normal 3 3 9 2 2 2 3 3" xfId="29544" xr:uid="{00000000-0005-0000-0000-00006AC60000}"/>
    <cellStyle name="Normal 3 3 9 2 2 2 3 3 2" xfId="48712" xr:uid="{00000000-0005-0000-0000-00006BC60000}"/>
    <cellStyle name="Normal 3 3 9 2 2 2 3 4" xfId="16181" xr:uid="{00000000-0005-0000-0000-00006CC60000}"/>
    <cellStyle name="Normal 3 3 9 2 2 2 3 5" xfId="35370" xr:uid="{00000000-0005-0000-0000-00006DC60000}"/>
    <cellStyle name="Normal 3 3 9 2 2 2 4" xfId="3997" xr:uid="{00000000-0005-0000-0000-00006EC60000}"/>
    <cellStyle name="Normal 3 3 9 2 2 2 4 2" xfId="12340" xr:uid="{00000000-0005-0000-0000-00006FC60000}"/>
    <cellStyle name="Normal 3 3 9 2 2 2 4 2 2" xfId="25130" xr:uid="{00000000-0005-0000-0000-000070C60000}"/>
    <cellStyle name="Normal 3 3 9 2 2 2 4 2 3" xfId="44319" xr:uid="{00000000-0005-0000-0000-000071C60000}"/>
    <cellStyle name="Normal 3 3 9 2 2 2 4 3" xfId="31529" xr:uid="{00000000-0005-0000-0000-000072C60000}"/>
    <cellStyle name="Normal 3 3 9 2 2 2 4 3 2" xfId="50697" xr:uid="{00000000-0005-0000-0000-000073C60000}"/>
    <cellStyle name="Normal 3 3 9 2 2 2 4 4" xfId="18738" xr:uid="{00000000-0005-0000-0000-000074C60000}"/>
    <cellStyle name="Normal 3 3 9 2 2 2 4 5" xfId="37927" xr:uid="{00000000-0005-0000-0000-000075C60000}"/>
    <cellStyle name="Normal 3 3 9 2 2 2 5" xfId="8455" xr:uid="{00000000-0005-0000-0000-000076C60000}"/>
    <cellStyle name="Normal 3 3 9 2 2 2 5 2" xfId="21244" xr:uid="{00000000-0005-0000-0000-000077C60000}"/>
    <cellStyle name="Normal 3 3 9 2 2 2 5 3" xfId="40433" xr:uid="{00000000-0005-0000-0000-000078C60000}"/>
    <cellStyle name="Normal 3 3 9 2 2 2 6" xfId="27643" xr:uid="{00000000-0005-0000-0000-000079C60000}"/>
    <cellStyle name="Normal 3 3 9 2 2 2 6 2" xfId="46811" xr:uid="{00000000-0005-0000-0000-00007AC60000}"/>
    <cellStyle name="Normal 3 3 9 2 2 2 7" xfId="14280" xr:uid="{00000000-0005-0000-0000-00007BC60000}"/>
    <cellStyle name="Normal 3 3 9 2 2 2 8" xfId="33469" xr:uid="{00000000-0005-0000-0000-00007CC60000}"/>
    <cellStyle name="Normal 3 3 9 2 2 3" xfId="1890" xr:uid="{00000000-0005-0000-0000-00007DC60000}"/>
    <cellStyle name="Normal 3 3 9 2 2 3 2" xfId="6348" xr:uid="{00000000-0005-0000-0000-00007EC60000}"/>
    <cellStyle name="Normal 3 3 9 2 2 3 2 2" xfId="10805" xr:uid="{00000000-0005-0000-0000-00007FC60000}"/>
    <cellStyle name="Normal 3 3 9 2 2 3 2 2 2" xfId="23595" xr:uid="{00000000-0005-0000-0000-000080C60000}"/>
    <cellStyle name="Normal 3 3 9 2 2 3 2 2 3" xfId="42784" xr:uid="{00000000-0005-0000-0000-000081C60000}"/>
    <cellStyle name="Normal 3 3 9 2 2 3 2 3" xfId="29994" xr:uid="{00000000-0005-0000-0000-000082C60000}"/>
    <cellStyle name="Normal 3 3 9 2 2 3 2 3 2" xfId="49162" xr:uid="{00000000-0005-0000-0000-000083C60000}"/>
    <cellStyle name="Normal 3 3 9 2 2 3 2 4" xfId="16631" xr:uid="{00000000-0005-0000-0000-000084C60000}"/>
    <cellStyle name="Normal 3 3 9 2 2 3 2 5" xfId="35820" xr:uid="{00000000-0005-0000-0000-000085C60000}"/>
    <cellStyle name="Normal 3 3 9 2 2 3 3" xfId="4394" xr:uid="{00000000-0005-0000-0000-000086C60000}"/>
    <cellStyle name="Normal 3 3 9 2 2 3 3 2" xfId="12723" xr:uid="{00000000-0005-0000-0000-000087C60000}"/>
    <cellStyle name="Normal 3 3 9 2 2 3 3 2 2" xfId="25513" xr:uid="{00000000-0005-0000-0000-000088C60000}"/>
    <cellStyle name="Normal 3 3 9 2 2 3 3 2 3" xfId="44702" xr:uid="{00000000-0005-0000-0000-000089C60000}"/>
    <cellStyle name="Normal 3 3 9 2 2 3 3 3" xfId="31912" xr:uid="{00000000-0005-0000-0000-00008AC60000}"/>
    <cellStyle name="Normal 3 3 9 2 2 3 3 3 2" xfId="51080" xr:uid="{00000000-0005-0000-0000-00008BC60000}"/>
    <cellStyle name="Normal 3 3 9 2 2 3 3 4" xfId="19135" xr:uid="{00000000-0005-0000-0000-00008CC60000}"/>
    <cellStyle name="Normal 3 3 9 2 2 3 3 5" xfId="38324" xr:uid="{00000000-0005-0000-0000-00008DC60000}"/>
    <cellStyle name="Normal 3 3 9 2 2 3 4" xfId="8852" xr:uid="{00000000-0005-0000-0000-00008EC60000}"/>
    <cellStyle name="Normal 3 3 9 2 2 3 4 2" xfId="21641" xr:uid="{00000000-0005-0000-0000-00008FC60000}"/>
    <cellStyle name="Normal 3 3 9 2 2 3 4 3" xfId="40830" xr:uid="{00000000-0005-0000-0000-000090C60000}"/>
    <cellStyle name="Normal 3 3 9 2 2 3 5" xfId="28040" xr:uid="{00000000-0005-0000-0000-000091C60000}"/>
    <cellStyle name="Normal 3 3 9 2 2 3 5 2" xfId="47208" xr:uid="{00000000-0005-0000-0000-000092C60000}"/>
    <cellStyle name="Normal 3 3 9 2 2 3 6" xfId="14677" xr:uid="{00000000-0005-0000-0000-000093C60000}"/>
    <cellStyle name="Normal 3 3 9 2 2 3 7" xfId="33866" xr:uid="{00000000-0005-0000-0000-000094C60000}"/>
    <cellStyle name="Normal 3 3 9 2 2 4" xfId="5344" xr:uid="{00000000-0005-0000-0000-000095C60000}"/>
    <cellStyle name="Normal 3 3 9 2 2 4 2" xfId="9802" xr:uid="{00000000-0005-0000-0000-000096C60000}"/>
    <cellStyle name="Normal 3 3 9 2 2 4 2 2" xfId="22591" xr:uid="{00000000-0005-0000-0000-000097C60000}"/>
    <cellStyle name="Normal 3 3 9 2 2 4 2 3" xfId="41780" xr:uid="{00000000-0005-0000-0000-000098C60000}"/>
    <cellStyle name="Normal 3 3 9 2 2 4 3" xfId="28990" xr:uid="{00000000-0005-0000-0000-000099C60000}"/>
    <cellStyle name="Normal 3 3 9 2 2 4 3 2" xfId="48158" xr:uid="{00000000-0005-0000-0000-00009AC60000}"/>
    <cellStyle name="Normal 3 3 9 2 2 4 4" xfId="15627" xr:uid="{00000000-0005-0000-0000-00009BC60000}"/>
    <cellStyle name="Normal 3 3 9 2 2 4 5" xfId="34816" xr:uid="{00000000-0005-0000-0000-00009CC60000}"/>
    <cellStyle name="Normal 3 3 9 2 2 5" xfId="3444" xr:uid="{00000000-0005-0000-0000-00009DC60000}"/>
    <cellStyle name="Normal 3 3 9 2 2 5 2" xfId="7902" xr:uid="{00000000-0005-0000-0000-00009EC60000}"/>
    <cellStyle name="Normal 3 3 9 2 2 5 2 2" xfId="20691" xr:uid="{00000000-0005-0000-0000-00009FC60000}"/>
    <cellStyle name="Normal 3 3 9 2 2 5 2 3" xfId="39880" xr:uid="{00000000-0005-0000-0000-0000A0C60000}"/>
    <cellStyle name="Normal 3 3 9 2 2 5 3" xfId="27090" xr:uid="{00000000-0005-0000-0000-0000A1C60000}"/>
    <cellStyle name="Normal 3 3 9 2 2 5 3 2" xfId="46258" xr:uid="{00000000-0005-0000-0000-0000A2C60000}"/>
    <cellStyle name="Normal 3 3 9 2 2 5 4" xfId="18185" xr:uid="{00000000-0005-0000-0000-0000A3C60000}"/>
    <cellStyle name="Normal 3 3 9 2 2 5 5" xfId="37374" xr:uid="{00000000-0005-0000-0000-0000A4C60000}"/>
    <cellStyle name="Normal 3 3 9 2 2 6" xfId="2996" xr:uid="{00000000-0005-0000-0000-0000A5C60000}"/>
    <cellStyle name="Normal 3 3 9 2 2 6 2" xfId="11911" xr:uid="{00000000-0005-0000-0000-0000A6C60000}"/>
    <cellStyle name="Normal 3 3 9 2 2 6 2 2" xfId="24701" xr:uid="{00000000-0005-0000-0000-0000A7C60000}"/>
    <cellStyle name="Normal 3 3 9 2 2 6 2 3" xfId="43890" xr:uid="{00000000-0005-0000-0000-0000A8C60000}"/>
    <cellStyle name="Normal 3 3 9 2 2 6 3" xfId="31100" xr:uid="{00000000-0005-0000-0000-0000A9C60000}"/>
    <cellStyle name="Normal 3 3 9 2 2 6 3 2" xfId="50268" xr:uid="{00000000-0005-0000-0000-0000AAC60000}"/>
    <cellStyle name="Normal 3 3 9 2 2 6 4" xfId="17737" xr:uid="{00000000-0005-0000-0000-0000ABC60000}"/>
    <cellStyle name="Normal 3 3 9 2 2 6 5" xfId="36926" xr:uid="{00000000-0005-0000-0000-0000ACC60000}"/>
    <cellStyle name="Normal 3 3 9 2 2 7" xfId="7454" xr:uid="{00000000-0005-0000-0000-0000ADC60000}"/>
    <cellStyle name="Normal 3 3 9 2 2 7 2" xfId="20243" xr:uid="{00000000-0005-0000-0000-0000AEC60000}"/>
    <cellStyle name="Normal 3 3 9 2 2 7 3" xfId="39432" xr:uid="{00000000-0005-0000-0000-0000AFC60000}"/>
    <cellStyle name="Normal 3 3 9 2 2 8" xfId="26643" xr:uid="{00000000-0005-0000-0000-0000B0C60000}"/>
    <cellStyle name="Normal 3 3 9 2 2 8 2" xfId="45811" xr:uid="{00000000-0005-0000-0000-0000B1C60000}"/>
    <cellStyle name="Normal 3 3 9 2 2 9" xfId="13727" xr:uid="{00000000-0005-0000-0000-0000B2C60000}"/>
    <cellStyle name="Normal 3 3 9 2 3" xfId="1298" xr:uid="{00000000-0005-0000-0000-0000B3C60000}"/>
    <cellStyle name="Normal 3 3 9 2 3 2" xfId="2328" xr:uid="{00000000-0005-0000-0000-0000B4C60000}"/>
    <cellStyle name="Normal 3 3 9 2 3 2 2" xfId="6786" xr:uid="{00000000-0005-0000-0000-0000B5C60000}"/>
    <cellStyle name="Normal 3 3 9 2 3 2 2 2" xfId="11243" xr:uid="{00000000-0005-0000-0000-0000B6C60000}"/>
    <cellStyle name="Normal 3 3 9 2 3 2 2 2 2" xfId="24033" xr:uid="{00000000-0005-0000-0000-0000B7C60000}"/>
    <cellStyle name="Normal 3 3 9 2 3 2 2 2 3" xfId="43222" xr:uid="{00000000-0005-0000-0000-0000B8C60000}"/>
    <cellStyle name="Normal 3 3 9 2 3 2 2 3" xfId="30432" xr:uid="{00000000-0005-0000-0000-0000B9C60000}"/>
    <cellStyle name="Normal 3 3 9 2 3 2 2 3 2" xfId="49600" xr:uid="{00000000-0005-0000-0000-0000BAC60000}"/>
    <cellStyle name="Normal 3 3 9 2 3 2 2 4" xfId="17069" xr:uid="{00000000-0005-0000-0000-0000BBC60000}"/>
    <cellStyle name="Normal 3 3 9 2 3 2 2 5" xfId="36258" xr:uid="{00000000-0005-0000-0000-0000BCC60000}"/>
    <cellStyle name="Normal 3 3 9 2 3 2 3" xfId="4832" xr:uid="{00000000-0005-0000-0000-0000BDC60000}"/>
    <cellStyle name="Normal 3 3 9 2 3 2 3 2" xfId="13161" xr:uid="{00000000-0005-0000-0000-0000BEC60000}"/>
    <cellStyle name="Normal 3 3 9 2 3 2 3 2 2" xfId="25951" xr:uid="{00000000-0005-0000-0000-0000BFC60000}"/>
    <cellStyle name="Normal 3 3 9 2 3 2 3 2 3" xfId="45140" xr:uid="{00000000-0005-0000-0000-0000C0C60000}"/>
    <cellStyle name="Normal 3 3 9 2 3 2 3 3" xfId="32350" xr:uid="{00000000-0005-0000-0000-0000C1C60000}"/>
    <cellStyle name="Normal 3 3 9 2 3 2 3 3 2" xfId="51518" xr:uid="{00000000-0005-0000-0000-0000C2C60000}"/>
    <cellStyle name="Normal 3 3 9 2 3 2 3 4" xfId="19573" xr:uid="{00000000-0005-0000-0000-0000C3C60000}"/>
    <cellStyle name="Normal 3 3 9 2 3 2 3 5" xfId="38762" xr:uid="{00000000-0005-0000-0000-0000C4C60000}"/>
    <cellStyle name="Normal 3 3 9 2 3 2 4" xfId="9290" xr:uid="{00000000-0005-0000-0000-0000C5C60000}"/>
    <cellStyle name="Normal 3 3 9 2 3 2 4 2" xfId="22079" xr:uid="{00000000-0005-0000-0000-0000C6C60000}"/>
    <cellStyle name="Normal 3 3 9 2 3 2 4 3" xfId="41268" xr:uid="{00000000-0005-0000-0000-0000C7C60000}"/>
    <cellStyle name="Normal 3 3 9 2 3 2 5" xfId="28478" xr:uid="{00000000-0005-0000-0000-0000C8C60000}"/>
    <cellStyle name="Normal 3 3 9 2 3 2 5 2" xfId="47646" xr:uid="{00000000-0005-0000-0000-0000C9C60000}"/>
    <cellStyle name="Normal 3 3 9 2 3 2 6" xfId="15115" xr:uid="{00000000-0005-0000-0000-0000CAC60000}"/>
    <cellStyle name="Normal 3 3 9 2 3 2 7" xfId="34304" xr:uid="{00000000-0005-0000-0000-0000CBC60000}"/>
    <cellStyle name="Normal 3 3 9 2 3 3" xfId="5782" xr:uid="{00000000-0005-0000-0000-0000CCC60000}"/>
    <cellStyle name="Normal 3 3 9 2 3 3 2" xfId="10239" xr:uid="{00000000-0005-0000-0000-0000CDC60000}"/>
    <cellStyle name="Normal 3 3 9 2 3 3 2 2" xfId="23029" xr:uid="{00000000-0005-0000-0000-0000CEC60000}"/>
    <cellStyle name="Normal 3 3 9 2 3 3 2 3" xfId="42218" xr:uid="{00000000-0005-0000-0000-0000CFC60000}"/>
    <cellStyle name="Normal 3 3 9 2 3 3 3" xfId="29428" xr:uid="{00000000-0005-0000-0000-0000D0C60000}"/>
    <cellStyle name="Normal 3 3 9 2 3 3 3 2" xfId="48596" xr:uid="{00000000-0005-0000-0000-0000D1C60000}"/>
    <cellStyle name="Normal 3 3 9 2 3 3 4" xfId="16065" xr:uid="{00000000-0005-0000-0000-0000D2C60000}"/>
    <cellStyle name="Normal 3 3 9 2 3 3 5" xfId="35254" xr:uid="{00000000-0005-0000-0000-0000D3C60000}"/>
    <cellStyle name="Normal 3 3 9 2 3 4" xfId="3881" xr:uid="{00000000-0005-0000-0000-0000D4C60000}"/>
    <cellStyle name="Normal 3 3 9 2 3 4 2" xfId="8339" xr:uid="{00000000-0005-0000-0000-0000D5C60000}"/>
    <cellStyle name="Normal 3 3 9 2 3 4 2 2" xfId="21128" xr:uid="{00000000-0005-0000-0000-0000D6C60000}"/>
    <cellStyle name="Normal 3 3 9 2 3 4 2 3" xfId="40317" xr:uid="{00000000-0005-0000-0000-0000D7C60000}"/>
    <cellStyle name="Normal 3 3 9 2 3 4 3" xfId="27527" xr:uid="{00000000-0005-0000-0000-0000D8C60000}"/>
    <cellStyle name="Normal 3 3 9 2 3 4 3 2" xfId="46695" xr:uid="{00000000-0005-0000-0000-0000D9C60000}"/>
    <cellStyle name="Normal 3 3 9 2 3 4 4" xfId="18622" xr:uid="{00000000-0005-0000-0000-0000DAC60000}"/>
    <cellStyle name="Normal 3 3 9 2 3 4 5" xfId="37811" xr:uid="{00000000-0005-0000-0000-0000DBC60000}"/>
    <cellStyle name="Normal 3 3 9 2 3 5" xfId="2880" xr:uid="{00000000-0005-0000-0000-0000DCC60000}"/>
    <cellStyle name="Normal 3 3 9 2 3 5 2" xfId="11795" xr:uid="{00000000-0005-0000-0000-0000DDC60000}"/>
    <cellStyle name="Normal 3 3 9 2 3 5 2 2" xfId="24585" xr:uid="{00000000-0005-0000-0000-0000DEC60000}"/>
    <cellStyle name="Normal 3 3 9 2 3 5 2 3" xfId="43774" xr:uid="{00000000-0005-0000-0000-0000DFC60000}"/>
    <cellStyle name="Normal 3 3 9 2 3 5 3" xfId="30984" xr:uid="{00000000-0005-0000-0000-0000E0C60000}"/>
    <cellStyle name="Normal 3 3 9 2 3 5 3 2" xfId="50152" xr:uid="{00000000-0005-0000-0000-0000E1C60000}"/>
    <cellStyle name="Normal 3 3 9 2 3 5 4" xfId="17621" xr:uid="{00000000-0005-0000-0000-0000E2C60000}"/>
    <cellStyle name="Normal 3 3 9 2 3 5 5" xfId="36810" xr:uid="{00000000-0005-0000-0000-0000E3C60000}"/>
    <cellStyle name="Normal 3 3 9 2 3 6" xfId="7338" xr:uid="{00000000-0005-0000-0000-0000E4C60000}"/>
    <cellStyle name="Normal 3 3 9 2 3 6 2" xfId="20127" xr:uid="{00000000-0005-0000-0000-0000E5C60000}"/>
    <cellStyle name="Normal 3 3 9 2 3 6 3" xfId="39316" xr:uid="{00000000-0005-0000-0000-0000E6C60000}"/>
    <cellStyle name="Normal 3 3 9 2 3 7" xfId="26527" xr:uid="{00000000-0005-0000-0000-0000E7C60000}"/>
    <cellStyle name="Normal 3 3 9 2 3 7 2" xfId="45695" xr:uid="{00000000-0005-0000-0000-0000E8C60000}"/>
    <cellStyle name="Normal 3 3 9 2 3 8" xfId="14164" xr:uid="{00000000-0005-0000-0000-0000E9C60000}"/>
    <cellStyle name="Normal 3 3 9 2 3 9" xfId="33353" xr:uid="{00000000-0005-0000-0000-0000EAC60000}"/>
    <cellStyle name="Normal 3 3 9 2 4" xfId="1057" xr:uid="{00000000-0005-0000-0000-0000EBC60000}"/>
    <cellStyle name="Normal 3 3 9 2 4 2" xfId="2104" xr:uid="{00000000-0005-0000-0000-0000ECC60000}"/>
    <cellStyle name="Normal 3 3 9 2 4 2 2" xfId="6562" xr:uid="{00000000-0005-0000-0000-0000EDC60000}"/>
    <cellStyle name="Normal 3 3 9 2 4 2 2 2" xfId="11019" xr:uid="{00000000-0005-0000-0000-0000EEC60000}"/>
    <cellStyle name="Normal 3 3 9 2 4 2 2 2 2" xfId="23809" xr:uid="{00000000-0005-0000-0000-0000EFC60000}"/>
    <cellStyle name="Normal 3 3 9 2 4 2 2 2 3" xfId="42998" xr:uid="{00000000-0005-0000-0000-0000F0C60000}"/>
    <cellStyle name="Normal 3 3 9 2 4 2 2 3" xfId="30208" xr:uid="{00000000-0005-0000-0000-0000F1C60000}"/>
    <cellStyle name="Normal 3 3 9 2 4 2 2 3 2" xfId="49376" xr:uid="{00000000-0005-0000-0000-0000F2C60000}"/>
    <cellStyle name="Normal 3 3 9 2 4 2 2 4" xfId="16845" xr:uid="{00000000-0005-0000-0000-0000F3C60000}"/>
    <cellStyle name="Normal 3 3 9 2 4 2 2 5" xfId="36034" xr:uid="{00000000-0005-0000-0000-0000F4C60000}"/>
    <cellStyle name="Normal 3 3 9 2 4 2 3" xfId="4608" xr:uid="{00000000-0005-0000-0000-0000F5C60000}"/>
    <cellStyle name="Normal 3 3 9 2 4 2 3 2" xfId="12937" xr:uid="{00000000-0005-0000-0000-0000F6C60000}"/>
    <cellStyle name="Normal 3 3 9 2 4 2 3 2 2" xfId="25727" xr:uid="{00000000-0005-0000-0000-0000F7C60000}"/>
    <cellStyle name="Normal 3 3 9 2 4 2 3 2 3" xfId="44916" xr:uid="{00000000-0005-0000-0000-0000F8C60000}"/>
    <cellStyle name="Normal 3 3 9 2 4 2 3 3" xfId="32126" xr:uid="{00000000-0005-0000-0000-0000F9C60000}"/>
    <cellStyle name="Normal 3 3 9 2 4 2 3 3 2" xfId="51294" xr:uid="{00000000-0005-0000-0000-0000FAC60000}"/>
    <cellStyle name="Normal 3 3 9 2 4 2 3 4" xfId="19349" xr:uid="{00000000-0005-0000-0000-0000FBC60000}"/>
    <cellStyle name="Normal 3 3 9 2 4 2 3 5" xfId="38538" xr:uid="{00000000-0005-0000-0000-0000FCC60000}"/>
    <cellStyle name="Normal 3 3 9 2 4 2 4" xfId="9066" xr:uid="{00000000-0005-0000-0000-0000FDC60000}"/>
    <cellStyle name="Normal 3 3 9 2 4 2 4 2" xfId="21855" xr:uid="{00000000-0005-0000-0000-0000FEC60000}"/>
    <cellStyle name="Normal 3 3 9 2 4 2 4 3" xfId="41044" xr:uid="{00000000-0005-0000-0000-0000FFC60000}"/>
    <cellStyle name="Normal 3 3 9 2 4 2 5" xfId="28254" xr:uid="{00000000-0005-0000-0000-000000C70000}"/>
    <cellStyle name="Normal 3 3 9 2 4 2 5 2" xfId="47422" xr:uid="{00000000-0005-0000-0000-000001C70000}"/>
    <cellStyle name="Normal 3 3 9 2 4 2 6" xfId="14891" xr:uid="{00000000-0005-0000-0000-000002C70000}"/>
    <cellStyle name="Normal 3 3 9 2 4 2 7" xfId="34080" xr:uid="{00000000-0005-0000-0000-000003C70000}"/>
    <cellStyle name="Normal 3 3 9 2 4 3" xfId="5558" xr:uid="{00000000-0005-0000-0000-000004C70000}"/>
    <cellStyle name="Normal 3 3 9 2 4 3 2" xfId="10015" xr:uid="{00000000-0005-0000-0000-000005C70000}"/>
    <cellStyle name="Normal 3 3 9 2 4 3 2 2" xfId="22805" xr:uid="{00000000-0005-0000-0000-000006C70000}"/>
    <cellStyle name="Normal 3 3 9 2 4 3 2 3" xfId="41994" xr:uid="{00000000-0005-0000-0000-000007C70000}"/>
    <cellStyle name="Normal 3 3 9 2 4 3 3" xfId="29204" xr:uid="{00000000-0005-0000-0000-000008C70000}"/>
    <cellStyle name="Normal 3 3 9 2 4 3 3 2" xfId="48372" xr:uid="{00000000-0005-0000-0000-000009C70000}"/>
    <cellStyle name="Normal 3 3 9 2 4 3 4" xfId="15841" xr:uid="{00000000-0005-0000-0000-00000AC70000}"/>
    <cellStyle name="Normal 3 3 9 2 4 3 5" xfId="35030" xr:uid="{00000000-0005-0000-0000-00000BC70000}"/>
    <cellStyle name="Normal 3 3 9 2 4 4" xfId="3657" xr:uid="{00000000-0005-0000-0000-00000CC70000}"/>
    <cellStyle name="Normal 3 3 9 2 4 4 2" xfId="12124" xr:uid="{00000000-0005-0000-0000-00000DC70000}"/>
    <cellStyle name="Normal 3 3 9 2 4 4 2 2" xfId="24914" xr:uid="{00000000-0005-0000-0000-00000EC70000}"/>
    <cellStyle name="Normal 3 3 9 2 4 4 2 3" xfId="44103" xr:uid="{00000000-0005-0000-0000-00000FC70000}"/>
    <cellStyle name="Normal 3 3 9 2 4 4 3" xfId="31313" xr:uid="{00000000-0005-0000-0000-000010C70000}"/>
    <cellStyle name="Normal 3 3 9 2 4 4 3 2" xfId="50481" xr:uid="{00000000-0005-0000-0000-000011C70000}"/>
    <cellStyle name="Normal 3 3 9 2 4 4 4" xfId="18398" xr:uid="{00000000-0005-0000-0000-000012C70000}"/>
    <cellStyle name="Normal 3 3 9 2 4 4 5" xfId="37587" xr:uid="{00000000-0005-0000-0000-000013C70000}"/>
    <cellStyle name="Normal 3 3 9 2 4 5" xfId="8115" xr:uid="{00000000-0005-0000-0000-000014C70000}"/>
    <cellStyle name="Normal 3 3 9 2 4 5 2" xfId="20904" xr:uid="{00000000-0005-0000-0000-000015C70000}"/>
    <cellStyle name="Normal 3 3 9 2 4 5 3" xfId="40093" xr:uid="{00000000-0005-0000-0000-000016C70000}"/>
    <cellStyle name="Normal 3 3 9 2 4 6" xfId="27303" xr:uid="{00000000-0005-0000-0000-000017C70000}"/>
    <cellStyle name="Normal 3 3 9 2 4 6 2" xfId="46471" xr:uid="{00000000-0005-0000-0000-000018C70000}"/>
    <cellStyle name="Normal 3 3 9 2 4 7" xfId="13940" xr:uid="{00000000-0005-0000-0000-000019C70000}"/>
    <cellStyle name="Normal 3 3 9 2 4 8" xfId="33129" xr:uid="{00000000-0005-0000-0000-00001AC70000}"/>
    <cellStyle name="Normal 3 3 9 2 5" xfId="1774" xr:uid="{00000000-0005-0000-0000-00001BC70000}"/>
    <cellStyle name="Normal 3 3 9 2 5 2" xfId="6232" xr:uid="{00000000-0005-0000-0000-00001CC70000}"/>
    <cellStyle name="Normal 3 3 9 2 5 2 2" xfId="10689" xr:uid="{00000000-0005-0000-0000-00001DC70000}"/>
    <cellStyle name="Normal 3 3 9 2 5 2 2 2" xfId="23479" xr:uid="{00000000-0005-0000-0000-00001EC70000}"/>
    <cellStyle name="Normal 3 3 9 2 5 2 2 3" xfId="42668" xr:uid="{00000000-0005-0000-0000-00001FC70000}"/>
    <cellStyle name="Normal 3 3 9 2 5 2 3" xfId="29878" xr:uid="{00000000-0005-0000-0000-000020C70000}"/>
    <cellStyle name="Normal 3 3 9 2 5 2 3 2" xfId="49046" xr:uid="{00000000-0005-0000-0000-000021C70000}"/>
    <cellStyle name="Normal 3 3 9 2 5 2 4" xfId="16515" xr:uid="{00000000-0005-0000-0000-000022C70000}"/>
    <cellStyle name="Normal 3 3 9 2 5 2 5" xfId="35704" xr:uid="{00000000-0005-0000-0000-000023C70000}"/>
    <cellStyle name="Normal 3 3 9 2 5 3" xfId="4278" xr:uid="{00000000-0005-0000-0000-000024C70000}"/>
    <cellStyle name="Normal 3 3 9 2 5 3 2" xfId="12607" xr:uid="{00000000-0005-0000-0000-000025C70000}"/>
    <cellStyle name="Normal 3 3 9 2 5 3 2 2" xfId="25397" xr:uid="{00000000-0005-0000-0000-000026C70000}"/>
    <cellStyle name="Normal 3 3 9 2 5 3 2 3" xfId="44586" xr:uid="{00000000-0005-0000-0000-000027C70000}"/>
    <cellStyle name="Normal 3 3 9 2 5 3 3" xfId="31796" xr:uid="{00000000-0005-0000-0000-000028C70000}"/>
    <cellStyle name="Normal 3 3 9 2 5 3 3 2" xfId="50964" xr:uid="{00000000-0005-0000-0000-000029C70000}"/>
    <cellStyle name="Normal 3 3 9 2 5 3 4" xfId="19019" xr:uid="{00000000-0005-0000-0000-00002AC70000}"/>
    <cellStyle name="Normal 3 3 9 2 5 3 5" xfId="38208" xr:uid="{00000000-0005-0000-0000-00002BC70000}"/>
    <cellStyle name="Normal 3 3 9 2 5 4" xfId="8736" xr:uid="{00000000-0005-0000-0000-00002CC70000}"/>
    <cellStyle name="Normal 3 3 9 2 5 4 2" xfId="21525" xr:uid="{00000000-0005-0000-0000-00002DC70000}"/>
    <cellStyle name="Normal 3 3 9 2 5 4 3" xfId="40714" xr:uid="{00000000-0005-0000-0000-00002EC70000}"/>
    <cellStyle name="Normal 3 3 9 2 5 5" xfId="27924" xr:uid="{00000000-0005-0000-0000-00002FC70000}"/>
    <cellStyle name="Normal 3 3 9 2 5 5 2" xfId="47092" xr:uid="{00000000-0005-0000-0000-000030C70000}"/>
    <cellStyle name="Normal 3 3 9 2 5 6" xfId="14561" xr:uid="{00000000-0005-0000-0000-000031C70000}"/>
    <cellStyle name="Normal 3 3 9 2 5 7" xfId="33750" xr:uid="{00000000-0005-0000-0000-000032C70000}"/>
    <cellStyle name="Normal 3 3 9 2 6" xfId="5228" xr:uid="{00000000-0005-0000-0000-000033C70000}"/>
    <cellStyle name="Normal 3 3 9 2 6 2" xfId="9686" xr:uid="{00000000-0005-0000-0000-000034C70000}"/>
    <cellStyle name="Normal 3 3 9 2 6 2 2" xfId="22475" xr:uid="{00000000-0005-0000-0000-000035C70000}"/>
    <cellStyle name="Normal 3 3 9 2 6 2 3" xfId="41664" xr:uid="{00000000-0005-0000-0000-000036C70000}"/>
    <cellStyle name="Normal 3 3 9 2 6 3" xfId="28874" xr:uid="{00000000-0005-0000-0000-000037C70000}"/>
    <cellStyle name="Normal 3 3 9 2 6 3 2" xfId="48042" xr:uid="{00000000-0005-0000-0000-000038C70000}"/>
    <cellStyle name="Normal 3 3 9 2 6 4" xfId="15511" xr:uid="{00000000-0005-0000-0000-000039C70000}"/>
    <cellStyle name="Normal 3 3 9 2 6 5" xfId="34700" xr:uid="{00000000-0005-0000-0000-00003AC70000}"/>
    <cellStyle name="Normal 3 3 9 2 7" xfId="3328" xr:uid="{00000000-0005-0000-0000-00003BC70000}"/>
    <cellStyle name="Normal 3 3 9 2 7 2" xfId="7786" xr:uid="{00000000-0005-0000-0000-00003CC70000}"/>
    <cellStyle name="Normal 3 3 9 2 7 2 2" xfId="20575" xr:uid="{00000000-0005-0000-0000-00003DC70000}"/>
    <cellStyle name="Normal 3 3 9 2 7 2 3" xfId="39764" xr:uid="{00000000-0005-0000-0000-00003EC70000}"/>
    <cellStyle name="Normal 3 3 9 2 7 3" xfId="26974" xr:uid="{00000000-0005-0000-0000-00003FC70000}"/>
    <cellStyle name="Normal 3 3 9 2 7 3 2" xfId="46142" xr:uid="{00000000-0005-0000-0000-000040C70000}"/>
    <cellStyle name="Normal 3 3 9 2 7 4" xfId="18069" xr:uid="{00000000-0005-0000-0000-000041C70000}"/>
    <cellStyle name="Normal 3 3 9 2 7 5" xfId="37258" xr:uid="{00000000-0005-0000-0000-000042C70000}"/>
    <cellStyle name="Normal 3 3 9 2 8" xfId="2656" xr:uid="{00000000-0005-0000-0000-000043C70000}"/>
    <cellStyle name="Normal 3 3 9 2 8 2" xfId="11571" xr:uid="{00000000-0005-0000-0000-000044C70000}"/>
    <cellStyle name="Normal 3 3 9 2 8 2 2" xfId="24361" xr:uid="{00000000-0005-0000-0000-000045C70000}"/>
    <cellStyle name="Normal 3 3 9 2 8 2 3" xfId="43550" xr:uid="{00000000-0005-0000-0000-000046C70000}"/>
    <cellStyle name="Normal 3 3 9 2 8 3" xfId="30760" xr:uid="{00000000-0005-0000-0000-000047C70000}"/>
    <cellStyle name="Normal 3 3 9 2 8 3 2" xfId="49928" xr:uid="{00000000-0005-0000-0000-000048C70000}"/>
    <cellStyle name="Normal 3 3 9 2 8 4" xfId="17397" xr:uid="{00000000-0005-0000-0000-000049C70000}"/>
    <cellStyle name="Normal 3 3 9 2 8 5" xfId="36586" xr:uid="{00000000-0005-0000-0000-00004AC70000}"/>
    <cellStyle name="Normal 3 3 9 2 9" xfId="7114" xr:uid="{00000000-0005-0000-0000-00004BC70000}"/>
    <cellStyle name="Normal 3 3 9 2 9 2" xfId="19903" xr:uid="{00000000-0005-0000-0000-00004CC70000}"/>
    <cellStyle name="Normal 3 3 9 2 9 3" xfId="39092" xr:uid="{00000000-0005-0000-0000-00004DC70000}"/>
    <cellStyle name="Normal 3 3 9 3" xfId="689" xr:uid="{00000000-0005-0000-0000-00004EC70000}"/>
    <cellStyle name="Normal 3 3 9 3 10" xfId="13635" xr:uid="{00000000-0005-0000-0000-00004FC70000}"/>
    <cellStyle name="Normal 3 3 9 3 11" xfId="32824" xr:uid="{00000000-0005-0000-0000-000050C70000}"/>
    <cellStyle name="Normal 3 3 9 3 2" xfId="1322" xr:uid="{00000000-0005-0000-0000-000051C70000}"/>
    <cellStyle name="Normal 3 3 9 3 2 2" xfId="2352" xr:uid="{00000000-0005-0000-0000-000052C70000}"/>
    <cellStyle name="Normal 3 3 9 3 2 2 2" xfId="6810" xr:uid="{00000000-0005-0000-0000-000053C70000}"/>
    <cellStyle name="Normal 3 3 9 3 2 2 2 2" xfId="11267" xr:uid="{00000000-0005-0000-0000-000054C70000}"/>
    <cellStyle name="Normal 3 3 9 3 2 2 2 2 2" xfId="24057" xr:uid="{00000000-0005-0000-0000-000055C70000}"/>
    <cellStyle name="Normal 3 3 9 3 2 2 2 2 3" xfId="43246" xr:uid="{00000000-0005-0000-0000-000056C70000}"/>
    <cellStyle name="Normal 3 3 9 3 2 2 2 3" xfId="30456" xr:uid="{00000000-0005-0000-0000-000057C70000}"/>
    <cellStyle name="Normal 3 3 9 3 2 2 2 3 2" xfId="49624" xr:uid="{00000000-0005-0000-0000-000058C70000}"/>
    <cellStyle name="Normal 3 3 9 3 2 2 2 4" xfId="17093" xr:uid="{00000000-0005-0000-0000-000059C70000}"/>
    <cellStyle name="Normal 3 3 9 3 2 2 2 5" xfId="36282" xr:uid="{00000000-0005-0000-0000-00005AC70000}"/>
    <cellStyle name="Normal 3 3 9 3 2 2 3" xfId="4856" xr:uid="{00000000-0005-0000-0000-00005BC70000}"/>
    <cellStyle name="Normal 3 3 9 3 2 2 3 2" xfId="13185" xr:uid="{00000000-0005-0000-0000-00005CC70000}"/>
    <cellStyle name="Normal 3 3 9 3 2 2 3 2 2" xfId="25975" xr:uid="{00000000-0005-0000-0000-00005DC70000}"/>
    <cellStyle name="Normal 3 3 9 3 2 2 3 2 3" xfId="45164" xr:uid="{00000000-0005-0000-0000-00005EC70000}"/>
    <cellStyle name="Normal 3 3 9 3 2 2 3 3" xfId="32374" xr:uid="{00000000-0005-0000-0000-00005FC70000}"/>
    <cellStyle name="Normal 3 3 9 3 2 2 3 3 2" xfId="51542" xr:uid="{00000000-0005-0000-0000-000060C70000}"/>
    <cellStyle name="Normal 3 3 9 3 2 2 3 4" xfId="19597" xr:uid="{00000000-0005-0000-0000-000061C70000}"/>
    <cellStyle name="Normal 3 3 9 3 2 2 3 5" xfId="38786" xr:uid="{00000000-0005-0000-0000-000062C70000}"/>
    <cellStyle name="Normal 3 3 9 3 2 2 4" xfId="9314" xr:uid="{00000000-0005-0000-0000-000063C70000}"/>
    <cellStyle name="Normal 3 3 9 3 2 2 4 2" xfId="22103" xr:uid="{00000000-0005-0000-0000-000064C70000}"/>
    <cellStyle name="Normal 3 3 9 3 2 2 4 3" xfId="41292" xr:uid="{00000000-0005-0000-0000-000065C70000}"/>
    <cellStyle name="Normal 3 3 9 3 2 2 5" xfId="28502" xr:uid="{00000000-0005-0000-0000-000066C70000}"/>
    <cellStyle name="Normal 3 3 9 3 2 2 5 2" xfId="47670" xr:uid="{00000000-0005-0000-0000-000067C70000}"/>
    <cellStyle name="Normal 3 3 9 3 2 2 6" xfId="15139" xr:uid="{00000000-0005-0000-0000-000068C70000}"/>
    <cellStyle name="Normal 3 3 9 3 2 2 7" xfId="34328" xr:uid="{00000000-0005-0000-0000-000069C70000}"/>
    <cellStyle name="Normal 3 3 9 3 2 3" xfId="5806" xr:uid="{00000000-0005-0000-0000-00006AC70000}"/>
    <cellStyle name="Normal 3 3 9 3 2 3 2" xfId="10263" xr:uid="{00000000-0005-0000-0000-00006BC70000}"/>
    <cellStyle name="Normal 3 3 9 3 2 3 2 2" xfId="23053" xr:uid="{00000000-0005-0000-0000-00006CC70000}"/>
    <cellStyle name="Normal 3 3 9 3 2 3 2 3" xfId="42242" xr:uid="{00000000-0005-0000-0000-00006DC70000}"/>
    <cellStyle name="Normal 3 3 9 3 2 3 3" xfId="29452" xr:uid="{00000000-0005-0000-0000-00006EC70000}"/>
    <cellStyle name="Normal 3 3 9 3 2 3 3 2" xfId="48620" xr:uid="{00000000-0005-0000-0000-00006FC70000}"/>
    <cellStyle name="Normal 3 3 9 3 2 3 4" xfId="16089" xr:uid="{00000000-0005-0000-0000-000070C70000}"/>
    <cellStyle name="Normal 3 3 9 3 2 3 5" xfId="35278" xr:uid="{00000000-0005-0000-0000-000071C70000}"/>
    <cellStyle name="Normal 3 3 9 3 2 4" xfId="3905" xr:uid="{00000000-0005-0000-0000-000072C70000}"/>
    <cellStyle name="Normal 3 3 9 3 2 4 2" xfId="8363" xr:uid="{00000000-0005-0000-0000-000073C70000}"/>
    <cellStyle name="Normal 3 3 9 3 2 4 2 2" xfId="21152" xr:uid="{00000000-0005-0000-0000-000074C70000}"/>
    <cellStyle name="Normal 3 3 9 3 2 4 2 3" xfId="40341" xr:uid="{00000000-0005-0000-0000-000075C70000}"/>
    <cellStyle name="Normal 3 3 9 3 2 4 3" xfId="27551" xr:uid="{00000000-0005-0000-0000-000076C70000}"/>
    <cellStyle name="Normal 3 3 9 3 2 4 3 2" xfId="46719" xr:uid="{00000000-0005-0000-0000-000077C70000}"/>
    <cellStyle name="Normal 3 3 9 3 2 4 4" xfId="18646" xr:uid="{00000000-0005-0000-0000-000078C70000}"/>
    <cellStyle name="Normal 3 3 9 3 2 4 5" xfId="37835" xr:uid="{00000000-0005-0000-0000-000079C70000}"/>
    <cellStyle name="Normal 3 3 9 3 2 5" xfId="2904" xr:uid="{00000000-0005-0000-0000-00007AC70000}"/>
    <cellStyle name="Normal 3 3 9 3 2 5 2" xfId="11819" xr:uid="{00000000-0005-0000-0000-00007BC70000}"/>
    <cellStyle name="Normal 3 3 9 3 2 5 2 2" xfId="24609" xr:uid="{00000000-0005-0000-0000-00007CC70000}"/>
    <cellStyle name="Normal 3 3 9 3 2 5 2 3" xfId="43798" xr:uid="{00000000-0005-0000-0000-00007DC70000}"/>
    <cellStyle name="Normal 3 3 9 3 2 5 3" xfId="31008" xr:uid="{00000000-0005-0000-0000-00007EC70000}"/>
    <cellStyle name="Normal 3 3 9 3 2 5 3 2" xfId="50176" xr:uid="{00000000-0005-0000-0000-00007FC70000}"/>
    <cellStyle name="Normal 3 3 9 3 2 5 4" xfId="17645" xr:uid="{00000000-0005-0000-0000-000080C70000}"/>
    <cellStyle name="Normal 3 3 9 3 2 5 5" xfId="36834" xr:uid="{00000000-0005-0000-0000-000081C70000}"/>
    <cellStyle name="Normal 3 3 9 3 2 6" xfId="7362" xr:uid="{00000000-0005-0000-0000-000082C70000}"/>
    <cellStyle name="Normal 3 3 9 3 2 6 2" xfId="20151" xr:uid="{00000000-0005-0000-0000-000083C70000}"/>
    <cellStyle name="Normal 3 3 9 3 2 6 3" xfId="39340" xr:uid="{00000000-0005-0000-0000-000084C70000}"/>
    <cellStyle name="Normal 3 3 9 3 2 7" xfId="26551" xr:uid="{00000000-0005-0000-0000-000085C70000}"/>
    <cellStyle name="Normal 3 3 9 3 2 7 2" xfId="45719" xr:uid="{00000000-0005-0000-0000-000086C70000}"/>
    <cellStyle name="Normal 3 3 9 3 2 8" xfId="14188" xr:uid="{00000000-0005-0000-0000-000087C70000}"/>
    <cellStyle name="Normal 3 3 9 3 2 9" xfId="33377" xr:uid="{00000000-0005-0000-0000-000088C70000}"/>
    <cellStyle name="Normal 3 3 9 3 3" xfId="1109" xr:uid="{00000000-0005-0000-0000-000089C70000}"/>
    <cellStyle name="Normal 3 3 9 3 3 2" xfId="2156" xr:uid="{00000000-0005-0000-0000-00008AC70000}"/>
    <cellStyle name="Normal 3 3 9 3 3 2 2" xfId="6614" xr:uid="{00000000-0005-0000-0000-00008BC70000}"/>
    <cellStyle name="Normal 3 3 9 3 3 2 2 2" xfId="11071" xr:uid="{00000000-0005-0000-0000-00008CC70000}"/>
    <cellStyle name="Normal 3 3 9 3 3 2 2 2 2" xfId="23861" xr:uid="{00000000-0005-0000-0000-00008DC70000}"/>
    <cellStyle name="Normal 3 3 9 3 3 2 2 2 3" xfId="43050" xr:uid="{00000000-0005-0000-0000-00008EC70000}"/>
    <cellStyle name="Normal 3 3 9 3 3 2 2 3" xfId="30260" xr:uid="{00000000-0005-0000-0000-00008FC70000}"/>
    <cellStyle name="Normal 3 3 9 3 3 2 2 3 2" xfId="49428" xr:uid="{00000000-0005-0000-0000-000090C70000}"/>
    <cellStyle name="Normal 3 3 9 3 3 2 2 4" xfId="16897" xr:uid="{00000000-0005-0000-0000-000091C70000}"/>
    <cellStyle name="Normal 3 3 9 3 3 2 2 5" xfId="36086" xr:uid="{00000000-0005-0000-0000-000092C70000}"/>
    <cellStyle name="Normal 3 3 9 3 3 2 3" xfId="4660" xr:uid="{00000000-0005-0000-0000-000093C70000}"/>
    <cellStyle name="Normal 3 3 9 3 3 2 3 2" xfId="12989" xr:uid="{00000000-0005-0000-0000-000094C70000}"/>
    <cellStyle name="Normal 3 3 9 3 3 2 3 2 2" xfId="25779" xr:uid="{00000000-0005-0000-0000-000095C70000}"/>
    <cellStyle name="Normal 3 3 9 3 3 2 3 2 3" xfId="44968" xr:uid="{00000000-0005-0000-0000-000096C70000}"/>
    <cellStyle name="Normal 3 3 9 3 3 2 3 3" xfId="32178" xr:uid="{00000000-0005-0000-0000-000097C70000}"/>
    <cellStyle name="Normal 3 3 9 3 3 2 3 3 2" xfId="51346" xr:uid="{00000000-0005-0000-0000-000098C70000}"/>
    <cellStyle name="Normal 3 3 9 3 3 2 3 4" xfId="19401" xr:uid="{00000000-0005-0000-0000-000099C70000}"/>
    <cellStyle name="Normal 3 3 9 3 3 2 3 5" xfId="38590" xr:uid="{00000000-0005-0000-0000-00009AC70000}"/>
    <cellStyle name="Normal 3 3 9 3 3 2 4" xfId="9118" xr:uid="{00000000-0005-0000-0000-00009BC70000}"/>
    <cellStyle name="Normal 3 3 9 3 3 2 4 2" xfId="21907" xr:uid="{00000000-0005-0000-0000-00009CC70000}"/>
    <cellStyle name="Normal 3 3 9 3 3 2 4 3" xfId="41096" xr:uid="{00000000-0005-0000-0000-00009DC70000}"/>
    <cellStyle name="Normal 3 3 9 3 3 2 5" xfId="28306" xr:uid="{00000000-0005-0000-0000-00009EC70000}"/>
    <cellStyle name="Normal 3 3 9 3 3 2 5 2" xfId="47474" xr:uid="{00000000-0005-0000-0000-00009FC70000}"/>
    <cellStyle name="Normal 3 3 9 3 3 2 6" xfId="14943" xr:uid="{00000000-0005-0000-0000-0000A0C70000}"/>
    <cellStyle name="Normal 3 3 9 3 3 2 7" xfId="34132" xr:uid="{00000000-0005-0000-0000-0000A1C70000}"/>
    <cellStyle name="Normal 3 3 9 3 3 3" xfId="5610" xr:uid="{00000000-0005-0000-0000-0000A2C70000}"/>
    <cellStyle name="Normal 3 3 9 3 3 3 2" xfId="10067" xr:uid="{00000000-0005-0000-0000-0000A3C70000}"/>
    <cellStyle name="Normal 3 3 9 3 3 3 2 2" xfId="22857" xr:uid="{00000000-0005-0000-0000-0000A4C70000}"/>
    <cellStyle name="Normal 3 3 9 3 3 3 2 3" xfId="42046" xr:uid="{00000000-0005-0000-0000-0000A5C70000}"/>
    <cellStyle name="Normal 3 3 9 3 3 3 3" xfId="29256" xr:uid="{00000000-0005-0000-0000-0000A6C70000}"/>
    <cellStyle name="Normal 3 3 9 3 3 3 3 2" xfId="48424" xr:uid="{00000000-0005-0000-0000-0000A7C70000}"/>
    <cellStyle name="Normal 3 3 9 3 3 3 4" xfId="15893" xr:uid="{00000000-0005-0000-0000-0000A8C70000}"/>
    <cellStyle name="Normal 3 3 9 3 3 3 5" xfId="35082" xr:uid="{00000000-0005-0000-0000-0000A9C70000}"/>
    <cellStyle name="Normal 3 3 9 3 3 4" xfId="3709" xr:uid="{00000000-0005-0000-0000-0000AAC70000}"/>
    <cellStyle name="Normal 3 3 9 3 3 4 2" xfId="12176" xr:uid="{00000000-0005-0000-0000-0000ABC70000}"/>
    <cellStyle name="Normal 3 3 9 3 3 4 2 2" xfId="24966" xr:uid="{00000000-0005-0000-0000-0000ACC70000}"/>
    <cellStyle name="Normal 3 3 9 3 3 4 2 3" xfId="44155" xr:uid="{00000000-0005-0000-0000-0000ADC70000}"/>
    <cellStyle name="Normal 3 3 9 3 3 4 3" xfId="31365" xr:uid="{00000000-0005-0000-0000-0000AEC70000}"/>
    <cellStyle name="Normal 3 3 9 3 3 4 3 2" xfId="50533" xr:uid="{00000000-0005-0000-0000-0000AFC70000}"/>
    <cellStyle name="Normal 3 3 9 3 3 4 4" xfId="18450" xr:uid="{00000000-0005-0000-0000-0000B0C70000}"/>
    <cellStyle name="Normal 3 3 9 3 3 4 5" xfId="37639" xr:uid="{00000000-0005-0000-0000-0000B1C70000}"/>
    <cellStyle name="Normal 3 3 9 3 3 5" xfId="8167" xr:uid="{00000000-0005-0000-0000-0000B2C70000}"/>
    <cellStyle name="Normal 3 3 9 3 3 5 2" xfId="20956" xr:uid="{00000000-0005-0000-0000-0000B3C70000}"/>
    <cellStyle name="Normal 3 3 9 3 3 5 3" xfId="40145" xr:uid="{00000000-0005-0000-0000-0000B4C70000}"/>
    <cellStyle name="Normal 3 3 9 3 3 6" xfId="27355" xr:uid="{00000000-0005-0000-0000-0000B5C70000}"/>
    <cellStyle name="Normal 3 3 9 3 3 6 2" xfId="46523" xr:uid="{00000000-0005-0000-0000-0000B6C70000}"/>
    <cellStyle name="Normal 3 3 9 3 3 7" xfId="13992" xr:uid="{00000000-0005-0000-0000-0000B7C70000}"/>
    <cellStyle name="Normal 3 3 9 3 3 8" xfId="33181" xr:uid="{00000000-0005-0000-0000-0000B8C70000}"/>
    <cellStyle name="Normal 3 3 9 3 4" xfId="1798" xr:uid="{00000000-0005-0000-0000-0000B9C70000}"/>
    <cellStyle name="Normal 3 3 9 3 4 2" xfId="6256" xr:uid="{00000000-0005-0000-0000-0000BAC70000}"/>
    <cellStyle name="Normal 3 3 9 3 4 2 2" xfId="10713" xr:uid="{00000000-0005-0000-0000-0000BBC70000}"/>
    <cellStyle name="Normal 3 3 9 3 4 2 2 2" xfId="23503" xr:uid="{00000000-0005-0000-0000-0000BCC70000}"/>
    <cellStyle name="Normal 3 3 9 3 4 2 2 3" xfId="42692" xr:uid="{00000000-0005-0000-0000-0000BDC70000}"/>
    <cellStyle name="Normal 3 3 9 3 4 2 3" xfId="29902" xr:uid="{00000000-0005-0000-0000-0000BEC70000}"/>
    <cellStyle name="Normal 3 3 9 3 4 2 3 2" xfId="49070" xr:uid="{00000000-0005-0000-0000-0000BFC70000}"/>
    <cellStyle name="Normal 3 3 9 3 4 2 4" xfId="16539" xr:uid="{00000000-0005-0000-0000-0000C0C70000}"/>
    <cellStyle name="Normal 3 3 9 3 4 2 5" xfId="35728" xr:uid="{00000000-0005-0000-0000-0000C1C70000}"/>
    <cellStyle name="Normal 3 3 9 3 4 3" xfId="4302" xr:uid="{00000000-0005-0000-0000-0000C2C70000}"/>
    <cellStyle name="Normal 3 3 9 3 4 3 2" xfId="12631" xr:uid="{00000000-0005-0000-0000-0000C3C70000}"/>
    <cellStyle name="Normal 3 3 9 3 4 3 2 2" xfId="25421" xr:uid="{00000000-0005-0000-0000-0000C4C70000}"/>
    <cellStyle name="Normal 3 3 9 3 4 3 2 3" xfId="44610" xr:uid="{00000000-0005-0000-0000-0000C5C70000}"/>
    <cellStyle name="Normal 3 3 9 3 4 3 3" xfId="31820" xr:uid="{00000000-0005-0000-0000-0000C6C70000}"/>
    <cellStyle name="Normal 3 3 9 3 4 3 3 2" xfId="50988" xr:uid="{00000000-0005-0000-0000-0000C7C70000}"/>
    <cellStyle name="Normal 3 3 9 3 4 3 4" xfId="19043" xr:uid="{00000000-0005-0000-0000-0000C8C70000}"/>
    <cellStyle name="Normal 3 3 9 3 4 3 5" xfId="38232" xr:uid="{00000000-0005-0000-0000-0000C9C70000}"/>
    <cellStyle name="Normal 3 3 9 3 4 4" xfId="8760" xr:uid="{00000000-0005-0000-0000-0000CAC70000}"/>
    <cellStyle name="Normal 3 3 9 3 4 4 2" xfId="21549" xr:uid="{00000000-0005-0000-0000-0000CBC70000}"/>
    <cellStyle name="Normal 3 3 9 3 4 4 3" xfId="40738" xr:uid="{00000000-0005-0000-0000-0000CCC70000}"/>
    <cellStyle name="Normal 3 3 9 3 4 5" xfId="27948" xr:uid="{00000000-0005-0000-0000-0000CDC70000}"/>
    <cellStyle name="Normal 3 3 9 3 4 5 2" xfId="47116" xr:uid="{00000000-0005-0000-0000-0000CEC70000}"/>
    <cellStyle name="Normal 3 3 9 3 4 6" xfId="14585" xr:uid="{00000000-0005-0000-0000-0000CFC70000}"/>
    <cellStyle name="Normal 3 3 9 3 4 7" xfId="33774" xr:uid="{00000000-0005-0000-0000-0000D0C70000}"/>
    <cellStyle name="Normal 3 3 9 3 5" xfId="5252" xr:uid="{00000000-0005-0000-0000-0000D1C70000}"/>
    <cellStyle name="Normal 3 3 9 3 5 2" xfId="9710" xr:uid="{00000000-0005-0000-0000-0000D2C70000}"/>
    <cellStyle name="Normal 3 3 9 3 5 2 2" xfId="22499" xr:uid="{00000000-0005-0000-0000-0000D3C70000}"/>
    <cellStyle name="Normal 3 3 9 3 5 2 3" xfId="41688" xr:uid="{00000000-0005-0000-0000-0000D4C70000}"/>
    <cellStyle name="Normal 3 3 9 3 5 3" xfId="28898" xr:uid="{00000000-0005-0000-0000-0000D5C70000}"/>
    <cellStyle name="Normal 3 3 9 3 5 3 2" xfId="48066" xr:uid="{00000000-0005-0000-0000-0000D6C70000}"/>
    <cellStyle name="Normal 3 3 9 3 5 4" xfId="15535" xr:uid="{00000000-0005-0000-0000-0000D7C70000}"/>
    <cellStyle name="Normal 3 3 9 3 5 5" xfId="34724" xr:uid="{00000000-0005-0000-0000-0000D8C70000}"/>
    <cellStyle name="Normal 3 3 9 3 6" xfId="3352" xr:uid="{00000000-0005-0000-0000-0000D9C70000}"/>
    <cellStyle name="Normal 3 3 9 3 6 2" xfId="7810" xr:uid="{00000000-0005-0000-0000-0000DAC70000}"/>
    <cellStyle name="Normal 3 3 9 3 6 2 2" xfId="20599" xr:uid="{00000000-0005-0000-0000-0000DBC70000}"/>
    <cellStyle name="Normal 3 3 9 3 6 2 3" xfId="39788" xr:uid="{00000000-0005-0000-0000-0000DCC70000}"/>
    <cellStyle name="Normal 3 3 9 3 6 3" xfId="26998" xr:uid="{00000000-0005-0000-0000-0000DDC70000}"/>
    <cellStyle name="Normal 3 3 9 3 6 3 2" xfId="46166" xr:uid="{00000000-0005-0000-0000-0000DEC70000}"/>
    <cellStyle name="Normal 3 3 9 3 6 4" xfId="18093" xr:uid="{00000000-0005-0000-0000-0000DFC70000}"/>
    <cellStyle name="Normal 3 3 9 3 6 5" xfId="37282" xr:uid="{00000000-0005-0000-0000-0000E0C70000}"/>
    <cellStyle name="Normal 3 3 9 3 7" xfId="2708" xr:uid="{00000000-0005-0000-0000-0000E1C70000}"/>
    <cellStyle name="Normal 3 3 9 3 7 2" xfId="11623" xr:uid="{00000000-0005-0000-0000-0000E2C70000}"/>
    <cellStyle name="Normal 3 3 9 3 7 2 2" xfId="24413" xr:uid="{00000000-0005-0000-0000-0000E3C70000}"/>
    <cellStyle name="Normal 3 3 9 3 7 2 3" xfId="43602" xr:uid="{00000000-0005-0000-0000-0000E4C70000}"/>
    <cellStyle name="Normal 3 3 9 3 7 3" xfId="30812" xr:uid="{00000000-0005-0000-0000-0000E5C70000}"/>
    <cellStyle name="Normal 3 3 9 3 7 3 2" xfId="49980" xr:uid="{00000000-0005-0000-0000-0000E6C70000}"/>
    <cellStyle name="Normal 3 3 9 3 7 4" xfId="17449" xr:uid="{00000000-0005-0000-0000-0000E7C70000}"/>
    <cellStyle name="Normal 3 3 9 3 7 5" xfId="36638" xr:uid="{00000000-0005-0000-0000-0000E8C70000}"/>
    <cellStyle name="Normal 3 3 9 3 8" xfId="7166" xr:uid="{00000000-0005-0000-0000-0000E9C70000}"/>
    <cellStyle name="Normal 3 3 9 3 8 2" xfId="19955" xr:uid="{00000000-0005-0000-0000-0000EAC70000}"/>
    <cellStyle name="Normal 3 3 9 3 8 3" xfId="39144" xr:uid="{00000000-0005-0000-0000-0000EBC70000}"/>
    <cellStyle name="Normal 3 3 9 3 9" xfId="26355" xr:uid="{00000000-0005-0000-0000-0000ECC70000}"/>
    <cellStyle name="Normal 3 3 9 3 9 2" xfId="45523" xr:uid="{00000000-0005-0000-0000-0000EDC70000}"/>
    <cellStyle name="Normal 3 3 9 4" xfId="835" xr:uid="{00000000-0005-0000-0000-0000EEC70000}"/>
    <cellStyle name="Normal 3 3 9 4 10" xfId="32968" xr:uid="{00000000-0005-0000-0000-0000EFC70000}"/>
    <cellStyle name="Normal 3 3 9 4 2" xfId="1466" xr:uid="{00000000-0005-0000-0000-0000F0C70000}"/>
    <cellStyle name="Normal 3 3 9 4 2 2" xfId="2496" xr:uid="{00000000-0005-0000-0000-0000F1C70000}"/>
    <cellStyle name="Normal 3 3 9 4 2 2 2" xfId="6954" xr:uid="{00000000-0005-0000-0000-0000F2C70000}"/>
    <cellStyle name="Normal 3 3 9 4 2 2 2 2" xfId="11411" xr:uid="{00000000-0005-0000-0000-0000F3C70000}"/>
    <cellStyle name="Normal 3 3 9 4 2 2 2 2 2" xfId="24201" xr:uid="{00000000-0005-0000-0000-0000F4C70000}"/>
    <cellStyle name="Normal 3 3 9 4 2 2 2 2 3" xfId="43390" xr:uid="{00000000-0005-0000-0000-0000F5C70000}"/>
    <cellStyle name="Normal 3 3 9 4 2 2 2 3" xfId="30600" xr:uid="{00000000-0005-0000-0000-0000F6C70000}"/>
    <cellStyle name="Normal 3 3 9 4 2 2 2 3 2" xfId="49768" xr:uid="{00000000-0005-0000-0000-0000F7C70000}"/>
    <cellStyle name="Normal 3 3 9 4 2 2 2 4" xfId="17237" xr:uid="{00000000-0005-0000-0000-0000F8C70000}"/>
    <cellStyle name="Normal 3 3 9 4 2 2 2 5" xfId="36426" xr:uid="{00000000-0005-0000-0000-0000F9C70000}"/>
    <cellStyle name="Normal 3 3 9 4 2 2 3" xfId="5000" xr:uid="{00000000-0005-0000-0000-0000FAC70000}"/>
    <cellStyle name="Normal 3 3 9 4 2 2 3 2" xfId="13329" xr:uid="{00000000-0005-0000-0000-0000FBC70000}"/>
    <cellStyle name="Normal 3 3 9 4 2 2 3 2 2" xfId="26119" xr:uid="{00000000-0005-0000-0000-0000FCC70000}"/>
    <cellStyle name="Normal 3 3 9 4 2 2 3 2 3" xfId="45308" xr:uid="{00000000-0005-0000-0000-0000FDC70000}"/>
    <cellStyle name="Normal 3 3 9 4 2 2 3 3" xfId="32518" xr:uid="{00000000-0005-0000-0000-0000FEC70000}"/>
    <cellStyle name="Normal 3 3 9 4 2 2 3 3 2" xfId="51686" xr:uid="{00000000-0005-0000-0000-0000FFC70000}"/>
    <cellStyle name="Normal 3 3 9 4 2 2 3 4" xfId="19741" xr:uid="{00000000-0005-0000-0000-000000C80000}"/>
    <cellStyle name="Normal 3 3 9 4 2 2 3 5" xfId="38930" xr:uid="{00000000-0005-0000-0000-000001C80000}"/>
    <cellStyle name="Normal 3 3 9 4 2 2 4" xfId="9458" xr:uid="{00000000-0005-0000-0000-000002C80000}"/>
    <cellStyle name="Normal 3 3 9 4 2 2 4 2" xfId="22247" xr:uid="{00000000-0005-0000-0000-000003C80000}"/>
    <cellStyle name="Normal 3 3 9 4 2 2 4 3" xfId="41436" xr:uid="{00000000-0005-0000-0000-000004C80000}"/>
    <cellStyle name="Normal 3 3 9 4 2 2 5" xfId="28646" xr:uid="{00000000-0005-0000-0000-000005C80000}"/>
    <cellStyle name="Normal 3 3 9 4 2 2 5 2" xfId="47814" xr:uid="{00000000-0005-0000-0000-000006C80000}"/>
    <cellStyle name="Normal 3 3 9 4 2 2 6" xfId="15283" xr:uid="{00000000-0005-0000-0000-000007C80000}"/>
    <cellStyle name="Normal 3 3 9 4 2 2 7" xfId="34472" xr:uid="{00000000-0005-0000-0000-000008C80000}"/>
    <cellStyle name="Normal 3 3 9 4 2 3" xfId="5950" xr:uid="{00000000-0005-0000-0000-000009C80000}"/>
    <cellStyle name="Normal 3 3 9 4 2 3 2" xfId="10407" xr:uid="{00000000-0005-0000-0000-00000AC80000}"/>
    <cellStyle name="Normal 3 3 9 4 2 3 2 2" xfId="23197" xr:uid="{00000000-0005-0000-0000-00000BC80000}"/>
    <cellStyle name="Normal 3 3 9 4 2 3 2 3" xfId="42386" xr:uid="{00000000-0005-0000-0000-00000CC80000}"/>
    <cellStyle name="Normal 3 3 9 4 2 3 3" xfId="29596" xr:uid="{00000000-0005-0000-0000-00000DC80000}"/>
    <cellStyle name="Normal 3 3 9 4 2 3 3 2" xfId="48764" xr:uid="{00000000-0005-0000-0000-00000EC80000}"/>
    <cellStyle name="Normal 3 3 9 4 2 3 4" xfId="16233" xr:uid="{00000000-0005-0000-0000-00000FC80000}"/>
    <cellStyle name="Normal 3 3 9 4 2 3 5" xfId="35422" xr:uid="{00000000-0005-0000-0000-000010C80000}"/>
    <cellStyle name="Normal 3 3 9 4 2 4" xfId="4049" xr:uid="{00000000-0005-0000-0000-000011C80000}"/>
    <cellStyle name="Normal 3 3 9 4 2 4 2" xfId="12386" xr:uid="{00000000-0005-0000-0000-000012C80000}"/>
    <cellStyle name="Normal 3 3 9 4 2 4 2 2" xfId="25176" xr:uid="{00000000-0005-0000-0000-000013C80000}"/>
    <cellStyle name="Normal 3 3 9 4 2 4 2 3" xfId="44365" xr:uid="{00000000-0005-0000-0000-000014C80000}"/>
    <cellStyle name="Normal 3 3 9 4 2 4 3" xfId="31575" xr:uid="{00000000-0005-0000-0000-000015C80000}"/>
    <cellStyle name="Normal 3 3 9 4 2 4 3 2" xfId="50743" xr:uid="{00000000-0005-0000-0000-000016C80000}"/>
    <cellStyle name="Normal 3 3 9 4 2 4 4" xfId="18790" xr:uid="{00000000-0005-0000-0000-000017C80000}"/>
    <cellStyle name="Normal 3 3 9 4 2 4 5" xfId="37979" xr:uid="{00000000-0005-0000-0000-000018C80000}"/>
    <cellStyle name="Normal 3 3 9 4 2 5" xfId="8507" xr:uid="{00000000-0005-0000-0000-000019C80000}"/>
    <cellStyle name="Normal 3 3 9 4 2 5 2" xfId="21296" xr:uid="{00000000-0005-0000-0000-00001AC80000}"/>
    <cellStyle name="Normal 3 3 9 4 2 5 3" xfId="40485" xr:uid="{00000000-0005-0000-0000-00001BC80000}"/>
    <cellStyle name="Normal 3 3 9 4 2 6" xfId="27695" xr:uid="{00000000-0005-0000-0000-00001CC80000}"/>
    <cellStyle name="Normal 3 3 9 4 2 6 2" xfId="46863" xr:uid="{00000000-0005-0000-0000-00001DC80000}"/>
    <cellStyle name="Normal 3 3 9 4 2 7" xfId="14332" xr:uid="{00000000-0005-0000-0000-00001EC80000}"/>
    <cellStyle name="Normal 3 3 9 4 2 8" xfId="33521" xr:uid="{00000000-0005-0000-0000-00001FC80000}"/>
    <cellStyle name="Normal 3 3 9 4 3" xfId="1942" xr:uid="{00000000-0005-0000-0000-000020C80000}"/>
    <cellStyle name="Normal 3 3 9 4 3 2" xfId="6400" xr:uid="{00000000-0005-0000-0000-000021C80000}"/>
    <cellStyle name="Normal 3 3 9 4 3 2 2" xfId="10857" xr:uid="{00000000-0005-0000-0000-000022C80000}"/>
    <cellStyle name="Normal 3 3 9 4 3 2 2 2" xfId="23647" xr:uid="{00000000-0005-0000-0000-000023C80000}"/>
    <cellStyle name="Normal 3 3 9 4 3 2 2 3" xfId="42836" xr:uid="{00000000-0005-0000-0000-000024C80000}"/>
    <cellStyle name="Normal 3 3 9 4 3 2 3" xfId="30046" xr:uid="{00000000-0005-0000-0000-000025C80000}"/>
    <cellStyle name="Normal 3 3 9 4 3 2 3 2" xfId="49214" xr:uid="{00000000-0005-0000-0000-000026C80000}"/>
    <cellStyle name="Normal 3 3 9 4 3 2 4" xfId="16683" xr:uid="{00000000-0005-0000-0000-000027C80000}"/>
    <cellStyle name="Normal 3 3 9 4 3 2 5" xfId="35872" xr:uid="{00000000-0005-0000-0000-000028C80000}"/>
    <cellStyle name="Normal 3 3 9 4 3 3" xfId="4446" xr:uid="{00000000-0005-0000-0000-000029C80000}"/>
    <cellStyle name="Normal 3 3 9 4 3 3 2" xfId="12775" xr:uid="{00000000-0005-0000-0000-00002AC80000}"/>
    <cellStyle name="Normal 3 3 9 4 3 3 2 2" xfId="25565" xr:uid="{00000000-0005-0000-0000-00002BC80000}"/>
    <cellStyle name="Normal 3 3 9 4 3 3 2 3" xfId="44754" xr:uid="{00000000-0005-0000-0000-00002CC80000}"/>
    <cellStyle name="Normal 3 3 9 4 3 3 3" xfId="31964" xr:uid="{00000000-0005-0000-0000-00002DC80000}"/>
    <cellStyle name="Normal 3 3 9 4 3 3 3 2" xfId="51132" xr:uid="{00000000-0005-0000-0000-00002EC80000}"/>
    <cellStyle name="Normal 3 3 9 4 3 3 4" xfId="19187" xr:uid="{00000000-0005-0000-0000-00002FC80000}"/>
    <cellStyle name="Normal 3 3 9 4 3 3 5" xfId="38376" xr:uid="{00000000-0005-0000-0000-000030C80000}"/>
    <cellStyle name="Normal 3 3 9 4 3 4" xfId="8904" xr:uid="{00000000-0005-0000-0000-000031C80000}"/>
    <cellStyle name="Normal 3 3 9 4 3 4 2" xfId="21693" xr:uid="{00000000-0005-0000-0000-000032C80000}"/>
    <cellStyle name="Normal 3 3 9 4 3 4 3" xfId="40882" xr:uid="{00000000-0005-0000-0000-000033C80000}"/>
    <cellStyle name="Normal 3 3 9 4 3 5" xfId="28092" xr:uid="{00000000-0005-0000-0000-000034C80000}"/>
    <cellStyle name="Normal 3 3 9 4 3 5 2" xfId="47260" xr:uid="{00000000-0005-0000-0000-000035C80000}"/>
    <cellStyle name="Normal 3 3 9 4 3 6" xfId="14729" xr:uid="{00000000-0005-0000-0000-000036C80000}"/>
    <cellStyle name="Normal 3 3 9 4 3 7" xfId="33918" xr:uid="{00000000-0005-0000-0000-000037C80000}"/>
    <cellStyle name="Normal 3 3 9 4 4" xfId="5396" xr:uid="{00000000-0005-0000-0000-000038C80000}"/>
    <cellStyle name="Normal 3 3 9 4 4 2" xfId="9854" xr:uid="{00000000-0005-0000-0000-000039C80000}"/>
    <cellStyle name="Normal 3 3 9 4 4 2 2" xfId="22643" xr:uid="{00000000-0005-0000-0000-00003AC80000}"/>
    <cellStyle name="Normal 3 3 9 4 4 2 3" xfId="41832" xr:uid="{00000000-0005-0000-0000-00003BC80000}"/>
    <cellStyle name="Normal 3 3 9 4 4 3" xfId="29042" xr:uid="{00000000-0005-0000-0000-00003CC80000}"/>
    <cellStyle name="Normal 3 3 9 4 4 3 2" xfId="48210" xr:uid="{00000000-0005-0000-0000-00003DC80000}"/>
    <cellStyle name="Normal 3 3 9 4 4 4" xfId="15679" xr:uid="{00000000-0005-0000-0000-00003EC80000}"/>
    <cellStyle name="Normal 3 3 9 4 4 5" xfId="34868" xr:uid="{00000000-0005-0000-0000-00003FC80000}"/>
    <cellStyle name="Normal 3 3 9 4 5" xfId="3496" xr:uid="{00000000-0005-0000-0000-000040C80000}"/>
    <cellStyle name="Normal 3 3 9 4 5 2" xfId="7954" xr:uid="{00000000-0005-0000-0000-000041C80000}"/>
    <cellStyle name="Normal 3 3 9 4 5 2 2" xfId="20743" xr:uid="{00000000-0005-0000-0000-000042C80000}"/>
    <cellStyle name="Normal 3 3 9 4 5 2 3" xfId="39932" xr:uid="{00000000-0005-0000-0000-000043C80000}"/>
    <cellStyle name="Normal 3 3 9 4 5 3" xfId="27142" xr:uid="{00000000-0005-0000-0000-000044C80000}"/>
    <cellStyle name="Normal 3 3 9 4 5 3 2" xfId="46310" xr:uid="{00000000-0005-0000-0000-000045C80000}"/>
    <cellStyle name="Normal 3 3 9 4 5 4" xfId="18237" xr:uid="{00000000-0005-0000-0000-000046C80000}"/>
    <cellStyle name="Normal 3 3 9 4 5 5" xfId="37426" xr:uid="{00000000-0005-0000-0000-000047C80000}"/>
    <cellStyle name="Normal 3 3 9 4 6" xfId="3048" xr:uid="{00000000-0005-0000-0000-000048C80000}"/>
    <cellStyle name="Normal 3 3 9 4 6 2" xfId="11963" xr:uid="{00000000-0005-0000-0000-000049C80000}"/>
    <cellStyle name="Normal 3 3 9 4 6 2 2" xfId="24753" xr:uid="{00000000-0005-0000-0000-00004AC80000}"/>
    <cellStyle name="Normal 3 3 9 4 6 2 3" xfId="43942" xr:uid="{00000000-0005-0000-0000-00004BC80000}"/>
    <cellStyle name="Normal 3 3 9 4 6 3" xfId="31152" xr:uid="{00000000-0005-0000-0000-00004CC80000}"/>
    <cellStyle name="Normal 3 3 9 4 6 3 2" xfId="50320" xr:uid="{00000000-0005-0000-0000-00004DC80000}"/>
    <cellStyle name="Normal 3 3 9 4 6 4" xfId="17789" xr:uid="{00000000-0005-0000-0000-00004EC80000}"/>
    <cellStyle name="Normal 3 3 9 4 6 5" xfId="36978" xr:uid="{00000000-0005-0000-0000-00004FC80000}"/>
    <cellStyle name="Normal 3 3 9 4 7" xfId="7506" xr:uid="{00000000-0005-0000-0000-000050C80000}"/>
    <cellStyle name="Normal 3 3 9 4 7 2" xfId="20295" xr:uid="{00000000-0005-0000-0000-000051C80000}"/>
    <cellStyle name="Normal 3 3 9 4 7 3" xfId="39484" xr:uid="{00000000-0005-0000-0000-000052C80000}"/>
    <cellStyle name="Normal 3 3 9 4 8" xfId="26695" xr:uid="{00000000-0005-0000-0000-000053C80000}"/>
    <cellStyle name="Normal 3 3 9 4 8 2" xfId="45863" xr:uid="{00000000-0005-0000-0000-000054C80000}"/>
    <cellStyle name="Normal 3 3 9 4 9" xfId="13779" xr:uid="{00000000-0005-0000-0000-000055C80000}"/>
    <cellStyle name="Normal 3 3 9 5" xfId="887" xr:uid="{00000000-0005-0000-0000-000056C80000}"/>
    <cellStyle name="Normal 3 3 9 5 10" xfId="33020" xr:uid="{00000000-0005-0000-0000-000057C80000}"/>
    <cellStyle name="Normal 3 3 9 5 2" xfId="1518" xr:uid="{00000000-0005-0000-0000-000058C80000}"/>
    <cellStyle name="Normal 3 3 9 5 2 2" xfId="2548" xr:uid="{00000000-0005-0000-0000-000059C80000}"/>
    <cellStyle name="Normal 3 3 9 5 2 2 2" xfId="7006" xr:uid="{00000000-0005-0000-0000-00005AC80000}"/>
    <cellStyle name="Normal 3 3 9 5 2 2 2 2" xfId="11463" xr:uid="{00000000-0005-0000-0000-00005BC80000}"/>
    <cellStyle name="Normal 3 3 9 5 2 2 2 2 2" xfId="24253" xr:uid="{00000000-0005-0000-0000-00005CC80000}"/>
    <cellStyle name="Normal 3 3 9 5 2 2 2 2 3" xfId="43442" xr:uid="{00000000-0005-0000-0000-00005DC80000}"/>
    <cellStyle name="Normal 3 3 9 5 2 2 2 3" xfId="30652" xr:uid="{00000000-0005-0000-0000-00005EC80000}"/>
    <cellStyle name="Normal 3 3 9 5 2 2 2 3 2" xfId="49820" xr:uid="{00000000-0005-0000-0000-00005FC80000}"/>
    <cellStyle name="Normal 3 3 9 5 2 2 2 4" xfId="17289" xr:uid="{00000000-0005-0000-0000-000060C80000}"/>
    <cellStyle name="Normal 3 3 9 5 2 2 2 5" xfId="36478" xr:uid="{00000000-0005-0000-0000-000061C80000}"/>
    <cellStyle name="Normal 3 3 9 5 2 2 3" xfId="5052" xr:uid="{00000000-0005-0000-0000-000062C80000}"/>
    <cellStyle name="Normal 3 3 9 5 2 2 3 2" xfId="13381" xr:uid="{00000000-0005-0000-0000-000063C80000}"/>
    <cellStyle name="Normal 3 3 9 5 2 2 3 2 2" xfId="26171" xr:uid="{00000000-0005-0000-0000-000064C80000}"/>
    <cellStyle name="Normal 3 3 9 5 2 2 3 2 3" xfId="45360" xr:uid="{00000000-0005-0000-0000-000065C80000}"/>
    <cellStyle name="Normal 3 3 9 5 2 2 3 3" xfId="32570" xr:uid="{00000000-0005-0000-0000-000066C80000}"/>
    <cellStyle name="Normal 3 3 9 5 2 2 3 3 2" xfId="51738" xr:uid="{00000000-0005-0000-0000-000067C80000}"/>
    <cellStyle name="Normal 3 3 9 5 2 2 3 4" xfId="19793" xr:uid="{00000000-0005-0000-0000-000068C80000}"/>
    <cellStyle name="Normal 3 3 9 5 2 2 3 5" xfId="38982" xr:uid="{00000000-0005-0000-0000-000069C80000}"/>
    <cellStyle name="Normal 3 3 9 5 2 2 4" xfId="9510" xr:uid="{00000000-0005-0000-0000-00006AC80000}"/>
    <cellStyle name="Normal 3 3 9 5 2 2 4 2" xfId="22299" xr:uid="{00000000-0005-0000-0000-00006BC80000}"/>
    <cellStyle name="Normal 3 3 9 5 2 2 4 3" xfId="41488" xr:uid="{00000000-0005-0000-0000-00006CC80000}"/>
    <cellStyle name="Normal 3 3 9 5 2 2 5" xfId="28698" xr:uid="{00000000-0005-0000-0000-00006DC80000}"/>
    <cellStyle name="Normal 3 3 9 5 2 2 5 2" xfId="47866" xr:uid="{00000000-0005-0000-0000-00006EC80000}"/>
    <cellStyle name="Normal 3 3 9 5 2 2 6" xfId="15335" xr:uid="{00000000-0005-0000-0000-00006FC80000}"/>
    <cellStyle name="Normal 3 3 9 5 2 2 7" xfId="34524" xr:uid="{00000000-0005-0000-0000-000070C80000}"/>
    <cellStyle name="Normal 3 3 9 5 2 3" xfId="6002" xr:uid="{00000000-0005-0000-0000-000071C80000}"/>
    <cellStyle name="Normal 3 3 9 5 2 3 2" xfId="10459" xr:uid="{00000000-0005-0000-0000-000072C80000}"/>
    <cellStyle name="Normal 3 3 9 5 2 3 2 2" xfId="23249" xr:uid="{00000000-0005-0000-0000-000073C80000}"/>
    <cellStyle name="Normal 3 3 9 5 2 3 2 3" xfId="42438" xr:uid="{00000000-0005-0000-0000-000074C80000}"/>
    <cellStyle name="Normal 3 3 9 5 2 3 3" xfId="29648" xr:uid="{00000000-0005-0000-0000-000075C80000}"/>
    <cellStyle name="Normal 3 3 9 5 2 3 3 2" xfId="48816" xr:uid="{00000000-0005-0000-0000-000076C80000}"/>
    <cellStyle name="Normal 3 3 9 5 2 3 4" xfId="16285" xr:uid="{00000000-0005-0000-0000-000077C80000}"/>
    <cellStyle name="Normal 3 3 9 5 2 3 5" xfId="35474" xr:uid="{00000000-0005-0000-0000-000078C80000}"/>
    <cellStyle name="Normal 3 3 9 5 2 4" xfId="4101" xr:uid="{00000000-0005-0000-0000-000079C80000}"/>
    <cellStyle name="Normal 3 3 9 5 2 4 2" xfId="12430" xr:uid="{00000000-0005-0000-0000-00007AC80000}"/>
    <cellStyle name="Normal 3 3 9 5 2 4 2 2" xfId="25220" xr:uid="{00000000-0005-0000-0000-00007BC80000}"/>
    <cellStyle name="Normal 3 3 9 5 2 4 2 3" xfId="44409" xr:uid="{00000000-0005-0000-0000-00007CC80000}"/>
    <cellStyle name="Normal 3 3 9 5 2 4 3" xfId="31619" xr:uid="{00000000-0005-0000-0000-00007DC80000}"/>
    <cellStyle name="Normal 3 3 9 5 2 4 3 2" xfId="50787" xr:uid="{00000000-0005-0000-0000-00007EC80000}"/>
    <cellStyle name="Normal 3 3 9 5 2 4 4" xfId="18842" xr:uid="{00000000-0005-0000-0000-00007FC80000}"/>
    <cellStyle name="Normal 3 3 9 5 2 4 5" xfId="38031" xr:uid="{00000000-0005-0000-0000-000080C80000}"/>
    <cellStyle name="Normal 3 3 9 5 2 5" xfId="8559" xr:uid="{00000000-0005-0000-0000-000081C80000}"/>
    <cellStyle name="Normal 3 3 9 5 2 5 2" xfId="21348" xr:uid="{00000000-0005-0000-0000-000082C80000}"/>
    <cellStyle name="Normal 3 3 9 5 2 5 3" xfId="40537" xr:uid="{00000000-0005-0000-0000-000083C80000}"/>
    <cellStyle name="Normal 3 3 9 5 2 6" xfId="27747" xr:uid="{00000000-0005-0000-0000-000084C80000}"/>
    <cellStyle name="Normal 3 3 9 5 2 6 2" xfId="46915" xr:uid="{00000000-0005-0000-0000-000085C80000}"/>
    <cellStyle name="Normal 3 3 9 5 2 7" xfId="14384" xr:uid="{00000000-0005-0000-0000-000086C80000}"/>
    <cellStyle name="Normal 3 3 9 5 2 8" xfId="33573" xr:uid="{00000000-0005-0000-0000-000087C80000}"/>
    <cellStyle name="Normal 3 3 9 5 3" xfId="1994" xr:uid="{00000000-0005-0000-0000-000088C80000}"/>
    <cellStyle name="Normal 3 3 9 5 3 2" xfId="6452" xr:uid="{00000000-0005-0000-0000-000089C80000}"/>
    <cellStyle name="Normal 3 3 9 5 3 2 2" xfId="10909" xr:uid="{00000000-0005-0000-0000-00008AC80000}"/>
    <cellStyle name="Normal 3 3 9 5 3 2 2 2" xfId="23699" xr:uid="{00000000-0005-0000-0000-00008BC80000}"/>
    <cellStyle name="Normal 3 3 9 5 3 2 2 3" xfId="42888" xr:uid="{00000000-0005-0000-0000-00008CC80000}"/>
    <cellStyle name="Normal 3 3 9 5 3 2 3" xfId="30098" xr:uid="{00000000-0005-0000-0000-00008DC80000}"/>
    <cellStyle name="Normal 3 3 9 5 3 2 3 2" xfId="49266" xr:uid="{00000000-0005-0000-0000-00008EC80000}"/>
    <cellStyle name="Normal 3 3 9 5 3 2 4" xfId="16735" xr:uid="{00000000-0005-0000-0000-00008FC80000}"/>
    <cellStyle name="Normal 3 3 9 5 3 2 5" xfId="35924" xr:uid="{00000000-0005-0000-0000-000090C80000}"/>
    <cellStyle name="Normal 3 3 9 5 3 3" xfId="4498" xr:uid="{00000000-0005-0000-0000-000091C80000}"/>
    <cellStyle name="Normal 3 3 9 5 3 3 2" xfId="12827" xr:uid="{00000000-0005-0000-0000-000092C80000}"/>
    <cellStyle name="Normal 3 3 9 5 3 3 2 2" xfId="25617" xr:uid="{00000000-0005-0000-0000-000093C80000}"/>
    <cellStyle name="Normal 3 3 9 5 3 3 2 3" xfId="44806" xr:uid="{00000000-0005-0000-0000-000094C80000}"/>
    <cellStyle name="Normal 3 3 9 5 3 3 3" xfId="32016" xr:uid="{00000000-0005-0000-0000-000095C80000}"/>
    <cellStyle name="Normal 3 3 9 5 3 3 3 2" xfId="51184" xr:uid="{00000000-0005-0000-0000-000096C80000}"/>
    <cellStyle name="Normal 3 3 9 5 3 3 4" xfId="19239" xr:uid="{00000000-0005-0000-0000-000097C80000}"/>
    <cellStyle name="Normal 3 3 9 5 3 3 5" xfId="38428" xr:uid="{00000000-0005-0000-0000-000098C80000}"/>
    <cellStyle name="Normal 3 3 9 5 3 4" xfId="8956" xr:uid="{00000000-0005-0000-0000-000099C80000}"/>
    <cellStyle name="Normal 3 3 9 5 3 4 2" xfId="21745" xr:uid="{00000000-0005-0000-0000-00009AC80000}"/>
    <cellStyle name="Normal 3 3 9 5 3 4 3" xfId="40934" xr:uid="{00000000-0005-0000-0000-00009BC80000}"/>
    <cellStyle name="Normal 3 3 9 5 3 5" xfId="28144" xr:uid="{00000000-0005-0000-0000-00009CC80000}"/>
    <cellStyle name="Normal 3 3 9 5 3 5 2" xfId="47312" xr:uid="{00000000-0005-0000-0000-00009DC80000}"/>
    <cellStyle name="Normal 3 3 9 5 3 6" xfId="14781" xr:uid="{00000000-0005-0000-0000-00009EC80000}"/>
    <cellStyle name="Normal 3 3 9 5 3 7" xfId="33970" xr:uid="{00000000-0005-0000-0000-00009FC80000}"/>
    <cellStyle name="Normal 3 3 9 5 4" xfId="5448" xr:uid="{00000000-0005-0000-0000-0000A0C80000}"/>
    <cellStyle name="Normal 3 3 9 5 4 2" xfId="9906" xr:uid="{00000000-0005-0000-0000-0000A1C80000}"/>
    <cellStyle name="Normal 3 3 9 5 4 2 2" xfId="22695" xr:uid="{00000000-0005-0000-0000-0000A2C80000}"/>
    <cellStyle name="Normal 3 3 9 5 4 2 3" xfId="41884" xr:uid="{00000000-0005-0000-0000-0000A3C80000}"/>
    <cellStyle name="Normal 3 3 9 5 4 3" xfId="29094" xr:uid="{00000000-0005-0000-0000-0000A4C80000}"/>
    <cellStyle name="Normal 3 3 9 5 4 3 2" xfId="48262" xr:uid="{00000000-0005-0000-0000-0000A5C80000}"/>
    <cellStyle name="Normal 3 3 9 5 4 4" xfId="15731" xr:uid="{00000000-0005-0000-0000-0000A6C80000}"/>
    <cellStyle name="Normal 3 3 9 5 4 5" xfId="34920" xr:uid="{00000000-0005-0000-0000-0000A7C80000}"/>
    <cellStyle name="Normal 3 3 9 5 5" xfId="3548" xr:uid="{00000000-0005-0000-0000-0000A8C80000}"/>
    <cellStyle name="Normal 3 3 9 5 5 2" xfId="8006" xr:uid="{00000000-0005-0000-0000-0000A9C80000}"/>
    <cellStyle name="Normal 3 3 9 5 5 2 2" xfId="20795" xr:uid="{00000000-0005-0000-0000-0000AAC80000}"/>
    <cellStyle name="Normal 3 3 9 5 5 2 3" xfId="39984" xr:uid="{00000000-0005-0000-0000-0000ABC80000}"/>
    <cellStyle name="Normal 3 3 9 5 5 3" xfId="27194" xr:uid="{00000000-0005-0000-0000-0000ACC80000}"/>
    <cellStyle name="Normal 3 3 9 5 5 3 2" xfId="46362" xr:uid="{00000000-0005-0000-0000-0000ADC80000}"/>
    <cellStyle name="Normal 3 3 9 5 5 4" xfId="18289" xr:uid="{00000000-0005-0000-0000-0000AEC80000}"/>
    <cellStyle name="Normal 3 3 9 5 5 5" xfId="37478" xr:uid="{00000000-0005-0000-0000-0000AFC80000}"/>
    <cellStyle name="Normal 3 3 9 5 6" xfId="3100" xr:uid="{00000000-0005-0000-0000-0000B0C80000}"/>
    <cellStyle name="Normal 3 3 9 5 6 2" xfId="12015" xr:uid="{00000000-0005-0000-0000-0000B1C80000}"/>
    <cellStyle name="Normal 3 3 9 5 6 2 2" xfId="24805" xr:uid="{00000000-0005-0000-0000-0000B2C80000}"/>
    <cellStyle name="Normal 3 3 9 5 6 2 3" xfId="43994" xr:uid="{00000000-0005-0000-0000-0000B3C80000}"/>
    <cellStyle name="Normal 3 3 9 5 6 3" xfId="31204" xr:uid="{00000000-0005-0000-0000-0000B4C80000}"/>
    <cellStyle name="Normal 3 3 9 5 6 3 2" xfId="50372" xr:uid="{00000000-0005-0000-0000-0000B5C80000}"/>
    <cellStyle name="Normal 3 3 9 5 6 4" xfId="17841" xr:uid="{00000000-0005-0000-0000-0000B6C80000}"/>
    <cellStyle name="Normal 3 3 9 5 6 5" xfId="37030" xr:uid="{00000000-0005-0000-0000-0000B7C80000}"/>
    <cellStyle name="Normal 3 3 9 5 7" xfId="7558" xr:uid="{00000000-0005-0000-0000-0000B8C80000}"/>
    <cellStyle name="Normal 3 3 9 5 7 2" xfId="20347" xr:uid="{00000000-0005-0000-0000-0000B9C80000}"/>
    <cellStyle name="Normal 3 3 9 5 7 3" xfId="39536" xr:uid="{00000000-0005-0000-0000-0000BAC80000}"/>
    <cellStyle name="Normal 3 3 9 5 8" xfId="26747" xr:uid="{00000000-0005-0000-0000-0000BBC80000}"/>
    <cellStyle name="Normal 3 3 9 5 8 2" xfId="45915" xr:uid="{00000000-0005-0000-0000-0000BCC80000}"/>
    <cellStyle name="Normal 3 3 9 5 9" xfId="13831" xr:uid="{00000000-0005-0000-0000-0000BDC80000}"/>
    <cellStyle name="Normal 3 3 9 6" xfId="1218" xr:uid="{00000000-0005-0000-0000-0000BEC80000}"/>
    <cellStyle name="Normal 3 3 9 6 10" xfId="32720" xr:uid="{00000000-0005-0000-0000-0000BFC80000}"/>
    <cellStyle name="Normal 3 3 9 6 2" xfId="1627" xr:uid="{00000000-0005-0000-0000-0000C0C80000}"/>
    <cellStyle name="Normal 3 3 9 6 2 2" xfId="6087" xr:uid="{00000000-0005-0000-0000-0000C1C80000}"/>
    <cellStyle name="Normal 3 3 9 6 2 2 2" xfId="10544" xr:uid="{00000000-0005-0000-0000-0000C2C80000}"/>
    <cellStyle name="Normal 3 3 9 6 2 2 2 2" xfId="23334" xr:uid="{00000000-0005-0000-0000-0000C3C80000}"/>
    <cellStyle name="Normal 3 3 9 6 2 2 2 3" xfId="42523" xr:uid="{00000000-0005-0000-0000-0000C4C80000}"/>
    <cellStyle name="Normal 3 3 9 6 2 2 3" xfId="29733" xr:uid="{00000000-0005-0000-0000-0000C5C80000}"/>
    <cellStyle name="Normal 3 3 9 6 2 2 3 2" xfId="48901" xr:uid="{00000000-0005-0000-0000-0000C6C80000}"/>
    <cellStyle name="Normal 3 3 9 6 2 2 4" xfId="16370" xr:uid="{00000000-0005-0000-0000-0000C7C80000}"/>
    <cellStyle name="Normal 3 3 9 6 2 2 5" xfId="35559" xr:uid="{00000000-0005-0000-0000-0000C8C80000}"/>
    <cellStyle name="Normal 3 3 9 6 2 3" xfId="3801" xr:uid="{00000000-0005-0000-0000-0000C9C80000}"/>
    <cellStyle name="Normal 3 3 9 6 2 3 2" xfId="12256" xr:uid="{00000000-0005-0000-0000-0000CAC80000}"/>
    <cellStyle name="Normal 3 3 9 6 2 3 2 2" xfId="25046" xr:uid="{00000000-0005-0000-0000-0000CBC80000}"/>
    <cellStyle name="Normal 3 3 9 6 2 3 2 3" xfId="44235" xr:uid="{00000000-0005-0000-0000-0000CCC80000}"/>
    <cellStyle name="Normal 3 3 9 6 2 3 3" xfId="31445" xr:uid="{00000000-0005-0000-0000-0000CDC80000}"/>
    <cellStyle name="Normal 3 3 9 6 2 3 3 2" xfId="50613" xr:uid="{00000000-0005-0000-0000-0000CEC80000}"/>
    <cellStyle name="Normal 3 3 9 6 2 3 4" xfId="18542" xr:uid="{00000000-0005-0000-0000-0000CFC80000}"/>
    <cellStyle name="Normal 3 3 9 6 2 3 5" xfId="37731" xr:uid="{00000000-0005-0000-0000-0000D0C80000}"/>
    <cellStyle name="Normal 3 3 9 6 2 4" xfId="8259" xr:uid="{00000000-0005-0000-0000-0000D1C80000}"/>
    <cellStyle name="Normal 3 3 9 6 2 4 2" xfId="21048" xr:uid="{00000000-0005-0000-0000-0000D2C80000}"/>
    <cellStyle name="Normal 3 3 9 6 2 4 3" xfId="40237" xr:uid="{00000000-0005-0000-0000-0000D3C80000}"/>
    <cellStyle name="Normal 3 3 9 6 2 5" xfId="27447" xr:uid="{00000000-0005-0000-0000-0000D4C80000}"/>
    <cellStyle name="Normal 3 3 9 6 2 5 2" xfId="46615" xr:uid="{00000000-0005-0000-0000-0000D5C80000}"/>
    <cellStyle name="Normal 3 3 9 6 2 6" xfId="14084" xr:uid="{00000000-0005-0000-0000-0000D6C80000}"/>
    <cellStyle name="Normal 3 3 9 6 2 7" xfId="33273" xr:uid="{00000000-0005-0000-0000-0000D7C80000}"/>
    <cellStyle name="Normal 3 3 9 6 3" xfId="2248" xr:uid="{00000000-0005-0000-0000-0000D8C80000}"/>
    <cellStyle name="Normal 3 3 9 6 3 2" xfId="6706" xr:uid="{00000000-0005-0000-0000-0000D9C80000}"/>
    <cellStyle name="Normal 3 3 9 6 3 2 2" xfId="11163" xr:uid="{00000000-0005-0000-0000-0000DAC80000}"/>
    <cellStyle name="Normal 3 3 9 6 3 2 2 2" xfId="23953" xr:uid="{00000000-0005-0000-0000-0000DBC80000}"/>
    <cellStyle name="Normal 3 3 9 6 3 2 2 3" xfId="43142" xr:uid="{00000000-0005-0000-0000-0000DCC80000}"/>
    <cellStyle name="Normal 3 3 9 6 3 2 3" xfId="30352" xr:uid="{00000000-0005-0000-0000-0000DDC80000}"/>
    <cellStyle name="Normal 3 3 9 6 3 2 3 2" xfId="49520" xr:uid="{00000000-0005-0000-0000-0000DEC80000}"/>
    <cellStyle name="Normal 3 3 9 6 3 2 4" xfId="16989" xr:uid="{00000000-0005-0000-0000-0000DFC80000}"/>
    <cellStyle name="Normal 3 3 9 6 3 2 5" xfId="36178" xr:uid="{00000000-0005-0000-0000-0000E0C80000}"/>
    <cellStyle name="Normal 3 3 9 6 3 3" xfId="4752" xr:uid="{00000000-0005-0000-0000-0000E1C80000}"/>
    <cellStyle name="Normal 3 3 9 6 3 3 2" xfId="13081" xr:uid="{00000000-0005-0000-0000-0000E2C80000}"/>
    <cellStyle name="Normal 3 3 9 6 3 3 2 2" xfId="25871" xr:uid="{00000000-0005-0000-0000-0000E3C80000}"/>
    <cellStyle name="Normal 3 3 9 6 3 3 2 3" xfId="45060" xr:uid="{00000000-0005-0000-0000-0000E4C80000}"/>
    <cellStyle name="Normal 3 3 9 6 3 3 3" xfId="32270" xr:uid="{00000000-0005-0000-0000-0000E5C80000}"/>
    <cellStyle name="Normal 3 3 9 6 3 3 3 2" xfId="51438" xr:uid="{00000000-0005-0000-0000-0000E6C80000}"/>
    <cellStyle name="Normal 3 3 9 6 3 3 4" xfId="19493" xr:uid="{00000000-0005-0000-0000-0000E7C80000}"/>
    <cellStyle name="Normal 3 3 9 6 3 3 5" xfId="38682" xr:uid="{00000000-0005-0000-0000-0000E8C80000}"/>
    <cellStyle name="Normal 3 3 9 6 3 4" xfId="9210" xr:uid="{00000000-0005-0000-0000-0000E9C80000}"/>
    <cellStyle name="Normal 3 3 9 6 3 4 2" xfId="21999" xr:uid="{00000000-0005-0000-0000-0000EAC80000}"/>
    <cellStyle name="Normal 3 3 9 6 3 4 3" xfId="41188" xr:uid="{00000000-0005-0000-0000-0000EBC80000}"/>
    <cellStyle name="Normal 3 3 9 6 3 5" xfId="28398" xr:uid="{00000000-0005-0000-0000-0000ECC80000}"/>
    <cellStyle name="Normal 3 3 9 6 3 5 2" xfId="47566" xr:uid="{00000000-0005-0000-0000-0000EDC80000}"/>
    <cellStyle name="Normal 3 3 9 6 3 6" xfId="15035" xr:uid="{00000000-0005-0000-0000-0000EEC80000}"/>
    <cellStyle name="Normal 3 3 9 6 3 7" xfId="34224" xr:uid="{00000000-0005-0000-0000-0000EFC80000}"/>
    <cellStyle name="Normal 3 3 9 6 4" xfId="5702" xr:uid="{00000000-0005-0000-0000-0000F0C80000}"/>
    <cellStyle name="Normal 3 3 9 6 4 2" xfId="10159" xr:uid="{00000000-0005-0000-0000-0000F1C80000}"/>
    <cellStyle name="Normal 3 3 9 6 4 2 2" xfId="22949" xr:uid="{00000000-0005-0000-0000-0000F2C80000}"/>
    <cellStyle name="Normal 3 3 9 6 4 2 3" xfId="42138" xr:uid="{00000000-0005-0000-0000-0000F3C80000}"/>
    <cellStyle name="Normal 3 3 9 6 4 3" xfId="29348" xr:uid="{00000000-0005-0000-0000-0000F4C80000}"/>
    <cellStyle name="Normal 3 3 9 6 4 3 2" xfId="48516" xr:uid="{00000000-0005-0000-0000-0000F5C80000}"/>
    <cellStyle name="Normal 3 3 9 6 4 4" xfId="15985" xr:uid="{00000000-0005-0000-0000-0000F6C80000}"/>
    <cellStyle name="Normal 3 3 9 6 4 5" xfId="35174" xr:uid="{00000000-0005-0000-0000-0000F7C80000}"/>
    <cellStyle name="Normal 3 3 9 6 5" xfId="3248" xr:uid="{00000000-0005-0000-0000-0000F8C80000}"/>
    <cellStyle name="Normal 3 3 9 6 5 2" xfId="7706" xr:uid="{00000000-0005-0000-0000-0000F9C80000}"/>
    <cellStyle name="Normal 3 3 9 6 5 2 2" xfId="20495" xr:uid="{00000000-0005-0000-0000-0000FAC80000}"/>
    <cellStyle name="Normal 3 3 9 6 5 2 3" xfId="39684" xr:uid="{00000000-0005-0000-0000-0000FBC80000}"/>
    <cellStyle name="Normal 3 3 9 6 5 3" xfId="26894" xr:uid="{00000000-0005-0000-0000-0000FCC80000}"/>
    <cellStyle name="Normal 3 3 9 6 5 3 2" xfId="46062" xr:uid="{00000000-0005-0000-0000-0000FDC80000}"/>
    <cellStyle name="Normal 3 3 9 6 5 4" xfId="17989" xr:uid="{00000000-0005-0000-0000-0000FEC80000}"/>
    <cellStyle name="Normal 3 3 9 6 5 5" xfId="37178" xr:uid="{00000000-0005-0000-0000-0000FFC80000}"/>
    <cellStyle name="Normal 3 3 9 6 6" xfId="2800" xr:uid="{00000000-0005-0000-0000-000000C90000}"/>
    <cellStyle name="Normal 3 3 9 6 6 2" xfId="11715" xr:uid="{00000000-0005-0000-0000-000001C90000}"/>
    <cellStyle name="Normal 3 3 9 6 6 2 2" xfId="24505" xr:uid="{00000000-0005-0000-0000-000002C90000}"/>
    <cellStyle name="Normal 3 3 9 6 6 2 3" xfId="43694" xr:uid="{00000000-0005-0000-0000-000003C90000}"/>
    <cellStyle name="Normal 3 3 9 6 6 3" xfId="30904" xr:uid="{00000000-0005-0000-0000-000004C90000}"/>
    <cellStyle name="Normal 3 3 9 6 6 3 2" xfId="50072" xr:uid="{00000000-0005-0000-0000-000005C90000}"/>
    <cellStyle name="Normal 3 3 9 6 6 4" xfId="17541" xr:uid="{00000000-0005-0000-0000-000006C90000}"/>
    <cellStyle name="Normal 3 3 9 6 6 5" xfId="36730" xr:uid="{00000000-0005-0000-0000-000007C90000}"/>
    <cellStyle name="Normal 3 3 9 6 7" xfId="7258" xr:uid="{00000000-0005-0000-0000-000008C90000}"/>
    <cellStyle name="Normal 3 3 9 6 7 2" xfId="20047" xr:uid="{00000000-0005-0000-0000-000009C90000}"/>
    <cellStyle name="Normal 3 3 9 6 7 3" xfId="39236" xr:uid="{00000000-0005-0000-0000-00000AC90000}"/>
    <cellStyle name="Normal 3 3 9 6 8" xfId="26447" xr:uid="{00000000-0005-0000-0000-00000BC90000}"/>
    <cellStyle name="Normal 3 3 9 6 8 2" xfId="45615" xr:uid="{00000000-0005-0000-0000-00000CC90000}"/>
    <cellStyle name="Normal 3 3 9 6 9" xfId="13531" xr:uid="{00000000-0005-0000-0000-00000DC90000}"/>
    <cellStyle name="Normal 3 3 9 7" xfId="1005" xr:uid="{00000000-0005-0000-0000-00000EC90000}"/>
    <cellStyle name="Normal 3 3 9 7 2" xfId="2065" xr:uid="{00000000-0005-0000-0000-00000FC90000}"/>
    <cellStyle name="Normal 3 3 9 7 2 2" xfId="6523" xr:uid="{00000000-0005-0000-0000-000010C90000}"/>
    <cellStyle name="Normal 3 3 9 7 2 2 2" xfId="10980" xr:uid="{00000000-0005-0000-0000-000011C90000}"/>
    <cellStyle name="Normal 3 3 9 7 2 2 2 2" xfId="23770" xr:uid="{00000000-0005-0000-0000-000012C90000}"/>
    <cellStyle name="Normal 3 3 9 7 2 2 2 3" xfId="42959" xr:uid="{00000000-0005-0000-0000-000013C90000}"/>
    <cellStyle name="Normal 3 3 9 7 2 2 3" xfId="30169" xr:uid="{00000000-0005-0000-0000-000014C90000}"/>
    <cellStyle name="Normal 3 3 9 7 2 2 3 2" xfId="49337" xr:uid="{00000000-0005-0000-0000-000015C90000}"/>
    <cellStyle name="Normal 3 3 9 7 2 2 4" xfId="16806" xr:uid="{00000000-0005-0000-0000-000016C90000}"/>
    <cellStyle name="Normal 3 3 9 7 2 2 5" xfId="35995" xr:uid="{00000000-0005-0000-0000-000017C90000}"/>
    <cellStyle name="Normal 3 3 9 7 2 3" xfId="4569" xr:uid="{00000000-0005-0000-0000-000018C90000}"/>
    <cellStyle name="Normal 3 3 9 7 2 3 2" xfId="12898" xr:uid="{00000000-0005-0000-0000-000019C90000}"/>
    <cellStyle name="Normal 3 3 9 7 2 3 2 2" xfId="25688" xr:uid="{00000000-0005-0000-0000-00001AC90000}"/>
    <cellStyle name="Normal 3 3 9 7 2 3 2 3" xfId="44877" xr:uid="{00000000-0005-0000-0000-00001BC90000}"/>
    <cellStyle name="Normal 3 3 9 7 2 3 3" xfId="32087" xr:uid="{00000000-0005-0000-0000-00001CC90000}"/>
    <cellStyle name="Normal 3 3 9 7 2 3 3 2" xfId="51255" xr:uid="{00000000-0005-0000-0000-00001DC90000}"/>
    <cellStyle name="Normal 3 3 9 7 2 3 4" xfId="19310" xr:uid="{00000000-0005-0000-0000-00001EC90000}"/>
    <cellStyle name="Normal 3 3 9 7 2 3 5" xfId="38499" xr:uid="{00000000-0005-0000-0000-00001FC90000}"/>
    <cellStyle name="Normal 3 3 9 7 2 4" xfId="9027" xr:uid="{00000000-0005-0000-0000-000020C90000}"/>
    <cellStyle name="Normal 3 3 9 7 2 4 2" xfId="21816" xr:uid="{00000000-0005-0000-0000-000021C90000}"/>
    <cellStyle name="Normal 3 3 9 7 2 4 3" xfId="41005" xr:uid="{00000000-0005-0000-0000-000022C90000}"/>
    <cellStyle name="Normal 3 3 9 7 2 5" xfId="28215" xr:uid="{00000000-0005-0000-0000-000023C90000}"/>
    <cellStyle name="Normal 3 3 9 7 2 5 2" xfId="47383" xr:uid="{00000000-0005-0000-0000-000024C90000}"/>
    <cellStyle name="Normal 3 3 9 7 2 6" xfId="14852" xr:uid="{00000000-0005-0000-0000-000025C90000}"/>
    <cellStyle name="Normal 3 3 9 7 2 7" xfId="34041" xr:uid="{00000000-0005-0000-0000-000026C90000}"/>
    <cellStyle name="Normal 3 3 9 7 3" xfId="5519" xr:uid="{00000000-0005-0000-0000-000027C90000}"/>
    <cellStyle name="Normal 3 3 9 7 3 2" xfId="9976" xr:uid="{00000000-0005-0000-0000-000028C90000}"/>
    <cellStyle name="Normal 3 3 9 7 3 2 2" xfId="22766" xr:uid="{00000000-0005-0000-0000-000029C90000}"/>
    <cellStyle name="Normal 3 3 9 7 3 2 3" xfId="41955" xr:uid="{00000000-0005-0000-0000-00002AC90000}"/>
    <cellStyle name="Normal 3 3 9 7 3 3" xfId="29165" xr:uid="{00000000-0005-0000-0000-00002BC90000}"/>
    <cellStyle name="Normal 3 3 9 7 3 3 2" xfId="48333" xr:uid="{00000000-0005-0000-0000-00002CC90000}"/>
    <cellStyle name="Normal 3 3 9 7 3 4" xfId="15802" xr:uid="{00000000-0005-0000-0000-00002DC90000}"/>
    <cellStyle name="Normal 3 3 9 7 3 5" xfId="34991" xr:uid="{00000000-0005-0000-0000-00002EC90000}"/>
    <cellStyle name="Normal 3 3 9 7 4" xfId="3618" xr:uid="{00000000-0005-0000-0000-00002FC90000}"/>
    <cellStyle name="Normal 3 3 9 7 4 2" xfId="12085" xr:uid="{00000000-0005-0000-0000-000030C90000}"/>
    <cellStyle name="Normal 3 3 9 7 4 2 2" xfId="24875" xr:uid="{00000000-0005-0000-0000-000031C90000}"/>
    <cellStyle name="Normal 3 3 9 7 4 2 3" xfId="44064" xr:uid="{00000000-0005-0000-0000-000032C90000}"/>
    <cellStyle name="Normal 3 3 9 7 4 3" xfId="31274" xr:uid="{00000000-0005-0000-0000-000033C90000}"/>
    <cellStyle name="Normal 3 3 9 7 4 3 2" xfId="50442" xr:uid="{00000000-0005-0000-0000-000034C90000}"/>
    <cellStyle name="Normal 3 3 9 7 4 4" xfId="18359" xr:uid="{00000000-0005-0000-0000-000035C90000}"/>
    <cellStyle name="Normal 3 3 9 7 4 5" xfId="37548" xr:uid="{00000000-0005-0000-0000-000036C90000}"/>
    <cellStyle name="Normal 3 3 9 7 5" xfId="8076" xr:uid="{00000000-0005-0000-0000-000037C90000}"/>
    <cellStyle name="Normal 3 3 9 7 5 2" xfId="20865" xr:uid="{00000000-0005-0000-0000-000038C90000}"/>
    <cellStyle name="Normal 3 3 9 7 5 3" xfId="40054" xr:uid="{00000000-0005-0000-0000-000039C90000}"/>
    <cellStyle name="Normal 3 3 9 7 6" xfId="27264" xr:uid="{00000000-0005-0000-0000-00003AC90000}"/>
    <cellStyle name="Normal 3 3 9 7 6 2" xfId="46432" xr:uid="{00000000-0005-0000-0000-00003BC90000}"/>
    <cellStyle name="Normal 3 3 9 7 7" xfId="13901" xr:uid="{00000000-0005-0000-0000-00003CC90000}"/>
    <cellStyle name="Normal 3 3 9 7 8" xfId="33090" xr:uid="{00000000-0005-0000-0000-00003DC90000}"/>
    <cellStyle name="Normal 3 3 9 8" xfId="1694" xr:uid="{00000000-0005-0000-0000-00003EC90000}"/>
    <cellStyle name="Normal 3 3 9 8 2" xfId="6152" xr:uid="{00000000-0005-0000-0000-00003FC90000}"/>
    <cellStyle name="Normal 3 3 9 8 2 2" xfId="10609" xr:uid="{00000000-0005-0000-0000-000040C90000}"/>
    <cellStyle name="Normal 3 3 9 8 2 2 2" xfId="23399" xr:uid="{00000000-0005-0000-0000-000041C90000}"/>
    <cellStyle name="Normal 3 3 9 8 2 2 3" xfId="42588" xr:uid="{00000000-0005-0000-0000-000042C90000}"/>
    <cellStyle name="Normal 3 3 9 8 2 3" xfId="29798" xr:uid="{00000000-0005-0000-0000-000043C90000}"/>
    <cellStyle name="Normal 3 3 9 8 2 3 2" xfId="48966" xr:uid="{00000000-0005-0000-0000-000044C90000}"/>
    <cellStyle name="Normal 3 3 9 8 2 4" xfId="16435" xr:uid="{00000000-0005-0000-0000-000045C90000}"/>
    <cellStyle name="Normal 3 3 9 8 2 5" xfId="35624" xr:uid="{00000000-0005-0000-0000-000046C90000}"/>
    <cellStyle name="Normal 3 3 9 8 3" xfId="4198" xr:uid="{00000000-0005-0000-0000-000047C90000}"/>
    <cellStyle name="Normal 3 3 9 8 3 2" xfId="12527" xr:uid="{00000000-0005-0000-0000-000048C90000}"/>
    <cellStyle name="Normal 3 3 9 8 3 2 2" xfId="25317" xr:uid="{00000000-0005-0000-0000-000049C90000}"/>
    <cellStyle name="Normal 3 3 9 8 3 2 3" xfId="44506" xr:uid="{00000000-0005-0000-0000-00004AC90000}"/>
    <cellStyle name="Normal 3 3 9 8 3 3" xfId="31716" xr:uid="{00000000-0005-0000-0000-00004BC90000}"/>
    <cellStyle name="Normal 3 3 9 8 3 3 2" xfId="50884" xr:uid="{00000000-0005-0000-0000-00004CC90000}"/>
    <cellStyle name="Normal 3 3 9 8 3 4" xfId="18939" xr:uid="{00000000-0005-0000-0000-00004DC90000}"/>
    <cellStyle name="Normal 3 3 9 8 3 5" xfId="38128" xr:uid="{00000000-0005-0000-0000-00004EC90000}"/>
    <cellStyle name="Normal 3 3 9 8 4" xfId="8656" xr:uid="{00000000-0005-0000-0000-00004FC90000}"/>
    <cellStyle name="Normal 3 3 9 8 4 2" xfId="21445" xr:uid="{00000000-0005-0000-0000-000050C90000}"/>
    <cellStyle name="Normal 3 3 9 8 4 3" xfId="40634" xr:uid="{00000000-0005-0000-0000-000051C90000}"/>
    <cellStyle name="Normal 3 3 9 8 5" xfId="27844" xr:uid="{00000000-0005-0000-0000-000052C90000}"/>
    <cellStyle name="Normal 3 3 9 8 5 2" xfId="47012" xr:uid="{00000000-0005-0000-0000-000053C90000}"/>
    <cellStyle name="Normal 3 3 9 8 6" xfId="14481" xr:uid="{00000000-0005-0000-0000-000054C90000}"/>
    <cellStyle name="Normal 3 3 9 8 7" xfId="33670" xr:uid="{00000000-0005-0000-0000-000055C90000}"/>
    <cellStyle name="Normal 3 3 9 9" xfId="5148" xr:uid="{00000000-0005-0000-0000-000056C90000}"/>
    <cellStyle name="Normal 3 3 9 9 2" xfId="9606" xr:uid="{00000000-0005-0000-0000-000057C90000}"/>
    <cellStyle name="Normal 3 3 9 9 2 2" xfId="22395" xr:uid="{00000000-0005-0000-0000-000058C90000}"/>
    <cellStyle name="Normal 3 3 9 9 2 3" xfId="41584" xr:uid="{00000000-0005-0000-0000-000059C90000}"/>
    <cellStyle name="Normal 3 3 9 9 3" xfId="28794" xr:uid="{00000000-0005-0000-0000-00005AC90000}"/>
    <cellStyle name="Normal 3 3 9 9 3 2" xfId="47962" xr:uid="{00000000-0005-0000-0000-00005BC90000}"/>
    <cellStyle name="Normal 3 3 9 9 4" xfId="15431" xr:uid="{00000000-0005-0000-0000-00005CC90000}"/>
    <cellStyle name="Normal 3 3 9 9 5" xfId="34620" xr:uid="{00000000-0005-0000-0000-00005DC90000}"/>
    <cellStyle name="Normal 3 4" xfId="367" xr:uid="{00000000-0005-0000-0000-00005EC90000}"/>
    <cellStyle name="Normal 3 4 2" xfId="26231" xr:uid="{00000000-0005-0000-0000-00005FC90000}"/>
    <cellStyle name="Normal 4" xfId="205" xr:uid="{00000000-0005-0000-0000-000060C90000}"/>
    <cellStyle name="Normal 4 2" xfId="370" xr:uid="{00000000-0005-0000-0000-000061C90000}"/>
    <cellStyle name="Normal 4 2 3" xfId="51792" xr:uid="{00000000-0005-0000-0000-000062C90000}"/>
    <cellStyle name="Normal 4 23" xfId="206" xr:uid="{00000000-0005-0000-0000-000063C90000}"/>
    <cellStyle name="Normal 4 23 2" xfId="36" xr:uid="{00000000-0005-0000-0000-000064C90000}"/>
    <cellStyle name="Normal 4 23 2 2" xfId="372" xr:uid="{00000000-0005-0000-0000-000065C90000}"/>
    <cellStyle name="Normal 4 23 3" xfId="371" xr:uid="{00000000-0005-0000-0000-000066C90000}"/>
    <cellStyle name="Normal 4 4" xfId="51793" xr:uid="{00000000-0005-0000-0000-000067C90000}"/>
    <cellStyle name="Normal 5" xfId="15" xr:uid="{00000000-0005-0000-0000-000068C90000}"/>
    <cellStyle name="Normal 5 2" xfId="373" xr:uid="{00000000-0005-0000-0000-000069C90000}"/>
    <cellStyle name="Normal 5 2 2" xfId="26226" xr:uid="{00000000-0005-0000-0000-00006AC90000}"/>
    <cellStyle name="Normal 5 2 3" xfId="26219" xr:uid="{00000000-0005-0000-0000-00006BC90000}"/>
    <cellStyle name="Normal 5 3" xfId="26224" xr:uid="{00000000-0005-0000-0000-00006CC90000}"/>
    <cellStyle name="Normal 5 4" xfId="22" xr:uid="{00000000-0005-0000-0000-00006DC90000}"/>
    <cellStyle name="Normal 52" xfId="51799" xr:uid="{00000000-0005-0000-0000-00006EC90000}"/>
    <cellStyle name="Normal 58" xfId="51796" xr:uid="{00000000-0005-0000-0000-00006FC90000}"/>
    <cellStyle name="Normal 58 2" xfId="51804" xr:uid="{00000000-0005-0000-0000-000070C90000}"/>
    <cellStyle name="Normal 6" xfId="207" xr:uid="{00000000-0005-0000-0000-000071C90000}"/>
    <cellStyle name="Normal 6 2" xfId="20" xr:uid="{00000000-0005-0000-0000-000072C90000}"/>
    <cellStyle name="Normal 6 5" xfId="16" xr:uid="{00000000-0005-0000-0000-000073C90000}"/>
    <cellStyle name="Normal 7" xfId="208" xr:uid="{00000000-0005-0000-0000-000074C90000}"/>
    <cellStyle name="Normal 7 2" xfId="374" xr:uid="{00000000-0005-0000-0000-000075C90000}"/>
    <cellStyle name="Normal 8" xfId="209" xr:uid="{00000000-0005-0000-0000-000076C90000}"/>
    <cellStyle name="Normal 8 2" xfId="375" xr:uid="{00000000-0005-0000-0000-000077C90000}"/>
    <cellStyle name="Normal 9" xfId="24" xr:uid="{00000000-0005-0000-0000-000078C90000}"/>
    <cellStyle name="Normal 9 2" xfId="376" xr:uid="{00000000-0005-0000-0000-000079C90000}"/>
    <cellStyle name="Normal 9 3" xfId="210" xr:uid="{00000000-0005-0000-0000-00007AC90000}"/>
    <cellStyle name="Normal_7.3 System 7 Horizontal Systems &amp; Furniture Packages_Output Management Solutions 2" xfId="51810" xr:uid="{00000000-0005-0000-0000-00007BC90000}"/>
    <cellStyle name="Normal_Neopost to PFE Part Number Conversion Dated 21-11-07_Ver12 2" xfId="51791" xr:uid="{00000000-0005-0000-0000-00007CC90000}"/>
    <cellStyle name="Normal_Output Management Solutions 2" xfId="3" xr:uid="{00000000-0005-0000-0000-00007DC90000}"/>
    <cellStyle name="Normal_Sheet1" xfId="51811" xr:uid="{00000000-0005-0000-0000-00007EC90000}"/>
    <cellStyle name="Note 10" xfId="212" xr:uid="{00000000-0005-0000-0000-00007FC90000}"/>
    <cellStyle name="Note 10 2" xfId="213" xr:uid="{00000000-0005-0000-0000-000080C90000}"/>
    <cellStyle name="Note 10 2 2" xfId="378" xr:uid="{00000000-0005-0000-0000-000081C90000}"/>
    <cellStyle name="Note 10 3" xfId="377" xr:uid="{00000000-0005-0000-0000-000082C90000}"/>
    <cellStyle name="Note 11" xfId="214" xr:uid="{00000000-0005-0000-0000-000083C90000}"/>
    <cellStyle name="Note 11 2" xfId="215" xr:uid="{00000000-0005-0000-0000-000084C90000}"/>
    <cellStyle name="Note 11 2 2" xfId="380" xr:uid="{00000000-0005-0000-0000-000085C90000}"/>
    <cellStyle name="Note 11 3" xfId="216" xr:uid="{00000000-0005-0000-0000-000086C90000}"/>
    <cellStyle name="Note 11 3 2" xfId="381" xr:uid="{00000000-0005-0000-0000-000087C90000}"/>
    <cellStyle name="Note 11 4" xfId="379" xr:uid="{00000000-0005-0000-0000-000088C90000}"/>
    <cellStyle name="Note 12" xfId="217" xr:uid="{00000000-0005-0000-0000-000089C90000}"/>
    <cellStyle name="Note 12 2" xfId="218" xr:uid="{00000000-0005-0000-0000-00008AC90000}"/>
    <cellStyle name="Note 12 2 2" xfId="383" xr:uid="{00000000-0005-0000-0000-00008BC90000}"/>
    <cellStyle name="Note 12 3" xfId="219" xr:uid="{00000000-0005-0000-0000-00008CC90000}"/>
    <cellStyle name="Note 12 3 2" xfId="220" xr:uid="{00000000-0005-0000-0000-00008DC90000}"/>
    <cellStyle name="Note 12 3 2 2" xfId="221" xr:uid="{00000000-0005-0000-0000-00008EC90000}"/>
    <cellStyle name="Note 12 3 2 2 2" xfId="222" xr:uid="{00000000-0005-0000-0000-00008FC90000}"/>
    <cellStyle name="Note 12 3 2 2 2 2" xfId="223" xr:uid="{00000000-0005-0000-0000-000090C90000}"/>
    <cellStyle name="Note 12 3 2 2 2 2 2" xfId="463" xr:uid="{00000000-0005-0000-0000-000091C90000}"/>
    <cellStyle name="Note 12 3 2 2 2 2 3" xfId="460" xr:uid="{00000000-0005-0000-0000-000092C90000}"/>
    <cellStyle name="Note 12 3 2 2 2 2 3 2" xfId="1008" xr:uid="{00000000-0005-0000-0000-000093C90000}"/>
    <cellStyle name="Note 12 3 2 2 2 2 3 3" xfId="1007" xr:uid="{00000000-0005-0000-0000-000094C90000}"/>
    <cellStyle name="Note 12 3 2 2 2 2 3 3 2" xfId="1582" xr:uid="{00000000-0005-0000-0000-000095C90000}"/>
    <cellStyle name="Note 12 3 2 2 2 2 3 3 3" xfId="1013" xr:uid="{00000000-0005-0000-0000-000096C90000}"/>
    <cellStyle name="Note 12 3 2 2 2 2 4" xfId="510" xr:uid="{00000000-0005-0000-0000-000097C90000}"/>
    <cellStyle name="Note 12 3 2 2 2 2 4 2" xfId="565" xr:uid="{00000000-0005-0000-0000-000098C90000}"/>
    <cellStyle name="Note 12 3 2 2 2 2 4 3" xfId="596" xr:uid="{00000000-0005-0000-0000-000099C90000}"/>
    <cellStyle name="Note 12 3 2 2 2 2 4 4" xfId="1179" xr:uid="{00000000-0005-0000-0000-00009AC90000}"/>
    <cellStyle name="Note 12 3 2 2 2 2 4 4 2" xfId="1574" xr:uid="{00000000-0005-0000-0000-00009BC90000}"/>
    <cellStyle name="Note 12 3 2 2 2 3" xfId="387" xr:uid="{00000000-0005-0000-0000-00009CC90000}"/>
    <cellStyle name="Note 12 3 2 2 2 4" xfId="1009" xr:uid="{00000000-0005-0000-0000-00009DC90000}"/>
    <cellStyle name="Note 12 3 2 2 3" xfId="224" xr:uid="{00000000-0005-0000-0000-00009EC90000}"/>
    <cellStyle name="Note 12 3 2 2 3 2" xfId="225" xr:uid="{00000000-0005-0000-0000-00009FC90000}"/>
    <cellStyle name="Note 12 3 2 2 3 2 2" xfId="464" xr:uid="{00000000-0005-0000-0000-0000A0C90000}"/>
    <cellStyle name="Note 12 3 2 2 3 3" xfId="388" xr:uid="{00000000-0005-0000-0000-0000A1C90000}"/>
    <cellStyle name="Note 12 3 2 2 4" xfId="386" xr:uid="{00000000-0005-0000-0000-0000A2C90000}"/>
    <cellStyle name="Note 12 3 2 3" xfId="226" xr:uid="{00000000-0005-0000-0000-0000A3C90000}"/>
    <cellStyle name="Note 12 3 2 3 2" xfId="389" xr:uid="{00000000-0005-0000-0000-0000A4C90000}"/>
    <cellStyle name="Note 12 3 2 4" xfId="385" xr:uid="{00000000-0005-0000-0000-0000A5C90000}"/>
    <cellStyle name="Note 12 3 2 4 2" xfId="482" xr:uid="{00000000-0005-0000-0000-0000A6C90000}"/>
    <cellStyle name="Note 12 3 2 4 3" xfId="509" xr:uid="{00000000-0005-0000-0000-0000A7C90000}"/>
    <cellStyle name="Note 12 3 2 4 3 2" xfId="555" xr:uid="{00000000-0005-0000-0000-0000A8C90000}"/>
    <cellStyle name="Note 12 3 2 4 3 3" xfId="595" xr:uid="{00000000-0005-0000-0000-0000A9C90000}"/>
    <cellStyle name="Note 12 3 2 4 3 4" xfId="1178" xr:uid="{00000000-0005-0000-0000-0000AAC90000}"/>
    <cellStyle name="Note 12 3 2 4 3 4 2" xfId="1573" xr:uid="{00000000-0005-0000-0000-0000ABC90000}"/>
    <cellStyle name="Note 12 3 3" xfId="227" xr:uid="{00000000-0005-0000-0000-0000ACC90000}"/>
    <cellStyle name="Note 12 3 3 2" xfId="390" xr:uid="{00000000-0005-0000-0000-0000ADC90000}"/>
    <cellStyle name="Note 12 3 4" xfId="228" xr:uid="{00000000-0005-0000-0000-0000AEC90000}"/>
    <cellStyle name="Note 12 3 4 2" xfId="465" xr:uid="{00000000-0005-0000-0000-0000AFC90000}"/>
    <cellStyle name="Note 12 3 5" xfId="229" xr:uid="{00000000-0005-0000-0000-0000B0C90000}"/>
    <cellStyle name="Note 12 3 5 2" xfId="466" xr:uid="{00000000-0005-0000-0000-0000B1C90000}"/>
    <cellStyle name="Note 12 3 6" xfId="384" xr:uid="{00000000-0005-0000-0000-0000B2C90000}"/>
    <cellStyle name="Note 12 4" xfId="382" xr:uid="{00000000-0005-0000-0000-0000B3C90000}"/>
    <cellStyle name="Note 12 4 2" xfId="481" xr:uid="{00000000-0005-0000-0000-0000B4C90000}"/>
    <cellStyle name="Note 12 4 3" xfId="508" xr:uid="{00000000-0005-0000-0000-0000B5C90000}"/>
    <cellStyle name="Note 12 4 3 2" xfId="554" xr:uid="{00000000-0005-0000-0000-0000B6C90000}"/>
    <cellStyle name="Note 12 4 3 3" xfId="594" xr:uid="{00000000-0005-0000-0000-0000B7C90000}"/>
    <cellStyle name="Note 12 4 3 4" xfId="1177" xr:uid="{00000000-0005-0000-0000-0000B8C90000}"/>
    <cellStyle name="Note 12 4 3 4 2" xfId="1572" xr:uid="{00000000-0005-0000-0000-0000B9C90000}"/>
    <cellStyle name="Note 13" xfId="230" xr:uid="{00000000-0005-0000-0000-0000BAC90000}"/>
    <cellStyle name="Note 13 2" xfId="231" xr:uid="{00000000-0005-0000-0000-0000BBC90000}"/>
    <cellStyle name="Note 13 2 2" xfId="392" xr:uid="{00000000-0005-0000-0000-0000BCC90000}"/>
    <cellStyle name="Note 13 3" xfId="232" xr:uid="{00000000-0005-0000-0000-0000BDC90000}"/>
    <cellStyle name="Note 13 3 2" xfId="393" xr:uid="{00000000-0005-0000-0000-0000BEC90000}"/>
    <cellStyle name="Note 13 4" xfId="233" xr:uid="{00000000-0005-0000-0000-0000BFC90000}"/>
    <cellStyle name="Note 13 4 2" xfId="234" xr:uid="{00000000-0005-0000-0000-0000C0C90000}"/>
    <cellStyle name="Note 13 4 2 2" xfId="235" xr:uid="{00000000-0005-0000-0000-0000C1C90000}"/>
    <cellStyle name="Note 13 4 2 2 2" xfId="236" xr:uid="{00000000-0005-0000-0000-0000C2C90000}"/>
    <cellStyle name="Note 13 4 2 2 2 2" xfId="237" xr:uid="{00000000-0005-0000-0000-0000C3C90000}"/>
    <cellStyle name="Note 13 4 2 2 2 2 2" xfId="467" xr:uid="{00000000-0005-0000-0000-0000C4C90000}"/>
    <cellStyle name="Note 13 4 2 2 2 2 3" xfId="461" xr:uid="{00000000-0005-0000-0000-0000C5C90000}"/>
    <cellStyle name="Note 13 4 2 2 2 2 3 2" xfId="1011" xr:uid="{00000000-0005-0000-0000-0000C6C90000}"/>
    <cellStyle name="Note 13 4 2 2 2 2 3 3" xfId="1010" xr:uid="{00000000-0005-0000-0000-0000C7C90000}"/>
    <cellStyle name="Note 13 4 2 2 2 2 3 3 2" xfId="1641" xr:uid="{00000000-0005-0000-0000-0000C8C90000}"/>
    <cellStyle name="Note 13 4 2 2 2 2 3 3 3" xfId="979" xr:uid="{00000000-0005-0000-0000-0000C9C90000}"/>
    <cellStyle name="Note 13 4 2 2 2 2 4" xfId="513" xr:uid="{00000000-0005-0000-0000-0000CAC90000}"/>
    <cellStyle name="Note 13 4 2 2 2 2 4 2" xfId="566" xr:uid="{00000000-0005-0000-0000-0000CBC90000}"/>
    <cellStyle name="Note 13 4 2 2 2 2 4 3" xfId="599" xr:uid="{00000000-0005-0000-0000-0000CCC90000}"/>
    <cellStyle name="Note 13 4 2 2 2 2 4 4" xfId="1182" xr:uid="{00000000-0005-0000-0000-0000CDC90000}"/>
    <cellStyle name="Note 13 4 2 2 2 2 4 4 2" xfId="1577" xr:uid="{00000000-0005-0000-0000-0000CEC90000}"/>
    <cellStyle name="Note 13 4 2 2 2 3" xfId="397" xr:uid="{00000000-0005-0000-0000-0000CFC90000}"/>
    <cellStyle name="Note 13 4 2 2 2 4" xfId="1012" xr:uid="{00000000-0005-0000-0000-0000D0C90000}"/>
    <cellStyle name="Note 13 4 2 2 3" xfId="238" xr:uid="{00000000-0005-0000-0000-0000D1C90000}"/>
    <cellStyle name="Note 13 4 2 2 3 2" xfId="239" xr:uid="{00000000-0005-0000-0000-0000D2C90000}"/>
    <cellStyle name="Note 13 4 2 2 3 2 2" xfId="468" xr:uid="{00000000-0005-0000-0000-0000D3C90000}"/>
    <cellStyle name="Note 13 4 2 2 3 3" xfId="398" xr:uid="{00000000-0005-0000-0000-0000D4C90000}"/>
    <cellStyle name="Note 13 4 2 2 4" xfId="396" xr:uid="{00000000-0005-0000-0000-0000D5C90000}"/>
    <cellStyle name="Note 13 4 2 3" xfId="240" xr:uid="{00000000-0005-0000-0000-0000D6C90000}"/>
    <cellStyle name="Note 13 4 2 3 2" xfId="399" xr:uid="{00000000-0005-0000-0000-0000D7C90000}"/>
    <cellStyle name="Note 13 4 2 4" xfId="395" xr:uid="{00000000-0005-0000-0000-0000D8C90000}"/>
    <cellStyle name="Note 13 4 2 4 2" xfId="484" xr:uid="{00000000-0005-0000-0000-0000D9C90000}"/>
    <cellStyle name="Note 13 4 2 4 3" xfId="512" xr:uid="{00000000-0005-0000-0000-0000DAC90000}"/>
    <cellStyle name="Note 13 4 2 4 3 2" xfId="556" xr:uid="{00000000-0005-0000-0000-0000DBC90000}"/>
    <cellStyle name="Note 13 4 2 4 3 3" xfId="598" xr:uid="{00000000-0005-0000-0000-0000DCC90000}"/>
    <cellStyle name="Note 13 4 2 4 3 4" xfId="1181" xr:uid="{00000000-0005-0000-0000-0000DDC90000}"/>
    <cellStyle name="Note 13 4 2 4 3 4 2" xfId="1576" xr:uid="{00000000-0005-0000-0000-0000DEC90000}"/>
    <cellStyle name="Note 13 4 3" xfId="241" xr:uid="{00000000-0005-0000-0000-0000DFC90000}"/>
    <cellStyle name="Note 13 4 3 2" xfId="400" xr:uid="{00000000-0005-0000-0000-0000E0C90000}"/>
    <cellStyle name="Note 13 4 4" xfId="242" xr:uid="{00000000-0005-0000-0000-0000E1C90000}"/>
    <cellStyle name="Note 13 4 4 2" xfId="469" xr:uid="{00000000-0005-0000-0000-0000E2C90000}"/>
    <cellStyle name="Note 13 4 5" xfId="243" xr:uid="{00000000-0005-0000-0000-0000E3C90000}"/>
    <cellStyle name="Note 13 4 5 2" xfId="470" xr:uid="{00000000-0005-0000-0000-0000E4C90000}"/>
    <cellStyle name="Note 13 4 6" xfId="394" xr:uid="{00000000-0005-0000-0000-0000E5C90000}"/>
    <cellStyle name="Note 13 5" xfId="391" xr:uid="{00000000-0005-0000-0000-0000E6C90000}"/>
    <cellStyle name="Note 13 5 2" xfId="483" xr:uid="{00000000-0005-0000-0000-0000E7C90000}"/>
    <cellStyle name="Note 13 5 3" xfId="511" xr:uid="{00000000-0005-0000-0000-0000E8C90000}"/>
    <cellStyle name="Note 13 5 3 2" xfId="564" xr:uid="{00000000-0005-0000-0000-0000E9C90000}"/>
    <cellStyle name="Note 13 5 3 3" xfId="597" xr:uid="{00000000-0005-0000-0000-0000EAC90000}"/>
    <cellStyle name="Note 13 5 3 4" xfId="1180" xr:uid="{00000000-0005-0000-0000-0000EBC90000}"/>
    <cellStyle name="Note 13 5 3 4 2" xfId="1575" xr:uid="{00000000-0005-0000-0000-0000ECC90000}"/>
    <cellStyle name="Note 14" xfId="244" xr:uid="{00000000-0005-0000-0000-0000EDC90000}"/>
    <cellStyle name="Note 14 2" xfId="245" xr:uid="{00000000-0005-0000-0000-0000EEC90000}"/>
    <cellStyle name="Note 14 2 2" xfId="246" xr:uid="{00000000-0005-0000-0000-0000EFC90000}"/>
    <cellStyle name="Note 14 2 2 2" xfId="403" xr:uid="{00000000-0005-0000-0000-0000F0C90000}"/>
    <cellStyle name="Note 14 2 3" xfId="402" xr:uid="{00000000-0005-0000-0000-0000F1C90000}"/>
    <cellStyle name="Note 14 3" xfId="247" xr:uid="{00000000-0005-0000-0000-0000F2C90000}"/>
    <cellStyle name="Note 14 3 2" xfId="404" xr:uid="{00000000-0005-0000-0000-0000F3C90000}"/>
    <cellStyle name="Note 14 4" xfId="401" xr:uid="{00000000-0005-0000-0000-0000F4C90000}"/>
    <cellStyle name="Note 15" xfId="248" xr:uid="{00000000-0005-0000-0000-0000F5C90000}"/>
    <cellStyle name="Note 15 2" xfId="249" xr:uid="{00000000-0005-0000-0000-0000F6C90000}"/>
    <cellStyle name="Note 15 2 2" xfId="250" xr:uid="{00000000-0005-0000-0000-0000F7C90000}"/>
    <cellStyle name="Note 15 2 2 2" xfId="251" xr:uid="{00000000-0005-0000-0000-0000F8C90000}"/>
    <cellStyle name="Note 15 2 2 2 2" xfId="252" xr:uid="{00000000-0005-0000-0000-0000F9C90000}"/>
    <cellStyle name="Note 15 2 2 2 2 2" xfId="471" xr:uid="{00000000-0005-0000-0000-0000FAC90000}"/>
    <cellStyle name="Note 15 2 2 2 2 3" xfId="462" xr:uid="{00000000-0005-0000-0000-0000FBC90000}"/>
    <cellStyle name="Note 15 2 2 2 2 3 2" xfId="1015" xr:uid="{00000000-0005-0000-0000-0000FCC90000}"/>
    <cellStyle name="Note 15 2 2 2 2 3 3" xfId="1014" xr:uid="{00000000-0005-0000-0000-0000FDC90000}"/>
    <cellStyle name="Note 15 2 2 2 2 3 3 2" xfId="1639" xr:uid="{00000000-0005-0000-0000-0000FEC90000}"/>
    <cellStyle name="Note 15 2 2 2 2 3 3 3" xfId="934" xr:uid="{00000000-0005-0000-0000-0000FFC90000}"/>
    <cellStyle name="Note 15 2 2 2 2 4" xfId="515" xr:uid="{00000000-0005-0000-0000-000000CA0000}"/>
    <cellStyle name="Note 15 2 2 2 2 4 2" xfId="567" xr:uid="{00000000-0005-0000-0000-000001CA0000}"/>
    <cellStyle name="Note 15 2 2 2 2 4 3" xfId="601" xr:uid="{00000000-0005-0000-0000-000002CA0000}"/>
    <cellStyle name="Note 15 2 2 2 2 4 4" xfId="1184" xr:uid="{00000000-0005-0000-0000-000003CA0000}"/>
    <cellStyle name="Note 15 2 2 2 2 4 4 2" xfId="1579" xr:uid="{00000000-0005-0000-0000-000004CA0000}"/>
    <cellStyle name="Note 15 2 2 2 3" xfId="408" xr:uid="{00000000-0005-0000-0000-000005CA0000}"/>
    <cellStyle name="Note 15 2 2 2 4" xfId="1016" xr:uid="{00000000-0005-0000-0000-000006CA0000}"/>
    <cellStyle name="Note 15 2 2 3" xfId="253" xr:uid="{00000000-0005-0000-0000-000007CA0000}"/>
    <cellStyle name="Note 15 2 2 3 2" xfId="254" xr:uid="{00000000-0005-0000-0000-000008CA0000}"/>
    <cellStyle name="Note 15 2 2 3 2 2" xfId="472" xr:uid="{00000000-0005-0000-0000-000009CA0000}"/>
    <cellStyle name="Note 15 2 2 3 3" xfId="409" xr:uid="{00000000-0005-0000-0000-00000ACA0000}"/>
    <cellStyle name="Note 15 2 2 4" xfId="407" xr:uid="{00000000-0005-0000-0000-00000BCA0000}"/>
    <cellStyle name="Note 15 2 3" xfId="255" xr:uid="{00000000-0005-0000-0000-00000CCA0000}"/>
    <cellStyle name="Note 15 2 3 2" xfId="410" xr:uid="{00000000-0005-0000-0000-00000DCA0000}"/>
    <cellStyle name="Note 15 2 4" xfId="406" xr:uid="{00000000-0005-0000-0000-00000ECA0000}"/>
    <cellStyle name="Note 15 2 4 2" xfId="485" xr:uid="{00000000-0005-0000-0000-00000FCA0000}"/>
    <cellStyle name="Note 15 2 4 3" xfId="514" xr:uid="{00000000-0005-0000-0000-000010CA0000}"/>
    <cellStyle name="Note 15 2 4 3 2" xfId="557" xr:uid="{00000000-0005-0000-0000-000011CA0000}"/>
    <cellStyle name="Note 15 2 4 3 3" xfId="600" xr:uid="{00000000-0005-0000-0000-000012CA0000}"/>
    <cellStyle name="Note 15 2 4 3 4" xfId="1183" xr:uid="{00000000-0005-0000-0000-000013CA0000}"/>
    <cellStyle name="Note 15 2 4 3 4 2" xfId="1578" xr:uid="{00000000-0005-0000-0000-000014CA0000}"/>
    <cellStyle name="Note 15 3" xfId="256" xr:uid="{00000000-0005-0000-0000-000015CA0000}"/>
    <cellStyle name="Note 15 3 2" xfId="411" xr:uid="{00000000-0005-0000-0000-000016CA0000}"/>
    <cellStyle name="Note 15 4" xfId="257" xr:uid="{00000000-0005-0000-0000-000017CA0000}"/>
    <cellStyle name="Note 15 4 2" xfId="473" xr:uid="{00000000-0005-0000-0000-000018CA0000}"/>
    <cellStyle name="Note 15 5" xfId="258" xr:uid="{00000000-0005-0000-0000-000019CA0000}"/>
    <cellStyle name="Note 15 5 2" xfId="474" xr:uid="{00000000-0005-0000-0000-00001ACA0000}"/>
    <cellStyle name="Note 15 6" xfId="405" xr:uid="{00000000-0005-0000-0000-00001BCA0000}"/>
    <cellStyle name="Note 16" xfId="259" xr:uid="{00000000-0005-0000-0000-00001CCA0000}"/>
    <cellStyle name="Note 16 2" xfId="475" xr:uid="{00000000-0005-0000-0000-00001DCA0000}"/>
    <cellStyle name="Note 17" xfId="437" xr:uid="{00000000-0005-0000-0000-00001ECA0000}"/>
    <cellStyle name="Note 17 2" xfId="488" xr:uid="{00000000-0005-0000-0000-00001FCA0000}"/>
    <cellStyle name="Note 17 3" xfId="570" xr:uid="{00000000-0005-0000-0000-000020CA0000}"/>
    <cellStyle name="Note 17 3 2" xfId="668" xr:uid="{00000000-0005-0000-0000-000021CA0000}"/>
    <cellStyle name="Note 17 3 3" xfId="694" xr:uid="{00000000-0005-0000-0000-000022CA0000}"/>
    <cellStyle name="Note 17 3 3 2" xfId="1584" xr:uid="{00000000-0005-0000-0000-000023CA0000}"/>
    <cellStyle name="Note 17 3 4" xfId="978" xr:uid="{00000000-0005-0000-0000-000024CA0000}"/>
    <cellStyle name="Note 17 4" xfId="1153" xr:uid="{00000000-0005-0000-0000-000025CA0000}"/>
    <cellStyle name="Note 17 4 2" xfId="1562" xr:uid="{00000000-0005-0000-0000-000026CA0000}"/>
    <cellStyle name="Note 18" xfId="211" xr:uid="{00000000-0005-0000-0000-000027CA0000}"/>
    <cellStyle name="Note 2" xfId="260" xr:uid="{00000000-0005-0000-0000-000028CA0000}"/>
    <cellStyle name="Note 2 2" xfId="261" xr:uid="{00000000-0005-0000-0000-000029CA0000}"/>
    <cellStyle name="Note 2 2 2" xfId="413" xr:uid="{00000000-0005-0000-0000-00002ACA0000}"/>
    <cellStyle name="Note 2 3" xfId="262" xr:uid="{00000000-0005-0000-0000-00002BCA0000}"/>
    <cellStyle name="Note 2 4" xfId="412" xr:uid="{00000000-0005-0000-0000-00002CCA0000}"/>
    <cellStyle name="Note 3" xfId="263" xr:uid="{00000000-0005-0000-0000-00002DCA0000}"/>
    <cellStyle name="Note 3 2" xfId="264" xr:uid="{00000000-0005-0000-0000-00002ECA0000}"/>
    <cellStyle name="Note 3 2 2" xfId="415" xr:uid="{00000000-0005-0000-0000-00002FCA0000}"/>
    <cellStyle name="Note 3 3" xfId="414" xr:uid="{00000000-0005-0000-0000-000030CA0000}"/>
    <cellStyle name="Note 4" xfId="265" xr:uid="{00000000-0005-0000-0000-000031CA0000}"/>
    <cellStyle name="Note 4 2" xfId="266" xr:uid="{00000000-0005-0000-0000-000032CA0000}"/>
    <cellStyle name="Note 4 2 2" xfId="417" xr:uid="{00000000-0005-0000-0000-000033CA0000}"/>
    <cellStyle name="Note 4 3" xfId="416" xr:uid="{00000000-0005-0000-0000-000034CA0000}"/>
    <cellStyle name="Note 5" xfId="267" xr:uid="{00000000-0005-0000-0000-000035CA0000}"/>
    <cellStyle name="Note 5 2" xfId="268" xr:uid="{00000000-0005-0000-0000-000036CA0000}"/>
    <cellStyle name="Note 5 2 2" xfId="419" xr:uid="{00000000-0005-0000-0000-000037CA0000}"/>
    <cellStyle name="Note 5 3" xfId="418" xr:uid="{00000000-0005-0000-0000-000038CA0000}"/>
    <cellStyle name="Note 6" xfId="269" xr:uid="{00000000-0005-0000-0000-000039CA0000}"/>
    <cellStyle name="Note 6 2" xfId="270" xr:uid="{00000000-0005-0000-0000-00003ACA0000}"/>
    <cellStyle name="Note 6 2 2" xfId="421" xr:uid="{00000000-0005-0000-0000-00003BCA0000}"/>
    <cellStyle name="Note 6 3" xfId="420" xr:uid="{00000000-0005-0000-0000-00003CCA0000}"/>
    <cellStyle name="Note 7" xfId="271" xr:uid="{00000000-0005-0000-0000-00003DCA0000}"/>
    <cellStyle name="Note 7 2" xfId="272" xr:uid="{00000000-0005-0000-0000-00003ECA0000}"/>
    <cellStyle name="Note 7 2 2" xfId="423" xr:uid="{00000000-0005-0000-0000-00003FCA0000}"/>
    <cellStyle name="Note 7 3" xfId="422" xr:uid="{00000000-0005-0000-0000-000040CA0000}"/>
    <cellStyle name="Note 8" xfId="273" xr:uid="{00000000-0005-0000-0000-000041CA0000}"/>
    <cellStyle name="Note 8 2" xfId="274" xr:uid="{00000000-0005-0000-0000-000042CA0000}"/>
    <cellStyle name="Note 8 2 2" xfId="275" xr:uid="{00000000-0005-0000-0000-000043CA0000}"/>
    <cellStyle name="Note 8 2 2 2" xfId="426" xr:uid="{00000000-0005-0000-0000-000044CA0000}"/>
    <cellStyle name="Note 8 2 3" xfId="425" xr:uid="{00000000-0005-0000-0000-000045CA0000}"/>
    <cellStyle name="Note 8 3" xfId="276" xr:uid="{00000000-0005-0000-0000-000046CA0000}"/>
    <cellStyle name="Note 8 3 2" xfId="427" xr:uid="{00000000-0005-0000-0000-000047CA0000}"/>
    <cellStyle name="Note 8 4" xfId="277" xr:uid="{00000000-0005-0000-0000-000048CA0000}"/>
    <cellStyle name="Note 8 4 2" xfId="428" xr:uid="{00000000-0005-0000-0000-000049CA0000}"/>
    <cellStyle name="Note 8 5" xfId="424" xr:uid="{00000000-0005-0000-0000-00004ACA0000}"/>
    <cellStyle name="Note 9" xfId="278" xr:uid="{00000000-0005-0000-0000-00004BCA0000}"/>
    <cellStyle name="Note 9 2" xfId="279" xr:uid="{00000000-0005-0000-0000-00004CCA0000}"/>
    <cellStyle name="Note 9 2 2" xfId="280" xr:uid="{00000000-0005-0000-0000-00004DCA0000}"/>
    <cellStyle name="Note 9 2 2 2" xfId="431" xr:uid="{00000000-0005-0000-0000-00004ECA0000}"/>
    <cellStyle name="Note 9 2 3" xfId="430" xr:uid="{00000000-0005-0000-0000-00004FCA0000}"/>
    <cellStyle name="Note 9 3" xfId="281" xr:uid="{00000000-0005-0000-0000-000050CA0000}"/>
    <cellStyle name="Note 9 3 2" xfId="432" xr:uid="{00000000-0005-0000-0000-000051CA0000}"/>
    <cellStyle name="Note 9 4" xfId="429" xr:uid="{00000000-0005-0000-0000-000052CA0000}"/>
    <cellStyle name="Output 2" xfId="283" xr:uid="{00000000-0005-0000-0000-000053CA0000}"/>
    <cellStyle name="Output 3" xfId="282" xr:uid="{00000000-0005-0000-0000-000054CA0000}"/>
    <cellStyle name="Percent" xfId="2" builtinId="5"/>
    <cellStyle name="Percent 2" xfId="284" xr:uid="{00000000-0005-0000-0000-000056CA0000}"/>
    <cellStyle name="Percent 2 2" xfId="433" xr:uid="{00000000-0005-0000-0000-000057CA0000}"/>
    <cellStyle name="Percent 2 2 2" xfId="51807" xr:uid="{00000000-0005-0000-0000-000058CA0000}"/>
    <cellStyle name="Percent 2 3" xfId="51786" xr:uid="{00000000-0005-0000-0000-000059CA0000}"/>
    <cellStyle name="Percent 3" xfId="285" xr:uid="{00000000-0005-0000-0000-00005ACA0000}"/>
    <cellStyle name="Percent 3 2" xfId="434" xr:uid="{00000000-0005-0000-0000-00005BCA0000}"/>
    <cellStyle name="Percent 4" xfId="26234" xr:uid="{00000000-0005-0000-0000-00005CCA0000}"/>
    <cellStyle name="Style 1" xfId="286" xr:uid="{00000000-0005-0000-0000-00005DCA0000}"/>
    <cellStyle name="Title 2" xfId="288" xr:uid="{00000000-0005-0000-0000-00005ECA0000}"/>
    <cellStyle name="Title 3" xfId="287" xr:uid="{00000000-0005-0000-0000-00005FCA0000}"/>
    <cellStyle name="Total 2" xfId="290" xr:uid="{00000000-0005-0000-0000-000060CA0000}"/>
    <cellStyle name="Total 3" xfId="289" xr:uid="{00000000-0005-0000-0000-000061CA0000}"/>
    <cellStyle name="Warning Text 2" xfId="292" xr:uid="{00000000-0005-0000-0000-000062CA0000}"/>
    <cellStyle name="Warning Text 3" xfId="291" xr:uid="{00000000-0005-0000-0000-000063CA0000}"/>
  </cellStyles>
  <dxfs count="7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DAEEF3"/>
      <color rgb="FFEBF1DE"/>
      <color rgb="FFD8D8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298888</xdr:colOff>
      <xdr:row>3</xdr:row>
      <xdr:rowOff>88433</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609600" y="190500"/>
          <a:ext cx="2127688" cy="46943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1:O46"/>
  <sheetViews>
    <sheetView tabSelected="1" topLeftCell="A7" workbookViewId="0">
      <selection activeCell="A11" sqref="A11"/>
    </sheetView>
  </sheetViews>
  <sheetFormatPr defaultRowHeight="14.4"/>
  <sheetData>
    <row r="11" spans="1:13" s="2" customFormat="1" ht="28.8">
      <c r="A11" s="2" t="s">
        <v>3461</v>
      </c>
    </row>
    <row r="12" spans="1:13">
      <c r="A12" s="3"/>
      <c r="B12" s="3"/>
      <c r="C12" s="3"/>
      <c r="D12" s="3"/>
      <c r="E12" s="3"/>
      <c r="F12" s="3"/>
      <c r="G12" s="3"/>
      <c r="H12" s="3"/>
      <c r="I12" s="3"/>
      <c r="J12" s="3"/>
      <c r="K12" s="3"/>
      <c r="L12" s="3"/>
      <c r="M12" s="3"/>
    </row>
    <row r="13" spans="1:13" ht="18">
      <c r="A13" s="4" t="s">
        <v>1324</v>
      </c>
    </row>
    <row r="14" spans="1:13" ht="18">
      <c r="A14" s="4" t="s">
        <v>1662</v>
      </c>
    </row>
    <row r="16" spans="1:13" ht="18">
      <c r="A16" s="4" t="s">
        <v>1264</v>
      </c>
    </row>
    <row r="17" spans="1:13" ht="18">
      <c r="A17" s="4" t="s">
        <v>776</v>
      </c>
    </row>
    <row r="18" spans="1:13" ht="18">
      <c r="A18" s="4" t="s">
        <v>777</v>
      </c>
    </row>
    <row r="19" spans="1:13" ht="18">
      <c r="A19" s="4" t="s">
        <v>778</v>
      </c>
    </row>
    <row r="20" spans="1:13" ht="18">
      <c r="A20" s="4" t="s">
        <v>1265</v>
      </c>
    </row>
    <row r="21" spans="1:13" ht="18">
      <c r="A21" s="4" t="s">
        <v>780</v>
      </c>
    </row>
    <row r="22" spans="1:13" ht="18">
      <c r="A22" s="4" t="s">
        <v>1266</v>
      </c>
    </row>
    <row r="23" spans="1:13">
      <c r="A23" s="3"/>
      <c r="B23" s="3"/>
      <c r="C23" s="3"/>
      <c r="D23" s="3"/>
      <c r="E23" s="3"/>
      <c r="F23" s="3"/>
      <c r="G23" s="3"/>
      <c r="H23" s="3"/>
      <c r="I23" s="3"/>
      <c r="J23" s="3"/>
      <c r="K23" s="3"/>
      <c r="L23" s="3"/>
      <c r="M23" s="3"/>
    </row>
    <row r="24" spans="1:13" ht="18">
      <c r="A24" s="4" t="s">
        <v>1731</v>
      </c>
      <c r="B24" s="4"/>
      <c r="C24" s="4"/>
      <c r="D24" s="4"/>
    </row>
    <row r="25" spans="1:13" ht="18">
      <c r="A25" s="4" t="s">
        <v>1325</v>
      </c>
      <c r="B25" s="4"/>
      <c r="C25" s="4"/>
      <c r="D25" s="4"/>
    </row>
    <row r="26" spans="1:13" ht="18">
      <c r="A26" s="4"/>
      <c r="B26" s="4"/>
      <c r="C26" s="4"/>
      <c r="D26" s="4"/>
    </row>
    <row r="27" spans="1:13" ht="18">
      <c r="A27" s="4" t="s">
        <v>1267</v>
      </c>
      <c r="B27" s="4"/>
      <c r="C27" s="4"/>
      <c r="D27" s="4"/>
    </row>
    <row r="28" spans="1:13" ht="18">
      <c r="A28" s="4" t="s">
        <v>781</v>
      </c>
      <c r="B28" s="4"/>
      <c r="C28" s="4"/>
      <c r="D28" s="4"/>
    </row>
    <row r="29" spans="1:13" ht="18">
      <c r="A29" s="4" t="s">
        <v>777</v>
      </c>
      <c r="B29" s="4"/>
      <c r="C29" s="4"/>
      <c r="D29" s="4"/>
    </row>
    <row r="30" spans="1:13" ht="18">
      <c r="A30" s="4" t="s">
        <v>778</v>
      </c>
      <c r="B30" s="4"/>
      <c r="C30" s="4"/>
      <c r="D30" s="4"/>
    </row>
    <row r="31" spans="1:13" ht="18">
      <c r="A31" s="4" t="s">
        <v>779</v>
      </c>
      <c r="B31" s="4"/>
      <c r="C31" s="4"/>
      <c r="D31" s="4"/>
    </row>
    <row r="32" spans="1:13" ht="18">
      <c r="A32" s="4" t="s">
        <v>780</v>
      </c>
      <c r="B32" s="4"/>
      <c r="C32" s="4"/>
      <c r="D32" s="4"/>
    </row>
    <row r="33" spans="1:15" ht="18">
      <c r="A33" s="4" t="s">
        <v>1266</v>
      </c>
    </row>
    <row r="34" spans="1:15" ht="18">
      <c r="A34" s="4"/>
      <c r="B34" s="4"/>
      <c r="C34" s="4"/>
      <c r="D34" s="4"/>
    </row>
    <row r="35" spans="1:15">
      <c r="A35" s="3"/>
      <c r="B35" s="3"/>
      <c r="C35" s="3"/>
      <c r="D35" s="3"/>
      <c r="E35" s="3"/>
      <c r="F35" s="3"/>
      <c r="G35" s="3"/>
      <c r="H35" s="3"/>
      <c r="I35" s="3"/>
      <c r="J35" s="3"/>
      <c r="K35" s="3"/>
      <c r="L35" s="3"/>
      <c r="M35" s="3"/>
    </row>
    <row r="36" spans="1:15" ht="18">
      <c r="A36" s="4" t="s">
        <v>1730</v>
      </c>
      <c r="B36" s="4"/>
      <c r="C36" s="4"/>
      <c r="D36" s="4"/>
      <c r="E36" s="4"/>
      <c r="F36" s="4"/>
      <c r="G36" s="4"/>
      <c r="H36" s="4"/>
      <c r="I36" s="4"/>
      <c r="J36" s="4"/>
      <c r="K36" s="4"/>
      <c r="L36" s="4"/>
      <c r="M36" s="4"/>
      <c r="N36" s="4"/>
      <c r="O36" s="4"/>
    </row>
    <row r="37" spans="1:15" ht="18">
      <c r="A37" s="4" t="s">
        <v>1732</v>
      </c>
      <c r="B37" s="4"/>
      <c r="C37" s="4"/>
      <c r="D37" s="4"/>
      <c r="E37" s="4"/>
      <c r="F37" s="4"/>
      <c r="G37" s="4"/>
      <c r="H37" s="4"/>
      <c r="I37" s="4"/>
      <c r="J37" s="4"/>
      <c r="K37" s="4"/>
      <c r="L37" s="4"/>
      <c r="M37" s="4"/>
      <c r="N37" s="4"/>
      <c r="O37" s="4"/>
    </row>
    <row r="38" spans="1:15" ht="18">
      <c r="A38" s="4" t="s">
        <v>967</v>
      </c>
      <c r="B38" s="4"/>
      <c r="C38" s="4"/>
      <c r="D38" s="4"/>
      <c r="E38" s="4"/>
      <c r="F38" s="4"/>
      <c r="G38" s="4"/>
      <c r="H38" s="4"/>
      <c r="I38" s="4"/>
      <c r="J38" s="4"/>
      <c r="K38" s="4"/>
      <c r="L38" s="4"/>
      <c r="M38" s="4"/>
      <c r="N38" s="4"/>
      <c r="O38" s="4"/>
    </row>
    <row r="39" spans="1:15" ht="18">
      <c r="A39" s="4" t="s">
        <v>1326</v>
      </c>
    </row>
    <row r="40" spans="1:15" ht="18">
      <c r="A40" s="4" t="s">
        <v>972</v>
      </c>
    </row>
    <row r="43" spans="1:15">
      <c r="A43" t="s">
        <v>1733</v>
      </c>
    </row>
    <row r="46" spans="1:15" s="15" customFormat="1">
      <c r="A46" s="166"/>
      <c r="B46" s="166"/>
      <c r="C46" s="166"/>
      <c r="D46" s="166"/>
      <c r="E46" s="166"/>
      <c r="F46" s="166"/>
      <c r="G46" s="166"/>
      <c r="H46" s="166"/>
      <c r="I46" s="166"/>
    </row>
  </sheetData>
  <mergeCells count="1">
    <mergeCell ref="A46:I4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EW1631"/>
  <sheetViews>
    <sheetView zoomScale="96" zoomScaleNormal="96" workbookViewId="0">
      <pane ySplit="1" topLeftCell="A2" activePane="bottomLeft" state="frozen"/>
      <selection pane="bottomLeft" activeCell="E2" sqref="E2"/>
    </sheetView>
  </sheetViews>
  <sheetFormatPr defaultColWidth="12.77734375" defaultRowHeight="45.75" customHeight="1"/>
  <cols>
    <col min="1" max="1" width="33.21875" style="104" bestFit="1" customWidth="1"/>
    <col min="2" max="2" width="30.21875" style="104" bestFit="1" customWidth="1"/>
    <col min="3" max="3" width="37.21875" style="52" bestFit="1" customWidth="1"/>
    <col min="4" max="4" width="75.77734375" style="86" customWidth="1"/>
    <col min="5" max="5" width="15.21875" style="93" bestFit="1" customWidth="1"/>
    <col min="6" max="6" width="18.77734375" style="141" bestFit="1" customWidth="1"/>
    <col min="7" max="7" width="17.21875" style="161" bestFit="1" customWidth="1"/>
    <col min="8" max="9" width="18.21875" style="93" bestFit="1" customWidth="1"/>
    <col min="10" max="10" width="20.5546875" style="93" bestFit="1" customWidth="1"/>
    <col min="11" max="11" width="21" style="93" bestFit="1" customWidth="1"/>
    <col min="12" max="12" width="20.21875" style="93" bestFit="1" customWidth="1"/>
    <col min="13" max="13" width="24.21875" style="93" bestFit="1" customWidth="1"/>
    <col min="14" max="14" width="22" style="93" bestFit="1" customWidth="1"/>
    <col min="15" max="15" width="20.44140625" style="93" bestFit="1" customWidth="1"/>
    <col min="16" max="16" width="17" style="93" bestFit="1" customWidth="1"/>
    <col min="17" max="17" width="13.77734375" style="142" bestFit="1" customWidth="1"/>
    <col min="18" max="18" width="21.77734375" style="93" bestFit="1" customWidth="1"/>
    <col min="19" max="19" width="21" style="93" bestFit="1" customWidth="1"/>
    <col min="20" max="20" width="13.77734375" style="142" bestFit="1" customWidth="1"/>
    <col min="21" max="21" width="21.77734375" style="93" bestFit="1" customWidth="1"/>
    <col min="22" max="16384" width="12.77734375" style="52"/>
  </cols>
  <sheetData>
    <row r="1" spans="1:22" s="84" customFormat="1" ht="62.25" customHeight="1">
      <c r="A1" s="98" t="s">
        <v>0</v>
      </c>
      <c r="B1" s="98" t="s">
        <v>1</v>
      </c>
      <c r="C1" s="51" t="s">
        <v>2</v>
      </c>
      <c r="D1" s="83" t="s">
        <v>3</v>
      </c>
      <c r="E1" s="88" t="s">
        <v>971</v>
      </c>
      <c r="F1" s="121" t="s">
        <v>5</v>
      </c>
      <c r="G1" s="158" t="s">
        <v>691</v>
      </c>
      <c r="H1" s="88" t="s">
        <v>325</v>
      </c>
      <c r="I1" s="88" t="s">
        <v>2175</v>
      </c>
      <c r="J1" s="88" t="s">
        <v>1212</v>
      </c>
      <c r="K1" s="88" t="s">
        <v>1213</v>
      </c>
      <c r="L1" s="88" t="s">
        <v>3305</v>
      </c>
      <c r="M1" s="88" t="s">
        <v>3310</v>
      </c>
      <c r="N1" s="88" t="s">
        <v>3306</v>
      </c>
      <c r="O1" s="88" t="s">
        <v>6</v>
      </c>
      <c r="P1" s="88" t="s">
        <v>984</v>
      </c>
      <c r="Q1" s="121" t="s">
        <v>5</v>
      </c>
      <c r="R1" s="88" t="s">
        <v>1523</v>
      </c>
      <c r="S1" s="88" t="s">
        <v>985</v>
      </c>
      <c r="T1" s="121" t="s">
        <v>5</v>
      </c>
      <c r="U1" s="88" t="s">
        <v>986</v>
      </c>
    </row>
    <row r="2" spans="1:22" ht="45.75" customHeight="1">
      <c r="A2" s="101" t="s">
        <v>2144</v>
      </c>
      <c r="B2" s="99" t="s">
        <v>3429</v>
      </c>
      <c r="C2" s="53" t="s">
        <v>1587</v>
      </c>
      <c r="D2" s="53" t="s">
        <v>1588</v>
      </c>
      <c r="E2" s="89">
        <v>5000</v>
      </c>
      <c r="F2" s="122">
        <v>0.05</v>
      </c>
      <c r="G2" s="89">
        <v>4750</v>
      </c>
      <c r="H2" s="89" t="s">
        <v>326</v>
      </c>
      <c r="I2" s="89" t="s">
        <v>326</v>
      </c>
      <c r="J2" s="89" t="s">
        <v>326</v>
      </c>
      <c r="K2" s="89" t="s">
        <v>326</v>
      </c>
      <c r="L2" s="89" t="s">
        <v>326</v>
      </c>
      <c r="M2" s="89" t="s">
        <v>326</v>
      </c>
      <c r="N2" s="89" t="s">
        <v>326</v>
      </c>
      <c r="O2" s="89" t="s">
        <v>326</v>
      </c>
      <c r="P2" s="123" t="s">
        <v>326</v>
      </c>
      <c r="Q2" s="123" t="s">
        <v>326</v>
      </c>
      <c r="R2" s="123" t="s">
        <v>326</v>
      </c>
      <c r="S2" s="123" t="s">
        <v>326</v>
      </c>
      <c r="T2" s="123" t="s">
        <v>326</v>
      </c>
      <c r="U2" s="123" t="s">
        <v>326</v>
      </c>
      <c r="V2" s="162"/>
    </row>
    <row r="3" spans="1:22" ht="45.75" customHeight="1">
      <c r="A3" s="101" t="s">
        <v>2144</v>
      </c>
      <c r="B3" s="99" t="s">
        <v>3430</v>
      </c>
      <c r="C3" s="114" t="s">
        <v>3326</v>
      </c>
      <c r="D3" s="105" t="s">
        <v>3318</v>
      </c>
      <c r="E3" s="90">
        <v>500</v>
      </c>
      <c r="F3" s="122">
        <v>0.05</v>
      </c>
      <c r="G3" s="89">
        <v>475</v>
      </c>
      <c r="H3" s="89" t="s">
        <v>326</v>
      </c>
      <c r="I3" s="89" t="s">
        <v>326</v>
      </c>
      <c r="J3" s="89" t="s">
        <v>326</v>
      </c>
      <c r="K3" s="89" t="s">
        <v>326</v>
      </c>
      <c r="L3" s="89" t="s">
        <v>326</v>
      </c>
      <c r="M3" s="89" t="s">
        <v>326</v>
      </c>
      <c r="N3" s="89" t="s">
        <v>326</v>
      </c>
      <c r="O3" s="89" t="s">
        <v>326</v>
      </c>
      <c r="P3" s="89" t="s">
        <v>326</v>
      </c>
      <c r="Q3" s="123" t="s">
        <v>326</v>
      </c>
      <c r="R3" s="89" t="s">
        <v>326</v>
      </c>
      <c r="S3" s="123" t="s">
        <v>326</v>
      </c>
      <c r="T3" s="89" t="s">
        <v>326</v>
      </c>
      <c r="U3" s="89" t="s">
        <v>326</v>
      </c>
      <c r="V3" s="162"/>
    </row>
    <row r="4" spans="1:22" ht="45.75" customHeight="1">
      <c r="A4" s="101" t="s">
        <v>2144</v>
      </c>
      <c r="B4" s="99" t="s">
        <v>3430</v>
      </c>
      <c r="C4" s="114" t="s">
        <v>3321</v>
      </c>
      <c r="D4" s="66" t="s">
        <v>3313</v>
      </c>
      <c r="E4" s="90">
        <v>25</v>
      </c>
      <c r="F4" s="122">
        <v>0.05</v>
      </c>
      <c r="G4" s="89">
        <v>24</v>
      </c>
      <c r="H4" s="89" t="s">
        <v>326</v>
      </c>
      <c r="I4" s="89" t="s">
        <v>326</v>
      </c>
      <c r="J4" s="89" t="s">
        <v>326</v>
      </c>
      <c r="K4" s="89" t="s">
        <v>326</v>
      </c>
      <c r="L4" s="89" t="s">
        <v>326</v>
      </c>
      <c r="M4" s="89" t="s">
        <v>326</v>
      </c>
      <c r="N4" s="89" t="s">
        <v>326</v>
      </c>
      <c r="O4" s="89" t="s">
        <v>326</v>
      </c>
      <c r="P4" s="89" t="s">
        <v>326</v>
      </c>
      <c r="Q4" s="123" t="s">
        <v>326</v>
      </c>
      <c r="R4" s="89" t="s">
        <v>326</v>
      </c>
      <c r="S4" s="123" t="s">
        <v>326</v>
      </c>
      <c r="T4" s="89" t="s">
        <v>326</v>
      </c>
      <c r="U4" s="89" t="s">
        <v>326</v>
      </c>
      <c r="V4" s="162"/>
    </row>
    <row r="5" spans="1:22" ht="45.75" customHeight="1">
      <c r="A5" s="101" t="s">
        <v>2144</v>
      </c>
      <c r="B5" s="99" t="s">
        <v>3430</v>
      </c>
      <c r="C5" s="114" t="s">
        <v>3323</v>
      </c>
      <c r="D5" s="105" t="s">
        <v>3315</v>
      </c>
      <c r="E5" s="90">
        <v>150</v>
      </c>
      <c r="F5" s="122">
        <v>0.05</v>
      </c>
      <c r="G5" s="89">
        <v>143</v>
      </c>
      <c r="H5" s="89" t="s">
        <v>326</v>
      </c>
      <c r="I5" s="89" t="s">
        <v>326</v>
      </c>
      <c r="J5" s="89" t="s">
        <v>326</v>
      </c>
      <c r="K5" s="89" t="s">
        <v>326</v>
      </c>
      <c r="L5" s="89" t="s">
        <v>326</v>
      </c>
      <c r="M5" s="89" t="s">
        <v>326</v>
      </c>
      <c r="N5" s="89" t="s">
        <v>326</v>
      </c>
      <c r="O5" s="89" t="s">
        <v>326</v>
      </c>
      <c r="P5" s="89" t="s">
        <v>326</v>
      </c>
      <c r="Q5" s="123" t="s">
        <v>326</v>
      </c>
      <c r="R5" s="89" t="s">
        <v>326</v>
      </c>
      <c r="S5" s="123" t="s">
        <v>326</v>
      </c>
      <c r="T5" s="89" t="s">
        <v>326</v>
      </c>
      <c r="U5" s="89" t="s">
        <v>326</v>
      </c>
      <c r="V5" s="162"/>
    </row>
    <row r="6" spans="1:22" ht="45.75" customHeight="1">
      <c r="A6" s="101" t="s">
        <v>2144</v>
      </c>
      <c r="B6" s="99" t="s">
        <v>3430</v>
      </c>
      <c r="C6" s="114" t="s">
        <v>3325</v>
      </c>
      <c r="D6" s="66" t="s">
        <v>3317</v>
      </c>
      <c r="E6" s="90">
        <v>25</v>
      </c>
      <c r="F6" s="122">
        <v>0.05</v>
      </c>
      <c r="G6" s="89">
        <v>24</v>
      </c>
      <c r="H6" s="89" t="s">
        <v>326</v>
      </c>
      <c r="I6" s="89" t="s">
        <v>326</v>
      </c>
      <c r="J6" s="89" t="s">
        <v>326</v>
      </c>
      <c r="K6" s="89" t="s">
        <v>326</v>
      </c>
      <c r="L6" s="89" t="s">
        <v>326</v>
      </c>
      <c r="M6" s="89" t="s">
        <v>326</v>
      </c>
      <c r="N6" s="89" t="s">
        <v>326</v>
      </c>
      <c r="O6" s="89" t="s">
        <v>326</v>
      </c>
      <c r="P6" s="89" t="s">
        <v>326</v>
      </c>
      <c r="Q6" s="123" t="s">
        <v>326</v>
      </c>
      <c r="R6" s="89" t="s">
        <v>326</v>
      </c>
      <c r="S6" s="123" t="s">
        <v>326</v>
      </c>
      <c r="T6" s="89" t="s">
        <v>326</v>
      </c>
      <c r="U6" s="89" t="s">
        <v>326</v>
      </c>
      <c r="V6" s="162"/>
    </row>
    <row r="7" spans="1:22" ht="45.75" customHeight="1">
      <c r="A7" s="101" t="s">
        <v>2144</v>
      </c>
      <c r="B7" s="99" t="s">
        <v>3430</v>
      </c>
      <c r="C7" s="114" t="s">
        <v>3327</v>
      </c>
      <c r="D7" s="105" t="s">
        <v>3319</v>
      </c>
      <c r="E7" s="90">
        <v>25</v>
      </c>
      <c r="F7" s="122">
        <v>0.05</v>
      </c>
      <c r="G7" s="89">
        <v>24</v>
      </c>
      <c r="H7" s="89" t="s">
        <v>326</v>
      </c>
      <c r="I7" s="89" t="s">
        <v>326</v>
      </c>
      <c r="J7" s="89" t="s">
        <v>326</v>
      </c>
      <c r="K7" s="89" t="s">
        <v>326</v>
      </c>
      <c r="L7" s="89" t="s">
        <v>326</v>
      </c>
      <c r="M7" s="89" t="s">
        <v>326</v>
      </c>
      <c r="N7" s="89" t="s">
        <v>326</v>
      </c>
      <c r="O7" s="89" t="s">
        <v>326</v>
      </c>
      <c r="P7" s="89" t="s">
        <v>326</v>
      </c>
      <c r="Q7" s="123" t="s">
        <v>326</v>
      </c>
      <c r="R7" s="89" t="s">
        <v>326</v>
      </c>
      <c r="S7" s="123" t="s">
        <v>326</v>
      </c>
      <c r="T7" s="89" t="s">
        <v>326</v>
      </c>
      <c r="U7" s="89" t="s">
        <v>326</v>
      </c>
      <c r="V7" s="162"/>
    </row>
    <row r="8" spans="1:22" ht="45.75" customHeight="1">
      <c r="A8" s="101" t="s">
        <v>2144</v>
      </c>
      <c r="B8" s="99" t="s">
        <v>3430</v>
      </c>
      <c r="C8" s="114" t="s">
        <v>3320</v>
      </c>
      <c r="D8" s="105" t="s">
        <v>3312</v>
      </c>
      <c r="E8" s="90">
        <v>25</v>
      </c>
      <c r="F8" s="122">
        <v>0.05</v>
      </c>
      <c r="G8" s="89">
        <v>24</v>
      </c>
      <c r="H8" s="89" t="s">
        <v>326</v>
      </c>
      <c r="I8" s="89" t="s">
        <v>326</v>
      </c>
      <c r="J8" s="89" t="s">
        <v>326</v>
      </c>
      <c r="K8" s="89" t="s">
        <v>326</v>
      </c>
      <c r="L8" s="89" t="s">
        <v>326</v>
      </c>
      <c r="M8" s="89" t="s">
        <v>326</v>
      </c>
      <c r="N8" s="89" t="s">
        <v>326</v>
      </c>
      <c r="O8" s="89" t="s">
        <v>326</v>
      </c>
      <c r="P8" s="89" t="s">
        <v>326</v>
      </c>
      <c r="Q8" s="123" t="s">
        <v>326</v>
      </c>
      <c r="R8" s="89" t="s">
        <v>326</v>
      </c>
      <c r="S8" s="123" t="s">
        <v>326</v>
      </c>
      <c r="T8" s="89" t="s">
        <v>326</v>
      </c>
      <c r="U8" s="89" t="s">
        <v>326</v>
      </c>
      <c r="V8" s="162"/>
    </row>
    <row r="9" spans="1:22" ht="45.75" customHeight="1">
      <c r="A9" s="101" t="s">
        <v>2144</v>
      </c>
      <c r="B9" s="99" t="s">
        <v>3430</v>
      </c>
      <c r="C9" s="114" t="s">
        <v>3322</v>
      </c>
      <c r="D9" s="105" t="s">
        <v>3314</v>
      </c>
      <c r="E9" s="90">
        <v>275</v>
      </c>
      <c r="F9" s="122">
        <v>0.05</v>
      </c>
      <c r="G9" s="89">
        <v>261</v>
      </c>
      <c r="H9" s="89" t="s">
        <v>326</v>
      </c>
      <c r="I9" s="89" t="s">
        <v>326</v>
      </c>
      <c r="J9" s="89" t="s">
        <v>326</v>
      </c>
      <c r="K9" s="89" t="s">
        <v>326</v>
      </c>
      <c r="L9" s="89" t="s">
        <v>326</v>
      </c>
      <c r="M9" s="89" t="s">
        <v>326</v>
      </c>
      <c r="N9" s="89" t="s">
        <v>326</v>
      </c>
      <c r="O9" s="89" t="s">
        <v>326</v>
      </c>
      <c r="P9" s="89" t="s">
        <v>326</v>
      </c>
      <c r="Q9" s="123" t="s">
        <v>326</v>
      </c>
      <c r="R9" s="89" t="s">
        <v>326</v>
      </c>
      <c r="S9" s="123" t="s">
        <v>326</v>
      </c>
      <c r="T9" s="89" t="s">
        <v>326</v>
      </c>
      <c r="U9" s="89" t="s">
        <v>326</v>
      </c>
      <c r="V9" s="162"/>
    </row>
    <row r="10" spans="1:22" ht="45.75" customHeight="1">
      <c r="A10" s="101" t="s">
        <v>2144</v>
      </c>
      <c r="B10" s="99" t="s">
        <v>3430</v>
      </c>
      <c r="C10" s="114" t="s">
        <v>3324</v>
      </c>
      <c r="D10" s="105" t="s">
        <v>3316</v>
      </c>
      <c r="E10" s="90">
        <v>2500</v>
      </c>
      <c r="F10" s="122">
        <v>0.05</v>
      </c>
      <c r="G10" s="89">
        <v>2375</v>
      </c>
      <c r="H10" s="89" t="s">
        <v>326</v>
      </c>
      <c r="I10" s="89" t="s">
        <v>326</v>
      </c>
      <c r="J10" s="89" t="s">
        <v>326</v>
      </c>
      <c r="K10" s="89" t="s">
        <v>326</v>
      </c>
      <c r="L10" s="89" t="s">
        <v>326</v>
      </c>
      <c r="M10" s="89" t="s">
        <v>326</v>
      </c>
      <c r="N10" s="89" t="s">
        <v>326</v>
      </c>
      <c r="O10" s="89" t="s">
        <v>326</v>
      </c>
      <c r="P10" s="89" t="s">
        <v>326</v>
      </c>
      <c r="Q10" s="123" t="s">
        <v>326</v>
      </c>
      <c r="R10" s="89" t="s">
        <v>326</v>
      </c>
      <c r="S10" s="123" t="s">
        <v>326</v>
      </c>
      <c r="T10" s="89" t="s">
        <v>326</v>
      </c>
      <c r="U10" s="89" t="s">
        <v>326</v>
      </c>
      <c r="V10" s="162"/>
    </row>
    <row r="11" spans="1:22" ht="45.75" customHeight="1">
      <c r="A11" s="101" t="s">
        <v>2144</v>
      </c>
      <c r="B11" s="100" t="s">
        <v>3431</v>
      </c>
      <c r="C11" s="53" t="s">
        <v>698</v>
      </c>
      <c r="D11" s="54" t="s">
        <v>2145</v>
      </c>
      <c r="E11" s="90">
        <v>500</v>
      </c>
      <c r="F11" s="122">
        <v>0.05</v>
      </c>
      <c r="G11" s="89">
        <v>475</v>
      </c>
      <c r="H11" s="89" t="s">
        <v>326</v>
      </c>
      <c r="I11" s="89" t="s">
        <v>326</v>
      </c>
      <c r="J11" s="89" t="s">
        <v>326</v>
      </c>
      <c r="K11" s="89" t="s">
        <v>326</v>
      </c>
      <c r="L11" s="89" t="s">
        <v>326</v>
      </c>
      <c r="M11" s="90" t="s">
        <v>326</v>
      </c>
      <c r="N11" s="89" t="s">
        <v>326</v>
      </c>
      <c r="O11" s="89" t="s">
        <v>326</v>
      </c>
      <c r="P11" s="89" t="s">
        <v>326</v>
      </c>
      <c r="Q11" s="124" t="s">
        <v>326</v>
      </c>
      <c r="R11" s="89" t="s">
        <v>326</v>
      </c>
      <c r="S11" s="125" t="s">
        <v>326</v>
      </c>
      <c r="T11" s="124" t="s">
        <v>326</v>
      </c>
      <c r="U11" s="89" t="s">
        <v>326</v>
      </c>
      <c r="V11" s="162"/>
    </row>
    <row r="12" spans="1:22" ht="45.75" customHeight="1">
      <c r="A12" s="101" t="s">
        <v>2144</v>
      </c>
      <c r="B12" s="100" t="s">
        <v>3431</v>
      </c>
      <c r="C12" s="53" t="s">
        <v>697</v>
      </c>
      <c r="D12" s="54" t="s">
        <v>2146</v>
      </c>
      <c r="E12" s="90">
        <v>500</v>
      </c>
      <c r="F12" s="122">
        <v>0.05</v>
      </c>
      <c r="G12" s="89">
        <v>475</v>
      </c>
      <c r="H12" s="89" t="s">
        <v>326</v>
      </c>
      <c r="I12" s="89" t="s">
        <v>326</v>
      </c>
      <c r="J12" s="89" t="s">
        <v>326</v>
      </c>
      <c r="K12" s="89" t="s">
        <v>326</v>
      </c>
      <c r="L12" s="89" t="s">
        <v>326</v>
      </c>
      <c r="M12" s="90" t="s">
        <v>326</v>
      </c>
      <c r="N12" s="89" t="s">
        <v>326</v>
      </c>
      <c r="O12" s="89" t="s">
        <v>326</v>
      </c>
      <c r="P12" s="89" t="s">
        <v>326</v>
      </c>
      <c r="Q12" s="124" t="s">
        <v>326</v>
      </c>
      <c r="R12" s="89" t="s">
        <v>326</v>
      </c>
      <c r="S12" s="125" t="s">
        <v>326</v>
      </c>
      <c r="T12" s="124" t="s">
        <v>326</v>
      </c>
      <c r="U12" s="89" t="s">
        <v>326</v>
      </c>
      <c r="V12" s="162"/>
    </row>
    <row r="13" spans="1:22" ht="45.75" customHeight="1">
      <c r="A13" s="101" t="s">
        <v>2144</v>
      </c>
      <c r="B13" s="100" t="s">
        <v>3431</v>
      </c>
      <c r="C13" s="53" t="s">
        <v>1239</v>
      </c>
      <c r="D13" s="54" t="s">
        <v>2147</v>
      </c>
      <c r="E13" s="90">
        <v>125</v>
      </c>
      <c r="F13" s="122">
        <v>0.05</v>
      </c>
      <c r="G13" s="89">
        <v>119</v>
      </c>
      <c r="H13" s="89" t="s">
        <v>326</v>
      </c>
      <c r="I13" s="89" t="s">
        <v>326</v>
      </c>
      <c r="J13" s="89" t="s">
        <v>326</v>
      </c>
      <c r="K13" s="89" t="s">
        <v>326</v>
      </c>
      <c r="L13" s="89" t="s">
        <v>326</v>
      </c>
      <c r="M13" s="90" t="s">
        <v>326</v>
      </c>
      <c r="N13" s="89" t="s">
        <v>326</v>
      </c>
      <c r="O13" s="89" t="s">
        <v>326</v>
      </c>
      <c r="P13" s="89" t="s">
        <v>326</v>
      </c>
      <c r="Q13" s="124" t="s">
        <v>326</v>
      </c>
      <c r="R13" s="89" t="s">
        <v>326</v>
      </c>
      <c r="S13" s="125" t="s">
        <v>326</v>
      </c>
      <c r="T13" s="124" t="s">
        <v>326</v>
      </c>
      <c r="U13" s="89" t="s">
        <v>326</v>
      </c>
      <c r="V13" s="162"/>
    </row>
    <row r="14" spans="1:22" ht="45.75" customHeight="1">
      <c r="A14" s="101" t="s">
        <v>2144</v>
      </c>
      <c r="B14" s="100" t="s">
        <v>3431</v>
      </c>
      <c r="C14" s="53" t="s">
        <v>702</v>
      </c>
      <c r="D14" s="54" t="s">
        <v>699</v>
      </c>
      <c r="E14" s="90">
        <v>200</v>
      </c>
      <c r="F14" s="122">
        <v>0.05</v>
      </c>
      <c r="G14" s="89">
        <v>190</v>
      </c>
      <c r="H14" s="89" t="s">
        <v>326</v>
      </c>
      <c r="I14" s="89" t="s">
        <v>326</v>
      </c>
      <c r="J14" s="89" t="s">
        <v>326</v>
      </c>
      <c r="K14" s="89" t="s">
        <v>326</v>
      </c>
      <c r="L14" s="89" t="s">
        <v>326</v>
      </c>
      <c r="M14" s="90" t="s">
        <v>326</v>
      </c>
      <c r="N14" s="89" t="s">
        <v>326</v>
      </c>
      <c r="O14" s="89" t="s">
        <v>326</v>
      </c>
      <c r="P14" s="89" t="s">
        <v>326</v>
      </c>
      <c r="Q14" s="124" t="s">
        <v>326</v>
      </c>
      <c r="R14" s="89" t="s">
        <v>326</v>
      </c>
      <c r="S14" s="125" t="s">
        <v>326</v>
      </c>
      <c r="T14" s="124" t="s">
        <v>326</v>
      </c>
      <c r="U14" s="89" t="s">
        <v>326</v>
      </c>
      <c r="V14" s="162"/>
    </row>
    <row r="15" spans="1:22" ht="45.75" customHeight="1">
      <c r="A15" s="101" t="s">
        <v>2144</v>
      </c>
      <c r="B15" s="100" t="s">
        <v>3431</v>
      </c>
      <c r="C15" s="53" t="s">
        <v>703</v>
      </c>
      <c r="D15" s="54" t="s">
        <v>700</v>
      </c>
      <c r="E15" s="90">
        <v>500</v>
      </c>
      <c r="F15" s="122">
        <v>0.05</v>
      </c>
      <c r="G15" s="89">
        <v>475</v>
      </c>
      <c r="H15" s="89" t="s">
        <v>326</v>
      </c>
      <c r="I15" s="89" t="s">
        <v>326</v>
      </c>
      <c r="J15" s="89" t="s">
        <v>326</v>
      </c>
      <c r="K15" s="89" t="s">
        <v>326</v>
      </c>
      <c r="L15" s="89" t="s">
        <v>326</v>
      </c>
      <c r="M15" s="90" t="s">
        <v>326</v>
      </c>
      <c r="N15" s="89" t="s">
        <v>326</v>
      </c>
      <c r="O15" s="89" t="s">
        <v>326</v>
      </c>
      <c r="P15" s="89" t="s">
        <v>326</v>
      </c>
      <c r="Q15" s="124" t="s">
        <v>326</v>
      </c>
      <c r="R15" s="89" t="s">
        <v>326</v>
      </c>
      <c r="S15" s="125" t="s">
        <v>326</v>
      </c>
      <c r="T15" s="124" t="s">
        <v>326</v>
      </c>
      <c r="U15" s="89" t="s">
        <v>326</v>
      </c>
      <c r="V15" s="162"/>
    </row>
    <row r="16" spans="1:22" ht="45.75" customHeight="1">
      <c r="A16" s="101" t="s">
        <v>2144</v>
      </c>
      <c r="B16" s="100" t="s">
        <v>3431</v>
      </c>
      <c r="C16" s="100" t="s">
        <v>3425</v>
      </c>
      <c r="D16" s="73" t="s">
        <v>3426</v>
      </c>
      <c r="E16" s="89">
        <v>250</v>
      </c>
      <c r="F16" s="122">
        <v>0.05</v>
      </c>
      <c r="G16" s="89">
        <v>238</v>
      </c>
      <c r="H16" s="89" t="s">
        <v>326</v>
      </c>
      <c r="I16" s="89" t="s">
        <v>326</v>
      </c>
      <c r="J16" s="89" t="s">
        <v>326</v>
      </c>
      <c r="K16" s="89" t="s">
        <v>326</v>
      </c>
      <c r="L16" s="89" t="s">
        <v>326</v>
      </c>
      <c r="M16" s="90" t="s">
        <v>326</v>
      </c>
      <c r="N16" s="89" t="s">
        <v>326</v>
      </c>
      <c r="O16" s="89" t="s">
        <v>326</v>
      </c>
      <c r="P16" s="89" t="s">
        <v>326</v>
      </c>
      <c r="Q16" s="124" t="s">
        <v>326</v>
      </c>
      <c r="R16" s="89" t="s">
        <v>326</v>
      </c>
      <c r="S16" s="125" t="s">
        <v>326</v>
      </c>
      <c r="T16" s="124" t="s">
        <v>326</v>
      </c>
      <c r="U16" s="89" t="s">
        <v>326</v>
      </c>
      <c r="V16" s="162"/>
    </row>
    <row r="17" spans="1:22" ht="45.75" customHeight="1">
      <c r="A17" s="101" t="s">
        <v>2144</v>
      </c>
      <c r="B17" s="100" t="s">
        <v>3431</v>
      </c>
      <c r="C17" s="66" t="s">
        <v>334</v>
      </c>
      <c r="D17" s="66" t="s">
        <v>2157</v>
      </c>
      <c r="E17" s="90">
        <v>6580</v>
      </c>
      <c r="F17" s="122">
        <v>0.05</v>
      </c>
      <c r="G17" s="89">
        <v>6251</v>
      </c>
      <c r="H17" s="89" t="s">
        <v>326</v>
      </c>
      <c r="I17" s="89" t="s">
        <v>326</v>
      </c>
      <c r="J17" s="89" t="s">
        <v>326</v>
      </c>
      <c r="K17" s="89" t="s">
        <v>326</v>
      </c>
      <c r="L17" s="89" t="s">
        <v>326</v>
      </c>
      <c r="M17" s="90" t="s">
        <v>326</v>
      </c>
      <c r="N17" s="89" t="s">
        <v>326</v>
      </c>
      <c r="O17" s="89" t="s">
        <v>326</v>
      </c>
      <c r="P17" s="89" t="s">
        <v>326</v>
      </c>
      <c r="Q17" s="124" t="s">
        <v>326</v>
      </c>
      <c r="R17" s="89" t="s">
        <v>326</v>
      </c>
      <c r="S17" s="125" t="s">
        <v>326</v>
      </c>
      <c r="T17" s="124" t="s">
        <v>326</v>
      </c>
      <c r="U17" s="89" t="s">
        <v>326</v>
      </c>
      <c r="V17" s="162"/>
    </row>
    <row r="18" spans="1:22" ht="45.75" customHeight="1">
      <c r="A18" s="101" t="s">
        <v>2144</v>
      </c>
      <c r="B18" s="100" t="s">
        <v>3431</v>
      </c>
      <c r="C18" s="66" t="s">
        <v>333</v>
      </c>
      <c r="D18" s="66" t="s">
        <v>2158</v>
      </c>
      <c r="E18" s="90">
        <v>8775</v>
      </c>
      <c r="F18" s="122">
        <v>0.05</v>
      </c>
      <c r="G18" s="89">
        <v>8336</v>
      </c>
      <c r="H18" s="89" t="s">
        <v>326</v>
      </c>
      <c r="I18" s="89" t="s">
        <v>326</v>
      </c>
      <c r="J18" s="89" t="s">
        <v>326</v>
      </c>
      <c r="K18" s="89" t="s">
        <v>326</v>
      </c>
      <c r="L18" s="89" t="s">
        <v>326</v>
      </c>
      <c r="M18" s="90" t="s">
        <v>326</v>
      </c>
      <c r="N18" s="89" t="s">
        <v>326</v>
      </c>
      <c r="O18" s="89" t="s">
        <v>326</v>
      </c>
      <c r="P18" s="89" t="s">
        <v>326</v>
      </c>
      <c r="Q18" s="124" t="s">
        <v>326</v>
      </c>
      <c r="R18" s="89" t="s">
        <v>326</v>
      </c>
      <c r="S18" s="125" t="s">
        <v>326</v>
      </c>
      <c r="T18" s="124" t="s">
        <v>326</v>
      </c>
      <c r="U18" s="89" t="s">
        <v>326</v>
      </c>
      <c r="V18" s="162"/>
    </row>
    <row r="19" spans="1:22" ht="45.75" customHeight="1">
      <c r="A19" s="101" t="s">
        <v>2144</v>
      </c>
      <c r="B19" s="100" t="s">
        <v>3431</v>
      </c>
      <c r="C19" s="66" t="s">
        <v>332</v>
      </c>
      <c r="D19" s="66" t="s">
        <v>2159</v>
      </c>
      <c r="E19" s="90">
        <v>10965</v>
      </c>
      <c r="F19" s="122">
        <v>0.05</v>
      </c>
      <c r="G19" s="89">
        <v>10417</v>
      </c>
      <c r="H19" s="89" t="s">
        <v>326</v>
      </c>
      <c r="I19" s="89" t="s">
        <v>326</v>
      </c>
      <c r="J19" s="89" t="s">
        <v>326</v>
      </c>
      <c r="K19" s="89" t="s">
        <v>326</v>
      </c>
      <c r="L19" s="89" t="s">
        <v>326</v>
      </c>
      <c r="M19" s="90" t="s">
        <v>326</v>
      </c>
      <c r="N19" s="89" t="s">
        <v>326</v>
      </c>
      <c r="O19" s="89" t="s">
        <v>326</v>
      </c>
      <c r="P19" s="89" t="s">
        <v>326</v>
      </c>
      <c r="Q19" s="124" t="s">
        <v>326</v>
      </c>
      <c r="R19" s="89" t="s">
        <v>326</v>
      </c>
      <c r="S19" s="125" t="s">
        <v>326</v>
      </c>
      <c r="T19" s="124" t="s">
        <v>326</v>
      </c>
      <c r="U19" s="89" t="s">
        <v>326</v>
      </c>
      <c r="V19" s="162"/>
    </row>
    <row r="20" spans="1:22" ht="45.75" customHeight="1">
      <c r="A20" s="101" t="s">
        <v>2144</v>
      </c>
      <c r="B20" s="100" t="s">
        <v>3431</v>
      </c>
      <c r="C20" s="66" t="s">
        <v>331</v>
      </c>
      <c r="D20" s="66" t="s">
        <v>2160</v>
      </c>
      <c r="E20" s="90">
        <v>15355</v>
      </c>
      <c r="F20" s="122">
        <v>0.05</v>
      </c>
      <c r="G20" s="89">
        <v>14587</v>
      </c>
      <c r="H20" s="89" t="s">
        <v>326</v>
      </c>
      <c r="I20" s="89" t="s">
        <v>326</v>
      </c>
      <c r="J20" s="89" t="s">
        <v>326</v>
      </c>
      <c r="K20" s="89" t="s">
        <v>326</v>
      </c>
      <c r="L20" s="89" t="s">
        <v>326</v>
      </c>
      <c r="M20" s="90" t="s">
        <v>326</v>
      </c>
      <c r="N20" s="89" t="s">
        <v>326</v>
      </c>
      <c r="O20" s="89" t="s">
        <v>326</v>
      </c>
      <c r="P20" s="89" t="s">
        <v>326</v>
      </c>
      <c r="Q20" s="124" t="s">
        <v>326</v>
      </c>
      <c r="R20" s="89" t="s">
        <v>326</v>
      </c>
      <c r="S20" s="125" t="s">
        <v>326</v>
      </c>
      <c r="T20" s="124" t="s">
        <v>326</v>
      </c>
      <c r="U20" s="89" t="s">
        <v>326</v>
      </c>
      <c r="V20" s="162"/>
    </row>
    <row r="21" spans="1:22" ht="45.75" customHeight="1">
      <c r="A21" s="101" t="s">
        <v>2144</v>
      </c>
      <c r="B21" s="100" t="s">
        <v>3431</v>
      </c>
      <c r="C21" s="53" t="s">
        <v>1593</v>
      </c>
      <c r="D21" s="54" t="s">
        <v>2148</v>
      </c>
      <c r="E21" s="90">
        <v>125</v>
      </c>
      <c r="F21" s="122">
        <v>0.05</v>
      </c>
      <c r="G21" s="89">
        <v>119</v>
      </c>
      <c r="H21" s="89" t="s">
        <v>326</v>
      </c>
      <c r="I21" s="89" t="s">
        <v>326</v>
      </c>
      <c r="J21" s="89" t="s">
        <v>326</v>
      </c>
      <c r="K21" s="89" t="s">
        <v>326</v>
      </c>
      <c r="L21" s="89" t="s">
        <v>326</v>
      </c>
      <c r="M21" s="90" t="s">
        <v>326</v>
      </c>
      <c r="N21" s="89" t="s">
        <v>326</v>
      </c>
      <c r="O21" s="89" t="s">
        <v>326</v>
      </c>
      <c r="P21" s="89" t="s">
        <v>326</v>
      </c>
      <c r="Q21" s="124" t="s">
        <v>326</v>
      </c>
      <c r="R21" s="89" t="s">
        <v>326</v>
      </c>
      <c r="S21" s="125" t="s">
        <v>326</v>
      </c>
      <c r="T21" s="124" t="s">
        <v>326</v>
      </c>
      <c r="U21" s="89" t="s">
        <v>326</v>
      </c>
      <c r="V21" s="162"/>
    </row>
    <row r="22" spans="1:22" ht="45.75" customHeight="1">
      <c r="A22" s="101" t="s">
        <v>2144</v>
      </c>
      <c r="B22" s="100" t="s">
        <v>3431</v>
      </c>
      <c r="C22" s="53" t="s">
        <v>1238</v>
      </c>
      <c r="D22" s="54" t="s">
        <v>2149</v>
      </c>
      <c r="E22" s="90">
        <v>125</v>
      </c>
      <c r="F22" s="122">
        <v>0.05</v>
      </c>
      <c r="G22" s="89">
        <v>119</v>
      </c>
      <c r="H22" s="89" t="s">
        <v>326</v>
      </c>
      <c r="I22" s="89" t="s">
        <v>326</v>
      </c>
      <c r="J22" s="89" t="s">
        <v>326</v>
      </c>
      <c r="K22" s="89" t="s">
        <v>326</v>
      </c>
      <c r="L22" s="89" t="s">
        <v>326</v>
      </c>
      <c r="M22" s="90" t="s">
        <v>326</v>
      </c>
      <c r="N22" s="89" t="s">
        <v>326</v>
      </c>
      <c r="O22" s="89" t="s">
        <v>326</v>
      </c>
      <c r="P22" s="89" t="s">
        <v>326</v>
      </c>
      <c r="Q22" s="124" t="s">
        <v>326</v>
      </c>
      <c r="R22" s="89" t="s">
        <v>326</v>
      </c>
      <c r="S22" s="125" t="s">
        <v>326</v>
      </c>
      <c r="T22" s="124" t="s">
        <v>326</v>
      </c>
      <c r="U22" s="89" t="s">
        <v>326</v>
      </c>
      <c r="V22" s="162"/>
    </row>
    <row r="23" spans="1:22" ht="45.75" customHeight="1">
      <c r="A23" s="101" t="s">
        <v>2144</v>
      </c>
      <c r="B23" s="100" t="s">
        <v>3431</v>
      </c>
      <c r="C23" s="150" t="s">
        <v>3422</v>
      </c>
      <c r="D23" s="152" t="s">
        <v>3423</v>
      </c>
      <c r="E23" s="89">
        <v>399</v>
      </c>
      <c r="F23" s="122">
        <v>0.05</v>
      </c>
      <c r="G23" s="89">
        <v>379</v>
      </c>
      <c r="H23" s="89" t="s">
        <v>326</v>
      </c>
      <c r="I23" s="89" t="s">
        <v>326</v>
      </c>
      <c r="J23" s="89" t="s">
        <v>326</v>
      </c>
      <c r="K23" s="89" t="s">
        <v>326</v>
      </c>
      <c r="L23" s="89" t="s">
        <v>326</v>
      </c>
      <c r="M23" s="90" t="s">
        <v>326</v>
      </c>
      <c r="N23" s="89" t="s">
        <v>326</v>
      </c>
      <c r="O23" s="89" t="s">
        <v>326</v>
      </c>
      <c r="P23" s="89" t="s">
        <v>326</v>
      </c>
      <c r="Q23" s="124" t="s">
        <v>326</v>
      </c>
      <c r="R23" s="89" t="s">
        <v>326</v>
      </c>
      <c r="S23" s="125" t="s">
        <v>326</v>
      </c>
      <c r="T23" s="124" t="s">
        <v>326</v>
      </c>
      <c r="U23" s="89" t="s">
        <v>326</v>
      </c>
      <c r="V23" s="162"/>
    </row>
    <row r="24" spans="1:22" ht="45.75" customHeight="1">
      <c r="A24" s="101" t="s">
        <v>2144</v>
      </c>
      <c r="B24" s="100" t="s">
        <v>3431</v>
      </c>
      <c r="C24" s="53" t="s">
        <v>704</v>
      </c>
      <c r="D24" s="54" t="s">
        <v>2150</v>
      </c>
      <c r="E24" s="90">
        <v>1200</v>
      </c>
      <c r="F24" s="122">
        <v>0.05</v>
      </c>
      <c r="G24" s="89">
        <v>1140</v>
      </c>
      <c r="H24" s="89" t="s">
        <v>326</v>
      </c>
      <c r="I24" s="89" t="s">
        <v>326</v>
      </c>
      <c r="J24" s="89" t="s">
        <v>326</v>
      </c>
      <c r="K24" s="89" t="s">
        <v>326</v>
      </c>
      <c r="L24" s="89" t="s">
        <v>326</v>
      </c>
      <c r="M24" s="90" t="s">
        <v>326</v>
      </c>
      <c r="N24" s="89" t="s">
        <v>326</v>
      </c>
      <c r="O24" s="89" t="s">
        <v>326</v>
      </c>
      <c r="P24" s="89" t="s">
        <v>326</v>
      </c>
      <c r="Q24" s="124" t="s">
        <v>326</v>
      </c>
      <c r="R24" s="89" t="s">
        <v>326</v>
      </c>
      <c r="S24" s="125" t="s">
        <v>326</v>
      </c>
      <c r="T24" s="124" t="s">
        <v>326</v>
      </c>
      <c r="U24" s="89" t="s">
        <v>326</v>
      </c>
      <c r="V24" s="162"/>
    </row>
    <row r="25" spans="1:22" ht="45.75" customHeight="1">
      <c r="A25" s="101" t="s">
        <v>2144</v>
      </c>
      <c r="B25" s="100" t="s">
        <v>3431</v>
      </c>
      <c r="C25" s="53" t="s">
        <v>706</v>
      </c>
      <c r="D25" s="54" t="s">
        <v>2151</v>
      </c>
      <c r="E25" s="90">
        <v>1495</v>
      </c>
      <c r="F25" s="122">
        <v>0.05</v>
      </c>
      <c r="G25" s="89">
        <v>1420</v>
      </c>
      <c r="H25" s="89" t="s">
        <v>326</v>
      </c>
      <c r="I25" s="89" t="s">
        <v>326</v>
      </c>
      <c r="J25" s="89" t="s">
        <v>326</v>
      </c>
      <c r="K25" s="89" t="s">
        <v>326</v>
      </c>
      <c r="L25" s="89" t="s">
        <v>326</v>
      </c>
      <c r="M25" s="90" t="s">
        <v>326</v>
      </c>
      <c r="N25" s="89" t="s">
        <v>326</v>
      </c>
      <c r="O25" s="89" t="s">
        <v>326</v>
      </c>
      <c r="P25" s="89" t="s">
        <v>326</v>
      </c>
      <c r="Q25" s="124" t="s">
        <v>326</v>
      </c>
      <c r="R25" s="89" t="s">
        <v>326</v>
      </c>
      <c r="S25" s="125" t="s">
        <v>326</v>
      </c>
      <c r="T25" s="124" t="s">
        <v>326</v>
      </c>
      <c r="U25" s="89" t="s">
        <v>326</v>
      </c>
      <c r="V25" s="162"/>
    </row>
    <row r="26" spans="1:22" ht="45.75" customHeight="1">
      <c r="A26" s="101" t="s">
        <v>2144</v>
      </c>
      <c r="B26" s="100" t="s">
        <v>3431</v>
      </c>
      <c r="C26" s="53" t="s">
        <v>705</v>
      </c>
      <c r="D26" s="54" t="s">
        <v>2152</v>
      </c>
      <c r="E26" s="90">
        <v>795</v>
      </c>
      <c r="F26" s="122">
        <v>0.05</v>
      </c>
      <c r="G26" s="89">
        <v>755</v>
      </c>
      <c r="H26" s="89" t="s">
        <v>326</v>
      </c>
      <c r="I26" s="89" t="s">
        <v>326</v>
      </c>
      <c r="J26" s="89" t="s">
        <v>326</v>
      </c>
      <c r="K26" s="89" t="s">
        <v>326</v>
      </c>
      <c r="L26" s="89" t="s">
        <v>326</v>
      </c>
      <c r="M26" s="90" t="s">
        <v>326</v>
      </c>
      <c r="N26" s="89" t="s">
        <v>326</v>
      </c>
      <c r="O26" s="89" t="s">
        <v>326</v>
      </c>
      <c r="P26" s="89" t="s">
        <v>326</v>
      </c>
      <c r="Q26" s="124" t="s">
        <v>326</v>
      </c>
      <c r="R26" s="89" t="s">
        <v>326</v>
      </c>
      <c r="S26" s="125" t="s">
        <v>326</v>
      </c>
      <c r="T26" s="124" t="s">
        <v>326</v>
      </c>
      <c r="U26" s="89" t="s">
        <v>326</v>
      </c>
      <c r="V26" s="162"/>
    </row>
    <row r="27" spans="1:22" ht="45.75" customHeight="1">
      <c r="A27" s="101" t="s">
        <v>2144</v>
      </c>
      <c r="B27" s="100" t="s">
        <v>3431</v>
      </c>
      <c r="C27" s="53" t="s">
        <v>1146</v>
      </c>
      <c r="D27" s="54" t="s">
        <v>2153</v>
      </c>
      <c r="E27" s="90">
        <v>1000</v>
      </c>
      <c r="F27" s="122">
        <v>0.05</v>
      </c>
      <c r="G27" s="89">
        <v>950</v>
      </c>
      <c r="H27" s="89" t="s">
        <v>326</v>
      </c>
      <c r="I27" s="89" t="s">
        <v>326</v>
      </c>
      <c r="J27" s="89" t="s">
        <v>326</v>
      </c>
      <c r="K27" s="89" t="s">
        <v>326</v>
      </c>
      <c r="L27" s="89" t="s">
        <v>326</v>
      </c>
      <c r="M27" s="90" t="s">
        <v>326</v>
      </c>
      <c r="N27" s="89" t="s">
        <v>326</v>
      </c>
      <c r="O27" s="89" t="s">
        <v>326</v>
      </c>
      <c r="P27" s="89" t="s">
        <v>326</v>
      </c>
      <c r="Q27" s="124" t="s">
        <v>326</v>
      </c>
      <c r="R27" s="89" t="s">
        <v>326</v>
      </c>
      <c r="S27" s="125" t="s">
        <v>326</v>
      </c>
      <c r="T27" s="124" t="s">
        <v>326</v>
      </c>
      <c r="U27" s="89" t="s">
        <v>326</v>
      </c>
      <c r="V27" s="162"/>
    </row>
    <row r="28" spans="1:22" ht="45.75" customHeight="1">
      <c r="A28" s="101" t="s">
        <v>2144</v>
      </c>
      <c r="B28" s="100" t="s">
        <v>3431</v>
      </c>
      <c r="C28" s="53" t="s">
        <v>1147</v>
      </c>
      <c r="D28" s="54" t="s">
        <v>2154</v>
      </c>
      <c r="E28" s="90">
        <v>800</v>
      </c>
      <c r="F28" s="122">
        <v>0.05</v>
      </c>
      <c r="G28" s="89">
        <v>760</v>
      </c>
      <c r="H28" s="89" t="s">
        <v>326</v>
      </c>
      <c r="I28" s="89" t="s">
        <v>326</v>
      </c>
      <c r="J28" s="89" t="s">
        <v>326</v>
      </c>
      <c r="K28" s="89" t="s">
        <v>326</v>
      </c>
      <c r="L28" s="89" t="s">
        <v>326</v>
      </c>
      <c r="M28" s="90" t="s">
        <v>326</v>
      </c>
      <c r="N28" s="89" t="s">
        <v>326</v>
      </c>
      <c r="O28" s="89" t="s">
        <v>326</v>
      </c>
      <c r="P28" s="89" t="s">
        <v>326</v>
      </c>
      <c r="Q28" s="124" t="s">
        <v>326</v>
      </c>
      <c r="R28" s="89" t="s">
        <v>326</v>
      </c>
      <c r="S28" s="125" t="s">
        <v>326</v>
      </c>
      <c r="T28" s="124" t="s">
        <v>326</v>
      </c>
      <c r="U28" s="89" t="s">
        <v>326</v>
      </c>
      <c r="V28" s="162"/>
    </row>
    <row r="29" spans="1:22" ht="45.75" customHeight="1">
      <c r="A29" s="101" t="s">
        <v>2144</v>
      </c>
      <c r="B29" s="100" t="s">
        <v>3431</v>
      </c>
      <c r="C29" s="53" t="s">
        <v>1148</v>
      </c>
      <c r="D29" s="54" t="s">
        <v>2155</v>
      </c>
      <c r="E29" s="90">
        <v>600</v>
      </c>
      <c r="F29" s="122">
        <v>0.05</v>
      </c>
      <c r="G29" s="89">
        <v>570</v>
      </c>
      <c r="H29" s="89" t="s">
        <v>326</v>
      </c>
      <c r="I29" s="89" t="s">
        <v>326</v>
      </c>
      <c r="J29" s="89" t="s">
        <v>326</v>
      </c>
      <c r="K29" s="89" t="s">
        <v>326</v>
      </c>
      <c r="L29" s="89" t="s">
        <v>326</v>
      </c>
      <c r="M29" s="90" t="s">
        <v>326</v>
      </c>
      <c r="N29" s="89" t="s">
        <v>326</v>
      </c>
      <c r="O29" s="89" t="s">
        <v>326</v>
      </c>
      <c r="P29" s="89" t="s">
        <v>326</v>
      </c>
      <c r="Q29" s="124" t="s">
        <v>326</v>
      </c>
      <c r="R29" s="89" t="s">
        <v>326</v>
      </c>
      <c r="S29" s="125" t="s">
        <v>326</v>
      </c>
      <c r="T29" s="124" t="s">
        <v>326</v>
      </c>
      <c r="U29" s="89" t="s">
        <v>326</v>
      </c>
      <c r="V29" s="162"/>
    </row>
    <row r="30" spans="1:22" ht="45.75" customHeight="1">
      <c r="A30" s="101" t="s">
        <v>2144</v>
      </c>
      <c r="B30" s="100" t="s">
        <v>3431</v>
      </c>
      <c r="C30" s="151" t="s">
        <v>3424</v>
      </c>
      <c r="D30" s="54" t="s">
        <v>701</v>
      </c>
      <c r="E30" s="90">
        <v>1250</v>
      </c>
      <c r="F30" s="122">
        <v>0.05</v>
      </c>
      <c r="G30" s="89">
        <v>1188</v>
      </c>
      <c r="H30" s="89" t="s">
        <v>326</v>
      </c>
      <c r="I30" s="89" t="s">
        <v>326</v>
      </c>
      <c r="J30" s="89" t="s">
        <v>326</v>
      </c>
      <c r="K30" s="89" t="s">
        <v>326</v>
      </c>
      <c r="L30" s="89" t="s">
        <v>326</v>
      </c>
      <c r="M30" s="90" t="s">
        <v>326</v>
      </c>
      <c r="N30" s="89" t="s">
        <v>326</v>
      </c>
      <c r="O30" s="89" t="s">
        <v>326</v>
      </c>
      <c r="P30" s="89" t="s">
        <v>326</v>
      </c>
      <c r="Q30" s="124" t="s">
        <v>326</v>
      </c>
      <c r="R30" s="89" t="s">
        <v>326</v>
      </c>
      <c r="S30" s="125" t="s">
        <v>326</v>
      </c>
      <c r="T30" s="124" t="s">
        <v>326</v>
      </c>
      <c r="U30" s="89" t="s">
        <v>326</v>
      </c>
      <c r="V30" s="162"/>
    </row>
    <row r="31" spans="1:22" ht="45.75" customHeight="1">
      <c r="A31" s="101" t="s">
        <v>2144</v>
      </c>
      <c r="B31" s="100" t="s">
        <v>3431</v>
      </c>
      <c r="C31" s="109" t="s">
        <v>3352</v>
      </c>
      <c r="D31" s="109" t="s">
        <v>3362</v>
      </c>
      <c r="E31" s="91">
        <v>2500</v>
      </c>
      <c r="F31" s="122">
        <v>0.05</v>
      </c>
      <c r="G31" s="89">
        <v>2375</v>
      </c>
      <c r="H31" s="89" t="s">
        <v>326</v>
      </c>
      <c r="I31" s="89" t="s">
        <v>326</v>
      </c>
      <c r="J31" s="89" t="s">
        <v>326</v>
      </c>
      <c r="K31" s="89" t="s">
        <v>326</v>
      </c>
      <c r="L31" s="89" t="s">
        <v>326</v>
      </c>
      <c r="M31" s="89" t="s">
        <v>326</v>
      </c>
      <c r="N31" s="89" t="s">
        <v>326</v>
      </c>
      <c r="O31" s="89">
        <v>450</v>
      </c>
      <c r="P31" s="89" t="s">
        <v>326</v>
      </c>
      <c r="Q31" s="89" t="s">
        <v>326</v>
      </c>
      <c r="R31" s="89" t="s">
        <v>326</v>
      </c>
      <c r="S31" s="89" t="s">
        <v>326</v>
      </c>
      <c r="T31" s="89" t="s">
        <v>326</v>
      </c>
      <c r="U31" s="89" t="s">
        <v>326</v>
      </c>
      <c r="V31" s="162"/>
    </row>
    <row r="32" spans="1:22" ht="45.75" customHeight="1">
      <c r="A32" s="101" t="s">
        <v>2144</v>
      </c>
      <c r="B32" s="100" t="s">
        <v>3431</v>
      </c>
      <c r="C32" s="109" t="s">
        <v>3351</v>
      </c>
      <c r="D32" s="109" t="s">
        <v>3361</v>
      </c>
      <c r="E32" s="91">
        <v>495</v>
      </c>
      <c r="F32" s="122">
        <v>0.05</v>
      </c>
      <c r="G32" s="89">
        <v>470</v>
      </c>
      <c r="H32" s="89" t="s">
        <v>326</v>
      </c>
      <c r="I32" s="89" t="s">
        <v>326</v>
      </c>
      <c r="J32" s="89" t="s">
        <v>326</v>
      </c>
      <c r="K32" s="89" t="s">
        <v>326</v>
      </c>
      <c r="L32" s="89" t="s">
        <v>326</v>
      </c>
      <c r="M32" s="89" t="s">
        <v>326</v>
      </c>
      <c r="N32" s="89" t="s">
        <v>326</v>
      </c>
      <c r="O32" s="89" t="s">
        <v>326</v>
      </c>
      <c r="P32" s="89" t="s">
        <v>326</v>
      </c>
      <c r="Q32" s="89" t="s">
        <v>326</v>
      </c>
      <c r="R32" s="89" t="s">
        <v>326</v>
      </c>
      <c r="S32" s="89" t="s">
        <v>326</v>
      </c>
      <c r="T32" s="89" t="s">
        <v>326</v>
      </c>
      <c r="U32" s="89" t="s">
        <v>326</v>
      </c>
      <c r="V32" s="162"/>
    </row>
    <row r="33" spans="1:22" ht="45.75" customHeight="1">
      <c r="A33" s="101" t="s">
        <v>2144</v>
      </c>
      <c r="B33" s="100" t="s">
        <v>3431</v>
      </c>
      <c r="C33" s="53" t="s">
        <v>693</v>
      </c>
      <c r="D33" s="54" t="s">
        <v>2161</v>
      </c>
      <c r="E33" s="90">
        <v>495</v>
      </c>
      <c r="F33" s="122">
        <v>0.05</v>
      </c>
      <c r="G33" s="89">
        <v>470</v>
      </c>
      <c r="H33" s="89" t="s">
        <v>326</v>
      </c>
      <c r="I33" s="89" t="s">
        <v>326</v>
      </c>
      <c r="J33" s="89" t="s">
        <v>326</v>
      </c>
      <c r="K33" s="89" t="s">
        <v>326</v>
      </c>
      <c r="L33" s="89" t="s">
        <v>326</v>
      </c>
      <c r="M33" s="90" t="s">
        <v>326</v>
      </c>
      <c r="N33" s="89" t="s">
        <v>326</v>
      </c>
      <c r="O33" s="89" t="s">
        <v>326</v>
      </c>
      <c r="P33" s="89" t="s">
        <v>326</v>
      </c>
      <c r="Q33" s="124" t="s">
        <v>326</v>
      </c>
      <c r="R33" s="89" t="s">
        <v>326</v>
      </c>
      <c r="S33" s="125" t="s">
        <v>326</v>
      </c>
      <c r="T33" s="124" t="s">
        <v>326</v>
      </c>
      <c r="U33" s="89" t="s">
        <v>326</v>
      </c>
      <c r="V33" s="162"/>
    </row>
    <row r="34" spans="1:22" ht="45.75" customHeight="1">
      <c r="A34" s="101" t="s">
        <v>2144</v>
      </c>
      <c r="B34" s="100" t="s">
        <v>3431</v>
      </c>
      <c r="C34" s="53" t="s">
        <v>694</v>
      </c>
      <c r="D34" s="54" t="s">
        <v>2162</v>
      </c>
      <c r="E34" s="90">
        <v>695</v>
      </c>
      <c r="F34" s="122">
        <v>0.05</v>
      </c>
      <c r="G34" s="89">
        <v>660</v>
      </c>
      <c r="H34" s="89" t="s">
        <v>326</v>
      </c>
      <c r="I34" s="89" t="s">
        <v>326</v>
      </c>
      <c r="J34" s="89" t="s">
        <v>326</v>
      </c>
      <c r="K34" s="89" t="s">
        <v>326</v>
      </c>
      <c r="L34" s="89" t="s">
        <v>326</v>
      </c>
      <c r="M34" s="90" t="s">
        <v>326</v>
      </c>
      <c r="N34" s="89" t="s">
        <v>326</v>
      </c>
      <c r="O34" s="89" t="s">
        <v>326</v>
      </c>
      <c r="P34" s="89" t="s">
        <v>326</v>
      </c>
      <c r="Q34" s="124" t="s">
        <v>326</v>
      </c>
      <c r="R34" s="89" t="s">
        <v>326</v>
      </c>
      <c r="S34" s="125" t="s">
        <v>326</v>
      </c>
      <c r="T34" s="124" t="s">
        <v>326</v>
      </c>
      <c r="U34" s="89" t="s">
        <v>326</v>
      </c>
      <c r="V34" s="162"/>
    </row>
    <row r="35" spans="1:22" ht="45.75" customHeight="1">
      <c r="A35" s="101" t="s">
        <v>2144</v>
      </c>
      <c r="B35" s="100" t="s">
        <v>3431</v>
      </c>
      <c r="C35" s="53" t="s">
        <v>695</v>
      </c>
      <c r="D35" s="54" t="s">
        <v>2163</v>
      </c>
      <c r="E35" s="90">
        <v>895</v>
      </c>
      <c r="F35" s="122">
        <v>0.05</v>
      </c>
      <c r="G35" s="89">
        <v>850</v>
      </c>
      <c r="H35" s="89" t="s">
        <v>326</v>
      </c>
      <c r="I35" s="89" t="s">
        <v>326</v>
      </c>
      <c r="J35" s="89" t="s">
        <v>326</v>
      </c>
      <c r="K35" s="89" t="s">
        <v>326</v>
      </c>
      <c r="L35" s="89" t="s">
        <v>326</v>
      </c>
      <c r="M35" s="90" t="s">
        <v>326</v>
      </c>
      <c r="N35" s="89" t="s">
        <v>326</v>
      </c>
      <c r="O35" s="89" t="s">
        <v>326</v>
      </c>
      <c r="P35" s="89" t="s">
        <v>326</v>
      </c>
      <c r="Q35" s="124" t="s">
        <v>326</v>
      </c>
      <c r="R35" s="89" t="s">
        <v>326</v>
      </c>
      <c r="S35" s="125" t="s">
        <v>326</v>
      </c>
      <c r="T35" s="124" t="s">
        <v>326</v>
      </c>
      <c r="U35" s="89" t="s">
        <v>326</v>
      </c>
      <c r="V35" s="162"/>
    </row>
    <row r="36" spans="1:22" ht="45.75" customHeight="1">
      <c r="A36" s="101" t="s">
        <v>2144</v>
      </c>
      <c r="B36" s="100" t="s">
        <v>3431</v>
      </c>
      <c r="C36" s="53" t="s">
        <v>696</v>
      </c>
      <c r="D36" s="54" t="s">
        <v>2164</v>
      </c>
      <c r="E36" s="90">
        <v>1095</v>
      </c>
      <c r="F36" s="122">
        <v>0.05</v>
      </c>
      <c r="G36" s="89">
        <v>1040</v>
      </c>
      <c r="H36" s="89" t="s">
        <v>326</v>
      </c>
      <c r="I36" s="89" t="s">
        <v>326</v>
      </c>
      <c r="J36" s="89" t="s">
        <v>326</v>
      </c>
      <c r="K36" s="89" t="s">
        <v>326</v>
      </c>
      <c r="L36" s="89" t="s">
        <v>326</v>
      </c>
      <c r="M36" s="90" t="s">
        <v>326</v>
      </c>
      <c r="N36" s="89" t="s">
        <v>326</v>
      </c>
      <c r="O36" s="89" t="s">
        <v>326</v>
      </c>
      <c r="P36" s="89" t="s">
        <v>326</v>
      </c>
      <c r="Q36" s="124" t="s">
        <v>326</v>
      </c>
      <c r="R36" s="89" t="s">
        <v>326</v>
      </c>
      <c r="S36" s="125" t="s">
        <v>326</v>
      </c>
      <c r="T36" s="124" t="s">
        <v>326</v>
      </c>
      <c r="U36" s="89" t="s">
        <v>326</v>
      </c>
      <c r="V36" s="162"/>
    </row>
    <row r="37" spans="1:22" ht="45.75" customHeight="1">
      <c r="A37" s="101" t="s">
        <v>2144</v>
      </c>
      <c r="B37" s="100" t="s">
        <v>3431</v>
      </c>
      <c r="C37" s="53" t="s">
        <v>1339</v>
      </c>
      <c r="D37" s="54" t="s">
        <v>2156</v>
      </c>
      <c r="E37" s="90">
        <v>125</v>
      </c>
      <c r="F37" s="122">
        <v>0.05</v>
      </c>
      <c r="G37" s="89">
        <v>119</v>
      </c>
      <c r="H37" s="89" t="s">
        <v>326</v>
      </c>
      <c r="I37" s="89" t="s">
        <v>326</v>
      </c>
      <c r="J37" s="89" t="s">
        <v>326</v>
      </c>
      <c r="K37" s="89" t="s">
        <v>326</v>
      </c>
      <c r="L37" s="89" t="s">
        <v>326</v>
      </c>
      <c r="M37" s="90" t="s">
        <v>326</v>
      </c>
      <c r="N37" s="89" t="s">
        <v>326</v>
      </c>
      <c r="O37" s="89" t="s">
        <v>326</v>
      </c>
      <c r="P37" s="89" t="s">
        <v>326</v>
      </c>
      <c r="Q37" s="124" t="s">
        <v>326</v>
      </c>
      <c r="R37" s="89" t="s">
        <v>326</v>
      </c>
      <c r="S37" s="125" t="s">
        <v>326</v>
      </c>
      <c r="T37" s="124" t="s">
        <v>326</v>
      </c>
      <c r="U37" s="89" t="s">
        <v>326</v>
      </c>
      <c r="V37" s="162"/>
    </row>
    <row r="38" spans="1:22" ht="45.75" customHeight="1">
      <c r="A38" s="101" t="s">
        <v>2144</v>
      </c>
      <c r="B38" s="100" t="s">
        <v>3458</v>
      </c>
      <c r="C38" s="53" t="s">
        <v>588</v>
      </c>
      <c r="D38" s="55" t="s">
        <v>3311</v>
      </c>
      <c r="E38" s="90">
        <v>254</v>
      </c>
      <c r="F38" s="122">
        <v>0.05</v>
      </c>
      <c r="G38" s="89">
        <v>241</v>
      </c>
      <c r="H38" s="89" t="s">
        <v>326</v>
      </c>
      <c r="I38" s="89" t="s">
        <v>326</v>
      </c>
      <c r="J38" s="89" t="s">
        <v>326</v>
      </c>
      <c r="K38" s="89" t="s">
        <v>326</v>
      </c>
      <c r="L38" s="128" t="s">
        <v>326</v>
      </c>
      <c r="M38" s="89" t="s">
        <v>326</v>
      </c>
      <c r="N38" s="125" t="s">
        <v>326</v>
      </c>
      <c r="O38" s="128" t="s">
        <v>326</v>
      </c>
      <c r="P38" s="89" t="s">
        <v>326</v>
      </c>
      <c r="Q38" s="89" t="s">
        <v>326</v>
      </c>
      <c r="R38" s="89" t="s">
        <v>326</v>
      </c>
      <c r="S38" s="89" t="s">
        <v>326</v>
      </c>
      <c r="T38" s="89" t="s">
        <v>326</v>
      </c>
      <c r="U38" s="89" t="s">
        <v>326</v>
      </c>
      <c r="V38" s="162"/>
    </row>
    <row r="39" spans="1:22" ht="45.75" customHeight="1">
      <c r="A39" s="101" t="s">
        <v>2144</v>
      </c>
      <c r="B39" s="100" t="s">
        <v>3428</v>
      </c>
      <c r="C39" s="54" t="s">
        <v>3132</v>
      </c>
      <c r="D39" s="54" t="s">
        <v>3189</v>
      </c>
      <c r="E39" s="90">
        <v>505</v>
      </c>
      <c r="F39" s="122">
        <v>0.05</v>
      </c>
      <c r="G39" s="89">
        <v>480</v>
      </c>
      <c r="H39" s="89" t="s">
        <v>326</v>
      </c>
      <c r="I39" s="89" t="s">
        <v>326</v>
      </c>
      <c r="J39" s="89" t="s">
        <v>326</v>
      </c>
      <c r="K39" s="89" t="s">
        <v>326</v>
      </c>
      <c r="L39" s="89" t="s">
        <v>326</v>
      </c>
      <c r="M39" s="89" t="s">
        <v>326</v>
      </c>
      <c r="N39" s="89" t="s">
        <v>326</v>
      </c>
      <c r="O39" s="90" t="s">
        <v>326</v>
      </c>
      <c r="P39" s="123" t="s">
        <v>326</v>
      </c>
      <c r="Q39" s="123" t="s">
        <v>326</v>
      </c>
      <c r="R39" s="123" t="s">
        <v>326</v>
      </c>
      <c r="S39" s="89" t="s">
        <v>326</v>
      </c>
      <c r="T39" s="89" t="s">
        <v>326</v>
      </c>
      <c r="U39" s="89" t="s">
        <v>326</v>
      </c>
      <c r="V39" s="162"/>
    </row>
    <row r="40" spans="1:22" ht="45.75" customHeight="1">
      <c r="A40" s="101" t="s">
        <v>2144</v>
      </c>
      <c r="B40" s="100" t="s">
        <v>3428</v>
      </c>
      <c r="C40" s="54" t="s">
        <v>3134</v>
      </c>
      <c r="D40" s="54" t="s">
        <v>3191</v>
      </c>
      <c r="E40" s="90">
        <v>505</v>
      </c>
      <c r="F40" s="122">
        <v>0.05</v>
      </c>
      <c r="G40" s="89">
        <v>480</v>
      </c>
      <c r="H40" s="89" t="s">
        <v>326</v>
      </c>
      <c r="I40" s="89" t="s">
        <v>326</v>
      </c>
      <c r="J40" s="89" t="s">
        <v>326</v>
      </c>
      <c r="K40" s="89" t="s">
        <v>326</v>
      </c>
      <c r="L40" s="89" t="s">
        <v>326</v>
      </c>
      <c r="M40" s="89" t="s">
        <v>326</v>
      </c>
      <c r="N40" s="89" t="s">
        <v>326</v>
      </c>
      <c r="O40" s="90" t="s">
        <v>326</v>
      </c>
      <c r="P40" s="123" t="s">
        <v>326</v>
      </c>
      <c r="Q40" s="123" t="s">
        <v>326</v>
      </c>
      <c r="R40" s="123" t="s">
        <v>326</v>
      </c>
      <c r="S40" s="89" t="s">
        <v>326</v>
      </c>
      <c r="T40" s="89" t="s">
        <v>326</v>
      </c>
      <c r="U40" s="89" t="s">
        <v>326</v>
      </c>
      <c r="V40" s="162"/>
    </row>
    <row r="41" spans="1:22" ht="45.75" customHeight="1">
      <c r="A41" s="101" t="s">
        <v>2144</v>
      </c>
      <c r="B41" s="100" t="s">
        <v>3428</v>
      </c>
      <c r="C41" s="54" t="s">
        <v>3136</v>
      </c>
      <c r="D41" s="54" t="s">
        <v>3193</v>
      </c>
      <c r="E41" s="90">
        <v>1525</v>
      </c>
      <c r="F41" s="122">
        <v>0.05</v>
      </c>
      <c r="G41" s="89">
        <v>1449</v>
      </c>
      <c r="H41" s="89" t="s">
        <v>326</v>
      </c>
      <c r="I41" s="89" t="s">
        <v>326</v>
      </c>
      <c r="J41" s="89" t="s">
        <v>326</v>
      </c>
      <c r="K41" s="89" t="s">
        <v>326</v>
      </c>
      <c r="L41" s="89" t="s">
        <v>326</v>
      </c>
      <c r="M41" s="89" t="s">
        <v>326</v>
      </c>
      <c r="N41" s="89" t="s">
        <v>326</v>
      </c>
      <c r="O41" s="90" t="s">
        <v>326</v>
      </c>
      <c r="P41" s="123" t="s">
        <v>326</v>
      </c>
      <c r="Q41" s="123" t="s">
        <v>326</v>
      </c>
      <c r="R41" s="123" t="s">
        <v>326</v>
      </c>
      <c r="S41" s="89" t="s">
        <v>326</v>
      </c>
      <c r="T41" s="89" t="s">
        <v>326</v>
      </c>
      <c r="U41" s="89" t="s">
        <v>326</v>
      </c>
      <c r="V41" s="162"/>
    </row>
    <row r="42" spans="1:22" ht="45.75" customHeight="1">
      <c r="A42" s="101" t="s">
        <v>2144</v>
      </c>
      <c r="B42" s="100" t="s">
        <v>3428</v>
      </c>
      <c r="C42" s="54" t="s">
        <v>3168</v>
      </c>
      <c r="D42" s="54" t="s">
        <v>3225</v>
      </c>
      <c r="E42" s="90">
        <v>1320</v>
      </c>
      <c r="F42" s="122">
        <v>0.05</v>
      </c>
      <c r="G42" s="89">
        <v>1254</v>
      </c>
      <c r="H42" s="89" t="s">
        <v>326</v>
      </c>
      <c r="I42" s="89" t="s">
        <v>326</v>
      </c>
      <c r="J42" s="89" t="s">
        <v>326</v>
      </c>
      <c r="K42" s="89" t="s">
        <v>326</v>
      </c>
      <c r="L42" s="89" t="s">
        <v>326</v>
      </c>
      <c r="M42" s="89" t="s">
        <v>326</v>
      </c>
      <c r="N42" s="89" t="s">
        <v>326</v>
      </c>
      <c r="O42" s="90" t="s">
        <v>326</v>
      </c>
      <c r="P42" s="123" t="s">
        <v>326</v>
      </c>
      <c r="Q42" s="123" t="s">
        <v>326</v>
      </c>
      <c r="R42" s="123" t="s">
        <v>326</v>
      </c>
      <c r="S42" s="89" t="s">
        <v>326</v>
      </c>
      <c r="T42" s="89" t="s">
        <v>326</v>
      </c>
      <c r="U42" s="89" t="s">
        <v>326</v>
      </c>
      <c r="V42" s="162"/>
    </row>
    <row r="43" spans="1:22" ht="45.75" customHeight="1">
      <c r="A43" s="99" t="s">
        <v>2176</v>
      </c>
      <c r="B43" s="100" t="s">
        <v>3370</v>
      </c>
      <c r="C43" s="54" t="s">
        <v>2177</v>
      </c>
      <c r="D43" s="54" t="s">
        <v>2232</v>
      </c>
      <c r="E43" s="90">
        <v>7640</v>
      </c>
      <c r="F43" s="122">
        <v>0.2</v>
      </c>
      <c r="G43" s="89">
        <v>6112</v>
      </c>
      <c r="H43" s="90">
        <v>996</v>
      </c>
      <c r="I43" s="90">
        <v>1152</v>
      </c>
      <c r="J43" s="89" t="s">
        <v>326</v>
      </c>
      <c r="K43" s="89" t="s">
        <v>326</v>
      </c>
      <c r="L43" s="89" t="s">
        <v>326</v>
      </c>
      <c r="M43" s="89" t="s">
        <v>326</v>
      </c>
      <c r="N43" s="89" t="s">
        <v>326</v>
      </c>
      <c r="O43" s="89" t="s">
        <v>326</v>
      </c>
      <c r="P43" s="89" t="s">
        <v>326</v>
      </c>
      <c r="Q43" s="89" t="s">
        <v>326</v>
      </c>
      <c r="R43" s="89" t="s">
        <v>326</v>
      </c>
      <c r="S43" s="89" t="s">
        <v>326</v>
      </c>
      <c r="T43" s="89" t="s">
        <v>326</v>
      </c>
      <c r="U43" s="89" t="s">
        <v>326</v>
      </c>
      <c r="V43" s="162"/>
    </row>
    <row r="44" spans="1:22" ht="45.75" customHeight="1">
      <c r="A44" s="99" t="s">
        <v>2176</v>
      </c>
      <c r="B44" s="100" t="s">
        <v>3370</v>
      </c>
      <c r="C44" s="54" t="s">
        <v>2178</v>
      </c>
      <c r="D44" s="54" t="s">
        <v>2233</v>
      </c>
      <c r="E44" s="90">
        <v>9445</v>
      </c>
      <c r="F44" s="122">
        <v>0.2</v>
      </c>
      <c r="G44" s="89">
        <v>7556</v>
      </c>
      <c r="H44" s="90">
        <v>1224</v>
      </c>
      <c r="I44" s="90">
        <v>1416</v>
      </c>
      <c r="J44" s="89" t="s">
        <v>326</v>
      </c>
      <c r="K44" s="89" t="s">
        <v>326</v>
      </c>
      <c r="L44" s="89" t="s">
        <v>326</v>
      </c>
      <c r="M44" s="89" t="s">
        <v>326</v>
      </c>
      <c r="N44" s="89" t="s">
        <v>326</v>
      </c>
      <c r="O44" s="89" t="s">
        <v>326</v>
      </c>
      <c r="P44" s="89" t="s">
        <v>326</v>
      </c>
      <c r="Q44" s="89" t="s">
        <v>326</v>
      </c>
      <c r="R44" s="89" t="s">
        <v>326</v>
      </c>
      <c r="S44" s="89" t="s">
        <v>326</v>
      </c>
      <c r="T44" s="89" t="s">
        <v>326</v>
      </c>
      <c r="U44" s="89" t="s">
        <v>326</v>
      </c>
      <c r="V44" s="162"/>
    </row>
    <row r="45" spans="1:22" ht="45.75" customHeight="1">
      <c r="A45" s="99" t="s">
        <v>2176</v>
      </c>
      <c r="B45" s="100" t="s">
        <v>3370</v>
      </c>
      <c r="C45" s="54" t="s">
        <v>2179</v>
      </c>
      <c r="D45" s="54" t="s">
        <v>2234</v>
      </c>
      <c r="E45" s="90">
        <v>14695</v>
      </c>
      <c r="F45" s="122">
        <v>0.2</v>
      </c>
      <c r="G45" s="89">
        <v>11756</v>
      </c>
      <c r="H45" s="90">
        <v>1908</v>
      </c>
      <c r="I45" s="90">
        <v>2208</v>
      </c>
      <c r="J45" s="89" t="s">
        <v>326</v>
      </c>
      <c r="K45" s="89" t="s">
        <v>326</v>
      </c>
      <c r="L45" s="89" t="s">
        <v>326</v>
      </c>
      <c r="M45" s="89" t="s">
        <v>326</v>
      </c>
      <c r="N45" s="89" t="s">
        <v>326</v>
      </c>
      <c r="O45" s="89" t="s">
        <v>326</v>
      </c>
      <c r="P45" s="89" t="s">
        <v>326</v>
      </c>
      <c r="Q45" s="89" t="s">
        <v>326</v>
      </c>
      <c r="R45" s="89" t="s">
        <v>326</v>
      </c>
      <c r="S45" s="89" t="s">
        <v>326</v>
      </c>
      <c r="T45" s="89" t="s">
        <v>326</v>
      </c>
      <c r="U45" s="89" t="s">
        <v>326</v>
      </c>
      <c r="V45" s="162"/>
    </row>
    <row r="46" spans="1:22" ht="45.75" customHeight="1">
      <c r="A46" s="99" t="s">
        <v>2176</v>
      </c>
      <c r="B46" s="100" t="s">
        <v>3370</v>
      </c>
      <c r="C46" s="54" t="s">
        <v>2180</v>
      </c>
      <c r="D46" s="54" t="s">
        <v>2235</v>
      </c>
      <c r="E46" s="90">
        <v>17845</v>
      </c>
      <c r="F46" s="122">
        <v>0.2</v>
      </c>
      <c r="G46" s="89">
        <v>14276</v>
      </c>
      <c r="H46" s="90">
        <v>2316</v>
      </c>
      <c r="I46" s="90">
        <v>2676</v>
      </c>
      <c r="J46" s="89" t="s">
        <v>326</v>
      </c>
      <c r="K46" s="89" t="s">
        <v>326</v>
      </c>
      <c r="L46" s="89" t="s">
        <v>326</v>
      </c>
      <c r="M46" s="89" t="s">
        <v>326</v>
      </c>
      <c r="N46" s="89" t="s">
        <v>326</v>
      </c>
      <c r="O46" s="89" t="s">
        <v>326</v>
      </c>
      <c r="P46" s="89" t="s">
        <v>326</v>
      </c>
      <c r="Q46" s="89" t="s">
        <v>326</v>
      </c>
      <c r="R46" s="89" t="s">
        <v>326</v>
      </c>
      <c r="S46" s="89" t="s">
        <v>326</v>
      </c>
      <c r="T46" s="89" t="s">
        <v>326</v>
      </c>
      <c r="U46" s="89" t="s">
        <v>326</v>
      </c>
      <c r="V46" s="162"/>
    </row>
    <row r="47" spans="1:22" ht="45.75" customHeight="1">
      <c r="A47" s="99" t="s">
        <v>2176</v>
      </c>
      <c r="B47" s="100" t="s">
        <v>3370</v>
      </c>
      <c r="C47" s="54" t="s">
        <v>2181</v>
      </c>
      <c r="D47" s="54" t="s">
        <v>2236</v>
      </c>
      <c r="E47" s="90">
        <v>17845</v>
      </c>
      <c r="F47" s="122">
        <v>0.2</v>
      </c>
      <c r="G47" s="89">
        <v>14276</v>
      </c>
      <c r="H47" s="90">
        <v>2316</v>
      </c>
      <c r="I47" s="90">
        <v>2676</v>
      </c>
      <c r="J47" s="89" t="s">
        <v>326</v>
      </c>
      <c r="K47" s="89" t="s">
        <v>326</v>
      </c>
      <c r="L47" s="89" t="s">
        <v>326</v>
      </c>
      <c r="M47" s="89" t="s">
        <v>326</v>
      </c>
      <c r="N47" s="89" t="s">
        <v>326</v>
      </c>
      <c r="O47" s="89" t="s">
        <v>326</v>
      </c>
      <c r="P47" s="89" t="s">
        <v>326</v>
      </c>
      <c r="Q47" s="89" t="s">
        <v>326</v>
      </c>
      <c r="R47" s="89" t="s">
        <v>326</v>
      </c>
      <c r="S47" s="89" t="s">
        <v>326</v>
      </c>
      <c r="T47" s="89" t="s">
        <v>326</v>
      </c>
      <c r="U47" s="89" t="s">
        <v>326</v>
      </c>
      <c r="V47" s="162"/>
    </row>
    <row r="48" spans="1:22" ht="45.75" customHeight="1">
      <c r="A48" s="99" t="s">
        <v>2176</v>
      </c>
      <c r="B48" s="100" t="s">
        <v>3370</v>
      </c>
      <c r="C48" s="54" t="s">
        <v>2182</v>
      </c>
      <c r="D48" s="54" t="s">
        <v>2237</v>
      </c>
      <c r="E48" s="90">
        <v>20995</v>
      </c>
      <c r="F48" s="122">
        <v>0.2</v>
      </c>
      <c r="G48" s="89">
        <v>16796</v>
      </c>
      <c r="H48" s="90">
        <v>2724</v>
      </c>
      <c r="I48" s="90">
        <v>3144</v>
      </c>
      <c r="J48" s="89" t="s">
        <v>326</v>
      </c>
      <c r="K48" s="89" t="s">
        <v>326</v>
      </c>
      <c r="L48" s="89" t="s">
        <v>326</v>
      </c>
      <c r="M48" s="89" t="s">
        <v>326</v>
      </c>
      <c r="N48" s="89" t="s">
        <v>326</v>
      </c>
      <c r="O48" s="89" t="s">
        <v>326</v>
      </c>
      <c r="P48" s="89" t="s">
        <v>326</v>
      </c>
      <c r="Q48" s="89" t="s">
        <v>326</v>
      </c>
      <c r="R48" s="89" t="s">
        <v>326</v>
      </c>
      <c r="S48" s="89" t="s">
        <v>326</v>
      </c>
      <c r="T48" s="89" t="s">
        <v>326</v>
      </c>
      <c r="U48" s="89" t="s">
        <v>326</v>
      </c>
      <c r="V48" s="162"/>
    </row>
    <row r="49" spans="1:22" ht="45.75" customHeight="1">
      <c r="A49" s="99" t="s">
        <v>2176</v>
      </c>
      <c r="B49" s="100" t="s">
        <v>3370</v>
      </c>
      <c r="C49" s="54" t="s">
        <v>2183</v>
      </c>
      <c r="D49" s="54" t="s">
        <v>2238</v>
      </c>
      <c r="E49" s="90">
        <v>20995</v>
      </c>
      <c r="F49" s="122">
        <v>0.2</v>
      </c>
      <c r="G49" s="89">
        <v>16796</v>
      </c>
      <c r="H49" s="90">
        <v>2724</v>
      </c>
      <c r="I49" s="90">
        <v>3144</v>
      </c>
      <c r="J49" s="89" t="s">
        <v>326</v>
      </c>
      <c r="K49" s="89" t="s">
        <v>326</v>
      </c>
      <c r="L49" s="89" t="s">
        <v>326</v>
      </c>
      <c r="M49" s="89" t="s">
        <v>326</v>
      </c>
      <c r="N49" s="89" t="s">
        <v>326</v>
      </c>
      <c r="O49" s="89" t="s">
        <v>326</v>
      </c>
      <c r="P49" s="89" t="s">
        <v>326</v>
      </c>
      <c r="Q49" s="89" t="s">
        <v>326</v>
      </c>
      <c r="R49" s="89" t="s">
        <v>326</v>
      </c>
      <c r="S49" s="89" t="s">
        <v>326</v>
      </c>
      <c r="T49" s="89" t="s">
        <v>326</v>
      </c>
      <c r="U49" s="89" t="s">
        <v>326</v>
      </c>
      <c r="V49" s="162"/>
    </row>
    <row r="50" spans="1:22" ht="45.75" customHeight="1">
      <c r="A50" s="99" t="s">
        <v>2176</v>
      </c>
      <c r="B50" s="100" t="s">
        <v>3370</v>
      </c>
      <c r="C50" s="54" t="s">
        <v>2184</v>
      </c>
      <c r="D50" s="54" t="s">
        <v>2239</v>
      </c>
      <c r="E50" s="90">
        <v>2750</v>
      </c>
      <c r="F50" s="122">
        <v>0.2</v>
      </c>
      <c r="G50" s="89">
        <v>2200</v>
      </c>
      <c r="H50" s="90">
        <v>360</v>
      </c>
      <c r="I50" s="90">
        <v>408</v>
      </c>
      <c r="J50" s="89" t="s">
        <v>326</v>
      </c>
      <c r="K50" s="89" t="s">
        <v>326</v>
      </c>
      <c r="L50" s="89" t="s">
        <v>326</v>
      </c>
      <c r="M50" s="89" t="s">
        <v>326</v>
      </c>
      <c r="N50" s="89" t="s">
        <v>326</v>
      </c>
      <c r="O50" s="89" t="s">
        <v>326</v>
      </c>
      <c r="P50" s="89" t="s">
        <v>326</v>
      </c>
      <c r="Q50" s="89" t="s">
        <v>326</v>
      </c>
      <c r="R50" s="89" t="s">
        <v>326</v>
      </c>
      <c r="S50" s="89" t="s">
        <v>326</v>
      </c>
      <c r="T50" s="89" t="s">
        <v>326</v>
      </c>
      <c r="U50" s="89" t="s">
        <v>326</v>
      </c>
      <c r="V50" s="162"/>
    </row>
    <row r="51" spans="1:22" ht="45.75" customHeight="1">
      <c r="A51" s="99" t="s">
        <v>2176</v>
      </c>
      <c r="B51" s="100" t="s">
        <v>3370</v>
      </c>
      <c r="C51" s="54" t="s">
        <v>2185</v>
      </c>
      <c r="D51" s="54" t="s">
        <v>2240</v>
      </c>
      <c r="E51" s="90">
        <v>565</v>
      </c>
      <c r="F51" s="122">
        <v>0.2</v>
      </c>
      <c r="G51" s="89">
        <v>452</v>
      </c>
      <c r="H51" s="89" t="s">
        <v>326</v>
      </c>
      <c r="I51" s="89" t="s">
        <v>326</v>
      </c>
      <c r="J51" s="89" t="s">
        <v>326</v>
      </c>
      <c r="K51" s="89" t="s">
        <v>326</v>
      </c>
      <c r="L51" s="89" t="s">
        <v>326</v>
      </c>
      <c r="M51" s="89" t="s">
        <v>326</v>
      </c>
      <c r="N51" s="89" t="s">
        <v>326</v>
      </c>
      <c r="O51" s="89" t="s">
        <v>326</v>
      </c>
      <c r="P51" s="89" t="s">
        <v>326</v>
      </c>
      <c r="Q51" s="89" t="s">
        <v>326</v>
      </c>
      <c r="R51" s="89" t="s">
        <v>326</v>
      </c>
      <c r="S51" s="89" t="s">
        <v>326</v>
      </c>
      <c r="T51" s="89" t="s">
        <v>326</v>
      </c>
      <c r="U51" s="89" t="s">
        <v>326</v>
      </c>
      <c r="V51" s="162"/>
    </row>
    <row r="52" spans="1:22" ht="45.75" customHeight="1">
      <c r="A52" s="99" t="s">
        <v>2176</v>
      </c>
      <c r="B52" s="100" t="s">
        <v>3370</v>
      </c>
      <c r="C52" s="54" t="s">
        <v>2186</v>
      </c>
      <c r="D52" s="54" t="s">
        <v>2241</v>
      </c>
      <c r="E52" s="90">
        <v>4830</v>
      </c>
      <c r="F52" s="122">
        <v>0.2</v>
      </c>
      <c r="G52" s="89">
        <v>3864</v>
      </c>
      <c r="H52" s="90">
        <v>624</v>
      </c>
      <c r="I52" s="90">
        <v>720</v>
      </c>
      <c r="J52" s="89" t="s">
        <v>326</v>
      </c>
      <c r="K52" s="89" t="s">
        <v>326</v>
      </c>
      <c r="L52" s="89" t="s">
        <v>326</v>
      </c>
      <c r="M52" s="89" t="s">
        <v>326</v>
      </c>
      <c r="N52" s="89" t="s">
        <v>326</v>
      </c>
      <c r="O52" s="89" t="s">
        <v>326</v>
      </c>
      <c r="P52" s="89" t="s">
        <v>326</v>
      </c>
      <c r="Q52" s="89" t="s">
        <v>326</v>
      </c>
      <c r="R52" s="89" t="s">
        <v>326</v>
      </c>
      <c r="S52" s="89" t="s">
        <v>326</v>
      </c>
      <c r="T52" s="89" t="s">
        <v>326</v>
      </c>
      <c r="U52" s="89" t="s">
        <v>326</v>
      </c>
      <c r="V52" s="162"/>
    </row>
    <row r="53" spans="1:22" ht="45.75" customHeight="1">
      <c r="A53" s="99" t="s">
        <v>2176</v>
      </c>
      <c r="B53" s="100" t="s">
        <v>3370</v>
      </c>
      <c r="C53" s="54" t="s">
        <v>2187</v>
      </c>
      <c r="D53" s="54" t="s">
        <v>2242</v>
      </c>
      <c r="E53" s="90">
        <v>5995</v>
      </c>
      <c r="F53" s="122">
        <v>0.2</v>
      </c>
      <c r="G53" s="89">
        <v>4796</v>
      </c>
      <c r="H53" s="90">
        <v>780</v>
      </c>
      <c r="I53" s="90">
        <v>900</v>
      </c>
      <c r="J53" s="89" t="s">
        <v>326</v>
      </c>
      <c r="K53" s="89" t="s">
        <v>326</v>
      </c>
      <c r="L53" s="89" t="s">
        <v>326</v>
      </c>
      <c r="M53" s="89" t="s">
        <v>326</v>
      </c>
      <c r="N53" s="89" t="s">
        <v>326</v>
      </c>
      <c r="O53" s="89" t="s">
        <v>326</v>
      </c>
      <c r="P53" s="89" t="s">
        <v>326</v>
      </c>
      <c r="Q53" s="89" t="s">
        <v>326</v>
      </c>
      <c r="R53" s="89" t="s">
        <v>326</v>
      </c>
      <c r="S53" s="89" t="s">
        <v>326</v>
      </c>
      <c r="T53" s="89" t="s">
        <v>326</v>
      </c>
      <c r="U53" s="89" t="s">
        <v>326</v>
      </c>
      <c r="V53" s="162"/>
    </row>
    <row r="54" spans="1:22" ht="45.75" customHeight="1">
      <c r="A54" s="99" t="s">
        <v>2176</v>
      </c>
      <c r="B54" s="100" t="s">
        <v>3370</v>
      </c>
      <c r="C54" s="54" t="s">
        <v>2188</v>
      </c>
      <c r="D54" s="54" t="s">
        <v>2243</v>
      </c>
      <c r="E54" s="90">
        <v>695</v>
      </c>
      <c r="F54" s="122">
        <v>0.2</v>
      </c>
      <c r="G54" s="89">
        <v>556</v>
      </c>
      <c r="H54" s="90">
        <v>96</v>
      </c>
      <c r="I54" s="90">
        <v>108</v>
      </c>
      <c r="J54" s="89" t="s">
        <v>326</v>
      </c>
      <c r="K54" s="89" t="s">
        <v>326</v>
      </c>
      <c r="L54" s="89" t="s">
        <v>326</v>
      </c>
      <c r="M54" s="89" t="s">
        <v>326</v>
      </c>
      <c r="N54" s="89" t="s">
        <v>326</v>
      </c>
      <c r="O54" s="89" t="s">
        <v>326</v>
      </c>
      <c r="P54" s="89" t="s">
        <v>326</v>
      </c>
      <c r="Q54" s="89" t="s">
        <v>326</v>
      </c>
      <c r="R54" s="89" t="s">
        <v>326</v>
      </c>
      <c r="S54" s="89" t="s">
        <v>326</v>
      </c>
      <c r="T54" s="89" t="s">
        <v>326</v>
      </c>
      <c r="U54" s="89" t="s">
        <v>326</v>
      </c>
      <c r="V54" s="162"/>
    </row>
    <row r="55" spans="1:22" ht="45.75" customHeight="1">
      <c r="A55" s="99" t="s">
        <v>2176</v>
      </c>
      <c r="B55" s="100" t="s">
        <v>3370</v>
      </c>
      <c r="C55" s="54" t="s">
        <v>2189</v>
      </c>
      <c r="D55" s="54" t="s">
        <v>2244</v>
      </c>
      <c r="E55" s="90">
        <v>7995</v>
      </c>
      <c r="F55" s="122">
        <v>0.2</v>
      </c>
      <c r="G55" s="89">
        <v>6396</v>
      </c>
      <c r="H55" s="90">
        <v>1044</v>
      </c>
      <c r="I55" s="90">
        <v>1200</v>
      </c>
      <c r="J55" s="89" t="s">
        <v>326</v>
      </c>
      <c r="K55" s="89" t="s">
        <v>326</v>
      </c>
      <c r="L55" s="89" t="s">
        <v>326</v>
      </c>
      <c r="M55" s="89" t="s">
        <v>326</v>
      </c>
      <c r="N55" s="89" t="s">
        <v>326</v>
      </c>
      <c r="O55" s="89" t="s">
        <v>326</v>
      </c>
      <c r="P55" s="89" t="s">
        <v>326</v>
      </c>
      <c r="Q55" s="89" t="s">
        <v>326</v>
      </c>
      <c r="R55" s="89" t="s">
        <v>326</v>
      </c>
      <c r="S55" s="89" t="s">
        <v>326</v>
      </c>
      <c r="T55" s="89" t="s">
        <v>326</v>
      </c>
      <c r="U55" s="89" t="s">
        <v>326</v>
      </c>
      <c r="V55" s="162"/>
    </row>
    <row r="56" spans="1:22" ht="45.75" customHeight="1">
      <c r="A56" s="99" t="s">
        <v>2176</v>
      </c>
      <c r="B56" s="100" t="s">
        <v>3370</v>
      </c>
      <c r="C56" s="54" t="s">
        <v>2190</v>
      </c>
      <c r="D56" s="54" t="s">
        <v>2245</v>
      </c>
      <c r="E56" s="90">
        <v>8995</v>
      </c>
      <c r="F56" s="122">
        <v>0.2</v>
      </c>
      <c r="G56" s="89">
        <v>7196</v>
      </c>
      <c r="H56" s="90">
        <v>1164</v>
      </c>
      <c r="I56" s="90">
        <v>1344</v>
      </c>
      <c r="J56" s="89" t="s">
        <v>326</v>
      </c>
      <c r="K56" s="89" t="s">
        <v>326</v>
      </c>
      <c r="L56" s="89" t="s">
        <v>326</v>
      </c>
      <c r="M56" s="89" t="s">
        <v>326</v>
      </c>
      <c r="N56" s="89" t="s">
        <v>326</v>
      </c>
      <c r="O56" s="89" t="s">
        <v>326</v>
      </c>
      <c r="P56" s="89" t="s">
        <v>326</v>
      </c>
      <c r="Q56" s="89" t="s">
        <v>326</v>
      </c>
      <c r="R56" s="89" t="s">
        <v>326</v>
      </c>
      <c r="S56" s="89" t="s">
        <v>326</v>
      </c>
      <c r="T56" s="89" t="s">
        <v>326</v>
      </c>
      <c r="U56" s="89" t="s">
        <v>326</v>
      </c>
      <c r="V56" s="162"/>
    </row>
    <row r="57" spans="1:22" ht="45.75" customHeight="1">
      <c r="A57" s="99" t="s">
        <v>2176</v>
      </c>
      <c r="B57" s="100" t="s">
        <v>3370</v>
      </c>
      <c r="C57" s="54" t="s">
        <v>2191</v>
      </c>
      <c r="D57" s="54" t="s">
        <v>2246</v>
      </c>
      <c r="E57" s="90">
        <v>6085</v>
      </c>
      <c r="F57" s="122">
        <v>0.2</v>
      </c>
      <c r="G57" s="89">
        <v>4868</v>
      </c>
      <c r="H57" s="90">
        <v>792</v>
      </c>
      <c r="I57" s="90">
        <v>912</v>
      </c>
      <c r="J57" s="89" t="s">
        <v>326</v>
      </c>
      <c r="K57" s="89" t="s">
        <v>326</v>
      </c>
      <c r="L57" s="89" t="s">
        <v>326</v>
      </c>
      <c r="M57" s="89" t="s">
        <v>326</v>
      </c>
      <c r="N57" s="89" t="s">
        <v>326</v>
      </c>
      <c r="O57" s="89" t="s">
        <v>326</v>
      </c>
      <c r="P57" s="89" t="s">
        <v>326</v>
      </c>
      <c r="Q57" s="89" t="s">
        <v>326</v>
      </c>
      <c r="R57" s="89" t="s">
        <v>326</v>
      </c>
      <c r="S57" s="89" t="s">
        <v>326</v>
      </c>
      <c r="T57" s="89" t="s">
        <v>326</v>
      </c>
      <c r="U57" s="89" t="s">
        <v>326</v>
      </c>
      <c r="V57" s="162"/>
    </row>
    <row r="58" spans="1:22" ht="45.75" customHeight="1">
      <c r="A58" s="99" t="s">
        <v>2176</v>
      </c>
      <c r="B58" s="100" t="s">
        <v>3370</v>
      </c>
      <c r="C58" s="54" t="s">
        <v>2192</v>
      </c>
      <c r="D58" s="54" t="s">
        <v>2247</v>
      </c>
      <c r="E58" s="90">
        <v>8375</v>
      </c>
      <c r="F58" s="122">
        <v>0.2</v>
      </c>
      <c r="G58" s="89">
        <v>6700</v>
      </c>
      <c r="H58" s="90">
        <v>1092</v>
      </c>
      <c r="I58" s="90">
        <v>1260</v>
      </c>
      <c r="J58" s="89" t="s">
        <v>326</v>
      </c>
      <c r="K58" s="89" t="s">
        <v>326</v>
      </c>
      <c r="L58" s="89" t="s">
        <v>326</v>
      </c>
      <c r="M58" s="89" t="s">
        <v>326</v>
      </c>
      <c r="N58" s="89" t="s">
        <v>326</v>
      </c>
      <c r="O58" s="89" t="s">
        <v>326</v>
      </c>
      <c r="P58" s="89" t="s">
        <v>326</v>
      </c>
      <c r="Q58" s="89" t="s">
        <v>326</v>
      </c>
      <c r="R58" s="89" t="s">
        <v>326</v>
      </c>
      <c r="S58" s="89" t="s">
        <v>326</v>
      </c>
      <c r="T58" s="89" t="s">
        <v>326</v>
      </c>
      <c r="U58" s="89" t="s">
        <v>326</v>
      </c>
      <c r="V58" s="162"/>
    </row>
    <row r="59" spans="1:22" ht="45.75" customHeight="1">
      <c r="A59" s="99" t="s">
        <v>2176</v>
      </c>
      <c r="B59" s="100" t="s">
        <v>3370</v>
      </c>
      <c r="C59" s="54" t="s">
        <v>2193</v>
      </c>
      <c r="D59" s="54" t="s">
        <v>2248</v>
      </c>
      <c r="E59" s="90">
        <v>2795</v>
      </c>
      <c r="F59" s="122">
        <v>0.2</v>
      </c>
      <c r="G59" s="89">
        <v>2236</v>
      </c>
      <c r="H59" s="90">
        <v>360</v>
      </c>
      <c r="I59" s="90">
        <v>420</v>
      </c>
      <c r="J59" s="89" t="s">
        <v>326</v>
      </c>
      <c r="K59" s="89" t="s">
        <v>326</v>
      </c>
      <c r="L59" s="89" t="s">
        <v>326</v>
      </c>
      <c r="M59" s="89" t="s">
        <v>326</v>
      </c>
      <c r="N59" s="89" t="s">
        <v>326</v>
      </c>
      <c r="O59" s="89" t="s">
        <v>326</v>
      </c>
      <c r="P59" s="89" t="s">
        <v>326</v>
      </c>
      <c r="Q59" s="89" t="s">
        <v>326</v>
      </c>
      <c r="R59" s="89" t="s">
        <v>326</v>
      </c>
      <c r="S59" s="89" t="s">
        <v>326</v>
      </c>
      <c r="T59" s="89" t="s">
        <v>326</v>
      </c>
      <c r="U59" s="89" t="s">
        <v>326</v>
      </c>
      <c r="V59" s="162"/>
    </row>
    <row r="60" spans="1:22" ht="45.75" customHeight="1">
      <c r="A60" s="99" t="s">
        <v>2176</v>
      </c>
      <c r="B60" s="100" t="s">
        <v>3370</v>
      </c>
      <c r="C60" s="54" t="s">
        <v>2194</v>
      </c>
      <c r="D60" s="54" t="s">
        <v>2249</v>
      </c>
      <c r="E60" s="90">
        <v>3795</v>
      </c>
      <c r="F60" s="122">
        <v>0.2</v>
      </c>
      <c r="G60" s="89">
        <v>3036</v>
      </c>
      <c r="H60" s="90">
        <v>492</v>
      </c>
      <c r="I60" s="90">
        <v>564</v>
      </c>
      <c r="J60" s="89" t="s">
        <v>326</v>
      </c>
      <c r="K60" s="89" t="s">
        <v>326</v>
      </c>
      <c r="L60" s="89" t="s">
        <v>326</v>
      </c>
      <c r="M60" s="89" t="s">
        <v>326</v>
      </c>
      <c r="N60" s="89" t="s">
        <v>326</v>
      </c>
      <c r="O60" s="89" t="s">
        <v>326</v>
      </c>
      <c r="P60" s="89" t="s">
        <v>326</v>
      </c>
      <c r="Q60" s="89" t="s">
        <v>326</v>
      </c>
      <c r="R60" s="89" t="s">
        <v>326</v>
      </c>
      <c r="S60" s="89" t="s">
        <v>326</v>
      </c>
      <c r="T60" s="89" t="s">
        <v>326</v>
      </c>
      <c r="U60" s="89" t="s">
        <v>326</v>
      </c>
      <c r="V60" s="162"/>
    </row>
    <row r="61" spans="1:22" ht="45.75" customHeight="1">
      <c r="A61" s="99" t="s">
        <v>2176</v>
      </c>
      <c r="B61" s="100" t="s">
        <v>3370</v>
      </c>
      <c r="C61" s="54" t="s">
        <v>2195</v>
      </c>
      <c r="D61" s="54" t="s">
        <v>2250</v>
      </c>
      <c r="E61" s="90">
        <v>2495</v>
      </c>
      <c r="F61" s="122">
        <v>0.2</v>
      </c>
      <c r="G61" s="89">
        <v>1996</v>
      </c>
      <c r="H61" s="90">
        <v>324</v>
      </c>
      <c r="I61" s="90">
        <v>372</v>
      </c>
      <c r="J61" s="89" t="s">
        <v>326</v>
      </c>
      <c r="K61" s="89" t="s">
        <v>326</v>
      </c>
      <c r="L61" s="89" t="s">
        <v>326</v>
      </c>
      <c r="M61" s="89" t="s">
        <v>326</v>
      </c>
      <c r="N61" s="89" t="s">
        <v>326</v>
      </c>
      <c r="O61" s="89" t="s">
        <v>326</v>
      </c>
      <c r="P61" s="89" t="s">
        <v>326</v>
      </c>
      <c r="Q61" s="89" t="s">
        <v>326</v>
      </c>
      <c r="R61" s="89" t="s">
        <v>326</v>
      </c>
      <c r="S61" s="89" t="s">
        <v>326</v>
      </c>
      <c r="T61" s="89" t="s">
        <v>326</v>
      </c>
      <c r="U61" s="89" t="s">
        <v>326</v>
      </c>
      <c r="V61" s="162"/>
    </row>
    <row r="62" spans="1:22" ht="45.75" customHeight="1">
      <c r="A62" s="99" t="s">
        <v>2176</v>
      </c>
      <c r="B62" s="100" t="s">
        <v>3370</v>
      </c>
      <c r="C62" s="54" t="s">
        <v>2197</v>
      </c>
      <c r="D62" s="54" t="s">
        <v>2252</v>
      </c>
      <c r="E62" s="90">
        <v>1525</v>
      </c>
      <c r="F62" s="122">
        <v>0.2</v>
      </c>
      <c r="G62" s="89">
        <v>1220</v>
      </c>
      <c r="H62" s="89" t="s">
        <v>326</v>
      </c>
      <c r="I62" s="89" t="s">
        <v>326</v>
      </c>
      <c r="J62" s="89" t="s">
        <v>326</v>
      </c>
      <c r="K62" s="89" t="s">
        <v>326</v>
      </c>
      <c r="L62" s="89" t="s">
        <v>326</v>
      </c>
      <c r="M62" s="89" t="s">
        <v>326</v>
      </c>
      <c r="N62" s="89" t="s">
        <v>326</v>
      </c>
      <c r="O62" s="89" t="s">
        <v>326</v>
      </c>
      <c r="P62" s="89" t="s">
        <v>326</v>
      </c>
      <c r="Q62" s="89" t="s">
        <v>326</v>
      </c>
      <c r="R62" s="89" t="s">
        <v>326</v>
      </c>
      <c r="S62" s="89" t="s">
        <v>326</v>
      </c>
      <c r="T62" s="89" t="s">
        <v>326</v>
      </c>
      <c r="U62" s="89" t="s">
        <v>326</v>
      </c>
      <c r="V62" s="162"/>
    </row>
    <row r="63" spans="1:22" ht="45.75" customHeight="1">
      <c r="A63" s="99" t="s">
        <v>2176</v>
      </c>
      <c r="B63" s="100" t="s">
        <v>3370</v>
      </c>
      <c r="C63" s="54" t="s">
        <v>2198</v>
      </c>
      <c r="D63" s="54" t="s">
        <v>2253</v>
      </c>
      <c r="E63" s="90">
        <v>1280</v>
      </c>
      <c r="F63" s="122">
        <v>0.2</v>
      </c>
      <c r="G63" s="89">
        <v>1024</v>
      </c>
      <c r="H63" s="90">
        <v>168</v>
      </c>
      <c r="I63" s="90">
        <v>192</v>
      </c>
      <c r="J63" s="89" t="s">
        <v>326</v>
      </c>
      <c r="K63" s="89" t="s">
        <v>326</v>
      </c>
      <c r="L63" s="89" t="s">
        <v>326</v>
      </c>
      <c r="M63" s="89" t="s">
        <v>326</v>
      </c>
      <c r="N63" s="89" t="s">
        <v>326</v>
      </c>
      <c r="O63" s="89" t="s">
        <v>326</v>
      </c>
      <c r="P63" s="89" t="s">
        <v>326</v>
      </c>
      <c r="Q63" s="89" t="s">
        <v>326</v>
      </c>
      <c r="R63" s="89" t="s">
        <v>326</v>
      </c>
      <c r="S63" s="89" t="s">
        <v>326</v>
      </c>
      <c r="T63" s="89" t="s">
        <v>326</v>
      </c>
      <c r="U63" s="89" t="s">
        <v>326</v>
      </c>
      <c r="V63" s="162"/>
    </row>
    <row r="64" spans="1:22" ht="45.75" customHeight="1">
      <c r="A64" s="99" t="s">
        <v>2176</v>
      </c>
      <c r="B64" s="100" t="s">
        <v>3370</v>
      </c>
      <c r="C64" s="54" t="s">
        <v>2199</v>
      </c>
      <c r="D64" s="54" t="s">
        <v>2254</v>
      </c>
      <c r="E64" s="90">
        <v>19945</v>
      </c>
      <c r="F64" s="122">
        <v>0.2</v>
      </c>
      <c r="G64" s="89">
        <v>15956</v>
      </c>
      <c r="H64" s="90">
        <v>2592</v>
      </c>
      <c r="I64" s="90">
        <v>2988</v>
      </c>
      <c r="J64" s="89" t="s">
        <v>326</v>
      </c>
      <c r="K64" s="89" t="s">
        <v>326</v>
      </c>
      <c r="L64" s="89" t="s">
        <v>326</v>
      </c>
      <c r="M64" s="89" t="s">
        <v>326</v>
      </c>
      <c r="N64" s="89" t="s">
        <v>326</v>
      </c>
      <c r="O64" s="89" t="s">
        <v>326</v>
      </c>
      <c r="P64" s="89" t="s">
        <v>326</v>
      </c>
      <c r="Q64" s="89" t="s">
        <v>326</v>
      </c>
      <c r="R64" s="89" t="s">
        <v>326</v>
      </c>
      <c r="S64" s="89" t="s">
        <v>326</v>
      </c>
      <c r="T64" s="89" t="s">
        <v>326</v>
      </c>
      <c r="U64" s="89" t="s">
        <v>326</v>
      </c>
      <c r="V64" s="162"/>
    </row>
    <row r="65" spans="1:22" ht="45.75" customHeight="1">
      <c r="A65" s="99" t="s">
        <v>2176</v>
      </c>
      <c r="B65" s="100" t="s">
        <v>3370</v>
      </c>
      <c r="C65" s="54" t="s">
        <v>2200</v>
      </c>
      <c r="D65" s="54" t="s">
        <v>2255</v>
      </c>
      <c r="E65" s="90">
        <v>20995</v>
      </c>
      <c r="F65" s="122">
        <v>0.2</v>
      </c>
      <c r="G65" s="89">
        <v>16796</v>
      </c>
      <c r="H65" s="90">
        <v>2724</v>
      </c>
      <c r="I65" s="90">
        <v>3144</v>
      </c>
      <c r="J65" s="89" t="s">
        <v>326</v>
      </c>
      <c r="K65" s="89" t="s">
        <v>326</v>
      </c>
      <c r="L65" s="89" t="s">
        <v>326</v>
      </c>
      <c r="M65" s="89" t="s">
        <v>326</v>
      </c>
      <c r="N65" s="89" t="s">
        <v>326</v>
      </c>
      <c r="O65" s="89" t="s">
        <v>326</v>
      </c>
      <c r="P65" s="89" t="s">
        <v>326</v>
      </c>
      <c r="Q65" s="89" t="s">
        <v>326</v>
      </c>
      <c r="R65" s="89" t="s">
        <v>326</v>
      </c>
      <c r="S65" s="89" t="s">
        <v>326</v>
      </c>
      <c r="T65" s="89" t="s">
        <v>326</v>
      </c>
      <c r="U65" s="89" t="s">
        <v>326</v>
      </c>
      <c r="V65" s="162"/>
    </row>
    <row r="66" spans="1:22" ht="45.75" customHeight="1">
      <c r="A66" s="99" t="s">
        <v>2176</v>
      </c>
      <c r="B66" s="100" t="s">
        <v>3370</v>
      </c>
      <c r="C66" s="54" t="s">
        <v>2201</v>
      </c>
      <c r="D66" s="54" t="s">
        <v>2256</v>
      </c>
      <c r="E66" s="90">
        <v>23620</v>
      </c>
      <c r="F66" s="122">
        <v>0.2</v>
      </c>
      <c r="G66" s="89">
        <v>18896</v>
      </c>
      <c r="H66" s="90">
        <v>3072</v>
      </c>
      <c r="I66" s="90">
        <v>3540</v>
      </c>
      <c r="J66" s="89" t="s">
        <v>326</v>
      </c>
      <c r="K66" s="89" t="s">
        <v>326</v>
      </c>
      <c r="L66" s="89" t="s">
        <v>326</v>
      </c>
      <c r="M66" s="89" t="s">
        <v>326</v>
      </c>
      <c r="N66" s="89" t="s">
        <v>326</v>
      </c>
      <c r="O66" s="89" t="s">
        <v>326</v>
      </c>
      <c r="P66" s="89" t="s">
        <v>326</v>
      </c>
      <c r="Q66" s="89" t="s">
        <v>326</v>
      </c>
      <c r="R66" s="89" t="s">
        <v>326</v>
      </c>
      <c r="S66" s="89" t="s">
        <v>326</v>
      </c>
      <c r="T66" s="89" t="s">
        <v>326</v>
      </c>
      <c r="U66" s="89" t="s">
        <v>326</v>
      </c>
      <c r="V66" s="162"/>
    </row>
    <row r="67" spans="1:22" ht="45.75" customHeight="1">
      <c r="A67" s="99" t="s">
        <v>2176</v>
      </c>
      <c r="B67" s="100" t="s">
        <v>3370</v>
      </c>
      <c r="C67" s="53" t="s">
        <v>3291</v>
      </c>
      <c r="D67" s="54" t="s">
        <v>3293</v>
      </c>
      <c r="E67" s="90">
        <v>25995</v>
      </c>
      <c r="F67" s="122">
        <v>0.1</v>
      </c>
      <c r="G67" s="89">
        <v>23396</v>
      </c>
      <c r="H67" s="90">
        <v>3384</v>
      </c>
      <c r="I67" s="90">
        <v>3900</v>
      </c>
      <c r="J67" s="89" t="s">
        <v>326</v>
      </c>
      <c r="K67" s="89" t="s">
        <v>326</v>
      </c>
      <c r="L67" s="89" t="s">
        <v>326</v>
      </c>
      <c r="M67" s="89"/>
      <c r="N67" s="89"/>
      <c r="O67" s="89" t="s">
        <v>326</v>
      </c>
      <c r="P67" s="89" t="s">
        <v>326</v>
      </c>
      <c r="Q67" s="89" t="s">
        <v>326</v>
      </c>
      <c r="R67" s="89" t="s">
        <v>326</v>
      </c>
      <c r="S67" s="89" t="s">
        <v>326</v>
      </c>
      <c r="T67" s="89" t="s">
        <v>326</v>
      </c>
      <c r="U67" s="89" t="s">
        <v>326</v>
      </c>
      <c r="V67" s="162"/>
    </row>
    <row r="68" spans="1:22" ht="45.75" customHeight="1">
      <c r="A68" s="99" t="s">
        <v>2176</v>
      </c>
      <c r="B68" s="100" t="s">
        <v>3370</v>
      </c>
      <c r="C68" s="53" t="s">
        <v>3292</v>
      </c>
      <c r="D68" s="54" t="s">
        <v>3294</v>
      </c>
      <c r="E68" s="90">
        <v>22995</v>
      </c>
      <c r="F68" s="122">
        <v>0.1</v>
      </c>
      <c r="G68" s="89">
        <v>20696</v>
      </c>
      <c r="H68" s="90">
        <v>2988</v>
      </c>
      <c r="I68" s="90">
        <v>3444</v>
      </c>
      <c r="J68" s="89" t="s">
        <v>326</v>
      </c>
      <c r="K68" s="89" t="s">
        <v>326</v>
      </c>
      <c r="L68" s="89" t="s">
        <v>326</v>
      </c>
      <c r="M68" s="89"/>
      <c r="N68" s="89"/>
      <c r="O68" s="89" t="s">
        <v>326</v>
      </c>
      <c r="P68" s="89" t="s">
        <v>326</v>
      </c>
      <c r="Q68" s="89" t="s">
        <v>326</v>
      </c>
      <c r="R68" s="89" t="s">
        <v>326</v>
      </c>
      <c r="S68" s="89" t="s">
        <v>326</v>
      </c>
      <c r="T68" s="89" t="s">
        <v>326</v>
      </c>
      <c r="U68" s="89" t="s">
        <v>326</v>
      </c>
      <c r="V68" s="162"/>
    </row>
    <row r="69" spans="1:22" ht="45.75" customHeight="1">
      <c r="A69" s="99" t="s">
        <v>2176</v>
      </c>
      <c r="B69" s="100" t="s">
        <v>3370</v>
      </c>
      <c r="C69" s="54" t="s">
        <v>2202</v>
      </c>
      <c r="D69" s="54" t="s">
        <v>2257</v>
      </c>
      <c r="E69" s="90">
        <v>19945</v>
      </c>
      <c r="F69" s="122">
        <v>0.2</v>
      </c>
      <c r="G69" s="89">
        <v>15956</v>
      </c>
      <c r="H69" s="90">
        <v>2592</v>
      </c>
      <c r="I69" s="90">
        <v>2988</v>
      </c>
      <c r="J69" s="89" t="s">
        <v>326</v>
      </c>
      <c r="K69" s="89" t="s">
        <v>326</v>
      </c>
      <c r="L69" s="89" t="s">
        <v>326</v>
      </c>
      <c r="M69" s="89" t="s">
        <v>326</v>
      </c>
      <c r="N69" s="89" t="s">
        <v>326</v>
      </c>
      <c r="O69" s="89" t="s">
        <v>326</v>
      </c>
      <c r="P69" s="89" t="s">
        <v>326</v>
      </c>
      <c r="Q69" s="89" t="s">
        <v>326</v>
      </c>
      <c r="R69" s="89" t="s">
        <v>326</v>
      </c>
      <c r="S69" s="89" t="s">
        <v>326</v>
      </c>
      <c r="T69" s="89" t="s">
        <v>326</v>
      </c>
      <c r="U69" s="89" t="s">
        <v>326</v>
      </c>
      <c r="V69" s="162"/>
    </row>
    <row r="70" spans="1:22" ht="45.75" customHeight="1">
      <c r="A70" s="99" t="s">
        <v>2176</v>
      </c>
      <c r="B70" s="100" t="s">
        <v>3370</v>
      </c>
      <c r="C70" s="54" t="s">
        <v>2203</v>
      </c>
      <c r="D70" s="54" t="s">
        <v>2258</v>
      </c>
      <c r="E70" s="90">
        <v>16270</v>
      </c>
      <c r="F70" s="122">
        <v>0.2</v>
      </c>
      <c r="G70" s="89">
        <v>13016</v>
      </c>
      <c r="H70" s="90">
        <v>2112</v>
      </c>
      <c r="I70" s="90">
        <v>2436</v>
      </c>
      <c r="J70" s="89" t="s">
        <v>326</v>
      </c>
      <c r="K70" s="89" t="s">
        <v>326</v>
      </c>
      <c r="L70" s="89" t="s">
        <v>326</v>
      </c>
      <c r="M70" s="89" t="s">
        <v>326</v>
      </c>
      <c r="N70" s="89" t="s">
        <v>326</v>
      </c>
      <c r="O70" s="89" t="s">
        <v>326</v>
      </c>
      <c r="P70" s="89" t="s">
        <v>326</v>
      </c>
      <c r="Q70" s="89" t="s">
        <v>326</v>
      </c>
      <c r="R70" s="89" t="s">
        <v>326</v>
      </c>
      <c r="S70" s="89" t="s">
        <v>326</v>
      </c>
      <c r="T70" s="89" t="s">
        <v>326</v>
      </c>
      <c r="U70" s="89" t="s">
        <v>326</v>
      </c>
      <c r="V70" s="162"/>
    </row>
    <row r="71" spans="1:22" ht="45.75" customHeight="1">
      <c r="A71" s="99" t="s">
        <v>2176</v>
      </c>
      <c r="B71" s="100" t="s">
        <v>3370</v>
      </c>
      <c r="C71" s="54" t="s">
        <v>2204</v>
      </c>
      <c r="D71" s="54" t="s">
        <v>2259</v>
      </c>
      <c r="E71" s="90">
        <v>17320</v>
      </c>
      <c r="F71" s="122">
        <v>0.2</v>
      </c>
      <c r="G71" s="89">
        <v>13856</v>
      </c>
      <c r="H71" s="90">
        <v>2256</v>
      </c>
      <c r="I71" s="90">
        <v>2604</v>
      </c>
      <c r="J71" s="89" t="s">
        <v>326</v>
      </c>
      <c r="K71" s="89" t="s">
        <v>326</v>
      </c>
      <c r="L71" s="89" t="s">
        <v>326</v>
      </c>
      <c r="M71" s="89" t="s">
        <v>326</v>
      </c>
      <c r="N71" s="89" t="s">
        <v>326</v>
      </c>
      <c r="O71" s="89" t="s">
        <v>326</v>
      </c>
      <c r="P71" s="89" t="s">
        <v>326</v>
      </c>
      <c r="Q71" s="89" t="s">
        <v>326</v>
      </c>
      <c r="R71" s="89" t="s">
        <v>326</v>
      </c>
      <c r="S71" s="89" t="s">
        <v>326</v>
      </c>
      <c r="T71" s="89" t="s">
        <v>326</v>
      </c>
      <c r="U71" s="89" t="s">
        <v>326</v>
      </c>
      <c r="V71" s="162"/>
    </row>
    <row r="72" spans="1:22" ht="45.75" customHeight="1">
      <c r="A72" s="99" t="s">
        <v>2176</v>
      </c>
      <c r="B72" s="100" t="s">
        <v>3370</v>
      </c>
      <c r="C72" s="54" t="s">
        <v>2205</v>
      </c>
      <c r="D72" s="54" t="s">
        <v>3296</v>
      </c>
      <c r="E72" s="90">
        <v>1830</v>
      </c>
      <c r="F72" s="122">
        <v>0.2</v>
      </c>
      <c r="G72" s="89">
        <v>1464</v>
      </c>
      <c r="H72" s="89" t="s">
        <v>326</v>
      </c>
      <c r="I72" s="89" t="s">
        <v>326</v>
      </c>
      <c r="J72" s="89" t="s">
        <v>326</v>
      </c>
      <c r="K72" s="89" t="s">
        <v>326</v>
      </c>
      <c r="L72" s="89" t="s">
        <v>326</v>
      </c>
      <c r="M72" s="89" t="s">
        <v>326</v>
      </c>
      <c r="N72" s="89" t="s">
        <v>326</v>
      </c>
      <c r="O72" s="89" t="s">
        <v>326</v>
      </c>
      <c r="P72" s="89" t="s">
        <v>326</v>
      </c>
      <c r="Q72" s="89" t="s">
        <v>326</v>
      </c>
      <c r="R72" s="89" t="s">
        <v>326</v>
      </c>
      <c r="S72" s="89" t="s">
        <v>326</v>
      </c>
      <c r="T72" s="89" t="s">
        <v>326</v>
      </c>
      <c r="U72" s="89" t="s">
        <v>326</v>
      </c>
      <c r="V72" s="162"/>
    </row>
    <row r="73" spans="1:22" ht="45.75" customHeight="1">
      <c r="A73" s="99" t="s">
        <v>2176</v>
      </c>
      <c r="B73" s="100" t="s">
        <v>3370</v>
      </c>
      <c r="C73" s="54" t="s">
        <v>2206</v>
      </c>
      <c r="D73" s="54" t="s">
        <v>2260</v>
      </c>
      <c r="E73" s="90">
        <v>1830</v>
      </c>
      <c r="F73" s="122">
        <v>0.2</v>
      </c>
      <c r="G73" s="89">
        <v>1464</v>
      </c>
      <c r="H73" s="89" t="s">
        <v>326</v>
      </c>
      <c r="I73" s="89" t="s">
        <v>326</v>
      </c>
      <c r="J73" s="89" t="s">
        <v>326</v>
      </c>
      <c r="K73" s="89" t="s">
        <v>326</v>
      </c>
      <c r="L73" s="89" t="s">
        <v>326</v>
      </c>
      <c r="M73" s="89" t="s">
        <v>326</v>
      </c>
      <c r="N73" s="89" t="s">
        <v>326</v>
      </c>
      <c r="O73" s="89" t="s">
        <v>326</v>
      </c>
      <c r="P73" s="89" t="s">
        <v>326</v>
      </c>
      <c r="Q73" s="89" t="s">
        <v>326</v>
      </c>
      <c r="R73" s="89" t="s">
        <v>326</v>
      </c>
      <c r="S73" s="89" t="s">
        <v>326</v>
      </c>
      <c r="T73" s="89" t="s">
        <v>326</v>
      </c>
      <c r="U73" s="89" t="s">
        <v>326</v>
      </c>
      <c r="V73" s="162"/>
    </row>
    <row r="74" spans="1:22" ht="45.75" customHeight="1">
      <c r="A74" s="99" t="s">
        <v>2176</v>
      </c>
      <c r="B74" s="100" t="s">
        <v>3370</v>
      </c>
      <c r="C74" s="54" t="s">
        <v>2207</v>
      </c>
      <c r="D74" s="54" t="s">
        <v>2261</v>
      </c>
      <c r="E74" s="90">
        <v>1140</v>
      </c>
      <c r="F74" s="122">
        <v>0.2</v>
      </c>
      <c r="G74" s="89">
        <v>912</v>
      </c>
      <c r="H74" s="89" t="s">
        <v>326</v>
      </c>
      <c r="I74" s="89" t="s">
        <v>326</v>
      </c>
      <c r="J74" s="89" t="s">
        <v>326</v>
      </c>
      <c r="K74" s="89" t="s">
        <v>326</v>
      </c>
      <c r="L74" s="89" t="s">
        <v>326</v>
      </c>
      <c r="M74" s="89" t="s">
        <v>326</v>
      </c>
      <c r="N74" s="89" t="s">
        <v>326</v>
      </c>
      <c r="O74" s="89" t="s">
        <v>326</v>
      </c>
      <c r="P74" s="89" t="s">
        <v>326</v>
      </c>
      <c r="Q74" s="89" t="s">
        <v>326</v>
      </c>
      <c r="R74" s="89" t="s">
        <v>326</v>
      </c>
      <c r="S74" s="89" t="s">
        <v>326</v>
      </c>
      <c r="T74" s="89" t="s">
        <v>326</v>
      </c>
      <c r="U74" s="89" t="s">
        <v>326</v>
      </c>
      <c r="V74" s="162"/>
    </row>
    <row r="75" spans="1:22" ht="45.75" customHeight="1">
      <c r="A75" s="99" t="s">
        <v>2176</v>
      </c>
      <c r="B75" s="100" t="s">
        <v>3370</v>
      </c>
      <c r="C75" s="54" t="s">
        <v>2208</v>
      </c>
      <c r="D75" s="54" t="s">
        <v>2262</v>
      </c>
      <c r="E75" s="90">
        <v>3320</v>
      </c>
      <c r="F75" s="122">
        <v>0.2</v>
      </c>
      <c r="G75" s="89">
        <v>2656</v>
      </c>
      <c r="H75" s="89" t="s">
        <v>326</v>
      </c>
      <c r="I75" s="89" t="s">
        <v>326</v>
      </c>
      <c r="J75" s="89" t="s">
        <v>326</v>
      </c>
      <c r="K75" s="89" t="s">
        <v>326</v>
      </c>
      <c r="L75" s="89" t="s">
        <v>326</v>
      </c>
      <c r="M75" s="89" t="s">
        <v>326</v>
      </c>
      <c r="N75" s="89" t="s">
        <v>326</v>
      </c>
      <c r="O75" s="89" t="s">
        <v>326</v>
      </c>
      <c r="P75" s="89" t="s">
        <v>326</v>
      </c>
      <c r="Q75" s="89" t="s">
        <v>326</v>
      </c>
      <c r="R75" s="89" t="s">
        <v>326</v>
      </c>
      <c r="S75" s="89" t="s">
        <v>326</v>
      </c>
      <c r="T75" s="89" t="s">
        <v>326</v>
      </c>
      <c r="U75" s="89" t="s">
        <v>326</v>
      </c>
      <c r="V75" s="162"/>
    </row>
    <row r="76" spans="1:22" ht="45.75" customHeight="1">
      <c r="A76" s="99" t="s">
        <v>2176</v>
      </c>
      <c r="B76" s="100" t="s">
        <v>3370</v>
      </c>
      <c r="C76" s="54" t="s">
        <v>2209</v>
      </c>
      <c r="D76" s="54" t="s">
        <v>2263</v>
      </c>
      <c r="E76" s="90">
        <v>1710</v>
      </c>
      <c r="F76" s="122">
        <v>0.2</v>
      </c>
      <c r="G76" s="89">
        <v>1368</v>
      </c>
      <c r="H76" s="89" t="s">
        <v>326</v>
      </c>
      <c r="I76" s="89" t="s">
        <v>326</v>
      </c>
      <c r="J76" s="89" t="s">
        <v>326</v>
      </c>
      <c r="K76" s="89" t="s">
        <v>326</v>
      </c>
      <c r="L76" s="89" t="s">
        <v>326</v>
      </c>
      <c r="M76" s="89" t="s">
        <v>326</v>
      </c>
      <c r="N76" s="89" t="s">
        <v>326</v>
      </c>
      <c r="O76" s="89" t="s">
        <v>326</v>
      </c>
      <c r="P76" s="89" t="s">
        <v>326</v>
      </c>
      <c r="Q76" s="89" t="s">
        <v>326</v>
      </c>
      <c r="R76" s="89" t="s">
        <v>326</v>
      </c>
      <c r="S76" s="89" t="s">
        <v>326</v>
      </c>
      <c r="T76" s="89" t="s">
        <v>326</v>
      </c>
      <c r="U76" s="89" t="s">
        <v>326</v>
      </c>
      <c r="V76" s="162"/>
    </row>
    <row r="77" spans="1:22" ht="45.75" customHeight="1">
      <c r="A77" s="99" t="s">
        <v>2176</v>
      </c>
      <c r="B77" s="100" t="s">
        <v>3370</v>
      </c>
      <c r="C77" s="54" t="s">
        <v>2210</v>
      </c>
      <c r="D77" s="54" t="s">
        <v>2264</v>
      </c>
      <c r="E77" s="90">
        <v>685</v>
      </c>
      <c r="F77" s="122">
        <v>0.2</v>
      </c>
      <c r="G77" s="89">
        <v>548</v>
      </c>
      <c r="H77" s="89" t="s">
        <v>326</v>
      </c>
      <c r="I77" s="89" t="s">
        <v>326</v>
      </c>
      <c r="J77" s="89" t="s">
        <v>326</v>
      </c>
      <c r="K77" s="89" t="s">
        <v>326</v>
      </c>
      <c r="L77" s="89" t="s">
        <v>326</v>
      </c>
      <c r="M77" s="89" t="s">
        <v>326</v>
      </c>
      <c r="N77" s="89" t="s">
        <v>326</v>
      </c>
      <c r="O77" s="89" t="s">
        <v>326</v>
      </c>
      <c r="P77" s="89" t="s">
        <v>326</v>
      </c>
      <c r="Q77" s="89" t="s">
        <v>326</v>
      </c>
      <c r="R77" s="89" t="s">
        <v>326</v>
      </c>
      <c r="S77" s="89" t="s">
        <v>326</v>
      </c>
      <c r="T77" s="89" t="s">
        <v>326</v>
      </c>
      <c r="U77" s="89" t="s">
        <v>326</v>
      </c>
      <c r="V77" s="162"/>
    </row>
    <row r="78" spans="1:22" ht="45.75" customHeight="1">
      <c r="A78" s="99" t="s">
        <v>2176</v>
      </c>
      <c r="B78" s="100" t="s">
        <v>3370</v>
      </c>
      <c r="C78" s="54" t="s">
        <v>2211</v>
      </c>
      <c r="D78" s="54" t="s">
        <v>2265</v>
      </c>
      <c r="E78" s="90">
        <v>1140</v>
      </c>
      <c r="F78" s="122">
        <v>0.2</v>
      </c>
      <c r="G78" s="89">
        <v>912</v>
      </c>
      <c r="H78" s="89" t="s">
        <v>326</v>
      </c>
      <c r="I78" s="89" t="s">
        <v>326</v>
      </c>
      <c r="J78" s="89" t="s">
        <v>326</v>
      </c>
      <c r="K78" s="89" t="s">
        <v>326</v>
      </c>
      <c r="L78" s="89" t="s">
        <v>326</v>
      </c>
      <c r="M78" s="89" t="s">
        <v>326</v>
      </c>
      <c r="N78" s="89" t="s">
        <v>326</v>
      </c>
      <c r="O78" s="89" t="s">
        <v>326</v>
      </c>
      <c r="P78" s="89" t="s">
        <v>326</v>
      </c>
      <c r="Q78" s="89" t="s">
        <v>326</v>
      </c>
      <c r="R78" s="89" t="s">
        <v>326</v>
      </c>
      <c r="S78" s="89" t="s">
        <v>326</v>
      </c>
      <c r="T78" s="89" t="s">
        <v>326</v>
      </c>
      <c r="U78" s="89" t="s">
        <v>326</v>
      </c>
      <c r="V78" s="162"/>
    </row>
    <row r="79" spans="1:22" ht="45.75" customHeight="1">
      <c r="A79" s="99" t="s">
        <v>2176</v>
      </c>
      <c r="B79" s="100" t="s">
        <v>3370</v>
      </c>
      <c r="C79" s="54" t="s">
        <v>2212</v>
      </c>
      <c r="D79" s="54" t="s">
        <v>2266</v>
      </c>
      <c r="E79" s="90">
        <v>565</v>
      </c>
      <c r="F79" s="122">
        <v>0.2</v>
      </c>
      <c r="G79" s="89">
        <v>452</v>
      </c>
      <c r="H79" s="89" t="s">
        <v>326</v>
      </c>
      <c r="I79" s="89" t="s">
        <v>326</v>
      </c>
      <c r="J79" s="89" t="s">
        <v>326</v>
      </c>
      <c r="K79" s="89" t="s">
        <v>326</v>
      </c>
      <c r="L79" s="89" t="s">
        <v>326</v>
      </c>
      <c r="M79" s="89" t="s">
        <v>326</v>
      </c>
      <c r="N79" s="89" t="s">
        <v>326</v>
      </c>
      <c r="O79" s="89" t="s">
        <v>326</v>
      </c>
      <c r="P79" s="89" t="s">
        <v>326</v>
      </c>
      <c r="Q79" s="89" t="s">
        <v>326</v>
      </c>
      <c r="R79" s="89" t="s">
        <v>326</v>
      </c>
      <c r="S79" s="89" t="s">
        <v>326</v>
      </c>
      <c r="T79" s="89" t="s">
        <v>326</v>
      </c>
      <c r="U79" s="89" t="s">
        <v>326</v>
      </c>
      <c r="V79" s="162"/>
    </row>
    <row r="80" spans="1:22" ht="45.75" customHeight="1">
      <c r="A80" s="99" t="s">
        <v>2176</v>
      </c>
      <c r="B80" s="100" t="s">
        <v>3370</v>
      </c>
      <c r="C80" s="54" t="s">
        <v>2213</v>
      </c>
      <c r="D80" s="54" t="s">
        <v>2267</v>
      </c>
      <c r="E80" s="90">
        <v>4585</v>
      </c>
      <c r="F80" s="122">
        <v>0.2</v>
      </c>
      <c r="G80" s="89">
        <v>3668</v>
      </c>
      <c r="H80" s="90">
        <v>600</v>
      </c>
      <c r="I80" s="90">
        <v>684</v>
      </c>
      <c r="J80" s="89" t="s">
        <v>326</v>
      </c>
      <c r="K80" s="89" t="s">
        <v>326</v>
      </c>
      <c r="L80" s="89" t="s">
        <v>326</v>
      </c>
      <c r="M80" s="89" t="s">
        <v>326</v>
      </c>
      <c r="N80" s="89" t="s">
        <v>326</v>
      </c>
      <c r="O80" s="89" t="s">
        <v>326</v>
      </c>
      <c r="P80" s="89" t="s">
        <v>326</v>
      </c>
      <c r="Q80" s="89" t="s">
        <v>326</v>
      </c>
      <c r="R80" s="89" t="s">
        <v>326</v>
      </c>
      <c r="S80" s="89" t="s">
        <v>326</v>
      </c>
      <c r="T80" s="89" t="s">
        <v>326</v>
      </c>
      <c r="U80" s="89" t="s">
        <v>326</v>
      </c>
      <c r="V80" s="162"/>
    </row>
    <row r="81" spans="1:22" ht="45.75" customHeight="1">
      <c r="A81" s="99" t="s">
        <v>2176</v>
      </c>
      <c r="B81" s="100" t="s">
        <v>3370</v>
      </c>
      <c r="C81" s="54" t="s">
        <v>2214</v>
      </c>
      <c r="D81" s="54" t="s">
        <v>2268</v>
      </c>
      <c r="E81" s="90">
        <v>445</v>
      </c>
      <c r="F81" s="122">
        <v>0.2</v>
      </c>
      <c r="G81" s="89">
        <v>356</v>
      </c>
      <c r="H81" s="89" t="s">
        <v>326</v>
      </c>
      <c r="I81" s="89" t="s">
        <v>326</v>
      </c>
      <c r="J81" s="89" t="s">
        <v>326</v>
      </c>
      <c r="K81" s="89" t="s">
        <v>326</v>
      </c>
      <c r="L81" s="89" t="s">
        <v>326</v>
      </c>
      <c r="M81" s="89" t="s">
        <v>326</v>
      </c>
      <c r="N81" s="89" t="s">
        <v>326</v>
      </c>
      <c r="O81" s="89" t="s">
        <v>326</v>
      </c>
      <c r="P81" s="89" t="s">
        <v>326</v>
      </c>
      <c r="Q81" s="89" t="s">
        <v>326</v>
      </c>
      <c r="R81" s="89" t="s">
        <v>326</v>
      </c>
      <c r="S81" s="89" t="s">
        <v>326</v>
      </c>
      <c r="T81" s="89" t="s">
        <v>326</v>
      </c>
      <c r="U81" s="89" t="s">
        <v>326</v>
      </c>
      <c r="V81" s="162"/>
    </row>
    <row r="82" spans="1:22" ht="45.75" customHeight="1">
      <c r="A82" s="99" t="s">
        <v>2176</v>
      </c>
      <c r="B82" s="100" t="s">
        <v>3370</v>
      </c>
      <c r="C82" s="54" t="s">
        <v>2215</v>
      </c>
      <c r="D82" s="54" t="s">
        <v>2269</v>
      </c>
      <c r="E82" s="90">
        <v>4585</v>
      </c>
      <c r="F82" s="122">
        <v>0.2</v>
      </c>
      <c r="G82" s="89">
        <v>3668</v>
      </c>
      <c r="H82" s="90">
        <v>600</v>
      </c>
      <c r="I82" s="90">
        <v>684</v>
      </c>
      <c r="J82" s="89" t="s">
        <v>326</v>
      </c>
      <c r="K82" s="89" t="s">
        <v>326</v>
      </c>
      <c r="L82" s="89" t="s">
        <v>326</v>
      </c>
      <c r="M82" s="89" t="s">
        <v>326</v>
      </c>
      <c r="N82" s="89" t="s">
        <v>326</v>
      </c>
      <c r="O82" s="89" t="s">
        <v>326</v>
      </c>
      <c r="P82" s="89" t="s">
        <v>326</v>
      </c>
      <c r="Q82" s="89" t="s">
        <v>326</v>
      </c>
      <c r="R82" s="89" t="s">
        <v>326</v>
      </c>
      <c r="S82" s="89" t="s">
        <v>326</v>
      </c>
      <c r="T82" s="89" t="s">
        <v>326</v>
      </c>
      <c r="U82" s="89" t="s">
        <v>326</v>
      </c>
      <c r="V82" s="162"/>
    </row>
    <row r="83" spans="1:22" ht="45.75" customHeight="1">
      <c r="A83" s="99" t="s">
        <v>2176</v>
      </c>
      <c r="B83" s="100" t="s">
        <v>3370</v>
      </c>
      <c r="C83" s="54" t="s">
        <v>2216</v>
      </c>
      <c r="D83" s="54" t="s">
        <v>2270</v>
      </c>
      <c r="E83" s="90">
        <v>7455</v>
      </c>
      <c r="F83" s="122">
        <v>0.2</v>
      </c>
      <c r="G83" s="89">
        <v>5964</v>
      </c>
      <c r="H83" s="90">
        <v>972</v>
      </c>
      <c r="I83" s="90">
        <v>1116</v>
      </c>
      <c r="J83" s="89" t="s">
        <v>326</v>
      </c>
      <c r="K83" s="89" t="s">
        <v>326</v>
      </c>
      <c r="L83" s="89" t="s">
        <v>326</v>
      </c>
      <c r="M83" s="89" t="s">
        <v>326</v>
      </c>
      <c r="N83" s="89" t="s">
        <v>326</v>
      </c>
      <c r="O83" s="89" t="s">
        <v>326</v>
      </c>
      <c r="P83" s="89" t="s">
        <v>326</v>
      </c>
      <c r="Q83" s="89" t="s">
        <v>326</v>
      </c>
      <c r="R83" s="89" t="s">
        <v>326</v>
      </c>
      <c r="S83" s="89" t="s">
        <v>326</v>
      </c>
      <c r="T83" s="89" t="s">
        <v>326</v>
      </c>
      <c r="U83" s="89" t="s">
        <v>326</v>
      </c>
      <c r="V83" s="162"/>
    </row>
    <row r="84" spans="1:22" ht="45.75" customHeight="1">
      <c r="A84" s="99" t="s">
        <v>2176</v>
      </c>
      <c r="B84" s="100" t="s">
        <v>3370</v>
      </c>
      <c r="C84" s="54" t="s">
        <v>2217</v>
      </c>
      <c r="D84" s="54" t="s">
        <v>2271</v>
      </c>
      <c r="E84" s="90">
        <v>6880</v>
      </c>
      <c r="F84" s="122">
        <v>0.2</v>
      </c>
      <c r="G84" s="89">
        <v>5504</v>
      </c>
      <c r="H84" s="90">
        <v>900</v>
      </c>
      <c r="I84" s="90">
        <v>1032</v>
      </c>
      <c r="J84" s="89" t="s">
        <v>326</v>
      </c>
      <c r="K84" s="89" t="s">
        <v>326</v>
      </c>
      <c r="L84" s="89" t="s">
        <v>326</v>
      </c>
      <c r="M84" s="89" t="s">
        <v>326</v>
      </c>
      <c r="N84" s="89" t="s">
        <v>326</v>
      </c>
      <c r="O84" s="89" t="s">
        <v>326</v>
      </c>
      <c r="P84" s="89" t="s">
        <v>326</v>
      </c>
      <c r="Q84" s="89" t="s">
        <v>326</v>
      </c>
      <c r="R84" s="89" t="s">
        <v>326</v>
      </c>
      <c r="S84" s="89" t="s">
        <v>326</v>
      </c>
      <c r="T84" s="89" t="s">
        <v>326</v>
      </c>
      <c r="U84" s="89" t="s">
        <v>326</v>
      </c>
      <c r="V84" s="162"/>
    </row>
    <row r="85" spans="1:22" ht="45.75" customHeight="1">
      <c r="A85" s="99" t="s">
        <v>2176</v>
      </c>
      <c r="B85" s="100" t="s">
        <v>3370</v>
      </c>
      <c r="C85" s="54" t="s">
        <v>2218</v>
      </c>
      <c r="D85" s="54" t="s">
        <v>2272</v>
      </c>
      <c r="E85" s="90">
        <v>8605</v>
      </c>
      <c r="F85" s="122">
        <v>0.2</v>
      </c>
      <c r="G85" s="89">
        <v>6884</v>
      </c>
      <c r="H85" s="90">
        <v>1116</v>
      </c>
      <c r="I85" s="90">
        <v>1296</v>
      </c>
      <c r="J85" s="89" t="s">
        <v>326</v>
      </c>
      <c r="K85" s="89" t="s">
        <v>326</v>
      </c>
      <c r="L85" s="89" t="s">
        <v>326</v>
      </c>
      <c r="M85" s="89" t="s">
        <v>326</v>
      </c>
      <c r="N85" s="89" t="s">
        <v>326</v>
      </c>
      <c r="O85" s="89" t="s">
        <v>326</v>
      </c>
      <c r="P85" s="89" t="s">
        <v>326</v>
      </c>
      <c r="Q85" s="89" t="s">
        <v>326</v>
      </c>
      <c r="R85" s="89" t="s">
        <v>326</v>
      </c>
      <c r="S85" s="89" t="s">
        <v>326</v>
      </c>
      <c r="T85" s="89" t="s">
        <v>326</v>
      </c>
      <c r="U85" s="89" t="s">
        <v>326</v>
      </c>
      <c r="V85" s="162"/>
    </row>
    <row r="86" spans="1:22" ht="45.75" customHeight="1">
      <c r="A86" s="99" t="s">
        <v>2176</v>
      </c>
      <c r="B86" s="100" t="s">
        <v>3370</v>
      </c>
      <c r="C86" s="54" t="s">
        <v>2219</v>
      </c>
      <c r="D86" s="54" t="s">
        <v>2273</v>
      </c>
      <c r="E86" s="90">
        <v>7455</v>
      </c>
      <c r="F86" s="122">
        <v>0.2</v>
      </c>
      <c r="G86" s="89">
        <v>5964</v>
      </c>
      <c r="H86" s="90">
        <v>972</v>
      </c>
      <c r="I86" s="90">
        <v>1116</v>
      </c>
      <c r="J86" s="89" t="s">
        <v>326</v>
      </c>
      <c r="K86" s="89" t="s">
        <v>326</v>
      </c>
      <c r="L86" s="89" t="s">
        <v>326</v>
      </c>
      <c r="M86" s="89" t="s">
        <v>326</v>
      </c>
      <c r="N86" s="89" t="s">
        <v>326</v>
      </c>
      <c r="O86" s="89" t="s">
        <v>326</v>
      </c>
      <c r="P86" s="89" t="s">
        <v>326</v>
      </c>
      <c r="Q86" s="89" t="s">
        <v>326</v>
      </c>
      <c r="R86" s="89" t="s">
        <v>326</v>
      </c>
      <c r="S86" s="89" t="s">
        <v>326</v>
      </c>
      <c r="T86" s="89" t="s">
        <v>326</v>
      </c>
      <c r="U86" s="89" t="s">
        <v>326</v>
      </c>
      <c r="V86" s="162"/>
    </row>
    <row r="87" spans="1:22" ht="45.75" customHeight="1">
      <c r="A87" s="99" t="s">
        <v>2176</v>
      </c>
      <c r="B87" s="100" t="s">
        <v>3370</v>
      </c>
      <c r="C87" s="54" t="s">
        <v>2220</v>
      </c>
      <c r="D87" s="54" t="s">
        <v>2274</v>
      </c>
      <c r="E87" s="90">
        <v>1140</v>
      </c>
      <c r="F87" s="122">
        <v>0.2</v>
      </c>
      <c r="G87" s="89">
        <v>912</v>
      </c>
      <c r="H87" s="89" t="s">
        <v>326</v>
      </c>
      <c r="I87" s="89" t="s">
        <v>326</v>
      </c>
      <c r="J87" s="89" t="s">
        <v>326</v>
      </c>
      <c r="K87" s="89" t="s">
        <v>326</v>
      </c>
      <c r="L87" s="89" t="s">
        <v>326</v>
      </c>
      <c r="M87" s="89" t="s">
        <v>326</v>
      </c>
      <c r="N87" s="89" t="s">
        <v>326</v>
      </c>
      <c r="O87" s="89" t="s">
        <v>326</v>
      </c>
      <c r="P87" s="89" t="s">
        <v>326</v>
      </c>
      <c r="Q87" s="89" t="s">
        <v>326</v>
      </c>
      <c r="R87" s="89" t="s">
        <v>326</v>
      </c>
      <c r="S87" s="89" t="s">
        <v>326</v>
      </c>
      <c r="T87" s="89" t="s">
        <v>326</v>
      </c>
      <c r="U87" s="89" t="s">
        <v>326</v>
      </c>
      <c r="V87" s="162"/>
    </row>
    <row r="88" spans="1:22" ht="45.75" customHeight="1">
      <c r="A88" s="99" t="s">
        <v>2176</v>
      </c>
      <c r="B88" s="100" t="s">
        <v>3370</v>
      </c>
      <c r="C88" s="54" t="s">
        <v>2221</v>
      </c>
      <c r="D88" s="54" t="s">
        <v>2275</v>
      </c>
      <c r="E88" s="90">
        <v>685</v>
      </c>
      <c r="F88" s="122">
        <v>0.2</v>
      </c>
      <c r="G88" s="89">
        <v>548</v>
      </c>
      <c r="H88" s="89" t="s">
        <v>326</v>
      </c>
      <c r="I88" s="89" t="s">
        <v>326</v>
      </c>
      <c r="J88" s="89" t="s">
        <v>326</v>
      </c>
      <c r="K88" s="89" t="s">
        <v>326</v>
      </c>
      <c r="L88" s="89" t="s">
        <v>326</v>
      </c>
      <c r="M88" s="89" t="s">
        <v>326</v>
      </c>
      <c r="N88" s="89" t="s">
        <v>326</v>
      </c>
      <c r="O88" s="89" t="s">
        <v>326</v>
      </c>
      <c r="P88" s="89" t="s">
        <v>326</v>
      </c>
      <c r="Q88" s="89" t="s">
        <v>326</v>
      </c>
      <c r="R88" s="89" t="s">
        <v>326</v>
      </c>
      <c r="S88" s="89" t="s">
        <v>326</v>
      </c>
      <c r="T88" s="89" t="s">
        <v>326</v>
      </c>
      <c r="U88" s="89" t="s">
        <v>326</v>
      </c>
      <c r="V88" s="162"/>
    </row>
    <row r="89" spans="1:22" ht="45.75" customHeight="1">
      <c r="A89" s="101" t="s">
        <v>2176</v>
      </c>
      <c r="B89" s="100" t="s">
        <v>3432</v>
      </c>
      <c r="C89" s="53" t="s">
        <v>1219</v>
      </c>
      <c r="D89" s="53" t="s">
        <v>2059</v>
      </c>
      <c r="E89" s="89">
        <v>62</v>
      </c>
      <c r="F89" s="122">
        <v>0.05</v>
      </c>
      <c r="G89" s="126">
        <v>58.9</v>
      </c>
      <c r="H89" s="89" t="s">
        <v>326</v>
      </c>
      <c r="I89" s="89" t="s">
        <v>326</v>
      </c>
      <c r="J89" s="89" t="s">
        <v>326</v>
      </c>
      <c r="K89" s="89" t="s">
        <v>326</v>
      </c>
      <c r="L89" s="89" t="s">
        <v>326</v>
      </c>
      <c r="M89" s="89" t="s">
        <v>326</v>
      </c>
      <c r="N89" s="89" t="s">
        <v>326</v>
      </c>
      <c r="O89" s="89" t="s">
        <v>326</v>
      </c>
      <c r="P89" s="89" t="s">
        <v>326</v>
      </c>
      <c r="Q89" s="89" t="s">
        <v>326</v>
      </c>
      <c r="R89" s="89" t="s">
        <v>326</v>
      </c>
      <c r="S89" s="89" t="s">
        <v>326</v>
      </c>
      <c r="T89" s="89" t="s">
        <v>326</v>
      </c>
      <c r="U89" s="89" t="s">
        <v>326</v>
      </c>
      <c r="V89" s="162"/>
    </row>
    <row r="90" spans="1:22" ht="45.75" customHeight="1">
      <c r="A90" s="101" t="s">
        <v>2176</v>
      </c>
      <c r="B90" s="100" t="s">
        <v>3432</v>
      </c>
      <c r="C90" s="53" t="s">
        <v>1220</v>
      </c>
      <c r="D90" s="53" t="s">
        <v>2060</v>
      </c>
      <c r="E90" s="89">
        <v>63</v>
      </c>
      <c r="F90" s="122">
        <v>0.05</v>
      </c>
      <c r="G90" s="126">
        <v>59.849999999999994</v>
      </c>
      <c r="H90" s="89" t="s">
        <v>326</v>
      </c>
      <c r="I90" s="89" t="s">
        <v>326</v>
      </c>
      <c r="J90" s="89" t="s">
        <v>326</v>
      </c>
      <c r="K90" s="89" t="s">
        <v>326</v>
      </c>
      <c r="L90" s="89" t="s">
        <v>326</v>
      </c>
      <c r="M90" s="89" t="s">
        <v>326</v>
      </c>
      <c r="N90" s="89" t="s">
        <v>326</v>
      </c>
      <c r="O90" s="89" t="s">
        <v>326</v>
      </c>
      <c r="P90" s="89" t="s">
        <v>326</v>
      </c>
      <c r="Q90" s="89" t="s">
        <v>326</v>
      </c>
      <c r="R90" s="89" t="s">
        <v>326</v>
      </c>
      <c r="S90" s="89" t="s">
        <v>326</v>
      </c>
      <c r="T90" s="89" t="s">
        <v>326</v>
      </c>
      <c r="U90" s="89" t="s">
        <v>326</v>
      </c>
      <c r="V90" s="162"/>
    </row>
    <row r="91" spans="1:22" ht="45.75" customHeight="1">
      <c r="A91" s="101" t="s">
        <v>2176</v>
      </c>
      <c r="B91" s="100" t="s">
        <v>3432</v>
      </c>
      <c r="C91" s="53" t="s">
        <v>1218</v>
      </c>
      <c r="D91" s="53" t="s">
        <v>2061</v>
      </c>
      <c r="E91" s="89">
        <v>62</v>
      </c>
      <c r="F91" s="122">
        <v>0.05</v>
      </c>
      <c r="G91" s="126">
        <v>58.9</v>
      </c>
      <c r="H91" s="89" t="s">
        <v>326</v>
      </c>
      <c r="I91" s="89" t="s">
        <v>326</v>
      </c>
      <c r="J91" s="89" t="s">
        <v>326</v>
      </c>
      <c r="K91" s="89" t="s">
        <v>326</v>
      </c>
      <c r="L91" s="89" t="s">
        <v>326</v>
      </c>
      <c r="M91" s="89" t="s">
        <v>326</v>
      </c>
      <c r="N91" s="89" t="s">
        <v>326</v>
      </c>
      <c r="O91" s="89" t="s">
        <v>326</v>
      </c>
      <c r="P91" s="89" t="s">
        <v>326</v>
      </c>
      <c r="Q91" s="89" t="s">
        <v>326</v>
      </c>
      <c r="R91" s="89" t="s">
        <v>326</v>
      </c>
      <c r="S91" s="89" t="s">
        <v>326</v>
      </c>
      <c r="T91" s="89" t="s">
        <v>326</v>
      </c>
      <c r="U91" s="89" t="s">
        <v>326</v>
      </c>
      <c r="V91" s="162"/>
    </row>
    <row r="92" spans="1:22" ht="45.75" customHeight="1">
      <c r="A92" s="101" t="s">
        <v>2176</v>
      </c>
      <c r="B92" s="100" t="s">
        <v>3432</v>
      </c>
      <c r="C92" s="53" t="s">
        <v>1446</v>
      </c>
      <c r="D92" s="53" t="s">
        <v>2062</v>
      </c>
      <c r="E92" s="89">
        <v>58</v>
      </c>
      <c r="F92" s="122">
        <v>0.05</v>
      </c>
      <c r="G92" s="126">
        <v>55.099999999999994</v>
      </c>
      <c r="H92" s="89" t="s">
        <v>326</v>
      </c>
      <c r="I92" s="89" t="s">
        <v>326</v>
      </c>
      <c r="J92" s="89" t="s">
        <v>326</v>
      </c>
      <c r="K92" s="89" t="s">
        <v>326</v>
      </c>
      <c r="L92" s="89" t="s">
        <v>326</v>
      </c>
      <c r="M92" s="89" t="s">
        <v>326</v>
      </c>
      <c r="N92" s="89" t="s">
        <v>326</v>
      </c>
      <c r="O92" s="89" t="s">
        <v>326</v>
      </c>
      <c r="P92" s="89" t="s">
        <v>326</v>
      </c>
      <c r="Q92" s="89" t="s">
        <v>326</v>
      </c>
      <c r="R92" s="89" t="s">
        <v>326</v>
      </c>
      <c r="S92" s="89" t="s">
        <v>326</v>
      </c>
      <c r="T92" s="89" t="s">
        <v>326</v>
      </c>
      <c r="U92" s="89" t="s">
        <v>326</v>
      </c>
      <c r="V92" s="162"/>
    </row>
    <row r="93" spans="1:22" ht="45.75" customHeight="1">
      <c r="A93" s="101" t="s">
        <v>2176</v>
      </c>
      <c r="B93" s="100" t="s">
        <v>3432</v>
      </c>
      <c r="C93" s="53" t="s">
        <v>1221</v>
      </c>
      <c r="D93" s="53" t="s">
        <v>2063</v>
      </c>
      <c r="E93" s="89">
        <v>95</v>
      </c>
      <c r="F93" s="122">
        <v>0.05</v>
      </c>
      <c r="G93" s="126">
        <v>90.25</v>
      </c>
      <c r="H93" s="89" t="s">
        <v>326</v>
      </c>
      <c r="I93" s="89" t="s">
        <v>326</v>
      </c>
      <c r="J93" s="89" t="s">
        <v>326</v>
      </c>
      <c r="K93" s="89" t="s">
        <v>326</v>
      </c>
      <c r="L93" s="89" t="s">
        <v>326</v>
      </c>
      <c r="M93" s="89" t="s">
        <v>326</v>
      </c>
      <c r="N93" s="89" t="s">
        <v>326</v>
      </c>
      <c r="O93" s="89" t="s">
        <v>326</v>
      </c>
      <c r="P93" s="89" t="s">
        <v>326</v>
      </c>
      <c r="Q93" s="89" t="s">
        <v>326</v>
      </c>
      <c r="R93" s="89" t="s">
        <v>326</v>
      </c>
      <c r="S93" s="89" t="s">
        <v>326</v>
      </c>
      <c r="T93" s="89" t="s">
        <v>326</v>
      </c>
      <c r="U93" s="89" t="s">
        <v>326</v>
      </c>
      <c r="V93" s="162"/>
    </row>
    <row r="94" spans="1:22" ht="45.75" customHeight="1">
      <c r="A94" s="101" t="s">
        <v>2176</v>
      </c>
      <c r="B94" s="100" t="s">
        <v>3432</v>
      </c>
      <c r="C94" s="53" t="s">
        <v>1215</v>
      </c>
      <c r="D94" s="53" t="s">
        <v>2064</v>
      </c>
      <c r="E94" s="89">
        <v>50</v>
      </c>
      <c r="F94" s="122">
        <v>0.05</v>
      </c>
      <c r="G94" s="126">
        <v>47.5</v>
      </c>
      <c r="H94" s="89" t="s">
        <v>326</v>
      </c>
      <c r="I94" s="89" t="s">
        <v>326</v>
      </c>
      <c r="J94" s="89" t="s">
        <v>326</v>
      </c>
      <c r="K94" s="89" t="s">
        <v>326</v>
      </c>
      <c r="L94" s="89" t="s">
        <v>326</v>
      </c>
      <c r="M94" s="89" t="s">
        <v>326</v>
      </c>
      <c r="N94" s="89" t="s">
        <v>326</v>
      </c>
      <c r="O94" s="89" t="s">
        <v>326</v>
      </c>
      <c r="P94" s="89" t="s">
        <v>326</v>
      </c>
      <c r="Q94" s="89" t="s">
        <v>326</v>
      </c>
      <c r="R94" s="89" t="s">
        <v>326</v>
      </c>
      <c r="S94" s="89" t="s">
        <v>326</v>
      </c>
      <c r="T94" s="89" t="s">
        <v>326</v>
      </c>
      <c r="U94" s="89" t="s">
        <v>326</v>
      </c>
      <c r="V94" s="162"/>
    </row>
    <row r="95" spans="1:22" ht="45.75" customHeight="1">
      <c r="A95" s="101" t="s">
        <v>2176</v>
      </c>
      <c r="B95" s="100" t="s">
        <v>3432</v>
      </c>
      <c r="C95" s="53" t="s">
        <v>1991</v>
      </c>
      <c r="D95" s="53" t="s">
        <v>1912</v>
      </c>
      <c r="E95" s="90">
        <v>412</v>
      </c>
      <c r="F95" s="122">
        <v>0.05</v>
      </c>
      <c r="G95" s="126">
        <v>391.4</v>
      </c>
      <c r="H95" s="89" t="s">
        <v>326</v>
      </c>
      <c r="I95" s="89" t="s">
        <v>326</v>
      </c>
      <c r="J95" s="89" t="s">
        <v>326</v>
      </c>
      <c r="K95" s="89" t="s">
        <v>326</v>
      </c>
      <c r="L95" s="89" t="s">
        <v>326</v>
      </c>
      <c r="M95" s="89" t="s">
        <v>326</v>
      </c>
      <c r="N95" s="89" t="s">
        <v>326</v>
      </c>
      <c r="O95" s="89" t="s">
        <v>326</v>
      </c>
      <c r="P95" s="89" t="s">
        <v>326</v>
      </c>
      <c r="Q95" s="89" t="s">
        <v>326</v>
      </c>
      <c r="R95" s="89" t="s">
        <v>326</v>
      </c>
      <c r="S95" s="89" t="s">
        <v>326</v>
      </c>
      <c r="T95" s="89" t="s">
        <v>326</v>
      </c>
      <c r="U95" s="89" t="s">
        <v>326</v>
      </c>
      <c r="V95" s="162"/>
    </row>
    <row r="96" spans="1:22" ht="45.75" customHeight="1">
      <c r="A96" s="101" t="s">
        <v>2176</v>
      </c>
      <c r="B96" s="100" t="s">
        <v>3432</v>
      </c>
      <c r="C96" s="53" t="s">
        <v>1992</v>
      </c>
      <c r="D96" s="53" t="s">
        <v>1913</v>
      </c>
      <c r="E96" s="90">
        <v>102</v>
      </c>
      <c r="F96" s="122">
        <v>0.05</v>
      </c>
      <c r="G96" s="126">
        <v>96.899999999999991</v>
      </c>
      <c r="H96" s="89" t="s">
        <v>326</v>
      </c>
      <c r="I96" s="89" t="s">
        <v>326</v>
      </c>
      <c r="J96" s="89" t="s">
        <v>326</v>
      </c>
      <c r="K96" s="89" t="s">
        <v>326</v>
      </c>
      <c r="L96" s="89" t="s">
        <v>326</v>
      </c>
      <c r="M96" s="89" t="s">
        <v>326</v>
      </c>
      <c r="N96" s="89" t="s">
        <v>326</v>
      </c>
      <c r="O96" s="89" t="s">
        <v>326</v>
      </c>
      <c r="P96" s="89" t="s">
        <v>326</v>
      </c>
      <c r="Q96" s="89" t="s">
        <v>326</v>
      </c>
      <c r="R96" s="89" t="s">
        <v>326</v>
      </c>
      <c r="S96" s="89" t="s">
        <v>326</v>
      </c>
      <c r="T96" s="89" t="s">
        <v>326</v>
      </c>
      <c r="U96" s="89" t="s">
        <v>326</v>
      </c>
      <c r="V96" s="162"/>
    </row>
    <row r="97" spans="1:22" ht="45.75" customHeight="1">
      <c r="A97" s="101" t="s">
        <v>2176</v>
      </c>
      <c r="B97" s="100" t="s">
        <v>3432</v>
      </c>
      <c r="C97" s="53" t="s">
        <v>1993</v>
      </c>
      <c r="D97" s="53" t="s">
        <v>1914</v>
      </c>
      <c r="E97" s="90">
        <v>940</v>
      </c>
      <c r="F97" s="122">
        <v>0.05</v>
      </c>
      <c r="G97" s="126">
        <v>893</v>
      </c>
      <c r="H97" s="89" t="s">
        <v>326</v>
      </c>
      <c r="I97" s="89" t="s">
        <v>326</v>
      </c>
      <c r="J97" s="89" t="s">
        <v>326</v>
      </c>
      <c r="K97" s="89" t="s">
        <v>326</v>
      </c>
      <c r="L97" s="89" t="s">
        <v>326</v>
      </c>
      <c r="M97" s="89" t="s">
        <v>326</v>
      </c>
      <c r="N97" s="89" t="s">
        <v>326</v>
      </c>
      <c r="O97" s="89" t="s">
        <v>326</v>
      </c>
      <c r="P97" s="89" t="s">
        <v>326</v>
      </c>
      <c r="Q97" s="89" t="s">
        <v>326</v>
      </c>
      <c r="R97" s="89" t="s">
        <v>326</v>
      </c>
      <c r="S97" s="89" t="s">
        <v>326</v>
      </c>
      <c r="T97" s="89" t="s">
        <v>326</v>
      </c>
      <c r="U97" s="89" t="s">
        <v>326</v>
      </c>
      <c r="V97" s="162"/>
    </row>
    <row r="98" spans="1:22" ht="45.75" customHeight="1">
      <c r="A98" s="101" t="s">
        <v>2176</v>
      </c>
      <c r="B98" s="100" t="s">
        <v>3432</v>
      </c>
      <c r="C98" s="53" t="s">
        <v>1994</v>
      </c>
      <c r="D98" s="53" t="s">
        <v>1915</v>
      </c>
      <c r="E98" s="90">
        <v>1702</v>
      </c>
      <c r="F98" s="122">
        <v>0.05</v>
      </c>
      <c r="G98" s="126">
        <v>1616.8999999999999</v>
      </c>
      <c r="H98" s="89" t="s">
        <v>326</v>
      </c>
      <c r="I98" s="89" t="s">
        <v>326</v>
      </c>
      <c r="J98" s="89" t="s">
        <v>326</v>
      </c>
      <c r="K98" s="89" t="s">
        <v>326</v>
      </c>
      <c r="L98" s="89" t="s">
        <v>326</v>
      </c>
      <c r="M98" s="89" t="s">
        <v>326</v>
      </c>
      <c r="N98" s="89" t="s">
        <v>326</v>
      </c>
      <c r="O98" s="89" t="s">
        <v>326</v>
      </c>
      <c r="P98" s="89" t="s">
        <v>326</v>
      </c>
      <c r="Q98" s="89" t="s">
        <v>326</v>
      </c>
      <c r="R98" s="89" t="s">
        <v>326</v>
      </c>
      <c r="S98" s="89" t="s">
        <v>326</v>
      </c>
      <c r="T98" s="89" t="s">
        <v>326</v>
      </c>
      <c r="U98" s="89" t="s">
        <v>326</v>
      </c>
      <c r="V98" s="162"/>
    </row>
    <row r="99" spans="1:22" ht="45.75" customHeight="1">
      <c r="A99" s="101" t="s">
        <v>2176</v>
      </c>
      <c r="B99" s="100" t="s">
        <v>3432</v>
      </c>
      <c r="C99" s="53" t="s">
        <v>1995</v>
      </c>
      <c r="D99" s="53" t="s">
        <v>1916</v>
      </c>
      <c r="E99" s="90">
        <v>242</v>
      </c>
      <c r="F99" s="122">
        <v>0.05</v>
      </c>
      <c r="G99" s="126">
        <v>229.89999999999998</v>
      </c>
      <c r="H99" s="89" t="s">
        <v>326</v>
      </c>
      <c r="I99" s="89" t="s">
        <v>326</v>
      </c>
      <c r="J99" s="89" t="s">
        <v>326</v>
      </c>
      <c r="K99" s="89" t="s">
        <v>326</v>
      </c>
      <c r="L99" s="89" t="s">
        <v>326</v>
      </c>
      <c r="M99" s="89" t="s">
        <v>326</v>
      </c>
      <c r="N99" s="89" t="s">
        <v>326</v>
      </c>
      <c r="O99" s="89" t="s">
        <v>326</v>
      </c>
      <c r="P99" s="89" t="s">
        <v>326</v>
      </c>
      <c r="Q99" s="89" t="s">
        <v>326</v>
      </c>
      <c r="R99" s="89" t="s">
        <v>326</v>
      </c>
      <c r="S99" s="89" t="s">
        <v>326</v>
      </c>
      <c r="T99" s="89" t="s">
        <v>326</v>
      </c>
      <c r="U99" s="89" t="s">
        <v>326</v>
      </c>
      <c r="V99" s="162"/>
    </row>
    <row r="100" spans="1:22" ht="45.75" customHeight="1">
      <c r="A100" s="101" t="s">
        <v>2176</v>
      </c>
      <c r="B100" s="100" t="s">
        <v>3432</v>
      </c>
      <c r="C100" s="53" t="s">
        <v>1996</v>
      </c>
      <c r="D100" s="53" t="s">
        <v>1917</v>
      </c>
      <c r="E100" s="90">
        <v>418</v>
      </c>
      <c r="F100" s="122">
        <v>0.05</v>
      </c>
      <c r="G100" s="126">
        <v>397.09999999999997</v>
      </c>
      <c r="H100" s="89" t="s">
        <v>326</v>
      </c>
      <c r="I100" s="89" t="s">
        <v>326</v>
      </c>
      <c r="J100" s="89" t="s">
        <v>326</v>
      </c>
      <c r="K100" s="89" t="s">
        <v>326</v>
      </c>
      <c r="L100" s="89" t="s">
        <v>326</v>
      </c>
      <c r="M100" s="89" t="s">
        <v>326</v>
      </c>
      <c r="N100" s="89" t="s">
        <v>326</v>
      </c>
      <c r="O100" s="89" t="s">
        <v>326</v>
      </c>
      <c r="P100" s="89" t="s">
        <v>326</v>
      </c>
      <c r="Q100" s="89" t="s">
        <v>326</v>
      </c>
      <c r="R100" s="89" t="s">
        <v>326</v>
      </c>
      <c r="S100" s="89" t="s">
        <v>326</v>
      </c>
      <c r="T100" s="89" t="s">
        <v>326</v>
      </c>
      <c r="U100" s="89" t="s">
        <v>326</v>
      </c>
      <c r="V100" s="162"/>
    </row>
    <row r="101" spans="1:22" ht="45.75" customHeight="1">
      <c r="A101" s="101" t="s">
        <v>2176</v>
      </c>
      <c r="B101" s="100" t="s">
        <v>3432</v>
      </c>
      <c r="C101" s="53" t="s">
        <v>1997</v>
      </c>
      <c r="D101" s="53" t="s">
        <v>1918</v>
      </c>
      <c r="E101" s="90">
        <v>76</v>
      </c>
      <c r="F101" s="122">
        <v>0.05</v>
      </c>
      <c r="G101" s="126">
        <v>72.2</v>
      </c>
      <c r="H101" s="89" t="s">
        <v>326</v>
      </c>
      <c r="I101" s="89" t="s">
        <v>326</v>
      </c>
      <c r="J101" s="89" t="s">
        <v>326</v>
      </c>
      <c r="K101" s="89" t="s">
        <v>326</v>
      </c>
      <c r="L101" s="89" t="s">
        <v>326</v>
      </c>
      <c r="M101" s="89" t="s">
        <v>326</v>
      </c>
      <c r="N101" s="89" t="s">
        <v>326</v>
      </c>
      <c r="O101" s="89" t="s">
        <v>326</v>
      </c>
      <c r="P101" s="89" t="s">
        <v>326</v>
      </c>
      <c r="Q101" s="89" t="s">
        <v>326</v>
      </c>
      <c r="R101" s="89" t="s">
        <v>326</v>
      </c>
      <c r="S101" s="89" t="s">
        <v>326</v>
      </c>
      <c r="T101" s="89" t="s">
        <v>326</v>
      </c>
      <c r="U101" s="89" t="s">
        <v>326</v>
      </c>
      <c r="V101" s="162"/>
    </row>
    <row r="102" spans="1:22" ht="45.75" customHeight="1">
      <c r="A102" s="101" t="s">
        <v>2176</v>
      </c>
      <c r="B102" s="100" t="s">
        <v>3432</v>
      </c>
      <c r="C102" s="53" t="s">
        <v>1998</v>
      </c>
      <c r="D102" s="53" t="s">
        <v>1919</v>
      </c>
      <c r="E102" s="90">
        <v>740</v>
      </c>
      <c r="F102" s="122">
        <v>0.05</v>
      </c>
      <c r="G102" s="126">
        <v>703</v>
      </c>
      <c r="H102" s="89" t="s">
        <v>326</v>
      </c>
      <c r="I102" s="89" t="s">
        <v>326</v>
      </c>
      <c r="J102" s="89" t="s">
        <v>326</v>
      </c>
      <c r="K102" s="89" t="s">
        <v>326</v>
      </c>
      <c r="L102" s="89" t="s">
        <v>326</v>
      </c>
      <c r="M102" s="89" t="s">
        <v>326</v>
      </c>
      <c r="N102" s="89" t="s">
        <v>326</v>
      </c>
      <c r="O102" s="89" t="s">
        <v>326</v>
      </c>
      <c r="P102" s="89" t="s">
        <v>326</v>
      </c>
      <c r="Q102" s="89" t="s">
        <v>326</v>
      </c>
      <c r="R102" s="89" t="s">
        <v>326</v>
      </c>
      <c r="S102" s="89" t="s">
        <v>326</v>
      </c>
      <c r="T102" s="89" t="s">
        <v>326</v>
      </c>
      <c r="U102" s="89" t="s">
        <v>326</v>
      </c>
      <c r="V102" s="162"/>
    </row>
    <row r="103" spans="1:22" ht="45.75" customHeight="1">
      <c r="A103" s="101" t="s">
        <v>2176</v>
      </c>
      <c r="B103" s="100" t="s">
        <v>3432</v>
      </c>
      <c r="C103" s="53" t="s">
        <v>1999</v>
      </c>
      <c r="D103" s="53" t="s">
        <v>1920</v>
      </c>
      <c r="E103" s="90">
        <v>1422</v>
      </c>
      <c r="F103" s="122">
        <v>0.05</v>
      </c>
      <c r="G103" s="126">
        <v>1350.8999999999999</v>
      </c>
      <c r="H103" s="89" t="s">
        <v>326</v>
      </c>
      <c r="I103" s="89" t="s">
        <v>326</v>
      </c>
      <c r="J103" s="89" t="s">
        <v>326</v>
      </c>
      <c r="K103" s="89" t="s">
        <v>326</v>
      </c>
      <c r="L103" s="89" t="s">
        <v>326</v>
      </c>
      <c r="M103" s="89" t="s">
        <v>326</v>
      </c>
      <c r="N103" s="89" t="s">
        <v>326</v>
      </c>
      <c r="O103" s="89" t="s">
        <v>326</v>
      </c>
      <c r="P103" s="89" t="s">
        <v>326</v>
      </c>
      <c r="Q103" s="89" t="s">
        <v>326</v>
      </c>
      <c r="R103" s="89" t="s">
        <v>326</v>
      </c>
      <c r="S103" s="89" t="s">
        <v>326</v>
      </c>
      <c r="T103" s="89" t="s">
        <v>326</v>
      </c>
      <c r="U103" s="89" t="s">
        <v>326</v>
      </c>
      <c r="V103" s="162"/>
    </row>
    <row r="104" spans="1:22" ht="45.75" customHeight="1">
      <c r="A104" s="101" t="s">
        <v>2176</v>
      </c>
      <c r="B104" s="100" t="s">
        <v>3432</v>
      </c>
      <c r="C104" s="53" t="s">
        <v>2000</v>
      </c>
      <c r="D104" s="53" t="s">
        <v>1921</v>
      </c>
      <c r="E104" s="90">
        <v>352</v>
      </c>
      <c r="F104" s="122">
        <v>0.05</v>
      </c>
      <c r="G104" s="126">
        <v>334.4</v>
      </c>
      <c r="H104" s="89" t="s">
        <v>326</v>
      </c>
      <c r="I104" s="89" t="s">
        <v>326</v>
      </c>
      <c r="J104" s="89" t="s">
        <v>326</v>
      </c>
      <c r="K104" s="89" t="s">
        <v>326</v>
      </c>
      <c r="L104" s="89" t="s">
        <v>326</v>
      </c>
      <c r="M104" s="89" t="s">
        <v>326</v>
      </c>
      <c r="N104" s="89" t="s">
        <v>326</v>
      </c>
      <c r="O104" s="89" t="s">
        <v>326</v>
      </c>
      <c r="P104" s="89" t="s">
        <v>326</v>
      </c>
      <c r="Q104" s="89" t="s">
        <v>326</v>
      </c>
      <c r="R104" s="89" t="s">
        <v>326</v>
      </c>
      <c r="S104" s="89" t="s">
        <v>326</v>
      </c>
      <c r="T104" s="89" t="s">
        <v>326</v>
      </c>
      <c r="U104" s="89" t="s">
        <v>326</v>
      </c>
      <c r="V104" s="162"/>
    </row>
    <row r="105" spans="1:22" ht="45.75" customHeight="1">
      <c r="A105" s="101" t="s">
        <v>2176</v>
      </c>
      <c r="B105" s="100" t="s">
        <v>3432</v>
      </c>
      <c r="C105" s="53" t="s">
        <v>2001</v>
      </c>
      <c r="D105" s="53" t="s">
        <v>1922</v>
      </c>
      <c r="E105" s="90">
        <v>427</v>
      </c>
      <c r="F105" s="122">
        <v>0.05</v>
      </c>
      <c r="G105" s="126">
        <v>405.65</v>
      </c>
      <c r="H105" s="89" t="s">
        <v>326</v>
      </c>
      <c r="I105" s="89" t="s">
        <v>326</v>
      </c>
      <c r="J105" s="89" t="s">
        <v>326</v>
      </c>
      <c r="K105" s="89" t="s">
        <v>326</v>
      </c>
      <c r="L105" s="89" t="s">
        <v>326</v>
      </c>
      <c r="M105" s="89" t="s">
        <v>326</v>
      </c>
      <c r="N105" s="89" t="s">
        <v>326</v>
      </c>
      <c r="O105" s="89" t="s">
        <v>326</v>
      </c>
      <c r="P105" s="89" t="s">
        <v>326</v>
      </c>
      <c r="Q105" s="89" t="s">
        <v>326</v>
      </c>
      <c r="R105" s="89" t="s">
        <v>326</v>
      </c>
      <c r="S105" s="89" t="s">
        <v>326</v>
      </c>
      <c r="T105" s="89" t="s">
        <v>326</v>
      </c>
      <c r="U105" s="89" t="s">
        <v>326</v>
      </c>
      <c r="V105" s="162"/>
    </row>
    <row r="106" spans="1:22" ht="45.75" customHeight="1">
      <c r="A106" s="101" t="s">
        <v>2176</v>
      </c>
      <c r="B106" s="100" t="s">
        <v>3432</v>
      </c>
      <c r="C106" s="53" t="s">
        <v>2002</v>
      </c>
      <c r="D106" s="53" t="s">
        <v>1923</v>
      </c>
      <c r="E106" s="90">
        <v>76</v>
      </c>
      <c r="F106" s="122">
        <v>0.05</v>
      </c>
      <c r="G106" s="126">
        <v>72.2</v>
      </c>
      <c r="H106" s="89" t="s">
        <v>326</v>
      </c>
      <c r="I106" s="89" t="s">
        <v>326</v>
      </c>
      <c r="J106" s="89" t="s">
        <v>326</v>
      </c>
      <c r="K106" s="89" t="s">
        <v>326</v>
      </c>
      <c r="L106" s="89" t="s">
        <v>326</v>
      </c>
      <c r="M106" s="89" t="s">
        <v>326</v>
      </c>
      <c r="N106" s="89" t="s">
        <v>326</v>
      </c>
      <c r="O106" s="89" t="s">
        <v>326</v>
      </c>
      <c r="P106" s="89" t="s">
        <v>326</v>
      </c>
      <c r="Q106" s="89" t="s">
        <v>326</v>
      </c>
      <c r="R106" s="89" t="s">
        <v>326</v>
      </c>
      <c r="S106" s="89" t="s">
        <v>326</v>
      </c>
      <c r="T106" s="89" t="s">
        <v>326</v>
      </c>
      <c r="U106" s="89" t="s">
        <v>326</v>
      </c>
      <c r="V106" s="162"/>
    </row>
    <row r="107" spans="1:22" ht="45.75" customHeight="1">
      <c r="A107" s="101" t="s">
        <v>2176</v>
      </c>
      <c r="B107" s="100" t="s">
        <v>3432</v>
      </c>
      <c r="C107" s="53" t="s">
        <v>2003</v>
      </c>
      <c r="D107" s="53" t="s">
        <v>1924</v>
      </c>
      <c r="E107" s="90">
        <v>791</v>
      </c>
      <c r="F107" s="122">
        <v>0.05</v>
      </c>
      <c r="G107" s="126">
        <v>751.44999999999993</v>
      </c>
      <c r="H107" s="89" t="s">
        <v>326</v>
      </c>
      <c r="I107" s="89" t="s">
        <v>326</v>
      </c>
      <c r="J107" s="89" t="s">
        <v>326</v>
      </c>
      <c r="K107" s="89" t="s">
        <v>326</v>
      </c>
      <c r="L107" s="89" t="s">
        <v>326</v>
      </c>
      <c r="M107" s="89" t="s">
        <v>326</v>
      </c>
      <c r="N107" s="89" t="s">
        <v>326</v>
      </c>
      <c r="O107" s="89" t="s">
        <v>326</v>
      </c>
      <c r="P107" s="89" t="s">
        <v>326</v>
      </c>
      <c r="Q107" s="89" t="s">
        <v>326</v>
      </c>
      <c r="R107" s="89" t="s">
        <v>326</v>
      </c>
      <c r="S107" s="89" t="s">
        <v>326</v>
      </c>
      <c r="T107" s="89" t="s">
        <v>326</v>
      </c>
      <c r="U107" s="89" t="s">
        <v>326</v>
      </c>
      <c r="V107" s="162"/>
    </row>
    <row r="108" spans="1:22" ht="45.75" customHeight="1">
      <c r="A108" s="101" t="s">
        <v>2176</v>
      </c>
      <c r="B108" s="100" t="s">
        <v>3432</v>
      </c>
      <c r="C108" s="53" t="s">
        <v>2004</v>
      </c>
      <c r="D108" s="53" t="s">
        <v>1925</v>
      </c>
      <c r="E108" s="90">
        <v>1427</v>
      </c>
      <c r="F108" s="122">
        <v>0.05</v>
      </c>
      <c r="G108" s="126">
        <v>1355.6499999999999</v>
      </c>
      <c r="H108" s="89" t="s">
        <v>326</v>
      </c>
      <c r="I108" s="89" t="s">
        <v>326</v>
      </c>
      <c r="J108" s="89" t="s">
        <v>326</v>
      </c>
      <c r="K108" s="89" t="s">
        <v>326</v>
      </c>
      <c r="L108" s="89" t="s">
        <v>326</v>
      </c>
      <c r="M108" s="89" t="s">
        <v>326</v>
      </c>
      <c r="N108" s="89" t="s">
        <v>326</v>
      </c>
      <c r="O108" s="89" t="s">
        <v>326</v>
      </c>
      <c r="P108" s="89" t="s">
        <v>326</v>
      </c>
      <c r="Q108" s="89" t="s">
        <v>326</v>
      </c>
      <c r="R108" s="89" t="s">
        <v>326</v>
      </c>
      <c r="S108" s="89" t="s">
        <v>326</v>
      </c>
      <c r="T108" s="89" t="s">
        <v>326</v>
      </c>
      <c r="U108" s="89" t="s">
        <v>326</v>
      </c>
      <c r="V108" s="162"/>
    </row>
    <row r="109" spans="1:22" ht="45.75" customHeight="1">
      <c r="A109" s="101" t="s">
        <v>2176</v>
      </c>
      <c r="B109" s="100" t="s">
        <v>3432</v>
      </c>
      <c r="C109" s="53" t="s">
        <v>2005</v>
      </c>
      <c r="D109" s="53" t="s">
        <v>1926</v>
      </c>
      <c r="E109" s="90">
        <v>352</v>
      </c>
      <c r="F109" s="122">
        <v>0.05</v>
      </c>
      <c r="G109" s="126">
        <v>334.4</v>
      </c>
      <c r="H109" s="89" t="s">
        <v>326</v>
      </c>
      <c r="I109" s="89" t="s">
        <v>326</v>
      </c>
      <c r="J109" s="89" t="s">
        <v>326</v>
      </c>
      <c r="K109" s="89" t="s">
        <v>326</v>
      </c>
      <c r="L109" s="89" t="s">
        <v>326</v>
      </c>
      <c r="M109" s="89" t="s">
        <v>326</v>
      </c>
      <c r="N109" s="89" t="s">
        <v>326</v>
      </c>
      <c r="O109" s="89" t="s">
        <v>326</v>
      </c>
      <c r="P109" s="89" t="s">
        <v>326</v>
      </c>
      <c r="Q109" s="89" t="s">
        <v>326</v>
      </c>
      <c r="R109" s="89" t="s">
        <v>326</v>
      </c>
      <c r="S109" s="89" t="s">
        <v>326</v>
      </c>
      <c r="T109" s="89" t="s">
        <v>326</v>
      </c>
      <c r="U109" s="89" t="s">
        <v>326</v>
      </c>
      <c r="V109" s="162"/>
    </row>
    <row r="110" spans="1:22" ht="45.75" customHeight="1">
      <c r="A110" s="101" t="s">
        <v>2176</v>
      </c>
      <c r="B110" s="100" t="s">
        <v>3432</v>
      </c>
      <c r="C110" s="53" t="s">
        <v>2006</v>
      </c>
      <c r="D110" s="53" t="s">
        <v>1927</v>
      </c>
      <c r="E110" s="90">
        <v>412</v>
      </c>
      <c r="F110" s="122">
        <v>0.05</v>
      </c>
      <c r="G110" s="126">
        <v>391.4</v>
      </c>
      <c r="H110" s="89" t="s">
        <v>326</v>
      </c>
      <c r="I110" s="89" t="s">
        <v>326</v>
      </c>
      <c r="J110" s="89" t="s">
        <v>326</v>
      </c>
      <c r="K110" s="89" t="s">
        <v>326</v>
      </c>
      <c r="L110" s="89" t="s">
        <v>326</v>
      </c>
      <c r="M110" s="89" t="s">
        <v>326</v>
      </c>
      <c r="N110" s="89" t="s">
        <v>326</v>
      </c>
      <c r="O110" s="89" t="s">
        <v>326</v>
      </c>
      <c r="P110" s="89" t="s">
        <v>326</v>
      </c>
      <c r="Q110" s="89" t="s">
        <v>326</v>
      </c>
      <c r="R110" s="89" t="s">
        <v>326</v>
      </c>
      <c r="S110" s="89" t="s">
        <v>326</v>
      </c>
      <c r="T110" s="89" t="s">
        <v>326</v>
      </c>
      <c r="U110" s="89" t="s">
        <v>326</v>
      </c>
      <c r="V110" s="162"/>
    </row>
    <row r="111" spans="1:22" ht="45.75" customHeight="1">
      <c r="A111" s="101" t="s">
        <v>2176</v>
      </c>
      <c r="B111" s="100" t="s">
        <v>3432</v>
      </c>
      <c r="C111" s="53" t="s">
        <v>2007</v>
      </c>
      <c r="D111" s="53" t="s">
        <v>1928</v>
      </c>
      <c r="E111" s="90">
        <v>102</v>
      </c>
      <c r="F111" s="122">
        <v>0.05</v>
      </c>
      <c r="G111" s="126">
        <v>96.899999999999991</v>
      </c>
      <c r="H111" s="89" t="s">
        <v>326</v>
      </c>
      <c r="I111" s="89" t="s">
        <v>326</v>
      </c>
      <c r="J111" s="89" t="s">
        <v>326</v>
      </c>
      <c r="K111" s="89" t="s">
        <v>326</v>
      </c>
      <c r="L111" s="89" t="s">
        <v>326</v>
      </c>
      <c r="M111" s="89" t="s">
        <v>326</v>
      </c>
      <c r="N111" s="89" t="s">
        <v>326</v>
      </c>
      <c r="O111" s="89" t="s">
        <v>326</v>
      </c>
      <c r="P111" s="89" t="s">
        <v>326</v>
      </c>
      <c r="Q111" s="89" t="s">
        <v>326</v>
      </c>
      <c r="R111" s="89" t="s">
        <v>326</v>
      </c>
      <c r="S111" s="89" t="s">
        <v>326</v>
      </c>
      <c r="T111" s="89" t="s">
        <v>326</v>
      </c>
      <c r="U111" s="89" t="s">
        <v>326</v>
      </c>
      <c r="V111" s="162"/>
    </row>
    <row r="112" spans="1:22" ht="45.75" customHeight="1">
      <c r="A112" s="101" t="s">
        <v>2176</v>
      </c>
      <c r="B112" s="100" t="s">
        <v>3432</v>
      </c>
      <c r="C112" s="53" t="s">
        <v>2008</v>
      </c>
      <c r="D112" s="53" t="s">
        <v>1929</v>
      </c>
      <c r="E112" s="90">
        <v>940</v>
      </c>
      <c r="F112" s="122">
        <v>0.05</v>
      </c>
      <c r="G112" s="126">
        <v>893</v>
      </c>
      <c r="H112" s="89" t="s">
        <v>326</v>
      </c>
      <c r="I112" s="89" t="s">
        <v>326</v>
      </c>
      <c r="J112" s="89" t="s">
        <v>326</v>
      </c>
      <c r="K112" s="89" t="s">
        <v>326</v>
      </c>
      <c r="L112" s="89" t="s">
        <v>326</v>
      </c>
      <c r="M112" s="89" t="s">
        <v>326</v>
      </c>
      <c r="N112" s="89" t="s">
        <v>326</v>
      </c>
      <c r="O112" s="89" t="s">
        <v>326</v>
      </c>
      <c r="P112" s="89" t="s">
        <v>326</v>
      </c>
      <c r="Q112" s="89" t="s">
        <v>326</v>
      </c>
      <c r="R112" s="89" t="s">
        <v>326</v>
      </c>
      <c r="S112" s="89" t="s">
        <v>326</v>
      </c>
      <c r="T112" s="89" t="s">
        <v>326</v>
      </c>
      <c r="U112" s="89" t="s">
        <v>326</v>
      </c>
      <c r="V112" s="162"/>
    </row>
    <row r="113" spans="1:22" ht="45.75" customHeight="1">
      <c r="A113" s="101" t="s">
        <v>2176</v>
      </c>
      <c r="B113" s="100" t="s">
        <v>3432</v>
      </c>
      <c r="C113" s="53" t="s">
        <v>2009</v>
      </c>
      <c r="D113" s="53" t="s">
        <v>1930</v>
      </c>
      <c r="E113" s="90">
        <v>1702</v>
      </c>
      <c r="F113" s="122">
        <v>0.05</v>
      </c>
      <c r="G113" s="126">
        <v>1616.8999999999999</v>
      </c>
      <c r="H113" s="89" t="s">
        <v>326</v>
      </c>
      <c r="I113" s="89" t="s">
        <v>326</v>
      </c>
      <c r="J113" s="89" t="s">
        <v>326</v>
      </c>
      <c r="K113" s="89" t="s">
        <v>326</v>
      </c>
      <c r="L113" s="89" t="s">
        <v>326</v>
      </c>
      <c r="M113" s="89" t="s">
        <v>326</v>
      </c>
      <c r="N113" s="89" t="s">
        <v>326</v>
      </c>
      <c r="O113" s="89" t="s">
        <v>326</v>
      </c>
      <c r="P113" s="89" t="s">
        <v>326</v>
      </c>
      <c r="Q113" s="89" t="s">
        <v>326</v>
      </c>
      <c r="R113" s="89" t="s">
        <v>326</v>
      </c>
      <c r="S113" s="89" t="s">
        <v>326</v>
      </c>
      <c r="T113" s="89" t="s">
        <v>326</v>
      </c>
      <c r="U113" s="89" t="s">
        <v>326</v>
      </c>
      <c r="V113" s="162"/>
    </row>
    <row r="114" spans="1:22" ht="45.75" customHeight="1">
      <c r="A114" s="101" t="s">
        <v>2176</v>
      </c>
      <c r="B114" s="100" t="s">
        <v>3432</v>
      </c>
      <c r="C114" s="53" t="s">
        <v>2010</v>
      </c>
      <c r="D114" s="53" t="s">
        <v>1931</v>
      </c>
      <c r="E114" s="90">
        <v>242</v>
      </c>
      <c r="F114" s="122">
        <v>0.05</v>
      </c>
      <c r="G114" s="126">
        <v>229.89999999999998</v>
      </c>
      <c r="H114" s="89" t="s">
        <v>326</v>
      </c>
      <c r="I114" s="89" t="s">
        <v>326</v>
      </c>
      <c r="J114" s="89" t="s">
        <v>326</v>
      </c>
      <c r="K114" s="89" t="s">
        <v>326</v>
      </c>
      <c r="L114" s="89" t="s">
        <v>326</v>
      </c>
      <c r="M114" s="89" t="s">
        <v>326</v>
      </c>
      <c r="N114" s="89" t="s">
        <v>326</v>
      </c>
      <c r="O114" s="89" t="s">
        <v>326</v>
      </c>
      <c r="P114" s="89" t="s">
        <v>326</v>
      </c>
      <c r="Q114" s="89" t="s">
        <v>326</v>
      </c>
      <c r="R114" s="89" t="s">
        <v>326</v>
      </c>
      <c r="S114" s="89" t="s">
        <v>326</v>
      </c>
      <c r="T114" s="89" t="s">
        <v>326</v>
      </c>
      <c r="U114" s="89" t="s">
        <v>326</v>
      </c>
      <c r="V114" s="162"/>
    </row>
    <row r="115" spans="1:22" ht="45.75" customHeight="1">
      <c r="A115" s="101" t="s">
        <v>2176</v>
      </c>
      <c r="B115" s="100" t="s">
        <v>3432</v>
      </c>
      <c r="C115" s="53" t="s">
        <v>2011</v>
      </c>
      <c r="D115" s="53" t="s">
        <v>1932</v>
      </c>
      <c r="E115" s="90">
        <v>138</v>
      </c>
      <c r="F115" s="122">
        <v>0.05</v>
      </c>
      <c r="G115" s="126">
        <v>131.1</v>
      </c>
      <c r="H115" s="89" t="s">
        <v>326</v>
      </c>
      <c r="I115" s="89" t="s">
        <v>326</v>
      </c>
      <c r="J115" s="89" t="s">
        <v>326</v>
      </c>
      <c r="K115" s="89" t="s">
        <v>326</v>
      </c>
      <c r="L115" s="89" t="s">
        <v>326</v>
      </c>
      <c r="M115" s="89" t="s">
        <v>326</v>
      </c>
      <c r="N115" s="89" t="s">
        <v>326</v>
      </c>
      <c r="O115" s="89" t="s">
        <v>326</v>
      </c>
      <c r="P115" s="89" t="s">
        <v>326</v>
      </c>
      <c r="Q115" s="89" t="s">
        <v>326</v>
      </c>
      <c r="R115" s="89" t="s">
        <v>326</v>
      </c>
      <c r="S115" s="89" t="s">
        <v>326</v>
      </c>
      <c r="T115" s="89" t="s">
        <v>326</v>
      </c>
      <c r="U115" s="89" t="s">
        <v>326</v>
      </c>
      <c r="V115" s="162"/>
    </row>
    <row r="116" spans="1:22" ht="45.75" customHeight="1">
      <c r="A116" s="101" t="s">
        <v>2176</v>
      </c>
      <c r="B116" s="100" t="s">
        <v>3432</v>
      </c>
      <c r="C116" s="53" t="s">
        <v>2012</v>
      </c>
      <c r="D116" s="53" t="s">
        <v>1933</v>
      </c>
      <c r="E116" s="90">
        <v>45</v>
      </c>
      <c r="F116" s="122">
        <v>0.05</v>
      </c>
      <c r="G116" s="126">
        <v>42.75</v>
      </c>
      <c r="H116" s="89" t="s">
        <v>326</v>
      </c>
      <c r="I116" s="89" t="s">
        <v>326</v>
      </c>
      <c r="J116" s="89" t="s">
        <v>326</v>
      </c>
      <c r="K116" s="89" t="s">
        <v>326</v>
      </c>
      <c r="L116" s="89" t="s">
        <v>326</v>
      </c>
      <c r="M116" s="89" t="s">
        <v>326</v>
      </c>
      <c r="N116" s="89" t="s">
        <v>326</v>
      </c>
      <c r="O116" s="89" t="s">
        <v>326</v>
      </c>
      <c r="P116" s="89" t="s">
        <v>326</v>
      </c>
      <c r="Q116" s="89" t="s">
        <v>326</v>
      </c>
      <c r="R116" s="89" t="s">
        <v>326</v>
      </c>
      <c r="S116" s="89" t="s">
        <v>326</v>
      </c>
      <c r="T116" s="89" t="s">
        <v>326</v>
      </c>
      <c r="U116" s="89" t="s">
        <v>326</v>
      </c>
      <c r="V116" s="162"/>
    </row>
    <row r="117" spans="1:22" ht="45.75" customHeight="1">
      <c r="A117" s="101" t="s">
        <v>2176</v>
      </c>
      <c r="B117" s="100" t="s">
        <v>3432</v>
      </c>
      <c r="C117" s="53" t="s">
        <v>2013</v>
      </c>
      <c r="D117" s="53" t="s">
        <v>1934</v>
      </c>
      <c r="E117" s="90">
        <v>48</v>
      </c>
      <c r="F117" s="122">
        <v>0.05</v>
      </c>
      <c r="G117" s="126">
        <v>45.599999999999994</v>
      </c>
      <c r="H117" s="89" t="s">
        <v>326</v>
      </c>
      <c r="I117" s="89" t="s">
        <v>326</v>
      </c>
      <c r="J117" s="89" t="s">
        <v>326</v>
      </c>
      <c r="K117" s="89" t="s">
        <v>326</v>
      </c>
      <c r="L117" s="89" t="s">
        <v>326</v>
      </c>
      <c r="M117" s="89" t="s">
        <v>326</v>
      </c>
      <c r="N117" s="89" t="s">
        <v>326</v>
      </c>
      <c r="O117" s="89" t="s">
        <v>326</v>
      </c>
      <c r="P117" s="89" t="s">
        <v>326</v>
      </c>
      <c r="Q117" s="89" t="s">
        <v>326</v>
      </c>
      <c r="R117" s="89" t="s">
        <v>326</v>
      </c>
      <c r="S117" s="89" t="s">
        <v>326</v>
      </c>
      <c r="T117" s="89" t="s">
        <v>326</v>
      </c>
      <c r="U117" s="89" t="s">
        <v>326</v>
      </c>
      <c r="V117" s="162"/>
    </row>
    <row r="118" spans="1:22" ht="45.75" customHeight="1">
      <c r="A118" s="101" t="s">
        <v>2176</v>
      </c>
      <c r="B118" s="100" t="s">
        <v>3432</v>
      </c>
      <c r="C118" s="53" t="s">
        <v>2014</v>
      </c>
      <c r="D118" s="53" t="s">
        <v>1935</v>
      </c>
      <c r="E118" s="90">
        <v>358</v>
      </c>
      <c r="F118" s="122">
        <v>0.05</v>
      </c>
      <c r="G118" s="126">
        <v>340.09999999999997</v>
      </c>
      <c r="H118" s="89" t="s">
        <v>326</v>
      </c>
      <c r="I118" s="89" t="s">
        <v>326</v>
      </c>
      <c r="J118" s="89" t="s">
        <v>326</v>
      </c>
      <c r="K118" s="89" t="s">
        <v>326</v>
      </c>
      <c r="L118" s="89" t="s">
        <v>326</v>
      </c>
      <c r="M118" s="89" t="s">
        <v>326</v>
      </c>
      <c r="N118" s="89" t="s">
        <v>326</v>
      </c>
      <c r="O118" s="89" t="s">
        <v>326</v>
      </c>
      <c r="P118" s="89" t="s">
        <v>326</v>
      </c>
      <c r="Q118" s="89" t="s">
        <v>326</v>
      </c>
      <c r="R118" s="89" t="s">
        <v>326</v>
      </c>
      <c r="S118" s="89" t="s">
        <v>326</v>
      </c>
      <c r="T118" s="89" t="s">
        <v>326</v>
      </c>
      <c r="U118" s="89" t="s">
        <v>326</v>
      </c>
      <c r="V118" s="162"/>
    </row>
    <row r="119" spans="1:22" ht="45.75" customHeight="1">
      <c r="A119" s="101" t="s">
        <v>2176</v>
      </c>
      <c r="B119" s="100" t="s">
        <v>3432</v>
      </c>
      <c r="C119" s="53" t="s">
        <v>2015</v>
      </c>
      <c r="D119" s="53" t="s">
        <v>1936</v>
      </c>
      <c r="E119" s="90">
        <v>76</v>
      </c>
      <c r="F119" s="122">
        <v>0.05</v>
      </c>
      <c r="G119" s="126">
        <v>72.2</v>
      </c>
      <c r="H119" s="89" t="s">
        <v>326</v>
      </c>
      <c r="I119" s="89" t="s">
        <v>326</v>
      </c>
      <c r="J119" s="89" t="s">
        <v>326</v>
      </c>
      <c r="K119" s="89" t="s">
        <v>326</v>
      </c>
      <c r="L119" s="89" t="s">
        <v>326</v>
      </c>
      <c r="M119" s="89" t="s">
        <v>326</v>
      </c>
      <c r="N119" s="89" t="s">
        <v>326</v>
      </c>
      <c r="O119" s="89" t="s">
        <v>326</v>
      </c>
      <c r="P119" s="89" t="s">
        <v>326</v>
      </c>
      <c r="Q119" s="89" t="s">
        <v>326</v>
      </c>
      <c r="R119" s="89" t="s">
        <v>326</v>
      </c>
      <c r="S119" s="89" t="s">
        <v>326</v>
      </c>
      <c r="T119" s="89" t="s">
        <v>326</v>
      </c>
      <c r="U119" s="89" t="s">
        <v>326</v>
      </c>
      <c r="V119" s="162"/>
    </row>
    <row r="120" spans="1:22" ht="45.75" customHeight="1">
      <c r="A120" s="101" t="s">
        <v>2176</v>
      </c>
      <c r="B120" s="100" t="s">
        <v>3432</v>
      </c>
      <c r="C120" s="53" t="s">
        <v>2016</v>
      </c>
      <c r="D120" s="53" t="s">
        <v>1937</v>
      </c>
      <c r="E120" s="90">
        <v>793</v>
      </c>
      <c r="F120" s="122">
        <v>0.05</v>
      </c>
      <c r="G120" s="126">
        <v>753.34999999999991</v>
      </c>
      <c r="H120" s="89" t="s">
        <v>326</v>
      </c>
      <c r="I120" s="89" t="s">
        <v>326</v>
      </c>
      <c r="J120" s="89" t="s">
        <v>326</v>
      </c>
      <c r="K120" s="89" t="s">
        <v>326</v>
      </c>
      <c r="L120" s="89" t="s">
        <v>326</v>
      </c>
      <c r="M120" s="89" t="s">
        <v>326</v>
      </c>
      <c r="N120" s="89" t="s">
        <v>326</v>
      </c>
      <c r="O120" s="89" t="s">
        <v>326</v>
      </c>
      <c r="P120" s="89" t="s">
        <v>326</v>
      </c>
      <c r="Q120" s="89" t="s">
        <v>326</v>
      </c>
      <c r="R120" s="89" t="s">
        <v>326</v>
      </c>
      <c r="S120" s="89" t="s">
        <v>326</v>
      </c>
      <c r="T120" s="89" t="s">
        <v>326</v>
      </c>
      <c r="U120" s="89" t="s">
        <v>326</v>
      </c>
      <c r="V120" s="162"/>
    </row>
    <row r="121" spans="1:22" ht="45.75" customHeight="1">
      <c r="A121" s="101" t="s">
        <v>2176</v>
      </c>
      <c r="B121" s="100" t="s">
        <v>3432</v>
      </c>
      <c r="C121" s="53" t="s">
        <v>2017</v>
      </c>
      <c r="D121" s="53" t="s">
        <v>1938</v>
      </c>
      <c r="E121" s="90">
        <v>1356</v>
      </c>
      <c r="F121" s="122">
        <v>0.05</v>
      </c>
      <c r="G121" s="126">
        <v>1288.2</v>
      </c>
      <c r="H121" s="89" t="s">
        <v>326</v>
      </c>
      <c r="I121" s="89" t="s">
        <v>326</v>
      </c>
      <c r="J121" s="89" t="s">
        <v>326</v>
      </c>
      <c r="K121" s="89" t="s">
        <v>326</v>
      </c>
      <c r="L121" s="89" t="s">
        <v>326</v>
      </c>
      <c r="M121" s="89" t="s">
        <v>326</v>
      </c>
      <c r="N121" s="89" t="s">
        <v>326</v>
      </c>
      <c r="O121" s="89" t="s">
        <v>326</v>
      </c>
      <c r="P121" s="89" t="s">
        <v>326</v>
      </c>
      <c r="Q121" s="89" t="s">
        <v>326</v>
      </c>
      <c r="R121" s="89" t="s">
        <v>326</v>
      </c>
      <c r="S121" s="89" t="s">
        <v>326</v>
      </c>
      <c r="T121" s="89" t="s">
        <v>326</v>
      </c>
      <c r="U121" s="89" t="s">
        <v>326</v>
      </c>
      <c r="V121" s="162"/>
    </row>
    <row r="122" spans="1:22" ht="45.75" customHeight="1">
      <c r="A122" s="101" t="s">
        <v>2176</v>
      </c>
      <c r="B122" s="100" t="s">
        <v>3432</v>
      </c>
      <c r="C122" s="53" t="s">
        <v>2018</v>
      </c>
      <c r="D122" s="53" t="s">
        <v>1939</v>
      </c>
      <c r="E122" s="90">
        <v>205</v>
      </c>
      <c r="F122" s="122">
        <v>0.05</v>
      </c>
      <c r="G122" s="126">
        <v>194.75</v>
      </c>
      <c r="H122" s="89" t="s">
        <v>326</v>
      </c>
      <c r="I122" s="89" t="s">
        <v>326</v>
      </c>
      <c r="J122" s="89" t="s">
        <v>326</v>
      </c>
      <c r="K122" s="89" t="s">
        <v>326</v>
      </c>
      <c r="L122" s="89" t="s">
        <v>326</v>
      </c>
      <c r="M122" s="89" t="s">
        <v>326</v>
      </c>
      <c r="N122" s="89" t="s">
        <v>326</v>
      </c>
      <c r="O122" s="89" t="s">
        <v>326</v>
      </c>
      <c r="P122" s="89" t="s">
        <v>326</v>
      </c>
      <c r="Q122" s="89" t="s">
        <v>326</v>
      </c>
      <c r="R122" s="89" t="s">
        <v>326</v>
      </c>
      <c r="S122" s="89" t="s">
        <v>326</v>
      </c>
      <c r="T122" s="89" t="s">
        <v>326</v>
      </c>
      <c r="U122" s="89" t="s">
        <v>326</v>
      </c>
      <c r="V122" s="162"/>
    </row>
    <row r="123" spans="1:22" ht="45.75" customHeight="1">
      <c r="A123" s="101" t="s">
        <v>2176</v>
      </c>
      <c r="B123" s="100" t="s">
        <v>3432</v>
      </c>
      <c r="C123" s="53" t="s">
        <v>2019</v>
      </c>
      <c r="D123" s="53" t="s">
        <v>1940</v>
      </c>
      <c r="E123" s="90">
        <v>414</v>
      </c>
      <c r="F123" s="122">
        <v>0.05</v>
      </c>
      <c r="G123" s="126">
        <v>393.29999999999995</v>
      </c>
      <c r="H123" s="89" t="s">
        <v>326</v>
      </c>
      <c r="I123" s="89" t="s">
        <v>326</v>
      </c>
      <c r="J123" s="89" t="s">
        <v>326</v>
      </c>
      <c r="K123" s="89" t="s">
        <v>326</v>
      </c>
      <c r="L123" s="89" t="s">
        <v>326</v>
      </c>
      <c r="M123" s="89" t="s">
        <v>326</v>
      </c>
      <c r="N123" s="89" t="s">
        <v>326</v>
      </c>
      <c r="O123" s="89" t="s">
        <v>326</v>
      </c>
      <c r="P123" s="89" t="s">
        <v>326</v>
      </c>
      <c r="Q123" s="89" t="s">
        <v>326</v>
      </c>
      <c r="R123" s="89" t="s">
        <v>326</v>
      </c>
      <c r="S123" s="89" t="s">
        <v>326</v>
      </c>
      <c r="T123" s="89" t="s">
        <v>326</v>
      </c>
      <c r="U123" s="89" t="s">
        <v>326</v>
      </c>
      <c r="V123" s="162"/>
    </row>
    <row r="124" spans="1:22" ht="45.75" customHeight="1">
      <c r="A124" s="101" t="s">
        <v>2176</v>
      </c>
      <c r="B124" s="100" t="s">
        <v>3432</v>
      </c>
      <c r="C124" s="53" t="s">
        <v>2020</v>
      </c>
      <c r="D124" s="53" t="s">
        <v>1941</v>
      </c>
      <c r="E124" s="90">
        <v>102</v>
      </c>
      <c r="F124" s="122">
        <v>0.05</v>
      </c>
      <c r="G124" s="126">
        <v>96.899999999999991</v>
      </c>
      <c r="H124" s="89" t="s">
        <v>326</v>
      </c>
      <c r="I124" s="89" t="s">
        <v>326</v>
      </c>
      <c r="J124" s="89" t="s">
        <v>326</v>
      </c>
      <c r="K124" s="89" t="s">
        <v>326</v>
      </c>
      <c r="L124" s="89" t="s">
        <v>326</v>
      </c>
      <c r="M124" s="89" t="s">
        <v>326</v>
      </c>
      <c r="N124" s="89" t="s">
        <v>326</v>
      </c>
      <c r="O124" s="89" t="s">
        <v>326</v>
      </c>
      <c r="P124" s="89" t="s">
        <v>326</v>
      </c>
      <c r="Q124" s="89" t="s">
        <v>326</v>
      </c>
      <c r="R124" s="89" t="s">
        <v>326</v>
      </c>
      <c r="S124" s="89" t="s">
        <v>326</v>
      </c>
      <c r="T124" s="89" t="s">
        <v>326</v>
      </c>
      <c r="U124" s="89" t="s">
        <v>326</v>
      </c>
      <c r="V124" s="162"/>
    </row>
    <row r="125" spans="1:22" ht="45.75" customHeight="1">
      <c r="A125" s="101" t="s">
        <v>2176</v>
      </c>
      <c r="B125" s="100" t="s">
        <v>3432</v>
      </c>
      <c r="C125" s="53" t="s">
        <v>2021</v>
      </c>
      <c r="D125" s="53" t="s">
        <v>1942</v>
      </c>
      <c r="E125" s="90">
        <v>946</v>
      </c>
      <c r="F125" s="122">
        <v>0.05</v>
      </c>
      <c r="G125" s="126">
        <v>898.69999999999993</v>
      </c>
      <c r="H125" s="89" t="s">
        <v>326</v>
      </c>
      <c r="I125" s="89" t="s">
        <v>326</v>
      </c>
      <c r="J125" s="89" t="s">
        <v>326</v>
      </c>
      <c r="K125" s="89" t="s">
        <v>326</v>
      </c>
      <c r="L125" s="89" t="s">
        <v>326</v>
      </c>
      <c r="M125" s="89" t="s">
        <v>326</v>
      </c>
      <c r="N125" s="89" t="s">
        <v>326</v>
      </c>
      <c r="O125" s="89" t="s">
        <v>326</v>
      </c>
      <c r="P125" s="89" t="s">
        <v>326</v>
      </c>
      <c r="Q125" s="89" t="s">
        <v>326</v>
      </c>
      <c r="R125" s="89" t="s">
        <v>326</v>
      </c>
      <c r="S125" s="89" t="s">
        <v>326</v>
      </c>
      <c r="T125" s="89" t="s">
        <v>326</v>
      </c>
      <c r="U125" s="89" t="s">
        <v>326</v>
      </c>
      <c r="V125" s="162"/>
    </row>
    <row r="126" spans="1:22" ht="45.75" customHeight="1">
      <c r="A126" s="101" t="s">
        <v>2176</v>
      </c>
      <c r="B126" s="100" t="s">
        <v>3432</v>
      </c>
      <c r="C126" s="53" t="s">
        <v>2022</v>
      </c>
      <c r="D126" s="53" t="s">
        <v>1943</v>
      </c>
      <c r="E126" s="90">
        <v>1611</v>
      </c>
      <c r="F126" s="122">
        <v>0.05</v>
      </c>
      <c r="G126" s="126">
        <v>1530.4499999999998</v>
      </c>
      <c r="H126" s="89" t="s">
        <v>326</v>
      </c>
      <c r="I126" s="89" t="s">
        <v>326</v>
      </c>
      <c r="J126" s="89" t="s">
        <v>326</v>
      </c>
      <c r="K126" s="89" t="s">
        <v>326</v>
      </c>
      <c r="L126" s="89" t="s">
        <v>326</v>
      </c>
      <c r="M126" s="89" t="s">
        <v>326</v>
      </c>
      <c r="N126" s="89" t="s">
        <v>326</v>
      </c>
      <c r="O126" s="89" t="s">
        <v>326</v>
      </c>
      <c r="P126" s="89" t="s">
        <v>326</v>
      </c>
      <c r="Q126" s="89" t="s">
        <v>326</v>
      </c>
      <c r="R126" s="89" t="s">
        <v>326</v>
      </c>
      <c r="S126" s="89" t="s">
        <v>326</v>
      </c>
      <c r="T126" s="89" t="s">
        <v>326</v>
      </c>
      <c r="U126" s="89" t="s">
        <v>326</v>
      </c>
      <c r="V126" s="162"/>
    </row>
    <row r="127" spans="1:22" ht="45.75" customHeight="1">
      <c r="A127" s="101" t="s">
        <v>2176</v>
      </c>
      <c r="B127" s="100" t="s">
        <v>3432</v>
      </c>
      <c r="C127" s="53" t="s">
        <v>2023</v>
      </c>
      <c r="D127" s="53" t="s">
        <v>1944</v>
      </c>
      <c r="E127" s="90">
        <v>227</v>
      </c>
      <c r="F127" s="122">
        <v>0.05</v>
      </c>
      <c r="G127" s="126">
        <v>215.64999999999998</v>
      </c>
      <c r="H127" s="89" t="s">
        <v>326</v>
      </c>
      <c r="I127" s="89" t="s">
        <v>326</v>
      </c>
      <c r="J127" s="89" t="s">
        <v>326</v>
      </c>
      <c r="K127" s="89" t="s">
        <v>326</v>
      </c>
      <c r="L127" s="89" t="s">
        <v>326</v>
      </c>
      <c r="M127" s="89" t="s">
        <v>326</v>
      </c>
      <c r="N127" s="89" t="s">
        <v>326</v>
      </c>
      <c r="O127" s="89" t="s">
        <v>326</v>
      </c>
      <c r="P127" s="89" t="s">
        <v>326</v>
      </c>
      <c r="Q127" s="89" t="s">
        <v>326</v>
      </c>
      <c r="R127" s="89" t="s">
        <v>326</v>
      </c>
      <c r="S127" s="89" t="s">
        <v>326</v>
      </c>
      <c r="T127" s="89" t="s">
        <v>326</v>
      </c>
      <c r="U127" s="89" t="s">
        <v>326</v>
      </c>
      <c r="V127" s="162"/>
    </row>
    <row r="128" spans="1:22" ht="45.75" customHeight="1">
      <c r="A128" s="101" t="s">
        <v>2176</v>
      </c>
      <c r="B128" s="100" t="s">
        <v>3432</v>
      </c>
      <c r="C128" s="53" t="s">
        <v>2024</v>
      </c>
      <c r="D128" s="53" t="s">
        <v>1945</v>
      </c>
      <c r="E128" s="90">
        <v>148</v>
      </c>
      <c r="F128" s="122">
        <v>0.05</v>
      </c>
      <c r="G128" s="126">
        <v>140.6</v>
      </c>
      <c r="H128" s="89" t="s">
        <v>326</v>
      </c>
      <c r="I128" s="89" t="s">
        <v>326</v>
      </c>
      <c r="J128" s="89" t="s">
        <v>326</v>
      </c>
      <c r="K128" s="89" t="s">
        <v>326</v>
      </c>
      <c r="L128" s="89" t="s">
        <v>326</v>
      </c>
      <c r="M128" s="89" t="s">
        <v>326</v>
      </c>
      <c r="N128" s="89" t="s">
        <v>326</v>
      </c>
      <c r="O128" s="89" t="s">
        <v>326</v>
      </c>
      <c r="P128" s="89" t="s">
        <v>326</v>
      </c>
      <c r="Q128" s="89" t="s">
        <v>326</v>
      </c>
      <c r="R128" s="89" t="s">
        <v>326</v>
      </c>
      <c r="S128" s="89" t="s">
        <v>326</v>
      </c>
      <c r="T128" s="89" t="s">
        <v>326</v>
      </c>
      <c r="U128" s="89" t="s">
        <v>326</v>
      </c>
      <c r="V128" s="162"/>
    </row>
    <row r="129" spans="1:22" ht="45.75" customHeight="1">
      <c r="A129" s="101" t="s">
        <v>2176</v>
      </c>
      <c r="B129" s="100" t="s">
        <v>3432</v>
      </c>
      <c r="C129" s="53" t="s">
        <v>2025</v>
      </c>
      <c r="D129" s="53" t="s">
        <v>1946</v>
      </c>
      <c r="E129" s="90">
        <v>85</v>
      </c>
      <c r="F129" s="122">
        <v>0.05</v>
      </c>
      <c r="G129" s="126">
        <v>80.75</v>
      </c>
      <c r="H129" s="89" t="s">
        <v>326</v>
      </c>
      <c r="I129" s="89" t="s">
        <v>326</v>
      </c>
      <c r="J129" s="89" t="s">
        <v>326</v>
      </c>
      <c r="K129" s="89" t="s">
        <v>326</v>
      </c>
      <c r="L129" s="89" t="s">
        <v>326</v>
      </c>
      <c r="M129" s="89" t="s">
        <v>326</v>
      </c>
      <c r="N129" s="89" t="s">
        <v>326</v>
      </c>
      <c r="O129" s="89" t="s">
        <v>326</v>
      </c>
      <c r="P129" s="89" t="s">
        <v>326</v>
      </c>
      <c r="Q129" s="89" t="s">
        <v>326</v>
      </c>
      <c r="R129" s="89" t="s">
        <v>326</v>
      </c>
      <c r="S129" s="89" t="s">
        <v>326</v>
      </c>
      <c r="T129" s="89" t="s">
        <v>326</v>
      </c>
      <c r="U129" s="89" t="s">
        <v>326</v>
      </c>
      <c r="V129" s="162"/>
    </row>
    <row r="130" spans="1:22" ht="45.75" customHeight="1">
      <c r="A130" s="101" t="s">
        <v>2176</v>
      </c>
      <c r="B130" s="100" t="s">
        <v>3432</v>
      </c>
      <c r="C130" s="53" t="s">
        <v>2026</v>
      </c>
      <c r="D130" s="53" t="s">
        <v>1947</v>
      </c>
      <c r="E130" s="90">
        <v>256</v>
      </c>
      <c r="F130" s="122">
        <v>0.05</v>
      </c>
      <c r="G130" s="126">
        <v>243.2</v>
      </c>
      <c r="H130" s="89" t="s">
        <v>326</v>
      </c>
      <c r="I130" s="89" t="s">
        <v>326</v>
      </c>
      <c r="J130" s="89" t="s">
        <v>326</v>
      </c>
      <c r="K130" s="89" t="s">
        <v>326</v>
      </c>
      <c r="L130" s="89" t="s">
        <v>326</v>
      </c>
      <c r="M130" s="89" t="s">
        <v>326</v>
      </c>
      <c r="N130" s="89" t="s">
        <v>326</v>
      </c>
      <c r="O130" s="89" t="s">
        <v>326</v>
      </c>
      <c r="P130" s="89" t="s">
        <v>326</v>
      </c>
      <c r="Q130" s="89" t="s">
        <v>326</v>
      </c>
      <c r="R130" s="89" t="s">
        <v>326</v>
      </c>
      <c r="S130" s="89" t="s">
        <v>326</v>
      </c>
      <c r="T130" s="89" t="s">
        <v>326</v>
      </c>
      <c r="U130" s="89" t="s">
        <v>326</v>
      </c>
      <c r="V130" s="162"/>
    </row>
    <row r="131" spans="1:22" ht="45.75" customHeight="1">
      <c r="A131" s="101" t="s">
        <v>2176</v>
      </c>
      <c r="B131" s="100" t="s">
        <v>3432</v>
      </c>
      <c r="C131" s="53" t="s">
        <v>2027</v>
      </c>
      <c r="D131" s="53" t="s">
        <v>1948</v>
      </c>
      <c r="E131" s="90">
        <v>189</v>
      </c>
      <c r="F131" s="122">
        <v>0.05</v>
      </c>
      <c r="G131" s="126">
        <v>179.54999999999998</v>
      </c>
      <c r="H131" s="89" t="s">
        <v>326</v>
      </c>
      <c r="I131" s="89" t="s">
        <v>326</v>
      </c>
      <c r="J131" s="89" t="s">
        <v>326</v>
      </c>
      <c r="K131" s="89" t="s">
        <v>326</v>
      </c>
      <c r="L131" s="89" t="s">
        <v>326</v>
      </c>
      <c r="M131" s="89" t="s">
        <v>326</v>
      </c>
      <c r="N131" s="89" t="s">
        <v>326</v>
      </c>
      <c r="O131" s="89" t="s">
        <v>326</v>
      </c>
      <c r="P131" s="89" t="s">
        <v>326</v>
      </c>
      <c r="Q131" s="89" t="s">
        <v>326</v>
      </c>
      <c r="R131" s="89" t="s">
        <v>326</v>
      </c>
      <c r="S131" s="89" t="s">
        <v>326</v>
      </c>
      <c r="T131" s="89" t="s">
        <v>326</v>
      </c>
      <c r="U131" s="89" t="s">
        <v>326</v>
      </c>
      <c r="V131" s="162"/>
    </row>
    <row r="132" spans="1:22" ht="45.75" customHeight="1">
      <c r="A132" s="101" t="s">
        <v>2176</v>
      </c>
      <c r="B132" s="100" t="s">
        <v>3432</v>
      </c>
      <c r="C132" s="53" t="s">
        <v>2028</v>
      </c>
      <c r="D132" s="53" t="s">
        <v>1949</v>
      </c>
      <c r="E132" s="90">
        <v>235</v>
      </c>
      <c r="F132" s="122">
        <v>0.05</v>
      </c>
      <c r="G132" s="126">
        <v>223.25</v>
      </c>
      <c r="H132" s="89" t="s">
        <v>326</v>
      </c>
      <c r="I132" s="89" t="s">
        <v>326</v>
      </c>
      <c r="J132" s="89" t="s">
        <v>326</v>
      </c>
      <c r="K132" s="89" t="s">
        <v>326</v>
      </c>
      <c r="L132" s="89" t="s">
        <v>326</v>
      </c>
      <c r="M132" s="89" t="s">
        <v>326</v>
      </c>
      <c r="N132" s="89" t="s">
        <v>326</v>
      </c>
      <c r="O132" s="89" t="s">
        <v>326</v>
      </c>
      <c r="P132" s="89" t="s">
        <v>326</v>
      </c>
      <c r="Q132" s="89" t="s">
        <v>326</v>
      </c>
      <c r="R132" s="89" t="s">
        <v>326</v>
      </c>
      <c r="S132" s="89" t="s">
        <v>326</v>
      </c>
      <c r="T132" s="89" t="s">
        <v>326</v>
      </c>
      <c r="U132" s="89" t="s">
        <v>326</v>
      </c>
      <c r="V132" s="162"/>
    </row>
    <row r="133" spans="1:22" ht="45.75" customHeight="1">
      <c r="A133" s="101" t="s">
        <v>2176</v>
      </c>
      <c r="B133" s="100" t="s">
        <v>3432</v>
      </c>
      <c r="C133" s="53" t="s">
        <v>2029</v>
      </c>
      <c r="D133" s="53" t="s">
        <v>1950</v>
      </c>
      <c r="E133" s="90">
        <v>362</v>
      </c>
      <c r="F133" s="122">
        <v>0.05</v>
      </c>
      <c r="G133" s="126">
        <v>343.9</v>
      </c>
      <c r="H133" s="89" t="s">
        <v>326</v>
      </c>
      <c r="I133" s="89" t="s">
        <v>326</v>
      </c>
      <c r="J133" s="89" t="s">
        <v>326</v>
      </c>
      <c r="K133" s="89" t="s">
        <v>326</v>
      </c>
      <c r="L133" s="89" t="s">
        <v>326</v>
      </c>
      <c r="M133" s="89" t="s">
        <v>326</v>
      </c>
      <c r="N133" s="89" t="s">
        <v>326</v>
      </c>
      <c r="O133" s="89" t="s">
        <v>326</v>
      </c>
      <c r="P133" s="89" t="s">
        <v>326</v>
      </c>
      <c r="Q133" s="89" t="s">
        <v>326</v>
      </c>
      <c r="R133" s="89" t="s">
        <v>326</v>
      </c>
      <c r="S133" s="89" t="s">
        <v>326</v>
      </c>
      <c r="T133" s="89" t="s">
        <v>326</v>
      </c>
      <c r="U133" s="89" t="s">
        <v>326</v>
      </c>
      <c r="V133" s="162"/>
    </row>
    <row r="134" spans="1:22" ht="45.75" customHeight="1">
      <c r="A134" s="101" t="s">
        <v>2176</v>
      </c>
      <c r="B134" s="100" t="s">
        <v>3432</v>
      </c>
      <c r="C134" s="53" t="s">
        <v>2030</v>
      </c>
      <c r="D134" s="53" t="s">
        <v>1951</v>
      </c>
      <c r="E134" s="90">
        <v>168</v>
      </c>
      <c r="F134" s="122">
        <v>0.05</v>
      </c>
      <c r="G134" s="126">
        <v>159.6</v>
      </c>
      <c r="H134" s="89" t="s">
        <v>326</v>
      </c>
      <c r="I134" s="89" t="s">
        <v>326</v>
      </c>
      <c r="J134" s="89" t="s">
        <v>326</v>
      </c>
      <c r="K134" s="89" t="s">
        <v>326</v>
      </c>
      <c r="L134" s="89" t="s">
        <v>326</v>
      </c>
      <c r="M134" s="89" t="s">
        <v>326</v>
      </c>
      <c r="N134" s="89" t="s">
        <v>326</v>
      </c>
      <c r="O134" s="89" t="s">
        <v>326</v>
      </c>
      <c r="P134" s="89" t="s">
        <v>326</v>
      </c>
      <c r="Q134" s="89" t="s">
        <v>326</v>
      </c>
      <c r="R134" s="89" t="s">
        <v>326</v>
      </c>
      <c r="S134" s="89" t="s">
        <v>326</v>
      </c>
      <c r="T134" s="89" t="s">
        <v>326</v>
      </c>
      <c r="U134" s="89" t="s">
        <v>326</v>
      </c>
      <c r="V134" s="162"/>
    </row>
    <row r="135" spans="1:22" ht="45.75" customHeight="1">
      <c r="A135" s="101" t="s">
        <v>2176</v>
      </c>
      <c r="B135" s="100" t="s">
        <v>3432</v>
      </c>
      <c r="C135" s="53" t="s">
        <v>2031</v>
      </c>
      <c r="D135" s="53" t="s">
        <v>1952</v>
      </c>
      <c r="E135" s="90">
        <v>265</v>
      </c>
      <c r="F135" s="122">
        <v>0.05</v>
      </c>
      <c r="G135" s="126">
        <v>251.75</v>
      </c>
      <c r="H135" s="89" t="s">
        <v>326</v>
      </c>
      <c r="I135" s="89" t="s">
        <v>326</v>
      </c>
      <c r="J135" s="89" t="s">
        <v>326</v>
      </c>
      <c r="K135" s="89" t="s">
        <v>326</v>
      </c>
      <c r="L135" s="89" t="s">
        <v>326</v>
      </c>
      <c r="M135" s="89" t="s">
        <v>326</v>
      </c>
      <c r="N135" s="89" t="s">
        <v>326</v>
      </c>
      <c r="O135" s="89" t="s">
        <v>326</v>
      </c>
      <c r="P135" s="89" t="s">
        <v>326</v>
      </c>
      <c r="Q135" s="89" t="s">
        <v>326</v>
      </c>
      <c r="R135" s="89" t="s">
        <v>326</v>
      </c>
      <c r="S135" s="89" t="s">
        <v>326</v>
      </c>
      <c r="T135" s="89" t="s">
        <v>326</v>
      </c>
      <c r="U135" s="89" t="s">
        <v>326</v>
      </c>
      <c r="V135" s="162"/>
    </row>
    <row r="136" spans="1:22" ht="45.75" customHeight="1">
      <c r="A136" s="101" t="s">
        <v>2176</v>
      </c>
      <c r="B136" s="100" t="s">
        <v>3432</v>
      </c>
      <c r="C136" s="53" t="s">
        <v>2032</v>
      </c>
      <c r="D136" s="53" t="s">
        <v>1953</v>
      </c>
      <c r="E136" s="90">
        <v>286</v>
      </c>
      <c r="F136" s="122">
        <v>0.05</v>
      </c>
      <c r="G136" s="126">
        <v>271.7</v>
      </c>
      <c r="H136" s="89" t="s">
        <v>326</v>
      </c>
      <c r="I136" s="89" t="s">
        <v>326</v>
      </c>
      <c r="J136" s="89" t="s">
        <v>326</v>
      </c>
      <c r="K136" s="89" t="s">
        <v>326</v>
      </c>
      <c r="L136" s="89" t="s">
        <v>326</v>
      </c>
      <c r="M136" s="89" t="s">
        <v>326</v>
      </c>
      <c r="N136" s="89" t="s">
        <v>326</v>
      </c>
      <c r="O136" s="89" t="s">
        <v>326</v>
      </c>
      <c r="P136" s="89" t="s">
        <v>326</v>
      </c>
      <c r="Q136" s="89" t="s">
        <v>326</v>
      </c>
      <c r="R136" s="89" t="s">
        <v>326</v>
      </c>
      <c r="S136" s="89" t="s">
        <v>326</v>
      </c>
      <c r="T136" s="89" t="s">
        <v>326</v>
      </c>
      <c r="U136" s="89" t="s">
        <v>326</v>
      </c>
      <c r="V136" s="162"/>
    </row>
    <row r="137" spans="1:22" ht="45.75" customHeight="1">
      <c r="A137" s="101" t="s">
        <v>2176</v>
      </c>
      <c r="B137" s="100" t="s">
        <v>3432</v>
      </c>
      <c r="C137" s="53" t="s">
        <v>2033</v>
      </c>
      <c r="D137" s="53" t="s">
        <v>1954</v>
      </c>
      <c r="E137" s="90">
        <v>413</v>
      </c>
      <c r="F137" s="122">
        <v>0.05</v>
      </c>
      <c r="G137" s="126">
        <v>392.34999999999997</v>
      </c>
      <c r="H137" s="89" t="s">
        <v>326</v>
      </c>
      <c r="I137" s="89" t="s">
        <v>326</v>
      </c>
      <c r="J137" s="89" t="s">
        <v>326</v>
      </c>
      <c r="K137" s="89" t="s">
        <v>326</v>
      </c>
      <c r="L137" s="89" t="s">
        <v>326</v>
      </c>
      <c r="M137" s="89" t="s">
        <v>326</v>
      </c>
      <c r="N137" s="89" t="s">
        <v>326</v>
      </c>
      <c r="O137" s="89" t="s">
        <v>326</v>
      </c>
      <c r="P137" s="89" t="s">
        <v>326</v>
      </c>
      <c r="Q137" s="89" t="s">
        <v>326</v>
      </c>
      <c r="R137" s="89" t="s">
        <v>326</v>
      </c>
      <c r="S137" s="89" t="s">
        <v>326</v>
      </c>
      <c r="T137" s="89" t="s">
        <v>326</v>
      </c>
      <c r="U137" s="89" t="s">
        <v>326</v>
      </c>
      <c r="V137" s="162"/>
    </row>
    <row r="138" spans="1:22" ht="45.75" customHeight="1">
      <c r="A138" s="101" t="s">
        <v>2176</v>
      </c>
      <c r="B138" s="100" t="s">
        <v>3432</v>
      </c>
      <c r="C138" s="53" t="s">
        <v>2034</v>
      </c>
      <c r="D138" s="53" t="s">
        <v>1955</v>
      </c>
      <c r="E138" s="90">
        <v>219</v>
      </c>
      <c r="F138" s="122">
        <v>0.05</v>
      </c>
      <c r="G138" s="126">
        <v>208.04999999999998</v>
      </c>
      <c r="H138" s="89" t="s">
        <v>326</v>
      </c>
      <c r="I138" s="89" t="s">
        <v>326</v>
      </c>
      <c r="J138" s="89" t="s">
        <v>326</v>
      </c>
      <c r="K138" s="89" t="s">
        <v>326</v>
      </c>
      <c r="L138" s="89" t="s">
        <v>326</v>
      </c>
      <c r="M138" s="89" t="s">
        <v>326</v>
      </c>
      <c r="N138" s="89" t="s">
        <v>326</v>
      </c>
      <c r="O138" s="89" t="s">
        <v>326</v>
      </c>
      <c r="P138" s="89" t="s">
        <v>326</v>
      </c>
      <c r="Q138" s="89" t="s">
        <v>326</v>
      </c>
      <c r="R138" s="89" t="s">
        <v>326</v>
      </c>
      <c r="S138" s="89" t="s">
        <v>326</v>
      </c>
      <c r="T138" s="89" t="s">
        <v>326</v>
      </c>
      <c r="U138" s="89" t="s">
        <v>326</v>
      </c>
      <c r="V138" s="162"/>
    </row>
    <row r="139" spans="1:22" ht="45.75" customHeight="1">
      <c r="A139" s="101" t="s">
        <v>2176</v>
      </c>
      <c r="B139" s="100" t="s">
        <v>3432</v>
      </c>
      <c r="C139" s="53" t="s">
        <v>2035</v>
      </c>
      <c r="D139" s="53" t="s">
        <v>1956</v>
      </c>
      <c r="E139" s="90">
        <v>44</v>
      </c>
      <c r="F139" s="122">
        <v>0.05</v>
      </c>
      <c r="G139" s="126">
        <v>41.8</v>
      </c>
      <c r="H139" s="89" t="s">
        <v>326</v>
      </c>
      <c r="I139" s="89" t="s">
        <v>326</v>
      </c>
      <c r="J139" s="89" t="s">
        <v>326</v>
      </c>
      <c r="K139" s="89" t="s">
        <v>326</v>
      </c>
      <c r="L139" s="89" t="s">
        <v>326</v>
      </c>
      <c r="M139" s="89" t="s">
        <v>326</v>
      </c>
      <c r="N139" s="89" t="s">
        <v>326</v>
      </c>
      <c r="O139" s="89" t="s">
        <v>326</v>
      </c>
      <c r="P139" s="89" t="s">
        <v>326</v>
      </c>
      <c r="Q139" s="89" t="s">
        <v>326</v>
      </c>
      <c r="R139" s="89" t="s">
        <v>326</v>
      </c>
      <c r="S139" s="89" t="s">
        <v>326</v>
      </c>
      <c r="T139" s="89" t="s">
        <v>326</v>
      </c>
      <c r="U139" s="89" t="s">
        <v>326</v>
      </c>
      <c r="V139" s="162"/>
    </row>
    <row r="140" spans="1:22" ht="45.75" customHeight="1">
      <c r="A140" s="101" t="s">
        <v>2176</v>
      </c>
      <c r="B140" s="100" t="s">
        <v>3432</v>
      </c>
      <c r="C140" s="53" t="s">
        <v>637</v>
      </c>
      <c r="D140" s="53" t="s">
        <v>1157</v>
      </c>
      <c r="E140" s="90">
        <v>335</v>
      </c>
      <c r="F140" s="122">
        <v>0.05</v>
      </c>
      <c r="G140" s="126">
        <v>318.25</v>
      </c>
      <c r="H140" s="89" t="s">
        <v>326</v>
      </c>
      <c r="I140" s="89" t="s">
        <v>326</v>
      </c>
      <c r="J140" s="89" t="s">
        <v>326</v>
      </c>
      <c r="K140" s="89" t="s">
        <v>326</v>
      </c>
      <c r="L140" s="89" t="s">
        <v>326</v>
      </c>
      <c r="M140" s="89" t="s">
        <v>326</v>
      </c>
      <c r="N140" s="89" t="s">
        <v>326</v>
      </c>
      <c r="O140" s="89" t="s">
        <v>326</v>
      </c>
      <c r="P140" s="89" t="s">
        <v>326</v>
      </c>
      <c r="Q140" s="89" t="s">
        <v>326</v>
      </c>
      <c r="R140" s="89" t="s">
        <v>326</v>
      </c>
      <c r="S140" s="89" t="s">
        <v>326</v>
      </c>
      <c r="T140" s="89" t="s">
        <v>326</v>
      </c>
      <c r="U140" s="89" t="s">
        <v>326</v>
      </c>
      <c r="V140" s="162"/>
    </row>
    <row r="141" spans="1:22" ht="45.75" customHeight="1">
      <c r="A141" s="101" t="s">
        <v>2176</v>
      </c>
      <c r="B141" s="100" t="s">
        <v>3432</v>
      </c>
      <c r="C141" s="53" t="s">
        <v>634</v>
      </c>
      <c r="D141" s="53" t="s">
        <v>1160</v>
      </c>
      <c r="E141" s="90">
        <v>335</v>
      </c>
      <c r="F141" s="122">
        <v>0.05</v>
      </c>
      <c r="G141" s="126">
        <v>318.25</v>
      </c>
      <c r="H141" s="89" t="s">
        <v>326</v>
      </c>
      <c r="I141" s="89" t="s">
        <v>326</v>
      </c>
      <c r="J141" s="89" t="s">
        <v>326</v>
      </c>
      <c r="K141" s="89" t="s">
        <v>326</v>
      </c>
      <c r="L141" s="89" t="s">
        <v>326</v>
      </c>
      <c r="M141" s="89" t="s">
        <v>326</v>
      </c>
      <c r="N141" s="89" t="s">
        <v>326</v>
      </c>
      <c r="O141" s="89" t="s">
        <v>326</v>
      </c>
      <c r="P141" s="89" t="s">
        <v>326</v>
      </c>
      <c r="Q141" s="89" t="s">
        <v>326</v>
      </c>
      <c r="R141" s="89" t="s">
        <v>326</v>
      </c>
      <c r="S141" s="89" t="s">
        <v>326</v>
      </c>
      <c r="T141" s="89" t="s">
        <v>326</v>
      </c>
      <c r="U141" s="89" t="s">
        <v>326</v>
      </c>
      <c r="V141" s="162"/>
    </row>
    <row r="142" spans="1:22" ht="45.75" customHeight="1">
      <c r="A142" s="101" t="s">
        <v>2176</v>
      </c>
      <c r="B142" s="100" t="s">
        <v>3432</v>
      </c>
      <c r="C142" s="53" t="s">
        <v>635</v>
      </c>
      <c r="D142" s="53" t="s">
        <v>1159</v>
      </c>
      <c r="E142" s="90">
        <v>335</v>
      </c>
      <c r="F142" s="122">
        <v>0.05</v>
      </c>
      <c r="G142" s="126">
        <v>318.25</v>
      </c>
      <c r="H142" s="89" t="s">
        <v>326</v>
      </c>
      <c r="I142" s="89" t="s">
        <v>326</v>
      </c>
      <c r="J142" s="89" t="s">
        <v>326</v>
      </c>
      <c r="K142" s="89" t="s">
        <v>326</v>
      </c>
      <c r="L142" s="89" t="s">
        <v>326</v>
      </c>
      <c r="M142" s="89" t="s">
        <v>326</v>
      </c>
      <c r="N142" s="89" t="s">
        <v>326</v>
      </c>
      <c r="O142" s="89" t="s">
        <v>326</v>
      </c>
      <c r="P142" s="89" t="s">
        <v>326</v>
      </c>
      <c r="Q142" s="89" t="s">
        <v>326</v>
      </c>
      <c r="R142" s="89" t="s">
        <v>326</v>
      </c>
      <c r="S142" s="89" t="s">
        <v>326</v>
      </c>
      <c r="T142" s="89" t="s">
        <v>326</v>
      </c>
      <c r="U142" s="89" t="s">
        <v>326</v>
      </c>
      <c r="V142" s="162"/>
    </row>
    <row r="143" spans="1:22" ht="45.75" customHeight="1">
      <c r="A143" s="101" t="s">
        <v>2176</v>
      </c>
      <c r="B143" s="100" t="s">
        <v>3432</v>
      </c>
      <c r="C143" s="53" t="s">
        <v>638</v>
      </c>
      <c r="D143" s="53" t="s">
        <v>1156</v>
      </c>
      <c r="E143" s="90">
        <v>625</v>
      </c>
      <c r="F143" s="122">
        <v>0.05</v>
      </c>
      <c r="G143" s="126">
        <v>593.75</v>
      </c>
      <c r="H143" s="89" t="s">
        <v>326</v>
      </c>
      <c r="I143" s="89" t="s">
        <v>326</v>
      </c>
      <c r="J143" s="89" t="s">
        <v>326</v>
      </c>
      <c r="K143" s="89" t="s">
        <v>326</v>
      </c>
      <c r="L143" s="89" t="s">
        <v>326</v>
      </c>
      <c r="M143" s="89" t="s">
        <v>326</v>
      </c>
      <c r="N143" s="89" t="s">
        <v>326</v>
      </c>
      <c r="O143" s="89" t="s">
        <v>326</v>
      </c>
      <c r="P143" s="89" t="s">
        <v>326</v>
      </c>
      <c r="Q143" s="89" t="s">
        <v>326</v>
      </c>
      <c r="R143" s="89" t="s">
        <v>326</v>
      </c>
      <c r="S143" s="89" t="s">
        <v>326</v>
      </c>
      <c r="T143" s="89" t="s">
        <v>326</v>
      </c>
      <c r="U143" s="89" t="s">
        <v>326</v>
      </c>
      <c r="V143" s="162"/>
    </row>
    <row r="144" spans="1:22" ht="45.75" customHeight="1">
      <c r="A144" s="101" t="s">
        <v>2176</v>
      </c>
      <c r="B144" s="100" t="s">
        <v>3432</v>
      </c>
      <c r="C144" s="53" t="s">
        <v>636</v>
      </c>
      <c r="D144" s="53" t="s">
        <v>1158</v>
      </c>
      <c r="E144" s="90">
        <v>335</v>
      </c>
      <c r="F144" s="122">
        <v>0.05</v>
      </c>
      <c r="G144" s="126">
        <v>318.25</v>
      </c>
      <c r="H144" s="89" t="s">
        <v>326</v>
      </c>
      <c r="I144" s="89" t="s">
        <v>326</v>
      </c>
      <c r="J144" s="89" t="s">
        <v>326</v>
      </c>
      <c r="K144" s="89" t="s">
        <v>326</v>
      </c>
      <c r="L144" s="89" t="s">
        <v>326</v>
      </c>
      <c r="M144" s="89" t="s">
        <v>326</v>
      </c>
      <c r="N144" s="89" t="s">
        <v>326</v>
      </c>
      <c r="O144" s="89" t="s">
        <v>326</v>
      </c>
      <c r="P144" s="89" t="s">
        <v>326</v>
      </c>
      <c r="Q144" s="89" t="s">
        <v>326</v>
      </c>
      <c r="R144" s="89" t="s">
        <v>326</v>
      </c>
      <c r="S144" s="89" t="s">
        <v>326</v>
      </c>
      <c r="T144" s="89" t="s">
        <v>326</v>
      </c>
      <c r="U144" s="89" t="s">
        <v>326</v>
      </c>
      <c r="V144" s="162"/>
    </row>
    <row r="145" spans="1:22" ht="45.75" customHeight="1">
      <c r="A145" s="99" t="s">
        <v>2435</v>
      </c>
      <c r="B145" s="100" t="s">
        <v>3433</v>
      </c>
      <c r="C145" s="54" t="s">
        <v>2681</v>
      </c>
      <c r="D145" s="54" t="s">
        <v>2682</v>
      </c>
      <c r="E145" s="90">
        <v>52720</v>
      </c>
      <c r="F145" s="122">
        <v>0.3</v>
      </c>
      <c r="G145" s="89">
        <v>36904</v>
      </c>
      <c r="H145" s="90">
        <v>6852</v>
      </c>
      <c r="I145" s="90">
        <v>7908</v>
      </c>
      <c r="J145" s="89" t="s">
        <v>326</v>
      </c>
      <c r="K145" s="89" t="s">
        <v>326</v>
      </c>
      <c r="L145" s="89" t="s">
        <v>326</v>
      </c>
      <c r="M145" s="89" t="s">
        <v>326</v>
      </c>
      <c r="N145" s="89" t="s">
        <v>326</v>
      </c>
      <c r="O145" s="89" t="s">
        <v>326</v>
      </c>
      <c r="P145" s="123" t="s">
        <v>326</v>
      </c>
      <c r="Q145" s="123" t="s">
        <v>326</v>
      </c>
      <c r="R145" s="123" t="s">
        <v>326</v>
      </c>
      <c r="S145" s="123" t="s">
        <v>326</v>
      </c>
      <c r="T145" s="123" t="s">
        <v>326</v>
      </c>
      <c r="U145" s="123" t="s">
        <v>326</v>
      </c>
      <c r="V145" s="162"/>
    </row>
    <row r="146" spans="1:22" ht="45.75" customHeight="1">
      <c r="A146" s="99" t="s">
        <v>2435</v>
      </c>
      <c r="B146" s="100" t="s">
        <v>3433</v>
      </c>
      <c r="C146" s="54" t="s">
        <v>2437</v>
      </c>
      <c r="D146" s="54" t="s">
        <v>2683</v>
      </c>
      <c r="E146" s="90">
        <v>2640</v>
      </c>
      <c r="F146" s="122">
        <v>0.3</v>
      </c>
      <c r="G146" s="89">
        <v>1848</v>
      </c>
      <c r="H146" s="90">
        <v>348</v>
      </c>
      <c r="I146" s="90">
        <v>396</v>
      </c>
      <c r="J146" s="89" t="s">
        <v>326</v>
      </c>
      <c r="K146" s="89" t="s">
        <v>326</v>
      </c>
      <c r="L146" s="89" t="s">
        <v>326</v>
      </c>
      <c r="M146" s="89" t="s">
        <v>326</v>
      </c>
      <c r="N146" s="89" t="s">
        <v>326</v>
      </c>
      <c r="O146" s="89" t="s">
        <v>326</v>
      </c>
      <c r="P146" s="123" t="s">
        <v>326</v>
      </c>
      <c r="Q146" s="123" t="s">
        <v>326</v>
      </c>
      <c r="R146" s="123" t="s">
        <v>326</v>
      </c>
      <c r="S146" s="123" t="s">
        <v>326</v>
      </c>
      <c r="T146" s="123" t="s">
        <v>326</v>
      </c>
      <c r="U146" s="123" t="s">
        <v>326</v>
      </c>
      <c r="V146" s="162"/>
    </row>
    <row r="147" spans="1:22" ht="45.75" customHeight="1">
      <c r="A147" s="99" t="s">
        <v>2435</v>
      </c>
      <c r="B147" s="100" t="s">
        <v>3433</v>
      </c>
      <c r="C147" s="54" t="s">
        <v>2438</v>
      </c>
      <c r="D147" s="54" t="s">
        <v>2684</v>
      </c>
      <c r="E147" s="90">
        <v>2640</v>
      </c>
      <c r="F147" s="122">
        <v>0.3</v>
      </c>
      <c r="G147" s="89">
        <v>1848</v>
      </c>
      <c r="H147" s="90">
        <v>348</v>
      </c>
      <c r="I147" s="90">
        <v>396</v>
      </c>
      <c r="J147" s="89" t="s">
        <v>326</v>
      </c>
      <c r="K147" s="89" t="s">
        <v>326</v>
      </c>
      <c r="L147" s="89" t="s">
        <v>326</v>
      </c>
      <c r="M147" s="89" t="s">
        <v>326</v>
      </c>
      <c r="N147" s="89" t="s">
        <v>326</v>
      </c>
      <c r="O147" s="89" t="s">
        <v>326</v>
      </c>
      <c r="P147" s="123" t="s">
        <v>326</v>
      </c>
      <c r="Q147" s="123" t="s">
        <v>326</v>
      </c>
      <c r="R147" s="123" t="s">
        <v>326</v>
      </c>
      <c r="S147" s="123" t="s">
        <v>326</v>
      </c>
      <c r="T147" s="123" t="s">
        <v>326</v>
      </c>
      <c r="U147" s="123" t="s">
        <v>326</v>
      </c>
      <c r="V147" s="162"/>
    </row>
    <row r="148" spans="1:22" ht="45.75" customHeight="1">
      <c r="A148" s="99" t="s">
        <v>2435</v>
      </c>
      <c r="B148" s="100" t="s">
        <v>3433</v>
      </c>
      <c r="C148" s="54" t="s">
        <v>2439</v>
      </c>
      <c r="D148" s="54" t="s">
        <v>2685</v>
      </c>
      <c r="E148" s="90">
        <v>55125</v>
      </c>
      <c r="F148" s="122">
        <v>0.3</v>
      </c>
      <c r="G148" s="89">
        <v>38588</v>
      </c>
      <c r="H148" s="90">
        <v>7164</v>
      </c>
      <c r="I148" s="90">
        <v>8268</v>
      </c>
      <c r="J148" s="89" t="s">
        <v>326</v>
      </c>
      <c r="K148" s="89" t="s">
        <v>326</v>
      </c>
      <c r="L148" s="89" t="s">
        <v>326</v>
      </c>
      <c r="M148" s="89" t="s">
        <v>326</v>
      </c>
      <c r="N148" s="89" t="s">
        <v>326</v>
      </c>
      <c r="O148" s="89" t="s">
        <v>326</v>
      </c>
      <c r="P148" s="123" t="s">
        <v>326</v>
      </c>
      <c r="Q148" s="123" t="s">
        <v>326</v>
      </c>
      <c r="R148" s="123" t="s">
        <v>326</v>
      </c>
      <c r="S148" s="123" t="s">
        <v>326</v>
      </c>
      <c r="T148" s="123" t="s">
        <v>326</v>
      </c>
      <c r="U148" s="123" t="s">
        <v>326</v>
      </c>
      <c r="V148" s="162"/>
    </row>
    <row r="149" spans="1:22" ht="45.75" customHeight="1">
      <c r="A149" s="99" t="s">
        <v>2435</v>
      </c>
      <c r="B149" s="100" t="s">
        <v>3433</v>
      </c>
      <c r="C149" s="54" t="s">
        <v>2440</v>
      </c>
      <c r="D149" s="54" t="s">
        <v>2686</v>
      </c>
      <c r="E149" s="90">
        <v>53460</v>
      </c>
      <c r="F149" s="122">
        <v>0.3</v>
      </c>
      <c r="G149" s="89">
        <v>37422</v>
      </c>
      <c r="H149" s="90">
        <v>6948</v>
      </c>
      <c r="I149" s="90">
        <v>8016</v>
      </c>
      <c r="J149" s="89" t="s">
        <v>326</v>
      </c>
      <c r="K149" s="89" t="s">
        <v>326</v>
      </c>
      <c r="L149" s="89" t="s">
        <v>326</v>
      </c>
      <c r="M149" s="89" t="s">
        <v>326</v>
      </c>
      <c r="N149" s="89" t="s">
        <v>326</v>
      </c>
      <c r="O149" s="89" t="s">
        <v>326</v>
      </c>
      <c r="P149" s="123" t="s">
        <v>326</v>
      </c>
      <c r="Q149" s="123" t="s">
        <v>326</v>
      </c>
      <c r="R149" s="123" t="s">
        <v>326</v>
      </c>
      <c r="S149" s="123" t="s">
        <v>326</v>
      </c>
      <c r="T149" s="123" t="s">
        <v>326</v>
      </c>
      <c r="U149" s="123" t="s">
        <v>326</v>
      </c>
      <c r="V149" s="162"/>
    </row>
    <row r="150" spans="1:22" ht="45.75" customHeight="1">
      <c r="A150" s="99" t="s">
        <v>2435</v>
      </c>
      <c r="B150" s="100" t="s">
        <v>3433</v>
      </c>
      <c r="C150" s="54" t="s">
        <v>2442</v>
      </c>
      <c r="D150" s="54" t="s">
        <v>2688</v>
      </c>
      <c r="E150" s="90">
        <v>3335</v>
      </c>
      <c r="F150" s="122">
        <v>0.3</v>
      </c>
      <c r="G150" s="89">
        <v>2335</v>
      </c>
      <c r="H150" s="90">
        <v>432</v>
      </c>
      <c r="I150" s="90">
        <v>504</v>
      </c>
      <c r="J150" s="89" t="s">
        <v>326</v>
      </c>
      <c r="K150" s="89" t="s">
        <v>326</v>
      </c>
      <c r="L150" s="89" t="s">
        <v>326</v>
      </c>
      <c r="M150" s="89" t="s">
        <v>326</v>
      </c>
      <c r="N150" s="89" t="s">
        <v>326</v>
      </c>
      <c r="O150" s="89" t="s">
        <v>326</v>
      </c>
      <c r="P150" s="123" t="s">
        <v>326</v>
      </c>
      <c r="Q150" s="123" t="s">
        <v>326</v>
      </c>
      <c r="R150" s="123" t="s">
        <v>326</v>
      </c>
      <c r="S150" s="123" t="s">
        <v>326</v>
      </c>
      <c r="T150" s="123" t="s">
        <v>326</v>
      </c>
      <c r="U150" s="123" t="s">
        <v>326</v>
      </c>
      <c r="V150" s="162"/>
    </row>
    <row r="151" spans="1:22" ht="45.75" customHeight="1">
      <c r="A151" s="99" t="s">
        <v>2435</v>
      </c>
      <c r="B151" s="100" t="s">
        <v>3433</v>
      </c>
      <c r="C151" s="54" t="s">
        <v>2443</v>
      </c>
      <c r="D151" s="54" t="s">
        <v>2689</v>
      </c>
      <c r="E151" s="90">
        <v>1000</v>
      </c>
      <c r="F151" s="122">
        <v>0.3</v>
      </c>
      <c r="G151" s="89">
        <v>700</v>
      </c>
      <c r="H151" s="90">
        <v>132</v>
      </c>
      <c r="I151" s="90">
        <v>156</v>
      </c>
      <c r="J151" s="89" t="s">
        <v>326</v>
      </c>
      <c r="K151" s="89" t="s">
        <v>326</v>
      </c>
      <c r="L151" s="89" t="s">
        <v>326</v>
      </c>
      <c r="M151" s="89" t="s">
        <v>326</v>
      </c>
      <c r="N151" s="89" t="s">
        <v>326</v>
      </c>
      <c r="O151" s="89" t="s">
        <v>326</v>
      </c>
      <c r="P151" s="123" t="s">
        <v>326</v>
      </c>
      <c r="Q151" s="123" t="s">
        <v>326</v>
      </c>
      <c r="R151" s="123" t="s">
        <v>326</v>
      </c>
      <c r="S151" s="123" t="s">
        <v>326</v>
      </c>
      <c r="T151" s="123" t="s">
        <v>326</v>
      </c>
      <c r="U151" s="123" t="s">
        <v>326</v>
      </c>
      <c r="V151" s="162"/>
    </row>
    <row r="152" spans="1:22" ht="45.75" customHeight="1">
      <c r="A152" s="99" t="s">
        <v>2435</v>
      </c>
      <c r="B152" s="100" t="s">
        <v>3433</v>
      </c>
      <c r="C152" s="54" t="s">
        <v>2444</v>
      </c>
      <c r="D152" s="54" t="s">
        <v>2690</v>
      </c>
      <c r="E152" s="90">
        <v>3335</v>
      </c>
      <c r="F152" s="122">
        <v>0.3</v>
      </c>
      <c r="G152" s="89">
        <v>2335</v>
      </c>
      <c r="H152" s="90">
        <v>432</v>
      </c>
      <c r="I152" s="90">
        <v>504</v>
      </c>
      <c r="J152" s="89" t="s">
        <v>326</v>
      </c>
      <c r="K152" s="89" t="s">
        <v>326</v>
      </c>
      <c r="L152" s="89" t="s">
        <v>326</v>
      </c>
      <c r="M152" s="89" t="s">
        <v>326</v>
      </c>
      <c r="N152" s="89" t="s">
        <v>326</v>
      </c>
      <c r="O152" s="89" t="s">
        <v>326</v>
      </c>
      <c r="P152" s="123" t="s">
        <v>326</v>
      </c>
      <c r="Q152" s="123" t="s">
        <v>326</v>
      </c>
      <c r="R152" s="123" t="s">
        <v>326</v>
      </c>
      <c r="S152" s="123" t="s">
        <v>326</v>
      </c>
      <c r="T152" s="123" t="s">
        <v>326</v>
      </c>
      <c r="U152" s="123" t="s">
        <v>326</v>
      </c>
      <c r="V152" s="162"/>
    </row>
    <row r="153" spans="1:22" ht="45.75" customHeight="1">
      <c r="A153" s="99" t="s">
        <v>2435</v>
      </c>
      <c r="B153" s="100" t="s">
        <v>3433</v>
      </c>
      <c r="C153" s="54" t="s">
        <v>2445</v>
      </c>
      <c r="D153" s="54" t="s">
        <v>2691</v>
      </c>
      <c r="E153" s="90">
        <v>725</v>
      </c>
      <c r="F153" s="122">
        <v>0.3</v>
      </c>
      <c r="G153" s="89">
        <v>508</v>
      </c>
      <c r="H153" s="90">
        <v>96</v>
      </c>
      <c r="I153" s="90">
        <v>108</v>
      </c>
      <c r="J153" s="89" t="s">
        <v>326</v>
      </c>
      <c r="K153" s="89" t="s">
        <v>326</v>
      </c>
      <c r="L153" s="89" t="s">
        <v>326</v>
      </c>
      <c r="M153" s="89" t="s">
        <v>326</v>
      </c>
      <c r="N153" s="89" t="s">
        <v>326</v>
      </c>
      <c r="O153" s="89" t="s">
        <v>326</v>
      </c>
      <c r="P153" s="123" t="s">
        <v>326</v>
      </c>
      <c r="Q153" s="123" t="s">
        <v>326</v>
      </c>
      <c r="R153" s="123" t="s">
        <v>326</v>
      </c>
      <c r="S153" s="123" t="s">
        <v>326</v>
      </c>
      <c r="T153" s="123" t="s">
        <v>326</v>
      </c>
      <c r="U153" s="123" t="s">
        <v>326</v>
      </c>
      <c r="V153" s="162"/>
    </row>
    <row r="154" spans="1:22" ht="45.75" customHeight="1">
      <c r="A154" s="99" t="s">
        <v>2435</v>
      </c>
      <c r="B154" s="100" t="s">
        <v>3433</v>
      </c>
      <c r="C154" s="54" t="s">
        <v>2446</v>
      </c>
      <c r="D154" s="54" t="s">
        <v>2692</v>
      </c>
      <c r="E154" s="90">
        <v>3335</v>
      </c>
      <c r="F154" s="122">
        <v>0.3</v>
      </c>
      <c r="G154" s="89">
        <v>2335</v>
      </c>
      <c r="H154" s="90">
        <v>432</v>
      </c>
      <c r="I154" s="90">
        <v>504</v>
      </c>
      <c r="J154" s="89" t="s">
        <v>326</v>
      </c>
      <c r="K154" s="89" t="s">
        <v>326</v>
      </c>
      <c r="L154" s="89" t="s">
        <v>326</v>
      </c>
      <c r="M154" s="89" t="s">
        <v>326</v>
      </c>
      <c r="N154" s="89" t="s">
        <v>326</v>
      </c>
      <c r="O154" s="89" t="s">
        <v>326</v>
      </c>
      <c r="P154" s="123" t="s">
        <v>326</v>
      </c>
      <c r="Q154" s="123" t="s">
        <v>326</v>
      </c>
      <c r="R154" s="123" t="s">
        <v>326</v>
      </c>
      <c r="S154" s="123" t="s">
        <v>326</v>
      </c>
      <c r="T154" s="123" t="s">
        <v>326</v>
      </c>
      <c r="U154" s="123" t="s">
        <v>326</v>
      </c>
      <c r="V154" s="162"/>
    </row>
    <row r="155" spans="1:22" ht="45.75" customHeight="1">
      <c r="A155" s="99" t="s">
        <v>2435</v>
      </c>
      <c r="B155" s="100" t="s">
        <v>3433</v>
      </c>
      <c r="C155" s="54" t="s">
        <v>2447</v>
      </c>
      <c r="D155" s="54" t="s">
        <v>2693</v>
      </c>
      <c r="E155" s="90">
        <v>3335</v>
      </c>
      <c r="F155" s="122">
        <v>0.3</v>
      </c>
      <c r="G155" s="89">
        <v>2335</v>
      </c>
      <c r="H155" s="90">
        <v>432</v>
      </c>
      <c r="I155" s="90">
        <v>504</v>
      </c>
      <c r="J155" s="89" t="s">
        <v>326</v>
      </c>
      <c r="K155" s="89" t="s">
        <v>326</v>
      </c>
      <c r="L155" s="89" t="s">
        <v>326</v>
      </c>
      <c r="M155" s="89" t="s">
        <v>326</v>
      </c>
      <c r="N155" s="89" t="s">
        <v>326</v>
      </c>
      <c r="O155" s="89" t="s">
        <v>326</v>
      </c>
      <c r="P155" s="123" t="s">
        <v>326</v>
      </c>
      <c r="Q155" s="123" t="s">
        <v>326</v>
      </c>
      <c r="R155" s="123" t="s">
        <v>326</v>
      </c>
      <c r="S155" s="123" t="s">
        <v>326</v>
      </c>
      <c r="T155" s="123" t="s">
        <v>326</v>
      </c>
      <c r="U155" s="123" t="s">
        <v>326</v>
      </c>
      <c r="V155" s="162"/>
    </row>
    <row r="156" spans="1:22" ht="45.75" customHeight="1">
      <c r="A156" s="99" t="s">
        <v>2435</v>
      </c>
      <c r="B156" s="100" t="s">
        <v>3433</v>
      </c>
      <c r="C156" s="54" t="s">
        <v>2448</v>
      </c>
      <c r="D156" s="54" t="s">
        <v>2694</v>
      </c>
      <c r="E156" s="90">
        <v>2390</v>
      </c>
      <c r="F156" s="122">
        <v>0.3</v>
      </c>
      <c r="G156" s="89">
        <v>1673</v>
      </c>
      <c r="H156" s="90">
        <v>312</v>
      </c>
      <c r="I156" s="90">
        <v>360</v>
      </c>
      <c r="J156" s="89" t="s">
        <v>326</v>
      </c>
      <c r="K156" s="89" t="s">
        <v>326</v>
      </c>
      <c r="L156" s="89" t="s">
        <v>326</v>
      </c>
      <c r="M156" s="89" t="s">
        <v>326</v>
      </c>
      <c r="N156" s="89" t="s">
        <v>326</v>
      </c>
      <c r="O156" s="89" t="s">
        <v>326</v>
      </c>
      <c r="P156" s="123" t="s">
        <v>326</v>
      </c>
      <c r="Q156" s="123" t="s">
        <v>326</v>
      </c>
      <c r="R156" s="123" t="s">
        <v>326</v>
      </c>
      <c r="S156" s="123" t="s">
        <v>326</v>
      </c>
      <c r="T156" s="123" t="s">
        <v>326</v>
      </c>
      <c r="U156" s="123" t="s">
        <v>326</v>
      </c>
      <c r="V156" s="162"/>
    </row>
    <row r="157" spans="1:22" ht="45.75" customHeight="1">
      <c r="A157" s="99" t="s">
        <v>2435</v>
      </c>
      <c r="B157" s="100" t="s">
        <v>3433</v>
      </c>
      <c r="C157" s="54" t="s">
        <v>2449</v>
      </c>
      <c r="D157" s="54" t="s">
        <v>2695</v>
      </c>
      <c r="E157" s="90">
        <v>2390</v>
      </c>
      <c r="F157" s="122">
        <v>0.3</v>
      </c>
      <c r="G157" s="89">
        <v>1673</v>
      </c>
      <c r="H157" s="90">
        <v>312</v>
      </c>
      <c r="I157" s="90">
        <v>360</v>
      </c>
      <c r="J157" s="89" t="s">
        <v>326</v>
      </c>
      <c r="K157" s="89" t="s">
        <v>326</v>
      </c>
      <c r="L157" s="89" t="s">
        <v>326</v>
      </c>
      <c r="M157" s="89" t="s">
        <v>326</v>
      </c>
      <c r="N157" s="89" t="s">
        <v>326</v>
      </c>
      <c r="O157" s="89" t="s">
        <v>326</v>
      </c>
      <c r="P157" s="123" t="s">
        <v>326</v>
      </c>
      <c r="Q157" s="123" t="s">
        <v>326</v>
      </c>
      <c r="R157" s="123" t="s">
        <v>326</v>
      </c>
      <c r="S157" s="123" t="s">
        <v>326</v>
      </c>
      <c r="T157" s="123" t="s">
        <v>326</v>
      </c>
      <c r="U157" s="123" t="s">
        <v>326</v>
      </c>
      <c r="V157" s="162"/>
    </row>
    <row r="158" spans="1:22" ht="45.75" customHeight="1">
      <c r="A158" s="99" t="s">
        <v>2435</v>
      </c>
      <c r="B158" s="100" t="s">
        <v>3433</v>
      </c>
      <c r="C158" s="54" t="s">
        <v>2450</v>
      </c>
      <c r="D158" s="54" t="s">
        <v>2696</v>
      </c>
      <c r="E158" s="90">
        <v>4770</v>
      </c>
      <c r="F158" s="122">
        <v>0.3</v>
      </c>
      <c r="G158" s="89">
        <v>3339</v>
      </c>
      <c r="H158" s="90">
        <v>624</v>
      </c>
      <c r="I158" s="90">
        <v>720</v>
      </c>
      <c r="J158" s="89" t="s">
        <v>326</v>
      </c>
      <c r="K158" s="89" t="s">
        <v>326</v>
      </c>
      <c r="L158" s="89" t="s">
        <v>326</v>
      </c>
      <c r="M158" s="89" t="s">
        <v>326</v>
      </c>
      <c r="N158" s="89" t="s">
        <v>326</v>
      </c>
      <c r="O158" s="89" t="s">
        <v>326</v>
      </c>
      <c r="P158" s="123" t="s">
        <v>326</v>
      </c>
      <c r="Q158" s="123" t="s">
        <v>326</v>
      </c>
      <c r="R158" s="123" t="s">
        <v>326</v>
      </c>
      <c r="S158" s="123" t="s">
        <v>326</v>
      </c>
      <c r="T158" s="123" t="s">
        <v>326</v>
      </c>
      <c r="U158" s="123" t="s">
        <v>326</v>
      </c>
      <c r="V158" s="162"/>
    </row>
    <row r="159" spans="1:22" ht="45.75" customHeight="1">
      <c r="A159" s="99" t="s">
        <v>2435</v>
      </c>
      <c r="B159" s="100" t="s">
        <v>3433</v>
      </c>
      <c r="C159" s="54" t="s">
        <v>2451</v>
      </c>
      <c r="D159" s="54" t="s">
        <v>2697</v>
      </c>
      <c r="E159" s="90">
        <v>2390</v>
      </c>
      <c r="F159" s="122">
        <v>0.3</v>
      </c>
      <c r="G159" s="89">
        <v>1673</v>
      </c>
      <c r="H159" s="90">
        <v>312</v>
      </c>
      <c r="I159" s="90">
        <v>360</v>
      </c>
      <c r="J159" s="89" t="s">
        <v>326</v>
      </c>
      <c r="K159" s="89" t="s">
        <v>326</v>
      </c>
      <c r="L159" s="89" t="s">
        <v>326</v>
      </c>
      <c r="M159" s="89" t="s">
        <v>326</v>
      </c>
      <c r="N159" s="89" t="s">
        <v>326</v>
      </c>
      <c r="O159" s="89" t="s">
        <v>326</v>
      </c>
      <c r="P159" s="123" t="s">
        <v>326</v>
      </c>
      <c r="Q159" s="123" t="s">
        <v>326</v>
      </c>
      <c r="R159" s="123" t="s">
        <v>326</v>
      </c>
      <c r="S159" s="123" t="s">
        <v>326</v>
      </c>
      <c r="T159" s="123" t="s">
        <v>326</v>
      </c>
      <c r="U159" s="123" t="s">
        <v>326</v>
      </c>
      <c r="V159" s="162"/>
    </row>
    <row r="160" spans="1:22" ht="45.75" customHeight="1">
      <c r="A160" s="99" t="s">
        <v>2435</v>
      </c>
      <c r="B160" s="100" t="s">
        <v>3433</v>
      </c>
      <c r="C160" s="54" t="s">
        <v>2452</v>
      </c>
      <c r="D160" s="54" t="s">
        <v>2698</v>
      </c>
      <c r="E160" s="90">
        <v>2390</v>
      </c>
      <c r="F160" s="122">
        <v>0.3</v>
      </c>
      <c r="G160" s="89">
        <v>1673</v>
      </c>
      <c r="H160" s="90">
        <v>312</v>
      </c>
      <c r="I160" s="90">
        <v>360</v>
      </c>
      <c r="J160" s="89" t="s">
        <v>326</v>
      </c>
      <c r="K160" s="89" t="s">
        <v>326</v>
      </c>
      <c r="L160" s="89" t="s">
        <v>326</v>
      </c>
      <c r="M160" s="89" t="s">
        <v>326</v>
      </c>
      <c r="N160" s="89" t="s">
        <v>326</v>
      </c>
      <c r="O160" s="89" t="s">
        <v>326</v>
      </c>
      <c r="P160" s="123" t="s">
        <v>326</v>
      </c>
      <c r="Q160" s="123" t="s">
        <v>326</v>
      </c>
      <c r="R160" s="123" t="s">
        <v>326</v>
      </c>
      <c r="S160" s="123" t="s">
        <v>326</v>
      </c>
      <c r="T160" s="123" t="s">
        <v>326</v>
      </c>
      <c r="U160" s="123" t="s">
        <v>326</v>
      </c>
      <c r="V160" s="162"/>
    </row>
    <row r="161" spans="1:22" ht="45.75" customHeight="1">
      <c r="A161" s="99" t="s">
        <v>2435</v>
      </c>
      <c r="B161" s="100" t="s">
        <v>3433</v>
      </c>
      <c r="C161" s="54" t="s">
        <v>2453</v>
      </c>
      <c r="D161" s="54" t="s">
        <v>2699</v>
      </c>
      <c r="E161" s="90">
        <v>4770</v>
      </c>
      <c r="F161" s="122">
        <v>0.3</v>
      </c>
      <c r="G161" s="89">
        <v>3339</v>
      </c>
      <c r="H161" s="90">
        <v>624</v>
      </c>
      <c r="I161" s="90">
        <v>720</v>
      </c>
      <c r="J161" s="89" t="s">
        <v>326</v>
      </c>
      <c r="K161" s="89" t="s">
        <v>326</v>
      </c>
      <c r="L161" s="89" t="s">
        <v>326</v>
      </c>
      <c r="M161" s="89" t="s">
        <v>326</v>
      </c>
      <c r="N161" s="89" t="s">
        <v>326</v>
      </c>
      <c r="O161" s="89" t="s">
        <v>326</v>
      </c>
      <c r="P161" s="123" t="s">
        <v>326</v>
      </c>
      <c r="Q161" s="123" t="s">
        <v>326</v>
      </c>
      <c r="R161" s="123" t="s">
        <v>326</v>
      </c>
      <c r="S161" s="123" t="s">
        <v>326</v>
      </c>
      <c r="T161" s="123" t="s">
        <v>326</v>
      </c>
      <c r="U161" s="123" t="s">
        <v>326</v>
      </c>
      <c r="V161" s="162"/>
    </row>
    <row r="162" spans="1:22" ht="45.75" customHeight="1">
      <c r="A162" s="99" t="s">
        <v>2435</v>
      </c>
      <c r="B162" s="100" t="s">
        <v>3433</v>
      </c>
      <c r="C162" s="54" t="s">
        <v>2454</v>
      </c>
      <c r="D162" s="54" t="s">
        <v>2700</v>
      </c>
      <c r="E162" s="90">
        <v>3150</v>
      </c>
      <c r="F162" s="122">
        <v>0.3</v>
      </c>
      <c r="G162" s="89">
        <v>2205</v>
      </c>
      <c r="H162" s="90">
        <v>408</v>
      </c>
      <c r="I162" s="90">
        <v>468</v>
      </c>
      <c r="J162" s="89" t="s">
        <v>326</v>
      </c>
      <c r="K162" s="89" t="s">
        <v>326</v>
      </c>
      <c r="L162" s="89" t="s">
        <v>326</v>
      </c>
      <c r="M162" s="89" t="s">
        <v>326</v>
      </c>
      <c r="N162" s="89" t="s">
        <v>326</v>
      </c>
      <c r="O162" s="89" t="s">
        <v>326</v>
      </c>
      <c r="P162" s="123" t="s">
        <v>326</v>
      </c>
      <c r="Q162" s="123" t="s">
        <v>326</v>
      </c>
      <c r="R162" s="123" t="s">
        <v>326</v>
      </c>
      <c r="S162" s="123" t="s">
        <v>326</v>
      </c>
      <c r="T162" s="123" t="s">
        <v>326</v>
      </c>
      <c r="U162" s="123" t="s">
        <v>326</v>
      </c>
      <c r="V162" s="162"/>
    </row>
    <row r="163" spans="1:22" ht="45.75" customHeight="1">
      <c r="A163" s="99" t="s">
        <v>2435</v>
      </c>
      <c r="B163" s="100" t="s">
        <v>3433</v>
      </c>
      <c r="C163" s="54" t="s">
        <v>2455</v>
      </c>
      <c r="D163" s="54" t="s">
        <v>2701</v>
      </c>
      <c r="E163" s="90">
        <v>275</v>
      </c>
      <c r="F163" s="122">
        <v>0.3</v>
      </c>
      <c r="G163" s="89">
        <v>193</v>
      </c>
      <c r="H163" s="90">
        <v>24</v>
      </c>
      <c r="I163" s="90">
        <v>36</v>
      </c>
      <c r="J163" s="89" t="s">
        <v>326</v>
      </c>
      <c r="K163" s="89" t="s">
        <v>326</v>
      </c>
      <c r="L163" s="89" t="s">
        <v>326</v>
      </c>
      <c r="M163" s="89" t="s">
        <v>326</v>
      </c>
      <c r="N163" s="89" t="s">
        <v>326</v>
      </c>
      <c r="O163" s="89" t="s">
        <v>326</v>
      </c>
      <c r="P163" s="123" t="s">
        <v>326</v>
      </c>
      <c r="Q163" s="123" t="s">
        <v>326</v>
      </c>
      <c r="R163" s="123" t="s">
        <v>326</v>
      </c>
      <c r="S163" s="123" t="s">
        <v>326</v>
      </c>
      <c r="T163" s="123" t="s">
        <v>326</v>
      </c>
      <c r="U163" s="123" t="s">
        <v>326</v>
      </c>
      <c r="V163" s="162"/>
    </row>
    <row r="164" spans="1:22" ht="45.75" customHeight="1">
      <c r="A164" s="99" t="s">
        <v>2435</v>
      </c>
      <c r="B164" s="100" t="s">
        <v>3433</v>
      </c>
      <c r="C164" s="54" t="s">
        <v>2456</v>
      </c>
      <c r="D164" s="54" t="s">
        <v>2702</v>
      </c>
      <c r="E164" s="90">
        <v>325</v>
      </c>
      <c r="F164" s="122">
        <v>0.3</v>
      </c>
      <c r="G164" s="89">
        <v>228</v>
      </c>
      <c r="H164" s="90">
        <v>36</v>
      </c>
      <c r="I164" s="90">
        <v>48</v>
      </c>
      <c r="J164" s="89" t="s">
        <v>326</v>
      </c>
      <c r="K164" s="89" t="s">
        <v>326</v>
      </c>
      <c r="L164" s="89" t="s">
        <v>326</v>
      </c>
      <c r="M164" s="89" t="s">
        <v>326</v>
      </c>
      <c r="N164" s="89" t="s">
        <v>326</v>
      </c>
      <c r="O164" s="89" t="s">
        <v>326</v>
      </c>
      <c r="P164" s="123" t="s">
        <v>326</v>
      </c>
      <c r="Q164" s="123" t="s">
        <v>326</v>
      </c>
      <c r="R164" s="123" t="s">
        <v>326</v>
      </c>
      <c r="S164" s="123" t="s">
        <v>326</v>
      </c>
      <c r="T164" s="123" t="s">
        <v>326</v>
      </c>
      <c r="U164" s="123" t="s">
        <v>326</v>
      </c>
      <c r="V164" s="162"/>
    </row>
    <row r="165" spans="1:22" ht="45.75" customHeight="1">
      <c r="A165" s="99" t="s">
        <v>2435</v>
      </c>
      <c r="B165" s="100" t="s">
        <v>3433</v>
      </c>
      <c r="C165" s="54" t="s">
        <v>2457</v>
      </c>
      <c r="D165" s="54" t="s">
        <v>2703</v>
      </c>
      <c r="E165" s="90">
        <v>980</v>
      </c>
      <c r="F165" s="122">
        <v>0.3</v>
      </c>
      <c r="G165" s="89">
        <v>686</v>
      </c>
      <c r="H165" s="90">
        <v>132</v>
      </c>
      <c r="I165" s="90">
        <v>144</v>
      </c>
      <c r="J165" s="89" t="s">
        <v>326</v>
      </c>
      <c r="K165" s="89" t="s">
        <v>326</v>
      </c>
      <c r="L165" s="89" t="s">
        <v>326</v>
      </c>
      <c r="M165" s="89" t="s">
        <v>326</v>
      </c>
      <c r="N165" s="89" t="s">
        <v>326</v>
      </c>
      <c r="O165" s="89" t="s">
        <v>326</v>
      </c>
      <c r="P165" s="123" t="s">
        <v>326</v>
      </c>
      <c r="Q165" s="123" t="s">
        <v>326</v>
      </c>
      <c r="R165" s="123" t="s">
        <v>326</v>
      </c>
      <c r="S165" s="123" t="s">
        <v>326</v>
      </c>
      <c r="T165" s="123" t="s">
        <v>326</v>
      </c>
      <c r="U165" s="123" t="s">
        <v>326</v>
      </c>
      <c r="V165" s="162"/>
    </row>
    <row r="166" spans="1:22" ht="45.75" customHeight="1">
      <c r="A166" s="99" t="s">
        <v>2435</v>
      </c>
      <c r="B166" s="100" t="s">
        <v>3433</v>
      </c>
      <c r="C166" s="54" t="s">
        <v>2458</v>
      </c>
      <c r="D166" s="54" t="s">
        <v>2704</v>
      </c>
      <c r="E166" s="90">
        <v>1160</v>
      </c>
      <c r="F166" s="122">
        <v>0.3</v>
      </c>
      <c r="G166" s="89">
        <v>812</v>
      </c>
      <c r="H166" s="90">
        <v>156</v>
      </c>
      <c r="I166" s="90">
        <v>180</v>
      </c>
      <c r="J166" s="89" t="s">
        <v>326</v>
      </c>
      <c r="K166" s="89" t="s">
        <v>326</v>
      </c>
      <c r="L166" s="89" t="s">
        <v>326</v>
      </c>
      <c r="M166" s="89" t="s">
        <v>326</v>
      </c>
      <c r="N166" s="89" t="s">
        <v>326</v>
      </c>
      <c r="O166" s="89" t="s">
        <v>326</v>
      </c>
      <c r="P166" s="123" t="s">
        <v>326</v>
      </c>
      <c r="Q166" s="123" t="s">
        <v>326</v>
      </c>
      <c r="R166" s="123" t="s">
        <v>326</v>
      </c>
      <c r="S166" s="123" t="s">
        <v>326</v>
      </c>
      <c r="T166" s="123" t="s">
        <v>326</v>
      </c>
      <c r="U166" s="123" t="s">
        <v>326</v>
      </c>
      <c r="V166" s="162"/>
    </row>
    <row r="167" spans="1:22" ht="45.75" customHeight="1">
      <c r="A167" s="99" t="s">
        <v>2435</v>
      </c>
      <c r="B167" s="100" t="s">
        <v>3433</v>
      </c>
      <c r="C167" s="54" t="s">
        <v>2459</v>
      </c>
      <c r="D167" s="54" t="s">
        <v>2705</v>
      </c>
      <c r="E167" s="90">
        <v>400</v>
      </c>
      <c r="F167" s="122">
        <v>0.3</v>
      </c>
      <c r="G167" s="89">
        <v>280</v>
      </c>
      <c r="H167" s="90">
        <v>48</v>
      </c>
      <c r="I167" s="90">
        <v>60</v>
      </c>
      <c r="J167" s="89" t="s">
        <v>326</v>
      </c>
      <c r="K167" s="89" t="s">
        <v>326</v>
      </c>
      <c r="L167" s="89" t="s">
        <v>326</v>
      </c>
      <c r="M167" s="89" t="s">
        <v>326</v>
      </c>
      <c r="N167" s="89" t="s">
        <v>326</v>
      </c>
      <c r="O167" s="89" t="s">
        <v>326</v>
      </c>
      <c r="P167" s="123" t="s">
        <v>326</v>
      </c>
      <c r="Q167" s="123" t="s">
        <v>326</v>
      </c>
      <c r="R167" s="123" t="s">
        <v>326</v>
      </c>
      <c r="S167" s="123" t="s">
        <v>326</v>
      </c>
      <c r="T167" s="123" t="s">
        <v>326</v>
      </c>
      <c r="U167" s="123" t="s">
        <v>326</v>
      </c>
      <c r="V167" s="162"/>
    </row>
    <row r="168" spans="1:22" ht="45.75" customHeight="1">
      <c r="A168" s="99" t="s">
        <v>2435</v>
      </c>
      <c r="B168" s="100" t="s">
        <v>3433</v>
      </c>
      <c r="C168" s="54" t="s">
        <v>2460</v>
      </c>
      <c r="D168" s="54" t="s">
        <v>2706</v>
      </c>
      <c r="E168" s="90">
        <v>1160</v>
      </c>
      <c r="F168" s="122">
        <v>0.3</v>
      </c>
      <c r="G168" s="89">
        <v>812</v>
      </c>
      <c r="H168" s="90">
        <v>156</v>
      </c>
      <c r="I168" s="90">
        <v>180</v>
      </c>
      <c r="J168" s="89" t="s">
        <v>326</v>
      </c>
      <c r="K168" s="89" t="s">
        <v>326</v>
      </c>
      <c r="L168" s="89" t="s">
        <v>326</v>
      </c>
      <c r="M168" s="89" t="s">
        <v>326</v>
      </c>
      <c r="N168" s="89" t="s">
        <v>326</v>
      </c>
      <c r="O168" s="89" t="s">
        <v>326</v>
      </c>
      <c r="P168" s="123" t="s">
        <v>326</v>
      </c>
      <c r="Q168" s="123" t="s">
        <v>326</v>
      </c>
      <c r="R168" s="123" t="s">
        <v>326</v>
      </c>
      <c r="S168" s="123" t="s">
        <v>326</v>
      </c>
      <c r="T168" s="123" t="s">
        <v>326</v>
      </c>
      <c r="U168" s="123" t="s">
        <v>326</v>
      </c>
      <c r="V168" s="162"/>
    </row>
    <row r="169" spans="1:22" ht="45.75" customHeight="1">
      <c r="A169" s="99" t="s">
        <v>2435</v>
      </c>
      <c r="B169" s="100" t="s">
        <v>3433</v>
      </c>
      <c r="C169" s="54" t="s">
        <v>2461</v>
      </c>
      <c r="D169" s="54" t="s">
        <v>2707</v>
      </c>
      <c r="E169" s="90">
        <v>4800</v>
      </c>
      <c r="F169" s="122">
        <v>0.3</v>
      </c>
      <c r="G169" s="89">
        <v>3360</v>
      </c>
      <c r="H169" s="90">
        <v>624</v>
      </c>
      <c r="I169" s="90">
        <v>720</v>
      </c>
      <c r="J169" s="89" t="s">
        <v>326</v>
      </c>
      <c r="K169" s="89" t="s">
        <v>326</v>
      </c>
      <c r="L169" s="89" t="s">
        <v>326</v>
      </c>
      <c r="M169" s="89" t="s">
        <v>326</v>
      </c>
      <c r="N169" s="89" t="s">
        <v>326</v>
      </c>
      <c r="O169" s="89" t="s">
        <v>326</v>
      </c>
      <c r="P169" s="123" t="s">
        <v>326</v>
      </c>
      <c r="Q169" s="123" t="s">
        <v>326</v>
      </c>
      <c r="R169" s="123" t="s">
        <v>326</v>
      </c>
      <c r="S169" s="123" t="s">
        <v>326</v>
      </c>
      <c r="T169" s="123" t="s">
        <v>326</v>
      </c>
      <c r="U169" s="123" t="s">
        <v>326</v>
      </c>
      <c r="V169" s="162"/>
    </row>
    <row r="170" spans="1:22" ht="45.75" customHeight="1">
      <c r="A170" s="99" t="s">
        <v>2435</v>
      </c>
      <c r="B170" s="100" t="s">
        <v>3433</v>
      </c>
      <c r="C170" s="54" t="s">
        <v>2462</v>
      </c>
      <c r="D170" s="54" t="s">
        <v>2708</v>
      </c>
      <c r="E170" s="90">
        <v>3150</v>
      </c>
      <c r="F170" s="122">
        <v>0.3</v>
      </c>
      <c r="G170" s="89">
        <v>2205</v>
      </c>
      <c r="H170" s="90">
        <v>408</v>
      </c>
      <c r="I170" s="90">
        <v>468</v>
      </c>
      <c r="J170" s="89" t="s">
        <v>326</v>
      </c>
      <c r="K170" s="89" t="s">
        <v>326</v>
      </c>
      <c r="L170" s="89" t="s">
        <v>326</v>
      </c>
      <c r="M170" s="89" t="s">
        <v>326</v>
      </c>
      <c r="N170" s="89" t="s">
        <v>326</v>
      </c>
      <c r="O170" s="89" t="s">
        <v>326</v>
      </c>
      <c r="P170" s="123" t="s">
        <v>326</v>
      </c>
      <c r="Q170" s="123" t="s">
        <v>326</v>
      </c>
      <c r="R170" s="123" t="s">
        <v>326</v>
      </c>
      <c r="S170" s="123" t="s">
        <v>326</v>
      </c>
      <c r="T170" s="123" t="s">
        <v>326</v>
      </c>
      <c r="U170" s="123" t="s">
        <v>326</v>
      </c>
      <c r="V170" s="162"/>
    </row>
    <row r="171" spans="1:22" ht="45.75" customHeight="1">
      <c r="A171" s="99" t="s">
        <v>2435</v>
      </c>
      <c r="B171" s="100" t="s">
        <v>3433</v>
      </c>
      <c r="C171" s="54" t="s">
        <v>2463</v>
      </c>
      <c r="D171" s="54" t="s">
        <v>2709</v>
      </c>
      <c r="E171" s="90">
        <v>3150</v>
      </c>
      <c r="F171" s="122">
        <v>0.3</v>
      </c>
      <c r="G171" s="89">
        <v>2205</v>
      </c>
      <c r="H171" s="90">
        <v>408</v>
      </c>
      <c r="I171" s="90">
        <v>468</v>
      </c>
      <c r="J171" s="89" t="s">
        <v>326</v>
      </c>
      <c r="K171" s="89" t="s">
        <v>326</v>
      </c>
      <c r="L171" s="89" t="s">
        <v>326</v>
      </c>
      <c r="M171" s="89" t="s">
        <v>326</v>
      </c>
      <c r="N171" s="89" t="s">
        <v>326</v>
      </c>
      <c r="O171" s="89" t="s">
        <v>326</v>
      </c>
      <c r="P171" s="123" t="s">
        <v>326</v>
      </c>
      <c r="Q171" s="123" t="s">
        <v>326</v>
      </c>
      <c r="R171" s="123" t="s">
        <v>326</v>
      </c>
      <c r="S171" s="123" t="s">
        <v>326</v>
      </c>
      <c r="T171" s="123" t="s">
        <v>326</v>
      </c>
      <c r="U171" s="123" t="s">
        <v>326</v>
      </c>
      <c r="V171" s="162"/>
    </row>
    <row r="172" spans="1:22" ht="45.75" customHeight="1">
      <c r="A172" s="99" t="s">
        <v>2435</v>
      </c>
      <c r="B172" s="100" t="s">
        <v>3433</v>
      </c>
      <c r="C172" s="54" t="s">
        <v>2464</v>
      </c>
      <c r="D172" s="54" t="s">
        <v>2710</v>
      </c>
      <c r="E172" s="90">
        <v>325</v>
      </c>
      <c r="F172" s="122">
        <v>0.3</v>
      </c>
      <c r="G172" s="89">
        <v>228</v>
      </c>
      <c r="H172" s="90">
        <v>36</v>
      </c>
      <c r="I172" s="90">
        <v>48</v>
      </c>
      <c r="J172" s="89" t="s">
        <v>326</v>
      </c>
      <c r="K172" s="89" t="s">
        <v>326</v>
      </c>
      <c r="L172" s="89" t="s">
        <v>326</v>
      </c>
      <c r="M172" s="89" t="s">
        <v>326</v>
      </c>
      <c r="N172" s="89" t="s">
        <v>326</v>
      </c>
      <c r="O172" s="89" t="s">
        <v>326</v>
      </c>
      <c r="P172" s="123" t="s">
        <v>326</v>
      </c>
      <c r="Q172" s="123" t="s">
        <v>326</v>
      </c>
      <c r="R172" s="123" t="s">
        <v>326</v>
      </c>
      <c r="S172" s="123" t="s">
        <v>326</v>
      </c>
      <c r="T172" s="123" t="s">
        <v>326</v>
      </c>
      <c r="U172" s="123" t="s">
        <v>326</v>
      </c>
      <c r="V172" s="162"/>
    </row>
    <row r="173" spans="1:22" ht="45.75" customHeight="1">
      <c r="A173" s="99" t="s">
        <v>2435</v>
      </c>
      <c r="B173" s="100" t="s">
        <v>3433</v>
      </c>
      <c r="C173" s="54" t="s">
        <v>2465</v>
      </c>
      <c r="D173" s="54" t="s">
        <v>2711</v>
      </c>
      <c r="E173" s="90">
        <v>11290</v>
      </c>
      <c r="F173" s="122">
        <v>0.3</v>
      </c>
      <c r="G173" s="89">
        <v>7903</v>
      </c>
      <c r="H173" s="90">
        <v>1464</v>
      </c>
      <c r="I173" s="90">
        <v>1692</v>
      </c>
      <c r="J173" s="89" t="s">
        <v>326</v>
      </c>
      <c r="K173" s="89" t="s">
        <v>326</v>
      </c>
      <c r="L173" s="89" t="s">
        <v>326</v>
      </c>
      <c r="M173" s="89" t="s">
        <v>326</v>
      </c>
      <c r="N173" s="89" t="s">
        <v>326</v>
      </c>
      <c r="O173" s="89" t="s">
        <v>326</v>
      </c>
      <c r="P173" s="123" t="s">
        <v>326</v>
      </c>
      <c r="Q173" s="123" t="s">
        <v>326</v>
      </c>
      <c r="R173" s="123" t="s">
        <v>326</v>
      </c>
      <c r="S173" s="123" t="s">
        <v>326</v>
      </c>
      <c r="T173" s="123" t="s">
        <v>326</v>
      </c>
      <c r="U173" s="123" t="s">
        <v>326</v>
      </c>
      <c r="V173" s="162"/>
    </row>
    <row r="174" spans="1:22" ht="45.75" customHeight="1">
      <c r="A174" s="99" t="s">
        <v>2435</v>
      </c>
      <c r="B174" s="100" t="s">
        <v>3433</v>
      </c>
      <c r="C174" s="54" t="s">
        <v>2466</v>
      </c>
      <c r="D174" s="54" t="s">
        <v>2712</v>
      </c>
      <c r="E174" s="90">
        <v>1085</v>
      </c>
      <c r="F174" s="122">
        <v>0.05</v>
      </c>
      <c r="G174" s="89">
        <v>1031</v>
      </c>
      <c r="H174" s="90">
        <v>144</v>
      </c>
      <c r="I174" s="90">
        <v>168</v>
      </c>
      <c r="J174" s="89" t="s">
        <v>326</v>
      </c>
      <c r="K174" s="89" t="s">
        <v>326</v>
      </c>
      <c r="L174" s="89" t="s">
        <v>326</v>
      </c>
      <c r="M174" s="89" t="s">
        <v>326</v>
      </c>
      <c r="N174" s="89" t="s">
        <v>326</v>
      </c>
      <c r="O174" s="89" t="s">
        <v>326</v>
      </c>
      <c r="P174" s="123" t="s">
        <v>326</v>
      </c>
      <c r="Q174" s="123" t="s">
        <v>326</v>
      </c>
      <c r="R174" s="123" t="s">
        <v>326</v>
      </c>
      <c r="S174" s="123" t="s">
        <v>326</v>
      </c>
      <c r="T174" s="123" t="s">
        <v>326</v>
      </c>
      <c r="U174" s="123" t="s">
        <v>326</v>
      </c>
      <c r="V174" s="162"/>
    </row>
    <row r="175" spans="1:22" ht="45.75" customHeight="1">
      <c r="A175" s="99" t="s">
        <v>2435</v>
      </c>
      <c r="B175" s="100" t="s">
        <v>3433</v>
      </c>
      <c r="C175" s="54" t="s">
        <v>2467</v>
      </c>
      <c r="D175" s="54" t="s">
        <v>2713</v>
      </c>
      <c r="E175" s="90">
        <v>1085</v>
      </c>
      <c r="F175" s="122">
        <v>0.05</v>
      </c>
      <c r="G175" s="89">
        <v>1031</v>
      </c>
      <c r="H175" s="90">
        <v>144</v>
      </c>
      <c r="I175" s="90">
        <v>168</v>
      </c>
      <c r="J175" s="89" t="s">
        <v>326</v>
      </c>
      <c r="K175" s="89" t="s">
        <v>326</v>
      </c>
      <c r="L175" s="89" t="s">
        <v>326</v>
      </c>
      <c r="M175" s="89" t="s">
        <v>326</v>
      </c>
      <c r="N175" s="89" t="s">
        <v>326</v>
      </c>
      <c r="O175" s="89" t="s">
        <v>326</v>
      </c>
      <c r="P175" s="123" t="s">
        <v>326</v>
      </c>
      <c r="Q175" s="123" t="s">
        <v>326</v>
      </c>
      <c r="R175" s="123" t="s">
        <v>326</v>
      </c>
      <c r="S175" s="123" t="s">
        <v>326</v>
      </c>
      <c r="T175" s="123" t="s">
        <v>326</v>
      </c>
      <c r="U175" s="123" t="s">
        <v>326</v>
      </c>
      <c r="V175" s="162"/>
    </row>
    <row r="176" spans="1:22" ht="45.75" customHeight="1">
      <c r="A176" s="99" t="s">
        <v>2435</v>
      </c>
      <c r="B176" s="100" t="s">
        <v>3433</v>
      </c>
      <c r="C176" s="54" t="s">
        <v>2468</v>
      </c>
      <c r="D176" s="54" t="s">
        <v>2714</v>
      </c>
      <c r="E176" s="90">
        <v>875</v>
      </c>
      <c r="F176" s="122">
        <v>0.3</v>
      </c>
      <c r="G176" s="89">
        <v>613</v>
      </c>
      <c r="H176" s="90">
        <v>108</v>
      </c>
      <c r="I176" s="90">
        <v>132</v>
      </c>
      <c r="J176" s="89" t="s">
        <v>326</v>
      </c>
      <c r="K176" s="89" t="s">
        <v>326</v>
      </c>
      <c r="L176" s="89" t="s">
        <v>326</v>
      </c>
      <c r="M176" s="89" t="s">
        <v>326</v>
      </c>
      <c r="N176" s="89" t="s">
        <v>326</v>
      </c>
      <c r="O176" s="89" t="s">
        <v>326</v>
      </c>
      <c r="P176" s="123" t="s">
        <v>326</v>
      </c>
      <c r="Q176" s="123" t="s">
        <v>326</v>
      </c>
      <c r="R176" s="123" t="s">
        <v>326</v>
      </c>
      <c r="S176" s="123" t="s">
        <v>326</v>
      </c>
      <c r="T176" s="123" t="s">
        <v>326</v>
      </c>
      <c r="U176" s="123" t="s">
        <v>326</v>
      </c>
      <c r="V176" s="162"/>
    </row>
    <row r="177" spans="1:22" ht="45.75" customHeight="1">
      <c r="A177" s="99" t="s">
        <v>2435</v>
      </c>
      <c r="B177" s="100" t="s">
        <v>3433</v>
      </c>
      <c r="C177" s="54" t="s">
        <v>2469</v>
      </c>
      <c r="D177" s="54" t="s">
        <v>2715</v>
      </c>
      <c r="E177" s="90">
        <v>980</v>
      </c>
      <c r="F177" s="122">
        <v>0.3</v>
      </c>
      <c r="G177" s="89">
        <v>686</v>
      </c>
      <c r="H177" s="90">
        <v>132</v>
      </c>
      <c r="I177" s="90">
        <v>144</v>
      </c>
      <c r="J177" s="89" t="s">
        <v>326</v>
      </c>
      <c r="K177" s="89" t="s">
        <v>326</v>
      </c>
      <c r="L177" s="89" t="s">
        <v>326</v>
      </c>
      <c r="M177" s="89" t="s">
        <v>326</v>
      </c>
      <c r="N177" s="89" t="s">
        <v>326</v>
      </c>
      <c r="O177" s="89" t="s">
        <v>326</v>
      </c>
      <c r="P177" s="123" t="s">
        <v>326</v>
      </c>
      <c r="Q177" s="123" t="s">
        <v>326</v>
      </c>
      <c r="R177" s="123" t="s">
        <v>326</v>
      </c>
      <c r="S177" s="123" t="s">
        <v>326</v>
      </c>
      <c r="T177" s="123" t="s">
        <v>326</v>
      </c>
      <c r="U177" s="123" t="s">
        <v>326</v>
      </c>
      <c r="V177" s="162"/>
    </row>
    <row r="178" spans="1:22" ht="45.75" customHeight="1">
      <c r="A178" s="99" t="s">
        <v>2435</v>
      </c>
      <c r="B178" s="100" t="s">
        <v>3433</v>
      </c>
      <c r="C178" s="54" t="s">
        <v>2470</v>
      </c>
      <c r="D178" s="54" t="s">
        <v>2716</v>
      </c>
      <c r="E178" s="90">
        <v>4095</v>
      </c>
      <c r="F178" s="122">
        <v>0.3</v>
      </c>
      <c r="G178" s="89">
        <v>2867</v>
      </c>
      <c r="H178" s="90">
        <v>528</v>
      </c>
      <c r="I178" s="90">
        <v>612</v>
      </c>
      <c r="J178" s="89" t="s">
        <v>326</v>
      </c>
      <c r="K178" s="89" t="s">
        <v>326</v>
      </c>
      <c r="L178" s="89" t="s">
        <v>326</v>
      </c>
      <c r="M178" s="89" t="s">
        <v>326</v>
      </c>
      <c r="N178" s="89" t="s">
        <v>326</v>
      </c>
      <c r="O178" s="89" t="s">
        <v>326</v>
      </c>
      <c r="P178" s="123" t="s">
        <v>326</v>
      </c>
      <c r="Q178" s="123" t="s">
        <v>326</v>
      </c>
      <c r="R178" s="123" t="s">
        <v>326</v>
      </c>
      <c r="S178" s="123" t="s">
        <v>326</v>
      </c>
      <c r="T178" s="123" t="s">
        <v>326</v>
      </c>
      <c r="U178" s="123" t="s">
        <v>326</v>
      </c>
      <c r="V178" s="162"/>
    </row>
    <row r="179" spans="1:22" ht="45.75" customHeight="1">
      <c r="A179" s="99" t="s">
        <v>2435</v>
      </c>
      <c r="B179" s="100" t="s">
        <v>3433</v>
      </c>
      <c r="C179" s="54" t="s">
        <v>2471</v>
      </c>
      <c r="D179" s="54" t="s">
        <v>2717</v>
      </c>
      <c r="E179" s="90">
        <v>4095</v>
      </c>
      <c r="F179" s="122">
        <v>0.3</v>
      </c>
      <c r="G179" s="89">
        <v>2867</v>
      </c>
      <c r="H179" s="90">
        <v>528</v>
      </c>
      <c r="I179" s="90">
        <v>612</v>
      </c>
      <c r="J179" s="89" t="s">
        <v>326</v>
      </c>
      <c r="K179" s="89" t="s">
        <v>326</v>
      </c>
      <c r="L179" s="89" t="s">
        <v>326</v>
      </c>
      <c r="M179" s="89" t="s">
        <v>326</v>
      </c>
      <c r="N179" s="89" t="s">
        <v>326</v>
      </c>
      <c r="O179" s="89" t="s">
        <v>326</v>
      </c>
      <c r="P179" s="123" t="s">
        <v>326</v>
      </c>
      <c r="Q179" s="123" t="s">
        <v>326</v>
      </c>
      <c r="R179" s="123" t="s">
        <v>326</v>
      </c>
      <c r="S179" s="123" t="s">
        <v>326</v>
      </c>
      <c r="T179" s="123" t="s">
        <v>326</v>
      </c>
      <c r="U179" s="123" t="s">
        <v>326</v>
      </c>
      <c r="V179" s="162"/>
    </row>
    <row r="180" spans="1:22" ht="45.75" customHeight="1">
      <c r="A180" s="99" t="s">
        <v>2435</v>
      </c>
      <c r="B180" s="100" t="s">
        <v>3433</v>
      </c>
      <c r="C180" s="54" t="s">
        <v>2472</v>
      </c>
      <c r="D180" s="54" t="s">
        <v>2718</v>
      </c>
      <c r="E180" s="90">
        <v>6555</v>
      </c>
      <c r="F180" s="122">
        <v>0.3</v>
      </c>
      <c r="G180" s="89">
        <v>4589</v>
      </c>
      <c r="H180" s="90">
        <v>852</v>
      </c>
      <c r="I180" s="90">
        <v>984</v>
      </c>
      <c r="J180" s="89" t="s">
        <v>326</v>
      </c>
      <c r="K180" s="89" t="s">
        <v>326</v>
      </c>
      <c r="L180" s="89" t="s">
        <v>326</v>
      </c>
      <c r="M180" s="89" t="s">
        <v>326</v>
      </c>
      <c r="N180" s="89" t="s">
        <v>326</v>
      </c>
      <c r="O180" s="89" t="s">
        <v>326</v>
      </c>
      <c r="P180" s="123" t="s">
        <v>326</v>
      </c>
      <c r="Q180" s="123" t="s">
        <v>326</v>
      </c>
      <c r="R180" s="123" t="s">
        <v>326</v>
      </c>
      <c r="S180" s="123" t="s">
        <v>326</v>
      </c>
      <c r="T180" s="123" t="s">
        <v>326</v>
      </c>
      <c r="U180" s="123" t="s">
        <v>326</v>
      </c>
      <c r="V180" s="162"/>
    </row>
    <row r="181" spans="1:22" ht="45.75" customHeight="1">
      <c r="A181" s="99" t="s">
        <v>2435</v>
      </c>
      <c r="B181" s="100" t="s">
        <v>3433</v>
      </c>
      <c r="C181" s="54" t="s">
        <v>2473</v>
      </c>
      <c r="D181" s="54" t="s">
        <v>2719</v>
      </c>
      <c r="E181" s="90">
        <v>8195</v>
      </c>
      <c r="F181" s="122">
        <v>0.3</v>
      </c>
      <c r="G181" s="89">
        <v>5737</v>
      </c>
      <c r="H181" s="90">
        <v>1068</v>
      </c>
      <c r="I181" s="90">
        <v>1224</v>
      </c>
      <c r="J181" s="89" t="s">
        <v>326</v>
      </c>
      <c r="K181" s="89" t="s">
        <v>326</v>
      </c>
      <c r="L181" s="89" t="s">
        <v>326</v>
      </c>
      <c r="M181" s="89" t="s">
        <v>326</v>
      </c>
      <c r="N181" s="89" t="s">
        <v>326</v>
      </c>
      <c r="O181" s="89" t="s">
        <v>326</v>
      </c>
      <c r="P181" s="123" t="s">
        <v>326</v>
      </c>
      <c r="Q181" s="123" t="s">
        <v>326</v>
      </c>
      <c r="R181" s="123" t="s">
        <v>326</v>
      </c>
      <c r="S181" s="123" t="s">
        <v>326</v>
      </c>
      <c r="T181" s="123" t="s">
        <v>326</v>
      </c>
      <c r="U181" s="123" t="s">
        <v>326</v>
      </c>
      <c r="V181" s="162"/>
    </row>
    <row r="182" spans="1:22" ht="45.75" customHeight="1">
      <c r="A182" s="99" t="s">
        <v>2435</v>
      </c>
      <c r="B182" s="100" t="s">
        <v>3433</v>
      </c>
      <c r="C182" s="54" t="s">
        <v>2474</v>
      </c>
      <c r="D182" s="54" t="s">
        <v>2720</v>
      </c>
      <c r="E182" s="90">
        <v>970</v>
      </c>
      <c r="F182" s="122">
        <v>0.3</v>
      </c>
      <c r="G182" s="89">
        <v>679</v>
      </c>
      <c r="H182" s="90">
        <v>132</v>
      </c>
      <c r="I182" s="90">
        <v>144</v>
      </c>
      <c r="J182" s="89" t="s">
        <v>326</v>
      </c>
      <c r="K182" s="89" t="s">
        <v>326</v>
      </c>
      <c r="L182" s="89" t="s">
        <v>326</v>
      </c>
      <c r="M182" s="89" t="s">
        <v>326</v>
      </c>
      <c r="N182" s="89" t="s">
        <v>326</v>
      </c>
      <c r="O182" s="89" t="s">
        <v>326</v>
      </c>
      <c r="P182" s="123" t="s">
        <v>326</v>
      </c>
      <c r="Q182" s="123" t="s">
        <v>326</v>
      </c>
      <c r="R182" s="123" t="s">
        <v>326</v>
      </c>
      <c r="S182" s="123" t="s">
        <v>326</v>
      </c>
      <c r="T182" s="123" t="s">
        <v>326</v>
      </c>
      <c r="U182" s="123" t="s">
        <v>326</v>
      </c>
      <c r="V182" s="162"/>
    </row>
    <row r="183" spans="1:22" ht="45.75" customHeight="1">
      <c r="A183" s="99" t="s">
        <v>2435</v>
      </c>
      <c r="B183" s="100" t="s">
        <v>3433</v>
      </c>
      <c r="C183" s="54" t="s">
        <v>2476</v>
      </c>
      <c r="D183" s="54" t="s">
        <v>2722</v>
      </c>
      <c r="E183" s="90">
        <v>4095</v>
      </c>
      <c r="F183" s="122">
        <v>0.3</v>
      </c>
      <c r="G183" s="89">
        <v>2867</v>
      </c>
      <c r="H183" s="90">
        <v>528</v>
      </c>
      <c r="I183" s="90">
        <v>612</v>
      </c>
      <c r="J183" s="89" t="s">
        <v>326</v>
      </c>
      <c r="K183" s="89" t="s">
        <v>326</v>
      </c>
      <c r="L183" s="89" t="s">
        <v>326</v>
      </c>
      <c r="M183" s="89" t="s">
        <v>326</v>
      </c>
      <c r="N183" s="89" t="s">
        <v>326</v>
      </c>
      <c r="O183" s="89" t="s">
        <v>326</v>
      </c>
      <c r="P183" s="123" t="s">
        <v>326</v>
      </c>
      <c r="Q183" s="123" t="s">
        <v>326</v>
      </c>
      <c r="R183" s="123" t="s">
        <v>326</v>
      </c>
      <c r="S183" s="123" t="s">
        <v>326</v>
      </c>
      <c r="T183" s="123" t="s">
        <v>326</v>
      </c>
      <c r="U183" s="123" t="s">
        <v>326</v>
      </c>
      <c r="V183" s="162"/>
    </row>
    <row r="184" spans="1:22" ht="45.75" customHeight="1">
      <c r="A184" s="99" t="s">
        <v>2435</v>
      </c>
      <c r="B184" s="100" t="s">
        <v>3433</v>
      </c>
      <c r="C184" s="54" t="s">
        <v>2477</v>
      </c>
      <c r="D184" s="54" t="s">
        <v>2723</v>
      </c>
      <c r="E184" s="90">
        <v>725</v>
      </c>
      <c r="F184" s="122">
        <v>0.3</v>
      </c>
      <c r="G184" s="89">
        <v>508</v>
      </c>
      <c r="H184" s="90">
        <v>96</v>
      </c>
      <c r="I184" s="90">
        <v>108</v>
      </c>
      <c r="J184" s="89" t="s">
        <v>326</v>
      </c>
      <c r="K184" s="89" t="s">
        <v>326</v>
      </c>
      <c r="L184" s="89" t="s">
        <v>326</v>
      </c>
      <c r="M184" s="89" t="s">
        <v>326</v>
      </c>
      <c r="N184" s="89" t="s">
        <v>326</v>
      </c>
      <c r="O184" s="89" t="s">
        <v>326</v>
      </c>
      <c r="P184" s="123" t="s">
        <v>326</v>
      </c>
      <c r="Q184" s="123" t="s">
        <v>326</v>
      </c>
      <c r="R184" s="123" t="s">
        <v>326</v>
      </c>
      <c r="S184" s="123" t="s">
        <v>326</v>
      </c>
      <c r="T184" s="123" t="s">
        <v>326</v>
      </c>
      <c r="U184" s="123" t="s">
        <v>326</v>
      </c>
      <c r="V184" s="162"/>
    </row>
    <row r="185" spans="1:22" ht="45.75" customHeight="1">
      <c r="A185" s="99" t="s">
        <v>2435</v>
      </c>
      <c r="B185" s="100" t="s">
        <v>3433</v>
      </c>
      <c r="C185" s="54" t="s">
        <v>2478</v>
      </c>
      <c r="D185" s="54" t="s">
        <v>2724</v>
      </c>
      <c r="E185" s="90">
        <v>3335</v>
      </c>
      <c r="F185" s="122">
        <v>0.3</v>
      </c>
      <c r="G185" s="89">
        <v>2335</v>
      </c>
      <c r="H185" s="90">
        <v>432</v>
      </c>
      <c r="I185" s="90">
        <v>504</v>
      </c>
      <c r="J185" s="89" t="s">
        <v>326</v>
      </c>
      <c r="K185" s="89" t="s">
        <v>326</v>
      </c>
      <c r="L185" s="89" t="s">
        <v>326</v>
      </c>
      <c r="M185" s="89" t="s">
        <v>326</v>
      </c>
      <c r="N185" s="89" t="s">
        <v>326</v>
      </c>
      <c r="O185" s="89" t="s">
        <v>326</v>
      </c>
      <c r="P185" s="123" t="s">
        <v>326</v>
      </c>
      <c r="Q185" s="123" t="s">
        <v>326</v>
      </c>
      <c r="R185" s="123" t="s">
        <v>326</v>
      </c>
      <c r="S185" s="123" t="s">
        <v>326</v>
      </c>
      <c r="T185" s="123" t="s">
        <v>326</v>
      </c>
      <c r="U185" s="123" t="s">
        <v>326</v>
      </c>
      <c r="V185" s="162"/>
    </row>
    <row r="186" spans="1:22" ht="45.75" customHeight="1">
      <c r="A186" s="99" t="s">
        <v>2435</v>
      </c>
      <c r="B186" s="100" t="s">
        <v>3433</v>
      </c>
      <c r="C186" s="54" t="s">
        <v>2479</v>
      </c>
      <c r="D186" s="54" t="s">
        <v>2725</v>
      </c>
      <c r="E186" s="90">
        <v>245</v>
      </c>
      <c r="F186" s="122">
        <v>0.3</v>
      </c>
      <c r="G186" s="89">
        <v>172</v>
      </c>
      <c r="H186" s="90">
        <v>24</v>
      </c>
      <c r="I186" s="90">
        <v>36</v>
      </c>
      <c r="J186" s="89" t="s">
        <v>326</v>
      </c>
      <c r="K186" s="89" t="s">
        <v>326</v>
      </c>
      <c r="L186" s="89" t="s">
        <v>326</v>
      </c>
      <c r="M186" s="89" t="s">
        <v>326</v>
      </c>
      <c r="N186" s="89" t="s">
        <v>326</v>
      </c>
      <c r="O186" s="89" t="s">
        <v>326</v>
      </c>
      <c r="P186" s="123" t="s">
        <v>326</v>
      </c>
      <c r="Q186" s="123" t="s">
        <v>326</v>
      </c>
      <c r="R186" s="123" t="s">
        <v>326</v>
      </c>
      <c r="S186" s="123" t="s">
        <v>326</v>
      </c>
      <c r="T186" s="123" t="s">
        <v>326</v>
      </c>
      <c r="U186" s="123" t="s">
        <v>326</v>
      </c>
      <c r="V186" s="162"/>
    </row>
    <row r="187" spans="1:22" ht="45.75" customHeight="1">
      <c r="A187" s="99" t="s">
        <v>2435</v>
      </c>
      <c r="B187" s="100" t="s">
        <v>3433</v>
      </c>
      <c r="C187" s="54" t="s">
        <v>2480</v>
      </c>
      <c r="D187" s="54" t="s">
        <v>2726</v>
      </c>
      <c r="E187" s="90">
        <v>810</v>
      </c>
      <c r="F187" s="122">
        <v>0.3</v>
      </c>
      <c r="G187" s="89">
        <v>567</v>
      </c>
      <c r="H187" s="90">
        <v>108</v>
      </c>
      <c r="I187" s="90">
        <v>120</v>
      </c>
      <c r="J187" s="89" t="s">
        <v>326</v>
      </c>
      <c r="K187" s="89" t="s">
        <v>326</v>
      </c>
      <c r="L187" s="89" t="s">
        <v>326</v>
      </c>
      <c r="M187" s="89" t="s">
        <v>326</v>
      </c>
      <c r="N187" s="89" t="s">
        <v>326</v>
      </c>
      <c r="O187" s="89" t="s">
        <v>326</v>
      </c>
      <c r="P187" s="123" t="s">
        <v>326</v>
      </c>
      <c r="Q187" s="123" t="s">
        <v>326</v>
      </c>
      <c r="R187" s="123" t="s">
        <v>326</v>
      </c>
      <c r="S187" s="123" t="s">
        <v>326</v>
      </c>
      <c r="T187" s="123" t="s">
        <v>326</v>
      </c>
      <c r="U187" s="123" t="s">
        <v>326</v>
      </c>
      <c r="V187" s="162"/>
    </row>
    <row r="188" spans="1:22" ht="45.75" customHeight="1">
      <c r="A188" s="99" t="s">
        <v>2435</v>
      </c>
      <c r="B188" s="100" t="s">
        <v>3433</v>
      </c>
      <c r="C188" s="54" t="s">
        <v>2481</v>
      </c>
      <c r="D188" s="54" t="s">
        <v>2727</v>
      </c>
      <c r="E188" s="90">
        <v>24999</v>
      </c>
      <c r="F188" s="122">
        <v>0.3</v>
      </c>
      <c r="G188" s="89">
        <v>17499</v>
      </c>
      <c r="H188" s="90">
        <v>2424</v>
      </c>
      <c r="I188" s="90">
        <v>2796</v>
      </c>
      <c r="J188" s="89" t="s">
        <v>326</v>
      </c>
      <c r="K188" s="89" t="s">
        <v>326</v>
      </c>
      <c r="L188" s="89" t="s">
        <v>326</v>
      </c>
      <c r="M188" s="89" t="s">
        <v>326</v>
      </c>
      <c r="N188" s="89" t="s">
        <v>326</v>
      </c>
      <c r="O188" s="89" t="s">
        <v>326</v>
      </c>
      <c r="P188" s="123" t="s">
        <v>326</v>
      </c>
      <c r="Q188" s="123" t="s">
        <v>326</v>
      </c>
      <c r="R188" s="123" t="s">
        <v>326</v>
      </c>
      <c r="S188" s="123" t="s">
        <v>326</v>
      </c>
      <c r="T188" s="123" t="s">
        <v>326</v>
      </c>
      <c r="U188" s="123" t="s">
        <v>326</v>
      </c>
      <c r="V188" s="162"/>
    </row>
    <row r="189" spans="1:22" ht="45.75" customHeight="1">
      <c r="A189" s="99" t="s">
        <v>2435</v>
      </c>
      <c r="B189" s="100" t="s">
        <v>3433</v>
      </c>
      <c r="C189" s="54" t="s">
        <v>2482</v>
      </c>
      <c r="D189" s="54" t="s">
        <v>2728</v>
      </c>
      <c r="E189" s="90">
        <v>2630</v>
      </c>
      <c r="F189" s="122">
        <v>0.3</v>
      </c>
      <c r="G189" s="89">
        <v>1841</v>
      </c>
      <c r="H189" s="90">
        <v>336</v>
      </c>
      <c r="I189" s="90">
        <v>396</v>
      </c>
      <c r="J189" s="89" t="s">
        <v>326</v>
      </c>
      <c r="K189" s="89" t="s">
        <v>326</v>
      </c>
      <c r="L189" s="89" t="s">
        <v>326</v>
      </c>
      <c r="M189" s="89" t="s">
        <v>326</v>
      </c>
      <c r="N189" s="89" t="s">
        <v>326</v>
      </c>
      <c r="O189" s="89" t="s">
        <v>326</v>
      </c>
      <c r="P189" s="123" t="s">
        <v>326</v>
      </c>
      <c r="Q189" s="123" t="s">
        <v>326</v>
      </c>
      <c r="R189" s="123" t="s">
        <v>326</v>
      </c>
      <c r="S189" s="123" t="s">
        <v>326</v>
      </c>
      <c r="T189" s="123" t="s">
        <v>326</v>
      </c>
      <c r="U189" s="123" t="s">
        <v>326</v>
      </c>
      <c r="V189" s="162"/>
    </row>
    <row r="190" spans="1:22" ht="45.75" customHeight="1">
      <c r="A190" s="99" t="s">
        <v>2435</v>
      </c>
      <c r="B190" s="100" t="s">
        <v>3433</v>
      </c>
      <c r="C190" s="54" t="s">
        <v>2483</v>
      </c>
      <c r="D190" s="54" t="s">
        <v>2729</v>
      </c>
      <c r="E190" s="90">
        <v>435</v>
      </c>
      <c r="F190" s="122">
        <v>0.3</v>
      </c>
      <c r="G190" s="89">
        <v>305</v>
      </c>
      <c r="H190" s="90">
        <v>48</v>
      </c>
      <c r="I190" s="90">
        <v>60</v>
      </c>
      <c r="J190" s="89" t="s">
        <v>326</v>
      </c>
      <c r="K190" s="89" t="s">
        <v>326</v>
      </c>
      <c r="L190" s="89" t="s">
        <v>326</v>
      </c>
      <c r="M190" s="89" t="s">
        <v>326</v>
      </c>
      <c r="N190" s="89" t="s">
        <v>326</v>
      </c>
      <c r="O190" s="89" t="s">
        <v>326</v>
      </c>
      <c r="P190" s="123" t="s">
        <v>326</v>
      </c>
      <c r="Q190" s="123" t="s">
        <v>326</v>
      </c>
      <c r="R190" s="123" t="s">
        <v>326</v>
      </c>
      <c r="S190" s="123" t="s">
        <v>326</v>
      </c>
      <c r="T190" s="123" t="s">
        <v>326</v>
      </c>
      <c r="U190" s="123" t="s">
        <v>326</v>
      </c>
      <c r="V190" s="162"/>
    </row>
    <row r="191" spans="1:22" ht="45.75" customHeight="1">
      <c r="A191" s="99" t="s">
        <v>2435</v>
      </c>
      <c r="B191" s="100" t="s">
        <v>3433</v>
      </c>
      <c r="C191" s="54" t="s">
        <v>2484</v>
      </c>
      <c r="D191" s="54" t="s">
        <v>2730</v>
      </c>
      <c r="E191" s="90">
        <v>920</v>
      </c>
      <c r="F191" s="122">
        <v>0.3</v>
      </c>
      <c r="G191" s="89">
        <v>644</v>
      </c>
      <c r="H191" s="90">
        <v>120</v>
      </c>
      <c r="I191" s="90">
        <v>144</v>
      </c>
      <c r="J191" s="89" t="s">
        <v>326</v>
      </c>
      <c r="K191" s="89" t="s">
        <v>326</v>
      </c>
      <c r="L191" s="89" t="s">
        <v>326</v>
      </c>
      <c r="M191" s="89" t="s">
        <v>326</v>
      </c>
      <c r="N191" s="89" t="s">
        <v>326</v>
      </c>
      <c r="O191" s="89" t="s">
        <v>326</v>
      </c>
      <c r="P191" s="123" t="s">
        <v>326</v>
      </c>
      <c r="Q191" s="123" t="s">
        <v>326</v>
      </c>
      <c r="R191" s="123" t="s">
        <v>326</v>
      </c>
      <c r="S191" s="123" t="s">
        <v>326</v>
      </c>
      <c r="T191" s="123" t="s">
        <v>326</v>
      </c>
      <c r="U191" s="123" t="s">
        <v>326</v>
      </c>
      <c r="V191" s="162"/>
    </row>
    <row r="192" spans="1:22" ht="45.75" customHeight="1">
      <c r="A192" s="99" t="s">
        <v>2435</v>
      </c>
      <c r="B192" s="100" t="s">
        <v>3433</v>
      </c>
      <c r="C192" s="54" t="s">
        <v>2485</v>
      </c>
      <c r="D192" s="54" t="s">
        <v>2731</v>
      </c>
      <c r="E192" s="90">
        <v>4215</v>
      </c>
      <c r="F192" s="122">
        <v>0.3</v>
      </c>
      <c r="G192" s="89">
        <v>2951</v>
      </c>
      <c r="H192" s="89" t="s">
        <v>326</v>
      </c>
      <c r="I192" s="89" t="s">
        <v>326</v>
      </c>
      <c r="J192" s="89" t="s">
        <v>326</v>
      </c>
      <c r="K192" s="89" t="s">
        <v>326</v>
      </c>
      <c r="L192" s="89" t="s">
        <v>326</v>
      </c>
      <c r="M192" s="89" t="s">
        <v>326</v>
      </c>
      <c r="N192" s="89" t="s">
        <v>326</v>
      </c>
      <c r="O192" s="89" t="s">
        <v>326</v>
      </c>
      <c r="P192" s="123" t="s">
        <v>326</v>
      </c>
      <c r="Q192" s="123" t="s">
        <v>326</v>
      </c>
      <c r="R192" s="123" t="s">
        <v>326</v>
      </c>
      <c r="S192" s="123" t="s">
        <v>326</v>
      </c>
      <c r="T192" s="123" t="s">
        <v>326</v>
      </c>
      <c r="U192" s="123" t="s">
        <v>326</v>
      </c>
      <c r="V192" s="162"/>
    </row>
    <row r="193" spans="1:22" ht="45.75" customHeight="1">
      <c r="A193" s="99" t="s">
        <v>2435</v>
      </c>
      <c r="B193" s="100" t="s">
        <v>3433</v>
      </c>
      <c r="C193" s="54" t="s">
        <v>2486</v>
      </c>
      <c r="D193" s="54" t="s">
        <v>2732</v>
      </c>
      <c r="E193" s="90">
        <v>2640</v>
      </c>
      <c r="F193" s="122">
        <v>0.3</v>
      </c>
      <c r="G193" s="89">
        <v>1848</v>
      </c>
      <c r="H193" s="90">
        <v>348</v>
      </c>
      <c r="I193" s="90">
        <v>396</v>
      </c>
      <c r="J193" s="89" t="s">
        <v>326</v>
      </c>
      <c r="K193" s="89" t="s">
        <v>326</v>
      </c>
      <c r="L193" s="89" t="s">
        <v>326</v>
      </c>
      <c r="M193" s="89" t="s">
        <v>326</v>
      </c>
      <c r="N193" s="89" t="s">
        <v>326</v>
      </c>
      <c r="O193" s="89" t="s">
        <v>326</v>
      </c>
      <c r="P193" s="123" t="s">
        <v>326</v>
      </c>
      <c r="Q193" s="123" t="s">
        <v>326</v>
      </c>
      <c r="R193" s="123" t="s">
        <v>326</v>
      </c>
      <c r="S193" s="123" t="s">
        <v>326</v>
      </c>
      <c r="T193" s="123" t="s">
        <v>326</v>
      </c>
      <c r="U193" s="123" t="s">
        <v>326</v>
      </c>
      <c r="V193" s="162"/>
    </row>
    <row r="194" spans="1:22" ht="45.75" customHeight="1">
      <c r="A194" s="99" t="s">
        <v>2435</v>
      </c>
      <c r="B194" s="100" t="s">
        <v>3433</v>
      </c>
      <c r="C194" s="54" t="s">
        <v>2487</v>
      </c>
      <c r="D194" s="54" t="s">
        <v>2733</v>
      </c>
      <c r="E194" s="90">
        <v>2640</v>
      </c>
      <c r="F194" s="122">
        <v>0.3</v>
      </c>
      <c r="G194" s="89">
        <v>1848</v>
      </c>
      <c r="H194" s="90">
        <v>348</v>
      </c>
      <c r="I194" s="90">
        <v>396</v>
      </c>
      <c r="J194" s="89" t="s">
        <v>326</v>
      </c>
      <c r="K194" s="89" t="s">
        <v>326</v>
      </c>
      <c r="L194" s="89" t="s">
        <v>326</v>
      </c>
      <c r="M194" s="89" t="s">
        <v>326</v>
      </c>
      <c r="N194" s="89" t="s">
        <v>326</v>
      </c>
      <c r="O194" s="89" t="s">
        <v>326</v>
      </c>
      <c r="P194" s="123" t="s">
        <v>326</v>
      </c>
      <c r="Q194" s="123" t="s">
        <v>326</v>
      </c>
      <c r="R194" s="123" t="s">
        <v>326</v>
      </c>
      <c r="S194" s="123" t="s">
        <v>326</v>
      </c>
      <c r="T194" s="123" t="s">
        <v>326</v>
      </c>
      <c r="U194" s="123" t="s">
        <v>326</v>
      </c>
      <c r="V194" s="162"/>
    </row>
    <row r="195" spans="1:22" ht="45.75" customHeight="1">
      <c r="A195" s="99" t="s">
        <v>2435</v>
      </c>
      <c r="B195" s="100" t="s">
        <v>3433</v>
      </c>
      <c r="C195" s="54" t="s">
        <v>2488</v>
      </c>
      <c r="D195" s="54" t="s">
        <v>2734</v>
      </c>
      <c r="E195" s="90">
        <v>3335</v>
      </c>
      <c r="F195" s="122">
        <v>0.3</v>
      </c>
      <c r="G195" s="89">
        <v>2335</v>
      </c>
      <c r="H195" s="90">
        <v>432</v>
      </c>
      <c r="I195" s="90">
        <v>504</v>
      </c>
      <c r="J195" s="89" t="s">
        <v>326</v>
      </c>
      <c r="K195" s="89" t="s">
        <v>326</v>
      </c>
      <c r="L195" s="89" t="s">
        <v>326</v>
      </c>
      <c r="M195" s="89" t="s">
        <v>326</v>
      </c>
      <c r="N195" s="89" t="s">
        <v>326</v>
      </c>
      <c r="O195" s="89" t="s">
        <v>326</v>
      </c>
      <c r="P195" s="123" t="s">
        <v>326</v>
      </c>
      <c r="Q195" s="123" t="s">
        <v>326</v>
      </c>
      <c r="R195" s="123" t="s">
        <v>326</v>
      </c>
      <c r="S195" s="123" t="s">
        <v>326</v>
      </c>
      <c r="T195" s="123" t="s">
        <v>326</v>
      </c>
      <c r="U195" s="123" t="s">
        <v>326</v>
      </c>
      <c r="V195" s="162"/>
    </row>
    <row r="196" spans="1:22" ht="45.75" customHeight="1">
      <c r="A196" s="99" t="s">
        <v>2435</v>
      </c>
      <c r="B196" s="100" t="s">
        <v>3433</v>
      </c>
      <c r="C196" s="54" t="s">
        <v>2489</v>
      </c>
      <c r="D196" s="54" t="s">
        <v>2735</v>
      </c>
      <c r="E196" s="90">
        <v>12580</v>
      </c>
      <c r="F196" s="122">
        <v>0.3</v>
      </c>
      <c r="G196" s="89">
        <v>8806</v>
      </c>
      <c r="H196" s="90">
        <v>1632</v>
      </c>
      <c r="I196" s="90">
        <v>1884</v>
      </c>
      <c r="J196" s="89" t="s">
        <v>326</v>
      </c>
      <c r="K196" s="89" t="s">
        <v>326</v>
      </c>
      <c r="L196" s="89" t="s">
        <v>326</v>
      </c>
      <c r="M196" s="89" t="s">
        <v>326</v>
      </c>
      <c r="N196" s="89" t="s">
        <v>326</v>
      </c>
      <c r="O196" s="89" t="s">
        <v>326</v>
      </c>
      <c r="P196" s="123" t="s">
        <v>326</v>
      </c>
      <c r="Q196" s="123" t="s">
        <v>326</v>
      </c>
      <c r="R196" s="123" t="s">
        <v>326</v>
      </c>
      <c r="S196" s="123" t="s">
        <v>326</v>
      </c>
      <c r="T196" s="123" t="s">
        <v>326</v>
      </c>
      <c r="U196" s="123" t="s">
        <v>326</v>
      </c>
      <c r="V196" s="162"/>
    </row>
    <row r="197" spans="1:22" ht="45.75" customHeight="1">
      <c r="A197" s="99" t="s">
        <v>2435</v>
      </c>
      <c r="B197" s="100" t="s">
        <v>3433</v>
      </c>
      <c r="C197" s="54" t="s">
        <v>2490</v>
      </c>
      <c r="D197" s="54" t="s">
        <v>2736</v>
      </c>
      <c r="E197" s="90">
        <v>10195</v>
      </c>
      <c r="F197" s="122">
        <v>0.3</v>
      </c>
      <c r="G197" s="89">
        <v>7137</v>
      </c>
      <c r="H197" s="90">
        <v>1320</v>
      </c>
      <c r="I197" s="90">
        <v>1524</v>
      </c>
      <c r="J197" s="89" t="s">
        <v>326</v>
      </c>
      <c r="K197" s="89" t="s">
        <v>326</v>
      </c>
      <c r="L197" s="89" t="s">
        <v>326</v>
      </c>
      <c r="M197" s="89" t="s">
        <v>326</v>
      </c>
      <c r="N197" s="89" t="s">
        <v>326</v>
      </c>
      <c r="O197" s="89" t="s">
        <v>326</v>
      </c>
      <c r="P197" s="123" t="s">
        <v>326</v>
      </c>
      <c r="Q197" s="123" t="s">
        <v>326</v>
      </c>
      <c r="R197" s="123" t="s">
        <v>326</v>
      </c>
      <c r="S197" s="123" t="s">
        <v>326</v>
      </c>
      <c r="T197" s="123" t="s">
        <v>326</v>
      </c>
      <c r="U197" s="123" t="s">
        <v>326</v>
      </c>
      <c r="V197" s="162"/>
    </row>
    <row r="198" spans="1:22" ht="45.75" customHeight="1">
      <c r="A198" s="99" t="s">
        <v>2435</v>
      </c>
      <c r="B198" s="100" t="s">
        <v>3433</v>
      </c>
      <c r="C198" s="54" t="s">
        <v>2491</v>
      </c>
      <c r="D198" s="54" t="s">
        <v>2737</v>
      </c>
      <c r="E198" s="90">
        <v>11235</v>
      </c>
      <c r="F198" s="122">
        <v>0.3</v>
      </c>
      <c r="G198" s="89">
        <v>7865</v>
      </c>
      <c r="H198" s="90">
        <v>1464</v>
      </c>
      <c r="I198" s="90">
        <v>1680</v>
      </c>
      <c r="J198" s="89" t="s">
        <v>326</v>
      </c>
      <c r="K198" s="89" t="s">
        <v>326</v>
      </c>
      <c r="L198" s="89" t="s">
        <v>326</v>
      </c>
      <c r="M198" s="89" t="s">
        <v>326</v>
      </c>
      <c r="N198" s="89" t="s">
        <v>326</v>
      </c>
      <c r="O198" s="89" t="s">
        <v>326</v>
      </c>
      <c r="P198" s="123" t="s">
        <v>326</v>
      </c>
      <c r="Q198" s="123" t="s">
        <v>326</v>
      </c>
      <c r="R198" s="123" t="s">
        <v>326</v>
      </c>
      <c r="S198" s="123" t="s">
        <v>326</v>
      </c>
      <c r="T198" s="123" t="s">
        <v>326</v>
      </c>
      <c r="U198" s="123" t="s">
        <v>326</v>
      </c>
      <c r="V198" s="162"/>
    </row>
    <row r="199" spans="1:22" ht="45.75" customHeight="1">
      <c r="A199" s="99" t="s">
        <v>2435</v>
      </c>
      <c r="B199" s="100" t="s">
        <v>3433</v>
      </c>
      <c r="C199" s="54" t="s">
        <v>2492</v>
      </c>
      <c r="D199" s="54" t="s">
        <v>2738</v>
      </c>
      <c r="E199" s="90">
        <v>13685</v>
      </c>
      <c r="F199" s="122">
        <v>0.3</v>
      </c>
      <c r="G199" s="89">
        <v>9580</v>
      </c>
      <c r="H199" s="90">
        <v>1776</v>
      </c>
      <c r="I199" s="90">
        <v>2052</v>
      </c>
      <c r="J199" s="89" t="s">
        <v>326</v>
      </c>
      <c r="K199" s="89" t="s">
        <v>326</v>
      </c>
      <c r="L199" s="89" t="s">
        <v>326</v>
      </c>
      <c r="M199" s="89" t="s">
        <v>326</v>
      </c>
      <c r="N199" s="89" t="s">
        <v>326</v>
      </c>
      <c r="O199" s="89" t="s">
        <v>326</v>
      </c>
      <c r="P199" s="123" t="s">
        <v>326</v>
      </c>
      <c r="Q199" s="123" t="s">
        <v>326</v>
      </c>
      <c r="R199" s="123" t="s">
        <v>326</v>
      </c>
      <c r="S199" s="123" t="s">
        <v>326</v>
      </c>
      <c r="T199" s="123" t="s">
        <v>326</v>
      </c>
      <c r="U199" s="123" t="s">
        <v>326</v>
      </c>
      <c r="V199" s="162"/>
    </row>
    <row r="200" spans="1:22" ht="45.75" customHeight="1">
      <c r="A200" s="99" t="s">
        <v>2435</v>
      </c>
      <c r="B200" s="100" t="s">
        <v>3433</v>
      </c>
      <c r="C200" s="54" t="s">
        <v>2493</v>
      </c>
      <c r="D200" s="54" t="s">
        <v>2739</v>
      </c>
      <c r="E200" s="90">
        <v>13685</v>
      </c>
      <c r="F200" s="122">
        <v>0.3</v>
      </c>
      <c r="G200" s="89">
        <v>9580</v>
      </c>
      <c r="H200" s="90">
        <v>1776</v>
      </c>
      <c r="I200" s="90">
        <v>2052</v>
      </c>
      <c r="J200" s="89" t="s">
        <v>326</v>
      </c>
      <c r="K200" s="89" t="s">
        <v>326</v>
      </c>
      <c r="L200" s="89" t="s">
        <v>326</v>
      </c>
      <c r="M200" s="89" t="s">
        <v>326</v>
      </c>
      <c r="N200" s="89" t="s">
        <v>326</v>
      </c>
      <c r="O200" s="89" t="s">
        <v>326</v>
      </c>
      <c r="P200" s="123" t="s">
        <v>326</v>
      </c>
      <c r="Q200" s="123" t="s">
        <v>326</v>
      </c>
      <c r="R200" s="123" t="s">
        <v>326</v>
      </c>
      <c r="S200" s="123" t="s">
        <v>326</v>
      </c>
      <c r="T200" s="123" t="s">
        <v>326</v>
      </c>
      <c r="U200" s="123" t="s">
        <v>326</v>
      </c>
      <c r="V200" s="162"/>
    </row>
    <row r="201" spans="1:22" ht="45.75" customHeight="1">
      <c r="A201" s="99" t="s">
        <v>2435</v>
      </c>
      <c r="B201" s="100" t="s">
        <v>3433</v>
      </c>
      <c r="C201" s="54" t="s">
        <v>2494</v>
      </c>
      <c r="D201" s="54" t="s">
        <v>2740</v>
      </c>
      <c r="E201" s="90">
        <v>3335</v>
      </c>
      <c r="F201" s="122">
        <v>0.3</v>
      </c>
      <c r="G201" s="89">
        <v>2335</v>
      </c>
      <c r="H201" s="90">
        <v>432</v>
      </c>
      <c r="I201" s="90">
        <v>504</v>
      </c>
      <c r="J201" s="89" t="s">
        <v>326</v>
      </c>
      <c r="K201" s="89" t="s">
        <v>326</v>
      </c>
      <c r="L201" s="89" t="s">
        <v>326</v>
      </c>
      <c r="M201" s="89" t="s">
        <v>326</v>
      </c>
      <c r="N201" s="89" t="s">
        <v>326</v>
      </c>
      <c r="O201" s="89" t="s">
        <v>326</v>
      </c>
      <c r="P201" s="123" t="s">
        <v>326</v>
      </c>
      <c r="Q201" s="123" t="s">
        <v>326</v>
      </c>
      <c r="R201" s="123" t="s">
        <v>326</v>
      </c>
      <c r="S201" s="123" t="s">
        <v>326</v>
      </c>
      <c r="T201" s="123" t="s">
        <v>326</v>
      </c>
      <c r="U201" s="123" t="s">
        <v>326</v>
      </c>
      <c r="V201" s="162"/>
    </row>
    <row r="202" spans="1:22" ht="45.75" customHeight="1">
      <c r="A202" s="99" t="s">
        <v>2435</v>
      </c>
      <c r="B202" s="100" t="s">
        <v>3433</v>
      </c>
      <c r="C202" s="54" t="s">
        <v>2495</v>
      </c>
      <c r="D202" s="54" t="s">
        <v>2741</v>
      </c>
      <c r="E202" s="90">
        <v>725</v>
      </c>
      <c r="F202" s="122">
        <v>0.3</v>
      </c>
      <c r="G202" s="89">
        <v>508</v>
      </c>
      <c r="H202" s="90">
        <v>96</v>
      </c>
      <c r="I202" s="90">
        <v>108</v>
      </c>
      <c r="J202" s="89" t="s">
        <v>326</v>
      </c>
      <c r="K202" s="89" t="s">
        <v>326</v>
      </c>
      <c r="L202" s="89" t="s">
        <v>326</v>
      </c>
      <c r="M202" s="89" t="s">
        <v>326</v>
      </c>
      <c r="N202" s="89" t="s">
        <v>326</v>
      </c>
      <c r="O202" s="89" t="s">
        <v>326</v>
      </c>
      <c r="P202" s="123" t="s">
        <v>326</v>
      </c>
      <c r="Q202" s="123" t="s">
        <v>326</v>
      </c>
      <c r="R202" s="123" t="s">
        <v>326</v>
      </c>
      <c r="S202" s="123" t="s">
        <v>326</v>
      </c>
      <c r="T202" s="123" t="s">
        <v>326</v>
      </c>
      <c r="U202" s="123" t="s">
        <v>326</v>
      </c>
      <c r="V202" s="162"/>
    </row>
    <row r="203" spans="1:22" ht="45.75" customHeight="1">
      <c r="A203" s="99" t="s">
        <v>2435</v>
      </c>
      <c r="B203" s="100" t="s">
        <v>3433</v>
      </c>
      <c r="C203" s="54" t="s">
        <v>2496</v>
      </c>
      <c r="D203" s="54" t="s">
        <v>2742</v>
      </c>
      <c r="E203" s="90">
        <v>3335</v>
      </c>
      <c r="F203" s="122">
        <v>0.3</v>
      </c>
      <c r="G203" s="89">
        <v>2335</v>
      </c>
      <c r="H203" s="90">
        <v>432</v>
      </c>
      <c r="I203" s="90">
        <v>504</v>
      </c>
      <c r="J203" s="89" t="s">
        <v>326</v>
      </c>
      <c r="K203" s="89" t="s">
        <v>326</v>
      </c>
      <c r="L203" s="89" t="s">
        <v>326</v>
      </c>
      <c r="M203" s="89" t="s">
        <v>326</v>
      </c>
      <c r="N203" s="89" t="s">
        <v>326</v>
      </c>
      <c r="O203" s="89" t="s">
        <v>326</v>
      </c>
      <c r="P203" s="123" t="s">
        <v>326</v>
      </c>
      <c r="Q203" s="123" t="s">
        <v>326</v>
      </c>
      <c r="R203" s="123" t="s">
        <v>326</v>
      </c>
      <c r="S203" s="123" t="s">
        <v>326</v>
      </c>
      <c r="T203" s="123" t="s">
        <v>326</v>
      </c>
      <c r="U203" s="123" t="s">
        <v>326</v>
      </c>
      <c r="V203" s="162"/>
    </row>
    <row r="204" spans="1:22" ht="45.75" customHeight="1">
      <c r="A204" s="99" t="s">
        <v>2435</v>
      </c>
      <c r="B204" s="100" t="s">
        <v>3433</v>
      </c>
      <c r="C204" s="54" t="s">
        <v>2497</v>
      </c>
      <c r="D204" s="54" t="s">
        <v>2743</v>
      </c>
      <c r="E204" s="90">
        <v>3335</v>
      </c>
      <c r="F204" s="122">
        <v>0.3</v>
      </c>
      <c r="G204" s="89">
        <v>2335</v>
      </c>
      <c r="H204" s="90">
        <v>432</v>
      </c>
      <c r="I204" s="90">
        <v>504</v>
      </c>
      <c r="J204" s="89" t="s">
        <v>326</v>
      </c>
      <c r="K204" s="89" t="s">
        <v>326</v>
      </c>
      <c r="L204" s="89" t="s">
        <v>326</v>
      </c>
      <c r="M204" s="89" t="s">
        <v>326</v>
      </c>
      <c r="N204" s="89" t="s">
        <v>326</v>
      </c>
      <c r="O204" s="89" t="s">
        <v>326</v>
      </c>
      <c r="P204" s="123" t="s">
        <v>326</v>
      </c>
      <c r="Q204" s="123" t="s">
        <v>326</v>
      </c>
      <c r="R204" s="123" t="s">
        <v>326</v>
      </c>
      <c r="S204" s="123" t="s">
        <v>326</v>
      </c>
      <c r="T204" s="123" t="s">
        <v>326</v>
      </c>
      <c r="U204" s="123" t="s">
        <v>326</v>
      </c>
      <c r="V204" s="162"/>
    </row>
    <row r="205" spans="1:22" ht="45.75" customHeight="1">
      <c r="A205" s="99" t="s">
        <v>2435</v>
      </c>
      <c r="B205" s="100" t="s">
        <v>3433</v>
      </c>
      <c r="C205" s="54" t="s">
        <v>2498</v>
      </c>
      <c r="D205" s="54" t="s">
        <v>2744</v>
      </c>
      <c r="E205" s="90">
        <v>3335</v>
      </c>
      <c r="F205" s="122">
        <v>0.3</v>
      </c>
      <c r="G205" s="89">
        <v>2335</v>
      </c>
      <c r="H205" s="90">
        <v>432</v>
      </c>
      <c r="I205" s="90">
        <v>504</v>
      </c>
      <c r="J205" s="89" t="s">
        <v>326</v>
      </c>
      <c r="K205" s="89" t="s">
        <v>326</v>
      </c>
      <c r="L205" s="89" t="s">
        <v>326</v>
      </c>
      <c r="M205" s="89" t="s">
        <v>326</v>
      </c>
      <c r="N205" s="89" t="s">
        <v>326</v>
      </c>
      <c r="O205" s="89" t="s">
        <v>326</v>
      </c>
      <c r="P205" s="123" t="s">
        <v>326</v>
      </c>
      <c r="Q205" s="123" t="s">
        <v>326</v>
      </c>
      <c r="R205" s="123" t="s">
        <v>326</v>
      </c>
      <c r="S205" s="123" t="s">
        <v>326</v>
      </c>
      <c r="T205" s="123" t="s">
        <v>326</v>
      </c>
      <c r="U205" s="123" t="s">
        <v>326</v>
      </c>
      <c r="V205" s="162"/>
    </row>
    <row r="206" spans="1:22" ht="45.75" customHeight="1">
      <c r="A206" s="99" t="s">
        <v>2435</v>
      </c>
      <c r="B206" s="100" t="s">
        <v>3433</v>
      </c>
      <c r="C206" s="54" t="s">
        <v>2499</v>
      </c>
      <c r="D206" s="54" t="s">
        <v>2689</v>
      </c>
      <c r="E206" s="90">
        <v>1000</v>
      </c>
      <c r="F206" s="122">
        <v>0.3</v>
      </c>
      <c r="G206" s="89">
        <v>700</v>
      </c>
      <c r="H206" s="90">
        <v>132</v>
      </c>
      <c r="I206" s="90">
        <v>156</v>
      </c>
      <c r="J206" s="89" t="s">
        <v>326</v>
      </c>
      <c r="K206" s="89" t="s">
        <v>326</v>
      </c>
      <c r="L206" s="89" t="s">
        <v>326</v>
      </c>
      <c r="M206" s="89" t="s">
        <v>326</v>
      </c>
      <c r="N206" s="89" t="s">
        <v>326</v>
      </c>
      <c r="O206" s="89" t="s">
        <v>326</v>
      </c>
      <c r="P206" s="123" t="s">
        <v>326</v>
      </c>
      <c r="Q206" s="123" t="s">
        <v>326</v>
      </c>
      <c r="R206" s="123" t="s">
        <v>326</v>
      </c>
      <c r="S206" s="123" t="s">
        <v>326</v>
      </c>
      <c r="T206" s="123" t="s">
        <v>326</v>
      </c>
      <c r="U206" s="123" t="s">
        <v>326</v>
      </c>
      <c r="V206" s="162"/>
    </row>
    <row r="207" spans="1:22" ht="45.75" customHeight="1">
      <c r="A207" s="99" t="s">
        <v>2435</v>
      </c>
      <c r="B207" s="100" t="s">
        <v>3433</v>
      </c>
      <c r="C207" s="54" t="s">
        <v>2500</v>
      </c>
      <c r="D207" s="54" t="s">
        <v>2745</v>
      </c>
      <c r="E207" s="90">
        <v>240</v>
      </c>
      <c r="F207" s="122">
        <v>0.3</v>
      </c>
      <c r="G207" s="89">
        <v>168</v>
      </c>
      <c r="H207" s="90">
        <v>24</v>
      </c>
      <c r="I207" s="90">
        <v>36</v>
      </c>
      <c r="J207" s="89" t="s">
        <v>326</v>
      </c>
      <c r="K207" s="89" t="s">
        <v>326</v>
      </c>
      <c r="L207" s="89" t="s">
        <v>326</v>
      </c>
      <c r="M207" s="89" t="s">
        <v>326</v>
      </c>
      <c r="N207" s="89" t="s">
        <v>326</v>
      </c>
      <c r="O207" s="89" t="s">
        <v>326</v>
      </c>
      <c r="P207" s="123" t="s">
        <v>326</v>
      </c>
      <c r="Q207" s="123" t="s">
        <v>326</v>
      </c>
      <c r="R207" s="123" t="s">
        <v>326</v>
      </c>
      <c r="S207" s="123" t="s">
        <v>326</v>
      </c>
      <c r="T207" s="123" t="s">
        <v>326</v>
      </c>
      <c r="U207" s="123" t="s">
        <v>326</v>
      </c>
      <c r="V207" s="162"/>
    </row>
    <row r="208" spans="1:22" ht="45.75" customHeight="1">
      <c r="A208" s="99" t="s">
        <v>2435</v>
      </c>
      <c r="B208" s="100" t="s">
        <v>3433</v>
      </c>
      <c r="C208" s="109" t="s">
        <v>3345</v>
      </c>
      <c r="D208" s="109" t="s">
        <v>3355</v>
      </c>
      <c r="E208" s="91">
        <v>49155</v>
      </c>
      <c r="F208" s="122">
        <v>0.3</v>
      </c>
      <c r="G208" s="89">
        <v>34409</v>
      </c>
      <c r="H208" s="89">
        <v>6396</v>
      </c>
      <c r="I208" s="89">
        <v>7368</v>
      </c>
      <c r="J208" s="89" t="s">
        <v>326</v>
      </c>
      <c r="K208" s="89" t="s">
        <v>326</v>
      </c>
      <c r="L208" s="89" t="s">
        <v>326</v>
      </c>
      <c r="M208" s="89" t="s">
        <v>326</v>
      </c>
      <c r="N208" s="89" t="s">
        <v>326</v>
      </c>
      <c r="O208" s="89" t="s">
        <v>326</v>
      </c>
      <c r="P208" s="89" t="s">
        <v>326</v>
      </c>
      <c r="Q208" s="89" t="s">
        <v>326</v>
      </c>
      <c r="R208" s="89" t="s">
        <v>326</v>
      </c>
      <c r="S208" s="89" t="s">
        <v>326</v>
      </c>
      <c r="T208" s="89" t="s">
        <v>326</v>
      </c>
      <c r="U208" s="89" t="s">
        <v>326</v>
      </c>
      <c r="V208" s="162"/>
    </row>
    <row r="209" spans="1:22" ht="45.75" customHeight="1">
      <c r="A209" s="99" t="s">
        <v>2435</v>
      </c>
      <c r="B209" s="100" t="s">
        <v>3433</v>
      </c>
      <c r="C209" s="54" t="s">
        <v>2501</v>
      </c>
      <c r="D209" s="54" t="s">
        <v>2746</v>
      </c>
      <c r="E209" s="90">
        <v>36190</v>
      </c>
      <c r="F209" s="122">
        <v>0.3</v>
      </c>
      <c r="G209" s="89">
        <v>25333</v>
      </c>
      <c r="H209" s="90">
        <v>4704</v>
      </c>
      <c r="I209" s="90">
        <v>5424</v>
      </c>
      <c r="J209" s="89" t="s">
        <v>326</v>
      </c>
      <c r="K209" s="89" t="s">
        <v>326</v>
      </c>
      <c r="L209" s="89" t="s">
        <v>326</v>
      </c>
      <c r="M209" s="89" t="s">
        <v>326</v>
      </c>
      <c r="N209" s="89" t="s">
        <v>326</v>
      </c>
      <c r="O209" s="89" t="s">
        <v>326</v>
      </c>
      <c r="P209" s="123" t="s">
        <v>326</v>
      </c>
      <c r="Q209" s="123" t="s">
        <v>326</v>
      </c>
      <c r="R209" s="123" t="s">
        <v>326</v>
      </c>
      <c r="S209" s="123" t="s">
        <v>326</v>
      </c>
      <c r="T209" s="123" t="s">
        <v>326</v>
      </c>
      <c r="U209" s="123" t="s">
        <v>326</v>
      </c>
      <c r="V209" s="162"/>
    </row>
    <row r="210" spans="1:22" ht="45.75" customHeight="1">
      <c r="A210" s="99" t="s">
        <v>2435</v>
      </c>
      <c r="B210" s="100" t="s">
        <v>3433</v>
      </c>
      <c r="C210" s="54" t="s">
        <v>2502</v>
      </c>
      <c r="D210" s="54" t="s">
        <v>2747</v>
      </c>
      <c r="E210" s="90">
        <v>2265</v>
      </c>
      <c r="F210" s="122">
        <v>0.3</v>
      </c>
      <c r="G210" s="89">
        <v>1586</v>
      </c>
      <c r="H210" s="90">
        <v>300</v>
      </c>
      <c r="I210" s="90">
        <v>336</v>
      </c>
      <c r="J210" s="89" t="s">
        <v>326</v>
      </c>
      <c r="K210" s="89" t="s">
        <v>326</v>
      </c>
      <c r="L210" s="89" t="s">
        <v>326</v>
      </c>
      <c r="M210" s="89" t="s">
        <v>326</v>
      </c>
      <c r="N210" s="89" t="s">
        <v>326</v>
      </c>
      <c r="O210" s="89" t="s">
        <v>326</v>
      </c>
      <c r="P210" s="123" t="s">
        <v>326</v>
      </c>
      <c r="Q210" s="123" t="s">
        <v>326</v>
      </c>
      <c r="R210" s="123" t="s">
        <v>326</v>
      </c>
      <c r="S210" s="123" t="s">
        <v>326</v>
      </c>
      <c r="T210" s="123" t="s">
        <v>326</v>
      </c>
      <c r="U210" s="123" t="s">
        <v>326</v>
      </c>
      <c r="V210" s="162"/>
    </row>
    <row r="211" spans="1:22" ht="45.75" customHeight="1">
      <c r="A211" s="99" t="s">
        <v>2435</v>
      </c>
      <c r="B211" s="100" t="s">
        <v>3433</v>
      </c>
      <c r="C211" s="54" t="s">
        <v>2503</v>
      </c>
      <c r="D211" s="54" t="s">
        <v>2748</v>
      </c>
      <c r="E211" s="90">
        <v>810</v>
      </c>
      <c r="F211" s="122">
        <v>0.3</v>
      </c>
      <c r="G211" s="89">
        <v>567</v>
      </c>
      <c r="H211" s="90">
        <v>108</v>
      </c>
      <c r="I211" s="90">
        <v>120</v>
      </c>
      <c r="J211" s="89" t="s">
        <v>326</v>
      </c>
      <c r="K211" s="89" t="s">
        <v>326</v>
      </c>
      <c r="L211" s="89" t="s">
        <v>326</v>
      </c>
      <c r="M211" s="89" t="s">
        <v>326</v>
      </c>
      <c r="N211" s="89" t="s">
        <v>326</v>
      </c>
      <c r="O211" s="89" t="s">
        <v>326</v>
      </c>
      <c r="P211" s="123" t="s">
        <v>326</v>
      </c>
      <c r="Q211" s="123" t="s">
        <v>326</v>
      </c>
      <c r="R211" s="123" t="s">
        <v>326</v>
      </c>
      <c r="S211" s="123" t="s">
        <v>326</v>
      </c>
      <c r="T211" s="123" t="s">
        <v>326</v>
      </c>
      <c r="U211" s="123" t="s">
        <v>326</v>
      </c>
      <c r="V211" s="162"/>
    </row>
    <row r="212" spans="1:22" ht="45.75" customHeight="1">
      <c r="A212" s="99" t="s">
        <v>2435</v>
      </c>
      <c r="B212" s="100" t="s">
        <v>3433</v>
      </c>
      <c r="C212" s="54" t="s">
        <v>2504</v>
      </c>
      <c r="D212" s="54" t="s">
        <v>2749</v>
      </c>
      <c r="E212" s="90">
        <v>875</v>
      </c>
      <c r="F212" s="122">
        <v>0.3</v>
      </c>
      <c r="G212" s="89">
        <v>613</v>
      </c>
      <c r="H212" s="90">
        <v>108</v>
      </c>
      <c r="I212" s="90">
        <v>132</v>
      </c>
      <c r="J212" s="89" t="s">
        <v>326</v>
      </c>
      <c r="K212" s="89" t="s">
        <v>326</v>
      </c>
      <c r="L212" s="89" t="s">
        <v>326</v>
      </c>
      <c r="M212" s="89" t="s">
        <v>326</v>
      </c>
      <c r="N212" s="89" t="s">
        <v>326</v>
      </c>
      <c r="O212" s="89" t="s">
        <v>326</v>
      </c>
      <c r="P212" s="123" t="s">
        <v>326</v>
      </c>
      <c r="Q212" s="123" t="s">
        <v>326</v>
      </c>
      <c r="R212" s="123" t="s">
        <v>326</v>
      </c>
      <c r="S212" s="123" t="s">
        <v>326</v>
      </c>
      <c r="T212" s="123" t="s">
        <v>326</v>
      </c>
      <c r="U212" s="123" t="s">
        <v>326</v>
      </c>
      <c r="V212" s="162"/>
    </row>
    <row r="213" spans="1:22" ht="45.75" customHeight="1">
      <c r="A213" s="99" t="s">
        <v>2435</v>
      </c>
      <c r="B213" s="100" t="s">
        <v>3433</v>
      </c>
      <c r="C213" s="54" t="s">
        <v>2507</v>
      </c>
      <c r="D213" s="54" t="s">
        <v>2752</v>
      </c>
      <c r="E213" s="90">
        <v>8925</v>
      </c>
      <c r="F213" s="122">
        <v>0.3</v>
      </c>
      <c r="G213" s="89">
        <v>6248</v>
      </c>
      <c r="H213" s="90">
        <v>1164</v>
      </c>
      <c r="I213" s="90">
        <v>1344</v>
      </c>
      <c r="J213" s="89" t="s">
        <v>326</v>
      </c>
      <c r="K213" s="89" t="s">
        <v>326</v>
      </c>
      <c r="L213" s="89" t="s">
        <v>326</v>
      </c>
      <c r="M213" s="89" t="s">
        <v>326</v>
      </c>
      <c r="N213" s="89" t="s">
        <v>326</v>
      </c>
      <c r="O213" s="89" t="s">
        <v>326</v>
      </c>
      <c r="P213" s="123" t="s">
        <v>326</v>
      </c>
      <c r="Q213" s="123" t="s">
        <v>326</v>
      </c>
      <c r="R213" s="123" t="s">
        <v>326</v>
      </c>
      <c r="S213" s="123" t="s">
        <v>326</v>
      </c>
      <c r="T213" s="123" t="s">
        <v>326</v>
      </c>
      <c r="U213" s="123" t="s">
        <v>326</v>
      </c>
      <c r="V213" s="162"/>
    </row>
    <row r="214" spans="1:22" ht="45.75" customHeight="1">
      <c r="A214" s="99" t="s">
        <v>2435</v>
      </c>
      <c r="B214" s="100" t="s">
        <v>3433</v>
      </c>
      <c r="C214" s="54" t="s">
        <v>2508</v>
      </c>
      <c r="D214" s="54" t="s">
        <v>2753</v>
      </c>
      <c r="E214" s="90">
        <v>3335</v>
      </c>
      <c r="F214" s="122">
        <v>0.3</v>
      </c>
      <c r="G214" s="89">
        <v>2335</v>
      </c>
      <c r="H214" s="90">
        <v>432</v>
      </c>
      <c r="I214" s="90">
        <v>504</v>
      </c>
      <c r="J214" s="89" t="s">
        <v>326</v>
      </c>
      <c r="K214" s="89" t="s">
        <v>326</v>
      </c>
      <c r="L214" s="89" t="s">
        <v>326</v>
      </c>
      <c r="M214" s="89" t="s">
        <v>326</v>
      </c>
      <c r="N214" s="89" t="s">
        <v>326</v>
      </c>
      <c r="O214" s="89" t="s">
        <v>326</v>
      </c>
      <c r="P214" s="123" t="s">
        <v>326</v>
      </c>
      <c r="Q214" s="123" t="s">
        <v>326</v>
      </c>
      <c r="R214" s="123" t="s">
        <v>326</v>
      </c>
      <c r="S214" s="123" t="s">
        <v>326</v>
      </c>
      <c r="T214" s="123" t="s">
        <v>326</v>
      </c>
      <c r="U214" s="123" t="s">
        <v>326</v>
      </c>
      <c r="V214" s="162"/>
    </row>
    <row r="215" spans="1:22" ht="45.75" customHeight="1">
      <c r="A215" s="99" t="s">
        <v>2435</v>
      </c>
      <c r="B215" s="100" t="s">
        <v>3433</v>
      </c>
      <c r="C215" s="54" t="s">
        <v>2509</v>
      </c>
      <c r="D215" s="54" t="s">
        <v>2754</v>
      </c>
      <c r="E215" s="90">
        <v>3335</v>
      </c>
      <c r="F215" s="122">
        <v>0.3</v>
      </c>
      <c r="G215" s="89">
        <v>2335</v>
      </c>
      <c r="H215" s="90">
        <v>432</v>
      </c>
      <c r="I215" s="90">
        <v>504</v>
      </c>
      <c r="J215" s="89" t="s">
        <v>326</v>
      </c>
      <c r="K215" s="89" t="s">
        <v>326</v>
      </c>
      <c r="L215" s="89" t="s">
        <v>326</v>
      </c>
      <c r="M215" s="89" t="s">
        <v>326</v>
      </c>
      <c r="N215" s="89" t="s">
        <v>326</v>
      </c>
      <c r="O215" s="89" t="s">
        <v>326</v>
      </c>
      <c r="P215" s="123" t="s">
        <v>326</v>
      </c>
      <c r="Q215" s="123" t="s">
        <v>326</v>
      </c>
      <c r="R215" s="123" t="s">
        <v>326</v>
      </c>
      <c r="S215" s="123" t="s">
        <v>326</v>
      </c>
      <c r="T215" s="123" t="s">
        <v>326</v>
      </c>
      <c r="U215" s="123" t="s">
        <v>326</v>
      </c>
      <c r="V215" s="162"/>
    </row>
    <row r="216" spans="1:22" ht="45.75" customHeight="1">
      <c r="A216" s="99" t="s">
        <v>2435</v>
      </c>
      <c r="B216" s="100" t="s">
        <v>3433</v>
      </c>
      <c r="C216" s="54" t="s">
        <v>2510</v>
      </c>
      <c r="D216" s="54" t="s">
        <v>2755</v>
      </c>
      <c r="E216" s="90">
        <v>3335</v>
      </c>
      <c r="F216" s="122">
        <v>0.3</v>
      </c>
      <c r="G216" s="89">
        <v>2335</v>
      </c>
      <c r="H216" s="90">
        <v>432</v>
      </c>
      <c r="I216" s="90">
        <v>504</v>
      </c>
      <c r="J216" s="89" t="s">
        <v>326</v>
      </c>
      <c r="K216" s="89" t="s">
        <v>326</v>
      </c>
      <c r="L216" s="89" t="s">
        <v>326</v>
      </c>
      <c r="M216" s="89" t="s">
        <v>326</v>
      </c>
      <c r="N216" s="89" t="s">
        <v>326</v>
      </c>
      <c r="O216" s="89" t="s">
        <v>326</v>
      </c>
      <c r="P216" s="123" t="s">
        <v>326</v>
      </c>
      <c r="Q216" s="123" t="s">
        <v>326</v>
      </c>
      <c r="R216" s="123" t="s">
        <v>326</v>
      </c>
      <c r="S216" s="123" t="s">
        <v>326</v>
      </c>
      <c r="T216" s="123" t="s">
        <v>326</v>
      </c>
      <c r="U216" s="123" t="s">
        <v>326</v>
      </c>
      <c r="V216" s="162"/>
    </row>
    <row r="217" spans="1:22" ht="45.75" customHeight="1">
      <c r="A217" s="99" t="s">
        <v>2435</v>
      </c>
      <c r="B217" s="100" t="s">
        <v>3433</v>
      </c>
      <c r="C217" s="54" t="s">
        <v>2511</v>
      </c>
      <c r="D217" s="54" t="s">
        <v>2756</v>
      </c>
      <c r="E217" s="90">
        <v>4095</v>
      </c>
      <c r="F217" s="122">
        <v>0.3</v>
      </c>
      <c r="G217" s="89">
        <v>2867</v>
      </c>
      <c r="H217" s="90">
        <v>528</v>
      </c>
      <c r="I217" s="90">
        <v>612</v>
      </c>
      <c r="J217" s="89" t="s">
        <v>326</v>
      </c>
      <c r="K217" s="89" t="s">
        <v>326</v>
      </c>
      <c r="L217" s="89" t="s">
        <v>326</v>
      </c>
      <c r="M217" s="89" t="s">
        <v>326</v>
      </c>
      <c r="N217" s="89" t="s">
        <v>326</v>
      </c>
      <c r="O217" s="89" t="s">
        <v>326</v>
      </c>
      <c r="P217" s="123" t="s">
        <v>326</v>
      </c>
      <c r="Q217" s="123" t="s">
        <v>326</v>
      </c>
      <c r="R217" s="123" t="s">
        <v>326</v>
      </c>
      <c r="S217" s="123" t="s">
        <v>326</v>
      </c>
      <c r="T217" s="123" t="s">
        <v>326</v>
      </c>
      <c r="U217" s="123" t="s">
        <v>326</v>
      </c>
      <c r="V217" s="162"/>
    </row>
    <row r="218" spans="1:22" ht="45.75" customHeight="1">
      <c r="A218" s="99" t="s">
        <v>2435</v>
      </c>
      <c r="B218" s="100" t="s">
        <v>3433</v>
      </c>
      <c r="C218" s="54" t="s">
        <v>2512</v>
      </c>
      <c r="D218" s="54" t="s">
        <v>2757</v>
      </c>
      <c r="E218" s="90">
        <v>725</v>
      </c>
      <c r="F218" s="122">
        <v>0.3</v>
      </c>
      <c r="G218" s="89">
        <v>508</v>
      </c>
      <c r="H218" s="90">
        <v>96</v>
      </c>
      <c r="I218" s="90">
        <v>108</v>
      </c>
      <c r="J218" s="89" t="s">
        <v>326</v>
      </c>
      <c r="K218" s="89" t="s">
        <v>326</v>
      </c>
      <c r="L218" s="89" t="s">
        <v>326</v>
      </c>
      <c r="M218" s="89" t="s">
        <v>326</v>
      </c>
      <c r="N218" s="89" t="s">
        <v>326</v>
      </c>
      <c r="O218" s="89" t="s">
        <v>326</v>
      </c>
      <c r="P218" s="123" t="s">
        <v>326</v>
      </c>
      <c r="Q218" s="123" t="s">
        <v>326</v>
      </c>
      <c r="R218" s="123" t="s">
        <v>326</v>
      </c>
      <c r="S218" s="123" t="s">
        <v>326</v>
      </c>
      <c r="T218" s="123" t="s">
        <v>326</v>
      </c>
      <c r="U218" s="123" t="s">
        <v>326</v>
      </c>
      <c r="V218" s="162"/>
    </row>
    <row r="219" spans="1:22" ht="45.75" customHeight="1">
      <c r="A219" s="99" t="s">
        <v>2435</v>
      </c>
      <c r="B219" s="100" t="s">
        <v>3433</v>
      </c>
      <c r="C219" s="54" t="s">
        <v>2513</v>
      </c>
      <c r="D219" s="54" t="s">
        <v>2719</v>
      </c>
      <c r="E219" s="90">
        <v>7205</v>
      </c>
      <c r="F219" s="122">
        <v>0.3</v>
      </c>
      <c r="G219" s="89">
        <v>5044</v>
      </c>
      <c r="H219" s="90">
        <v>936</v>
      </c>
      <c r="I219" s="90">
        <v>1080</v>
      </c>
      <c r="J219" s="89" t="s">
        <v>326</v>
      </c>
      <c r="K219" s="89" t="s">
        <v>326</v>
      </c>
      <c r="L219" s="89" t="s">
        <v>326</v>
      </c>
      <c r="M219" s="89" t="s">
        <v>326</v>
      </c>
      <c r="N219" s="89" t="s">
        <v>326</v>
      </c>
      <c r="O219" s="89" t="s">
        <v>326</v>
      </c>
      <c r="P219" s="123" t="s">
        <v>326</v>
      </c>
      <c r="Q219" s="123" t="s">
        <v>326</v>
      </c>
      <c r="R219" s="123" t="s">
        <v>326</v>
      </c>
      <c r="S219" s="123" t="s">
        <v>326</v>
      </c>
      <c r="T219" s="123" t="s">
        <v>326</v>
      </c>
      <c r="U219" s="123" t="s">
        <v>326</v>
      </c>
      <c r="V219" s="162"/>
    </row>
    <row r="220" spans="1:22" ht="45.75" customHeight="1">
      <c r="A220" s="99" t="s">
        <v>2435</v>
      </c>
      <c r="B220" s="100" t="s">
        <v>3433</v>
      </c>
      <c r="C220" s="54" t="s">
        <v>2514</v>
      </c>
      <c r="D220" s="54" t="s">
        <v>2718</v>
      </c>
      <c r="E220" s="90">
        <v>5775</v>
      </c>
      <c r="F220" s="122">
        <v>0.3</v>
      </c>
      <c r="G220" s="89">
        <v>4043</v>
      </c>
      <c r="H220" s="90">
        <v>756</v>
      </c>
      <c r="I220" s="90">
        <v>864</v>
      </c>
      <c r="J220" s="89" t="s">
        <v>326</v>
      </c>
      <c r="K220" s="89" t="s">
        <v>326</v>
      </c>
      <c r="L220" s="89" t="s">
        <v>326</v>
      </c>
      <c r="M220" s="89" t="s">
        <v>326</v>
      </c>
      <c r="N220" s="89" t="s">
        <v>326</v>
      </c>
      <c r="O220" s="89" t="s">
        <v>326</v>
      </c>
      <c r="P220" s="123" t="s">
        <v>326</v>
      </c>
      <c r="Q220" s="123" t="s">
        <v>326</v>
      </c>
      <c r="R220" s="123" t="s">
        <v>326</v>
      </c>
      <c r="S220" s="123" t="s">
        <v>326</v>
      </c>
      <c r="T220" s="123" t="s">
        <v>326</v>
      </c>
      <c r="U220" s="123" t="s">
        <v>326</v>
      </c>
      <c r="V220" s="162"/>
    </row>
    <row r="221" spans="1:22" ht="45.75" customHeight="1">
      <c r="A221" s="99" t="s">
        <v>2435</v>
      </c>
      <c r="B221" s="100" t="s">
        <v>3433</v>
      </c>
      <c r="C221" s="54" t="s">
        <v>2515</v>
      </c>
      <c r="D221" s="76" t="s">
        <v>2722</v>
      </c>
      <c r="E221" s="90">
        <v>4095</v>
      </c>
      <c r="F221" s="122">
        <v>0.3</v>
      </c>
      <c r="G221" s="89">
        <v>2867</v>
      </c>
      <c r="H221" s="90">
        <v>528</v>
      </c>
      <c r="I221" s="90">
        <v>612</v>
      </c>
      <c r="J221" s="89" t="s">
        <v>326</v>
      </c>
      <c r="K221" s="89" t="s">
        <v>326</v>
      </c>
      <c r="L221" s="89" t="s">
        <v>326</v>
      </c>
      <c r="M221" s="89" t="s">
        <v>326</v>
      </c>
      <c r="N221" s="89" t="s">
        <v>326</v>
      </c>
      <c r="O221" s="89" t="s">
        <v>326</v>
      </c>
      <c r="P221" s="123" t="s">
        <v>326</v>
      </c>
      <c r="Q221" s="123" t="s">
        <v>326</v>
      </c>
      <c r="R221" s="123" t="s">
        <v>326</v>
      </c>
      <c r="S221" s="123" t="s">
        <v>326</v>
      </c>
      <c r="T221" s="123" t="s">
        <v>326</v>
      </c>
      <c r="U221" s="123" t="s">
        <v>326</v>
      </c>
      <c r="V221" s="162"/>
    </row>
    <row r="222" spans="1:22" ht="45.75" customHeight="1">
      <c r="A222" s="99" t="s">
        <v>2435</v>
      </c>
      <c r="B222" s="100" t="s">
        <v>3433</v>
      </c>
      <c r="C222" s="54" t="s">
        <v>2516</v>
      </c>
      <c r="D222" s="54" t="s">
        <v>2758</v>
      </c>
      <c r="E222" s="90">
        <v>455</v>
      </c>
      <c r="F222" s="122">
        <v>0.3</v>
      </c>
      <c r="G222" s="89">
        <v>319</v>
      </c>
      <c r="H222" s="90">
        <v>60</v>
      </c>
      <c r="I222" s="90">
        <v>72</v>
      </c>
      <c r="J222" s="89" t="s">
        <v>326</v>
      </c>
      <c r="K222" s="89" t="s">
        <v>326</v>
      </c>
      <c r="L222" s="89" t="s">
        <v>326</v>
      </c>
      <c r="M222" s="89" t="s">
        <v>326</v>
      </c>
      <c r="N222" s="89" t="s">
        <v>326</v>
      </c>
      <c r="O222" s="89" t="s">
        <v>326</v>
      </c>
      <c r="P222" s="123" t="s">
        <v>326</v>
      </c>
      <c r="Q222" s="123" t="s">
        <v>326</v>
      </c>
      <c r="R222" s="123" t="s">
        <v>326</v>
      </c>
      <c r="S222" s="123" t="s">
        <v>326</v>
      </c>
      <c r="T222" s="123" t="s">
        <v>326</v>
      </c>
      <c r="U222" s="123" t="s">
        <v>326</v>
      </c>
      <c r="V222" s="162"/>
    </row>
    <row r="223" spans="1:22" ht="45.75" customHeight="1">
      <c r="A223" s="99" t="s">
        <v>2435</v>
      </c>
      <c r="B223" s="100" t="s">
        <v>3433</v>
      </c>
      <c r="C223" s="54" t="s">
        <v>2517</v>
      </c>
      <c r="D223" s="54" t="s">
        <v>2759</v>
      </c>
      <c r="E223" s="90">
        <v>725</v>
      </c>
      <c r="F223" s="122">
        <v>0.3</v>
      </c>
      <c r="G223" s="89">
        <v>508</v>
      </c>
      <c r="H223" s="90">
        <v>96</v>
      </c>
      <c r="I223" s="90">
        <v>108</v>
      </c>
      <c r="J223" s="89" t="s">
        <v>326</v>
      </c>
      <c r="K223" s="89" t="s">
        <v>326</v>
      </c>
      <c r="L223" s="89" t="s">
        <v>326</v>
      </c>
      <c r="M223" s="89" t="s">
        <v>326</v>
      </c>
      <c r="N223" s="89" t="s">
        <v>326</v>
      </c>
      <c r="O223" s="89" t="s">
        <v>326</v>
      </c>
      <c r="P223" s="123" t="s">
        <v>326</v>
      </c>
      <c r="Q223" s="123" t="s">
        <v>326</v>
      </c>
      <c r="R223" s="123" t="s">
        <v>326</v>
      </c>
      <c r="S223" s="123" t="s">
        <v>326</v>
      </c>
      <c r="T223" s="123" t="s">
        <v>326</v>
      </c>
      <c r="U223" s="123" t="s">
        <v>326</v>
      </c>
      <c r="V223" s="162"/>
    </row>
    <row r="224" spans="1:22" ht="45.75" customHeight="1">
      <c r="A224" s="99" t="s">
        <v>2435</v>
      </c>
      <c r="B224" s="100" t="s">
        <v>3433</v>
      </c>
      <c r="C224" s="54" t="s">
        <v>2518</v>
      </c>
      <c r="D224" s="54" t="s">
        <v>2760</v>
      </c>
      <c r="E224" s="90">
        <v>3335</v>
      </c>
      <c r="F224" s="122">
        <v>0.3</v>
      </c>
      <c r="G224" s="89">
        <v>2335</v>
      </c>
      <c r="H224" s="90">
        <v>432</v>
      </c>
      <c r="I224" s="90">
        <v>504</v>
      </c>
      <c r="J224" s="89" t="s">
        <v>326</v>
      </c>
      <c r="K224" s="89" t="s">
        <v>326</v>
      </c>
      <c r="L224" s="89" t="s">
        <v>326</v>
      </c>
      <c r="M224" s="89" t="s">
        <v>326</v>
      </c>
      <c r="N224" s="89" t="s">
        <v>326</v>
      </c>
      <c r="O224" s="89" t="s">
        <v>326</v>
      </c>
      <c r="P224" s="123" t="s">
        <v>326</v>
      </c>
      <c r="Q224" s="123" t="s">
        <v>326</v>
      </c>
      <c r="R224" s="123" t="s">
        <v>326</v>
      </c>
      <c r="S224" s="123" t="s">
        <v>326</v>
      </c>
      <c r="T224" s="123" t="s">
        <v>326</v>
      </c>
      <c r="U224" s="123" t="s">
        <v>326</v>
      </c>
      <c r="V224" s="162"/>
    </row>
    <row r="225" spans="1:22" ht="45.75" customHeight="1">
      <c r="A225" s="99" t="s">
        <v>2435</v>
      </c>
      <c r="B225" s="100" t="s">
        <v>3433</v>
      </c>
      <c r="C225" s="54" t="s">
        <v>2519</v>
      </c>
      <c r="D225" s="54" t="s">
        <v>2761</v>
      </c>
      <c r="E225" s="90">
        <v>24999</v>
      </c>
      <c r="F225" s="122">
        <v>0.3</v>
      </c>
      <c r="G225" s="89">
        <v>17499</v>
      </c>
      <c r="H225" s="90">
        <v>2424</v>
      </c>
      <c r="I225" s="90">
        <v>2796</v>
      </c>
      <c r="J225" s="89" t="s">
        <v>326</v>
      </c>
      <c r="K225" s="89" t="s">
        <v>326</v>
      </c>
      <c r="L225" s="89" t="s">
        <v>326</v>
      </c>
      <c r="M225" s="89" t="s">
        <v>326</v>
      </c>
      <c r="N225" s="89" t="s">
        <v>326</v>
      </c>
      <c r="O225" s="89" t="s">
        <v>326</v>
      </c>
      <c r="P225" s="123" t="s">
        <v>326</v>
      </c>
      <c r="Q225" s="123" t="s">
        <v>326</v>
      </c>
      <c r="R225" s="123" t="s">
        <v>326</v>
      </c>
      <c r="S225" s="123" t="s">
        <v>326</v>
      </c>
      <c r="T225" s="123" t="s">
        <v>326</v>
      </c>
      <c r="U225" s="123" t="s">
        <v>326</v>
      </c>
      <c r="V225" s="162"/>
    </row>
    <row r="226" spans="1:22" ht="45.75" customHeight="1">
      <c r="A226" s="99" t="s">
        <v>2435</v>
      </c>
      <c r="B226" s="100" t="s">
        <v>3433</v>
      </c>
      <c r="C226" s="109" t="s">
        <v>3346</v>
      </c>
      <c r="D226" s="109" t="s">
        <v>3356</v>
      </c>
      <c r="E226" s="91">
        <v>5775</v>
      </c>
      <c r="F226" s="122">
        <v>0.3</v>
      </c>
      <c r="G226" s="89">
        <v>4043</v>
      </c>
      <c r="H226" s="89">
        <v>756</v>
      </c>
      <c r="I226" s="89">
        <v>864</v>
      </c>
      <c r="J226" s="89" t="s">
        <v>326</v>
      </c>
      <c r="K226" s="89" t="s">
        <v>326</v>
      </c>
      <c r="L226" s="89" t="s">
        <v>326</v>
      </c>
      <c r="M226" s="89" t="s">
        <v>326</v>
      </c>
      <c r="N226" s="89" t="s">
        <v>326</v>
      </c>
      <c r="O226" s="89" t="s">
        <v>326</v>
      </c>
      <c r="P226" s="89" t="s">
        <v>326</v>
      </c>
      <c r="Q226" s="89" t="s">
        <v>326</v>
      </c>
      <c r="R226" s="89" t="s">
        <v>326</v>
      </c>
      <c r="S226" s="89" t="s">
        <v>326</v>
      </c>
      <c r="T226" s="89" t="s">
        <v>326</v>
      </c>
      <c r="U226" s="89" t="s">
        <v>326</v>
      </c>
      <c r="V226" s="162"/>
    </row>
    <row r="227" spans="1:22" ht="45.75" customHeight="1">
      <c r="A227" s="99" t="s">
        <v>2435</v>
      </c>
      <c r="B227" s="100" t="s">
        <v>3433</v>
      </c>
      <c r="C227" s="109" t="s">
        <v>3347</v>
      </c>
      <c r="D227" s="109" t="s">
        <v>3357</v>
      </c>
      <c r="E227" s="91">
        <v>7205</v>
      </c>
      <c r="F227" s="122">
        <v>0.3</v>
      </c>
      <c r="G227" s="89">
        <v>5044</v>
      </c>
      <c r="H227" s="89">
        <v>936</v>
      </c>
      <c r="I227" s="89">
        <v>1080</v>
      </c>
      <c r="J227" s="89" t="s">
        <v>326</v>
      </c>
      <c r="K227" s="89" t="s">
        <v>326</v>
      </c>
      <c r="L227" s="89" t="s">
        <v>326</v>
      </c>
      <c r="M227" s="89" t="s">
        <v>326</v>
      </c>
      <c r="N227" s="89" t="s">
        <v>326</v>
      </c>
      <c r="O227" s="89" t="s">
        <v>326</v>
      </c>
      <c r="P227" s="89" t="s">
        <v>326</v>
      </c>
      <c r="Q227" s="89" t="s">
        <v>326</v>
      </c>
      <c r="R227" s="89" t="s">
        <v>326</v>
      </c>
      <c r="S227" s="89" t="s">
        <v>326</v>
      </c>
      <c r="T227" s="89" t="s">
        <v>326</v>
      </c>
      <c r="U227" s="89" t="s">
        <v>326</v>
      </c>
      <c r="V227" s="162"/>
    </row>
    <row r="228" spans="1:22" ht="45.75" customHeight="1">
      <c r="A228" s="99" t="s">
        <v>2435</v>
      </c>
      <c r="B228" s="100" t="s">
        <v>3433</v>
      </c>
      <c r="C228" s="54" t="s">
        <v>2520</v>
      </c>
      <c r="D228" s="54" t="s">
        <v>2762</v>
      </c>
      <c r="E228" s="90">
        <v>49155</v>
      </c>
      <c r="F228" s="122">
        <v>0.3</v>
      </c>
      <c r="G228" s="89">
        <v>34409</v>
      </c>
      <c r="H228" s="90">
        <v>6396</v>
      </c>
      <c r="I228" s="90">
        <v>7368</v>
      </c>
      <c r="J228" s="89" t="s">
        <v>326</v>
      </c>
      <c r="K228" s="89" t="s">
        <v>326</v>
      </c>
      <c r="L228" s="89" t="s">
        <v>326</v>
      </c>
      <c r="M228" s="89" t="s">
        <v>326</v>
      </c>
      <c r="N228" s="89" t="s">
        <v>326</v>
      </c>
      <c r="O228" s="89" t="s">
        <v>326</v>
      </c>
      <c r="P228" s="123" t="s">
        <v>326</v>
      </c>
      <c r="Q228" s="123" t="s">
        <v>326</v>
      </c>
      <c r="R228" s="123" t="s">
        <v>326</v>
      </c>
      <c r="S228" s="123" t="s">
        <v>326</v>
      </c>
      <c r="T228" s="123" t="s">
        <v>326</v>
      </c>
      <c r="U228" s="123" t="s">
        <v>326</v>
      </c>
      <c r="V228" s="162"/>
    </row>
    <row r="229" spans="1:22" ht="45.75" customHeight="1">
      <c r="A229" s="99" t="s">
        <v>2435</v>
      </c>
      <c r="B229" s="100" t="s">
        <v>3433</v>
      </c>
      <c r="C229" s="54" t="s">
        <v>2521</v>
      </c>
      <c r="D229" s="54" t="s">
        <v>2763</v>
      </c>
      <c r="E229" s="90">
        <v>12070</v>
      </c>
      <c r="F229" s="122">
        <v>0.3</v>
      </c>
      <c r="G229" s="89">
        <v>8449</v>
      </c>
      <c r="H229" s="90">
        <v>1572</v>
      </c>
      <c r="I229" s="90">
        <v>1812</v>
      </c>
      <c r="J229" s="89" t="s">
        <v>326</v>
      </c>
      <c r="K229" s="89" t="s">
        <v>326</v>
      </c>
      <c r="L229" s="89" t="s">
        <v>326</v>
      </c>
      <c r="M229" s="89" t="s">
        <v>326</v>
      </c>
      <c r="N229" s="89" t="s">
        <v>326</v>
      </c>
      <c r="O229" s="89" t="s">
        <v>326</v>
      </c>
      <c r="P229" s="123" t="s">
        <v>326</v>
      </c>
      <c r="Q229" s="123" t="s">
        <v>326</v>
      </c>
      <c r="R229" s="123" t="s">
        <v>326</v>
      </c>
      <c r="S229" s="123" t="s">
        <v>326</v>
      </c>
      <c r="T229" s="123" t="s">
        <v>326</v>
      </c>
      <c r="U229" s="123" t="s">
        <v>326</v>
      </c>
      <c r="V229" s="162"/>
    </row>
    <row r="230" spans="1:22" ht="45.75" customHeight="1">
      <c r="A230" s="99" t="s">
        <v>2435</v>
      </c>
      <c r="B230" s="100" t="s">
        <v>3433</v>
      </c>
      <c r="C230" s="54" t="s">
        <v>2522</v>
      </c>
      <c r="D230" s="54" t="s">
        <v>2764</v>
      </c>
      <c r="E230" s="90">
        <v>950</v>
      </c>
      <c r="F230" s="122">
        <v>0.3</v>
      </c>
      <c r="G230" s="89">
        <v>665</v>
      </c>
      <c r="H230" s="90">
        <v>120</v>
      </c>
      <c r="I230" s="90">
        <v>144</v>
      </c>
      <c r="J230" s="89" t="s">
        <v>326</v>
      </c>
      <c r="K230" s="89" t="s">
        <v>326</v>
      </c>
      <c r="L230" s="89" t="s">
        <v>326</v>
      </c>
      <c r="M230" s="89" t="s">
        <v>326</v>
      </c>
      <c r="N230" s="89" t="s">
        <v>326</v>
      </c>
      <c r="O230" s="89" t="s">
        <v>326</v>
      </c>
      <c r="P230" s="123" t="s">
        <v>326</v>
      </c>
      <c r="Q230" s="123" t="s">
        <v>326</v>
      </c>
      <c r="R230" s="123" t="s">
        <v>326</v>
      </c>
      <c r="S230" s="123" t="s">
        <v>326</v>
      </c>
      <c r="T230" s="123" t="s">
        <v>326</v>
      </c>
      <c r="U230" s="123" t="s">
        <v>326</v>
      </c>
      <c r="V230" s="162"/>
    </row>
    <row r="231" spans="1:22" ht="45.75" customHeight="1">
      <c r="A231" s="99" t="s">
        <v>2435</v>
      </c>
      <c r="B231" s="100" t="s">
        <v>3433</v>
      </c>
      <c r="C231" s="54" t="s">
        <v>2523</v>
      </c>
      <c r="D231" s="54" t="s">
        <v>2765</v>
      </c>
      <c r="E231" s="90">
        <v>950</v>
      </c>
      <c r="F231" s="122">
        <v>0.3</v>
      </c>
      <c r="G231" s="89">
        <v>665</v>
      </c>
      <c r="H231" s="90">
        <v>120</v>
      </c>
      <c r="I231" s="90">
        <v>144</v>
      </c>
      <c r="J231" s="89" t="s">
        <v>326</v>
      </c>
      <c r="K231" s="89" t="s">
        <v>326</v>
      </c>
      <c r="L231" s="89" t="s">
        <v>326</v>
      </c>
      <c r="M231" s="89" t="s">
        <v>326</v>
      </c>
      <c r="N231" s="89" t="s">
        <v>326</v>
      </c>
      <c r="O231" s="89" t="s">
        <v>326</v>
      </c>
      <c r="P231" s="123" t="s">
        <v>326</v>
      </c>
      <c r="Q231" s="123" t="s">
        <v>326</v>
      </c>
      <c r="R231" s="123" t="s">
        <v>326</v>
      </c>
      <c r="S231" s="123" t="s">
        <v>326</v>
      </c>
      <c r="T231" s="123" t="s">
        <v>326</v>
      </c>
      <c r="U231" s="123" t="s">
        <v>326</v>
      </c>
      <c r="V231" s="162"/>
    </row>
    <row r="232" spans="1:22" ht="45.75" customHeight="1">
      <c r="A232" s="99" t="s">
        <v>2435</v>
      </c>
      <c r="B232" s="100" t="s">
        <v>3433</v>
      </c>
      <c r="C232" s="54" t="s">
        <v>2524</v>
      </c>
      <c r="D232" s="54" t="s">
        <v>2766</v>
      </c>
      <c r="E232" s="90">
        <v>4265</v>
      </c>
      <c r="F232" s="122">
        <v>0.3</v>
      </c>
      <c r="G232" s="89">
        <v>2986</v>
      </c>
      <c r="H232" s="90">
        <v>552</v>
      </c>
      <c r="I232" s="90">
        <v>636</v>
      </c>
      <c r="J232" s="89" t="s">
        <v>326</v>
      </c>
      <c r="K232" s="89" t="s">
        <v>326</v>
      </c>
      <c r="L232" s="89" t="s">
        <v>326</v>
      </c>
      <c r="M232" s="89" t="s">
        <v>326</v>
      </c>
      <c r="N232" s="89" t="s">
        <v>326</v>
      </c>
      <c r="O232" s="89" t="s">
        <v>326</v>
      </c>
      <c r="P232" s="123" t="s">
        <v>326</v>
      </c>
      <c r="Q232" s="123" t="s">
        <v>326</v>
      </c>
      <c r="R232" s="123" t="s">
        <v>326</v>
      </c>
      <c r="S232" s="123" t="s">
        <v>326</v>
      </c>
      <c r="T232" s="123" t="s">
        <v>326</v>
      </c>
      <c r="U232" s="123" t="s">
        <v>326</v>
      </c>
      <c r="V232" s="162"/>
    </row>
    <row r="233" spans="1:22" ht="45.75" customHeight="1">
      <c r="A233" s="99" t="s">
        <v>2435</v>
      </c>
      <c r="B233" s="100" t="s">
        <v>3433</v>
      </c>
      <c r="C233" s="54" t="s">
        <v>2525</v>
      </c>
      <c r="D233" s="54" t="s">
        <v>2767</v>
      </c>
      <c r="E233" s="90">
        <v>715</v>
      </c>
      <c r="F233" s="122">
        <v>0.3</v>
      </c>
      <c r="G233" s="89">
        <v>501</v>
      </c>
      <c r="H233" s="90">
        <v>96</v>
      </c>
      <c r="I233" s="90">
        <v>108</v>
      </c>
      <c r="J233" s="89" t="s">
        <v>326</v>
      </c>
      <c r="K233" s="89" t="s">
        <v>326</v>
      </c>
      <c r="L233" s="89" t="s">
        <v>326</v>
      </c>
      <c r="M233" s="89" t="s">
        <v>326</v>
      </c>
      <c r="N233" s="89" t="s">
        <v>326</v>
      </c>
      <c r="O233" s="89" t="s">
        <v>326</v>
      </c>
      <c r="P233" s="123" t="s">
        <v>326</v>
      </c>
      <c r="Q233" s="123" t="s">
        <v>326</v>
      </c>
      <c r="R233" s="123" t="s">
        <v>326</v>
      </c>
      <c r="S233" s="123" t="s">
        <v>326</v>
      </c>
      <c r="T233" s="123" t="s">
        <v>326</v>
      </c>
      <c r="U233" s="123" t="s">
        <v>326</v>
      </c>
      <c r="V233" s="162"/>
    </row>
    <row r="234" spans="1:22" ht="45.75" customHeight="1">
      <c r="A234" s="99" t="s">
        <v>2435</v>
      </c>
      <c r="B234" s="100" t="s">
        <v>3433</v>
      </c>
      <c r="C234" s="54" t="s">
        <v>2526</v>
      </c>
      <c r="D234" s="54" t="s">
        <v>2768</v>
      </c>
      <c r="E234" s="90">
        <v>3785</v>
      </c>
      <c r="F234" s="122">
        <v>0.3</v>
      </c>
      <c r="G234" s="89">
        <v>2650</v>
      </c>
      <c r="H234" s="89" t="s">
        <v>326</v>
      </c>
      <c r="I234" s="89" t="s">
        <v>326</v>
      </c>
      <c r="J234" s="89" t="s">
        <v>326</v>
      </c>
      <c r="K234" s="89" t="s">
        <v>326</v>
      </c>
      <c r="L234" s="89" t="s">
        <v>326</v>
      </c>
      <c r="M234" s="89" t="s">
        <v>326</v>
      </c>
      <c r="N234" s="89" t="s">
        <v>326</v>
      </c>
      <c r="O234" s="89" t="s">
        <v>326</v>
      </c>
      <c r="P234" s="123" t="s">
        <v>326</v>
      </c>
      <c r="Q234" s="123" t="s">
        <v>326</v>
      </c>
      <c r="R234" s="123" t="s">
        <v>326</v>
      </c>
      <c r="S234" s="123" t="s">
        <v>326</v>
      </c>
      <c r="T234" s="123" t="s">
        <v>326</v>
      </c>
      <c r="U234" s="123" t="s">
        <v>326</v>
      </c>
      <c r="V234" s="162"/>
    </row>
    <row r="235" spans="1:22" ht="45.75" customHeight="1">
      <c r="A235" s="99" t="s">
        <v>2435</v>
      </c>
      <c r="B235" s="100" t="s">
        <v>3433</v>
      </c>
      <c r="C235" s="54" t="s">
        <v>2527</v>
      </c>
      <c r="D235" s="54" t="s">
        <v>2769</v>
      </c>
      <c r="E235" s="90">
        <v>215</v>
      </c>
      <c r="F235" s="122">
        <v>0.3</v>
      </c>
      <c r="G235" s="89">
        <v>151</v>
      </c>
      <c r="H235" s="90">
        <v>24</v>
      </c>
      <c r="I235" s="90">
        <v>36</v>
      </c>
      <c r="J235" s="89" t="s">
        <v>326</v>
      </c>
      <c r="K235" s="89" t="s">
        <v>326</v>
      </c>
      <c r="L235" s="89" t="s">
        <v>326</v>
      </c>
      <c r="M235" s="89" t="s">
        <v>326</v>
      </c>
      <c r="N235" s="89" t="s">
        <v>326</v>
      </c>
      <c r="O235" s="89" t="s">
        <v>326</v>
      </c>
      <c r="P235" s="123" t="s">
        <v>326</v>
      </c>
      <c r="Q235" s="123" t="s">
        <v>326</v>
      </c>
      <c r="R235" s="123" t="s">
        <v>326</v>
      </c>
      <c r="S235" s="123" t="s">
        <v>326</v>
      </c>
      <c r="T235" s="123" t="s">
        <v>326</v>
      </c>
      <c r="U235" s="123" t="s">
        <v>326</v>
      </c>
      <c r="V235" s="162"/>
    </row>
    <row r="236" spans="1:22" ht="45.75" customHeight="1">
      <c r="A236" s="99" t="s">
        <v>2435</v>
      </c>
      <c r="B236" s="100" t="s">
        <v>3433</v>
      </c>
      <c r="C236" s="54" t="s">
        <v>2528</v>
      </c>
      <c r="D236" s="54" t="s">
        <v>2770</v>
      </c>
      <c r="E236" s="90">
        <v>46155</v>
      </c>
      <c r="F236" s="122">
        <v>0.3</v>
      </c>
      <c r="G236" s="89">
        <v>32309</v>
      </c>
      <c r="H236" s="90">
        <v>6000</v>
      </c>
      <c r="I236" s="90">
        <v>6924</v>
      </c>
      <c r="J236" s="89" t="s">
        <v>326</v>
      </c>
      <c r="K236" s="89" t="s">
        <v>326</v>
      </c>
      <c r="L236" s="89" t="s">
        <v>326</v>
      </c>
      <c r="M236" s="89" t="s">
        <v>326</v>
      </c>
      <c r="N236" s="89" t="s">
        <v>326</v>
      </c>
      <c r="O236" s="89" t="s">
        <v>326</v>
      </c>
      <c r="P236" s="123" t="s">
        <v>326</v>
      </c>
      <c r="Q236" s="123" t="s">
        <v>326</v>
      </c>
      <c r="R236" s="123" t="s">
        <v>326</v>
      </c>
      <c r="S236" s="123" t="s">
        <v>326</v>
      </c>
      <c r="T236" s="123" t="s">
        <v>326</v>
      </c>
      <c r="U236" s="123" t="s">
        <v>326</v>
      </c>
      <c r="V236" s="162"/>
    </row>
    <row r="237" spans="1:22" ht="45.75" customHeight="1">
      <c r="A237" s="99" t="s">
        <v>2435</v>
      </c>
      <c r="B237" s="100" t="s">
        <v>3433</v>
      </c>
      <c r="C237" s="54" t="s">
        <v>2529</v>
      </c>
      <c r="D237" s="54" t="s">
        <v>2771</v>
      </c>
      <c r="E237" s="90">
        <v>57240</v>
      </c>
      <c r="F237" s="122">
        <v>0.3</v>
      </c>
      <c r="G237" s="89">
        <v>40068</v>
      </c>
      <c r="H237" s="90">
        <v>7440</v>
      </c>
      <c r="I237" s="90">
        <v>8592</v>
      </c>
      <c r="J237" s="89" t="s">
        <v>326</v>
      </c>
      <c r="K237" s="89" t="s">
        <v>326</v>
      </c>
      <c r="L237" s="89" t="s">
        <v>326</v>
      </c>
      <c r="M237" s="89" t="s">
        <v>326</v>
      </c>
      <c r="N237" s="89" t="s">
        <v>326</v>
      </c>
      <c r="O237" s="89" t="s">
        <v>326</v>
      </c>
      <c r="P237" s="123" t="s">
        <v>326</v>
      </c>
      <c r="Q237" s="123" t="s">
        <v>326</v>
      </c>
      <c r="R237" s="123" t="s">
        <v>326</v>
      </c>
      <c r="S237" s="123" t="s">
        <v>326</v>
      </c>
      <c r="T237" s="123" t="s">
        <v>326</v>
      </c>
      <c r="U237" s="123" t="s">
        <v>326</v>
      </c>
      <c r="V237" s="162"/>
    </row>
    <row r="238" spans="1:22" ht="45.75" customHeight="1">
      <c r="A238" s="99" t="s">
        <v>2435</v>
      </c>
      <c r="B238" s="100" t="s">
        <v>3433</v>
      </c>
      <c r="C238" s="54" t="s">
        <v>2530</v>
      </c>
      <c r="D238" s="54" t="s">
        <v>2772</v>
      </c>
      <c r="E238" s="90">
        <v>53195</v>
      </c>
      <c r="F238" s="122">
        <v>0.3</v>
      </c>
      <c r="G238" s="89">
        <v>37237</v>
      </c>
      <c r="H238" s="90">
        <v>6912</v>
      </c>
      <c r="I238" s="90">
        <v>7980</v>
      </c>
      <c r="J238" s="89" t="s">
        <v>326</v>
      </c>
      <c r="K238" s="89" t="s">
        <v>326</v>
      </c>
      <c r="L238" s="89" t="s">
        <v>326</v>
      </c>
      <c r="M238" s="89" t="s">
        <v>326</v>
      </c>
      <c r="N238" s="89" t="s">
        <v>326</v>
      </c>
      <c r="O238" s="89" t="s">
        <v>326</v>
      </c>
      <c r="P238" s="123" t="s">
        <v>326</v>
      </c>
      <c r="Q238" s="123" t="s">
        <v>326</v>
      </c>
      <c r="R238" s="123" t="s">
        <v>326</v>
      </c>
      <c r="S238" s="123" t="s">
        <v>326</v>
      </c>
      <c r="T238" s="123" t="s">
        <v>326</v>
      </c>
      <c r="U238" s="123" t="s">
        <v>326</v>
      </c>
      <c r="V238" s="162"/>
    </row>
    <row r="239" spans="1:22" ht="45.75" customHeight="1">
      <c r="A239" s="99" t="s">
        <v>2435</v>
      </c>
      <c r="B239" s="100" t="s">
        <v>3433</v>
      </c>
      <c r="C239" s="54" t="s">
        <v>2531</v>
      </c>
      <c r="D239" s="54" t="s">
        <v>2773</v>
      </c>
      <c r="E239" s="90">
        <v>70640</v>
      </c>
      <c r="F239" s="122">
        <v>0.3</v>
      </c>
      <c r="G239" s="89">
        <v>49448</v>
      </c>
      <c r="H239" s="90">
        <v>9180</v>
      </c>
      <c r="I239" s="90">
        <v>10596</v>
      </c>
      <c r="J239" s="89" t="s">
        <v>326</v>
      </c>
      <c r="K239" s="89" t="s">
        <v>326</v>
      </c>
      <c r="L239" s="89" t="s">
        <v>326</v>
      </c>
      <c r="M239" s="89" t="s">
        <v>326</v>
      </c>
      <c r="N239" s="89" t="s">
        <v>326</v>
      </c>
      <c r="O239" s="89" t="s">
        <v>326</v>
      </c>
      <c r="P239" s="123" t="s">
        <v>326</v>
      </c>
      <c r="Q239" s="123" t="s">
        <v>326</v>
      </c>
      <c r="R239" s="123" t="s">
        <v>326</v>
      </c>
      <c r="S239" s="123" t="s">
        <v>326</v>
      </c>
      <c r="T239" s="123" t="s">
        <v>326</v>
      </c>
      <c r="U239" s="123" t="s">
        <v>326</v>
      </c>
      <c r="V239" s="162"/>
    </row>
    <row r="240" spans="1:22" ht="45.75" customHeight="1">
      <c r="A240" s="99" t="s">
        <v>2435</v>
      </c>
      <c r="B240" s="100" t="s">
        <v>3433</v>
      </c>
      <c r="C240" s="54" t="s">
        <v>2532</v>
      </c>
      <c r="D240" s="54" t="s">
        <v>2774</v>
      </c>
      <c r="E240" s="90">
        <v>67925</v>
      </c>
      <c r="F240" s="122">
        <v>0.3</v>
      </c>
      <c r="G240" s="89">
        <v>47548</v>
      </c>
      <c r="H240" s="90">
        <v>8832</v>
      </c>
      <c r="I240" s="90">
        <v>10188</v>
      </c>
      <c r="J240" s="89" t="s">
        <v>326</v>
      </c>
      <c r="K240" s="89" t="s">
        <v>326</v>
      </c>
      <c r="L240" s="89" t="s">
        <v>326</v>
      </c>
      <c r="M240" s="89" t="s">
        <v>326</v>
      </c>
      <c r="N240" s="89" t="s">
        <v>326</v>
      </c>
      <c r="O240" s="89" t="s">
        <v>326</v>
      </c>
      <c r="P240" s="123" t="s">
        <v>326</v>
      </c>
      <c r="Q240" s="123" t="s">
        <v>326</v>
      </c>
      <c r="R240" s="123" t="s">
        <v>326</v>
      </c>
      <c r="S240" s="123" t="s">
        <v>326</v>
      </c>
      <c r="T240" s="123" t="s">
        <v>326</v>
      </c>
      <c r="U240" s="123" t="s">
        <v>326</v>
      </c>
      <c r="V240" s="162"/>
    </row>
    <row r="241" spans="1:22" ht="45.75" customHeight="1">
      <c r="A241" s="99" t="s">
        <v>2435</v>
      </c>
      <c r="B241" s="100" t="s">
        <v>3433</v>
      </c>
      <c r="C241" s="54" t="s">
        <v>2533</v>
      </c>
      <c r="D241" s="54" t="s">
        <v>2775</v>
      </c>
      <c r="E241" s="90">
        <v>63400</v>
      </c>
      <c r="F241" s="122">
        <v>0.3</v>
      </c>
      <c r="G241" s="89">
        <v>44380</v>
      </c>
      <c r="H241" s="90">
        <v>8244</v>
      </c>
      <c r="I241" s="90">
        <v>9516</v>
      </c>
      <c r="J241" s="89" t="s">
        <v>326</v>
      </c>
      <c r="K241" s="89" t="s">
        <v>326</v>
      </c>
      <c r="L241" s="89" t="s">
        <v>326</v>
      </c>
      <c r="M241" s="89" t="s">
        <v>326</v>
      </c>
      <c r="N241" s="89" t="s">
        <v>326</v>
      </c>
      <c r="O241" s="89" t="s">
        <v>326</v>
      </c>
      <c r="P241" s="123" t="s">
        <v>326</v>
      </c>
      <c r="Q241" s="123" t="s">
        <v>326</v>
      </c>
      <c r="R241" s="123" t="s">
        <v>326</v>
      </c>
      <c r="S241" s="123" t="s">
        <v>326</v>
      </c>
      <c r="T241" s="123" t="s">
        <v>326</v>
      </c>
      <c r="U241" s="123" t="s">
        <v>326</v>
      </c>
      <c r="V241" s="162"/>
    </row>
    <row r="242" spans="1:22" ht="45.75" customHeight="1">
      <c r="A242" s="99" t="s">
        <v>2435</v>
      </c>
      <c r="B242" s="100" t="s">
        <v>3433</v>
      </c>
      <c r="C242" s="54" t="s">
        <v>2534</v>
      </c>
      <c r="D242" s="54" t="s">
        <v>2776</v>
      </c>
      <c r="E242" s="90">
        <v>2830</v>
      </c>
      <c r="F242" s="122">
        <v>0.3</v>
      </c>
      <c r="G242" s="89">
        <v>1981</v>
      </c>
      <c r="H242" s="90">
        <v>372</v>
      </c>
      <c r="I242" s="90">
        <v>420</v>
      </c>
      <c r="J242" s="89" t="s">
        <v>326</v>
      </c>
      <c r="K242" s="89" t="s">
        <v>326</v>
      </c>
      <c r="L242" s="89" t="s">
        <v>326</v>
      </c>
      <c r="M242" s="89" t="s">
        <v>326</v>
      </c>
      <c r="N242" s="89" t="s">
        <v>326</v>
      </c>
      <c r="O242" s="89" t="s">
        <v>326</v>
      </c>
      <c r="P242" s="123" t="s">
        <v>326</v>
      </c>
      <c r="Q242" s="123" t="s">
        <v>326</v>
      </c>
      <c r="R242" s="123" t="s">
        <v>326</v>
      </c>
      <c r="S242" s="123" t="s">
        <v>326</v>
      </c>
      <c r="T242" s="123" t="s">
        <v>326</v>
      </c>
      <c r="U242" s="123" t="s">
        <v>326</v>
      </c>
      <c r="V242" s="162"/>
    </row>
    <row r="243" spans="1:22" ht="45.75" customHeight="1">
      <c r="A243" s="99" t="s">
        <v>2435</v>
      </c>
      <c r="B243" s="100" t="s">
        <v>3433</v>
      </c>
      <c r="C243" s="54" t="s">
        <v>2535</v>
      </c>
      <c r="D243" s="54" t="s">
        <v>2777</v>
      </c>
      <c r="E243" s="90">
        <v>2830</v>
      </c>
      <c r="F243" s="122">
        <v>0.3</v>
      </c>
      <c r="G243" s="89">
        <v>1981</v>
      </c>
      <c r="H243" s="90">
        <v>372</v>
      </c>
      <c r="I243" s="90">
        <v>420</v>
      </c>
      <c r="J243" s="89" t="s">
        <v>326</v>
      </c>
      <c r="K243" s="89" t="s">
        <v>326</v>
      </c>
      <c r="L243" s="89" t="s">
        <v>326</v>
      </c>
      <c r="M243" s="89" t="s">
        <v>326</v>
      </c>
      <c r="N243" s="89" t="s">
        <v>326</v>
      </c>
      <c r="O243" s="89" t="s">
        <v>326</v>
      </c>
      <c r="P243" s="123" t="s">
        <v>326</v>
      </c>
      <c r="Q243" s="123" t="s">
        <v>326</v>
      </c>
      <c r="R243" s="123" t="s">
        <v>326</v>
      </c>
      <c r="S243" s="123" t="s">
        <v>326</v>
      </c>
      <c r="T243" s="123" t="s">
        <v>326</v>
      </c>
      <c r="U243" s="123" t="s">
        <v>326</v>
      </c>
      <c r="V243" s="162"/>
    </row>
    <row r="244" spans="1:22" ht="45.75" customHeight="1">
      <c r="A244" s="99" t="s">
        <v>2435</v>
      </c>
      <c r="B244" s="100" t="s">
        <v>3433</v>
      </c>
      <c r="C244" s="54" t="s">
        <v>2536</v>
      </c>
      <c r="D244" s="54" t="s">
        <v>2778</v>
      </c>
      <c r="E244" s="90">
        <v>4775</v>
      </c>
      <c r="F244" s="122">
        <v>0.3</v>
      </c>
      <c r="G244" s="89">
        <v>3343</v>
      </c>
      <c r="H244" s="90">
        <v>624</v>
      </c>
      <c r="I244" s="90">
        <v>720</v>
      </c>
      <c r="J244" s="89" t="s">
        <v>326</v>
      </c>
      <c r="K244" s="89" t="s">
        <v>326</v>
      </c>
      <c r="L244" s="89" t="s">
        <v>326</v>
      </c>
      <c r="M244" s="89" t="s">
        <v>326</v>
      </c>
      <c r="N244" s="89" t="s">
        <v>326</v>
      </c>
      <c r="O244" s="89" t="s">
        <v>326</v>
      </c>
      <c r="P244" s="123" t="s">
        <v>326</v>
      </c>
      <c r="Q244" s="123" t="s">
        <v>326</v>
      </c>
      <c r="R244" s="123" t="s">
        <v>326</v>
      </c>
      <c r="S244" s="123" t="s">
        <v>326</v>
      </c>
      <c r="T244" s="123" t="s">
        <v>326</v>
      </c>
      <c r="U244" s="123" t="s">
        <v>326</v>
      </c>
      <c r="V244" s="162"/>
    </row>
    <row r="245" spans="1:22" ht="45.75" customHeight="1">
      <c r="A245" s="99" t="s">
        <v>2435</v>
      </c>
      <c r="B245" s="100" t="s">
        <v>3433</v>
      </c>
      <c r="C245" s="54" t="s">
        <v>2537</v>
      </c>
      <c r="D245" s="54" t="s">
        <v>2779</v>
      </c>
      <c r="E245" s="90">
        <v>4775</v>
      </c>
      <c r="F245" s="122">
        <v>0.3</v>
      </c>
      <c r="G245" s="89">
        <v>3343</v>
      </c>
      <c r="H245" s="90">
        <v>624</v>
      </c>
      <c r="I245" s="90">
        <v>720</v>
      </c>
      <c r="J245" s="89" t="s">
        <v>326</v>
      </c>
      <c r="K245" s="89" t="s">
        <v>326</v>
      </c>
      <c r="L245" s="89" t="s">
        <v>326</v>
      </c>
      <c r="M245" s="89" t="s">
        <v>326</v>
      </c>
      <c r="N245" s="89" t="s">
        <v>326</v>
      </c>
      <c r="O245" s="89" t="s">
        <v>326</v>
      </c>
      <c r="P245" s="123" t="s">
        <v>326</v>
      </c>
      <c r="Q245" s="123" t="s">
        <v>326</v>
      </c>
      <c r="R245" s="123" t="s">
        <v>326</v>
      </c>
      <c r="S245" s="123" t="s">
        <v>326</v>
      </c>
      <c r="T245" s="123" t="s">
        <v>326</v>
      </c>
      <c r="U245" s="123" t="s">
        <v>326</v>
      </c>
      <c r="V245" s="162"/>
    </row>
    <row r="246" spans="1:22" ht="45.75" customHeight="1">
      <c r="A246" s="99" t="s">
        <v>2435</v>
      </c>
      <c r="B246" s="100" t="s">
        <v>3433</v>
      </c>
      <c r="C246" s="54" t="s">
        <v>2538</v>
      </c>
      <c r="D246" s="54" t="s">
        <v>2780</v>
      </c>
      <c r="E246" s="90">
        <v>3335</v>
      </c>
      <c r="F246" s="122">
        <v>0.3</v>
      </c>
      <c r="G246" s="89">
        <v>2335</v>
      </c>
      <c r="H246" s="90">
        <v>432</v>
      </c>
      <c r="I246" s="90">
        <v>504</v>
      </c>
      <c r="J246" s="89" t="s">
        <v>326</v>
      </c>
      <c r="K246" s="89" t="s">
        <v>326</v>
      </c>
      <c r="L246" s="89" t="s">
        <v>326</v>
      </c>
      <c r="M246" s="89" t="s">
        <v>326</v>
      </c>
      <c r="N246" s="89" t="s">
        <v>326</v>
      </c>
      <c r="O246" s="89" t="s">
        <v>326</v>
      </c>
      <c r="P246" s="123" t="s">
        <v>326</v>
      </c>
      <c r="Q246" s="123" t="s">
        <v>326</v>
      </c>
      <c r="R246" s="123" t="s">
        <v>326</v>
      </c>
      <c r="S246" s="123" t="s">
        <v>326</v>
      </c>
      <c r="T246" s="123" t="s">
        <v>326</v>
      </c>
      <c r="U246" s="123" t="s">
        <v>326</v>
      </c>
      <c r="V246" s="162"/>
    </row>
    <row r="247" spans="1:22" ht="45.75" customHeight="1">
      <c r="A247" s="99" t="s">
        <v>2435</v>
      </c>
      <c r="B247" s="100" t="s">
        <v>3433</v>
      </c>
      <c r="C247" s="54" t="s">
        <v>2539</v>
      </c>
      <c r="D247" s="54" t="s">
        <v>2781</v>
      </c>
      <c r="E247" s="90">
        <v>560</v>
      </c>
      <c r="F247" s="122">
        <v>0.3</v>
      </c>
      <c r="G247" s="89">
        <v>392</v>
      </c>
      <c r="H247" s="89" t="s">
        <v>326</v>
      </c>
      <c r="I247" s="89" t="s">
        <v>326</v>
      </c>
      <c r="J247" s="89" t="s">
        <v>326</v>
      </c>
      <c r="K247" s="89" t="s">
        <v>326</v>
      </c>
      <c r="L247" s="89" t="s">
        <v>326</v>
      </c>
      <c r="M247" s="89" t="s">
        <v>326</v>
      </c>
      <c r="N247" s="89" t="s">
        <v>326</v>
      </c>
      <c r="O247" s="89" t="s">
        <v>326</v>
      </c>
      <c r="P247" s="123" t="s">
        <v>326</v>
      </c>
      <c r="Q247" s="123" t="s">
        <v>326</v>
      </c>
      <c r="R247" s="123" t="s">
        <v>326</v>
      </c>
      <c r="S247" s="123" t="s">
        <v>326</v>
      </c>
      <c r="T247" s="123" t="s">
        <v>326</v>
      </c>
      <c r="U247" s="123" t="s">
        <v>326</v>
      </c>
      <c r="V247" s="162"/>
    </row>
    <row r="248" spans="1:22" ht="45.75" customHeight="1">
      <c r="A248" s="99" t="s">
        <v>2435</v>
      </c>
      <c r="B248" s="100" t="s">
        <v>3433</v>
      </c>
      <c r="C248" s="54" t="s">
        <v>2540</v>
      </c>
      <c r="D248" s="54" t="s">
        <v>2782</v>
      </c>
      <c r="E248" s="90">
        <v>405</v>
      </c>
      <c r="F248" s="122">
        <v>0.3</v>
      </c>
      <c r="G248" s="89">
        <v>284</v>
      </c>
      <c r="H248" s="89" t="s">
        <v>326</v>
      </c>
      <c r="I248" s="89" t="s">
        <v>326</v>
      </c>
      <c r="J248" s="89" t="s">
        <v>326</v>
      </c>
      <c r="K248" s="89" t="s">
        <v>326</v>
      </c>
      <c r="L248" s="89" t="s">
        <v>326</v>
      </c>
      <c r="M248" s="89" t="s">
        <v>326</v>
      </c>
      <c r="N248" s="89" t="s">
        <v>326</v>
      </c>
      <c r="O248" s="89" t="s">
        <v>326</v>
      </c>
      <c r="P248" s="123" t="s">
        <v>326</v>
      </c>
      <c r="Q248" s="123" t="s">
        <v>326</v>
      </c>
      <c r="R248" s="123" t="s">
        <v>326</v>
      </c>
      <c r="S248" s="123" t="s">
        <v>326</v>
      </c>
      <c r="T248" s="123" t="s">
        <v>326</v>
      </c>
      <c r="U248" s="123" t="s">
        <v>326</v>
      </c>
      <c r="V248" s="162"/>
    </row>
    <row r="249" spans="1:22" ht="45.75" customHeight="1">
      <c r="A249" s="99" t="s">
        <v>2435</v>
      </c>
      <c r="B249" s="100" t="s">
        <v>3433</v>
      </c>
      <c r="C249" s="54" t="s">
        <v>2541</v>
      </c>
      <c r="D249" s="54" t="s">
        <v>2783</v>
      </c>
      <c r="E249" s="90">
        <v>195</v>
      </c>
      <c r="F249" s="122">
        <v>0.3</v>
      </c>
      <c r="G249" s="89">
        <v>137</v>
      </c>
      <c r="H249" s="89" t="s">
        <v>326</v>
      </c>
      <c r="I249" s="89" t="s">
        <v>326</v>
      </c>
      <c r="J249" s="89" t="s">
        <v>326</v>
      </c>
      <c r="K249" s="89" t="s">
        <v>326</v>
      </c>
      <c r="L249" s="89" t="s">
        <v>326</v>
      </c>
      <c r="M249" s="89" t="s">
        <v>326</v>
      </c>
      <c r="N249" s="89" t="s">
        <v>326</v>
      </c>
      <c r="O249" s="89" t="s">
        <v>326</v>
      </c>
      <c r="P249" s="123" t="s">
        <v>326</v>
      </c>
      <c r="Q249" s="123" t="s">
        <v>326</v>
      </c>
      <c r="R249" s="123" t="s">
        <v>326</v>
      </c>
      <c r="S249" s="123" t="s">
        <v>326</v>
      </c>
      <c r="T249" s="123" t="s">
        <v>326</v>
      </c>
      <c r="U249" s="123" t="s">
        <v>326</v>
      </c>
      <c r="V249" s="162"/>
    </row>
    <row r="250" spans="1:22" ht="45.75" customHeight="1">
      <c r="A250" s="99" t="s">
        <v>2435</v>
      </c>
      <c r="B250" s="100" t="s">
        <v>3433</v>
      </c>
      <c r="C250" s="54" t="s">
        <v>2542</v>
      </c>
      <c r="D250" s="54" t="s">
        <v>2784</v>
      </c>
      <c r="E250" s="90">
        <v>5855</v>
      </c>
      <c r="F250" s="122">
        <v>0.3</v>
      </c>
      <c r="G250" s="89">
        <v>4099</v>
      </c>
      <c r="H250" s="90">
        <v>756</v>
      </c>
      <c r="I250" s="90">
        <v>876</v>
      </c>
      <c r="J250" s="89" t="s">
        <v>326</v>
      </c>
      <c r="K250" s="89" t="s">
        <v>326</v>
      </c>
      <c r="L250" s="89" t="s">
        <v>326</v>
      </c>
      <c r="M250" s="89" t="s">
        <v>326</v>
      </c>
      <c r="N250" s="89" t="s">
        <v>326</v>
      </c>
      <c r="O250" s="89" t="s">
        <v>326</v>
      </c>
      <c r="P250" s="123" t="s">
        <v>326</v>
      </c>
      <c r="Q250" s="123" t="s">
        <v>326</v>
      </c>
      <c r="R250" s="123" t="s">
        <v>326</v>
      </c>
      <c r="S250" s="123" t="s">
        <v>326</v>
      </c>
      <c r="T250" s="123" t="s">
        <v>326</v>
      </c>
      <c r="U250" s="123" t="s">
        <v>326</v>
      </c>
      <c r="V250" s="162"/>
    </row>
    <row r="251" spans="1:22" ht="45.75" customHeight="1">
      <c r="A251" s="99" t="s">
        <v>2435</v>
      </c>
      <c r="B251" s="100" t="s">
        <v>3433</v>
      </c>
      <c r="C251" s="54" t="s">
        <v>2543</v>
      </c>
      <c r="D251" s="54" t="s">
        <v>2785</v>
      </c>
      <c r="E251" s="90">
        <v>1035</v>
      </c>
      <c r="F251" s="122">
        <v>0.3</v>
      </c>
      <c r="G251" s="89">
        <v>725</v>
      </c>
      <c r="H251" s="90">
        <v>132</v>
      </c>
      <c r="I251" s="90">
        <v>156</v>
      </c>
      <c r="J251" s="89" t="s">
        <v>326</v>
      </c>
      <c r="K251" s="89" t="s">
        <v>326</v>
      </c>
      <c r="L251" s="89" t="s">
        <v>326</v>
      </c>
      <c r="M251" s="89" t="s">
        <v>326</v>
      </c>
      <c r="N251" s="89" t="s">
        <v>326</v>
      </c>
      <c r="O251" s="89" t="s">
        <v>326</v>
      </c>
      <c r="P251" s="123" t="s">
        <v>326</v>
      </c>
      <c r="Q251" s="123" t="s">
        <v>326</v>
      </c>
      <c r="R251" s="123" t="s">
        <v>326</v>
      </c>
      <c r="S251" s="123" t="s">
        <v>326</v>
      </c>
      <c r="T251" s="123" t="s">
        <v>326</v>
      </c>
      <c r="U251" s="123" t="s">
        <v>326</v>
      </c>
      <c r="V251" s="162"/>
    </row>
    <row r="252" spans="1:22" ht="45.75" customHeight="1">
      <c r="A252" s="99" t="s">
        <v>2435</v>
      </c>
      <c r="B252" s="100" t="s">
        <v>3433</v>
      </c>
      <c r="C252" s="54" t="s">
        <v>2544</v>
      </c>
      <c r="D252" s="54" t="s">
        <v>2786</v>
      </c>
      <c r="E252" s="90">
        <v>455</v>
      </c>
      <c r="F252" s="122">
        <v>0.3</v>
      </c>
      <c r="G252" s="89">
        <v>319</v>
      </c>
      <c r="H252" s="90">
        <v>60</v>
      </c>
      <c r="I252" s="90">
        <v>72</v>
      </c>
      <c r="J252" s="89" t="s">
        <v>326</v>
      </c>
      <c r="K252" s="89" t="s">
        <v>326</v>
      </c>
      <c r="L252" s="89" t="s">
        <v>326</v>
      </c>
      <c r="M252" s="89" t="s">
        <v>326</v>
      </c>
      <c r="N252" s="89" t="s">
        <v>326</v>
      </c>
      <c r="O252" s="89" t="s">
        <v>326</v>
      </c>
      <c r="P252" s="123" t="s">
        <v>326</v>
      </c>
      <c r="Q252" s="123" t="s">
        <v>326</v>
      </c>
      <c r="R252" s="123" t="s">
        <v>326</v>
      </c>
      <c r="S252" s="123" t="s">
        <v>326</v>
      </c>
      <c r="T252" s="123" t="s">
        <v>326</v>
      </c>
      <c r="U252" s="123" t="s">
        <v>326</v>
      </c>
      <c r="V252" s="162"/>
    </row>
    <row r="253" spans="1:22" ht="45.75" customHeight="1">
      <c r="A253" s="99" t="s">
        <v>2435</v>
      </c>
      <c r="B253" s="100" t="s">
        <v>3433</v>
      </c>
      <c r="C253" s="54" t="s">
        <v>2545</v>
      </c>
      <c r="D253" s="54" t="s">
        <v>2787</v>
      </c>
      <c r="E253" s="90">
        <v>86880</v>
      </c>
      <c r="F253" s="122">
        <v>0.3</v>
      </c>
      <c r="G253" s="89">
        <v>60816</v>
      </c>
      <c r="H253" s="90">
        <v>11292</v>
      </c>
      <c r="I253" s="90">
        <v>13032</v>
      </c>
      <c r="J253" s="89" t="s">
        <v>326</v>
      </c>
      <c r="K253" s="89" t="s">
        <v>326</v>
      </c>
      <c r="L253" s="89" t="s">
        <v>326</v>
      </c>
      <c r="M253" s="89" t="s">
        <v>326</v>
      </c>
      <c r="N253" s="89" t="s">
        <v>326</v>
      </c>
      <c r="O253" s="89" t="s">
        <v>326</v>
      </c>
      <c r="P253" s="123" t="s">
        <v>326</v>
      </c>
      <c r="Q253" s="123" t="s">
        <v>326</v>
      </c>
      <c r="R253" s="123" t="s">
        <v>326</v>
      </c>
      <c r="S253" s="123" t="s">
        <v>326</v>
      </c>
      <c r="T253" s="123" t="s">
        <v>326</v>
      </c>
      <c r="U253" s="123" t="s">
        <v>326</v>
      </c>
      <c r="V253" s="162"/>
    </row>
    <row r="254" spans="1:22" ht="45.75" customHeight="1">
      <c r="A254" s="99" t="s">
        <v>2435</v>
      </c>
      <c r="B254" s="100" t="s">
        <v>3433</v>
      </c>
      <c r="C254" s="54" t="s">
        <v>2546</v>
      </c>
      <c r="D254" s="54" t="s">
        <v>2788</v>
      </c>
      <c r="E254" s="90">
        <v>86880</v>
      </c>
      <c r="F254" s="122">
        <v>0.3</v>
      </c>
      <c r="G254" s="89">
        <v>60816</v>
      </c>
      <c r="H254" s="90">
        <v>11292</v>
      </c>
      <c r="I254" s="90">
        <v>13032</v>
      </c>
      <c r="J254" s="89" t="s">
        <v>326</v>
      </c>
      <c r="K254" s="89" t="s">
        <v>326</v>
      </c>
      <c r="L254" s="89" t="s">
        <v>326</v>
      </c>
      <c r="M254" s="89" t="s">
        <v>326</v>
      </c>
      <c r="N254" s="89" t="s">
        <v>326</v>
      </c>
      <c r="O254" s="89" t="s">
        <v>326</v>
      </c>
      <c r="P254" s="123" t="s">
        <v>326</v>
      </c>
      <c r="Q254" s="123" t="s">
        <v>326</v>
      </c>
      <c r="R254" s="123" t="s">
        <v>326</v>
      </c>
      <c r="S254" s="123" t="s">
        <v>326</v>
      </c>
      <c r="T254" s="123" t="s">
        <v>326</v>
      </c>
      <c r="U254" s="123" t="s">
        <v>326</v>
      </c>
      <c r="V254" s="162"/>
    </row>
    <row r="255" spans="1:22" ht="45.75" customHeight="1">
      <c r="A255" s="99" t="s">
        <v>2435</v>
      </c>
      <c r="B255" s="100" t="s">
        <v>3433</v>
      </c>
      <c r="C255" s="54" t="s">
        <v>2547</v>
      </c>
      <c r="D255" s="54" t="s">
        <v>2789</v>
      </c>
      <c r="E255" s="90">
        <v>82930</v>
      </c>
      <c r="F255" s="122">
        <v>0.3</v>
      </c>
      <c r="G255" s="89">
        <v>58051</v>
      </c>
      <c r="H255" s="90">
        <v>10776</v>
      </c>
      <c r="I255" s="90">
        <v>12444</v>
      </c>
      <c r="J255" s="89" t="s">
        <v>326</v>
      </c>
      <c r="K255" s="89" t="s">
        <v>326</v>
      </c>
      <c r="L255" s="89" t="s">
        <v>326</v>
      </c>
      <c r="M255" s="89" t="s">
        <v>326</v>
      </c>
      <c r="N255" s="89" t="s">
        <v>326</v>
      </c>
      <c r="O255" s="89" t="s">
        <v>326</v>
      </c>
      <c r="P255" s="123" t="s">
        <v>326</v>
      </c>
      <c r="Q255" s="123" t="s">
        <v>326</v>
      </c>
      <c r="R255" s="123" t="s">
        <v>326</v>
      </c>
      <c r="S255" s="123" t="s">
        <v>326</v>
      </c>
      <c r="T255" s="123" t="s">
        <v>326</v>
      </c>
      <c r="U255" s="123" t="s">
        <v>326</v>
      </c>
      <c r="V255" s="162"/>
    </row>
    <row r="256" spans="1:22" ht="45.75" customHeight="1">
      <c r="A256" s="99" t="s">
        <v>2435</v>
      </c>
      <c r="B256" s="100" t="s">
        <v>3433</v>
      </c>
      <c r="C256" s="54" t="s">
        <v>2548</v>
      </c>
      <c r="D256" s="54" t="s">
        <v>2790</v>
      </c>
      <c r="E256" s="90">
        <v>82930</v>
      </c>
      <c r="F256" s="122">
        <v>0.3</v>
      </c>
      <c r="G256" s="89">
        <v>58051</v>
      </c>
      <c r="H256" s="90">
        <v>10776</v>
      </c>
      <c r="I256" s="90">
        <v>12444</v>
      </c>
      <c r="J256" s="89" t="s">
        <v>326</v>
      </c>
      <c r="K256" s="89" t="s">
        <v>326</v>
      </c>
      <c r="L256" s="89" t="s">
        <v>326</v>
      </c>
      <c r="M256" s="89" t="s">
        <v>326</v>
      </c>
      <c r="N256" s="89" t="s">
        <v>326</v>
      </c>
      <c r="O256" s="89" t="s">
        <v>326</v>
      </c>
      <c r="P256" s="123" t="s">
        <v>326</v>
      </c>
      <c r="Q256" s="123" t="s">
        <v>326</v>
      </c>
      <c r="R256" s="123" t="s">
        <v>326</v>
      </c>
      <c r="S256" s="123" t="s">
        <v>326</v>
      </c>
      <c r="T256" s="123" t="s">
        <v>326</v>
      </c>
      <c r="U256" s="123" t="s">
        <v>326</v>
      </c>
      <c r="V256" s="162"/>
    </row>
    <row r="257" spans="1:22" s="85" customFormat="1" ht="45.75" customHeight="1">
      <c r="A257" s="99" t="s">
        <v>2435</v>
      </c>
      <c r="B257" s="100" t="s">
        <v>3433</v>
      </c>
      <c r="C257" s="54" t="s">
        <v>2549</v>
      </c>
      <c r="D257" s="54" t="s">
        <v>2791</v>
      </c>
      <c r="E257" s="90">
        <v>78975</v>
      </c>
      <c r="F257" s="122">
        <v>0.3</v>
      </c>
      <c r="G257" s="89">
        <v>55283</v>
      </c>
      <c r="H257" s="90">
        <v>10272</v>
      </c>
      <c r="I257" s="90">
        <v>11844</v>
      </c>
      <c r="J257" s="89" t="s">
        <v>326</v>
      </c>
      <c r="K257" s="89" t="s">
        <v>326</v>
      </c>
      <c r="L257" s="89" t="s">
        <v>326</v>
      </c>
      <c r="M257" s="89" t="s">
        <v>326</v>
      </c>
      <c r="N257" s="89" t="s">
        <v>326</v>
      </c>
      <c r="O257" s="89" t="s">
        <v>326</v>
      </c>
      <c r="P257" s="123" t="s">
        <v>326</v>
      </c>
      <c r="Q257" s="123" t="s">
        <v>326</v>
      </c>
      <c r="R257" s="123" t="s">
        <v>326</v>
      </c>
      <c r="S257" s="123" t="s">
        <v>326</v>
      </c>
      <c r="T257" s="123" t="s">
        <v>326</v>
      </c>
      <c r="U257" s="123" t="s">
        <v>326</v>
      </c>
      <c r="V257" s="162"/>
    </row>
    <row r="258" spans="1:22" s="85" customFormat="1" ht="45.75" customHeight="1">
      <c r="A258" s="99" t="s">
        <v>2435</v>
      </c>
      <c r="B258" s="100" t="s">
        <v>3433</v>
      </c>
      <c r="C258" s="54" t="s">
        <v>2550</v>
      </c>
      <c r="D258" s="54" t="s">
        <v>2792</v>
      </c>
      <c r="E258" s="90">
        <v>78975</v>
      </c>
      <c r="F258" s="122">
        <v>0.3</v>
      </c>
      <c r="G258" s="89">
        <v>55283</v>
      </c>
      <c r="H258" s="90">
        <v>10272</v>
      </c>
      <c r="I258" s="90">
        <v>11844</v>
      </c>
      <c r="J258" s="89" t="s">
        <v>326</v>
      </c>
      <c r="K258" s="89" t="s">
        <v>326</v>
      </c>
      <c r="L258" s="89" t="s">
        <v>326</v>
      </c>
      <c r="M258" s="89" t="s">
        <v>326</v>
      </c>
      <c r="N258" s="89" t="s">
        <v>326</v>
      </c>
      <c r="O258" s="89" t="s">
        <v>326</v>
      </c>
      <c r="P258" s="123" t="s">
        <v>326</v>
      </c>
      <c r="Q258" s="123" t="s">
        <v>326</v>
      </c>
      <c r="R258" s="123" t="s">
        <v>326</v>
      </c>
      <c r="S258" s="123" t="s">
        <v>326</v>
      </c>
      <c r="T258" s="123" t="s">
        <v>326</v>
      </c>
      <c r="U258" s="123" t="s">
        <v>326</v>
      </c>
      <c r="V258" s="162"/>
    </row>
    <row r="259" spans="1:22" s="85" customFormat="1" ht="45.75" customHeight="1">
      <c r="A259" s="99" t="s">
        <v>2435</v>
      </c>
      <c r="B259" s="100" t="s">
        <v>3433</v>
      </c>
      <c r="C259" s="54" t="s">
        <v>2551</v>
      </c>
      <c r="D259" s="54" t="s">
        <v>2793</v>
      </c>
      <c r="E259" s="90">
        <v>26190</v>
      </c>
      <c r="F259" s="122">
        <v>0.3</v>
      </c>
      <c r="G259" s="89">
        <v>18333</v>
      </c>
      <c r="H259" s="90">
        <v>4704</v>
      </c>
      <c r="I259" s="90">
        <v>5424</v>
      </c>
      <c r="J259" s="89" t="s">
        <v>326</v>
      </c>
      <c r="K259" s="89" t="s">
        <v>326</v>
      </c>
      <c r="L259" s="89" t="s">
        <v>326</v>
      </c>
      <c r="M259" s="89" t="s">
        <v>326</v>
      </c>
      <c r="N259" s="89" t="s">
        <v>326</v>
      </c>
      <c r="O259" s="89" t="s">
        <v>326</v>
      </c>
      <c r="P259" s="123" t="s">
        <v>326</v>
      </c>
      <c r="Q259" s="123" t="s">
        <v>326</v>
      </c>
      <c r="R259" s="123" t="s">
        <v>326</v>
      </c>
      <c r="S259" s="123" t="s">
        <v>326</v>
      </c>
      <c r="T259" s="123" t="s">
        <v>326</v>
      </c>
      <c r="U259" s="123" t="s">
        <v>326</v>
      </c>
      <c r="V259" s="162"/>
    </row>
    <row r="260" spans="1:22" s="85" customFormat="1" ht="45.75" customHeight="1">
      <c r="A260" s="99" t="s">
        <v>2435</v>
      </c>
      <c r="B260" s="100" t="s">
        <v>3433</v>
      </c>
      <c r="C260" s="109" t="s">
        <v>3348</v>
      </c>
      <c r="D260" s="109" t="s">
        <v>3358</v>
      </c>
      <c r="E260" s="91">
        <v>49155</v>
      </c>
      <c r="F260" s="122">
        <v>0.3</v>
      </c>
      <c r="G260" s="89">
        <v>34409</v>
      </c>
      <c r="H260" s="89">
        <v>6396</v>
      </c>
      <c r="I260" s="89">
        <v>7368</v>
      </c>
      <c r="J260" s="89" t="s">
        <v>326</v>
      </c>
      <c r="K260" s="89" t="s">
        <v>326</v>
      </c>
      <c r="L260" s="89" t="s">
        <v>326</v>
      </c>
      <c r="M260" s="89" t="s">
        <v>326</v>
      </c>
      <c r="N260" s="89" t="s">
        <v>326</v>
      </c>
      <c r="O260" s="89" t="s">
        <v>326</v>
      </c>
      <c r="P260" s="89" t="s">
        <v>326</v>
      </c>
      <c r="Q260" s="89" t="s">
        <v>326</v>
      </c>
      <c r="R260" s="89" t="s">
        <v>326</v>
      </c>
      <c r="S260" s="89" t="s">
        <v>326</v>
      </c>
      <c r="T260" s="89" t="s">
        <v>326</v>
      </c>
      <c r="U260" s="89" t="s">
        <v>326</v>
      </c>
      <c r="V260" s="162"/>
    </row>
    <row r="261" spans="1:22" s="85" customFormat="1" ht="45.75" customHeight="1">
      <c r="A261" s="99" t="s">
        <v>2435</v>
      </c>
      <c r="B261" s="100" t="s">
        <v>3433</v>
      </c>
      <c r="C261" s="54" t="s">
        <v>2552</v>
      </c>
      <c r="D261" s="54" t="s">
        <v>2794</v>
      </c>
      <c r="E261" s="90">
        <v>4450</v>
      </c>
      <c r="F261" s="122">
        <v>0.3</v>
      </c>
      <c r="G261" s="89">
        <v>3115</v>
      </c>
      <c r="H261" s="90">
        <v>576</v>
      </c>
      <c r="I261" s="90">
        <v>672</v>
      </c>
      <c r="J261" s="89" t="s">
        <v>326</v>
      </c>
      <c r="K261" s="89" t="s">
        <v>326</v>
      </c>
      <c r="L261" s="89" t="s">
        <v>326</v>
      </c>
      <c r="M261" s="89" t="s">
        <v>326</v>
      </c>
      <c r="N261" s="89" t="s">
        <v>326</v>
      </c>
      <c r="O261" s="89" t="s">
        <v>326</v>
      </c>
      <c r="P261" s="123" t="s">
        <v>326</v>
      </c>
      <c r="Q261" s="123" t="s">
        <v>326</v>
      </c>
      <c r="R261" s="123" t="s">
        <v>326</v>
      </c>
      <c r="S261" s="123" t="s">
        <v>326</v>
      </c>
      <c r="T261" s="123" t="s">
        <v>326</v>
      </c>
      <c r="U261" s="123" t="s">
        <v>326</v>
      </c>
      <c r="V261" s="162"/>
    </row>
    <row r="262" spans="1:22" s="85" customFormat="1" ht="45.75" customHeight="1">
      <c r="A262" s="99" t="s">
        <v>2435</v>
      </c>
      <c r="B262" s="100" t="s">
        <v>3433</v>
      </c>
      <c r="C262" s="54" t="s">
        <v>2553</v>
      </c>
      <c r="D262" s="54" t="s">
        <v>2795</v>
      </c>
      <c r="E262" s="90">
        <v>5845</v>
      </c>
      <c r="F262" s="122">
        <v>0.3</v>
      </c>
      <c r="G262" s="89">
        <v>4092</v>
      </c>
      <c r="H262" s="90">
        <v>756</v>
      </c>
      <c r="I262" s="90">
        <v>876</v>
      </c>
      <c r="J262" s="89" t="s">
        <v>326</v>
      </c>
      <c r="K262" s="89" t="s">
        <v>326</v>
      </c>
      <c r="L262" s="89" t="s">
        <v>326</v>
      </c>
      <c r="M262" s="89" t="s">
        <v>326</v>
      </c>
      <c r="N262" s="89" t="s">
        <v>326</v>
      </c>
      <c r="O262" s="89" t="s">
        <v>326</v>
      </c>
      <c r="P262" s="123" t="s">
        <v>326</v>
      </c>
      <c r="Q262" s="123" t="s">
        <v>326</v>
      </c>
      <c r="R262" s="123" t="s">
        <v>326</v>
      </c>
      <c r="S262" s="123" t="s">
        <v>326</v>
      </c>
      <c r="T262" s="123" t="s">
        <v>326</v>
      </c>
      <c r="U262" s="123" t="s">
        <v>326</v>
      </c>
      <c r="V262" s="162"/>
    </row>
    <row r="263" spans="1:22" s="85" customFormat="1" ht="45.75" customHeight="1">
      <c r="A263" s="99" t="s">
        <v>2435</v>
      </c>
      <c r="B263" s="100" t="s">
        <v>3433</v>
      </c>
      <c r="C263" s="54" t="s">
        <v>2554</v>
      </c>
      <c r="D263" s="54" t="s">
        <v>2796</v>
      </c>
      <c r="E263" s="90">
        <v>635</v>
      </c>
      <c r="F263" s="122">
        <v>0.3</v>
      </c>
      <c r="G263" s="89">
        <v>445</v>
      </c>
      <c r="H263" s="90">
        <v>84</v>
      </c>
      <c r="I263" s="90">
        <v>96</v>
      </c>
      <c r="J263" s="89" t="s">
        <v>326</v>
      </c>
      <c r="K263" s="89" t="s">
        <v>326</v>
      </c>
      <c r="L263" s="89" t="s">
        <v>326</v>
      </c>
      <c r="M263" s="89" t="s">
        <v>326</v>
      </c>
      <c r="N263" s="89" t="s">
        <v>326</v>
      </c>
      <c r="O263" s="89" t="s">
        <v>326</v>
      </c>
      <c r="P263" s="123" t="s">
        <v>326</v>
      </c>
      <c r="Q263" s="123" t="s">
        <v>326</v>
      </c>
      <c r="R263" s="123" t="s">
        <v>326</v>
      </c>
      <c r="S263" s="123" t="s">
        <v>326</v>
      </c>
      <c r="T263" s="123" t="s">
        <v>326</v>
      </c>
      <c r="U263" s="123" t="s">
        <v>326</v>
      </c>
      <c r="V263" s="162"/>
    </row>
    <row r="264" spans="1:22" s="85" customFormat="1" ht="45.75" customHeight="1">
      <c r="A264" s="99" t="s">
        <v>2435</v>
      </c>
      <c r="B264" s="100" t="s">
        <v>3433</v>
      </c>
      <c r="C264" s="54" t="s">
        <v>2555</v>
      </c>
      <c r="D264" s="54" t="s">
        <v>2797</v>
      </c>
      <c r="E264" s="90">
        <v>1250</v>
      </c>
      <c r="F264" s="122">
        <v>0.3</v>
      </c>
      <c r="G264" s="89">
        <v>875</v>
      </c>
      <c r="H264" s="90">
        <v>168</v>
      </c>
      <c r="I264" s="90">
        <v>192</v>
      </c>
      <c r="J264" s="89" t="s">
        <v>326</v>
      </c>
      <c r="K264" s="89" t="s">
        <v>326</v>
      </c>
      <c r="L264" s="89" t="s">
        <v>326</v>
      </c>
      <c r="M264" s="89" t="s">
        <v>326</v>
      </c>
      <c r="N264" s="89" t="s">
        <v>326</v>
      </c>
      <c r="O264" s="89" t="s">
        <v>326</v>
      </c>
      <c r="P264" s="123" t="s">
        <v>326</v>
      </c>
      <c r="Q264" s="123" t="s">
        <v>326</v>
      </c>
      <c r="R264" s="123" t="s">
        <v>326</v>
      </c>
      <c r="S264" s="123" t="s">
        <v>326</v>
      </c>
      <c r="T264" s="123" t="s">
        <v>326</v>
      </c>
      <c r="U264" s="123" t="s">
        <v>326</v>
      </c>
      <c r="V264" s="162"/>
    </row>
    <row r="265" spans="1:22" s="85" customFormat="1" ht="45.75" customHeight="1">
      <c r="A265" s="99" t="s">
        <v>2435</v>
      </c>
      <c r="B265" s="100" t="s">
        <v>3433</v>
      </c>
      <c r="C265" s="54" t="s">
        <v>2557</v>
      </c>
      <c r="D265" s="54" t="s">
        <v>2799</v>
      </c>
      <c r="E265" s="90">
        <v>3335</v>
      </c>
      <c r="F265" s="122">
        <v>0.3</v>
      </c>
      <c r="G265" s="89">
        <v>2335</v>
      </c>
      <c r="H265" s="90">
        <v>432</v>
      </c>
      <c r="I265" s="90">
        <v>504</v>
      </c>
      <c r="J265" s="89" t="s">
        <v>326</v>
      </c>
      <c r="K265" s="89" t="s">
        <v>326</v>
      </c>
      <c r="L265" s="89" t="s">
        <v>326</v>
      </c>
      <c r="M265" s="89" t="s">
        <v>326</v>
      </c>
      <c r="N265" s="89" t="s">
        <v>326</v>
      </c>
      <c r="O265" s="89" t="s">
        <v>326</v>
      </c>
      <c r="P265" s="123" t="s">
        <v>326</v>
      </c>
      <c r="Q265" s="123" t="s">
        <v>326</v>
      </c>
      <c r="R265" s="123" t="s">
        <v>326</v>
      </c>
      <c r="S265" s="123" t="s">
        <v>326</v>
      </c>
      <c r="T265" s="123" t="s">
        <v>326</v>
      </c>
      <c r="U265" s="123" t="s">
        <v>326</v>
      </c>
      <c r="V265" s="162"/>
    </row>
    <row r="266" spans="1:22" ht="45.75" customHeight="1">
      <c r="A266" s="99" t="s">
        <v>2435</v>
      </c>
      <c r="B266" s="100" t="s">
        <v>3433</v>
      </c>
      <c r="C266" s="54" t="s">
        <v>2558</v>
      </c>
      <c r="D266" s="54" t="s">
        <v>2800</v>
      </c>
      <c r="E266" s="90">
        <v>3335</v>
      </c>
      <c r="F266" s="122">
        <v>0.3</v>
      </c>
      <c r="G266" s="89">
        <v>2335</v>
      </c>
      <c r="H266" s="90">
        <v>432</v>
      </c>
      <c r="I266" s="90">
        <v>504</v>
      </c>
      <c r="J266" s="89" t="s">
        <v>326</v>
      </c>
      <c r="K266" s="89" t="s">
        <v>326</v>
      </c>
      <c r="L266" s="89" t="s">
        <v>326</v>
      </c>
      <c r="M266" s="89" t="s">
        <v>326</v>
      </c>
      <c r="N266" s="89" t="s">
        <v>326</v>
      </c>
      <c r="O266" s="89" t="s">
        <v>326</v>
      </c>
      <c r="P266" s="123" t="s">
        <v>326</v>
      </c>
      <c r="Q266" s="123" t="s">
        <v>326</v>
      </c>
      <c r="R266" s="123" t="s">
        <v>326</v>
      </c>
      <c r="S266" s="123" t="s">
        <v>326</v>
      </c>
      <c r="T266" s="123" t="s">
        <v>326</v>
      </c>
      <c r="U266" s="123" t="s">
        <v>326</v>
      </c>
      <c r="V266" s="162"/>
    </row>
    <row r="267" spans="1:22" ht="45.75" customHeight="1">
      <c r="A267" s="99" t="s">
        <v>2435</v>
      </c>
      <c r="B267" s="100" t="s">
        <v>3433</v>
      </c>
      <c r="C267" s="54" t="s">
        <v>2559</v>
      </c>
      <c r="D267" s="54" t="s">
        <v>2801</v>
      </c>
      <c r="E267" s="90">
        <v>6000</v>
      </c>
      <c r="F267" s="122">
        <v>0.3</v>
      </c>
      <c r="G267" s="89">
        <v>4200</v>
      </c>
      <c r="H267" s="90">
        <v>780</v>
      </c>
      <c r="I267" s="90">
        <v>900</v>
      </c>
      <c r="J267" s="89" t="s">
        <v>326</v>
      </c>
      <c r="K267" s="89" t="s">
        <v>326</v>
      </c>
      <c r="L267" s="89" t="s">
        <v>326</v>
      </c>
      <c r="M267" s="89" t="s">
        <v>326</v>
      </c>
      <c r="N267" s="89" t="s">
        <v>326</v>
      </c>
      <c r="O267" s="89" t="s">
        <v>326</v>
      </c>
      <c r="P267" s="123" t="s">
        <v>326</v>
      </c>
      <c r="Q267" s="123" t="s">
        <v>326</v>
      </c>
      <c r="R267" s="123" t="s">
        <v>326</v>
      </c>
      <c r="S267" s="123" t="s">
        <v>326</v>
      </c>
      <c r="T267" s="123" t="s">
        <v>326</v>
      </c>
      <c r="U267" s="123" t="s">
        <v>326</v>
      </c>
      <c r="V267" s="162"/>
    </row>
    <row r="268" spans="1:22" ht="45.75" customHeight="1">
      <c r="A268" s="99" t="s">
        <v>2435</v>
      </c>
      <c r="B268" s="100" t="s">
        <v>3433</v>
      </c>
      <c r="C268" s="54" t="s">
        <v>2560</v>
      </c>
      <c r="D268" s="54" t="s">
        <v>2802</v>
      </c>
      <c r="E268" s="90">
        <v>725</v>
      </c>
      <c r="F268" s="122">
        <v>0.3</v>
      </c>
      <c r="G268" s="89">
        <v>508</v>
      </c>
      <c r="H268" s="90">
        <v>96</v>
      </c>
      <c r="I268" s="90">
        <v>108</v>
      </c>
      <c r="J268" s="89" t="s">
        <v>326</v>
      </c>
      <c r="K268" s="89" t="s">
        <v>326</v>
      </c>
      <c r="L268" s="89" t="s">
        <v>326</v>
      </c>
      <c r="M268" s="89" t="s">
        <v>326</v>
      </c>
      <c r="N268" s="89" t="s">
        <v>326</v>
      </c>
      <c r="O268" s="89" t="s">
        <v>326</v>
      </c>
      <c r="P268" s="123" t="s">
        <v>326</v>
      </c>
      <c r="Q268" s="123" t="s">
        <v>326</v>
      </c>
      <c r="R268" s="123" t="s">
        <v>326</v>
      </c>
      <c r="S268" s="123" t="s">
        <v>326</v>
      </c>
      <c r="T268" s="123" t="s">
        <v>326</v>
      </c>
      <c r="U268" s="123" t="s">
        <v>326</v>
      </c>
      <c r="V268" s="162"/>
    </row>
    <row r="269" spans="1:22" ht="45.75" customHeight="1">
      <c r="A269" s="99" t="s">
        <v>2435</v>
      </c>
      <c r="B269" s="100" t="s">
        <v>3433</v>
      </c>
      <c r="C269" s="54" t="s">
        <v>2561</v>
      </c>
      <c r="D269" s="54" t="s">
        <v>2803</v>
      </c>
      <c r="E269" s="90">
        <v>10155</v>
      </c>
      <c r="F269" s="122">
        <v>0.3</v>
      </c>
      <c r="G269" s="89">
        <v>7109</v>
      </c>
      <c r="H269" s="90">
        <v>1320</v>
      </c>
      <c r="I269" s="90">
        <v>1524</v>
      </c>
      <c r="J269" s="89" t="s">
        <v>326</v>
      </c>
      <c r="K269" s="89" t="s">
        <v>326</v>
      </c>
      <c r="L269" s="89" t="s">
        <v>326</v>
      </c>
      <c r="M269" s="89" t="s">
        <v>326</v>
      </c>
      <c r="N269" s="89" t="s">
        <v>326</v>
      </c>
      <c r="O269" s="89" t="s">
        <v>326</v>
      </c>
      <c r="P269" s="123" t="s">
        <v>326</v>
      </c>
      <c r="Q269" s="123" t="s">
        <v>326</v>
      </c>
      <c r="R269" s="123" t="s">
        <v>326</v>
      </c>
      <c r="S269" s="123" t="s">
        <v>326</v>
      </c>
      <c r="T269" s="123" t="s">
        <v>326</v>
      </c>
      <c r="U269" s="123" t="s">
        <v>326</v>
      </c>
      <c r="V269" s="162"/>
    </row>
    <row r="270" spans="1:22" ht="45.75" customHeight="1">
      <c r="A270" s="99" t="s">
        <v>2435</v>
      </c>
      <c r="B270" s="100" t="s">
        <v>3433</v>
      </c>
      <c r="C270" s="54" t="s">
        <v>2562</v>
      </c>
      <c r="D270" s="54" t="s">
        <v>2719</v>
      </c>
      <c r="E270" s="90">
        <v>12965</v>
      </c>
      <c r="F270" s="122">
        <v>0.3</v>
      </c>
      <c r="G270" s="89">
        <v>9076</v>
      </c>
      <c r="H270" s="90">
        <v>1680</v>
      </c>
      <c r="I270" s="90">
        <v>1944</v>
      </c>
      <c r="J270" s="89" t="s">
        <v>326</v>
      </c>
      <c r="K270" s="89" t="s">
        <v>326</v>
      </c>
      <c r="L270" s="89" t="s">
        <v>326</v>
      </c>
      <c r="M270" s="89" t="s">
        <v>326</v>
      </c>
      <c r="N270" s="89" t="s">
        <v>326</v>
      </c>
      <c r="O270" s="89" t="s">
        <v>326</v>
      </c>
      <c r="P270" s="123" t="s">
        <v>326</v>
      </c>
      <c r="Q270" s="123" t="s">
        <v>326</v>
      </c>
      <c r="R270" s="123" t="s">
        <v>326</v>
      </c>
      <c r="S270" s="123" t="s">
        <v>326</v>
      </c>
      <c r="T270" s="123" t="s">
        <v>326</v>
      </c>
      <c r="U270" s="123" t="s">
        <v>326</v>
      </c>
      <c r="V270" s="162"/>
    </row>
    <row r="271" spans="1:22" ht="45.75" customHeight="1">
      <c r="A271" s="99" t="s">
        <v>2435</v>
      </c>
      <c r="B271" s="100" t="s">
        <v>3433</v>
      </c>
      <c r="C271" s="54" t="s">
        <v>2563</v>
      </c>
      <c r="D271" s="54" t="s">
        <v>2804</v>
      </c>
      <c r="E271" s="90">
        <v>930</v>
      </c>
      <c r="F271" s="122">
        <v>0.3</v>
      </c>
      <c r="G271" s="89">
        <v>651</v>
      </c>
      <c r="H271" s="89" t="s">
        <v>326</v>
      </c>
      <c r="I271" s="89" t="s">
        <v>326</v>
      </c>
      <c r="J271" s="89" t="s">
        <v>326</v>
      </c>
      <c r="K271" s="89" t="s">
        <v>326</v>
      </c>
      <c r="L271" s="89" t="s">
        <v>326</v>
      </c>
      <c r="M271" s="89" t="s">
        <v>326</v>
      </c>
      <c r="N271" s="89" t="s">
        <v>326</v>
      </c>
      <c r="O271" s="89" t="s">
        <v>326</v>
      </c>
      <c r="P271" s="123" t="s">
        <v>326</v>
      </c>
      <c r="Q271" s="123" t="s">
        <v>326</v>
      </c>
      <c r="R271" s="123" t="s">
        <v>326</v>
      </c>
      <c r="S271" s="123" t="s">
        <v>326</v>
      </c>
      <c r="T271" s="123" t="s">
        <v>326</v>
      </c>
      <c r="U271" s="123" t="s">
        <v>326</v>
      </c>
      <c r="V271" s="162"/>
    </row>
    <row r="272" spans="1:22" ht="45.75" customHeight="1">
      <c r="A272" s="99" t="s">
        <v>2435</v>
      </c>
      <c r="B272" s="100" t="s">
        <v>3433</v>
      </c>
      <c r="C272" s="54" t="s">
        <v>2564</v>
      </c>
      <c r="D272" s="54" t="s">
        <v>2782</v>
      </c>
      <c r="E272" s="90">
        <v>815</v>
      </c>
      <c r="F272" s="122">
        <v>0.3</v>
      </c>
      <c r="G272" s="89">
        <v>571</v>
      </c>
      <c r="H272" s="89" t="s">
        <v>326</v>
      </c>
      <c r="I272" s="89" t="s">
        <v>326</v>
      </c>
      <c r="J272" s="89" t="s">
        <v>326</v>
      </c>
      <c r="K272" s="89" t="s">
        <v>326</v>
      </c>
      <c r="L272" s="89" t="s">
        <v>326</v>
      </c>
      <c r="M272" s="89" t="s">
        <v>326</v>
      </c>
      <c r="N272" s="89" t="s">
        <v>326</v>
      </c>
      <c r="O272" s="89" t="s">
        <v>326</v>
      </c>
      <c r="P272" s="123" t="s">
        <v>326</v>
      </c>
      <c r="Q272" s="123" t="s">
        <v>326</v>
      </c>
      <c r="R272" s="123" t="s">
        <v>326</v>
      </c>
      <c r="S272" s="123" t="s">
        <v>326</v>
      </c>
      <c r="T272" s="123" t="s">
        <v>326</v>
      </c>
      <c r="U272" s="123" t="s">
        <v>326</v>
      </c>
      <c r="V272" s="162"/>
    </row>
    <row r="273" spans="1:22" ht="45.75" customHeight="1">
      <c r="A273" s="99" t="s">
        <v>2435</v>
      </c>
      <c r="B273" s="100" t="s">
        <v>3433</v>
      </c>
      <c r="C273" s="54" t="s">
        <v>2565</v>
      </c>
      <c r="D273" s="54" t="s">
        <v>2805</v>
      </c>
      <c r="E273" s="90">
        <v>24999</v>
      </c>
      <c r="F273" s="122">
        <v>0.3</v>
      </c>
      <c r="G273" s="89">
        <v>17499</v>
      </c>
      <c r="H273" s="90">
        <v>2424</v>
      </c>
      <c r="I273" s="90">
        <v>2796</v>
      </c>
      <c r="J273" s="89" t="s">
        <v>326</v>
      </c>
      <c r="K273" s="89" t="s">
        <v>326</v>
      </c>
      <c r="L273" s="89" t="s">
        <v>326</v>
      </c>
      <c r="M273" s="89" t="s">
        <v>326</v>
      </c>
      <c r="N273" s="89" t="s">
        <v>326</v>
      </c>
      <c r="O273" s="89" t="s">
        <v>326</v>
      </c>
      <c r="P273" s="123" t="s">
        <v>326</v>
      </c>
      <c r="Q273" s="123" t="s">
        <v>326</v>
      </c>
      <c r="R273" s="123" t="s">
        <v>326</v>
      </c>
      <c r="S273" s="123" t="s">
        <v>326</v>
      </c>
      <c r="T273" s="123" t="s">
        <v>326</v>
      </c>
      <c r="U273" s="123" t="s">
        <v>326</v>
      </c>
      <c r="V273" s="162"/>
    </row>
    <row r="274" spans="1:22" ht="45.75" customHeight="1">
      <c r="A274" s="99" t="s">
        <v>2435</v>
      </c>
      <c r="B274" s="100" t="s">
        <v>3433</v>
      </c>
      <c r="C274" s="109" t="s">
        <v>3349</v>
      </c>
      <c r="D274" s="109" t="s">
        <v>3359</v>
      </c>
      <c r="E274" s="91">
        <v>5775</v>
      </c>
      <c r="F274" s="122">
        <v>0.3</v>
      </c>
      <c r="G274" s="89">
        <v>4043</v>
      </c>
      <c r="H274" s="89">
        <v>756</v>
      </c>
      <c r="I274" s="89">
        <v>864</v>
      </c>
      <c r="J274" s="89" t="s">
        <v>326</v>
      </c>
      <c r="K274" s="89" t="s">
        <v>326</v>
      </c>
      <c r="L274" s="89" t="s">
        <v>326</v>
      </c>
      <c r="M274" s="89" t="s">
        <v>326</v>
      </c>
      <c r="N274" s="89" t="s">
        <v>326</v>
      </c>
      <c r="O274" s="89" t="s">
        <v>326</v>
      </c>
      <c r="P274" s="89" t="s">
        <v>326</v>
      </c>
      <c r="Q274" s="89" t="s">
        <v>326</v>
      </c>
      <c r="R274" s="89" t="s">
        <v>326</v>
      </c>
      <c r="S274" s="89" t="s">
        <v>326</v>
      </c>
      <c r="T274" s="89" t="s">
        <v>326</v>
      </c>
      <c r="U274" s="89" t="s">
        <v>326</v>
      </c>
      <c r="V274" s="162"/>
    </row>
    <row r="275" spans="1:22" ht="45.75" customHeight="1">
      <c r="A275" s="99" t="s">
        <v>2435</v>
      </c>
      <c r="B275" s="100" t="s">
        <v>3433</v>
      </c>
      <c r="C275" s="109" t="s">
        <v>3350</v>
      </c>
      <c r="D275" s="109" t="s">
        <v>3360</v>
      </c>
      <c r="E275" s="91">
        <v>7205</v>
      </c>
      <c r="F275" s="122">
        <v>0.3</v>
      </c>
      <c r="G275" s="89">
        <v>5044</v>
      </c>
      <c r="H275" s="89">
        <v>936</v>
      </c>
      <c r="I275" s="89">
        <v>1080</v>
      </c>
      <c r="J275" s="89" t="s">
        <v>326</v>
      </c>
      <c r="K275" s="89" t="s">
        <v>326</v>
      </c>
      <c r="L275" s="89" t="s">
        <v>326</v>
      </c>
      <c r="M275" s="89" t="s">
        <v>326</v>
      </c>
      <c r="N275" s="89" t="s">
        <v>326</v>
      </c>
      <c r="O275" s="89" t="s">
        <v>326</v>
      </c>
      <c r="P275" s="89" t="s">
        <v>326</v>
      </c>
      <c r="Q275" s="89" t="s">
        <v>326</v>
      </c>
      <c r="R275" s="89" t="s">
        <v>326</v>
      </c>
      <c r="S275" s="89" t="s">
        <v>326</v>
      </c>
      <c r="T275" s="89" t="s">
        <v>326</v>
      </c>
      <c r="U275" s="89" t="s">
        <v>326</v>
      </c>
      <c r="V275" s="162"/>
    </row>
    <row r="276" spans="1:22" ht="45.75" customHeight="1">
      <c r="A276" s="99" t="s">
        <v>2435</v>
      </c>
      <c r="B276" s="100" t="s">
        <v>3433</v>
      </c>
      <c r="C276" s="54" t="s">
        <v>2566</v>
      </c>
      <c r="D276" s="54" t="s">
        <v>2806</v>
      </c>
      <c r="E276" s="90">
        <v>49155</v>
      </c>
      <c r="F276" s="122">
        <v>0.3</v>
      </c>
      <c r="G276" s="89">
        <v>34409</v>
      </c>
      <c r="H276" s="90">
        <v>6396</v>
      </c>
      <c r="I276" s="90">
        <v>7368</v>
      </c>
      <c r="J276" s="89" t="s">
        <v>326</v>
      </c>
      <c r="K276" s="89" t="s">
        <v>326</v>
      </c>
      <c r="L276" s="89" t="s">
        <v>326</v>
      </c>
      <c r="M276" s="89" t="s">
        <v>326</v>
      </c>
      <c r="N276" s="89" t="s">
        <v>326</v>
      </c>
      <c r="O276" s="89" t="s">
        <v>326</v>
      </c>
      <c r="P276" s="123" t="s">
        <v>326</v>
      </c>
      <c r="Q276" s="123" t="s">
        <v>326</v>
      </c>
      <c r="R276" s="123" t="s">
        <v>326</v>
      </c>
      <c r="S276" s="123" t="s">
        <v>326</v>
      </c>
      <c r="T276" s="123" t="s">
        <v>326</v>
      </c>
      <c r="U276" s="123" t="s">
        <v>326</v>
      </c>
      <c r="V276" s="162"/>
    </row>
    <row r="277" spans="1:22" ht="45.75" customHeight="1">
      <c r="A277" s="99" t="s">
        <v>2435</v>
      </c>
      <c r="B277" s="100" t="s">
        <v>3433</v>
      </c>
      <c r="C277" s="54" t="s">
        <v>2567</v>
      </c>
      <c r="D277" s="54" t="s">
        <v>2807</v>
      </c>
      <c r="E277" s="90">
        <v>13735</v>
      </c>
      <c r="F277" s="122">
        <v>0.3</v>
      </c>
      <c r="G277" s="89">
        <v>9615</v>
      </c>
      <c r="H277" s="90">
        <v>1788</v>
      </c>
      <c r="I277" s="90">
        <v>2064</v>
      </c>
      <c r="J277" s="89" t="s">
        <v>326</v>
      </c>
      <c r="K277" s="89" t="s">
        <v>326</v>
      </c>
      <c r="L277" s="89" t="s">
        <v>326</v>
      </c>
      <c r="M277" s="89" t="s">
        <v>326</v>
      </c>
      <c r="N277" s="89" t="s">
        <v>326</v>
      </c>
      <c r="O277" s="89" t="s">
        <v>326</v>
      </c>
      <c r="P277" s="123" t="s">
        <v>326</v>
      </c>
      <c r="Q277" s="123" t="s">
        <v>326</v>
      </c>
      <c r="R277" s="123" t="s">
        <v>326</v>
      </c>
      <c r="S277" s="123" t="s">
        <v>326</v>
      </c>
      <c r="T277" s="123" t="s">
        <v>326</v>
      </c>
      <c r="U277" s="123" t="s">
        <v>326</v>
      </c>
      <c r="V277" s="162"/>
    </row>
    <row r="278" spans="1:22" ht="45.75" customHeight="1">
      <c r="A278" s="99" t="s">
        <v>2435</v>
      </c>
      <c r="B278" s="100" t="s">
        <v>3433</v>
      </c>
      <c r="C278" s="54" t="s">
        <v>2568</v>
      </c>
      <c r="D278" s="54" t="s">
        <v>2808</v>
      </c>
      <c r="E278" s="90">
        <v>950</v>
      </c>
      <c r="F278" s="122">
        <v>0.3</v>
      </c>
      <c r="G278" s="89">
        <v>665</v>
      </c>
      <c r="H278" s="90">
        <v>120</v>
      </c>
      <c r="I278" s="90">
        <v>144</v>
      </c>
      <c r="J278" s="89" t="s">
        <v>326</v>
      </c>
      <c r="K278" s="89" t="s">
        <v>326</v>
      </c>
      <c r="L278" s="89" t="s">
        <v>326</v>
      </c>
      <c r="M278" s="89" t="s">
        <v>326</v>
      </c>
      <c r="N278" s="89" t="s">
        <v>326</v>
      </c>
      <c r="O278" s="89" t="s">
        <v>326</v>
      </c>
      <c r="P278" s="123" t="s">
        <v>326</v>
      </c>
      <c r="Q278" s="123" t="s">
        <v>326</v>
      </c>
      <c r="R278" s="123" t="s">
        <v>326</v>
      </c>
      <c r="S278" s="123" t="s">
        <v>326</v>
      </c>
      <c r="T278" s="123" t="s">
        <v>326</v>
      </c>
      <c r="U278" s="123" t="s">
        <v>326</v>
      </c>
      <c r="V278" s="162"/>
    </row>
    <row r="279" spans="1:22" ht="45.75" customHeight="1">
      <c r="A279" s="99" t="s">
        <v>2435</v>
      </c>
      <c r="B279" s="100" t="s">
        <v>3433</v>
      </c>
      <c r="C279" s="54" t="s">
        <v>2569</v>
      </c>
      <c r="D279" s="54" t="s">
        <v>2809</v>
      </c>
      <c r="E279" s="90">
        <v>950</v>
      </c>
      <c r="F279" s="122">
        <v>0.3</v>
      </c>
      <c r="G279" s="89">
        <v>665</v>
      </c>
      <c r="H279" s="90">
        <v>120</v>
      </c>
      <c r="I279" s="90">
        <v>144</v>
      </c>
      <c r="J279" s="89" t="s">
        <v>326</v>
      </c>
      <c r="K279" s="89" t="s">
        <v>326</v>
      </c>
      <c r="L279" s="89" t="s">
        <v>326</v>
      </c>
      <c r="M279" s="89" t="s">
        <v>326</v>
      </c>
      <c r="N279" s="89" t="s">
        <v>326</v>
      </c>
      <c r="O279" s="89" t="s">
        <v>326</v>
      </c>
      <c r="P279" s="123" t="s">
        <v>326</v>
      </c>
      <c r="Q279" s="123" t="s">
        <v>326</v>
      </c>
      <c r="R279" s="123" t="s">
        <v>326</v>
      </c>
      <c r="S279" s="123" t="s">
        <v>326</v>
      </c>
      <c r="T279" s="123" t="s">
        <v>326</v>
      </c>
      <c r="U279" s="123" t="s">
        <v>326</v>
      </c>
      <c r="V279" s="162"/>
    </row>
    <row r="280" spans="1:22" ht="45.75" customHeight="1">
      <c r="A280" s="99" t="s">
        <v>2435</v>
      </c>
      <c r="B280" s="100" t="s">
        <v>3433</v>
      </c>
      <c r="C280" s="54" t="s">
        <v>2570</v>
      </c>
      <c r="D280" s="54" t="s">
        <v>2810</v>
      </c>
      <c r="E280" s="90">
        <v>9460</v>
      </c>
      <c r="F280" s="122">
        <v>0.3</v>
      </c>
      <c r="G280" s="89">
        <v>6622</v>
      </c>
      <c r="H280" s="89" t="s">
        <v>326</v>
      </c>
      <c r="I280" s="89" t="s">
        <v>326</v>
      </c>
      <c r="J280" s="89" t="s">
        <v>326</v>
      </c>
      <c r="K280" s="89" t="s">
        <v>326</v>
      </c>
      <c r="L280" s="89" t="s">
        <v>326</v>
      </c>
      <c r="M280" s="89" t="s">
        <v>326</v>
      </c>
      <c r="N280" s="89" t="s">
        <v>326</v>
      </c>
      <c r="O280" s="89" t="s">
        <v>326</v>
      </c>
      <c r="P280" s="123" t="s">
        <v>326</v>
      </c>
      <c r="Q280" s="123" t="s">
        <v>326</v>
      </c>
      <c r="R280" s="123" t="s">
        <v>326</v>
      </c>
      <c r="S280" s="123" t="s">
        <v>326</v>
      </c>
      <c r="T280" s="123" t="s">
        <v>326</v>
      </c>
      <c r="U280" s="123" t="s">
        <v>326</v>
      </c>
      <c r="V280" s="162"/>
    </row>
    <row r="281" spans="1:22" ht="45.75" customHeight="1">
      <c r="A281" s="99" t="s">
        <v>2435</v>
      </c>
      <c r="B281" s="100" t="s">
        <v>3433</v>
      </c>
      <c r="C281" s="54" t="s">
        <v>2571</v>
      </c>
      <c r="D281" s="54" t="s">
        <v>2811</v>
      </c>
      <c r="E281" s="90">
        <v>3335</v>
      </c>
      <c r="F281" s="122">
        <v>0.3</v>
      </c>
      <c r="G281" s="89">
        <v>2335</v>
      </c>
      <c r="H281" s="90">
        <v>432</v>
      </c>
      <c r="I281" s="90">
        <v>504</v>
      </c>
      <c r="J281" s="89" t="s">
        <v>326</v>
      </c>
      <c r="K281" s="89" t="s">
        <v>326</v>
      </c>
      <c r="L281" s="89" t="s">
        <v>326</v>
      </c>
      <c r="M281" s="89" t="s">
        <v>326</v>
      </c>
      <c r="N281" s="89" t="s">
        <v>326</v>
      </c>
      <c r="O281" s="89" t="s">
        <v>326</v>
      </c>
      <c r="P281" s="123" t="s">
        <v>326</v>
      </c>
      <c r="Q281" s="123" t="s">
        <v>326</v>
      </c>
      <c r="R281" s="123" t="s">
        <v>326</v>
      </c>
      <c r="S281" s="123" t="s">
        <v>326</v>
      </c>
      <c r="T281" s="123" t="s">
        <v>326</v>
      </c>
      <c r="U281" s="123" t="s">
        <v>326</v>
      </c>
      <c r="V281" s="162"/>
    </row>
    <row r="282" spans="1:22" ht="45.75" customHeight="1">
      <c r="A282" s="99" t="s">
        <v>2435</v>
      </c>
      <c r="B282" s="100" t="s">
        <v>3433</v>
      </c>
      <c r="C282" s="54" t="s">
        <v>2572</v>
      </c>
      <c r="D282" s="54" t="s">
        <v>2812</v>
      </c>
      <c r="E282" s="90">
        <v>3335</v>
      </c>
      <c r="F282" s="122">
        <v>0.3</v>
      </c>
      <c r="G282" s="89">
        <v>2335</v>
      </c>
      <c r="H282" s="90">
        <v>432</v>
      </c>
      <c r="I282" s="90">
        <v>504</v>
      </c>
      <c r="J282" s="89" t="s">
        <v>326</v>
      </c>
      <c r="K282" s="89" t="s">
        <v>326</v>
      </c>
      <c r="L282" s="89" t="s">
        <v>326</v>
      </c>
      <c r="M282" s="89" t="s">
        <v>326</v>
      </c>
      <c r="N282" s="89" t="s">
        <v>326</v>
      </c>
      <c r="O282" s="89" t="s">
        <v>326</v>
      </c>
      <c r="P282" s="123" t="s">
        <v>326</v>
      </c>
      <c r="Q282" s="123" t="s">
        <v>326</v>
      </c>
      <c r="R282" s="123" t="s">
        <v>326</v>
      </c>
      <c r="S282" s="123" t="s">
        <v>326</v>
      </c>
      <c r="T282" s="123" t="s">
        <v>326</v>
      </c>
      <c r="U282" s="123" t="s">
        <v>326</v>
      </c>
      <c r="V282" s="162"/>
    </row>
    <row r="283" spans="1:22" ht="45.75" customHeight="1">
      <c r="A283" s="99" t="s">
        <v>2435</v>
      </c>
      <c r="B283" s="100" t="s">
        <v>3433</v>
      </c>
      <c r="C283" s="54" t="s">
        <v>2573</v>
      </c>
      <c r="D283" s="54" t="s">
        <v>2813</v>
      </c>
      <c r="E283" s="90">
        <v>6000</v>
      </c>
      <c r="F283" s="122">
        <v>0.3</v>
      </c>
      <c r="G283" s="89">
        <v>4200</v>
      </c>
      <c r="H283" s="90">
        <v>780</v>
      </c>
      <c r="I283" s="90">
        <v>900</v>
      </c>
      <c r="J283" s="89" t="s">
        <v>326</v>
      </c>
      <c r="K283" s="89" t="s">
        <v>326</v>
      </c>
      <c r="L283" s="89" t="s">
        <v>326</v>
      </c>
      <c r="M283" s="89" t="s">
        <v>326</v>
      </c>
      <c r="N283" s="89" t="s">
        <v>326</v>
      </c>
      <c r="O283" s="89" t="s">
        <v>326</v>
      </c>
      <c r="P283" s="123" t="s">
        <v>326</v>
      </c>
      <c r="Q283" s="123" t="s">
        <v>326</v>
      </c>
      <c r="R283" s="123" t="s">
        <v>326</v>
      </c>
      <c r="S283" s="123" t="s">
        <v>326</v>
      </c>
      <c r="T283" s="123" t="s">
        <v>326</v>
      </c>
      <c r="U283" s="123" t="s">
        <v>326</v>
      </c>
      <c r="V283" s="162"/>
    </row>
    <row r="284" spans="1:22" ht="45.75" customHeight="1">
      <c r="A284" s="99" t="s">
        <v>2435</v>
      </c>
      <c r="B284" s="100" t="s">
        <v>3433</v>
      </c>
      <c r="C284" s="54" t="s">
        <v>2574</v>
      </c>
      <c r="D284" s="54" t="s">
        <v>2814</v>
      </c>
      <c r="E284" s="90">
        <v>725</v>
      </c>
      <c r="F284" s="122">
        <v>0.3</v>
      </c>
      <c r="G284" s="89">
        <v>508</v>
      </c>
      <c r="H284" s="90">
        <v>96</v>
      </c>
      <c r="I284" s="90">
        <v>108</v>
      </c>
      <c r="J284" s="89" t="s">
        <v>326</v>
      </c>
      <c r="K284" s="89" t="s">
        <v>326</v>
      </c>
      <c r="L284" s="89" t="s">
        <v>326</v>
      </c>
      <c r="M284" s="89" t="s">
        <v>326</v>
      </c>
      <c r="N284" s="89" t="s">
        <v>326</v>
      </c>
      <c r="O284" s="89" t="s">
        <v>326</v>
      </c>
      <c r="P284" s="123" t="s">
        <v>326</v>
      </c>
      <c r="Q284" s="123" t="s">
        <v>326</v>
      </c>
      <c r="R284" s="123" t="s">
        <v>326</v>
      </c>
      <c r="S284" s="123" t="s">
        <v>326</v>
      </c>
      <c r="T284" s="123" t="s">
        <v>326</v>
      </c>
      <c r="U284" s="123" t="s">
        <v>326</v>
      </c>
      <c r="V284" s="162"/>
    </row>
    <row r="285" spans="1:22" ht="45.75" customHeight="1">
      <c r="A285" s="99" t="s">
        <v>2435</v>
      </c>
      <c r="B285" s="100" t="s">
        <v>3433</v>
      </c>
      <c r="C285" s="54" t="s">
        <v>2575</v>
      </c>
      <c r="D285" s="54" t="s">
        <v>2781</v>
      </c>
      <c r="E285" s="90">
        <v>560</v>
      </c>
      <c r="F285" s="122">
        <v>0.3</v>
      </c>
      <c r="G285" s="89">
        <v>392</v>
      </c>
      <c r="H285" s="89" t="s">
        <v>326</v>
      </c>
      <c r="I285" s="89" t="s">
        <v>326</v>
      </c>
      <c r="J285" s="89" t="s">
        <v>326</v>
      </c>
      <c r="K285" s="89" t="s">
        <v>326</v>
      </c>
      <c r="L285" s="89" t="s">
        <v>326</v>
      </c>
      <c r="M285" s="89" t="s">
        <v>326</v>
      </c>
      <c r="N285" s="89" t="s">
        <v>326</v>
      </c>
      <c r="O285" s="89" t="s">
        <v>326</v>
      </c>
      <c r="P285" s="123" t="s">
        <v>326</v>
      </c>
      <c r="Q285" s="123" t="s">
        <v>326</v>
      </c>
      <c r="R285" s="123" t="s">
        <v>326</v>
      </c>
      <c r="S285" s="123" t="s">
        <v>326</v>
      </c>
      <c r="T285" s="123" t="s">
        <v>326</v>
      </c>
      <c r="U285" s="123" t="s">
        <v>326</v>
      </c>
      <c r="V285" s="162"/>
    </row>
    <row r="286" spans="1:22" ht="45.75" customHeight="1">
      <c r="A286" s="99" t="s">
        <v>2435</v>
      </c>
      <c r="B286" s="100" t="s">
        <v>3433</v>
      </c>
      <c r="C286" s="54" t="s">
        <v>2576</v>
      </c>
      <c r="D286" s="54" t="s">
        <v>2815</v>
      </c>
      <c r="E286" s="90">
        <v>2205</v>
      </c>
      <c r="F286" s="122">
        <v>0.3</v>
      </c>
      <c r="G286" s="89">
        <v>1544</v>
      </c>
      <c r="H286" s="90">
        <v>288</v>
      </c>
      <c r="I286" s="90">
        <v>336</v>
      </c>
      <c r="J286" s="89" t="s">
        <v>326</v>
      </c>
      <c r="K286" s="89" t="s">
        <v>326</v>
      </c>
      <c r="L286" s="89" t="s">
        <v>326</v>
      </c>
      <c r="M286" s="89" t="s">
        <v>326</v>
      </c>
      <c r="N286" s="89" t="s">
        <v>326</v>
      </c>
      <c r="O286" s="89" t="s">
        <v>326</v>
      </c>
      <c r="P286" s="123" t="s">
        <v>326</v>
      </c>
      <c r="Q286" s="123" t="s">
        <v>326</v>
      </c>
      <c r="R286" s="123" t="s">
        <v>326</v>
      </c>
      <c r="S286" s="123" t="s">
        <v>326</v>
      </c>
      <c r="T286" s="123" t="s">
        <v>326</v>
      </c>
      <c r="U286" s="123" t="s">
        <v>326</v>
      </c>
      <c r="V286" s="162"/>
    </row>
    <row r="287" spans="1:22" ht="45.75" customHeight="1">
      <c r="A287" s="99" t="s">
        <v>2435</v>
      </c>
      <c r="B287" s="100" t="s">
        <v>3433</v>
      </c>
      <c r="C287" s="54" t="s">
        <v>2577</v>
      </c>
      <c r="D287" s="54" t="s">
        <v>2816</v>
      </c>
      <c r="E287" s="90">
        <v>1140</v>
      </c>
      <c r="F287" s="122">
        <v>0.3</v>
      </c>
      <c r="G287" s="89">
        <v>798</v>
      </c>
      <c r="H287" s="90">
        <v>144</v>
      </c>
      <c r="I287" s="90">
        <v>168</v>
      </c>
      <c r="J287" s="89" t="s">
        <v>326</v>
      </c>
      <c r="K287" s="89" t="s">
        <v>326</v>
      </c>
      <c r="L287" s="89" t="s">
        <v>326</v>
      </c>
      <c r="M287" s="89" t="s">
        <v>326</v>
      </c>
      <c r="N287" s="89" t="s">
        <v>326</v>
      </c>
      <c r="O287" s="89" t="s">
        <v>326</v>
      </c>
      <c r="P287" s="123" t="s">
        <v>326</v>
      </c>
      <c r="Q287" s="123" t="s">
        <v>326</v>
      </c>
      <c r="R287" s="123" t="s">
        <v>326</v>
      </c>
      <c r="S287" s="123" t="s">
        <v>326</v>
      </c>
      <c r="T287" s="123" t="s">
        <v>326</v>
      </c>
      <c r="U287" s="123" t="s">
        <v>326</v>
      </c>
      <c r="V287" s="162"/>
    </row>
    <row r="288" spans="1:22" ht="45.75" customHeight="1">
      <c r="A288" s="99" t="s">
        <v>2435</v>
      </c>
      <c r="B288" s="100" t="s">
        <v>3433</v>
      </c>
      <c r="C288" s="54" t="s">
        <v>2578</v>
      </c>
      <c r="D288" s="54" t="s">
        <v>2817</v>
      </c>
      <c r="E288" s="90">
        <v>995</v>
      </c>
      <c r="F288" s="122">
        <v>0.3</v>
      </c>
      <c r="G288" s="89">
        <v>697</v>
      </c>
      <c r="H288" s="90">
        <v>132</v>
      </c>
      <c r="I288" s="90">
        <v>144</v>
      </c>
      <c r="J288" s="89" t="s">
        <v>326</v>
      </c>
      <c r="K288" s="89" t="s">
        <v>326</v>
      </c>
      <c r="L288" s="89" t="s">
        <v>326</v>
      </c>
      <c r="M288" s="89" t="s">
        <v>326</v>
      </c>
      <c r="N288" s="89" t="s">
        <v>326</v>
      </c>
      <c r="O288" s="89" t="s">
        <v>326</v>
      </c>
      <c r="P288" s="123" t="s">
        <v>326</v>
      </c>
      <c r="Q288" s="123" t="s">
        <v>326</v>
      </c>
      <c r="R288" s="123" t="s">
        <v>326</v>
      </c>
      <c r="S288" s="123" t="s">
        <v>326</v>
      </c>
      <c r="T288" s="123" t="s">
        <v>326</v>
      </c>
      <c r="U288" s="123" t="s">
        <v>326</v>
      </c>
      <c r="V288" s="162"/>
    </row>
    <row r="289" spans="1:22" ht="45.75" customHeight="1">
      <c r="A289" s="99" t="s">
        <v>2435</v>
      </c>
      <c r="B289" s="100" t="s">
        <v>3433</v>
      </c>
      <c r="C289" s="54" t="s">
        <v>2579</v>
      </c>
      <c r="D289" s="54" t="s">
        <v>2818</v>
      </c>
      <c r="E289" s="90">
        <v>1970</v>
      </c>
      <c r="F289" s="122">
        <v>0.3</v>
      </c>
      <c r="G289" s="89">
        <v>1379</v>
      </c>
      <c r="H289" s="90">
        <v>252</v>
      </c>
      <c r="I289" s="90">
        <v>300</v>
      </c>
      <c r="J289" s="89" t="s">
        <v>326</v>
      </c>
      <c r="K289" s="89" t="s">
        <v>326</v>
      </c>
      <c r="L289" s="89" t="s">
        <v>326</v>
      </c>
      <c r="M289" s="89" t="s">
        <v>326</v>
      </c>
      <c r="N289" s="89" t="s">
        <v>326</v>
      </c>
      <c r="O289" s="89" t="s">
        <v>326</v>
      </c>
      <c r="P289" s="123" t="s">
        <v>326</v>
      </c>
      <c r="Q289" s="123" t="s">
        <v>326</v>
      </c>
      <c r="R289" s="123" t="s">
        <v>326</v>
      </c>
      <c r="S289" s="123" t="s">
        <v>326</v>
      </c>
      <c r="T289" s="123" t="s">
        <v>326</v>
      </c>
      <c r="U289" s="123" t="s">
        <v>326</v>
      </c>
      <c r="V289" s="162"/>
    </row>
    <row r="290" spans="1:22" ht="45.75" customHeight="1">
      <c r="A290" s="99" t="s">
        <v>2435</v>
      </c>
      <c r="B290" s="100" t="s">
        <v>3433</v>
      </c>
      <c r="C290" s="54" t="s">
        <v>2580</v>
      </c>
      <c r="D290" s="54" t="s">
        <v>2819</v>
      </c>
      <c r="E290" s="90">
        <v>290</v>
      </c>
      <c r="F290" s="122">
        <v>0.3</v>
      </c>
      <c r="G290" s="89">
        <v>203</v>
      </c>
      <c r="H290" s="89" t="s">
        <v>326</v>
      </c>
      <c r="I290" s="89" t="s">
        <v>326</v>
      </c>
      <c r="J290" s="89" t="s">
        <v>326</v>
      </c>
      <c r="K290" s="89" t="s">
        <v>326</v>
      </c>
      <c r="L290" s="89" t="s">
        <v>326</v>
      </c>
      <c r="M290" s="89" t="s">
        <v>326</v>
      </c>
      <c r="N290" s="89" t="s">
        <v>326</v>
      </c>
      <c r="O290" s="89" t="s">
        <v>326</v>
      </c>
      <c r="P290" s="123" t="s">
        <v>326</v>
      </c>
      <c r="Q290" s="123" t="s">
        <v>326</v>
      </c>
      <c r="R290" s="123" t="s">
        <v>326</v>
      </c>
      <c r="S290" s="123" t="s">
        <v>326</v>
      </c>
      <c r="T290" s="123" t="s">
        <v>326</v>
      </c>
      <c r="U290" s="123" t="s">
        <v>326</v>
      </c>
      <c r="V290" s="162"/>
    </row>
    <row r="291" spans="1:22" ht="45.75" customHeight="1">
      <c r="A291" s="99" t="s">
        <v>2435</v>
      </c>
      <c r="B291" s="100" t="s">
        <v>3433</v>
      </c>
      <c r="C291" s="54" t="s">
        <v>2581</v>
      </c>
      <c r="D291" s="54" t="s">
        <v>2820</v>
      </c>
      <c r="E291" s="90">
        <v>12740</v>
      </c>
      <c r="F291" s="122">
        <v>0.3</v>
      </c>
      <c r="G291" s="89">
        <v>8918</v>
      </c>
      <c r="H291" s="90">
        <v>1656</v>
      </c>
      <c r="I291" s="90">
        <v>1908</v>
      </c>
      <c r="J291" s="89" t="s">
        <v>326</v>
      </c>
      <c r="K291" s="89" t="s">
        <v>326</v>
      </c>
      <c r="L291" s="89" t="s">
        <v>326</v>
      </c>
      <c r="M291" s="89" t="s">
        <v>326</v>
      </c>
      <c r="N291" s="89" t="s">
        <v>326</v>
      </c>
      <c r="O291" s="89" t="s">
        <v>326</v>
      </c>
      <c r="P291" s="123" t="s">
        <v>326</v>
      </c>
      <c r="Q291" s="123" t="s">
        <v>326</v>
      </c>
      <c r="R291" s="123" t="s">
        <v>326</v>
      </c>
      <c r="S291" s="123" t="s">
        <v>326</v>
      </c>
      <c r="T291" s="123" t="s">
        <v>326</v>
      </c>
      <c r="U291" s="123" t="s">
        <v>326</v>
      </c>
      <c r="V291" s="162"/>
    </row>
    <row r="292" spans="1:22" ht="45.75" customHeight="1">
      <c r="A292" s="99" t="s">
        <v>2435</v>
      </c>
      <c r="B292" s="100" t="s">
        <v>3433</v>
      </c>
      <c r="C292" s="54" t="s">
        <v>2582</v>
      </c>
      <c r="D292" s="54" t="s">
        <v>2821</v>
      </c>
      <c r="E292" s="90">
        <v>12300</v>
      </c>
      <c r="F292" s="122">
        <v>0.3</v>
      </c>
      <c r="G292" s="89">
        <v>8610</v>
      </c>
      <c r="H292" s="90">
        <v>1596</v>
      </c>
      <c r="I292" s="90">
        <v>1848</v>
      </c>
      <c r="J292" s="89" t="s">
        <v>326</v>
      </c>
      <c r="K292" s="89" t="s">
        <v>326</v>
      </c>
      <c r="L292" s="89" t="s">
        <v>326</v>
      </c>
      <c r="M292" s="89" t="s">
        <v>326</v>
      </c>
      <c r="N292" s="89" t="s">
        <v>326</v>
      </c>
      <c r="O292" s="89" t="s">
        <v>326</v>
      </c>
      <c r="P292" s="123" t="s">
        <v>326</v>
      </c>
      <c r="Q292" s="123" t="s">
        <v>326</v>
      </c>
      <c r="R292" s="123" t="s">
        <v>326</v>
      </c>
      <c r="S292" s="123" t="s">
        <v>326</v>
      </c>
      <c r="T292" s="123" t="s">
        <v>326</v>
      </c>
      <c r="U292" s="123" t="s">
        <v>326</v>
      </c>
      <c r="V292" s="162"/>
    </row>
    <row r="293" spans="1:22" ht="45.75" customHeight="1">
      <c r="A293" s="99" t="s">
        <v>2435</v>
      </c>
      <c r="B293" s="100" t="s">
        <v>3433</v>
      </c>
      <c r="C293" s="54" t="s">
        <v>2583</v>
      </c>
      <c r="D293" s="54" t="s">
        <v>2822</v>
      </c>
      <c r="E293" s="90">
        <v>14450</v>
      </c>
      <c r="F293" s="122">
        <v>0.3</v>
      </c>
      <c r="G293" s="89">
        <v>10115</v>
      </c>
      <c r="H293" s="90">
        <v>1884</v>
      </c>
      <c r="I293" s="90">
        <v>2175</v>
      </c>
      <c r="J293" s="89" t="s">
        <v>326</v>
      </c>
      <c r="K293" s="89" t="s">
        <v>326</v>
      </c>
      <c r="L293" s="89" t="s">
        <v>326</v>
      </c>
      <c r="M293" s="89" t="s">
        <v>326</v>
      </c>
      <c r="N293" s="89" t="s">
        <v>326</v>
      </c>
      <c r="O293" s="89" t="s">
        <v>326</v>
      </c>
      <c r="P293" s="123" t="s">
        <v>326</v>
      </c>
      <c r="Q293" s="123" t="s">
        <v>326</v>
      </c>
      <c r="R293" s="123" t="s">
        <v>326</v>
      </c>
      <c r="S293" s="123" t="s">
        <v>326</v>
      </c>
      <c r="T293" s="123" t="s">
        <v>326</v>
      </c>
      <c r="U293" s="123" t="s">
        <v>326</v>
      </c>
      <c r="V293" s="162"/>
    </row>
    <row r="294" spans="1:22" ht="45.75" customHeight="1">
      <c r="A294" s="99" t="s">
        <v>2435</v>
      </c>
      <c r="B294" s="100" t="s">
        <v>3433</v>
      </c>
      <c r="C294" s="54" t="s">
        <v>2584</v>
      </c>
      <c r="D294" s="54" t="s">
        <v>2823</v>
      </c>
      <c r="E294" s="90">
        <v>16495</v>
      </c>
      <c r="F294" s="122">
        <v>0.3</v>
      </c>
      <c r="G294" s="89">
        <v>11547</v>
      </c>
      <c r="H294" s="90">
        <v>2148</v>
      </c>
      <c r="I294" s="90">
        <v>22472</v>
      </c>
      <c r="J294" s="89" t="s">
        <v>326</v>
      </c>
      <c r="K294" s="89" t="s">
        <v>326</v>
      </c>
      <c r="L294" s="89" t="s">
        <v>326</v>
      </c>
      <c r="M294" s="89" t="s">
        <v>326</v>
      </c>
      <c r="N294" s="89" t="s">
        <v>326</v>
      </c>
      <c r="O294" s="89" t="s">
        <v>326</v>
      </c>
      <c r="P294" s="123" t="s">
        <v>326</v>
      </c>
      <c r="Q294" s="123" t="s">
        <v>326</v>
      </c>
      <c r="R294" s="123" t="s">
        <v>326</v>
      </c>
      <c r="S294" s="123" t="s">
        <v>326</v>
      </c>
      <c r="T294" s="123" t="s">
        <v>326</v>
      </c>
      <c r="U294" s="123" t="s">
        <v>326</v>
      </c>
      <c r="V294" s="162"/>
    </row>
    <row r="295" spans="1:22" ht="45.75" customHeight="1">
      <c r="A295" s="99" t="s">
        <v>2435</v>
      </c>
      <c r="B295" s="100" t="s">
        <v>3433</v>
      </c>
      <c r="C295" s="53" t="s">
        <v>2585</v>
      </c>
      <c r="D295" s="54" t="s">
        <v>2824</v>
      </c>
      <c r="E295" s="90">
        <v>17260</v>
      </c>
      <c r="F295" s="122">
        <v>0.3</v>
      </c>
      <c r="G295" s="89">
        <v>12082</v>
      </c>
      <c r="H295" s="90">
        <v>2244</v>
      </c>
      <c r="I295" s="90">
        <v>2592</v>
      </c>
      <c r="J295" s="89" t="s">
        <v>326</v>
      </c>
      <c r="K295" s="89" t="s">
        <v>326</v>
      </c>
      <c r="L295" s="89" t="s">
        <v>326</v>
      </c>
      <c r="M295" s="89" t="s">
        <v>326</v>
      </c>
      <c r="N295" s="89" t="s">
        <v>326</v>
      </c>
      <c r="O295" s="89" t="s">
        <v>326</v>
      </c>
      <c r="P295" s="123" t="s">
        <v>326</v>
      </c>
      <c r="Q295" s="123" t="s">
        <v>326</v>
      </c>
      <c r="R295" s="123" t="s">
        <v>326</v>
      </c>
      <c r="S295" s="123" t="s">
        <v>326</v>
      </c>
      <c r="T295" s="123" t="s">
        <v>326</v>
      </c>
      <c r="U295" s="123" t="s">
        <v>326</v>
      </c>
      <c r="V295" s="162"/>
    </row>
    <row r="296" spans="1:22" ht="45.75" customHeight="1">
      <c r="A296" s="99" t="s">
        <v>2435</v>
      </c>
      <c r="B296" s="100" t="s">
        <v>3433</v>
      </c>
      <c r="C296" s="54" t="s">
        <v>2586</v>
      </c>
      <c r="D296" s="54" t="s">
        <v>2825</v>
      </c>
      <c r="E296" s="90">
        <v>1445</v>
      </c>
      <c r="F296" s="122">
        <v>0.3</v>
      </c>
      <c r="G296" s="89">
        <v>1012</v>
      </c>
      <c r="H296" s="90">
        <v>192</v>
      </c>
      <c r="I296" s="90">
        <v>216</v>
      </c>
      <c r="J296" s="89" t="s">
        <v>326</v>
      </c>
      <c r="K296" s="89" t="s">
        <v>326</v>
      </c>
      <c r="L296" s="89" t="s">
        <v>326</v>
      </c>
      <c r="M296" s="89" t="s">
        <v>326</v>
      </c>
      <c r="N296" s="89" t="s">
        <v>326</v>
      </c>
      <c r="O296" s="89" t="s">
        <v>326</v>
      </c>
      <c r="P296" s="123" t="s">
        <v>326</v>
      </c>
      <c r="Q296" s="123" t="s">
        <v>326</v>
      </c>
      <c r="R296" s="123" t="s">
        <v>326</v>
      </c>
      <c r="S296" s="123" t="s">
        <v>326</v>
      </c>
      <c r="T296" s="123" t="s">
        <v>326</v>
      </c>
      <c r="U296" s="123" t="s">
        <v>326</v>
      </c>
      <c r="V296" s="162"/>
    </row>
    <row r="297" spans="1:22" ht="45.75" customHeight="1">
      <c r="A297" s="99" t="s">
        <v>2435</v>
      </c>
      <c r="B297" s="100" t="s">
        <v>3433</v>
      </c>
      <c r="C297" s="54" t="s">
        <v>2587</v>
      </c>
      <c r="D297" s="54" t="s">
        <v>2826</v>
      </c>
      <c r="E297" s="90">
        <v>1285</v>
      </c>
      <c r="F297" s="122">
        <v>0.3</v>
      </c>
      <c r="G297" s="89">
        <v>900</v>
      </c>
      <c r="H297" s="90">
        <v>168</v>
      </c>
      <c r="I297" s="90">
        <v>192</v>
      </c>
      <c r="J297" s="89" t="s">
        <v>326</v>
      </c>
      <c r="K297" s="89" t="s">
        <v>326</v>
      </c>
      <c r="L297" s="89" t="s">
        <v>326</v>
      </c>
      <c r="M297" s="89" t="s">
        <v>326</v>
      </c>
      <c r="N297" s="89" t="s">
        <v>326</v>
      </c>
      <c r="O297" s="89" t="s">
        <v>326</v>
      </c>
      <c r="P297" s="123" t="s">
        <v>326</v>
      </c>
      <c r="Q297" s="123" t="s">
        <v>326</v>
      </c>
      <c r="R297" s="123" t="s">
        <v>326</v>
      </c>
      <c r="S297" s="123" t="s">
        <v>326</v>
      </c>
      <c r="T297" s="123" t="s">
        <v>326</v>
      </c>
      <c r="U297" s="123" t="s">
        <v>326</v>
      </c>
      <c r="V297" s="162"/>
    </row>
    <row r="298" spans="1:22" ht="45.75" customHeight="1">
      <c r="A298" s="99" t="s">
        <v>2435</v>
      </c>
      <c r="B298" s="100" t="s">
        <v>3433</v>
      </c>
      <c r="C298" s="54" t="s">
        <v>2588</v>
      </c>
      <c r="D298" s="54" t="s">
        <v>2827</v>
      </c>
      <c r="E298" s="90">
        <v>2535</v>
      </c>
      <c r="F298" s="122">
        <v>0.3</v>
      </c>
      <c r="G298" s="89">
        <v>1775</v>
      </c>
      <c r="H298" s="90">
        <v>324</v>
      </c>
      <c r="I298" s="90">
        <v>384</v>
      </c>
      <c r="J298" s="89" t="s">
        <v>326</v>
      </c>
      <c r="K298" s="89" t="s">
        <v>326</v>
      </c>
      <c r="L298" s="89" t="s">
        <v>326</v>
      </c>
      <c r="M298" s="89" t="s">
        <v>326</v>
      </c>
      <c r="N298" s="89" t="s">
        <v>326</v>
      </c>
      <c r="O298" s="89" t="s">
        <v>326</v>
      </c>
      <c r="P298" s="123" t="s">
        <v>326</v>
      </c>
      <c r="Q298" s="123" t="s">
        <v>326</v>
      </c>
      <c r="R298" s="123" t="s">
        <v>326</v>
      </c>
      <c r="S298" s="123" t="s">
        <v>326</v>
      </c>
      <c r="T298" s="123" t="s">
        <v>326</v>
      </c>
      <c r="U298" s="123" t="s">
        <v>326</v>
      </c>
      <c r="V298" s="162"/>
    </row>
    <row r="299" spans="1:22" ht="45.75" customHeight="1">
      <c r="A299" s="99" t="s">
        <v>2435</v>
      </c>
      <c r="B299" s="100" t="s">
        <v>3433</v>
      </c>
      <c r="C299" s="54" t="s">
        <v>2589</v>
      </c>
      <c r="D299" s="54" t="s">
        <v>2828</v>
      </c>
      <c r="E299" s="90">
        <v>425</v>
      </c>
      <c r="F299" s="122">
        <v>0.3</v>
      </c>
      <c r="G299" s="89">
        <v>298</v>
      </c>
      <c r="H299" s="90">
        <v>48</v>
      </c>
      <c r="I299" s="90">
        <v>60</v>
      </c>
      <c r="J299" s="89" t="s">
        <v>326</v>
      </c>
      <c r="K299" s="89" t="s">
        <v>326</v>
      </c>
      <c r="L299" s="89" t="s">
        <v>326</v>
      </c>
      <c r="M299" s="89" t="s">
        <v>326</v>
      </c>
      <c r="N299" s="89" t="s">
        <v>326</v>
      </c>
      <c r="O299" s="89" t="s">
        <v>326</v>
      </c>
      <c r="P299" s="123" t="s">
        <v>326</v>
      </c>
      <c r="Q299" s="123" t="s">
        <v>326</v>
      </c>
      <c r="R299" s="123" t="s">
        <v>326</v>
      </c>
      <c r="S299" s="123" t="s">
        <v>326</v>
      </c>
      <c r="T299" s="123" t="s">
        <v>326</v>
      </c>
      <c r="U299" s="123" t="s">
        <v>326</v>
      </c>
      <c r="V299" s="162"/>
    </row>
    <row r="300" spans="1:22" ht="45.75" customHeight="1">
      <c r="A300" s="99" t="s">
        <v>2435</v>
      </c>
      <c r="B300" s="100" t="s">
        <v>3433</v>
      </c>
      <c r="C300" s="54" t="s">
        <v>2590</v>
      </c>
      <c r="D300" s="54" t="s">
        <v>2829</v>
      </c>
      <c r="E300" s="90">
        <v>2805</v>
      </c>
      <c r="F300" s="122">
        <v>0.3</v>
      </c>
      <c r="G300" s="89">
        <v>1964</v>
      </c>
      <c r="H300" s="89" t="s">
        <v>326</v>
      </c>
      <c r="I300" s="89" t="s">
        <v>326</v>
      </c>
      <c r="J300" s="89" t="s">
        <v>326</v>
      </c>
      <c r="K300" s="89" t="s">
        <v>326</v>
      </c>
      <c r="L300" s="89" t="s">
        <v>326</v>
      </c>
      <c r="M300" s="89" t="s">
        <v>326</v>
      </c>
      <c r="N300" s="89" t="s">
        <v>326</v>
      </c>
      <c r="O300" s="89" t="s">
        <v>326</v>
      </c>
      <c r="P300" s="123" t="s">
        <v>326</v>
      </c>
      <c r="Q300" s="123" t="s">
        <v>326</v>
      </c>
      <c r="R300" s="123" t="s">
        <v>326</v>
      </c>
      <c r="S300" s="123" t="s">
        <v>326</v>
      </c>
      <c r="T300" s="123" t="s">
        <v>326</v>
      </c>
      <c r="U300" s="123" t="s">
        <v>326</v>
      </c>
      <c r="V300" s="162"/>
    </row>
    <row r="301" spans="1:22" ht="45.75" customHeight="1">
      <c r="A301" s="99" t="s">
        <v>2435</v>
      </c>
      <c r="B301" s="100" t="s">
        <v>3433</v>
      </c>
      <c r="C301" s="54" t="s">
        <v>2591</v>
      </c>
      <c r="D301" s="54" t="s">
        <v>2830</v>
      </c>
      <c r="E301" s="90">
        <v>685</v>
      </c>
      <c r="F301" s="122">
        <v>0.3</v>
      </c>
      <c r="G301" s="89">
        <v>480</v>
      </c>
      <c r="H301" s="90">
        <v>84</v>
      </c>
      <c r="I301" s="90">
        <v>108</v>
      </c>
      <c r="J301" s="89" t="s">
        <v>326</v>
      </c>
      <c r="K301" s="89" t="s">
        <v>326</v>
      </c>
      <c r="L301" s="89" t="s">
        <v>326</v>
      </c>
      <c r="M301" s="89" t="s">
        <v>326</v>
      </c>
      <c r="N301" s="89" t="s">
        <v>326</v>
      </c>
      <c r="O301" s="89" t="s">
        <v>326</v>
      </c>
      <c r="P301" s="123" t="s">
        <v>326</v>
      </c>
      <c r="Q301" s="123" t="s">
        <v>326</v>
      </c>
      <c r="R301" s="123" t="s">
        <v>326</v>
      </c>
      <c r="S301" s="123" t="s">
        <v>326</v>
      </c>
      <c r="T301" s="123" t="s">
        <v>326</v>
      </c>
      <c r="U301" s="123" t="s">
        <v>326</v>
      </c>
      <c r="V301" s="162"/>
    </row>
    <row r="302" spans="1:22" ht="45.75" customHeight="1">
      <c r="A302" s="99" t="s">
        <v>2435</v>
      </c>
      <c r="B302" s="100" t="s">
        <v>3433</v>
      </c>
      <c r="C302" s="54" t="s">
        <v>2592</v>
      </c>
      <c r="D302" s="54" t="s">
        <v>2831</v>
      </c>
      <c r="E302" s="90">
        <v>685</v>
      </c>
      <c r="F302" s="122">
        <v>0.3</v>
      </c>
      <c r="G302" s="89">
        <v>480</v>
      </c>
      <c r="H302" s="90">
        <v>84</v>
      </c>
      <c r="I302" s="90">
        <v>108</v>
      </c>
      <c r="J302" s="89" t="s">
        <v>326</v>
      </c>
      <c r="K302" s="89" t="s">
        <v>326</v>
      </c>
      <c r="L302" s="89" t="s">
        <v>326</v>
      </c>
      <c r="M302" s="89" t="s">
        <v>326</v>
      </c>
      <c r="N302" s="89" t="s">
        <v>326</v>
      </c>
      <c r="O302" s="89" t="s">
        <v>326</v>
      </c>
      <c r="P302" s="123" t="s">
        <v>326</v>
      </c>
      <c r="Q302" s="123" t="s">
        <v>326</v>
      </c>
      <c r="R302" s="123" t="s">
        <v>326</v>
      </c>
      <c r="S302" s="123" t="s">
        <v>326</v>
      </c>
      <c r="T302" s="123" t="s">
        <v>326</v>
      </c>
      <c r="U302" s="123" t="s">
        <v>326</v>
      </c>
      <c r="V302" s="162"/>
    </row>
    <row r="303" spans="1:22" ht="45.75" customHeight="1">
      <c r="A303" s="99" t="s">
        <v>2435</v>
      </c>
      <c r="B303" s="100" t="s">
        <v>3433</v>
      </c>
      <c r="C303" s="54" t="s">
        <v>2593</v>
      </c>
      <c r="D303" s="54" t="s">
        <v>2832</v>
      </c>
      <c r="E303" s="90">
        <v>335</v>
      </c>
      <c r="F303" s="122">
        <v>0.3</v>
      </c>
      <c r="G303" s="89">
        <v>235</v>
      </c>
      <c r="H303" s="90">
        <v>36</v>
      </c>
      <c r="I303" s="90">
        <v>48</v>
      </c>
      <c r="J303" s="89" t="s">
        <v>326</v>
      </c>
      <c r="K303" s="89" t="s">
        <v>326</v>
      </c>
      <c r="L303" s="89" t="s">
        <v>326</v>
      </c>
      <c r="M303" s="89" t="s">
        <v>326</v>
      </c>
      <c r="N303" s="89" t="s">
        <v>326</v>
      </c>
      <c r="O303" s="89" t="s">
        <v>326</v>
      </c>
      <c r="P303" s="123" t="s">
        <v>326</v>
      </c>
      <c r="Q303" s="123" t="s">
        <v>326</v>
      </c>
      <c r="R303" s="123" t="s">
        <v>326</v>
      </c>
      <c r="S303" s="123" t="s">
        <v>326</v>
      </c>
      <c r="T303" s="123" t="s">
        <v>326</v>
      </c>
      <c r="U303" s="123" t="s">
        <v>326</v>
      </c>
      <c r="V303" s="162"/>
    </row>
    <row r="304" spans="1:22" ht="45.75" customHeight="1">
      <c r="A304" s="99" t="s">
        <v>2435</v>
      </c>
      <c r="B304" s="100" t="s">
        <v>3433</v>
      </c>
      <c r="C304" s="54" t="s">
        <v>2594</v>
      </c>
      <c r="D304" s="54" t="s">
        <v>2833</v>
      </c>
      <c r="E304" s="90">
        <v>475</v>
      </c>
      <c r="F304" s="122">
        <v>0.3</v>
      </c>
      <c r="G304" s="89">
        <v>333</v>
      </c>
      <c r="H304" s="90">
        <v>60</v>
      </c>
      <c r="I304" s="90">
        <v>72</v>
      </c>
      <c r="J304" s="89" t="s">
        <v>326</v>
      </c>
      <c r="K304" s="89" t="s">
        <v>326</v>
      </c>
      <c r="L304" s="89" t="s">
        <v>326</v>
      </c>
      <c r="M304" s="89" t="s">
        <v>326</v>
      </c>
      <c r="N304" s="89" t="s">
        <v>326</v>
      </c>
      <c r="O304" s="89" t="s">
        <v>326</v>
      </c>
      <c r="P304" s="123" t="s">
        <v>326</v>
      </c>
      <c r="Q304" s="123" t="s">
        <v>326</v>
      </c>
      <c r="R304" s="123" t="s">
        <v>326</v>
      </c>
      <c r="S304" s="123" t="s">
        <v>326</v>
      </c>
      <c r="T304" s="123" t="s">
        <v>326</v>
      </c>
      <c r="U304" s="123" t="s">
        <v>326</v>
      </c>
      <c r="V304" s="162"/>
    </row>
    <row r="305" spans="1:22" ht="45.75" customHeight="1">
      <c r="A305" s="99" t="s">
        <v>2435</v>
      </c>
      <c r="B305" s="100" t="s">
        <v>3433</v>
      </c>
      <c r="C305" s="54" t="s">
        <v>2595</v>
      </c>
      <c r="D305" s="54" t="s">
        <v>2834</v>
      </c>
      <c r="E305" s="90">
        <v>2245</v>
      </c>
      <c r="F305" s="122">
        <v>0.3</v>
      </c>
      <c r="G305" s="89">
        <v>1572</v>
      </c>
      <c r="H305" s="90">
        <v>288</v>
      </c>
      <c r="I305" s="90">
        <v>336</v>
      </c>
      <c r="J305" s="89" t="s">
        <v>326</v>
      </c>
      <c r="K305" s="89" t="s">
        <v>326</v>
      </c>
      <c r="L305" s="89" t="s">
        <v>326</v>
      </c>
      <c r="M305" s="89" t="s">
        <v>326</v>
      </c>
      <c r="N305" s="89" t="s">
        <v>326</v>
      </c>
      <c r="O305" s="89" t="s">
        <v>326</v>
      </c>
      <c r="P305" s="123" t="s">
        <v>326</v>
      </c>
      <c r="Q305" s="123" t="s">
        <v>326</v>
      </c>
      <c r="R305" s="123" t="s">
        <v>326</v>
      </c>
      <c r="S305" s="123" t="s">
        <v>326</v>
      </c>
      <c r="T305" s="123" t="s">
        <v>326</v>
      </c>
      <c r="U305" s="123" t="s">
        <v>326</v>
      </c>
      <c r="V305" s="162"/>
    </row>
    <row r="306" spans="1:22" ht="45.75" customHeight="1">
      <c r="A306" s="99" t="s">
        <v>2435</v>
      </c>
      <c r="B306" s="100" t="s">
        <v>3433</v>
      </c>
      <c r="C306" s="54" t="s">
        <v>2596</v>
      </c>
      <c r="D306" s="54" t="s">
        <v>2835</v>
      </c>
      <c r="E306" s="90">
        <v>295</v>
      </c>
      <c r="F306" s="122">
        <v>0.3</v>
      </c>
      <c r="G306" s="89">
        <v>207</v>
      </c>
      <c r="H306" s="89" t="s">
        <v>326</v>
      </c>
      <c r="I306" s="89" t="s">
        <v>326</v>
      </c>
      <c r="J306" s="89" t="s">
        <v>326</v>
      </c>
      <c r="K306" s="89" t="s">
        <v>326</v>
      </c>
      <c r="L306" s="89" t="s">
        <v>326</v>
      </c>
      <c r="M306" s="89" t="s">
        <v>326</v>
      </c>
      <c r="N306" s="89" t="s">
        <v>326</v>
      </c>
      <c r="O306" s="89" t="s">
        <v>326</v>
      </c>
      <c r="P306" s="123" t="s">
        <v>326</v>
      </c>
      <c r="Q306" s="123" t="s">
        <v>326</v>
      </c>
      <c r="R306" s="123" t="s">
        <v>326</v>
      </c>
      <c r="S306" s="123" t="s">
        <v>326</v>
      </c>
      <c r="T306" s="123" t="s">
        <v>326</v>
      </c>
      <c r="U306" s="123" t="s">
        <v>326</v>
      </c>
      <c r="V306" s="162"/>
    </row>
    <row r="307" spans="1:22" ht="45.75" customHeight="1">
      <c r="A307" s="99" t="s">
        <v>2435</v>
      </c>
      <c r="B307" s="100" t="s">
        <v>3433</v>
      </c>
      <c r="C307" s="54" t="s">
        <v>2597</v>
      </c>
      <c r="D307" s="54" t="s">
        <v>2836</v>
      </c>
      <c r="E307" s="90">
        <v>2005</v>
      </c>
      <c r="F307" s="122">
        <v>0.3</v>
      </c>
      <c r="G307" s="89">
        <v>1404</v>
      </c>
      <c r="H307" s="90">
        <v>264</v>
      </c>
      <c r="I307" s="90">
        <v>300</v>
      </c>
      <c r="J307" s="89" t="s">
        <v>326</v>
      </c>
      <c r="K307" s="89" t="s">
        <v>326</v>
      </c>
      <c r="L307" s="89" t="s">
        <v>326</v>
      </c>
      <c r="M307" s="89" t="s">
        <v>326</v>
      </c>
      <c r="N307" s="89" t="s">
        <v>326</v>
      </c>
      <c r="O307" s="89" t="s">
        <v>326</v>
      </c>
      <c r="P307" s="123" t="s">
        <v>326</v>
      </c>
      <c r="Q307" s="123" t="s">
        <v>326</v>
      </c>
      <c r="R307" s="123" t="s">
        <v>326</v>
      </c>
      <c r="S307" s="123" t="s">
        <v>326</v>
      </c>
      <c r="T307" s="123" t="s">
        <v>326</v>
      </c>
      <c r="U307" s="123" t="s">
        <v>326</v>
      </c>
      <c r="V307" s="162"/>
    </row>
    <row r="308" spans="1:22" ht="45.75" customHeight="1">
      <c r="A308" s="99" t="s">
        <v>2435</v>
      </c>
      <c r="B308" s="100" t="s">
        <v>3433</v>
      </c>
      <c r="C308" s="54" t="s">
        <v>2598</v>
      </c>
      <c r="D308" s="54" t="s">
        <v>2837</v>
      </c>
      <c r="E308" s="90">
        <v>340</v>
      </c>
      <c r="F308" s="122">
        <v>0.3</v>
      </c>
      <c r="G308" s="89">
        <v>238</v>
      </c>
      <c r="H308" s="89" t="s">
        <v>326</v>
      </c>
      <c r="I308" s="89" t="s">
        <v>326</v>
      </c>
      <c r="J308" s="89" t="s">
        <v>326</v>
      </c>
      <c r="K308" s="89" t="s">
        <v>326</v>
      </c>
      <c r="L308" s="89" t="s">
        <v>326</v>
      </c>
      <c r="M308" s="89" t="s">
        <v>326</v>
      </c>
      <c r="N308" s="89" t="s">
        <v>326</v>
      </c>
      <c r="O308" s="89" t="s">
        <v>326</v>
      </c>
      <c r="P308" s="123" t="s">
        <v>326</v>
      </c>
      <c r="Q308" s="123" t="s">
        <v>326</v>
      </c>
      <c r="R308" s="123" t="s">
        <v>326</v>
      </c>
      <c r="S308" s="123" t="s">
        <v>326</v>
      </c>
      <c r="T308" s="123" t="s">
        <v>326</v>
      </c>
      <c r="U308" s="123" t="s">
        <v>326</v>
      </c>
      <c r="V308" s="162"/>
    </row>
    <row r="309" spans="1:22" ht="45.75" customHeight="1">
      <c r="A309" s="99" t="s">
        <v>2435</v>
      </c>
      <c r="B309" s="100" t="s">
        <v>3433</v>
      </c>
      <c r="C309" s="54" t="s">
        <v>2599</v>
      </c>
      <c r="D309" s="54" t="s">
        <v>2838</v>
      </c>
      <c r="E309" s="90">
        <v>625</v>
      </c>
      <c r="F309" s="122">
        <v>0.3</v>
      </c>
      <c r="G309" s="89">
        <v>438</v>
      </c>
      <c r="H309" s="89" t="s">
        <v>326</v>
      </c>
      <c r="I309" s="89" t="s">
        <v>326</v>
      </c>
      <c r="J309" s="89" t="s">
        <v>326</v>
      </c>
      <c r="K309" s="89" t="s">
        <v>326</v>
      </c>
      <c r="L309" s="89" t="s">
        <v>326</v>
      </c>
      <c r="M309" s="89" t="s">
        <v>326</v>
      </c>
      <c r="N309" s="89" t="s">
        <v>326</v>
      </c>
      <c r="O309" s="89" t="s">
        <v>326</v>
      </c>
      <c r="P309" s="123" t="s">
        <v>326</v>
      </c>
      <c r="Q309" s="123" t="s">
        <v>326</v>
      </c>
      <c r="R309" s="123" t="s">
        <v>326</v>
      </c>
      <c r="S309" s="123" t="s">
        <v>326</v>
      </c>
      <c r="T309" s="123" t="s">
        <v>326</v>
      </c>
      <c r="U309" s="123" t="s">
        <v>326</v>
      </c>
      <c r="V309" s="162"/>
    </row>
    <row r="310" spans="1:22" ht="45.75" customHeight="1">
      <c r="A310" s="99" t="s">
        <v>2435</v>
      </c>
      <c r="B310" s="100" t="s">
        <v>3433</v>
      </c>
      <c r="C310" s="54" t="s">
        <v>2600</v>
      </c>
      <c r="D310" s="54" t="s">
        <v>2839</v>
      </c>
      <c r="E310" s="90">
        <v>22620</v>
      </c>
      <c r="F310" s="122">
        <v>0.3</v>
      </c>
      <c r="G310" s="89">
        <v>15834</v>
      </c>
      <c r="H310" s="90">
        <v>2940</v>
      </c>
      <c r="I310" s="90">
        <v>3396</v>
      </c>
      <c r="J310" s="89" t="s">
        <v>326</v>
      </c>
      <c r="K310" s="89" t="s">
        <v>326</v>
      </c>
      <c r="L310" s="89" t="s">
        <v>326</v>
      </c>
      <c r="M310" s="89" t="s">
        <v>326</v>
      </c>
      <c r="N310" s="89" t="s">
        <v>326</v>
      </c>
      <c r="O310" s="89" t="s">
        <v>326</v>
      </c>
      <c r="P310" s="123" t="s">
        <v>326</v>
      </c>
      <c r="Q310" s="123" t="s">
        <v>326</v>
      </c>
      <c r="R310" s="123" t="s">
        <v>326</v>
      </c>
      <c r="S310" s="123" t="s">
        <v>326</v>
      </c>
      <c r="T310" s="123" t="s">
        <v>326</v>
      </c>
      <c r="U310" s="123" t="s">
        <v>326</v>
      </c>
      <c r="V310" s="162"/>
    </row>
    <row r="311" spans="1:22" ht="45.75" customHeight="1">
      <c r="A311" s="99" t="s">
        <v>2435</v>
      </c>
      <c r="B311" s="100" t="s">
        <v>3433</v>
      </c>
      <c r="C311" s="54" t="s">
        <v>2601</v>
      </c>
      <c r="D311" s="54" t="s">
        <v>2840</v>
      </c>
      <c r="E311" s="90">
        <v>21220</v>
      </c>
      <c r="F311" s="122">
        <v>0.3</v>
      </c>
      <c r="G311" s="89">
        <v>14854</v>
      </c>
      <c r="H311" s="90">
        <v>2760</v>
      </c>
      <c r="I311" s="90">
        <v>3180</v>
      </c>
      <c r="J311" s="89" t="s">
        <v>326</v>
      </c>
      <c r="K311" s="89" t="s">
        <v>326</v>
      </c>
      <c r="L311" s="89" t="s">
        <v>326</v>
      </c>
      <c r="M311" s="89" t="s">
        <v>326</v>
      </c>
      <c r="N311" s="89" t="s">
        <v>326</v>
      </c>
      <c r="O311" s="89" t="s">
        <v>326</v>
      </c>
      <c r="P311" s="123" t="s">
        <v>326</v>
      </c>
      <c r="Q311" s="123" t="s">
        <v>326</v>
      </c>
      <c r="R311" s="123" t="s">
        <v>326</v>
      </c>
      <c r="S311" s="123" t="s">
        <v>326</v>
      </c>
      <c r="T311" s="123" t="s">
        <v>326</v>
      </c>
      <c r="U311" s="123" t="s">
        <v>326</v>
      </c>
      <c r="V311" s="162"/>
    </row>
    <row r="312" spans="1:22" ht="45.75" customHeight="1">
      <c r="A312" s="99" t="s">
        <v>2435</v>
      </c>
      <c r="B312" s="100" t="s">
        <v>3433</v>
      </c>
      <c r="C312" s="54" t="s">
        <v>2602</v>
      </c>
      <c r="D312" s="54" t="s">
        <v>2841</v>
      </c>
      <c r="E312" s="90">
        <v>23870</v>
      </c>
      <c r="F312" s="122">
        <v>0.3</v>
      </c>
      <c r="G312" s="89">
        <v>16709</v>
      </c>
      <c r="H312" s="90">
        <v>3108</v>
      </c>
      <c r="I312" s="90">
        <v>3576</v>
      </c>
      <c r="J312" s="89" t="s">
        <v>326</v>
      </c>
      <c r="K312" s="89" t="s">
        <v>326</v>
      </c>
      <c r="L312" s="89" t="s">
        <v>326</v>
      </c>
      <c r="M312" s="89" t="s">
        <v>326</v>
      </c>
      <c r="N312" s="89" t="s">
        <v>326</v>
      </c>
      <c r="O312" s="89" t="s">
        <v>326</v>
      </c>
      <c r="P312" s="123" t="s">
        <v>326</v>
      </c>
      <c r="Q312" s="123" t="s">
        <v>326</v>
      </c>
      <c r="R312" s="123" t="s">
        <v>326</v>
      </c>
      <c r="S312" s="123" t="s">
        <v>326</v>
      </c>
      <c r="T312" s="123" t="s">
        <v>326</v>
      </c>
      <c r="U312" s="123" t="s">
        <v>326</v>
      </c>
      <c r="V312" s="162"/>
    </row>
    <row r="313" spans="1:22" ht="45.75" customHeight="1">
      <c r="A313" s="99" t="s">
        <v>2435</v>
      </c>
      <c r="B313" s="100" t="s">
        <v>3433</v>
      </c>
      <c r="C313" s="54" t="s">
        <v>2603</v>
      </c>
      <c r="D313" s="54" t="s">
        <v>2842</v>
      </c>
      <c r="E313" s="90">
        <v>26915</v>
      </c>
      <c r="F313" s="122">
        <v>0.3</v>
      </c>
      <c r="G313" s="89">
        <v>18841</v>
      </c>
      <c r="H313" s="90">
        <v>3504</v>
      </c>
      <c r="I313" s="90">
        <v>4032</v>
      </c>
      <c r="J313" s="89" t="s">
        <v>326</v>
      </c>
      <c r="K313" s="89" t="s">
        <v>326</v>
      </c>
      <c r="L313" s="89" t="s">
        <v>326</v>
      </c>
      <c r="M313" s="89" t="s">
        <v>326</v>
      </c>
      <c r="N313" s="89" t="s">
        <v>326</v>
      </c>
      <c r="O313" s="89" t="s">
        <v>326</v>
      </c>
      <c r="P313" s="123" t="s">
        <v>326</v>
      </c>
      <c r="Q313" s="123" t="s">
        <v>326</v>
      </c>
      <c r="R313" s="123" t="s">
        <v>326</v>
      </c>
      <c r="S313" s="123" t="s">
        <v>326</v>
      </c>
      <c r="T313" s="123" t="s">
        <v>326</v>
      </c>
      <c r="U313" s="123" t="s">
        <v>326</v>
      </c>
      <c r="V313" s="162"/>
    </row>
    <row r="314" spans="1:22" ht="45.75" customHeight="1">
      <c r="A314" s="99" t="s">
        <v>2435</v>
      </c>
      <c r="B314" s="100" t="s">
        <v>3433</v>
      </c>
      <c r="C314" s="54" t="s">
        <v>2604</v>
      </c>
      <c r="D314" s="54" t="s">
        <v>2843</v>
      </c>
      <c r="E314" s="90">
        <v>22475</v>
      </c>
      <c r="F314" s="122">
        <v>0.3</v>
      </c>
      <c r="G314" s="89">
        <v>15733</v>
      </c>
      <c r="H314" s="90">
        <v>2916</v>
      </c>
      <c r="I314" s="90">
        <v>3372</v>
      </c>
      <c r="J314" s="89" t="s">
        <v>326</v>
      </c>
      <c r="K314" s="89" t="s">
        <v>326</v>
      </c>
      <c r="L314" s="89" t="s">
        <v>326</v>
      </c>
      <c r="M314" s="89" t="s">
        <v>326</v>
      </c>
      <c r="N314" s="89" t="s">
        <v>326</v>
      </c>
      <c r="O314" s="89" t="s">
        <v>326</v>
      </c>
      <c r="P314" s="123" t="s">
        <v>326</v>
      </c>
      <c r="Q314" s="123" t="s">
        <v>326</v>
      </c>
      <c r="R314" s="123" t="s">
        <v>326</v>
      </c>
      <c r="S314" s="123" t="s">
        <v>326</v>
      </c>
      <c r="T314" s="123" t="s">
        <v>326</v>
      </c>
      <c r="U314" s="123" t="s">
        <v>326</v>
      </c>
      <c r="V314" s="162"/>
    </row>
    <row r="315" spans="1:22" ht="45.75" customHeight="1">
      <c r="A315" s="99" t="s">
        <v>2435</v>
      </c>
      <c r="B315" s="100" t="s">
        <v>3433</v>
      </c>
      <c r="C315" s="54" t="s">
        <v>2605</v>
      </c>
      <c r="D315" s="54" t="s">
        <v>2844</v>
      </c>
      <c r="E315" s="90">
        <v>590</v>
      </c>
      <c r="F315" s="122">
        <v>0.3</v>
      </c>
      <c r="G315" s="89">
        <v>413</v>
      </c>
      <c r="H315" s="89" t="s">
        <v>326</v>
      </c>
      <c r="I315" s="89" t="s">
        <v>326</v>
      </c>
      <c r="J315" s="89" t="s">
        <v>326</v>
      </c>
      <c r="K315" s="89" t="s">
        <v>326</v>
      </c>
      <c r="L315" s="89" t="s">
        <v>326</v>
      </c>
      <c r="M315" s="89" t="s">
        <v>326</v>
      </c>
      <c r="N315" s="89" t="s">
        <v>326</v>
      </c>
      <c r="O315" s="89" t="s">
        <v>326</v>
      </c>
      <c r="P315" s="123" t="s">
        <v>326</v>
      </c>
      <c r="Q315" s="123" t="s">
        <v>326</v>
      </c>
      <c r="R315" s="123" t="s">
        <v>326</v>
      </c>
      <c r="S315" s="123" t="s">
        <v>326</v>
      </c>
      <c r="T315" s="123" t="s">
        <v>326</v>
      </c>
      <c r="U315" s="123" t="s">
        <v>326</v>
      </c>
      <c r="V315" s="162"/>
    </row>
    <row r="316" spans="1:22" ht="45.75" customHeight="1">
      <c r="A316" s="99" t="s">
        <v>2435</v>
      </c>
      <c r="B316" s="100" t="s">
        <v>3433</v>
      </c>
      <c r="C316" s="54" t="s">
        <v>2606</v>
      </c>
      <c r="D316" s="54" t="s">
        <v>2845</v>
      </c>
      <c r="E316" s="90">
        <v>2895</v>
      </c>
      <c r="F316" s="122">
        <v>0.3</v>
      </c>
      <c r="G316" s="89">
        <v>2027</v>
      </c>
      <c r="H316" s="90">
        <v>372</v>
      </c>
      <c r="I316" s="90">
        <v>432</v>
      </c>
      <c r="J316" s="89" t="s">
        <v>326</v>
      </c>
      <c r="K316" s="89" t="s">
        <v>326</v>
      </c>
      <c r="L316" s="89" t="s">
        <v>326</v>
      </c>
      <c r="M316" s="89" t="s">
        <v>326</v>
      </c>
      <c r="N316" s="89" t="s">
        <v>326</v>
      </c>
      <c r="O316" s="89" t="s">
        <v>326</v>
      </c>
      <c r="P316" s="123" t="s">
        <v>326</v>
      </c>
      <c r="Q316" s="123" t="s">
        <v>326</v>
      </c>
      <c r="R316" s="123" t="s">
        <v>326</v>
      </c>
      <c r="S316" s="123" t="s">
        <v>326</v>
      </c>
      <c r="T316" s="123" t="s">
        <v>326</v>
      </c>
      <c r="U316" s="123" t="s">
        <v>326</v>
      </c>
      <c r="V316" s="162"/>
    </row>
    <row r="317" spans="1:22" ht="45.75" customHeight="1">
      <c r="A317" s="99" t="s">
        <v>2435</v>
      </c>
      <c r="B317" s="100" t="s">
        <v>3433</v>
      </c>
      <c r="C317" s="54" t="s">
        <v>2607</v>
      </c>
      <c r="D317" s="54" t="s">
        <v>2846</v>
      </c>
      <c r="E317" s="90">
        <v>2895</v>
      </c>
      <c r="F317" s="122">
        <v>0.3</v>
      </c>
      <c r="G317" s="89">
        <v>2027</v>
      </c>
      <c r="H317" s="90">
        <v>372</v>
      </c>
      <c r="I317" s="90">
        <v>432</v>
      </c>
      <c r="J317" s="89" t="s">
        <v>326</v>
      </c>
      <c r="K317" s="89" t="s">
        <v>326</v>
      </c>
      <c r="L317" s="89" t="s">
        <v>326</v>
      </c>
      <c r="M317" s="89" t="s">
        <v>326</v>
      </c>
      <c r="N317" s="89" t="s">
        <v>326</v>
      </c>
      <c r="O317" s="89" t="s">
        <v>326</v>
      </c>
      <c r="P317" s="123" t="s">
        <v>326</v>
      </c>
      <c r="Q317" s="123" t="s">
        <v>326</v>
      </c>
      <c r="R317" s="123" t="s">
        <v>326</v>
      </c>
      <c r="S317" s="123" t="s">
        <v>326</v>
      </c>
      <c r="T317" s="123" t="s">
        <v>326</v>
      </c>
      <c r="U317" s="123" t="s">
        <v>326</v>
      </c>
      <c r="V317" s="162"/>
    </row>
    <row r="318" spans="1:22" ht="45.75" customHeight="1">
      <c r="A318" s="99" t="s">
        <v>2435</v>
      </c>
      <c r="B318" s="100" t="s">
        <v>3433</v>
      </c>
      <c r="C318" s="54" t="s">
        <v>2608</v>
      </c>
      <c r="D318" s="54" t="s">
        <v>2847</v>
      </c>
      <c r="E318" s="90">
        <v>2520</v>
      </c>
      <c r="F318" s="122">
        <v>0.3</v>
      </c>
      <c r="G318" s="89">
        <v>1764</v>
      </c>
      <c r="H318" s="90">
        <v>324</v>
      </c>
      <c r="I318" s="90">
        <v>384</v>
      </c>
      <c r="J318" s="89" t="s">
        <v>326</v>
      </c>
      <c r="K318" s="89" t="s">
        <v>326</v>
      </c>
      <c r="L318" s="89" t="s">
        <v>326</v>
      </c>
      <c r="M318" s="89" t="s">
        <v>326</v>
      </c>
      <c r="N318" s="89" t="s">
        <v>326</v>
      </c>
      <c r="O318" s="89" t="s">
        <v>326</v>
      </c>
      <c r="P318" s="123" t="s">
        <v>326</v>
      </c>
      <c r="Q318" s="123" t="s">
        <v>326</v>
      </c>
      <c r="R318" s="123" t="s">
        <v>326</v>
      </c>
      <c r="S318" s="123" t="s">
        <v>326</v>
      </c>
      <c r="T318" s="123" t="s">
        <v>326</v>
      </c>
      <c r="U318" s="123" t="s">
        <v>326</v>
      </c>
      <c r="V318" s="162"/>
    </row>
    <row r="319" spans="1:22" ht="45.75" customHeight="1">
      <c r="A319" s="99" t="s">
        <v>2435</v>
      </c>
      <c r="B319" s="100" t="s">
        <v>3433</v>
      </c>
      <c r="C319" s="54" t="s">
        <v>2609</v>
      </c>
      <c r="D319" s="54" t="s">
        <v>2848</v>
      </c>
      <c r="E319" s="90">
        <v>2585</v>
      </c>
      <c r="F319" s="122">
        <v>0.3</v>
      </c>
      <c r="G319" s="89">
        <v>1810</v>
      </c>
      <c r="H319" s="90">
        <v>336</v>
      </c>
      <c r="I319" s="90">
        <v>384</v>
      </c>
      <c r="J319" s="89" t="s">
        <v>326</v>
      </c>
      <c r="K319" s="89" t="s">
        <v>326</v>
      </c>
      <c r="L319" s="89" t="s">
        <v>326</v>
      </c>
      <c r="M319" s="89" t="s">
        <v>326</v>
      </c>
      <c r="N319" s="89" t="s">
        <v>326</v>
      </c>
      <c r="O319" s="89" t="s">
        <v>326</v>
      </c>
      <c r="P319" s="123" t="s">
        <v>326</v>
      </c>
      <c r="Q319" s="123" t="s">
        <v>326</v>
      </c>
      <c r="R319" s="123" t="s">
        <v>326</v>
      </c>
      <c r="S319" s="123" t="s">
        <v>326</v>
      </c>
      <c r="T319" s="123" t="s">
        <v>326</v>
      </c>
      <c r="U319" s="123" t="s">
        <v>326</v>
      </c>
      <c r="V319" s="162"/>
    </row>
    <row r="320" spans="1:22" ht="45.75" customHeight="1">
      <c r="A320" s="99" t="s">
        <v>2435</v>
      </c>
      <c r="B320" s="100" t="s">
        <v>3433</v>
      </c>
      <c r="C320" s="54" t="s">
        <v>2610</v>
      </c>
      <c r="D320" s="54" t="s">
        <v>2849</v>
      </c>
      <c r="E320" s="90">
        <v>700</v>
      </c>
      <c r="F320" s="122">
        <v>0.3</v>
      </c>
      <c r="G320" s="89">
        <v>490</v>
      </c>
      <c r="H320" s="90">
        <v>96</v>
      </c>
      <c r="I320" s="90">
        <v>108</v>
      </c>
      <c r="J320" s="89" t="s">
        <v>326</v>
      </c>
      <c r="K320" s="89" t="s">
        <v>326</v>
      </c>
      <c r="L320" s="89" t="s">
        <v>326</v>
      </c>
      <c r="M320" s="89" t="s">
        <v>326</v>
      </c>
      <c r="N320" s="89" t="s">
        <v>326</v>
      </c>
      <c r="O320" s="89" t="s">
        <v>326</v>
      </c>
      <c r="P320" s="123" t="s">
        <v>326</v>
      </c>
      <c r="Q320" s="123" t="s">
        <v>326</v>
      </c>
      <c r="R320" s="123" t="s">
        <v>326</v>
      </c>
      <c r="S320" s="123" t="s">
        <v>326</v>
      </c>
      <c r="T320" s="123" t="s">
        <v>326</v>
      </c>
      <c r="U320" s="123" t="s">
        <v>326</v>
      </c>
      <c r="V320" s="162"/>
    </row>
    <row r="321" spans="1:22" ht="45.75" customHeight="1">
      <c r="A321" s="99" t="s">
        <v>2435</v>
      </c>
      <c r="B321" s="100" t="s">
        <v>3433</v>
      </c>
      <c r="C321" s="54" t="s">
        <v>2611</v>
      </c>
      <c r="D321" s="54" t="s">
        <v>2850</v>
      </c>
      <c r="E321" s="90">
        <v>590</v>
      </c>
      <c r="F321" s="122">
        <v>0.3</v>
      </c>
      <c r="G321" s="89">
        <v>413</v>
      </c>
      <c r="H321" s="89" t="s">
        <v>326</v>
      </c>
      <c r="I321" s="89" t="s">
        <v>326</v>
      </c>
      <c r="J321" s="89" t="s">
        <v>326</v>
      </c>
      <c r="K321" s="89" t="s">
        <v>326</v>
      </c>
      <c r="L321" s="89" t="s">
        <v>326</v>
      </c>
      <c r="M321" s="89" t="s">
        <v>326</v>
      </c>
      <c r="N321" s="89" t="s">
        <v>326</v>
      </c>
      <c r="O321" s="89" t="s">
        <v>326</v>
      </c>
      <c r="P321" s="123" t="s">
        <v>326</v>
      </c>
      <c r="Q321" s="123" t="s">
        <v>326</v>
      </c>
      <c r="R321" s="123" t="s">
        <v>326</v>
      </c>
      <c r="S321" s="123" t="s">
        <v>326</v>
      </c>
      <c r="T321" s="123" t="s">
        <v>326</v>
      </c>
      <c r="U321" s="123" t="s">
        <v>326</v>
      </c>
      <c r="V321" s="162"/>
    </row>
    <row r="322" spans="1:22" ht="45.75" customHeight="1">
      <c r="A322" s="99" t="s">
        <v>2435</v>
      </c>
      <c r="B322" s="100" t="s">
        <v>3433</v>
      </c>
      <c r="C322" s="54" t="s">
        <v>2612</v>
      </c>
      <c r="D322" s="54" t="s">
        <v>2851</v>
      </c>
      <c r="E322" s="90">
        <v>490</v>
      </c>
      <c r="F322" s="122">
        <v>0.3</v>
      </c>
      <c r="G322" s="89">
        <v>343</v>
      </c>
      <c r="H322" s="89" t="s">
        <v>326</v>
      </c>
      <c r="I322" s="89" t="s">
        <v>326</v>
      </c>
      <c r="J322" s="89" t="s">
        <v>326</v>
      </c>
      <c r="K322" s="89" t="s">
        <v>326</v>
      </c>
      <c r="L322" s="89" t="s">
        <v>326</v>
      </c>
      <c r="M322" s="89" t="s">
        <v>326</v>
      </c>
      <c r="N322" s="89" t="s">
        <v>326</v>
      </c>
      <c r="O322" s="89" t="s">
        <v>326</v>
      </c>
      <c r="P322" s="123" t="s">
        <v>326</v>
      </c>
      <c r="Q322" s="123" t="s">
        <v>326</v>
      </c>
      <c r="R322" s="123" t="s">
        <v>326</v>
      </c>
      <c r="S322" s="123" t="s">
        <v>326</v>
      </c>
      <c r="T322" s="123" t="s">
        <v>326</v>
      </c>
      <c r="U322" s="123" t="s">
        <v>326</v>
      </c>
      <c r="V322" s="162"/>
    </row>
    <row r="323" spans="1:22" ht="45.75" customHeight="1">
      <c r="A323" s="99" t="s">
        <v>2435</v>
      </c>
      <c r="B323" s="100" t="s">
        <v>3433</v>
      </c>
      <c r="C323" s="54" t="s">
        <v>2613</v>
      </c>
      <c r="D323" s="54" t="s">
        <v>2852</v>
      </c>
      <c r="E323" s="90">
        <v>2550</v>
      </c>
      <c r="F323" s="122">
        <v>0.3</v>
      </c>
      <c r="G323" s="89">
        <v>1785</v>
      </c>
      <c r="H323" s="90">
        <v>336</v>
      </c>
      <c r="I323" s="90">
        <v>384</v>
      </c>
      <c r="J323" s="89" t="s">
        <v>326</v>
      </c>
      <c r="K323" s="89" t="s">
        <v>326</v>
      </c>
      <c r="L323" s="89" t="s">
        <v>326</v>
      </c>
      <c r="M323" s="89" t="s">
        <v>326</v>
      </c>
      <c r="N323" s="89" t="s">
        <v>326</v>
      </c>
      <c r="O323" s="89" t="s">
        <v>326</v>
      </c>
      <c r="P323" s="123" t="s">
        <v>326</v>
      </c>
      <c r="Q323" s="123" t="s">
        <v>326</v>
      </c>
      <c r="R323" s="123" t="s">
        <v>326</v>
      </c>
      <c r="S323" s="123" t="s">
        <v>326</v>
      </c>
      <c r="T323" s="123" t="s">
        <v>326</v>
      </c>
      <c r="U323" s="123" t="s">
        <v>326</v>
      </c>
      <c r="V323" s="162"/>
    </row>
    <row r="324" spans="1:22" ht="45.75" customHeight="1">
      <c r="A324" s="99" t="s">
        <v>2435</v>
      </c>
      <c r="B324" s="100" t="s">
        <v>3433</v>
      </c>
      <c r="C324" s="54" t="s">
        <v>2614</v>
      </c>
      <c r="D324" s="54" t="s">
        <v>2853</v>
      </c>
      <c r="E324" s="90">
        <v>2255</v>
      </c>
      <c r="F324" s="122">
        <v>0.3</v>
      </c>
      <c r="G324" s="89">
        <v>1579</v>
      </c>
      <c r="H324" s="90">
        <v>288</v>
      </c>
      <c r="I324" s="90">
        <v>336</v>
      </c>
      <c r="J324" s="89" t="s">
        <v>326</v>
      </c>
      <c r="K324" s="89" t="s">
        <v>326</v>
      </c>
      <c r="L324" s="89" t="s">
        <v>326</v>
      </c>
      <c r="M324" s="89" t="s">
        <v>326</v>
      </c>
      <c r="N324" s="89" t="s">
        <v>326</v>
      </c>
      <c r="O324" s="89" t="s">
        <v>326</v>
      </c>
      <c r="P324" s="123" t="s">
        <v>326</v>
      </c>
      <c r="Q324" s="123" t="s">
        <v>326</v>
      </c>
      <c r="R324" s="123" t="s">
        <v>326</v>
      </c>
      <c r="S324" s="123" t="s">
        <v>326</v>
      </c>
      <c r="T324" s="123" t="s">
        <v>326</v>
      </c>
      <c r="U324" s="123" t="s">
        <v>326</v>
      </c>
      <c r="V324" s="162"/>
    </row>
    <row r="325" spans="1:22" ht="45.75" customHeight="1">
      <c r="A325" s="99" t="s">
        <v>2435</v>
      </c>
      <c r="B325" s="100" t="s">
        <v>3433</v>
      </c>
      <c r="C325" s="54" t="s">
        <v>2615</v>
      </c>
      <c r="D325" s="54" t="s">
        <v>2854</v>
      </c>
      <c r="E325" s="90">
        <v>2255</v>
      </c>
      <c r="F325" s="122">
        <v>0.3</v>
      </c>
      <c r="G325" s="89">
        <v>1579</v>
      </c>
      <c r="H325" s="90">
        <v>288</v>
      </c>
      <c r="I325" s="90">
        <v>336</v>
      </c>
      <c r="J325" s="89" t="s">
        <v>326</v>
      </c>
      <c r="K325" s="89" t="s">
        <v>326</v>
      </c>
      <c r="L325" s="89" t="s">
        <v>326</v>
      </c>
      <c r="M325" s="89" t="s">
        <v>326</v>
      </c>
      <c r="N325" s="89" t="s">
        <v>326</v>
      </c>
      <c r="O325" s="89" t="s">
        <v>326</v>
      </c>
      <c r="P325" s="123" t="s">
        <v>326</v>
      </c>
      <c r="Q325" s="123" t="s">
        <v>326</v>
      </c>
      <c r="R325" s="123" t="s">
        <v>326</v>
      </c>
      <c r="S325" s="123" t="s">
        <v>326</v>
      </c>
      <c r="T325" s="123" t="s">
        <v>326</v>
      </c>
      <c r="U325" s="123" t="s">
        <v>326</v>
      </c>
      <c r="V325" s="162"/>
    </row>
    <row r="326" spans="1:22" ht="45.75" customHeight="1">
      <c r="A326" s="99" t="s">
        <v>2435</v>
      </c>
      <c r="B326" s="100" t="s">
        <v>3433</v>
      </c>
      <c r="C326" s="54" t="s">
        <v>2616</v>
      </c>
      <c r="D326" s="54" t="s">
        <v>2855</v>
      </c>
      <c r="E326" s="90">
        <v>7105</v>
      </c>
      <c r="F326" s="122">
        <v>0.3</v>
      </c>
      <c r="G326" s="89">
        <v>4974</v>
      </c>
      <c r="H326" s="90">
        <v>924</v>
      </c>
      <c r="I326" s="90">
        <v>1068</v>
      </c>
      <c r="J326" s="89" t="s">
        <v>326</v>
      </c>
      <c r="K326" s="89" t="s">
        <v>326</v>
      </c>
      <c r="L326" s="89" t="s">
        <v>326</v>
      </c>
      <c r="M326" s="89" t="s">
        <v>326</v>
      </c>
      <c r="N326" s="89" t="s">
        <v>326</v>
      </c>
      <c r="O326" s="89" t="s">
        <v>326</v>
      </c>
      <c r="P326" s="123" t="s">
        <v>326</v>
      </c>
      <c r="Q326" s="123" t="s">
        <v>326</v>
      </c>
      <c r="R326" s="123" t="s">
        <v>326</v>
      </c>
      <c r="S326" s="123" t="s">
        <v>326</v>
      </c>
      <c r="T326" s="123" t="s">
        <v>326</v>
      </c>
      <c r="U326" s="123" t="s">
        <v>326</v>
      </c>
      <c r="V326" s="162"/>
    </row>
    <row r="327" spans="1:22" ht="45.75" customHeight="1">
      <c r="A327" s="99" t="s">
        <v>2435</v>
      </c>
      <c r="B327" s="100" t="s">
        <v>3433</v>
      </c>
      <c r="C327" s="54" t="s">
        <v>2617</v>
      </c>
      <c r="D327" s="54" t="s">
        <v>2856</v>
      </c>
      <c r="E327" s="90">
        <v>8890</v>
      </c>
      <c r="F327" s="122">
        <v>0.3</v>
      </c>
      <c r="G327" s="89">
        <v>6223</v>
      </c>
      <c r="H327" s="90">
        <v>1152</v>
      </c>
      <c r="I327" s="90">
        <v>1332</v>
      </c>
      <c r="J327" s="89" t="s">
        <v>326</v>
      </c>
      <c r="K327" s="89" t="s">
        <v>326</v>
      </c>
      <c r="L327" s="89" t="s">
        <v>326</v>
      </c>
      <c r="M327" s="89" t="s">
        <v>326</v>
      </c>
      <c r="N327" s="89" t="s">
        <v>326</v>
      </c>
      <c r="O327" s="89" t="s">
        <v>326</v>
      </c>
      <c r="P327" s="123" t="s">
        <v>326</v>
      </c>
      <c r="Q327" s="123" t="s">
        <v>326</v>
      </c>
      <c r="R327" s="123" t="s">
        <v>326</v>
      </c>
      <c r="S327" s="123" t="s">
        <v>326</v>
      </c>
      <c r="T327" s="123" t="s">
        <v>326</v>
      </c>
      <c r="U327" s="123" t="s">
        <v>326</v>
      </c>
      <c r="V327" s="162"/>
    </row>
    <row r="328" spans="1:22" ht="45.75" customHeight="1">
      <c r="A328" s="99" t="s">
        <v>2435</v>
      </c>
      <c r="B328" s="100" t="s">
        <v>3433</v>
      </c>
      <c r="C328" s="54" t="s">
        <v>2618</v>
      </c>
      <c r="D328" s="54" t="s">
        <v>2857</v>
      </c>
      <c r="E328" s="90">
        <v>2540</v>
      </c>
      <c r="F328" s="122">
        <v>0.3</v>
      </c>
      <c r="G328" s="89">
        <v>1778</v>
      </c>
      <c r="H328" s="90">
        <v>336</v>
      </c>
      <c r="I328" s="90">
        <v>384</v>
      </c>
      <c r="J328" s="89" t="s">
        <v>326</v>
      </c>
      <c r="K328" s="89" t="s">
        <v>326</v>
      </c>
      <c r="L328" s="89" t="s">
        <v>326</v>
      </c>
      <c r="M328" s="89" t="s">
        <v>326</v>
      </c>
      <c r="N328" s="89" t="s">
        <v>326</v>
      </c>
      <c r="O328" s="89" t="s">
        <v>326</v>
      </c>
      <c r="P328" s="123" t="s">
        <v>326</v>
      </c>
      <c r="Q328" s="123" t="s">
        <v>326</v>
      </c>
      <c r="R328" s="123" t="s">
        <v>326</v>
      </c>
      <c r="S328" s="123" t="s">
        <v>326</v>
      </c>
      <c r="T328" s="123" t="s">
        <v>326</v>
      </c>
      <c r="U328" s="123" t="s">
        <v>326</v>
      </c>
      <c r="V328" s="162"/>
    </row>
    <row r="329" spans="1:22" ht="45.75" customHeight="1">
      <c r="A329" s="99" t="s">
        <v>2435</v>
      </c>
      <c r="B329" s="100" t="s">
        <v>3433</v>
      </c>
      <c r="C329" s="54" t="s">
        <v>2619</v>
      </c>
      <c r="D329" s="54" t="s">
        <v>2858</v>
      </c>
      <c r="E329" s="90">
        <v>1270</v>
      </c>
      <c r="F329" s="122">
        <v>0.3</v>
      </c>
      <c r="G329" s="89">
        <v>889</v>
      </c>
      <c r="H329" s="90">
        <v>168</v>
      </c>
      <c r="I329" s="90">
        <v>192</v>
      </c>
      <c r="J329" s="89" t="s">
        <v>326</v>
      </c>
      <c r="K329" s="89" t="s">
        <v>326</v>
      </c>
      <c r="L329" s="89" t="s">
        <v>326</v>
      </c>
      <c r="M329" s="89" t="s">
        <v>326</v>
      </c>
      <c r="N329" s="89" t="s">
        <v>326</v>
      </c>
      <c r="O329" s="89" t="s">
        <v>326</v>
      </c>
      <c r="P329" s="123" t="s">
        <v>326</v>
      </c>
      <c r="Q329" s="123" t="s">
        <v>326</v>
      </c>
      <c r="R329" s="123" t="s">
        <v>326</v>
      </c>
      <c r="S329" s="123" t="s">
        <v>326</v>
      </c>
      <c r="T329" s="123" t="s">
        <v>326</v>
      </c>
      <c r="U329" s="123" t="s">
        <v>326</v>
      </c>
      <c r="V329" s="162"/>
    </row>
    <row r="330" spans="1:22" ht="45.75" customHeight="1">
      <c r="A330" s="99" t="s">
        <v>2435</v>
      </c>
      <c r="B330" s="100" t="s">
        <v>3433</v>
      </c>
      <c r="C330" s="54" t="s">
        <v>2620</v>
      </c>
      <c r="D330" s="54" t="s">
        <v>2859</v>
      </c>
      <c r="E330" s="90">
        <v>1415</v>
      </c>
      <c r="F330" s="122">
        <v>0.3</v>
      </c>
      <c r="G330" s="89">
        <v>991</v>
      </c>
      <c r="H330" s="90">
        <v>180</v>
      </c>
      <c r="I330" s="90">
        <v>216</v>
      </c>
      <c r="J330" s="89" t="s">
        <v>326</v>
      </c>
      <c r="K330" s="89" t="s">
        <v>326</v>
      </c>
      <c r="L330" s="89" t="s">
        <v>326</v>
      </c>
      <c r="M330" s="89" t="s">
        <v>326</v>
      </c>
      <c r="N330" s="89" t="s">
        <v>326</v>
      </c>
      <c r="O330" s="89" t="s">
        <v>326</v>
      </c>
      <c r="P330" s="123" t="s">
        <v>326</v>
      </c>
      <c r="Q330" s="123" t="s">
        <v>326</v>
      </c>
      <c r="R330" s="123" t="s">
        <v>326</v>
      </c>
      <c r="S330" s="123" t="s">
        <v>326</v>
      </c>
      <c r="T330" s="123" t="s">
        <v>326</v>
      </c>
      <c r="U330" s="123" t="s">
        <v>326</v>
      </c>
      <c r="V330" s="162"/>
    </row>
    <row r="331" spans="1:22" ht="45.75" customHeight="1">
      <c r="A331" s="99" t="s">
        <v>2435</v>
      </c>
      <c r="B331" s="100" t="s">
        <v>3433</v>
      </c>
      <c r="C331" s="54" t="s">
        <v>2621</v>
      </c>
      <c r="D331" s="54" t="s">
        <v>2860</v>
      </c>
      <c r="E331" s="90">
        <v>26965</v>
      </c>
      <c r="F331" s="122">
        <v>0.3</v>
      </c>
      <c r="G331" s="89">
        <v>18876</v>
      </c>
      <c r="H331" s="90">
        <v>3504</v>
      </c>
      <c r="I331" s="90">
        <v>4044</v>
      </c>
      <c r="J331" s="89" t="s">
        <v>326</v>
      </c>
      <c r="K331" s="89" t="s">
        <v>326</v>
      </c>
      <c r="L331" s="89" t="s">
        <v>326</v>
      </c>
      <c r="M331" s="89" t="s">
        <v>326</v>
      </c>
      <c r="N331" s="89" t="s">
        <v>326</v>
      </c>
      <c r="O331" s="89" t="s">
        <v>326</v>
      </c>
      <c r="P331" s="123" t="s">
        <v>326</v>
      </c>
      <c r="Q331" s="123" t="s">
        <v>326</v>
      </c>
      <c r="R331" s="123" t="s">
        <v>326</v>
      </c>
      <c r="S331" s="123" t="s">
        <v>326</v>
      </c>
      <c r="T331" s="123" t="s">
        <v>326</v>
      </c>
      <c r="U331" s="123" t="s">
        <v>326</v>
      </c>
      <c r="V331" s="162"/>
    </row>
    <row r="332" spans="1:22" ht="45.75" customHeight="1">
      <c r="A332" s="99" t="s">
        <v>2435</v>
      </c>
      <c r="B332" s="100" t="s">
        <v>3433</v>
      </c>
      <c r="C332" s="54" t="s">
        <v>2622</v>
      </c>
      <c r="D332" s="54" t="s">
        <v>2861</v>
      </c>
      <c r="E332" s="90">
        <v>28400</v>
      </c>
      <c r="F332" s="122">
        <v>0.3</v>
      </c>
      <c r="G332" s="89">
        <v>19880</v>
      </c>
      <c r="H332" s="90">
        <v>3696</v>
      </c>
      <c r="I332" s="90">
        <v>4260</v>
      </c>
      <c r="J332" s="89" t="s">
        <v>326</v>
      </c>
      <c r="K332" s="89" t="s">
        <v>326</v>
      </c>
      <c r="L332" s="89" t="s">
        <v>326</v>
      </c>
      <c r="M332" s="89" t="s">
        <v>326</v>
      </c>
      <c r="N332" s="89" t="s">
        <v>326</v>
      </c>
      <c r="O332" s="89" t="s">
        <v>326</v>
      </c>
      <c r="P332" s="123" t="s">
        <v>326</v>
      </c>
      <c r="Q332" s="123" t="s">
        <v>326</v>
      </c>
      <c r="R332" s="123" t="s">
        <v>326</v>
      </c>
      <c r="S332" s="123" t="s">
        <v>326</v>
      </c>
      <c r="T332" s="123" t="s">
        <v>326</v>
      </c>
      <c r="U332" s="123" t="s">
        <v>326</v>
      </c>
      <c r="V332" s="162"/>
    </row>
    <row r="333" spans="1:22" ht="45.75" customHeight="1">
      <c r="A333" s="99" t="s">
        <v>2435</v>
      </c>
      <c r="B333" s="100" t="s">
        <v>3433</v>
      </c>
      <c r="C333" s="54" t="s">
        <v>2623</v>
      </c>
      <c r="D333" s="54" t="s">
        <v>2862</v>
      </c>
      <c r="E333" s="90">
        <v>32145</v>
      </c>
      <c r="F333" s="122">
        <v>0.3</v>
      </c>
      <c r="G333" s="89">
        <v>22502</v>
      </c>
      <c r="H333" s="90">
        <v>4176</v>
      </c>
      <c r="I333" s="90">
        <v>4824</v>
      </c>
      <c r="J333" s="89" t="s">
        <v>326</v>
      </c>
      <c r="K333" s="89" t="s">
        <v>326</v>
      </c>
      <c r="L333" s="89" t="s">
        <v>326</v>
      </c>
      <c r="M333" s="89" t="s">
        <v>326</v>
      </c>
      <c r="N333" s="89" t="s">
        <v>326</v>
      </c>
      <c r="O333" s="89" t="s">
        <v>326</v>
      </c>
      <c r="P333" s="123" t="s">
        <v>326</v>
      </c>
      <c r="Q333" s="123" t="s">
        <v>326</v>
      </c>
      <c r="R333" s="123" t="s">
        <v>326</v>
      </c>
      <c r="S333" s="123" t="s">
        <v>326</v>
      </c>
      <c r="T333" s="123" t="s">
        <v>326</v>
      </c>
      <c r="U333" s="123" t="s">
        <v>326</v>
      </c>
      <c r="V333" s="162"/>
    </row>
    <row r="334" spans="1:22" ht="45.75" customHeight="1">
      <c r="A334" s="99" t="s">
        <v>2435</v>
      </c>
      <c r="B334" s="100" t="s">
        <v>3433</v>
      </c>
      <c r="C334" s="54" t="s">
        <v>2624</v>
      </c>
      <c r="D334" s="54" t="s">
        <v>2863</v>
      </c>
      <c r="E334" s="90">
        <v>33605</v>
      </c>
      <c r="F334" s="122">
        <v>0.3</v>
      </c>
      <c r="G334" s="89">
        <v>23524</v>
      </c>
      <c r="H334" s="90">
        <v>4368</v>
      </c>
      <c r="I334" s="90">
        <v>5040</v>
      </c>
      <c r="J334" s="89" t="s">
        <v>326</v>
      </c>
      <c r="K334" s="89" t="s">
        <v>326</v>
      </c>
      <c r="L334" s="89" t="s">
        <v>326</v>
      </c>
      <c r="M334" s="89" t="s">
        <v>326</v>
      </c>
      <c r="N334" s="89" t="s">
        <v>326</v>
      </c>
      <c r="O334" s="89" t="s">
        <v>326</v>
      </c>
      <c r="P334" s="123" t="s">
        <v>326</v>
      </c>
      <c r="Q334" s="123" t="s">
        <v>326</v>
      </c>
      <c r="R334" s="123" t="s">
        <v>326</v>
      </c>
      <c r="S334" s="123" t="s">
        <v>326</v>
      </c>
      <c r="T334" s="123" t="s">
        <v>326</v>
      </c>
      <c r="U334" s="123" t="s">
        <v>326</v>
      </c>
      <c r="V334" s="162"/>
    </row>
    <row r="335" spans="1:22" ht="45.75" customHeight="1">
      <c r="A335" s="99" t="s">
        <v>2435</v>
      </c>
      <c r="B335" s="100" t="s">
        <v>3433</v>
      </c>
      <c r="C335" s="54" t="s">
        <v>2625</v>
      </c>
      <c r="D335" s="54" t="s">
        <v>2864</v>
      </c>
      <c r="E335" s="90">
        <v>37845</v>
      </c>
      <c r="F335" s="122">
        <v>0.3</v>
      </c>
      <c r="G335" s="89">
        <v>26492</v>
      </c>
      <c r="H335" s="90">
        <v>4920</v>
      </c>
      <c r="I335" s="90">
        <v>5676</v>
      </c>
      <c r="J335" s="89" t="s">
        <v>326</v>
      </c>
      <c r="K335" s="89" t="s">
        <v>326</v>
      </c>
      <c r="L335" s="89" t="s">
        <v>326</v>
      </c>
      <c r="M335" s="89" t="s">
        <v>326</v>
      </c>
      <c r="N335" s="89" t="s">
        <v>326</v>
      </c>
      <c r="O335" s="89" t="s">
        <v>326</v>
      </c>
      <c r="P335" s="123" t="s">
        <v>326</v>
      </c>
      <c r="Q335" s="123" t="s">
        <v>326</v>
      </c>
      <c r="R335" s="123" t="s">
        <v>326</v>
      </c>
      <c r="S335" s="123" t="s">
        <v>326</v>
      </c>
      <c r="T335" s="123" t="s">
        <v>326</v>
      </c>
      <c r="U335" s="123" t="s">
        <v>326</v>
      </c>
      <c r="V335" s="162"/>
    </row>
    <row r="336" spans="1:22" ht="45.75" customHeight="1">
      <c r="A336" s="99" t="s">
        <v>2435</v>
      </c>
      <c r="B336" s="100" t="s">
        <v>3433</v>
      </c>
      <c r="C336" s="54" t="s">
        <v>2626</v>
      </c>
      <c r="D336" s="54" t="s">
        <v>2865</v>
      </c>
      <c r="E336" s="90">
        <v>28585</v>
      </c>
      <c r="F336" s="122">
        <v>0.3</v>
      </c>
      <c r="G336" s="89">
        <v>20010</v>
      </c>
      <c r="H336" s="90">
        <v>3720</v>
      </c>
      <c r="I336" s="90">
        <v>4284</v>
      </c>
      <c r="J336" s="89" t="s">
        <v>326</v>
      </c>
      <c r="K336" s="89" t="s">
        <v>326</v>
      </c>
      <c r="L336" s="89" t="s">
        <v>326</v>
      </c>
      <c r="M336" s="89" t="s">
        <v>326</v>
      </c>
      <c r="N336" s="89" t="s">
        <v>326</v>
      </c>
      <c r="O336" s="89" t="s">
        <v>326</v>
      </c>
      <c r="P336" s="123" t="s">
        <v>326</v>
      </c>
      <c r="Q336" s="123" t="s">
        <v>326</v>
      </c>
      <c r="R336" s="123" t="s">
        <v>326</v>
      </c>
      <c r="S336" s="123" t="s">
        <v>326</v>
      </c>
      <c r="T336" s="123" t="s">
        <v>326</v>
      </c>
      <c r="U336" s="123" t="s">
        <v>326</v>
      </c>
      <c r="V336" s="162"/>
    </row>
    <row r="337" spans="1:22" ht="45.75" customHeight="1">
      <c r="A337" s="99" t="s">
        <v>2435</v>
      </c>
      <c r="B337" s="100" t="s">
        <v>3433</v>
      </c>
      <c r="C337" s="54" t="s">
        <v>2627</v>
      </c>
      <c r="D337" s="54" t="s">
        <v>2866</v>
      </c>
      <c r="E337" s="90">
        <v>30040</v>
      </c>
      <c r="F337" s="122">
        <v>0.3</v>
      </c>
      <c r="G337" s="89">
        <v>21028</v>
      </c>
      <c r="H337" s="90">
        <v>3900</v>
      </c>
      <c r="I337" s="90">
        <v>4512</v>
      </c>
      <c r="J337" s="89" t="s">
        <v>326</v>
      </c>
      <c r="K337" s="89" t="s">
        <v>326</v>
      </c>
      <c r="L337" s="89" t="s">
        <v>326</v>
      </c>
      <c r="M337" s="89" t="s">
        <v>326</v>
      </c>
      <c r="N337" s="89" t="s">
        <v>326</v>
      </c>
      <c r="O337" s="89" t="s">
        <v>326</v>
      </c>
      <c r="P337" s="123" t="s">
        <v>326</v>
      </c>
      <c r="Q337" s="123" t="s">
        <v>326</v>
      </c>
      <c r="R337" s="123" t="s">
        <v>326</v>
      </c>
      <c r="S337" s="123" t="s">
        <v>326</v>
      </c>
      <c r="T337" s="123" t="s">
        <v>326</v>
      </c>
      <c r="U337" s="123" t="s">
        <v>326</v>
      </c>
      <c r="V337" s="162"/>
    </row>
    <row r="338" spans="1:22" ht="45.75" customHeight="1">
      <c r="A338" s="99" t="s">
        <v>2435</v>
      </c>
      <c r="B338" s="100" t="s">
        <v>3433</v>
      </c>
      <c r="C338" s="54" t="s">
        <v>2628</v>
      </c>
      <c r="D338" s="54" t="s">
        <v>2867</v>
      </c>
      <c r="E338" s="90">
        <v>33550</v>
      </c>
      <c r="F338" s="122">
        <v>0.3</v>
      </c>
      <c r="G338" s="89">
        <v>23485</v>
      </c>
      <c r="H338" s="90">
        <v>4356</v>
      </c>
      <c r="I338" s="90">
        <v>5028</v>
      </c>
      <c r="J338" s="89" t="s">
        <v>326</v>
      </c>
      <c r="K338" s="89" t="s">
        <v>326</v>
      </c>
      <c r="L338" s="89" t="s">
        <v>326</v>
      </c>
      <c r="M338" s="89" t="s">
        <v>326</v>
      </c>
      <c r="N338" s="89" t="s">
        <v>326</v>
      </c>
      <c r="O338" s="89" t="s">
        <v>326</v>
      </c>
      <c r="P338" s="123" t="s">
        <v>326</v>
      </c>
      <c r="Q338" s="123" t="s">
        <v>326</v>
      </c>
      <c r="R338" s="123" t="s">
        <v>326</v>
      </c>
      <c r="S338" s="123" t="s">
        <v>326</v>
      </c>
      <c r="T338" s="123" t="s">
        <v>326</v>
      </c>
      <c r="U338" s="123" t="s">
        <v>326</v>
      </c>
      <c r="V338" s="162"/>
    </row>
    <row r="339" spans="1:22" ht="45.75" customHeight="1">
      <c r="A339" s="99" t="s">
        <v>2435</v>
      </c>
      <c r="B339" s="100" t="s">
        <v>3433</v>
      </c>
      <c r="C339" s="54" t="s">
        <v>2629</v>
      </c>
      <c r="D339" s="54" t="s">
        <v>2868</v>
      </c>
      <c r="E339" s="90">
        <v>35015</v>
      </c>
      <c r="F339" s="122">
        <v>0.3</v>
      </c>
      <c r="G339" s="89">
        <v>24511</v>
      </c>
      <c r="H339" s="90">
        <v>4548</v>
      </c>
      <c r="I339" s="90">
        <v>5256</v>
      </c>
      <c r="J339" s="89" t="s">
        <v>326</v>
      </c>
      <c r="K339" s="89" t="s">
        <v>326</v>
      </c>
      <c r="L339" s="89" t="s">
        <v>326</v>
      </c>
      <c r="M339" s="89" t="s">
        <v>326</v>
      </c>
      <c r="N339" s="89" t="s">
        <v>326</v>
      </c>
      <c r="O339" s="89" t="s">
        <v>326</v>
      </c>
      <c r="P339" s="123" t="s">
        <v>326</v>
      </c>
      <c r="Q339" s="123" t="s">
        <v>326</v>
      </c>
      <c r="R339" s="123" t="s">
        <v>326</v>
      </c>
      <c r="S339" s="123" t="s">
        <v>326</v>
      </c>
      <c r="T339" s="123" t="s">
        <v>326</v>
      </c>
      <c r="U339" s="123" t="s">
        <v>326</v>
      </c>
      <c r="V339" s="162"/>
    </row>
    <row r="340" spans="1:22" ht="45.75" customHeight="1">
      <c r="A340" s="99" t="s">
        <v>2435</v>
      </c>
      <c r="B340" s="100" t="s">
        <v>3433</v>
      </c>
      <c r="C340" s="54" t="s">
        <v>2630</v>
      </c>
      <c r="D340" s="54" t="s">
        <v>2869</v>
      </c>
      <c r="E340" s="90">
        <v>39435</v>
      </c>
      <c r="F340" s="122">
        <v>0.3</v>
      </c>
      <c r="G340" s="89">
        <v>27605</v>
      </c>
      <c r="H340" s="90">
        <v>5124</v>
      </c>
      <c r="I340" s="90">
        <v>5916</v>
      </c>
      <c r="J340" s="89" t="s">
        <v>326</v>
      </c>
      <c r="K340" s="89" t="s">
        <v>326</v>
      </c>
      <c r="L340" s="89" t="s">
        <v>326</v>
      </c>
      <c r="M340" s="89" t="s">
        <v>326</v>
      </c>
      <c r="N340" s="89" t="s">
        <v>326</v>
      </c>
      <c r="O340" s="89" t="s">
        <v>326</v>
      </c>
      <c r="P340" s="123" t="s">
        <v>326</v>
      </c>
      <c r="Q340" s="123" t="s">
        <v>326</v>
      </c>
      <c r="R340" s="123" t="s">
        <v>326</v>
      </c>
      <c r="S340" s="123" t="s">
        <v>326</v>
      </c>
      <c r="T340" s="123" t="s">
        <v>326</v>
      </c>
      <c r="U340" s="123" t="s">
        <v>326</v>
      </c>
      <c r="V340" s="162"/>
    </row>
    <row r="341" spans="1:22" ht="45.75" customHeight="1">
      <c r="A341" s="99" t="s">
        <v>2435</v>
      </c>
      <c r="B341" s="100" t="s">
        <v>3433</v>
      </c>
      <c r="C341" s="54" t="s">
        <v>2631</v>
      </c>
      <c r="D341" s="54" t="s">
        <v>2870</v>
      </c>
      <c r="E341" s="90">
        <v>390</v>
      </c>
      <c r="F341" s="122">
        <v>0.3</v>
      </c>
      <c r="G341" s="89">
        <v>273</v>
      </c>
      <c r="H341" s="90">
        <v>48</v>
      </c>
      <c r="I341" s="90">
        <v>60</v>
      </c>
      <c r="J341" s="89" t="s">
        <v>326</v>
      </c>
      <c r="K341" s="89" t="s">
        <v>326</v>
      </c>
      <c r="L341" s="89" t="s">
        <v>326</v>
      </c>
      <c r="M341" s="89" t="s">
        <v>326</v>
      </c>
      <c r="N341" s="89" t="s">
        <v>326</v>
      </c>
      <c r="O341" s="89" t="s">
        <v>326</v>
      </c>
      <c r="P341" s="123" t="s">
        <v>326</v>
      </c>
      <c r="Q341" s="123" t="s">
        <v>326</v>
      </c>
      <c r="R341" s="123" t="s">
        <v>326</v>
      </c>
      <c r="S341" s="123" t="s">
        <v>326</v>
      </c>
      <c r="T341" s="123" t="s">
        <v>326</v>
      </c>
      <c r="U341" s="123" t="s">
        <v>326</v>
      </c>
      <c r="V341" s="162"/>
    </row>
    <row r="342" spans="1:22" ht="45.75" customHeight="1">
      <c r="A342" s="99" t="s">
        <v>2435</v>
      </c>
      <c r="B342" s="100" t="s">
        <v>3433</v>
      </c>
      <c r="C342" s="54" t="s">
        <v>2632</v>
      </c>
      <c r="D342" s="54" t="s">
        <v>2871</v>
      </c>
      <c r="E342" s="90">
        <v>1605</v>
      </c>
      <c r="F342" s="122">
        <v>0.3</v>
      </c>
      <c r="G342" s="89">
        <v>1124</v>
      </c>
      <c r="H342" s="90">
        <v>204</v>
      </c>
      <c r="I342" s="90">
        <v>240</v>
      </c>
      <c r="J342" s="89" t="s">
        <v>326</v>
      </c>
      <c r="K342" s="89" t="s">
        <v>326</v>
      </c>
      <c r="L342" s="89" t="s">
        <v>326</v>
      </c>
      <c r="M342" s="89" t="s">
        <v>326</v>
      </c>
      <c r="N342" s="89" t="s">
        <v>326</v>
      </c>
      <c r="O342" s="89" t="s">
        <v>326</v>
      </c>
      <c r="P342" s="123" t="s">
        <v>326</v>
      </c>
      <c r="Q342" s="123" t="s">
        <v>326</v>
      </c>
      <c r="R342" s="123" t="s">
        <v>326</v>
      </c>
      <c r="S342" s="123" t="s">
        <v>326</v>
      </c>
      <c r="T342" s="123" t="s">
        <v>326</v>
      </c>
      <c r="U342" s="123" t="s">
        <v>326</v>
      </c>
      <c r="V342" s="162"/>
    </row>
    <row r="343" spans="1:22" ht="45.75" customHeight="1">
      <c r="A343" s="99" t="s">
        <v>2435</v>
      </c>
      <c r="B343" s="100" t="s">
        <v>3433</v>
      </c>
      <c r="C343" s="54" t="s">
        <v>2633</v>
      </c>
      <c r="D343" s="54" t="s">
        <v>2872</v>
      </c>
      <c r="E343" s="90">
        <v>3220</v>
      </c>
      <c r="F343" s="122">
        <v>0.3</v>
      </c>
      <c r="G343" s="89">
        <v>2254</v>
      </c>
      <c r="H343" s="90">
        <v>420</v>
      </c>
      <c r="I343" s="90">
        <v>480</v>
      </c>
      <c r="J343" s="89" t="s">
        <v>326</v>
      </c>
      <c r="K343" s="89" t="s">
        <v>326</v>
      </c>
      <c r="L343" s="89" t="s">
        <v>326</v>
      </c>
      <c r="M343" s="89" t="s">
        <v>326</v>
      </c>
      <c r="N343" s="89" t="s">
        <v>326</v>
      </c>
      <c r="O343" s="89" t="s">
        <v>326</v>
      </c>
      <c r="P343" s="123" t="s">
        <v>326</v>
      </c>
      <c r="Q343" s="123" t="s">
        <v>326</v>
      </c>
      <c r="R343" s="123" t="s">
        <v>326</v>
      </c>
      <c r="S343" s="123" t="s">
        <v>326</v>
      </c>
      <c r="T343" s="123" t="s">
        <v>326</v>
      </c>
      <c r="U343" s="123" t="s">
        <v>326</v>
      </c>
      <c r="V343" s="162"/>
    </row>
    <row r="344" spans="1:22" ht="45.75" customHeight="1">
      <c r="A344" s="99" t="s">
        <v>2435</v>
      </c>
      <c r="B344" s="100" t="s">
        <v>3433</v>
      </c>
      <c r="C344" s="54" t="s">
        <v>2634</v>
      </c>
      <c r="D344" s="54" t="s">
        <v>2873</v>
      </c>
      <c r="E344" s="90">
        <v>3220</v>
      </c>
      <c r="F344" s="122">
        <v>0.3</v>
      </c>
      <c r="G344" s="89">
        <v>2254</v>
      </c>
      <c r="H344" s="90">
        <v>420</v>
      </c>
      <c r="I344" s="90">
        <v>480</v>
      </c>
      <c r="J344" s="89" t="s">
        <v>326</v>
      </c>
      <c r="K344" s="89" t="s">
        <v>326</v>
      </c>
      <c r="L344" s="89" t="s">
        <v>326</v>
      </c>
      <c r="M344" s="89" t="s">
        <v>326</v>
      </c>
      <c r="N344" s="89" t="s">
        <v>326</v>
      </c>
      <c r="O344" s="89" t="s">
        <v>326</v>
      </c>
      <c r="P344" s="123" t="s">
        <v>326</v>
      </c>
      <c r="Q344" s="123" t="s">
        <v>326</v>
      </c>
      <c r="R344" s="123" t="s">
        <v>326</v>
      </c>
      <c r="S344" s="123" t="s">
        <v>326</v>
      </c>
      <c r="T344" s="123" t="s">
        <v>326</v>
      </c>
      <c r="U344" s="123" t="s">
        <v>326</v>
      </c>
      <c r="V344" s="162"/>
    </row>
    <row r="345" spans="1:22" ht="45.75" customHeight="1">
      <c r="A345" s="99" t="s">
        <v>2435</v>
      </c>
      <c r="B345" s="100" t="s">
        <v>3433</v>
      </c>
      <c r="C345" s="54" t="s">
        <v>2635</v>
      </c>
      <c r="D345" s="54" t="s">
        <v>2847</v>
      </c>
      <c r="E345" s="90">
        <v>2760</v>
      </c>
      <c r="F345" s="122">
        <v>0.3</v>
      </c>
      <c r="G345" s="89">
        <v>1932</v>
      </c>
      <c r="H345" s="90">
        <v>360</v>
      </c>
      <c r="I345" s="90">
        <v>420</v>
      </c>
      <c r="J345" s="89" t="s">
        <v>326</v>
      </c>
      <c r="K345" s="89" t="s">
        <v>326</v>
      </c>
      <c r="L345" s="89" t="s">
        <v>326</v>
      </c>
      <c r="M345" s="89" t="s">
        <v>326</v>
      </c>
      <c r="N345" s="89" t="s">
        <v>326</v>
      </c>
      <c r="O345" s="89" t="s">
        <v>326</v>
      </c>
      <c r="P345" s="123" t="s">
        <v>326</v>
      </c>
      <c r="Q345" s="123" t="s">
        <v>326</v>
      </c>
      <c r="R345" s="123" t="s">
        <v>326</v>
      </c>
      <c r="S345" s="123" t="s">
        <v>326</v>
      </c>
      <c r="T345" s="123" t="s">
        <v>326</v>
      </c>
      <c r="U345" s="123" t="s">
        <v>326</v>
      </c>
      <c r="V345" s="162"/>
    </row>
    <row r="346" spans="1:22" ht="45.75" customHeight="1">
      <c r="A346" s="99" t="s">
        <v>2435</v>
      </c>
      <c r="B346" s="100" t="s">
        <v>3433</v>
      </c>
      <c r="C346" s="54" t="s">
        <v>2636</v>
      </c>
      <c r="D346" s="54" t="s">
        <v>2874</v>
      </c>
      <c r="E346" s="90">
        <v>700</v>
      </c>
      <c r="F346" s="122">
        <v>0.3</v>
      </c>
      <c r="G346" s="89">
        <v>490</v>
      </c>
      <c r="H346" s="90">
        <v>96</v>
      </c>
      <c r="I346" s="90">
        <v>108</v>
      </c>
      <c r="J346" s="89" t="s">
        <v>326</v>
      </c>
      <c r="K346" s="89" t="s">
        <v>326</v>
      </c>
      <c r="L346" s="89" t="s">
        <v>326</v>
      </c>
      <c r="M346" s="89" t="s">
        <v>326</v>
      </c>
      <c r="N346" s="89" t="s">
        <v>326</v>
      </c>
      <c r="O346" s="89" t="s">
        <v>326</v>
      </c>
      <c r="P346" s="123" t="s">
        <v>326</v>
      </c>
      <c r="Q346" s="123" t="s">
        <v>326</v>
      </c>
      <c r="R346" s="123" t="s">
        <v>326</v>
      </c>
      <c r="S346" s="123" t="s">
        <v>326</v>
      </c>
      <c r="T346" s="123" t="s">
        <v>326</v>
      </c>
      <c r="U346" s="123" t="s">
        <v>326</v>
      </c>
      <c r="V346" s="162"/>
    </row>
    <row r="347" spans="1:22" ht="45.75" customHeight="1">
      <c r="A347" s="99" t="s">
        <v>2435</v>
      </c>
      <c r="B347" s="100" t="s">
        <v>3433</v>
      </c>
      <c r="C347" s="54" t="s">
        <v>2637</v>
      </c>
      <c r="D347" s="54" t="s">
        <v>2875</v>
      </c>
      <c r="E347" s="90">
        <v>390</v>
      </c>
      <c r="F347" s="122">
        <v>0.3</v>
      </c>
      <c r="G347" s="89">
        <v>273</v>
      </c>
      <c r="H347" s="90">
        <v>48</v>
      </c>
      <c r="I347" s="90">
        <v>60</v>
      </c>
      <c r="J347" s="89" t="s">
        <v>326</v>
      </c>
      <c r="K347" s="89" t="s">
        <v>326</v>
      </c>
      <c r="L347" s="89" t="s">
        <v>326</v>
      </c>
      <c r="M347" s="89" t="s">
        <v>326</v>
      </c>
      <c r="N347" s="89" t="s">
        <v>326</v>
      </c>
      <c r="O347" s="89" t="s">
        <v>326</v>
      </c>
      <c r="P347" s="123" t="s">
        <v>326</v>
      </c>
      <c r="Q347" s="123" t="s">
        <v>326</v>
      </c>
      <c r="R347" s="123" t="s">
        <v>326</v>
      </c>
      <c r="S347" s="123" t="s">
        <v>326</v>
      </c>
      <c r="T347" s="123" t="s">
        <v>326</v>
      </c>
      <c r="U347" s="123" t="s">
        <v>326</v>
      </c>
      <c r="V347" s="162"/>
    </row>
    <row r="348" spans="1:22" ht="45.75" customHeight="1">
      <c r="A348" s="99" t="s">
        <v>2435</v>
      </c>
      <c r="B348" s="100" t="s">
        <v>3433</v>
      </c>
      <c r="C348" s="54" t="s">
        <v>2638</v>
      </c>
      <c r="D348" s="54" t="s">
        <v>2876</v>
      </c>
      <c r="E348" s="90">
        <v>1605</v>
      </c>
      <c r="F348" s="122">
        <v>0.3</v>
      </c>
      <c r="G348" s="89">
        <v>1124</v>
      </c>
      <c r="H348" s="90">
        <v>204</v>
      </c>
      <c r="I348" s="90">
        <v>240</v>
      </c>
      <c r="J348" s="89" t="s">
        <v>326</v>
      </c>
      <c r="K348" s="89" t="s">
        <v>326</v>
      </c>
      <c r="L348" s="89" t="s">
        <v>326</v>
      </c>
      <c r="M348" s="89" t="s">
        <v>326</v>
      </c>
      <c r="N348" s="89" t="s">
        <v>326</v>
      </c>
      <c r="O348" s="89" t="s">
        <v>326</v>
      </c>
      <c r="P348" s="123" t="s">
        <v>326</v>
      </c>
      <c r="Q348" s="123" t="s">
        <v>326</v>
      </c>
      <c r="R348" s="123" t="s">
        <v>326</v>
      </c>
      <c r="S348" s="123" t="s">
        <v>326</v>
      </c>
      <c r="T348" s="123" t="s">
        <v>326</v>
      </c>
      <c r="U348" s="123" t="s">
        <v>326</v>
      </c>
      <c r="V348" s="162"/>
    </row>
    <row r="349" spans="1:22" ht="45.75" customHeight="1">
      <c r="A349" s="99" t="s">
        <v>2435</v>
      </c>
      <c r="B349" s="100" t="s">
        <v>3433</v>
      </c>
      <c r="C349" s="54" t="s">
        <v>2639</v>
      </c>
      <c r="D349" s="54" t="s">
        <v>2877</v>
      </c>
      <c r="E349" s="90">
        <v>385</v>
      </c>
      <c r="F349" s="122">
        <v>0.3</v>
      </c>
      <c r="G349" s="89">
        <v>270</v>
      </c>
      <c r="H349" s="90">
        <v>48</v>
      </c>
      <c r="I349" s="90">
        <v>60</v>
      </c>
      <c r="J349" s="89" t="s">
        <v>326</v>
      </c>
      <c r="K349" s="89" t="s">
        <v>326</v>
      </c>
      <c r="L349" s="89" t="s">
        <v>326</v>
      </c>
      <c r="M349" s="89" t="s">
        <v>326</v>
      </c>
      <c r="N349" s="89" t="s">
        <v>326</v>
      </c>
      <c r="O349" s="89" t="s">
        <v>326</v>
      </c>
      <c r="P349" s="123" t="s">
        <v>326</v>
      </c>
      <c r="Q349" s="123" t="s">
        <v>326</v>
      </c>
      <c r="R349" s="123" t="s">
        <v>326</v>
      </c>
      <c r="S349" s="123" t="s">
        <v>326</v>
      </c>
      <c r="T349" s="123" t="s">
        <v>326</v>
      </c>
      <c r="U349" s="123" t="s">
        <v>326</v>
      </c>
      <c r="V349" s="162"/>
    </row>
    <row r="350" spans="1:22" ht="45.75" customHeight="1">
      <c r="A350" s="99" t="s">
        <v>2435</v>
      </c>
      <c r="B350" s="100" t="s">
        <v>3433</v>
      </c>
      <c r="C350" s="54" t="s">
        <v>2640</v>
      </c>
      <c r="D350" s="54" t="s">
        <v>2878</v>
      </c>
      <c r="E350" s="90">
        <v>535</v>
      </c>
      <c r="F350" s="122">
        <v>0.3</v>
      </c>
      <c r="G350" s="89">
        <v>375</v>
      </c>
      <c r="H350" s="90">
        <v>72</v>
      </c>
      <c r="I350" s="90">
        <v>84</v>
      </c>
      <c r="J350" s="89" t="s">
        <v>326</v>
      </c>
      <c r="K350" s="89" t="s">
        <v>326</v>
      </c>
      <c r="L350" s="89" t="s">
        <v>326</v>
      </c>
      <c r="M350" s="89" t="s">
        <v>326</v>
      </c>
      <c r="N350" s="89" t="s">
        <v>326</v>
      </c>
      <c r="O350" s="89" t="s">
        <v>326</v>
      </c>
      <c r="P350" s="123" t="s">
        <v>326</v>
      </c>
      <c r="Q350" s="123" t="s">
        <v>326</v>
      </c>
      <c r="R350" s="123" t="s">
        <v>326</v>
      </c>
      <c r="S350" s="123" t="s">
        <v>326</v>
      </c>
      <c r="T350" s="123" t="s">
        <v>326</v>
      </c>
      <c r="U350" s="123" t="s">
        <v>326</v>
      </c>
      <c r="V350" s="162"/>
    </row>
    <row r="351" spans="1:22" ht="45.75" customHeight="1">
      <c r="A351" s="99" t="s">
        <v>2435</v>
      </c>
      <c r="B351" s="100" t="s">
        <v>3433</v>
      </c>
      <c r="C351" s="54" t="s">
        <v>2641</v>
      </c>
      <c r="D351" s="54" t="s">
        <v>2879</v>
      </c>
      <c r="E351" s="90">
        <v>8950</v>
      </c>
      <c r="F351" s="122">
        <v>0.3</v>
      </c>
      <c r="G351" s="89">
        <v>6265</v>
      </c>
      <c r="H351" s="90">
        <v>1164</v>
      </c>
      <c r="I351" s="90">
        <v>1344</v>
      </c>
      <c r="J351" s="89" t="s">
        <v>326</v>
      </c>
      <c r="K351" s="89" t="s">
        <v>326</v>
      </c>
      <c r="L351" s="89" t="s">
        <v>326</v>
      </c>
      <c r="M351" s="89" t="s">
        <v>326</v>
      </c>
      <c r="N351" s="89" t="s">
        <v>326</v>
      </c>
      <c r="O351" s="89" t="s">
        <v>326</v>
      </c>
      <c r="P351" s="123" t="s">
        <v>326</v>
      </c>
      <c r="Q351" s="123" t="s">
        <v>326</v>
      </c>
      <c r="R351" s="123" t="s">
        <v>326</v>
      </c>
      <c r="S351" s="123" t="s">
        <v>326</v>
      </c>
      <c r="T351" s="123" t="s">
        <v>326</v>
      </c>
      <c r="U351" s="123" t="s">
        <v>326</v>
      </c>
      <c r="V351" s="162"/>
    </row>
    <row r="352" spans="1:22" ht="45.75" customHeight="1">
      <c r="A352" s="99" t="s">
        <v>2435</v>
      </c>
      <c r="B352" s="100" t="s">
        <v>3433</v>
      </c>
      <c r="C352" s="54" t="s">
        <v>2642</v>
      </c>
      <c r="D352" s="54" t="s">
        <v>2852</v>
      </c>
      <c r="E352" s="90">
        <v>2550</v>
      </c>
      <c r="F352" s="122">
        <v>0.3</v>
      </c>
      <c r="G352" s="89">
        <v>1785</v>
      </c>
      <c r="H352" s="90">
        <v>336</v>
      </c>
      <c r="I352" s="90">
        <v>384</v>
      </c>
      <c r="J352" s="89" t="s">
        <v>326</v>
      </c>
      <c r="K352" s="89" t="s">
        <v>326</v>
      </c>
      <c r="L352" s="89" t="s">
        <v>326</v>
      </c>
      <c r="M352" s="89" t="s">
        <v>326</v>
      </c>
      <c r="N352" s="89" t="s">
        <v>326</v>
      </c>
      <c r="O352" s="89" t="s">
        <v>326</v>
      </c>
      <c r="P352" s="123" t="s">
        <v>326</v>
      </c>
      <c r="Q352" s="123" t="s">
        <v>326</v>
      </c>
      <c r="R352" s="123" t="s">
        <v>326</v>
      </c>
      <c r="S352" s="123" t="s">
        <v>326</v>
      </c>
      <c r="T352" s="123" t="s">
        <v>326</v>
      </c>
      <c r="U352" s="123" t="s">
        <v>326</v>
      </c>
      <c r="V352" s="162"/>
    </row>
    <row r="353" spans="1:22" ht="45.75" customHeight="1">
      <c r="A353" s="99" t="s">
        <v>2435</v>
      </c>
      <c r="B353" s="100" t="s">
        <v>3433</v>
      </c>
      <c r="C353" s="54" t="s">
        <v>2643</v>
      </c>
      <c r="D353" s="54" t="s">
        <v>2853</v>
      </c>
      <c r="E353" s="90">
        <v>2255</v>
      </c>
      <c r="F353" s="122">
        <v>0.3</v>
      </c>
      <c r="G353" s="89">
        <v>1579</v>
      </c>
      <c r="H353" s="90">
        <v>288</v>
      </c>
      <c r="I353" s="90">
        <v>336</v>
      </c>
      <c r="J353" s="89" t="s">
        <v>326</v>
      </c>
      <c r="K353" s="89" t="s">
        <v>326</v>
      </c>
      <c r="L353" s="89" t="s">
        <v>326</v>
      </c>
      <c r="M353" s="89" t="s">
        <v>326</v>
      </c>
      <c r="N353" s="89" t="s">
        <v>326</v>
      </c>
      <c r="O353" s="89" t="s">
        <v>326</v>
      </c>
      <c r="P353" s="123" t="s">
        <v>326</v>
      </c>
      <c r="Q353" s="123" t="s">
        <v>326</v>
      </c>
      <c r="R353" s="123" t="s">
        <v>326</v>
      </c>
      <c r="S353" s="123" t="s">
        <v>326</v>
      </c>
      <c r="T353" s="123" t="s">
        <v>326</v>
      </c>
      <c r="U353" s="123" t="s">
        <v>326</v>
      </c>
      <c r="V353" s="162"/>
    </row>
    <row r="354" spans="1:22" ht="45.75" customHeight="1">
      <c r="A354" s="99" t="s">
        <v>2435</v>
      </c>
      <c r="B354" s="100" t="s">
        <v>3433</v>
      </c>
      <c r="C354" s="54" t="s">
        <v>2644</v>
      </c>
      <c r="D354" s="54" t="s">
        <v>2854</v>
      </c>
      <c r="E354" s="90">
        <v>2255</v>
      </c>
      <c r="F354" s="122">
        <v>0.3</v>
      </c>
      <c r="G354" s="89">
        <v>1579</v>
      </c>
      <c r="H354" s="90">
        <v>288</v>
      </c>
      <c r="I354" s="90">
        <v>336</v>
      </c>
      <c r="J354" s="89" t="s">
        <v>326</v>
      </c>
      <c r="K354" s="89" t="s">
        <v>326</v>
      </c>
      <c r="L354" s="89" t="s">
        <v>326</v>
      </c>
      <c r="M354" s="89" t="s">
        <v>326</v>
      </c>
      <c r="N354" s="89" t="s">
        <v>326</v>
      </c>
      <c r="O354" s="89" t="s">
        <v>326</v>
      </c>
      <c r="P354" s="123" t="s">
        <v>326</v>
      </c>
      <c r="Q354" s="123" t="s">
        <v>326</v>
      </c>
      <c r="R354" s="123" t="s">
        <v>326</v>
      </c>
      <c r="S354" s="123" t="s">
        <v>326</v>
      </c>
      <c r="T354" s="123" t="s">
        <v>326</v>
      </c>
      <c r="U354" s="123" t="s">
        <v>326</v>
      </c>
      <c r="V354" s="162"/>
    </row>
    <row r="355" spans="1:22" ht="45.75" customHeight="1">
      <c r="A355" s="99" t="s">
        <v>2435</v>
      </c>
      <c r="B355" s="100" t="s">
        <v>3433</v>
      </c>
      <c r="C355" s="54" t="s">
        <v>2645</v>
      </c>
      <c r="D355" s="54" t="s">
        <v>2855</v>
      </c>
      <c r="E355" s="90">
        <v>7105</v>
      </c>
      <c r="F355" s="122">
        <v>0.3</v>
      </c>
      <c r="G355" s="89">
        <v>4974</v>
      </c>
      <c r="H355" s="90">
        <v>924</v>
      </c>
      <c r="I355" s="90">
        <v>1068</v>
      </c>
      <c r="J355" s="89" t="s">
        <v>326</v>
      </c>
      <c r="K355" s="89" t="s">
        <v>326</v>
      </c>
      <c r="L355" s="89" t="s">
        <v>326</v>
      </c>
      <c r="M355" s="89" t="s">
        <v>326</v>
      </c>
      <c r="N355" s="89" t="s">
        <v>326</v>
      </c>
      <c r="O355" s="89" t="s">
        <v>326</v>
      </c>
      <c r="P355" s="123" t="s">
        <v>326</v>
      </c>
      <c r="Q355" s="123" t="s">
        <v>326</v>
      </c>
      <c r="R355" s="123" t="s">
        <v>326</v>
      </c>
      <c r="S355" s="123" t="s">
        <v>326</v>
      </c>
      <c r="T355" s="123" t="s">
        <v>326</v>
      </c>
      <c r="U355" s="123" t="s">
        <v>326</v>
      </c>
      <c r="V355" s="162"/>
    </row>
    <row r="356" spans="1:22" ht="45.75" customHeight="1">
      <c r="A356" s="99" t="s">
        <v>2435</v>
      </c>
      <c r="B356" s="100" t="s">
        <v>3433</v>
      </c>
      <c r="C356" s="54" t="s">
        <v>2646</v>
      </c>
      <c r="D356" s="54" t="s">
        <v>2856</v>
      </c>
      <c r="E356" s="90">
        <v>8890</v>
      </c>
      <c r="F356" s="122">
        <v>0.3</v>
      </c>
      <c r="G356" s="89">
        <v>6223</v>
      </c>
      <c r="H356" s="90">
        <v>1152</v>
      </c>
      <c r="I356" s="90">
        <v>1332</v>
      </c>
      <c r="J356" s="89" t="s">
        <v>326</v>
      </c>
      <c r="K356" s="89" t="s">
        <v>326</v>
      </c>
      <c r="L356" s="89" t="s">
        <v>326</v>
      </c>
      <c r="M356" s="89" t="s">
        <v>326</v>
      </c>
      <c r="N356" s="89" t="s">
        <v>326</v>
      </c>
      <c r="O356" s="89" t="s">
        <v>326</v>
      </c>
      <c r="P356" s="123" t="s">
        <v>326</v>
      </c>
      <c r="Q356" s="123" t="s">
        <v>326</v>
      </c>
      <c r="R356" s="123" t="s">
        <v>326</v>
      </c>
      <c r="S356" s="123" t="s">
        <v>326</v>
      </c>
      <c r="T356" s="123" t="s">
        <v>326</v>
      </c>
      <c r="U356" s="123" t="s">
        <v>326</v>
      </c>
      <c r="V356" s="162"/>
    </row>
    <row r="357" spans="1:22" ht="45.75" customHeight="1">
      <c r="A357" s="99" t="s">
        <v>2435</v>
      </c>
      <c r="B357" s="100" t="s">
        <v>3433</v>
      </c>
      <c r="C357" s="54" t="s">
        <v>2647</v>
      </c>
      <c r="D357" s="54" t="s">
        <v>2857</v>
      </c>
      <c r="E357" s="90">
        <v>2540</v>
      </c>
      <c r="F357" s="122">
        <v>0.3</v>
      </c>
      <c r="G357" s="89">
        <v>1778</v>
      </c>
      <c r="H357" s="90">
        <v>336</v>
      </c>
      <c r="I357" s="90">
        <v>384</v>
      </c>
      <c r="J357" s="89" t="s">
        <v>326</v>
      </c>
      <c r="K357" s="89" t="s">
        <v>326</v>
      </c>
      <c r="L357" s="89" t="s">
        <v>326</v>
      </c>
      <c r="M357" s="89" t="s">
        <v>326</v>
      </c>
      <c r="N357" s="89" t="s">
        <v>326</v>
      </c>
      <c r="O357" s="89" t="s">
        <v>326</v>
      </c>
      <c r="P357" s="123" t="s">
        <v>326</v>
      </c>
      <c r="Q357" s="123" t="s">
        <v>326</v>
      </c>
      <c r="R357" s="123" t="s">
        <v>326</v>
      </c>
      <c r="S357" s="123" t="s">
        <v>326</v>
      </c>
      <c r="T357" s="123" t="s">
        <v>326</v>
      </c>
      <c r="U357" s="123" t="s">
        <v>326</v>
      </c>
      <c r="V357" s="162"/>
    </row>
    <row r="358" spans="1:22" ht="45.75" customHeight="1">
      <c r="A358" s="99" t="s">
        <v>2435</v>
      </c>
      <c r="B358" s="100" t="s">
        <v>3433</v>
      </c>
      <c r="C358" s="54" t="s">
        <v>2648</v>
      </c>
      <c r="D358" s="54" t="s">
        <v>2858</v>
      </c>
      <c r="E358" s="90">
        <v>1275</v>
      </c>
      <c r="F358" s="122">
        <v>0.3</v>
      </c>
      <c r="G358" s="89">
        <v>893</v>
      </c>
      <c r="H358" s="90">
        <v>168</v>
      </c>
      <c r="I358" s="90">
        <v>192</v>
      </c>
      <c r="J358" s="89" t="s">
        <v>326</v>
      </c>
      <c r="K358" s="89" t="s">
        <v>326</v>
      </c>
      <c r="L358" s="89" t="s">
        <v>326</v>
      </c>
      <c r="M358" s="89" t="s">
        <v>326</v>
      </c>
      <c r="N358" s="89" t="s">
        <v>326</v>
      </c>
      <c r="O358" s="89" t="s">
        <v>326</v>
      </c>
      <c r="P358" s="123" t="s">
        <v>326</v>
      </c>
      <c r="Q358" s="123" t="s">
        <v>326</v>
      </c>
      <c r="R358" s="123" t="s">
        <v>326</v>
      </c>
      <c r="S358" s="123" t="s">
        <v>326</v>
      </c>
      <c r="T358" s="123" t="s">
        <v>326</v>
      </c>
      <c r="U358" s="123" t="s">
        <v>326</v>
      </c>
      <c r="V358" s="162"/>
    </row>
    <row r="359" spans="1:22" ht="45.75" customHeight="1">
      <c r="A359" s="99" t="s">
        <v>2435</v>
      </c>
      <c r="B359" s="100" t="s">
        <v>3433</v>
      </c>
      <c r="C359" s="54" t="s">
        <v>2649</v>
      </c>
      <c r="D359" s="54" t="s">
        <v>2859</v>
      </c>
      <c r="E359" s="90">
        <v>1415</v>
      </c>
      <c r="F359" s="122">
        <v>0.3</v>
      </c>
      <c r="G359" s="89">
        <v>991</v>
      </c>
      <c r="H359" s="90">
        <v>180</v>
      </c>
      <c r="I359" s="90">
        <v>216</v>
      </c>
      <c r="J359" s="89" t="s">
        <v>326</v>
      </c>
      <c r="K359" s="89" t="s">
        <v>326</v>
      </c>
      <c r="L359" s="89" t="s">
        <v>326</v>
      </c>
      <c r="M359" s="89" t="s">
        <v>326</v>
      </c>
      <c r="N359" s="89" t="s">
        <v>326</v>
      </c>
      <c r="O359" s="89" t="s">
        <v>326</v>
      </c>
      <c r="P359" s="123" t="s">
        <v>326</v>
      </c>
      <c r="Q359" s="123" t="s">
        <v>326</v>
      </c>
      <c r="R359" s="123" t="s">
        <v>326</v>
      </c>
      <c r="S359" s="123" t="s">
        <v>326</v>
      </c>
      <c r="T359" s="123" t="s">
        <v>326</v>
      </c>
      <c r="U359" s="123" t="s">
        <v>326</v>
      </c>
      <c r="V359" s="162"/>
    </row>
    <row r="360" spans="1:22" ht="45.75" customHeight="1">
      <c r="A360" s="99" t="s">
        <v>2435</v>
      </c>
      <c r="B360" s="100" t="s">
        <v>3433</v>
      </c>
      <c r="C360" s="54" t="s">
        <v>2650</v>
      </c>
      <c r="D360" s="54" t="s">
        <v>2860</v>
      </c>
      <c r="E360" s="90">
        <v>38640</v>
      </c>
      <c r="F360" s="122">
        <v>0.3</v>
      </c>
      <c r="G360" s="89">
        <v>27048</v>
      </c>
      <c r="H360" s="90">
        <v>5028</v>
      </c>
      <c r="I360" s="90">
        <v>5796</v>
      </c>
      <c r="J360" s="89" t="s">
        <v>326</v>
      </c>
      <c r="K360" s="89" t="s">
        <v>326</v>
      </c>
      <c r="L360" s="89" t="s">
        <v>326</v>
      </c>
      <c r="M360" s="89" t="s">
        <v>326</v>
      </c>
      <c r="N360" s="89" t="s">
        <v>326</v>
      </c>
      <c r="O360" s="89" t="s">
        <v>326</v>
      </c>
      <c r="P360" s="123" t="s">
        <v>326</v>
      </c>
      <c r="Q360" s="123" t="s">
        <v>326</v>
      </c>
      <c r="R360" s="123" t="s">
        <v>326</v>
      </c>
      <c r="S360" s="123" t="s">
        <v>326</v>
      </c>
      <c r="T360" s="123" t="s">
        <v>326</v>
      </c>
      <c r="U360" s="123" t="s">
        <v>326</v>
      </c>
      <c r="V360" s="162"/>
    </row>
    <row r="361" spans="1:22" ht="45.75" customHeight="1">
      <c r="A361" s="99" t="s">
        <v>2435</v>
      </c>
      <c r="B361" s="100" t="s">
        <v>3433</v>
      </c>
      <c r="C361" s="54" t="s">
        <v>2651</v>
      </c>
      <c r="D361" s="54" t="s">
        <v>2861</v>
      </c>
      <c r="E361" s="90">
        <v>40150</v>
      </c>
      <c r="F361" s="122">
        <v>0.3</v>
      </c>
      <c r="G361" s="89">
        <v>28105</v>
      </c>
      <c r="H361" s="90">
        <v>5220</v>
      </c>
      <c r="I361" s="90">
        <v>6024</v>
      </c>
      <c r="J361" s="89" t="s">
        <v>326</v>
      </c>
      <c r="K361" s="89" t="s">
        <v>326</v>
      </c>
      <c r="L361" s="89" t="s">
        <v>326</v>
      </c>
      <c r="M361" s="89" t="s">
        <v>326</v>
      </c>
      <c r="N361" s="89" t="s">
        <v>326</v>
      </c>
      <c r="O361" s="89" t="s">
        <v>326</v>
      </c>
      <c r="P361" s="123" t="s">
        <v>326</v>
      </c>
      <c r="Q361" s="123" t="s">
        <v>326</v>
      </c>
      <c r="R361" s="123" t="s">
        <v>326</v>
      </c>
      <c r="S361" s="123" t="s">
        <v>326</v>
      </c>
      <c r="T361" s="123" t="s">
        <v>326</v>
      </c>
      <c r="U361" s="123" t="s">
        <v>326</v>
      </c>
      <c r="V361" s="162"/>
    </row>
    <row r="362" spans="1:22" ht="45.75" customHeight="1">
      <c r="A362" s="99" t="s">
        <v>2435</v>
      </c>
      <c r="B362" s="100" t="s">
        <v>3433</v>
      </c>
      <c r="C362" s="54" t="s">
        <v>2652</v>
      </c>
      <c r="D362" s="54" t="s">
        <v>2862</v>
      </c>
      <c r="E362" s="90">
        <v>44025</v>
      </c>
      <c r="F362" s="122">
        <v>0.3</v>
      </c>
      <c r="G362" s="89">
        <v>30818</v>
      </c>
      <c r="H362" s="90">
        <v>5724</v>
      </c>
      <c r="I362" s="90">
        <v>6600</v>
      </c>
      <c r="J362" s="89" t="s">
        <v>326</v>
      </c>
      <c r="K362" s="89" t="s">
        <v>326</v>
      </c>
      <c r="L362" s="89" t="s">
        <v>326</v>
      </c>
      <c r="M362" s="89" t="s">
        <v>326</v>
      </c>
      <c r="N362" s="89" t="s">
        <v>326</v>
      </c>
      <c r="O362" s="89" t="s">
        <v>326</v>
      </c>
      <c r="P362" s="123" t="s">
        <v>326</v>
      </c>
      <c r="Q362" s="123" t="s">
        <v>326</v>
      </c>
      <c r="R362" s="123" t="s">
        <v>326</v>
      </c>
      <c r="S362" s="123" t="s">
        <v>326</v>
      </c>
      <c r="T362" s="123" t="s">
        <v>326</v>
      </c>
      <c r="U362" s="123" t="s">
        <v>326</v>
      </c>
      <c r="V362" s="162"/>
    </row>
    <row r="363" spans="1:22" ht="45.75" customHeight="1">
      <c r="A363" s="99" t="s">
        <v>2435</v>
      </c>
      <c r="B363" s="100" t="s">
        <v>3433</v>
      </c>
      <c r="C363" s="54" t="s">
        <v>2653</v>
      </c>
      <c r="D363" s="54" t="s">
        <v>2863</v>
      </c>
      <c r="E363" s="90">
        <v>45550</v>
      </c>
      <c r="F363" s="122">
        <v>0.3</v>
      </c>
      <c r="G363" s="89">
        <v>31885</v>
      </c>
      <c r="H363" s="90">
        <v>5916</v>
      </c>
      <c r="I363" s="90">
        <v>6828</v>
      </c>
      <c r="J363" s="89" t="s">
        <v>326</v>
      </c>
      <c r="K363" s="89" t="s">
        <v>326</v>
      </c>
      <c r="L363" s="89" t="s">
        <v>326</v>
      </c>
      <c r="M363" s="89" t="s">
        <v>326</v>
      </c>
      <c r="N363" s="89" t="s">
        <v>326</v>
      </c>
      <c r="O363" s="89" t="s">
        <v>326</v>
      </c>
      <c r="P363" s="123" t="s">
        <v>326</v>
      </c>
      <c r="Q363" s="123" t="s">
        <v>326</v>
      </c>
      <c r="R363" s="123" t="s">
        <v>326</v>
      </c>
      <c r="S363" s="123" t="s">
        <v>326</v>
      </c>
      <c r="T363" s="123" t="s">
        <v>326</v>
      </c>
      <c r="U363" s="123" t="s">
        <v>326</v>
      </c>
      <c r="V363" s="162"/>
    </row>
    <row r="364" spans="1:22" ht="45.75" customHeight="1">
      <c r="A364" s="99" t="s">
        <v>2435</v>
      </c>
      <c r="B364" s="100" t="s">
        <v>3433</v>
      </c>
      <c r="C364" s="54" t="s">
        <v>2654</v>
      </c>
      <c r="D364" s="54" t="s">
        <v>2864</v>
      </c>
      <c r="E364" s="90">
        <v>49950</v>
      </c>
      <c r="F364" s="122">
        <v>0.3</v>
      </c>
      <c r="G364" s="89">
        <v>34965</v>
      </c>
      <c r="H364" s="90">
        <v>6492</v>
      </c>
      <c r="I364" s="90">
        <v>7488</v>
      </c>
      <c r="J364" s="89" t="s">
        <v>326</v>
      </c>
      <c r="K364" s="89" t="s">
        <v>326</v>
      </c>
      <c r="L364" s="89" t="s">
        <v>326</v>
      </c>
      <c r="M364" s="89" t="s">
        <v>326</v>
      </c>
      <c r="N364" s="89" t="s">
        <v>326</v>
      </c>
      <c r="O364" s="89" t="s">
        <v>326</v>
      </c>
      <c r="P364" s="123" t="s">
        <v>326</v>
      </c>
      <c r="Q364" s="123" t="s">
        <v>326</v>
      </c>
      <c r="R364" s="123" t="s">
        <v>326</v>
      </c>
      <c r="S364" s="123" t="s">
        <v>326</v>
      </c>
      <c r="T364" s="123" t="s">
        <v>326</v>
      </c>
      <c r="U364" s="123" t="s">
        <v>326</v>
      </c>
      <c r="V364" s="162"/>
    </row>
    <row r="365" spans="1:22" ht="45.75" customHeight="1">
      <c r="A365" s="99" t="s">
        <v>2435</v>
      </c>
      <c r="B365" s="100" t="s">
        <v>3433</v>
      </c>
      <c r="C365" s="54" t="s">
        <v>2655</v>
      </c>
      <c r="D365" s="54" t="s">
        <v>2865</v>
      </c>
      <c r="E365" s="90">
        <v>40325</v>
      </c>
      <c r="F365" s="122">
        <v>0.3</v>
      </c>
      <c r="G365" s="89">
        <v>28228</v>
      </c>
      <c r="H365" s="90">
        <v>5244</v>
      </c>
      <c r="I365" s="90">
        <v>6048</v>
      </c>
      <c r="J365" s="89" t="s">
        <v>326</v>
      </c>
      <c r="K365" s="89" t="s">
        <v>326</v>
      </c>
      <c r="L365" s="89" t="s">
        <v>326</v>
      </c>
      <c r="M365" s="89" t="s">
        <v>326</v>
      </c>
      <c r="N365" s="89" t="s">
        <v>326</v>
      </c>
      <c r="O365" s="89" t="s">
        <v>326</v>
      </c>
      <c r="P365" s="123" t="s">
        <v>326</v>
      </c>
      <c r="Q365" s="123" t="s">
        <v>326</v>
      </c>
      <c r="R365" s="123" t="s">
        <v>326</v>
      </c>
      <c r="S365" s="123" t="s">
        <v>326</v>
      </c>
      <c r="T365" s="123" t="s">
        <v>326</v>
      </c>
      <c r="U365" s="123" t="s">
        <v>326</v>
      </c>
      <c r="V365" s="162"/>
    </row>
    <row r="366" spans="1:22" ht="45.75" customHeight="1">
      <c r="A366" s="99" t="s">
        <v>2435</v>
      </c>
      <c r="B366" s="100" t="s">
        <v>3433</v>
      </c>
      <c r="C366" s="54" t="s">
        <v>2656</v>
      </c>
      <c r="D366" s="54" t="s">
        <v>2866</v>
      </c>
      <c r="E366" s="90">
        <v>41845</v>
      </c>
      <c r="F366" s="122">
        <v>0.3</v>
      </c>
      <c r="G366" s="89">
        <v>29292</v>
      </c>
      <c r="H366" s="90">
        <v>5436</v>
      </c>
      <c r="I366" s="90">
        <v>6276</v>
      </c>
      <c r="J366" s="89" t="s">
        <v>326</v>
      </c>
      <c r="K366" s="89" t="s">
        <v>326</v>
      </c>
      <c r="L366" s="89" t="s">
        <v>326</v>
      </c>
      <c r="M366" s="89" t="s">
        <v>326</v>
      </c>
      <c r="N366" s="89" t="s">
        <v>326</v>
      </c>
      <c r="O366" s="89" t="s">
        <v>326</v>
      </c>
      <c r="P366" s="123" t="s">
        <v>326</v>
      </c>
      <c r="Q366" s="123" t="s">
        <v>326</v>
      </c>
      <c r="R366" s="123" t="s">
        <v>326</v>
      </c>
      <c r="S366" s="123" t="s">
        <v>326</v>
      </c>
      <c r="T366" s="123" t="s">
        <v>326</v>
      </c>
      <c r="U366" s="123" t="s">
        <v>326</v>
      </c>
      <c r="V366" s="162"/>
    </row>
    <row r="367" spans="1:22" ht="45.75" customHeight="1">
      <c r="A367" s="99" t="s">
        <v>2435</v>
      </c>
      <c r="B367" s="100" t="s">
        <v>3433</v>
      </c>
      <c r="C367" s="54" t="s">
        <v>2657</v>
      </c>
      <c r="D367" s="54" t="s">
        <v>2867</v>
      </c>
      <c r="E367" s="90">
        <v>45485</v>
      </c>
      <c r="F367" s="122">
        <v>0.3</v>
      </c>
      <c r="G367" s="89">
        <v>31840</v>
      </c>
      <c r="H367" s="90">
        <v>5916</v>
      </c>
      <c r="I367" s="90">
        <v>6828</v>
      </c>
      <c r="J367" s="89" t="s">
        <v>326</v>
      </c>
      <c r="K367" s="89" t="s">
        <v>326</v>
      </c>
      <c r="L367" s="89" t="s">
        <v>326</v>
      </c>
      <c r="M367" s="89" t="s">
        <v>326</v>
      </c>
      <c r="N367" s="89" t="s">
        <v>326</v>
      </c>
      <c r="O367" s="89" t="s">
        <v>326</v>
      </c>
      <c r="P367" s="123" t="s">
        <v>326</v>
      </c>
      <c r="Q367" s="123" t="s">
        <v>326</v>
      </c>
      <c r="R367" s="123" t="s">
        <v>326</v>
      </c>
      <c r="S367" s="123" t="s">
        <v>326</v>
      </c>
      <c r="T367" s="123" t="s">
        <v>326</v>
      </c>
      <c r="U367" s="123" t="s">
        <v>326</v>
      </c>
      <c r="V367" s="162"/>
    </row>
    <row r="368" spans="1:22" ht="45.75" customHeight="1">
      <c r="A368" s="99" t="s">
        <v>2435</v>
      </c>
      <c r="B368" s="100" t="s">
        <v>3433</v>
      </c>
      <c r="C368" s="54" t="s">
        <v>2658</v>
      </c>
      <c r="D368" s="54" t="s">
        <v>2868</v>
      </c>
      <c r="E368" s="90">
        <v>47005</v>
      </c>
      <c r="F368" s="122">
        <v>0.3</v>
      </c>
      <c r="G368" s="89">
        <v>32904</v>
      </c>
      <c r="H368" s="90">
        <v>6108</v>
      </c>
      <c r="I368" s="90">
        <v>7056</v>
      </c>
      <c r="J368" s="89" t="s">
        <v>326</v>
      </c>
      <c r="K368" s="89" t="s">
        <v>326</v>
      </c>
      <c r="L368" s="89" t="s">
        <v>326</v>
      </c>
      <c r="M368" s="89" t="s">
        <v>326</v>
      </c>
      <c r="N368" s="89" t="s">
        <v>326</v>
      </c>
      <c r="O368" s="89" t="s">
        <v>326</v>
      </c>
      <c r="P368" s="123" t="s">
        <v>326</v>
      </c>
      <c r="Q368" s="123" t="s">
        <v>326</v>
      </c>
      <c r="R368" s="123" t="s">
        <v>326</v>
      </c>
      <c r="S368" s="123" t="s">
        <v>326</v>
      </c>
      <c r="T368" s="123" t="s">
        <v>326</v>
      </c>
      <c r="U368" s="123" t="s">
        <v>326</v>
      </c>
      <c r="V368" s="162"/>
    </row>
    <row r="369" spans="1:22" ht="45.75" customHeight="1">
      <c r="A369" s="99" t="s">
        <v>2435</v>
      </c>
      <c r="B369" s="100" t="s">
        <v>3433</v>
      </c>
      <c r="C369" s="54" t="s">
        <v>2659</v>
      </c>
      <c r="D369" s="54" t="s">
        <v>2869</v>
      </c>
      <c r="E369" s="90">
        <v>51600</v>
      </c>
      <c r="F369" s="122">
        <v>0.3</v>
      </c>
      <c r="G369" s="89">
        <v>36120</v>
      </c>
      <c r="H369" s="90">
        <v>6708</v>
      </c>
      <c r="I369" s="90">
        <v>7740</v>
      </c>
      <c r="J369" s="89" t="s">
        <v>326</v>
      </c>
      <c r="K369" s="89" t="s">
        <v>326</v>
      </c>
      <c r="L369" s="89" t="s">
        <v>326</v>
      </c>
      <c r="M369" s="89" t="s">
        <v>326</v>
      </c>
      <c r="N369" s="89" t="s">
        <v>326</v>
      </c>
      <c r="O369" s="89" t="s">
        <v>326</v>
      </c>
      <c r="P369" s="123" t="s">
        <v>326</v>
      </c>
      <c r="Q369" s="123" t="s">
        <v>326</v>
      </c>
      <c r="R369" s="123" t="s">
        <v>326</v>
      </c>
      <c r="S369" s="123" t="s">
        <v>326</v>
      </c>
      <c r="T369" s="123" t="s">
        <v>326</v>
      </c>
      <c r="U369" s="123" t="s">
        <v>326</v>
      </c>
      <c r="V369" s="162"/>
    </row>
    <row r="370" spans="1:22" ht="45.75" customHeight="1">
      <c r="A370" s="99" t="s">
        <v>2435</v>
      </c>
      <c r="B370" s="100" t="s">
        <v>3433</v>
      </c>
      <c r="C370" s="54" t="s">
        <v>2660</v>
      </c>
      <c r="D370" s="54" t="s">
        <v>2870</v>
      </c>
      <c r="E370" s="90">
        <v>385</v>
      </c>
      <c r="F370" s="122">
        <v>0.3</v>
      </c>
      <c r="G370" s="89">
        <v>270</v>
      </c>
      <c r="H370" s="90">
        <v>48</v>
      </c>
      <c r="I370" s="90">
        <v>60</v>
      </c>
      <c r="J370" s="89" t="s">
        <v>326</v>
      </c>
      <c r="K370" s="89" t="s">
        <v>326</v>
      </c>
      <c r="L370" s="89" t="s">
        <v>326</v>
      </c>
      <c r="M370" s="89" t="s">
        <v>326</v>
      </c>
      <c r="N370" s="89" t="s">
        <v>326</v>
      </c>
      <c r="O370" s="89" t="s">
        <v>326</v>
      </c>
      <c r="P370" s="123" t="s">
        <v>326</v>
      </c>
      <c r="Q370" s="123" t="s">
        <v>326</v>
      </c>
      <c r="R370" s="123" t="s">
        <v>326</v>
      </c>
      <c r="S370" s="123" t="s">
        <v>326</v>
      </c>
      <c r="T370" s="123" t="s">
        <v>326</v>
      </c>
      <c r="U370" s="123" t="s">
        <v>326</v>
      </c>
      <c r="V370" s="162"/>
    </row>
    <row r="371" spans="1:22" ht="45.75" customHeight="1">
      <c r="A371" s="99" t="s">
        <v>2435</v>
      </c>
      <c r="B371" s="100" t="s">
        <v>3433</v>
      </c>
      <c r="C371" s="54" t="s">
        <v>2661</v>
      </c>
      <c r="D371" s="54" t="s">
        <v>2871</v>
      </c>
      <c r="E371" s="90">
        <v>1605</v>
      </c>
      <c r="F371" s="122">
        <v>0.3</v>
      </c>
      <c r="G371" s="89">
        <v>1124</v>
      </c>
      <c r="H371" s="90">
        <v>204</v>
      </c>
      <c r="I371" s="90">
        <v>240</v>
      </c>
      <c r="J371" s="89" t="s">
        <v>326</v>
      </c>
      <c r="K371" s="89" t="s">
        <v>326</v>
      </c>
      <c r="L371" s="89" t="s">
        <v>326</v>
      </c>
      <c r="M371" s="89" t="s">
        <v>326</v>
      </c>
      <c r="N371" s="89" t="s">
        <v>326</v>
      </c>
      <c r="O371" s="89" t="s">
        <v>326</v>
      </c>
      <c r="P371" s="123" t="s">
        <v>326</v>
      </c>
      <c r="Q371" s="123" t="s">
        <v>326</v>
      </c>
      <c r="R371" s="123" t="s">
        <v>326</v>
      </c>
      <c r="S371" s="123" t="s">
        <v>326</v>
      </c>
      <c r="T371" s="123" t="s">
        <v>326</v>
      </c>
      <c r="U371" s="123" t="s">
        <v>326</v>
      </c>
      <c r="V371" s="162"/>
    </row>
    <row r="372" spans="1:22" ht="45.75" customHeight="1">
      <c r="A372" s="99" t="s">
        <v>2435</v>
      </c>
      <c r="B372" s="100" t="s">
        <v>3433</v>
      </c>
      <c r="C372" s="54" t="s">
        <v>2662</v>
      </c>
      <c r="D372" s="54" t="s">
        <v>2872</v>
      </c>
      <c r="E372" s="90">
        <v>3220</v>
      </c>
      <c r="F372" s="122">
        <v>0.3</v>
      </c>
      <c r="G372" s="89">
        <v>2254</v>
      </c>
      <c r="H372" s="90">
        <v>420</v>
      </c>
      <c r="I372" s="90">
        <v>480</v>
      </c>
      <c r="J372" s="89" t="s">
        <v>326</v>
      </c>
      <c r="K372" s="89" t="s">
        <v>326</v>
      </c>
      <c r="L372" s="89" t="s">
        <v>326</v>
      </c>
      <c r="M372" s="89" t="s">
        <v>326</v>
      </c>
      <c r="N372" s="89" t="s">
        <v>326</v>
      </c>
      <c r="O372" s="89" t="s">
        <v>326</v>
      </c>
      <c r="P372" s="123" t="s">
        <v>326</v>
      </c>
      <c r="Q372" s="123" t="s">
        <v>326</v>
      </c>
      <c r="R372" s="123" t="s">
        <v>326</v>
      </c>
      <c r="S372" s="123" t="s">
        <v>326</v>
      </c>
      <c r="T372" s="123" t="s">
        <v>326</v>
      </c>
      <c r="U372" s="123" t="s">
        <v>326</v>
      </c>
      <c r="V372" s="162"/>
    </row>
    <row r="373" spans="1:22" ht="45.75" customHeight="1">
      <c r="A373" s="99" t="s">
        <v>2435</v>
      </c>
      <c r="B373" s="100" t="s">
        <v>3433</v>
      </c>
      <c r="C373" s="54" t="s">
        <v>2663</v>
      </c>
      <c r="D373" s="54" t="s">
        <v>2873</v>
      </c>
      <c r="E373" s="90">
        <v>3220</v>
      </c>
      <c r="F373" s="122">
        <v>0.3</v>
      </c>
      <c r="G373" s="89">
        <v>2254</v>
      </c>
      <c r="H373" s="90">
        <v>420</v>
      </c>
      <c r="I373" s="90">
        <v>480</v>
      </c>
      <c r="J373" s="89" t="s">
        <v>326</v>
      </c>
      <c r="K373" s="89" t="s">
        <v>326</v>
      </c>
      <c r="L373" s="89" t="s">
        <v>326</v>
      </c>
      <c r="M373" s="89" t="s">
        <v>326</v>
      </c>
      <c r="N373" s="89" t="s">
        <v>326</v>
      </c>
      <c r="O373" s="89" t="s">
        <v>326</v>
      </c>
      <c r="P373" s="123" t="s">
        <v>326</v>
      </c>
      <c r="Q373" s="123" t="s">
        <v>326</v>
      </c>
      <c r="R373" s="123" t="s">
        <v>326</v>
      </c>
      <c r="S373" s="123" t="s">
        <v>326</v>
      </c>
      <c r="T373" s="123" t="s">
        <v>326</v>
      </c>
      <c r="U373" s="123" t="s">
        <v>326</v>
      </c>
      <c r="V373" s="162"/>
    </row>
    <row r="374" spans="1:22" ht="45.75" customHeight="1">
      <c r="A374" s="99" t="s">
        <v>2435</v>
      </c>
      <c r="B374" s="100" t="s">
        <v>3433</v>
      </c>
      <c r="C374" s="54" t="s">
        <v>2664</v>
      </c>
      <c r="D374" s="54" t="s">
        <v>2847</v>
      </c>
      <c r="E374" s="90">
        <v>2760</v>
      </c>
      <c r="F374" s="122">
        <v>0.3</v>
      </c>
      <c r="G374" s="89">
        <v>1932</v>
      </c>
      <c r="H374" s="90">
        <v>360</v>
      </c>
      <c r="I374" s="90">
        <v>420</v>
      </c>
      <c r="J374" s="89" t="s">
        <v>326</v>
      </c>
      <c r="K374" s="89" t="s">
        <v>326</v>
      </c>
      <c r="L374" s="89" t="s">
        <v>326</v>
      </c>
      <c r="M374" s="89" t="s">
        <v>326</v>
      </c>
      <c r="N374" s="89" t="s">
        <v>326</v>
      </c>
      <c r="O374" s="89" t="s">
        <v>326</v>
      </c>
      <c r="P374" s="123" t="s">
        <v>326</v>
      </c>
      <c r="Q374" s="123" t="s">
        <v>326</v>
      </c>
      <c r="R374" s="123" t="s">
        <v>326</v>
      </c>
      <c r="S374" s="123" t="s">
        <v>326</v>
      </c>
      <c r="T374" s="123" t="s">
        <v>326</v>
      </c>
      <c r="U374" s="123" t="s">
        <v>326</v>
      </c>
      <c r="V374" s="162"/>
    </row>
    <row r="375" spans="1:22" ht="45.75" customHeight="1">
      <c r="A375" s="99" t="s">
        <v>2435</v>
      </c>
      <c r="B375" s="100" t="s">
        <v>3433</v>
      </c>
      <c r="C375" s="54" t="s">
        <v>2665</v>
      </c>
      <c r="D375" s="54" t="s">
        <v>2874</v>
      </c>
      <c r="E375" s="90">
        <v>700</v>
      </c>
      <c r="F375" s="122">
        <v>0.3</v>
      </c>
      <c r="G375" s="89">
        <v>490</v>
      </c>
      <c r="H375" s="90">
        <v>96</v>
      </c>
      <c r="I375" s="90">
        <v>108</v>
      </c>
      <c r="J375" s="89" t="s">
        <v>326</v>
      </c>
      <c r="K375" s="89" t="s">
        <v>326</v>
      </c>
      <c r="L375" s="89" t="s">
        <v>326</v>
      </c>
      <c r="M375" s="89" t="s">
        <v>326</v>
      </c>
      <c r="N375" s="89" t="s">
        <v>326</v>
      </c>
      <c r="O375" s="89" t="s">
        <v>326</v>
      </c>
      <c r="P375" s="123" t="s">
        <v>326</v>
      </c>
      <c r="Q375" s="123" t="s">
        <v>326</v>
      </c>
      <c r="R375" s="123" t="s">
        <v>326</v>
      </c>
      <c r="S375" s="123" t="s">
        <v>326</v>
      </c>
      <c r="T375" s="123" t="s">
        <v>326</v>
      </c>
      <c r="U375" s="123" t="s">
        <v>326</v>
      </c>
      <c r="V375" s="162"/>
    </row>
    <row r="376" spans="1:22" ht="45.75" customHeight="1">
      <c r="A376" s="99" t="s">
        <v>2435</v>
      </c>
      <c r="B376" s="100" t="s">
        <v>3433</v>
      </c>
      <c r="C376" s="54" t="s">
        <v>2666</v>
      </c>
      <c r="D376" s="54" t="s">
        <v>2875</v>
      </c>
      <c r="E376" s="90">
        <v>385</v>
      </c>
      <c r="F376" s="122">
        <v>0.3</v>
      </c>
      <c r="G376" s="89">
        <v>270</v>
      </c>
      <c r="H376" s="90">
        <v>48</v>
      </c>
      <c r="I376" s="90">
        <v>60</v>
      </c>
      <c r="J376" s="89" t="s">
        <v>326</v>
      </c>
      <c r="K376" s="89" t="s">
        <v>326</v>
      </c>
      <c r="L376" s="89" t="s">
        <v>326</v>
      </c>
      <c r="M376" s="89" t="s">
        <v>326</v>
      </c>
      <c r="N376" s="89" t="s">
        <v>326</v>
      </c>
      <c r="O376" s="89" t="s">
        <v>326</v>
      </c>
      <c r="P376" s="123" t="s">
        <v>326</v>
      </c>
      <c r="Q376" s="123" t="s">
        <v>326</v>
      </c>
      <c r="R376" s="123" t="s">
        <v>326</v>
      </c>
      <c r="S376" s="123" t="s">
        <v>326</v>
      </c>
      <c r="T376" s="123" t="s">
        <v>326</v>
      </c>
      <c r="U376" s="123" t="s">
        <v>326</v>
      </c>
      <c r="V376" s="162"/>
    </row>
    <row r="377" spans="1:22" ht="45.75" customHeight="1">
      <c r="A377" s="99" t="s">
        <v>2435</v>
      </c>
      <c r="B377" s="100" t="s">
        <v>3433</v>
      </c>
      <c r="C377" s="54" t="s">
        <v>2667</v>
      </c>
      <c r="D377" s="54" t="s">
        <v>2876</v>
      </c>
      <c r="E377" s="90">
        <v>1605</v>
      </c>
      <c r="F377" s="122">
        <v>0.3</v>
      </c>
      <c r="G377" s="89">
        <v>1124</v>
      </c>
      <c r="H377" s="90">
        <v>204</v>
      </c>
      <c r="I377" s="90">
        <v>240</v>
      </c>
      <c r="J377" s="89" t="s">
        <v>326</v>
      </c>
      <c r="K377" s="89" t="s">
        <v>326</v>
      </c>
      <c r="L377" s="89" t="s">
        <v>326</v>
      </c>
      <c r="M377" s="89" t="s">
        <v>326</v>
      </c>
      <c r="N377" s="89" t="s">
        <v>326</v>
      </c>
      <c r="O377" s="89" t="s">
        <v>326</v>
      </c>
      <c r="P377" s="123" t="s">
        <v>326</v>
      </c>
      <c r="Q377" s="123" t="s">
        <v>326</v>
      </c>
      <c r="R377" s="123" t="s">
        <v>326</v>
      </c>
      <c r="S377" s="123" t="s">
        <v>326</v>
      </c>
      <c r="T377" s="123" t="s">
        <v>326</v>
      </c>
      <c r="U377" s="123" t="s">
        <v>326</v>
      </c>
      <c r="V377" s="162"/>
    </row>
    <row r="378" spans="1:22" ht="45.75" customHeight="1">
      <c r="A378" s="99" t="s">
        <v>2435</v>
      </c>
      <c r="B378" s="100" t="s">
        <v>3433</v>
      </c>
      <c r="C378" s="54" t="s">
        <v>2668</v>
      </c>
      <c r="D378" s="54" t="s">
        <v>2877</v>
      </c>
      <c r="E378" s="90">
        <v>385</v>
      </c>
      <c r="F378" s="122">
        <v>0.3</v>
      </c>
      <c r="G378" s="89">
        <v>270</v>
      </c>
      <c r="H378" s="90">
        <v>48</v>
      </c>
      <c r="I378" s="90">
        <v>60</v>
      </c>
      <c r="J378" s="89" t="s">
        <v>326</v>
      </c>
      <c r="K378" s="89" t="s">
        <v>326</v>
      </c>
      <c r="L378" s="89" t="s">
        <v>326</v>
      </c>
      <c r="M378" s="89" t="s">
        <v>326</v>
      </c>
      <c r="N378" s="89" t="s">
        <v>326</v>
      </c>
      <c r="O378" s="89" t="s">
        <v>326</v>
      </c>
      <c r="P378" s="123" t="s">
        <v>326</v>
      </c>
      <c r="Q378" s="123" t="s">
        <v>326</v>
      </c>
      <c r="R378" s="123" t="s">
        <v>326</v>
      </c>
      <c r="S378" s="123" t="s">
        <v>326</v>
      </c>
      <c r="T378" s="123" t="s">
        <v>326</v>
      </c>
      <c r="U378" s="123" t="s">
        <v>326</v>
      </c>
      <c r="V378" s="162"/>
    </row>
    <row r="379" spans="1:22" ht="45.75" customHeight="1">
      <c r="A379" s="99" t="s">
        <v>2435</v>
      </c>
      <c r="B379" s="100" t="s">
        <v>3433</v>
      </c>
      <c r="C379" s="54" t="s">
        <v>2669</v>
      </c>
      <c r="D379" s="54" t="s">
        <v>2878</v>
      </c>
      <c r="E379" s="90">
        <v>535</v>
      </c>
      <c r="F379" s="122">
        <v>0.3</v>
      </c>
      <c r="G379" s="89">
        <v>375</v>
      </c>
      <c r="H379" s="90">
        <v>72</v>
      </c>
      <c r="I379" s="90">
        <v>84</v>
      </c>
      <c r="J379" s="89" t="s">
        <v>326</v>
      </c>
      <c r="K379" s="89" t="s">
        <v>326</v>
      </c>
      <c r="L379" s="89" t="s">
        <v>326</v>
      </c>
      <c r="M379" s="89" t="s">
        <v>326</v>
      </c>
      <c r="N379" s="89" t="s">
        <v>326</v>
      </c>
      <c r="O379" s="89" t="s">
        <v>326</v>
      </c>
      <c r="P379" s="123" t="s">
        <v>326</v>
      </c>
      <c r="Q379" s="123" t="s">
        <v>326</v>
      </c>
      <c r="R379" s="123" t="s">
        <v>326</v>
      </c>
      <c r="S379" s="123" t="s">
        <v>326</v>
      </c>
      <c r="T379" s="123" t="s">
        <v>326</v>
      </c>
      <c r="U379" s="123" t="s">
        <v>326</v>
      </c>
      <c r="V379" s="162"/>
    </row>
    <row r="380" spans="1:22" ht="45.75" customHeight="1">
      <c r="A380" s="99" t="s">
        <v>2435</v>
      </c>
      <c r="B380" s="100" t="s">
        <v>3433</v>
      </c>
      <c r="C380" s="54" t="s">
        <v>2670</v>
      </c>
      <c r="D380" s="54" t="s">
        <v>2879</v>
      </c>
      <c r="E380" s="90">
        <v>8950</v>
      </c>
      <c r="F380" s="122">
        <v>0.3</v>
      </c>
      <c r="G380" s="89">
        <v>6265</v>
      </c>
      <c r="H380" s="90">
        <v>1164</v>
      </c>
      <c r="I380" s="90">
        <v>1344</v>
      </c>
      <c r="J380" s="89" t="s">
        <v>326</v>
      </c>
      <c r="K380" s="89" t="s">
        <v>326</v>
      </c>
      <c r="L380" s="89" t="s">
        <v>326</v>
      </c>
      <c r="M380" s="89" t="s">
        <v>326</v>
      </c>
      <c r="N380" s="89" t="s">
        <v>326</v>
      </c>
      <c r="O380" s="89" t="s">
        <v>326</v>
      </c>
      <c r="P380" s="123" t="s">
        <v>326</v>
      </c>
      <c r="Q380" s="123" t="s">
        <v>326</v>
      </c>
      <c r="R380" s="123" t="s">
        <v>326</v>
      </c>
      <c r="S380" s="123" t="s">
        <v>326</v>
      </c>
      <c r="T380" s="123" t="s">
        <v>326</v>
      </c>
      <c r="U380" s="123" t="s">
        <v>326</v>
      </c>
      <c r="V380" s="162"/>
    </row>
    <row r="381" spans="1:22" ht="45.75" customHeight="1">
      <c r="A381" s="99" t="s">
        <v>2435</v>
      </c>
      <c r="B381" s="100" t="s">
        <v>3433</v>
      </c>
      <c r="C381" s="54" t="s">
        <v>2671</v>
      </c>
      <c r="D381" s="54" t="s">
        <v>2880</v>
      </c>
      <c r="E381" s="90">
        <v>735</v>
      </c>
      <c r="F381" s="122">
        <v>0.3</v>
      </c>
      <c r="G381" s="89">
        <v>515</v>
      </c>
      <c r="H381" s="89" t="s">
        <v>326</v>
      </c>
      <c r="I381" s="89" t="s">
        <v>326</v>
      </c>
      <c r="J381" s="89" t="s">
        <v>326</v>
      </c>
      <c r="K381" s="89" t="s">
        <v>326</v>
      </c>
      <c r="L381" s="89" t="s">
        <v>326</v>
      </c>
      <c r="M381" s="89" t="s">
        <v>326</v>
      </c>
      <c r="N381" s="89" t="s">
        <v>326</v>
      </c>
      <c r="O381" s="89" t="s">
        <v>326</v>
      </c>
      <c r="P381" s="123" t="s">
        <v>326</v>
      </c>
      <c r="Q381" s="123" t="s">
        <v>326</v>
      </c>
      <c r="R381" s="123" t="s">
        <v>326</v>
      </c>
      <c r="S381" s="123" t="s">
        <v>326</v>
      </c>
      <c r="T381" s="123" t="s">
        <v>326</v>
      </c>
      <c r="U381" s="123" t="s">
        <v>326</v>
      </c>
      <c r="V381" s="162"/>
    </row>
    <row r="382" spans="1:22" ht="45.75" customHeight="1">
      <c r="A382" s="99" t="s">
        <v>2435</v>
      </c>
      <c r="B382" s="100" t="s">
        <v>3433</v>
      </c>
      <c r="C382" s="54" t="s">
        <v>2672</v>
      </c>
      <c r="D382" s="54" t="s">
        <v>2881</v>
      </c>
      <c r="E382" s="90">
        <v>28120</v>
      </c>
      <c r="F382" s="122">
        <v>0.3</v>
      </c>
      <c r="G382" s="89">
        <v>19684</v>
      </c>
      <c r="H382" s="90">
        <v>3660</v>
      </c>
      <c r="I382" s="90">
        <v>4224</v>
      </c>
      <c r="J382" s="89" t="s">
        <v>326</v>
      </c>
      <c r="K382" s="89" t="s">
        <v>326</v>
      </c>
      <c r="L382" s="89" t="s">
        <v>326</v>
      </c>
      <c r="M382" s="89" t="s">
        <v>326</v>
      </c>
      <c r="N382" s="89" t="s">
        <v>326</v>
      </c>
      <c r="O382" s="89" t="s">
        <v>326</v>
      </c>
      <c r="P382" s="123" t="s">
        <v>326</v>
      </c>
      <c r="Q382" s="123" t="s">
        <v>326</v>
      </c>
      <c r="R382" s="123" t="s">
        <v>326</v>
      </c>
      <c r="S382" s="123" t="s">
        <v>326</v>
      </c>
      <c r="T382" s="123" t="s">
        <v>326</v>
      </c>
      <c r="U382" s="123" t="s">
        <v>326</v>
      </c>
      <c r="V382" s="162"/>
    </row>
    <row r="383" spans="1:22" ht="45.75" customHeight="1">
      <c r="A383" s="99" t="s">
        <v>2435</v>
      </c>
      <c r="B383" s="100" t="s">
        <v>3433</v>
      </c>
      <c r="C383" s="54" t="s">
        <v>2673</v>
      </c>
      <c r="D383" s="54" t="s">
        <v>2882</v>
      </c>
      <c r="E383" s="90">
        <v>17045</v>
      </c>
      <c r="F383" s="122">
        <v>0.3</v>
      </c>
      <c r="G383" s="89">
        <v>11932</v>
      </c>
      <c r="H383" s="90">
        <v>2220</v>
      </c>
      <c r="I383" s="90">
        <v>2556</v>
      </c>
      <c r="J383" s="89" t="s">
        <v>326</v>
      </c>
      <c r="K383" s="89" t="s">
        <v>326</v>
      </c>
      <c r="L383" s="89" t="s">
        <v>326</v>
      </c>
      <c r="M383" s="89" t="s">
        <v>326</v>
      </c>
      <c r="N383" s="89" t="s">
        <v>326</v>
      </c>
      <c r="O383" s="89" t="s">
        <v>326</v>
      </c>
      <c r="P383" s="123" t="s">
        <v>326</v>
      </c>
      <c r="Q383" s="123" t="s">
        <v>326</v>
      </c>
      <c r="R383" s="123" t="s">
        <v>326</v>
      </c>
      <c r="S383" s="123" t="s">
        <v>326</v>
      </c>
      <c r="T383" s="123" t="s">
        <v>326</v>
      </c>
      <c r="U383" s="123" t="s">
        <v>326</v>
      </c>
      <c r="V383" s="162"/>
    </row>
    <row r="384" spans="1:22" ht="45.75" customHeight="1">
      <c r="A384" s="99" t="s">
        <v>2435</v>
      </c>
      <c r="B384" s="100" t="s">
        <v>3433</v>
      </c>
      <c r="C384" s="54" t="s">
        <v>2675</v>
      </c>
      <c r="D384" s="54" t="s">
        <v>2884</v>
      </c>
      <c r="E384" s="90">
        <v>7075</v>
      </c>
      <c r="F384" s="122">
        <v>0.05</v>
      </c>
      <c r="G384" s="89">
        <v>6721</v>
      </c>
      <c r="H384" s="90">
        <v>924</v>
      </c>
      <c r="I384" s="90">
        <v>1056</v>
      </c>
      <c r="J384" s="89" t="s">
        <v>326</v>
      </c>
      <c r="K384" s="89" t="s">
        <v>326</v>
      </c>
      <c r="L384" s="89" t="s">
        <v>326</v>
      </c>
      <c r="M384" s="89" t="s">
        <v>326</v>
      </c>
      <c r="N384" s="89" t="s">
        <v>326</v>
      </c>
      <c r="O384" s="89" t="s">
        <v>326</v>
      </c>
      <c r="P384" s="123" t="s">
        <v>326</v>
      </c>
      <c r="Q384" s="123" t="s">
        <v>326</v>
      </c>
      <c r="R384" s="123" t="s">
        <v>326</v>
      </c>
      <c r="S384" s="123" t="s">
        <v>326</v>
      </c>
      <c r="T384" s="123" t="s">
        <v>326</v>
      </c>
      <c r="U384" s="123" t="s">
        <v>326</v>
      </c>
      <c r="V384" s="162"/>
    </row>
    <row r="385" spans="1:22" ht="45.75" customHeight="1">
      <c r="A385" s="99" t="s">
        <v>2435</v>
      </c>
      <c r="B385" s="100" t="s">
        <v>3433</v>
      </c>
      <c r="C385" s="54" t="s">
        <v>2677</v>
      </c>
      <c r="D385" s="54" t="s">
        <v>2886</v>
      </c>
      <c r="E385" s="90">
        <v>2780</v>
      </c>
      <c r="F385" s="122">
        <v>0.05</v>
      </c>
      <c r="G385" s="89">
        <v>2641</v>
      </c>
      <c r="H385" s="90">
        <v>360</v>
      </c>
      <c r="I385" s="90">
        <v>420</v>
      </c>
      <c r="J385" s="89" t="s">
        <v>326</v>
      </c>
      <c r="K385" s="89" t="s">
        <v>326</v>
      </c>
      <c r="L385" s="89" t="s">
        <v>326</v>
      </c>
      <c r="M385" s="89" t="s">
        <v>326</v>
      </c>
      <c r="N385" s="89" t="s">
        <v>326</v>
      </c>
      <c r="O385" s="89" t="s">
        <v>326</v>
      </c>
      <c r="P385" s="123" t="s">
        <v>326</v>
      </c>
      <c r="Q385" s="123" t="s">
        <v>326</v>
      </c>
      <c r="R385" s="123" t="s">
        <v>326</v>
      </c>
      <c r="S385" s="123" t="s">
        <v>326</v>
      </c>
      <c r="T385" s="123" t="s">
        <v>326</v>
      </c>
      <c r="U385" s="123" t="s">
        <v>326</v>
      </c>
      <c r="V385" s="162"/>
    </row>
    <row r="386" spans="1:22" ht="45.75" customHeight="1">
      <c r="A386" s="99" t="s">
        <v>2435</v>
      </c>
      <c r="B386" s="100" t="s">
        <v>3434</v>
      </c>
      <c r="C386" s="54" t="s">
        <v>2441</v>
      </c>
      <c r="D386" s="54" t="s">
        <v>2687</v>
      </c>
      <c r="E386" s="90">
        <v>1000</v>
      </c>
      <c r="F386" s="122">
        <v>0.05</v>
      </c>
      <c r="G386" s="89">
        <v>950</v>
      </c>
      <c r="H386" s="90">
        <v>132</v>
      </c>
      <c r="I386" s="90">
        <v>156</v>
      </c>
      <c r="J386" s="89" t="s">
        <v>326</v>
      </c>
      <c r="K386" s="89" t="s">
        <v>326</v>
      </c>
      <c r="L386" s="89" t="s">
        <v>326</v>
      </c>
      <c r="M386" s="89" t="s">
        <v>326</v>
      </c>
      <c r="N386" s="89" t="s">
        <v>326</v>
      </c>
      <c r="O386" s="89" t="s">
        <v>326</v>
      </c>
      <c r="P386" s="123" t="s">
        <v>326</v>
      </c>
      <c r="Q386" s="123" t="s">
        <v>326</v>
      </c>
      <c r="R386" s="123" t="s">
        <v>326</v>
      </c>
      <c r="S386" s="123" t="s">
        <v>326</v>
      </c>
      <c r="T386" s="123" t="s">
        <v>326</v>
      </c>
      <c r="U386" s="123" t="s">
        <v>326</v>
      </c>
      <c r="V386" s="162"/>
    </row>
    <row r="387" spans="1:22" ht="45.75" customHeight="1">
      <c r="A387" s="99" t="s">
        <v>2435</v>
      </c>
      <c r="B387" s="100" t="s">
        <v>3434</v>
      </c>
      <c r="C387" s="54" t="s">
        <v>2475</v>
      </c>
      <c r="D387" s="54" t="s">
        <v>2721</v>
      </c>
      <c r="E387" s="90">
        <v>835</v>
      </c>
      <c r="F387" s="122">
        <v>0.05</v>
      </c>
      <c r="G387" s="89">
        <v>793</v>
      </c>
      <c r="H387" s="90">
        <v>108</v>
      </c>
      <c r="I387" s="90">
        <v>120</v>
      </c>
      <c r="J387" s="89" t="s">
        <v>326</v>
      </c>
      <c r="K387" s="89" t="s">
        <v>326</v>
      </c>
      <c r="L387" s="89" t="s">
        <v>326</v>
      </c>
      <c r="M387" s="89" t="s">
        <v>326</v>
      </c>
      <c r="N387" s="89" t="s">
        <v>326</v>
      </c>
      <c r="O387" s="89" t="s">
        <v>326</v>
      </c>
      <c r="P387" s="123" t="s">
        <v>326</v>
      </c>
      <c r="Q387" s="123" t="s">
        <v>326</v>
      </c>
      <c r="R387" s="123" t="s">
        <v>326</v>
      </c>
      <c r="S387" s="123" t="s">
        <v>326</v>
      </c>
      <c r="T387" s="123" t="s">
        <v>326</v>
      </c>
      <c r="U387" s="123" t="s">
        <v>326</v>
      </c>
      <c r="V387" s="162"/>
    </row>
    <row r="388" spans="1:22" ht="45.75" customHeight="1">
      <c r="A388" s="99" t="s">
        <v>2435</v>
      </c>
      <c r="B388" s="100" t="s">
        <v>3434</v>
      </c>
      <c r="C388" s="54" t="s">
        <v>2505</v>
      </c>
      <c r="D388" s="54" t="s">
        <v>2750</v>
      </c>
      <c r="E388" s="90">
        <v>980</v>
      </c>
      <c r="F388" s="122">
        <v>0.05</v>
      </c>
      <c r="G388" s="89">
        <v>931</v>
      </c>
      <c r="H388" s="89" t="s">
        <v>326</v>
      </c>
      <c r="I388" s="89" t="s">
        <v>326</v>
      </c>
      <c r="J388" s="89" t="s">
        <v>326</v>
      </c>
      <c r="K388" s="89" t="s">
        <v>326</v>
      </c>
      <c r="L388" s="89" t="s">
        <v>326</v>
      </c>
      <c r="M388" s="89" t="s">
        <v>326</v>
      </c>
      <c r="N388" s="89" t="s">
        <v>326</v>
      </c>
      <c r="O388" s="89" t="s">
        <v>326</v>
      </c>
      <c r="P388" s="123" t="s">
        <v>326</v>
      </c>
      <c r="Q388" s="123" t="s">
        <v>326</v>
      </c>
      <c r="R388" s="123" t="s">
        <v>326</v>
      </c>
      <c r="S388" s="123" t="s">
        <v>326</v>
      </c>
      <c r="T388" s="123" t="s">
        <v>326</v>
      </c>
      <c r="U388" s="123" t="s">
        <v>326</v>
      </c>
      <c r="V388" s="162"/>
    </row>
    <row r="389" spans="1:22" ht="45.75" customHeight="1">
      <c r="A389" s="99" t="s">
        <v>2435</v>
      </c>
      <c r="B389" s="100" t="s">
        <v>3434</v>
      </c>
      <c r="C389" s="54" t="s">
        <v>2506</v>
      </c>
      <c r="D389" s="54" t="s">
        <v>2751</v>
      </c>
      <c r="E389" s="90">
        <v>820</v>
      </c>
      <c r="F389" s="122">
        <v>0.05</v>
      </c>
      <c r="G389" s="89">
        <v>779</v>
      </c>
      <c r="H389" s="89" t="s">
        <v>326</v>
      </c>
      <c r="I389" s="89" t="s">
        <v>326</v>
      </c>
      <c r="J389" s="89" t="s">
        <v>326</v>
      </c>
      <c r="K389" s="89" t="s">
        <v>326</v>
      </c>
      <c r="L389" s="89" t="s">
        <v>326</v>
      </c>
      <c r="M389" s="89" t="s">
        <v>326</v>
      </c>
      <c r="N389" s="89" t="s">
        <v>326</v>
      </c>
      <c r="O389" s="89" t="s">
        <v>326</v>
      </c>
      <c r="P389" s="123" t="s">
        <v>326</v>
      </c>
      <c r="Q389" s="123" t="s">
        <v>326</v>
      </c>
      <c r="R389" s="123" t="s">
        <v>326</v>
      </c>
      <c r="S389" s="123" t="s">
        <v>326</v>
      </c>
      <c r="T389" s="123" t="s">
        <v>326</v>
      </c>
      <c r="U389" s="123" t="s">
        <v>326</v>
      </c>
      <c r="V389" s="162"/>
    </row>
    <row r="390" spans="1:22" ht="45.75" customHeight="1">
      <c r="A390" s="99" t="s">
        <v>2435</v>
      </c>
      <c r="B390" s="100" t="s">
        <v>3434</v>
      </c>
      <c r="C390" s="54" t="s">
        <v>2556</v>
      </c>
      <c r="D390" s="54" t="s">
        <v>2798</v>
      </c>
      <c r="E390" s="90">
        <v>1105</v>
      </c>
      <c r="F390" s="122">
        <v>0.05</v>
      </c>
      <c r="G390" s="89">
        <v>1050</v>
      </c>
      <c r="H390" s="89" t="s">
        <v>326</v>
      </c>
      <c r="I390" s="89" t="s">
        <v>326</v>
      </c>
      <c r="J390" s="89" t="s">
        <v>326</v>
      </c>
      <c r="K390" s="89" t="s">
        <v>326</v>
      </c>
      <c r="L390" s="89" t="s">
        <v>326</v>
      </c>
      <c r="M390" s="89" t="s">
        <v>326</v>
      </c>
      <c r="N390" s="89" t="s">
        <v>326</v>
      </c>
      <c r="O390" s="89" t="s">
        <v>326</v>
      </c>
      <c r="P390" s="123" t="s">
        <v>326</v>
      </c>
      <c r="Q390" s="123" t="s">
        <v>326</v>
      </c>
      <c r="R390" s="123" t="s">
        <v>326</v>
      </c>
      <c r="S390" s="123" t="s">
        <v>326</v>
      </c>
      <c r="T390" s="123" t="s">
        <v>326</v>
      </c>
      <c r="U390" s="123" t="s">
        <v>326</v>
      </c>
      <c r="V390" s="162"/>
    </row>
    <row r="391" spans="1:22" ht="45.75" customHeight="1">
      <c r="A391" s="99" t="s">
        <v>2435</v>
      </c>
      <c r="B391" s="100" t="s">
        <v>3434</v>
      </c>
      <c r="C391" s="54" t="s">
        <v>2676</v>
      </c>
      <c r="D391" s="54" t="s">
        <v>2885</v>
      </c>
      <c r="E391" s="90">
        <v>1255</v>
      </c>
      <c r="F391" s="122">
        <v>0.05</v>
      </c>
      <c r="G391" s="89">
        <v>1192</v>
      </c>
      <c r="H391" s="89" t="s">
        <v>326</v>
      </c>
      <c r="I391" s="89" t="s">
        <v>326</v>
      </c>
      <c r="J391" s="89" t="s">
        <v>326</v>
      </c>
      <c r="K391" s="89" t="s">
        <v>326</v>
      </c>
      <c r="L391" s="89" t="s">
        <v>326</v>
      </c>
      <c r="M391" s="89" t="s">
        <v>326</v>
      </c>
      <c r="N391" s="89" t="s">
        <v>326</v>
      </c>
      <c r="O391" s="89" t="s">
        <v>326</v>
      </c>
      <c r="P391" s="123" t="s">
        <v>326</v>
      </c>
      <c r="Q391" s="123" t="s">
        <v>326</v>
      </c>
      <c r="R391" s="123" t="s">
        <v>326</v>
      </c>
      <c r="S391" s="123" t="s">
        <v>326</v>
      </c>
      <c r="T391" s="123" t="s">
        <v>326</v>
      </c>
      <c r="U391" s="123" t="s">
        <v>326</v>
      </c>
      <c r="V391" s="162"/>
    </row>
    <row r="392" spans="1:22" ht="45.75" customHeight="1">
      <c r="A392" s="99" t="s">
        <v>2435</v>
      </c>
      <c r="B392" s="100" t="s">
        <v>3434</v>
      </c>
      <c r="C392" s="54" t="s">
        <v>2678</v>
      </c>
      <c r="D392" s="54" t="s">
        <v>2887</v>
      </c>
      <c r="E392" s="90">
        <v>1630</v>
      </c>
      <c r="F392" s="122">
        <v>0.05</v>
      </c>
      <c r="G392" s="89">
        <v>1549</v>
      </c>
      <c r="H392" s="89" t="s">
        <v>326</v>
      </c>
      <c r="I392" s="89" t="s">
        <v>326</v>
      </c>
      <c r="J392" s="89" t="s">
        <v>326</v>
      </c>
      <c r="K392" s="89" t="s">
        <v>326</v>
      </c>
      <c r="L392" s="89" t="s">
        <v>326</v>
      </c>
      <c r="M392" s="89" t="s">
        <v>326</v>
      </c>
      <c r="N392" s="89" t="s">
        <v>326</v>
      </c>
      <c r="O392" s="89" t="s">
        <v>326</v>
      </c>
      <c r="P392" s="123" t="s">
        <v>326</v>
      </c>
      <c r="Q392" s="123" t="s">
        <v>326</v>
      </c>
      <c r="R392" s="123" t="s">
        <v>326</v>
      </c>
      <c r="S392" s="123" t="s">
        <v>326</v>
      </c>
      <c r="T392" s="123" t="s">
        <v>326</v>
      </c>
      <c r="U392" s="123" t="s">
        <v>326</v>
      </c>
      <c r="V392" s="162"/>
    </row>
    <row r="393" spans="1:22" ht="45.75" customHeight="1">
      <c r="A393" s="99" t="s">
        <v>2435</v>
      </c>
      <c r="B393" s="100" t="s">
        <v>3434</v>
      </c>
      <c r="C393" s="54" t="s">
        <v>2679</v>
      </c>
      <c r="D393" s="54" t="s">
        <v>2888</v>
      </c>
      <c r="E393" s="90">
        <v>410</v>
      </c>
      <c r="F393" s="122">
        <v>0.05</v>
      </c>
      <c r="G393" s="89">
        <v>390</v>
      </c>
      <c r="H393" s="89" t="s">
        <v>326</v>
      </c>
      <c r="I393" s="89" t="s">
        <v>326</v>
      </c>
      <c r="J393" s="89" t="s">
        <v>326</v>
      </c>
      <c r="K393" s="89" t="s">
        <v>326</v>
      </c>
      <c r="L393" s="89" t="s">
        <v>326</v>
      </c>
      <c r="M393" s="89" t="s">
        <v>326</v>
      </c>
      <c r="N393" s="89" t="s">
        <v>326</v>
      </c>
      <c r="O393" s="89" t="s">
        <v>326</v>
      </c>
      <c r="P393" s="123" t="s">
        <v>326</v>
      </c>
      <c r="Q393" s="123" t="s">
        <v>326</v>
      </c>
      <c r="R393" s="123" t="s">
        <v>326</v>
      </c>
      <c r="S393" s="123" t="s">
        <v>326</v>
      </c>
      <c r="T393" s="123" t="s">
        <v>326</v>
      </c>
      <c r="U393" s="123" t="s">
        <v>326</v>
      </c>
      <c r="V393" s="162"/>
    </row>
    <row r="394" spans="1:22" ht="45.75" customHeight="1">
      <c r="A394" s="99" t="s">
        <v>2435</v>
      </c>
      <c r="B394" s="100" t="s">
        <v>3434</v>
      </c>
      <c r="C394" s="54" t="s">
        <v>2680</v>
      </c>
      <c r="D394" s="54" t="s">
        <v>2889</v>
      </c>
      <c r="E394" s="90">
        <v>1320</v>
      </c>
      <c r="F394" s="122">
        <v>0.05</v>
      </c>
      <c r="G394" s="89">
        <v>1254</v>
      </c>
      <c r="H394" s="89" t="s">
        <v>326</v>
      </c>
      <c r="I394" s="89" t="s">
        <v>326</v>
      </c>
      <c r="J394" s="89" t="s">
        <v>326</v>
      </c>
      <c r="K394" s="89" t="s">
        <v>326</v>
      </c>
      <c r="L394" s="89" t="s">
        <v>326</v>
      </c>
      <c r="M394" s="89" t="s">
        <v>326</v>
      </c>
      <c r="N394" s="89" t="s">
        <v>326</v>
      </c>
      <c r="O394" s="89" t="s">
        <v>326</v>
      </c>
      <c r="P394" s="123" t="s">
        <v>326</v>
      </c>
      <c r="Q394" s="123" t="s">
        <v>326</v>
      </c>
      <c r="R394" s="123" t="s">
        <v>326</v>
      </c>
      <c r="S394" s="123" t="s">
        <v>326</v>
      </c>
      <c r="T394" s="123" t="s">
        <v>326</v>
      </c>
      <c r="U394" s="123" t="s">
        <v>326</v>
      </c>
      <c r="V394" s="162"/>
    </row>
    <row r="395" spans="1:22" ht="45.75" customHeight="1">
      <c r="A395" s="101" t="s">
        <v>2436</v>
      </c>
      <c r="B395" s="99" t="s">
        <v>3429</v>
      </c>
      <c r="C395" s="53" t="s">
        <v>1583</v>
      </c>
      <c r="D395" s="53" t="s">
        <v>1584</v>
      </c>
      <c r="E395" s="89" t="s">
        <v>326</v>
      </c>
      <c r="F395" s="122" t="s">
        <v>326</v>
      </c>
      <c r="G395" s="126" t="s">
        <v>326</v>
      </c>
      <c r="H395" s="89" t="s">
        <v>326</v>
      </c>
      <c r="I395" s="89" t="s">
        <v>326</v>
      </c>
      <c r="J395" s="89" t="s">
        <v>326</v>
      </c>
      <c r="K395" s="89" t="s">
        <v>326</v>
      </c>
      <c r="L395" s="89" t="s">
        <v>326</v>
      </c>
      <c r="M395" s="89" t="s">
        <v>326</v>
      </c>
      <c r="N395" s="89" t="s">
        <v>326</v>
      </c>
      <c r="O395" s="89">
        <v>495</v>
      </c>
      <c r="P395" s="89" t="s">
        <v>326</v>
      </c>
      <c r="Q395" s="89" t="s">
        <v>326</v>
      </c>
      <c r="R395" s="89" t="s">
        <v>326</v>
      </c>
      <c r="S395" s="89" t="s">
        <v>326</v>
      </c>
      <c r="T395" s="89" t="s">
        <v>326</v>
      </c>
      <c r="U395" s="89" t="s">
        <v>326</v>
      </c>
      <c r="V395" s="162"/>
    </row>
    <row r="396" spans="1:22" ht="45.75" customHeight="1">
      <c r="A396" s="101" t="s">
        <v>2436</v>
      </c>
      <c r="B396" s="99" t="s">
        <v>3429</v>
      </c>
      <c r="C396" s="53" t="s">
        <v>1585</v>
      </c>
      <c r="D396" s="53" t="s">
        <v>1586</v>
      </c>
      <c r="E396" s="89">
        <v>2499</v>
      </c>
      <c r="F396" s="122">
        <v>0.2</v>
      </c>
      <c r="G396" s="89">
        <v>1999</v>
      </c>
      <c r="H396" s="89" t="s">
        <v>326</v>
      </c>
      <c r="I396" s="89" t="s">
        <v>326</v>
      </c>
      <c r="J396" s="89" t="s">
        <v>326</v>
      </c>
      <c r="K396" s="89" t="s">
        <v>326</v>
      </c>
      <c r="L396" s="89" t="s">
        <v>326</v>
      </c>
      <c r="M396" s="89" t="s">
        <v>326</v>
      </c>
      <c r="N396" s="89" t="s">
        <v>326</v>
      </c>
      <c r="O396" s="89" t="s">
        <v>326</v>
      </c>
      <c r="P396" s="123" t="s">
        <v>326</v>
      </c>
      <c r="Q396" s="123" t="s">
        <v>326</v>
      </c>
      <c r="R396" s="123" t="s">
        <v>326</v>
      </c>
      <c r="S396" s="123" t="s">
        <v>326</v>
      </c>
      <c r="T396" s="123" t="s">
        <v>326</v>
      </c>
      <c r="U396" s="123" t="s">
        <v>326</v>
      </c>
      <c r="V396" s="162"/>
    </row>
    <row r="397" spans="1:22" ht="45.75" customHeight="1">
      <c r="A397" s="101" t="s">
        <v>2436</v>
      </c>
      <c r="B397" s="100" t="s">
        <v>3429</v>
      </c>
      <c r="C397" s="55" t="s">
        <v>1111</v>
      </c>
      <c r="D397" s="55" t="s">
        <v>1110</v>
      </c>
      <c r="E397" s="91">
        <v>7320</v>
      </c>
      <c r="F397" s="122">
        <v>0.2</v>
      </c>
      <c r="G397" s="89">
        <v>5856</v>
      </c>
      <c r="H397" s="89" t="s">
        <v>326</v>
      </c>
      <c r="I397" s="89" t="s">
        <v>326</v>
      </c>
      <c r="J397" s="89" t="s">
        <v>326</v>
      </c>
      <c r="K397" s="89" t="s">
        <v>326</v>
      </c>
      <c r="L397" s="89" t="s">
        <v>326</v>
      </c>
      <c r="M397" s="90" t="s">
        <v>326</v>
      </c>
      <c r="N397" s="89" t="s">
        <v>326</v>
      </c>
      <c r="O397" s="89" t="s">
        <v>326</v>
      </c>
      <c r="P397" s="89" t="s">
        <v>326</v>
      </c>
      <c r="Q397" s="124" t="s">
        <v>326</v>
      </c>
      <c r="R397" s="89" t="s">
        <v>326</v>
      </c>
      <c r="S397" s="125" t="s">
        <v>326</v>
      </c>
      <c r="T397" s="124" t="s">
        <v>326</v>
      </c>
      <c r="U397" s="89" t="s">
        <v>326</v>
      </c>
      <c r="V397" s="162"/>
    </row>
    <row r="398" spans="1:22" ht="45.75" customHeight="1">
      <c r="A398" s="101" t="s">
        <v>2436</v>
      </c>
      <c r="B398" s="100" t="s">
        <v>3429</v>
      </c>
      <c r="C398" s="56" t="s">
        <v>340</v>
      </c>
      <c r="D398" s="106" t="s">
        <v>339</v>
      </c>
      <c r="E398" s="91">
        <v>12355</v>
      </c>
      <c r="F398" s="122">
        <v>0.2</v>
      </c>
      <c r="G398" s="89">
        <v>9884</v>
      </c>
      <c r="H398" s="91">
        <v>984</v>
      </c>
      <c r="I398" s="91">
        <v>948</v>
      </c>
      <c r="J398" s="89" t="s">
        <v>326</v>
      </c>
      <c r="K398" s="89" t="s">
        <v>326</v>
      </c>
      <c r="L398" s="89" t="s">
        <v>326</v>
      </c>
      <c r="M398" s="90" t="s">
        <v>326</v>
      </c>
      <c r="N398" s="89" t="s">
        <v>326</v>
      </c>
      <c r="O398" s="89" t="s">
        <v>326</v>
      </c>
      <c r="P398" s="89" t="s">
        <v>326</v>
      </c>
      <c r="Q398" s="124" t="s">
        <v>326</v>
      </c>
      <c r="R398" s="89" t="s">
        <v>326</v>
      </c>
      <c r="S398" s="125" t="s">
        <v>326</v>
      </c>
      <c r="T398" s="124" t="s">
        <v>326</v>
      </c>
      <c r="U398" s="89" t="s">
        <v>326</v>
      </c>
      <c r="V398" s="162"/>
    </row>
    <row r="399" spans="1:22" ht="45.75" customHeight="1">
      <c r="A399" s="101" t="s">
        <v>2436</v>
      </c>
      <c r="B399" s="100" t="s">
        <v>3429</v>
      </c>
      <c r="C399" s="57" t="s">
        <v>364</v>
      </c>
      <c r="D399" s="107" t="s">
        <v>363</v>
      </c>
      <c r="E399" s="92">
        <v>1555</v>
      </c>
      <c r="F399" s="122">
        <v>0.2</v>
      </c>
      <c r="G399" s="89">
        <v>1244</v>
      </c>
      <c r="H399" s="89" t="s">
        <v>326</v>
      </c>
      <c r="I399" s="89" t="s">
        <v>326</v>
      </c>
      <c r="J399" s="89" t="s">
        <v>326</v>
      </c>
      <c r="K399" s="89" t="s">
        <v>326</v>
      </c>
      <c r="L399" s="89" t="s">
        <v>326</v>
      </c>
      <c r="M399" s="90" t="s">
        <v>326</v>
      </c>
      <c r="N399" s="89" t="s">
        <v>326</v>
      </c>
      <c r="O399" s="89" t="s">
        <v>326</v>
      </c>
      <c r="P399" s="89" t="s">
        <v>326</v>
      </c>
      <c r="Q399" s="124" t="s">
        <v>326</v>
      </c>
      <c r="R399" s="89" t="s">
        <v>326</v>
      </c>
      <c r="S399" s="125" t="s">
        <v>326</v>
      </c>
      <c r="T399" s="124" t="s">
        <v>326</v>
      </c>
      <c r="U399" s="89" t="s">
        <v>326</v>
      </c>
      <c r="V399" s="162"/>
    </row>
    <row r="400" spans="1:22" ht="45.75" customHeight="1">
      <c r="A400" s="101" t="s">
        <v>2436</v>
      </c>
      <c r="B400" s="100" t="s">
        <v>3429</v>
      </c>
      <c r="C400" s="58" t="s">
        <v>467</v>
      </c>
      <c r="D400" s="107" t="s">
        <v>466</v>
      </c>
      <c r="E400" s="92">
        <v>20650</v>
      </c>
      <c r="F400" s="122">
        <v>0.2</v>
      </c>
      <c r="G400" s="89">
        <v>16520</v>
      </c>
      <c r="H400" s="89" t="s">
        <v>326</v>
      </c>
      <c r="I400" s="89" t="s">
        <v>326</v>
      </c>
      <c r="J400" s="89" t="s">
        <v>326</v>
      </c>
      <c r="K400" s="89" t="s">
        <v>326</v>
      </c>
      <c r="L400" s="89" t="s">
        <v>326</v>
      </c>
      <c r="M400" s="90" t="s">
        <v>326</v>
      </c>
      <c r="N400" s="89" t="s">
        <v>326</v>
      </c>
      <c r="O400" s="89" t="s">
        <v>326</v>
      </c>
      <c r="P400" s="89" t="s">
        <v>326</v>
      </c>
      <c r="Q400" s="124" t="s">
        <v>326</v>
      </c>
      <c r="R400" s="89" t="s">
        <v>326</v>
      </c>
      <c r="S400" s="125" t="s">
        <v>326</v>
      </c>
      <c r="T400" s="124" t="s">
        <v>326</v>
      </c>
      <c r="U400" s="89" t="s">
        <v>326</v>
      </c>
      <c r="V400" s="162"/>
    </row>
    <row r="401" spans="1:22" ht="45.75" customHeight="1">
      <c r="A401" s="101" t="s">
        <v>2436</v>
      </c>
      <c r="B401" s="100" t="s">
        <v>3429</v>
      </c>
      <c r="C401" s="58" t="s">
        <v>465</v>
      </c>
      <c r="D401" s="107" t="s">
        <v>464</v>
      </c>
      <c r="E401" s="92">
        <v>15830</v>
      </c>
      <c r="F401" s="122">
        <v>0.2</v>
      </c>
      <c r="G401" s="89">
        <v>12664</v>
      </c>
      <c r="H401" s="89" t="s">
        <v>326</v>
      </c>
      <c r="I401" s="89" t="s">
        <v>326</v>
      </c>
      <c r="J401" s="89" t="s">
        <v>326</v>
      </c>
      <c r="K401" s="89" t="s">
        <v>326</v>
      </c>
      <c r="L401" s="89" t="s">
        <v>326</v>
      </c>
      <c r="M401" s="90" t="s">
        <v>326</v>
      </c>
      <c r="N401" s="89" t="s">
        <v>326</v>
      </c>
      <c r="O401" s="89" t="s">
        <v>326</v>
      </c>
      <c r="P401" s="89" t="s">
        <v>326</v>
      </c>
      <c r="Q401" s="124" t="s">
        <v>326</v>
      </c>
      <c r="R401" s="89" t="s">
        <v>326</v>
      </c>
      <c r="S401" s="125" t="s">
        <v>326</v>
      </c>
      <c r="T401" s="124" t="s">
        <v>326</v>
      </c>
      <c r="U401" s="89" t="s">
        <v>326</v>
      </c>
      <c r="V401" s="162"/>
    </row>
    <row r="402" spans="1:22" ht="45.75" customHeight="1">
      <c r="A402" s="101" t="s">
        <v>2436</v>
      </c>
      <c r="B402" s="100" t="s">
        <v>3429</v>
      </c>
      <c r="C402" s="58" t="s">
        <v>463</v>
      </c>
      <c r="D402" s="107" t="s">
        <v>462</v>
      </c>
      <c r="E402" s="92">
        <v>960</v>
      </c>
      <c r="F402" s="122">
        <v>0.2</v>
      </c>
      <c r="G402" s="89">
        <v>768</v>
      </c>
      <c r="H402" s="89" t="s">
        <v>326</v>
      </c>
      <c r="I402" s="89" t="s">
        <v>326</v>
      </c>
      <c r="J402" s="89" t="s">
        <v>326</v>
      </c>
      <c r="K402" s="89" t="s">
        <v>326</v>
      </c>
      <c r="L402" s="89" t="s">
        <v>326</v>
      </c>
      <c r="M402" s="90" t="s">
        <v>326</v>
      </c>
      <c r="N402" s="89" t="s">
        <v>326</v>
      </c>
      <c r="O402" s="89" t="s">
        <v>326</v>
      </c>
      <c r="P402" s="89" t="s">
        <v>326</v>
      </c>
      <c r="Q402" s="124" t="s">
        <v>326</v>
      </c>
      <c r="R402" s="89" t="s">
        <v>326</v>
      </c>
      <c r="S402" s="125" t="s">
        <v>326</v>
      </c>
      <c r="T402" s="124" t="s">
        <v>326</v>
      </c>
      <c r="U402" s="89" t="s">
        <v>326</v>
      </c>
      <c r="V402" s="162"/>
    </row>
    <row r="403" spans="1:22" ht="45.75" customHeight="1">
      <c r="A403" s="101" t="s">
        <v>2436</v>
      </c>
      <c r="B403" s="100" t="s">
        <v>3429</v>
      </c>
      <c r="C403" s="58" t="s">
        <v>500</v>
      </c>
      <c r="D403" s="107" t="s">
        <v>499</v>
      </c>
      <c r="E403" s="92">
        <v>4590</v>
      </c>
      <c r="F403" s="122">
        <v>0.2</v>
      </c>
      <c r="G403" s="89">
        <v>3672</v>
      </c>
      <c r="H403" s="89" t="s">
        <v>326</v>
      </c>
      <c r="I403" s="89" t="s">
        <v>326</v>
      </c>
      <c r="J403" s="89" t="s">
        <v>326</v>
      </c>
      <c r="K403" s="89" t="s">
        <v>326</v>
      </c>
      <c r="L403" s="89" t="s">
        <v>326</v>
      </c>
      <c r="M403" s="90" t="s">
        <v>326</v>
      </c>
      <c r="N403" s="89" t="s">
        <v>326</v>
      </c>
      <c r="O403" s="89" t="s">
        <v>326</v>
      </c>
      <c r="P403" s="89" t="s">
        <v>326</v>
      </c>
      <c r="Q403" s="124" t="s">
        <v>326</v>
      </c>
      <c r="R403" s="89" t="s">
        <v>326</v>
      </c>
      <c r="S403" s="125" t="s">
        <v>326</v>
      </c>
      <c r="T403" s="124" t="s">
        <v>326</v>
      </c>
      <c r="U403" s="89" t="s">
        <v>326</v>
      </c>
      <c r="V403" s="162"/>
    </row>
    <row r="404" spans="1:22" ht="45.75" customHeight="1">
      <c r="A404" s="101" t="s">
        <v>2436</v>
      </c>
      <c r="B404" s="100" t="s">
        <v>3429</v>
      </c>
      <c r="C404" s="58" t="s">
        <v>498</v>
      </c>
      <c r="D404" s="107" t="s">
        <v>497</v>
      </c>
      <c r="E404" s="92">
        <v>18355</v>
      </c>
      <c r="F404" s="122">
        <v>0.2</v>
      </c>
      <c r="G404" s="89">
        <v>14684</v>
      </c>
      <c r="H404" s="89" t="s">
        <v>326</v>
      </c>
      <c r="I404" s="89" t="s">
        <v>326</v>
      </c>
      <c r="J404" s="89" t="s">
        <v>326</v>
      </c>
      <c r="K404" s="89" t="s">
        <v>326</v>
      </c>
      <c r="L404" s="89" t="s">
        <v>326</v>
      </c>
      <c r="M404" s="90" t="s">
        <v>326</v>
      </c>
      <c r="N404" s="89" t="s">
        <v>326</v>
      </c>
      <c r="O404" s="89" t="s">
        <v>326</v>
      </c>
      <c r="P404" s="89" t="s">
        <v>326</v>
      </c>
      <c r="Q404" s="124" t="s">
        <v>326</v>
      </c>
      <c r="R404" s="89" t="s">
        <v>326</v>
      </c>
      <c r="S404" s="125" t="s">
        <v>326</v>
      </c>
      <c r="T404" s="124" t="s">
        <v>326</v>
      </c>
      <c r="U404" s="89" t="s">
        <v>326</v>
      </c>
      <c r="V404" s="162"/>
    </row>
    <row r="405" spans="1:22" ht="45.75" customHeight="1">
      <c r="A405" s="101" t="s">
        <v>2436</v>
      </c>
      <c r="B405" s="100" t="s">
        <v>3429</v>
      </c>
      <c r="C405" s="58" t="s">
        <v>496</v>
      </c>
      <c r="D405" s="107" t="s">
        <v>495</v>
      </c>
      <c r="E405" s="92">
        <v>18355</v>
      </c>
      <c r="F405" s="122">
        <v>0.2</v>
      </c>
      <c r="G405" s="89">
        <v>14684</v>
      </c>
      <c r="H405" s="89" t="s">
        <v>326</v>
      </c>
      <c r="I405" s="89" t="s">
        <v>326</v>
      </c>
      <c r="J405" s="89" t="s">
        <v>326</v>
      </c>
      <c r="K405" s="89" t="s">
        <v>326</v>
      </c>
      <c r="L405" s="89" t="s">
        <v>326</v>
      </c>
      <c r="M405" s="90" t="s">
        <v>326</v>
      </c>
      <c r="N405" s="89" t="s">
        <v>326</v>
      </c>
      <c r="O405" s="89" t="s">
        <v>326</v>
      </c>
      <c r="P405" s="89" t="s">
        <v>326</v>
      </c>
      <c r="Q405" s="124" t="s">
        <v>326</v>
      </c>
      <c r="R405" s="89" t="s">
        <v>326</v>
      </c>
      <c r="S405" s="125" t="s">
        <v>326</v>
      </c>
      <c r="T405" s="124" t="s">
        <v>326</v>
      </c>
      <c r="U405" s="89" t="s">
        <v>326</v>
      </c>
      <c r="V405" s="162"/>
    </row>
    <row r="406" spans="1:22" ht="45.75" customHeight="1">
      <c r="A406" s="101" t="s">
        <v>2436</v>
      </c>
      <c r="B406" s="100" t="s">
        <v>3429</v>
      </c>
      <c r="C406" s="58" t="s">
        <v>1590</v>
      </c>
      <c r="D406" s="108" t="s">
        <v>2171</v>
      </c>
      <c r="E406" s="92">
        <v>24745</v>
      </c>
      <c r="F406" s="122">
        <v>0.2</v>
      </c>
      <c r="G406" s="89">
        <v>19796</v>
      </c>
      <c r="H406" s="89" t="s">
        <v>326</v>
      </c>
      <c r="I406" s="89" t="s">
        <v>326</v>
      </c>
      <c r="J406" s="89" t="s">
        <v>326</v>
      </c>
      <c r="K406" s="89" t="s">
        <v>326</v>
      </c>
      <c r="L406" s="89" t="s">
        <v>326</v>
      </c>
      <c r="M406" s="90" t="s">
        <v>326</v>
      </c>
      <c r="N406" s="89" t="s">
        <v>326</v>
      </c>
      <c r="O406" s="89" t="s">
        <v>326</v>
      </c>
      <c r="P406" s="89" t="s">
        <v>326</v>
      </c>
      <c r="Q406" s="124" t="s">
        <v>326</v>
      </c>
      <c r="R406" s="89" t="s">
        <v>326</v>
      </c>
      <c r="S406" s="125" t="s">
        <v>326</v>
      </c>
      <c r="T406" s="124" t="s">
        <v>326</v>
      </c>
      <c r="U406" s="89" t="s">
        <v>326</v>
      </c>
      <c r="V406" s="162"/>
    </row>
    <row r="407" spans="1:22" ht="45.75" customHeight="1">
      <c r="A407" s="101" t="s">
        <v>2436</v>
      </c>
      <c r="B407" s="100" t="s">
        <v>3429</v>
      </c>
      <c r="C407" s="58" t="s">
        <v>502</v>
      </c>
      <c r="D407" s="108" t="s">
        <v>501</v>
      </c>
      <c r="E407" s="92">
        <v>24745</v>
      </c>
      <c r="F407" s="122">
        <v>0.2</v>
      </c>
      <c r="G407" s="89">
        <v>19796</v>
      </c>
      <c r="H407" s="89" t="s">
        <v>326</v>
      </c>
      <c r="I407" s="89" t="s">
        <v>326</v>
      </c>
      <c r="J407" s="89" t="s">
        <v>326</v>
      </c>
      <c r="K407" s="89" t="s">
        <v>326</v>
      </c>
      <c r="L407" s="89" t="s">
        <v>326</v>
      </c>
      <c r="M407" s="90" t="s">
        <v>326</v>
      </c>
      <c r="N407" s="89" t="s">
        <v>326</v>
      </c>
      <c r="O407" s="89" t="s">
        <v>326</v>
      </c>
      <c r="P407" s="89" t="s">
        <v>326</v>
      </c>
      <c r="Q407" s="124" t="s">
        <v>326</v>
      </c>
      <c r="R407" s="89" t="s">
        <v>326</v>
      </c>
      <c r="S407" s="125" t="s">
        <v>326</v>
      </c>
      <c r="T407" s="124" t="s">
        <v>326</v>
      </c>
      <c r="U407" s="89" t="s">
        <v>326</v>
      </c>
      <c r="V407" s="162"/>
    </row>
    <row r="408" spans="1:22" ht="45.75" customHeight="1">
      <c r="A408" s="101" t="s">
        <v>2436</v>
      </c>
      <c r="B408" s="100" t="s">
        <v>3429</v>
      </c>
      <c r="C408" s="109" t="s">
        <v>3344</v>
      </c>
      <c r="D408" s="109" t="s">
        <v>3354</v>
      </c>
      <c r="E408" s="91">
        <v>14200</v>
      </c>
      <c r="F408" s="122">
        <v>0.2</v>
      </c>
      <c r="G408" s="89">
        <v>11360</v>
      </c>
      <c r="H408" s="89" t="s">
        <v>326</v>
      </c>
      <c r="I408" s="89" t="s">
        <v>326</v>
      </c>
      <c r="J408" s="89" t="s">
        <v>326</v>
      </c>
      <c r="K408" s="89" t="s">
        <v>326</v>
      </c>
      <c r="L408" s="89" t="s">
        <v>326</v>
      </c>
      <c r="M408" s="89" t="s">
        <v>326</v>
      </c>
      <c r="N408" s="89" t="s">
        <v>326</v>
      </c>
      <c r="O408" s="89" t="s">
        <v>326</v>
      </c>
      <c r="P408" s="89" t="s">
        <v>326</v>
      </c>
      <c r="Q408" s="89" t="s">
        <v>326</v>
      </c>
      <c r="R408" s="89" t="s">
        <v>326</v>
      </c>
      <c r="S408" s="89" t="s">
        <v>326</v>
      </c>
      <c r="T408" s="89" t="s">
        <v>326</v>
      </c>
      <c r="U408" s="89" t="s">
        <v>326</v>
      </c>
      <c r="V408" s="162"/>
    </row>
    <row r="409" spans="1:22" ht="45.75" customHeight="1">
      <c r="A409" s="101" t="s">
        <v>2436</v>
      </c>
      <c r="B409" s="100" t="s">
        <v>3429</v>
      </c>
      <c r="C409" s="58" t="s">
        <v>508</v>
      </c>
      <c r="D409" s="107" t="s">
        <v>507</v>
      </c>
      <c r="E409" s="92">
        <v>635</v>
      </c>
      <c r="F409" s="122">
        <v>0.2</v>
      </c>
      <c r="G409" s="89">
        <v>508</v>
      </c>
      <c r="H409" s="89" t="s">
        <v>326</v>
      </c>
      <c r="I409" s="89" t="s">
        <v>326</v>
      </c>
      <c r="J409" s="89" t="s">
        <v>326</v>
      </c>
      <c r="K409" s="89" t="s">
        <v>326</v>
      </c>
      <c r="L409" s="89" t="s">
        <v>326</v>
      </c>
      <c r="M409" s="90" t="s">
        <v>326</v>
      </c>
      <c r="N409" s="89" t="s">
        <v>326</v>
      </c>
      <c r="O409" s="89" t="s">
        <v>326</v>
      </c>
      <c r="P409" s="89" t="s">
        <v>326</v>
      </c>
      <c r="Q409" s="124" t="s">
        <v>326</v>
      </c>
      <c r="R409" s="89" t="s">
        <v>326</v>
      </c>
      <c r="S409" s="125" t="s">
        <v>326</v>
      </c>
      <c r="T409" s="124" t="s">
        <v>326</v>
      </c>
      <c r="U409" s="89" t="s">
        <v>326</v>
      </c>
      <c r="V409" s="162"/>
    </row>
    <row r="410" spans="1:22" ht="45.75" customHeight="1">
      <c r="A410" s="101" t="s">
        <v>2436</v>
      </c>
      <c r="B410" s="100" t="s">
        <v>3429</v>
      </c>
      <c r="C410" s="56" t="s">
        <v>487</v>
      </c>
      <c r="D410" s="106" t="s">
        <v>486</v>
      </c>
      <c r="E410" s="92">
        <v>860</v>
      </c>
      <c r="F410" s="122">
        <v>0.2</v>
      </c>
      <c r="G410" s="89">
        <v>688</v>
      </c>
      <c r="H410" s="89" t="s">
        <v>326</v>
      </c>
      <c r="I410" s="89" t="s">
        <v>326</v>
      </c>
      <c r="J410" s="89" t="s">
        <v>326</v>
      </c>
      <c r="K410" s="89" t="s">
        <v>326</v>
      </c>
      <c r="L410" s="89" t="s">
        <v>326</v>
      </c>
      <c r="M410" s="90" t="s">
        <v>326</v>
      </c>
      <c r="N410" s="89" t="s">
        <v>326</v>
      </c>
      <c r="O410" s="89" t="s">
        <v>326</v>
      </c>
      <c r="P410" s="89" t="s">
        <v>326</v>
      </c>
      <c r="Q410" s="124" t="s">
        <v>326</v>
      </c>
      <c r="R410" s="89" t="s">
        <v>326</v>
      </c>
      <c r="S410" s="125" t="s">
        <v>326</v>
      </c>
      <c r="T410" s="124" t="s">
        <v>326</v>
      </c>
      <c r="U410" s="89" t="s">
        <v>326</v>
      </c>
      <c r="V410" s="162"/>
    </row>
    <row r="411" spans="1:22" ht="45.75" customHeight="1">
      <c r="A411" s="101" t="s">
        <v>2436</v>
      </c>
      <c r="B411" s="100" t="s">
        <v>3429</v>
      </c>
      <c r="C411" s="59" t="s">
        <v>475</v>
      </c>
      <c r="D411" s="108" t="s">
        <v>474</v>
      </c>
      <c r="E411" s="92">
        <v>7105</v>
      </c>
      <c r="F411" s="122">
        <v>0.2</v>
      </c>
      <c r="G411" s="89">
        <v>5684</v>
      </c>
      <c r="H411" s="92">
        <v>492</v>
      </c>
      <c r="I411" s="92">
        <v>492</v>
      </c>
      <c r="J411" s="89" t="s">
        <v>326</v>
      </c>
      <c r="K411" s="89" t="s">
        <v>326</v>
      </c>
      <c r="L411" s="89" t="s">
        <v>326</v>
      </c>
      <c r="M411" s="90" t="s">
        <v>326</v>
      </c>
      <c r="N411" s="89" t="s">
        <v>326</v>
      </c>
      <c r="O411" s="89" t="s">
        <v>326</v>
      </c>
      <c r="P411" s="89" t="s">
        <v>326</v>
      </c>
      <c r="Q411" s="124" t="s">
        <v>326</v>
      </c>
      <c r="R411" s="89" t="s">
        <v>326</v>
      </c>
      <c r="S411" s="125" t="s">
        <v>326</v>
      </c>
      <c r="T411" s="124" t="s">
        <v>326</v>
      </c>
      <c r="U411" s="89" t="s">
        <v>326</v>
      </c>
      <c r="V411" s="162"/>
    </row>
    <row r="412" spans="1:22" ht="45.75" customHeight="1">
      <c r="A412" s="101" t="s">
        <v>2436</v>
      </c>
      <c r="B412" s="100" t="s">
        <v>3429</v>
      </c>
      <c r="C412" s="56" t="s">
        <v>440</v>
      </c>
      <c r="D412" s="107" t="s">
        <v>2165</v>
      </c>
      <c r="E412" s="92">
        <v>14200</v>
      </c>
      <c r="F412" s="122">
        <v>0.2</v>
      </c>
      <c r="G412" s="89">
        <v>11360</v>
      </c>
      <c r="H412" s="89" t="s">
        <v>326</v>
      </c>
      <c r="I412" s="89" t="s">
        <v>326</v>
      </c>
      <c r="J412" s="89" t="s">
        <v>326</v>
      </c>
      <c r="K412" s="89" t="s">
        <v>326</v>
      </c>
      <c r="L412" s="89" t="s">
        <v>326</v>
      </c>
      <c r="M412" s="90" t="s">
        <v>326</v>
      </c>
      <c r="N412" s="89" t="s">
        <v>326</v>
      </c>
      <c r="O412" s="89" t="s">
        <v>326</v>
      </c>
      <c r="P412" s="89" t="s">
        <v>326</v>
      </c>
      <c r="Q412" s="124" t="s">
        <v>326</v>
      </c>
      <c r="R412" s="89" t="s">
        <v>326</v>
      </c>
      <c r="S412" s="125" t="s">
        <v>326</v>
      </c>
      <c r="T412" s="124" t="s">
        <v>326</v>
      </c>
      <c r="U412" s="89" t="s">
        <v>326</v>
      </c>
      <c r="V412" s="162"/>
    </row>
    <row r="413" spans="1:22" ht="45.75" customHeight="1">
      <c r="A413" s="101" t="s">
        <v>2436</v>
      </c>
      <c r="B413" s="100" t="s">
        <v>3429</v>
      </c>
      <c r="C413" s="58" t="s">
        <v>477</v>
      </c>
      <c r="D413" s="106" t="s">
        <v>476</v>
      </c>
      <c r="E413" s="92">
        <v>14200</v>
      </c>
      <c r="F413" s="122">
        <v>0.2</v>
      </c>
      <c r="G413" s="89">
        <v>11360</v>
      </c>
      <c r="H413" s="92">
        <v>564</v>
      </c>
      <c r="I413" s="92">
        <v>564</v>
      </c>
      <c r="J413" s="89" t="s">
        <v>326</v>
      </c>
      <c r="K413" s="89" t="s">
        <v>326</v>
      </c>
      <c r="L413" s="89" t="s">
        <v>326</v>
      </c>
      <c r="M413" s="90" t="s">
        <v>326</v>
      </c>
      <c r="N413" s="89" t="s">
        <v>326</v>
      </c>
      <c r="O413" s="89" t="s">
        <v>326</v>
      </c>
      <c r="P413" s="89" t="s">
        <v>326</v>
      </c>
      <c r="Q413" s="124" t="s">
        <v>326</v>
      </c>
      <c r="R413" s="89" t="s">
        <v>326</v>
      </c>
      <c r="S413" s="125" t="s">
        <v>326</v>
      </c>
      <c r="T413" s="124" t="s">
        <v>326</v>
      </c>
      <c r="U413" s="89" t="s">
        <v>326</v>
      </c>
      <c r="V413" s="162"/>
    </row>
    <row r="414" spans="1:22" ht="45.75" customHeight="1">
      <c r="A414" s="101" t="s">
        <v>2436</v>
      </c>
      <c r="B414" s="100" t="s">
        <v>3429</v>
      </c>
      <c r="C414" s="56" t="s">
        <v>518</v>
      </c>
      <c r="D414" s="106" t="s">
        <v>517</v>
      </c>
      <c r="E414" s="92">
        <v>1240</v>
      </c>
      <c r="F414" s="122">
        <v>0.2</v>
      </c>
      <c r="G414" s="89">
        <v>992</v>
      </c>
      <c r="H414" s="89" t="s">
        <v>326</v>
      </c>
      <c r="I414" s="89" t="s">
        <v>326</v>
      </c>
      <c r="J414" s="89" t="s">
        <v>326</v>
      </c>
      <c r="K414" s="89" t="s">
        <v>326</v>
      </c>
      <c r="L414" s="89" t="s">
        <v>326</v>
      </c>
      <c r="M414" s="90" t="s">
        <v>326</v>
      </c>
      <c r="N414" s="89" t="s">
        <v>326</v>
      </c>
      <c r="O414" s="89" t="s">
        <v>326</v>
      </c>
      <c r="P414" s="89" t="s">
        <v>326</v>
      </c>
      <c r="Q414" s="124" t="s">
        <v>326</v>
      </c>
      <c r="R414" s="89" t="s">
        <v>326</v>
      </c>
      <c r="S414" s="125" t="s">
        <v>326</v>
      </c>
      <c r="T414" s="124" t="s">
        <v>326</v>
      </c>
      <c r="U414" s="89" t="s">
        <v>326</v>
      </c>
      <c r="V414" s="162"/>
    </row>
    <row r="415" spans="1:22" ht="45.75" customHeight="1">
      <c r="A415" s="101" t="s">
        <v>2436</v>
      </c>
      <c r="B415" s="100" t="s">
        <v>3429</v>
      </c>
      <c r="C415" s="109" t="s">
        <v>3342</v>
      </c>
      <c r="D415" s="109" t="s">
        <v>3353</v>
      </c>
      <c r="E415" s="91">
        <v>14200</v>
      </c>
      <c r="F415" s="122">
        <v>0.2</v>
      </c>
      <c r="G415" s="89">
        <v>11360</v>
      </c>
      <c r="H415" s="89">
        <v>564</v>
      </c>
      <c r="I415" s="89">
        <v>564</v>
      </c>
      <c r="J415" s="89" t="s">
        <v>326</v>
      </c>
      <c r="K415" s="89" t="s">
        <v>326</v>
      </c>
      <c r="L415" s="89" t="s">
        <v>326</v>
      </c>
      <c r="M415" s="89" t="s">
        <v>326</v>
      </c>
      <c r="N415" s="89" t="s">
        <v>326</v>
      </c>
      <c r="O415" s="89" t="s">
        <v>326</v>
      </c>
      <c r="P415" s="89" t="s">
        <v>326</v>
      </c>
      <c r="Q415" s="89" t="s">
        <v>326</v>
      </c>
      <c r="R415" s="89" t="s">
        <v>326</v>
      </c>
      <c r="S415" s="89" t="s">
        <v>326</v>
      </c>
      <c r="T415" s="89" t="s">
        <v>326</v>
      </c>
      <c r="U415" s="89" t="s">
        <v>326</v>
      </c>
      <c r="V415" s="162"/>
    </row>
    <row r="416" spans="1:22" ht="45.75" customHeight="1">
      <c r="A416" s="101" t="s">
        <v>2436</v>
      </c>
      <c r="B416" s="100" t="s">
        <v>3429</v>
      </c>
      <c r="C416" s="56" t="s">
        <v>356</v>
      </c>
      <c r="D416" s="106" t="s">
        <v>355</v>
      </c>
      <c r="E416" s="91">
        <v>82750</v>
      </c>
      <c r="F416" s="122">
        <v>0.2</v>
      </c>
      <c r="G416" s="89">
        <v>66200</v>
      </c>
      <c r="H416" s="91">
        <v>9108</v>
      </c>
      <c r="I416" s="91">
        <v>9108</v>
      </c>
      <c r="J416" s="89" t="s">
        <v>326</v>
      </c>
      <c r="K416" s="89" t="s">
        <v>326</v>
      </c>
      <c r="L416" s="89" t="s">
        <v>326</v>
      </c>
      <c r="M416" s="90" t="s">
        <v>326</v>
      </c>
      <c r="N416" s="89" t="s">
        <v>326</v>
      </c>
      <c r="O416" s="89" t="s">
        <v>326</v>
      </c>
      <c r="P416" s="89" t="s">
        <v>326</v>
      </c>
      <c r="Q416" s="124" t="s">
        <v>326</v>
      </c>
      <c r="R416" s="89" t="s">
        <v>326</v>
      </c>
      <c r="S416" s="125" t="s">
        <v>326</v>
      </c>
      <c r="T416" s="124" t="s">
        <v>326</v>
      </c>
      <c r="U416" s="89" t="s">
        <v>326</v>
      </c>
      <c r="V416" s="162"/>
    </row>
    <row r="417" spans="1:22" ht="45.75" customHeight="1">
      <c r="A417" s="101" t="s">
        <v>2436</v>
      </c>
      <c r="B417" s="100" t="s">
        <v>3429</v>
      </c>
      <c r="C417" s="56" t="s">
        <v>338</v>
      </c>
      <c r="D417" s="106" t="s">
        <v>337</v>
      </c>
      <c r="E417" s="91">
        <v>13685</v>
      </c>
      <c r="F417" s="122">
        <v>0.2</v>
      </c>
      <c r="G417" s="89">
        <v>10948</v>
      </c>
      <c r="H417" s="91">
        <v>1092</v>
      </c>
      <c r="I417" s="91">
        <v>1092</v>
      </c>
      <c r="J417" s="89" t="s">
        <v>326</v>
      </c>
      <c r="K417" s="89" t="s">
        <v>326</v>
      </c>
      <c r="L417" s="89" t="s">
        <v>326</v>
      </c>
      <c r="M417" s="90" t="s">
        <v>326</v>
      </c>
      <c r="N417" s="89" t="s">
        <v>326</v>
      </c>
      <c r="O417" s="89" t="s">
        <v>326</v>
      </c>
      <c r="P417" s="89" t="s">
        <v>326</v>
      </c>
      <c r="Q417" s="124" t="s">
        <v>326</v>
      </c>
      <c r="R417" s="89" t="s">
        <v>326</v>
      </c>
      <c r="S417" s="125" t="s">
        <v>326</v>
      </c>
      <c r="T417" s="124" t="s">
        <v>326</v>
      </c>
      <c r="U417" s="89" t="s">
        <v>326</v>
      </c>
      <c r="V417" s="162"/>
    </row>
    <row r="418" spans="1:22" ht="45.75" customHeight="1">
      <c r="A418" s="101" t="s">
        <v>2436</v>
      </c>
      <c r="B418" s="100" t="s">
        <v>3429</v>
      </c>
      <c r="C418" s="58" t="s">
        <v>526</v>
      </c>
      <c r="D418" s="106" t="s">
        <v>525</v>
      </c>
      <c r="E418" s="92">
        <v>18315</v>
      </c>
      <c r="F418" s="122">
        <v>0.2</v>
      </c>
      <c r="G418" s="89">
        <v>14652</v>
      </c>
      <c r="H418" s="92">
        <v>3852</v>
      </c>
      <c r="I418" s="92">
        <v>3852</v>
      </c>
      <c r="J418" s="89" t="s">
        <v>326</v>
      </c>
      <c r="K418" s="89" t="s">
        <v>326</v>
      </c>
      <c r="L418" s="89" t="s">
        <v>326</v>
      </c>
      <c r="M418" s="90" t="s">
        <v>326</v>
      </c>
      <c r="N418" s="89" t="s">
        <v>326</v>
      </c>
      <c r="O418" s="89" t="s">
        <v>326</v>
      </c>
      <c r="P418" s="89" t="s">
        <v>326</v>
      </c>
      <c r="Q418" s="124" t="s">
        <v>326</v>
      </c>
      <c r="R418" s="89" t="s">
        <v>326</v>
      </c>
      <c r="S418" s="125" t="s">
        <v>326</v>
      </c>
      <c r="T418" s="124" t="s">
        <v>326</v>
      </c>
      <c r="U418" s="89" t="s">
        <v>326</v>
      </c>
      <c r="V418" s="162"/>
    </row>
    <row r="419" spans="1:22" ht="45.75" customHeight="1">
      <c r="A419" s="101" t="s">
        <v>2436</v>
      </c>
      <c r="B419" s="100" t="s">
        <v>3429</v>
      </c>
      <c r="C419" s="56" t="s">
        <v>461</v>
      </c>
      <c r="D419" s="106" t="s">
        <v>460</v>
      </c>
      <c r="E419" s="92">
        <v>9150</v>
      </c>
      <c r="F419" s="122">
        <v>0.2</v>
      </c>
      <c r="G419" s="89">
        <v>7320</v>
      </c>
      <c r="H419" s="89" t="s">
        <v>326</v>
      </c>
      <c r="I419" s="89" t="s">
        <v>326</v>
      </c>
      <c r="J419" s="89" t="s">
        <v>326</v>
      </c>
      <c r="K419" s="89" t="s">
        <v>326</v>
      </c>
      <c r="L419" s="89" t="s">
        <v>326</v>
      </c>
      <c r="M419" s="90" t="s">
        <v>326</v>
      </c>
      <c r="N419" s="89" t="s">
        <v>326</v>
      </c>
      <c r="O419" s="89" t="s">
        <v>326</v>
      </c>
      <c r="P419" s="89" t="s">
        <v>326</v>
      </c>
      <c r="Q419" s="124" t="s">
        <v>326</v>
      </c>
      <c r="R419" s="89" t="s">
        <v>326</v>
      </c>
      <c r="S419" s="125" t="s">
        <v>326</v>
      </c>
      <c r="T419" s="124" t="s">
        <v>326</v>
      </c>
      <c r="U419" s="89" t="s">
        <v>326</v>
      </c>
      <c r="V419" s="162"/>
    </row>
    <row r="420" spans="1:22" ht="45.75" customHeight="1">
      <c r="A420" s="101" t="s">
        <v>2436</v>
      </c>
      <c r="B420" s="100" t="s">
        <v>3429</v>
      </c>
      <c r="C420" s="57" t="s">
        <v>406</v>
      </c>
      <c r="D420" s="107" t="s">
        <v>405</v>
      </c>
      <c r="E420" s="92">
        <v>4135</v>
      </c>
      <c r="F420" s="122">
        <v>0.2</v>
      </c>
      <c r="G420" s="89">
        <v>3308</v>
      </c>
      <c r="H420" s="89" t="s">
        <v>326</v>
      </c>
      <c r="I420" s="89" t="s">
        <v>326</v>
      </c>
      <c r="J420" s="89" t="s">
        <v>326</v>
      </c>
      <c r="K420" s="89" t="s">
        <v>326</v>
      </c>
      <c r="L420" s="89" t="s">
        <v>326</v>
      </c>
      <c r="M420" s="90" t="s">
        <v>326</v>
      </c>
      <c r="N420" s="89" t="s">
        <v>326</v>
      </c>
      <c r="O420" s="89" t="s">
        <v>326</v>
      </c>
      <c r="P420" s="89" t="s">
        <v>326</v>
      </c>
      <c r="Q420" s="124" t="s">
        <v>326</v>
      </c>
      <c r="R420" s="89" t="s">
        <v>326</v>
      </c>
      <c r="S420" s="125" t="s">
        <v>326</v>
      </c>
      <c r="T420" s="124" t="s">
        <v>326</v>
      </c>
      <c r="U420" s="89" t="s">
        <v>326</v>
      </c>
      <c r="V420" s="162"/>
    </row>
    <row r="421" spans="1:22" ht="45.75" customHeight="1">
      <c r="A421" s="101" t="s">
        <v>2436</v>
      </c>
      <c r="B421" s="100" t="s">
        <v>3429</v>
      </c>
      <c r="C421" s="57" t="s">
        <v>404</v>
      </c>
      <c r="D421" s="107" t="s">
        <v>403</v>
      </c>
      <c r="E421" s="92">
        <v>1245</v>
      </c>
      <c r="F421" s="122">
        <v>0.2</v>
      </c>
      <c r="G421" s="89">
        <v>996</v>
      </c>
      <c r="H421" s="89" t="s">
        <v>326</v>
      </c>
      <c r="I421" s="89" t="s">
        <v>326</v>
      </c>
      <c r="J421" s="89" t="s">
        <v>326</v>
      </c>
      <c r="K421" s="89" t="s">
        <v>326</v>
      </c>
      <c r="L421" s="89" t="s">
        <v>326</v>
      </c>
      <c r="M421" s="90" t="s">
        <v>326</v>
      </c>
      <c r="N421" s="89" t="s">
        <v>326</v>
      </c>
      <c r="O421" s="89" t="s">
        <v>326</v>
      </c>
      <c r="P421" s="89" t="s">
        <v>326</v>
      </c>
      <c r="Q421" s="124" t="s">
        <v>326</v>
      </c>
      <c r="R421" s="89" t="s">
        <v>326</v>
      </c>
      <c r="S421" s="125" t="s">
        <v>326</v>
      </c>
      <c r="T421" s="124" t="s">
        <v>326</v>
      </c>
      <c r="U421" s="89" t="s">
        <v>326</v>
      </c>
      <c r="V421" s="162"/>
    </row>
    <row r="422" spans="1:22" ht="45.75" customHeight="1">
      <c r="A422" s="101" t="s">
        <v>2436</v>
      </c>
      <c r="B422" s="100" t="s">
        <v>3429</v>
      </c>
      <c r="C422" s="56" t="s">
        <v>459</v>
      </c>
      <c r="D422" s="107" t="s">
        <v>458</v>
      </c>
      <c r="E422" s="92">
        <v>1840</v>
      </c>
      <c r="F422" s="122">
        <v>0.2</v>
      </c>
      <c r="G422" s="89">
        <v>1472</v>
      </c>
      <c r="H422" s="89" t="s">
        <v>326</v>
      </c>
      <c r="I422" s="89" t="s">
        <v>326</v>
      </c>
      <c r="J422" s="89" t="s">
        <v>326</v>
      </c>
      <c r="K422" s="89" t="s">
        <v>326</v>
      </c>
      <c r="L422" s="89" t="s">
        <v>326</v>
      </c>
      <c r="M422" s="90" t="s">
        <v>326</v>
      </c>
      <c r="N422" s="89" t="s">
        <v>326</v>
      </c>
      <c r="O422" s="89" t="s">
        <v>326</v>
      </c>
      <c r="P422" s="89" t="s">
        <v>326</v>
      </c>
      <c r="Q422" s="124" t="s">
        <v>326</v>
      </c>
      <c r="R422" s="89" t="s">
        <v>326</v>
      </c>
      <c r="S422" s="125" t="s">
        <v>326</v>
      </c>
      <c r="T422" s="124" t="s">
        <v>326</v>
      </c>
      <c r="U422" s="89" t="s">
        <v>326</v>
      </c>
      <c r="V422" s="162"/>
    </row>
    <row r="423" spans="1:22" ht="45.75" customHeight="1">
      <c r="A423" s="101" t="s">
        <v>2436</v>
      </c>
      <c r="B423" s="99" t="s">
        <v>3429</v>
      </c>
      <c r="C423" s="53" t="s">
        <v>1589</v>
      </c>
      <c r="D423" s="53" t="s">
        <v>2173</v>
      </c>
      <c r="E423" s="89">
        <v>3299</v>
      </c>
      <c r="F423" s="122">
        <v>0.2</v>
      </c>
      <c r="G423" s="89">
        <v>2639</v>
      </c>
      <c r="H423" s="89" t="s">
        <v>326</v>
      </c>
      <c r="I423" s="89" t="s">
        <v>326</v>
      </c>
      <c r="J423" s="89" t="s">
        <v>326</v>
      </c>
      <c r="K423" s="89" t="s">
        <v>326</v>
      </c>
      <c r="L423" s="89" t="s">
        <v>326</v>
      </c>
      <c r="M423" s="89" t="s">
        <v>326</v>
      </c>
      <c r="N423" s="89" t="s">
        <v>326</v>
      </c>
      <c r="O423" s="89">
        <v>495</v>
      </c>
      <c r="P423" s="123" t="s">
        <v>326</v>
      </c>
      <c r="Q423" s="123" t="s">
        <v>326</v>
      </c>
      <c r="R423" s="123" t="s">
        <v>326</v>
      </c>
      <c r="S423" s="123" t="s">
        <v>326</v>
      </c>
      <c r="T423" s="123" t="s">
        <v>326</v>
      </c>
      <c r="U423" s="123" t="s">
        <v>326</v>
      </c>
      <c r="V423" s="162"/>
    </row>
    <row r="424" spans="1:22" ht="45.75" customHeight="1">
      <c r="A424" s="101" t="s">
        <v>2436</v>
      </c>
      <c r="B424" s="100" t="s">
        <v>3429</v>
      </c>
      <c r="C424" s="57" t="s">
        <v>374</v>
      </c>
      <c r="D424" s="107" t="s">
        <v>373</v>
      </c>
      <c r="E424" s="92">
        <v>590</v>
      </c>
      <c r="F424" s="122">
        <v>0.2</v>
      </c>
      <c r="G424" s="89">
        <v>472</v>
      </c>
      <c r="H424" s="89" t="s">
        <v>326</v>
      </c>
      <c r="I424" s="89" t="s">
        <v>326</v>
      </c>
      <c r="J424" s="89" t="s">
        <v>326</v>
      </c>
      <c r="K424" s="89" t="s">
        <v>326</v>
      </c>
      <c r="L424" s="89" t="s">
        <v>326</v>
      </c>
      <c r="M424" s="90" t="s">
        <v>326</v>
      </c>
      <c r="N424" s="89" t="s">
        <v>326</v>
      </c>
      <c r="O424" s="89" t="s">
        <v>326</v>
      </c>
      <c r="P424" s="89" t="s">
        <v>326</v>
      </c>
      <c r="Q424" s="124" t="s">
        <v>326</v>
      </c>
      <c r="R424" s="89" t="s">
        <v>326</v>
      </c>
      <c r="S424" s="125" t="s">
        <v>326</v>
      </c>
      <c r="T424" s="124" t="s">
        <v>326</v>
      </c>
      <c r="U424" s="89" t="s">
        <v>326</v>
      </c>
      <c r="V424" s="162"/>
    </row>
    <row r="425" spans="1:22" ht="45.75" customHeight="1">
      <c r="A425" s="101" t="s">
        <v>2436</v>
      </c>
      <c r="B425" s="100" t="s">
        <v>3429</v>
      </c>
      <c r="C425" s="57" t="s">
        <v>388</v>
      </c>
      <c r="D425" s="107" t="s">
        <v>387</v>
      </c>
      <c r="E425" s="92">
        <v>4045</v>
      </c>
      <c r="F425" s="122">
        <v>0.2</v>
      </c>
      <c r="G425" s="89">
        <v>3236</v>
      </c>
      <c r="H425" s="89" t="s">
        <v>326</v>
      </c>
      <c r="I425" s="89" t="s">
        <v>326</v>
      </c>
      <c r="J425" s="89" t="s">
        <v>326</v>
      </c>
      <c r="K425" s="89" t="s">
        <v>326</v>
      </c>
      <c r="L425" s="89" t="s">
        <v>326</v>
      </c>
      <c r="M425" s="90" t="s">
        <v>326</v>
      </c>
      <c r="N425" s="89" t="s">
        <v>326</v>
      </c>
      <c r="O425" s="89" t="s">
        <v>326</v>
      </c>
      <c r="P425" s="89" t="s">
        <v>326</v>
      </c>
      <c r="Q425" s="124" t="s">
        <v>326</v>
      </c>
      <c r="R425" s="89" t="s">
        <v>326</v>
      </c>
      <c r="S425" s="125" t="s">
        <v>326</v>
      </c>
      <c r="T425" s="124" t="s">
        <v>326</v>
      </c>
      <c r="U425" s="89" t="s">
        <v>326</v>
      </c>
      <c r="V425" s="162"/>
    </row>
    <row r="426" spans="1:22" ht="45.75" customHeight="1">
      <c r="A426" s="101" t="s">
        <v>2436</v>
      </c>
      <c r="B426" s="100" t="s">
        <v>3429</v>
      </c>
      <c r="C426" s="57" t="s">
        <v>380</v>
      </c>
      <c r="D426" s="106" t="s">
        <v>379</v>
      </c>
      <c r="E426" s="92">
        <v>3390</v>
      </c>
      <c r="F426" s="122">
        <v>0.2</v>
      </c>
      <c r="G426" s="89">
        <v>2712</v>
      </c>
      <c r="H426" s="89" t="s">
        <v>326</v>
      </c>
      <c r="I426" s="89" t="s">
        <v>326</v>
      </c>
      <c r="J426" s="89" t="s">
        <v>326</v>
      </c>
      <c r="K426" s="89" t="s">
        <v>326</v>
      </c>
      <c r="L426" s="89" t="s">
        <v>326</v>
      </c>
      <c r="M426" s="90" t="s">
        <v>326</v>
      </c>
      <c r="N426" s="89" t="s">
        <v>326</v>
      </c>
      <c r="O426" s="89" t="s">
        <v>326</v>
      </c>
      <c r="P426" s="89" t="s">
        <v>326</v>
      </c>
      <c r="Q426" s="124" t="s">
        <v>326</v>
      </c>
      <c r="R426" s="89" t="s">
        <v>326</v>
      </c>
      <c r="S426" s="125" t="s">
        <v>326</v>
      </c>
      <c r="T426" s="124" t="s">
        <v>326</v>
      </c>
      <c r="U426" s="89" t="s">
        <v>326</v>
      </c>
      <c r="V426" s="162"/>
    </row>
    <row r="427" spans="1:22" ht="45.75" customHeight="1">
      <c r="A427" s="101" t="s">
        <v>2436</v>
      </c>
      <c r="B427" s="100" t="s">
        <v>3429</v>
      </c>
      <c r="C427" s="60" t="s">
        <v>392</v>
      </c>
      <c r="D427" s="108" t="s">
        <v>391</v>
      </c>
      <c r="E427" s="92">
        <v>32010</v>
      </c>
      <c r="F427" s="122">
        <v>0.2</v>
      </c>
      <c r="G427" s="89">
        <v>25608</v>
      </c>
      <c r="H427" s="89" t="s">
        <v>326</v>
      </c>
      <c r="I427" s="89" t="s">
        <v>326</v>
      </c>
      <c r="J427" s="89" t="s">
        <v>326</v>
      </c>
      <c r="K427" s="89" t="s">
        <v>326</v>
      </c>
      <c r="L427" s="89" t="s">
        <v>326</v>
      </c>
      <c r="M427" s="90" t="s">
        <v>326</v>
      </c>
      <c r="N427" s="89" t="s">
        <v>326</v>
      </c>
      <c r="O427" s="89" t="s">
        <v>326</v>
      </c>
      <c r="P427" s="89" t="s">
        <v>326</v>
      </c>
      <c r="Q427" s="124" t="s">
        <v>326</v>
      </c>
      <c r="R427" s="89" t="s">
        <v>326</v>
      </c>
      <c r="S427" s="125" t="s">
        <v>326</v>
      </c>
      <c r="T427" s="124" t="s">
        <v>326</v>
      </c>
      <c r="U427" s="89" t="s">
        <v>326</v>
      </c>
      <c r="V427" s="162"/>
    </row>
    <row r="428" spans="1:22" ht="45.75" customHeight="1">
      <c r="A428" s="101" t="s">
        <v>2436</v>
      </c>
      <c r="B428" s="100" t="s">
        <v>3429</v>
      </c>
      <c r="C428" s="57" t="s">
        <v>394</v>
      </c>
      <c r="D428" s="107" t="s">
        <v>393</v>
      </c>
      <c r="E428" s="92">
        <v>46800</v>
      </c>
      <c r="F428" s="122">
        <v>0.2</v>
      </c>
      <c r="G428" s="89">
        <v>37440</v>
      </c>
      <c r="H428" s="92">
        <v>3744</v>
      </c>
      <c r="I428" s="92">
        <v>3744</v>
      </c>
      <c r="J428" s="89" t="s">
        <v>326</v>
      </c>
      <c r="K428" s="89" t="s">
        <v>326</v>
      </c>
      <c r="L428" s="89" t="s">
        <v>326</v>
      </c>
      <c r="M428" s="90" t="s">
        <v>326</v>
      </c>
      <c r="N428" s="89" t="s">
        <v>326</v>
      </c>
      <c r="O428" s="89" t="s">
        <v>326</v>
      </c>
      <c r="P428" s="89" t="s">
        <v>326</v>
      </c>
      <c r="Q428" s="124" t="s">
        <v>326</v>
      </c>
      <c r="R428" s="89" t="s">
        <v>326</v>
      </c>
      <c r="S428" s="125" t="s">
        <v>326</v>
      </c>
      <c r="T428" s="124" t="s">
        <v>326</v>
      </c>
      <c r="U428" s="89" t="s">
        <v>326</v>
      </c>
      <c r="V428" s="162"/>
    </row>
    <row r="429" spans="1:22" ht="45.75" customHeight="1">
      <c r="A429" s="101" t="s">
        <v>2436</v>
      </c>
      <c r="B429" s="100" t="s">
        <v>3429</v>
      </c>
      <c r="C429" s="57" t="s">
        <v>400</v>
      </c>
      <c r="D429" s="107" t="s">
        <v>399</v>
      </c>
      <c r="E429" s="92">
        <v>10120</v>
      </c>
      <c r="F429" s="122">
        <v>0.2</v>
      </c>
      <c r="G429" s="89">
        <v>8096</v>
      </c>
      <c r="H429" s="92">
        <v>804</v>
      </c>
      <c r="I429" s="92">
        <v>804</v>
      </c>
      <c r="J429" s="89" t="s">
        <v>326</v>
      </c>
      <c r="K429" s="89" t="s">
        <v>326</v>
      </c>
      <c r="L429" s="89" t="s">
        <v>326</v>
      </c>
      <c r="M429" s="90" t="s">
        <v>326</v>
      </c>
      <c r="N429" s="89" t="s">
        <v>326</v>
      </c>
      <c r="O429" s="89" t="s">
        <v>326</v>
      </c>
      <c r="P429" s="89" t="s">
        <v>326</v>
      </c>
      <c r="Q429" s="124" t="s">
        <v>326</v>
      </c>
      <c r="R429" s="89" t="s">
        <v>326</v>
      </c>
      <c r="S429" s="125" t="s">
        <v>326</v>
      </c>
      <c r="T429" s="124" t="s">
        <v>326</v>
      </c>
      <c r="U429" s="89" t="s">
        <v>326</v>
      </c>
      <c r="V429" s="162"/>
    </row>
    <row r="430" spans="1:22" ht="45.75" customHeight="1">
      <c r="A430" s="101" t="s">
        <v>2436</v>
      </c>
      <c r="B430" s="100" t="s">
        <v>3429</v>
      </c>
      <c r="C430" s="57" t="s">
        <v>398</v>
      </c>
      <c r="D430" s="107" t="s">
        <v>397</v>
      </c>
      <c r="E430" s="92">
        <v>10380</v>
      </c>
      <c r="F430" s="122">
        <v>0.2</v>
      </c>
      <c r="G430" s="89">
        <v>8304</v>
      </c>
      <c r="H430" s="92">
        <v>516</v>
      </c>
      <c r="I430" s="92">
        <v>516</v>
      </c>
      <c r="J430" s="89" t="s">
        <v>326</v>
      </c>
      <c r="K430" s="89" t="s">
        <v>326</v>
      </c>
      <c r="L430" s="89" t="s">
        <v>326</v>
      </c>
      <c r="M430" s="90" t="s">
        <v>326</v>
      </c>
      <c r="N430" s="89" t="s">
        <v>326</v>
      </c>
      <c r="O430" s="89" t="s">
        <v>326</v>
      </c>
      <c r="P430" s="89" t="s">
        <v>326</v>
      </c>
      <c r="Q430" s="124" t="s">
        <v>326</v>
      </c>
      <c r="R430" s="89" t="s">
        <v>326</v>
      </c>
      <c r="S430" s="125" t="s">
        <v>326</v>
      </c>
      <c r="T430" s="124" t="s">
        <v>326</v>
      </c>
      <c r="U430" s="89" t="s">
        <v>326</v>
      </c>
      <c r="V430" s="162"/>
    </row>
    <row r="431" spans="1:22" ht="45.75" customHeight="1">
      <c r="A431" s="101" t="s">
        <v>2436</v>
      </c>
      <c r="B431" s="100" t="s">
        <v>3429</v>
      </c>
      <c r="C431" s="57" t="s">
        <v>378</v>
      </c>
      <c r="D431" s="106" t="s">
        <v>377</v>
      </c>
      <c r="E431" s="92">
        <v>7230</v>
      </c>
      <c r="F431" s="122">
        <v>0.2</v>
      </c>
      <c r="G431" s="89">
        <v>5784</v>
      </c>
      <c r="H431" s="89" t="s">
        <v>326</v>
      </c>
      <c r="I431" s="89" t="s">
        <v>326</v>
      </c>
      <c r="J431" s="89" t="s">
        <v>326</v>
      </c>
      <c r="K431" s="89" t="s">
        <v>326</v>
      </c>
      <c r="L431" s="89" t="s">
        <v>326</v>
      </c>
      <c r="M431" s="90" t="s">
        <v>326</v>
      </c>
      <c r="N431" s="89" t="s">
        <v>326</v>
      </c>
      <c r="O431" s="89" t="s">
        <v>326</v>
      </c>
      <c r="P431" s="89" t="s">
        <v>326</v>
      </c>
      <c r="Q431" s="124" t="s">
        <v>326</v>
      </c>
      <c r="R431" s="89" t="s">
        <v>326</v>
      </c>
      <c r="S431" s="125" t="s">
        <v>326</v>
      </c>
      <c r="T431" s="124" t="s">
        <v>326</v>
      </c>
      <c r="U431" s="89" t="s">
        <v>326</v>
      </c>
      <c r="V431" s="162"/>
    </row>
    <row r="432" spans="1:22" ht="45.75" customHeight="1">
      <c r="A432" s="101" t="s">
        <v>2436</v>
      </c>
      <c r="B432" s="100" t="s">
        <v>3429</v>
      </c>
      <c r="C432" s="56" t="s">
        <v>428</v>
      </c>
      <c r="D432" s="57" t="s">
        <v>427</v>
      </c>
      <c r="E432" s="92">
        <v>28405</v>
      </c>
      <c r="F432" s="122">
        <v>0.2</v>
      </c>
      <c r="G432" s="89">
        <v>22724</v>
      </c>
      <c r="H432" s="92">
        <v>2268</v>
      </c>
      <c r="I432" s="92">
        <v>2267</v>
      </c>
      <c r="J432" s="89" t="s">
        <v>326</v>
      </c>
      <c r="K432" s="89" t="s">
        <v>326</v>
      </c>
      <c r="L432" s="89" t="s">
        <v>326</v>
      </c>
      <c r="M432" s="90" t="s">
        <v>326</v>
      </c>
      <c r="N432" s="89" t="s">
        <v>326</v>
      </c>
      <c r="O432" s="89" t="s">
        <v>326</v>
      </c>
      <c r="P432" s="89" t="s">
        <v>326</v>
      </c>
      <c r="Q432" s="124" t="s">
        <v>326</v>
      </c>
      <c r="R432" s="89" t="s">
        <v>326</v>
      </c>
      <c r="S432" s="125" t="s">
        <v>326</v>
      </c>
      <c r="T432" s="124" t="s">
        <v>326</v>
      </c>
      <c r="U432" s="89" t="s">
        <v>326</v>
      </c>
      <c r="V432" s="162"/>
    </row>
    <row r="433" spans="1:22" ht="45.75" customHeight="1">
      <c r="A433" s="101" t="s">
        <v>2436</v>
      </c>
      <c r="B433" s="100" t="s">
        <v>3429</v>
      </c>
      <c r="C433" s="61" t="s">
        <v>414</v>
      </c>
      <c r="D433" s="57" t="s">
        <v>413</v>
      </c>
      <c r="E433" s="92">
        <v>505</v>
      </c>
      <c r="F433" s="122">
        <v>0.2</v>
      </c>
      <c r="G433" s="89">
        <v>404</v>
      </c>
      <c r="H433" s="89" t="s">
        <v>326</v>
      </c>
      <c r="I433" s="89" t="s">
        <v>326</v>
      </c>
      <c r="J433" s="89" t="s">
        <v>326</v>
      </c>
      <c r="K433" s="89" t="s">
        <v>326</v>
      </c>
      <c r="L433" s="89" t="s">
        <v>326</v>
      </c>
      <c r="M433" s="90" t="s">
        <v>326</v>
      </c>
      <c r="N433" s="89" t="s">
        <v>326</v>
      </c>
      <c r="O433" s="89" t="s">
        <v>326</v>
      </c>
      <c r="P433" s="89" t="s">
        <v>326</v>
      </c>
      <c r="Q433" s="124" t="s">
        <v>326</v>
      </c>
      <c r="R433" s="89" t="s">
        <v>326</v>
      </c>
      <c r="S433" s="125" t="s">
        <v>326</v>
      </c>
      <c r="T433" s="124" t="s">
        <v>326</v>
      </c>
      <c r="U433" s="89" t="s">
        <v>326</v>
      </c>
      <c r="V433" s="162"/>
    </row>
    <row r="434" spans="1:22" ht="45.75" customHeight="1">
      <c r="A434" s="101" t="s">
        <v>2436</v>
      </c>
      <c r="B434" s="100" t="s">
        <v>3429</v>
      </c>
      <c r="C434" s="61" t="s">
        <v>416</v>
      </c>
      <c r="D434" s="57" t="s">
        <v>415</v>
      </c>
      <c r="E434" s="92">
        <v>2350</v>
      </c>
      <c r="F434" s="122">
        <v>0.2</v>
      </c>
      <c r="G434" s="89">
        <v>1880</v>
      </c>
      <c r="H434" s="89" t="s">
        <v>326</v>
      </c>
      <c r="I434" s="89" t="s">
        <v>326</v>
      </c>
      <c r="J434" s="89" t="s">
        <v>326</v>
      </c>
      <c r="K434" s="89" t="s">
        <v>326</v>
      </c>
      <c r="L434" s="89" t="s">
        <v>326</v>
      </c>
      <c r="M434" s="90" t="s">
        <v>326</v>
      </c>
      <c r="N434" s="89" t="s">
        <v>326</v>
      </c>
      <c r="O434" s="89" t="s">
        <v>326</v>
      </c>
      <c r="P434" s="89" t="s">
        <v>326</v>
      </c>
      <c r="Q434" s="124" t="s">
        <v>326</v>
      </c>
      <c r="R434" s="89" t="s">
        <v>326</v>
      </c>
      <c r="S434" s="125" t="s">
        <v>326</v>
      </c>
      <c r="T434" s="124" t="s">
        <v>326</v>
      </c>
      <c r="U434" s="89" t="s">
        <v>326</v>
      </c>
      <c r="V434" s="162"/>
    </row>
    <row r="435" spans="1:22" ht="45.75" customHeight="1">
      <c r="A435" s="101" t="s">
        <v>2436</v>
      </c>
      <c r="B435" s="100" t="s">
        <v>3429</v>
      </c>
      <c r="C435" s="56" t="s">
        <v>422</v>
      </c>
      <c r="D435" s="110" t="s">
        <v>421</v>
      </c>
      <c r="E435" s="92">
        <v>3560</v>
      </c>
      <c r="F435" s="122">
        <v>0.2</v>
      </c>
      <c r="G435" s="89">
        <v>2848</v>
      </c>
      <c r="H435" s="89" t="s">
        <v>326</v>
      </c>
      <c r="I435" s="89" t="s">
        <v>326</v>
      </c>
      <c r="J435" s="89" t="s">
        <v>326</v>
      </c>
      <c r="K435" s="89" t="s">
        <v>326</v>
      </c>
      <c r="L435" s="89" t="s">
        <v>326</v>
      </c>
      <c r="M435" s="90" t="s">
        <v>326</v>
      </c>
      <c r="N435" s="89" t="s">
        <v>326</v>
      </c>
      <c r="O435" s="89" t="s">
        <v>326</v>
      </c>
      <c r="P435" s="89" t="s">
        <v>326</v>
      </c>
      <c r="Q435" s="124" t="s">
        <v>326</v>
      </c>
      <c r="R435" s="89" t="s">
        <v>326</v>
      </c>
      <c r="S435" s="125" t="s">
        <v>326</v>
      </c>
      <c r="T435" s="124" t="s">
        <v>326</v>
      </c>
      <c r="U435" s="89" t="s">
        <v>326</v>
      </c>
      <c r="V435" s="162"/>
    </row>
    <row r="436" spans="1:22" ht="45.75" customHeight="1">
      <c r="A436" s="101" t="s">
        <v>2436</v>
      </c>
      <c r="B436" s="100" t="s">
        <v>3429</v>
      </c>
      <c r="C436" s="56" t="s">
        <v>426</v>
      </c>
      <c r="D436" s="57" t="s">
        <v>425</v>
      </c>
      <c r="E436" s="92">
        <v>10290</v>
      </c>
      <c r="F436" s="122">
        <v>0.2</v>
      </c>
      <c r="G436" s="89">
        <v>8232</v>
      </c>
      <c r="H436" s="92">
        <v>828</v>
      </c>
      <c r="I436" s="92">
        <v>828</v>
      </c>
      <c r="J436" s="89" t="s">
        <v>326</v>
      </c>
      <c r="K436" s="89" t="s">
        <v>326</v>
      </c>
      <c r="L436" s="89" t="s">
        <v>326</v>
      </c>
      <c r="M436" s="90" t="s">
        <v>326</v>
      </c>
      <c r="N436" s="89" t="s">
        <v>326</v>
      </c>
      <c r="O436" s="89" t="s">
        <v>326</v>
      </c>
      <c r="P436" s="89" t="s">
        <v>326</v>
      </c>
      <c r="Q436" s="124" t="s">
        <v>326</v>
      </c>
      <c r="R436" s="89" t="s">
        <v>326</v>
      </c>
      <c r="S436" s="125" t="s">
        <v>326</v>
      </c>
      <c r="T436" s="124" t="s">
        <v>326</v>
      </c>
      <c r="U436" s="89" t="s">
        <v>326</v>
      </c>
      <c r="V436" s="162"/>
    </row>
    <row r="437" spans="1:22" ht="45.75" customHeight="1">
      <c r="A437" s="101" t="s">
        <v>2436</v>
      </c>
      <c r="B437" s="100" t="s">
        <v>3429</v>
      </c>
      <c r="C437" s="61" t="s">
        <v>424</v>
      </c>
      <c r="D437" s="111" t="s">
        <v>423</v>
      </c>
      <c r="E437" s="92">
        <v>15425</v>
      </c>
      <c r="F437" s="122">
        <v>0.2</v>
      </c>
      <c r="G437" s="89">
        <v>12340</v>
      </c>
      <c r="H437" s="92">
        <v>1236</v>
      </c>
      <c r="I437" s="92">
        <v>1236</v>
      </c>
      <c r="J437" s="89" t="s">
        <v>326</v>
      </c>
      <c r="K437" s="89" t="s">
        <v>326</v>
      </c>
      <c r="L437" s="89" t="s">
        <v>326</v>
      </c>
      <c r="M437" s="90" t="s">
        <v>326</v>
      </c>
      <c r="N437" s="89" t="s">
        <v>326</v>
      </c>
      <c r="O437" s="89" t="s">
        <v>326</v>
      </c>
      <c r="P437" s="89" t="s">
        <v>326</v>
      </c>
      <c r="Q437" s="124" t="s">
        <v>326</v>
      </c>
      <c r="R437" s="89" t="s">
        <v>326</v>
      </c>
      <c r="S437" s="125" t="s">
        <v>326</v>
      </c>
      <c r="T437" s="124" t="s">
        <v>326</v>
      </c>
      <c r="U437" s="89" t="s">
        <v>326</v>
      </c>
      <c r="V437" s="162"/>
    </row>
    <row r="438" spans="1:22" ht="45.75" customHeight="1">
      <c r="A438" s="101" t="s">
        <v>2436</v>
      </c>
      <c r="B438" s="100" t="s">
        <v>3429</v>
      </c>
      <c r="C438" s="61" t="s">
        <v>1709</v>
      </c>
      <c r="D438" s="57" t="s">
        <v>1714</v>
      </c>
      <c r="E438" s="92">
        <v>42840</v>
      </c>
      <c r="F438" s="122">
        <v>0.2</v>
      </c>
      <c r="G438" s="89">
        <v>34272</v>
      </c>
      <c r="H438" s="92">
        <v>3432</v>
      </c>
      <c r="I438" s="92">
        <v>3432</v>
      </c>
      <c r="J438" s="89" t="s">
        <v>326</v>
      </c>
      <c r="K438" s="89" t="s">
        <v>326</v>
      </c>
      <c r="L438" s="89" t="s">
        <v>326</v>
      </c>
      <c r="M438" s="90" t="s">
        <v>326</v>
      </c>
      <c r="N438" s="89" t="s">
        <v>326</v>
      </c>
      <c r="O438" s="89" t="s">
        <v>326</v>
      </c>
      <c r="P438" s="89" t="s">
        <v>326</v>
      </c>
      <c r="Q438" s="124" t="s">
        <v>326</v>
      </c>
      <c r="R438" s="89" t="s">
        <v>326</v>
      </c>
      <c r="S438" s="125" t="s">
        <v>326</v>
      </c>
      <c r="T438" s="124" t="s">
        <v>326</v>
      </c>
      <c r="U438" s="89" t="s">
        <v>326</v>
      </c>
      <c r="V438" s="162"/>
    </row>
    <row r="439" spans="1:22" ht="45.75" customHeight="1">
      <c r="A439" s="101" t="s">
        <v>2436</v>
      </c>
      <c r="B439" s="100" t="s">
        <v>3429</v>
      </c>
      <c r="C439" s="61" t="s">
        <v>420</v>
      </c>
      <c r="D439" s="110" t="s">
        <v>419</v>
      </c>
      <c r="E439" s="92">
        <v>3560</v>
      </c>
      <c r="F439" s="122">
        <v>0.2</v>
      </c>
      <c r="G439" s="89">
        <v>2848</v>
      </c>
      <c r="H439" s="89" t="s">
        <v>326</v>
      </c>
      <c r="I439" s="89" t="s">
        <v>326</v>
      </c>
      <c r="J439" s="89" t="s">
        <v>326</v>
      </c>
      <c r="K439" s="89" t="s">
        <v>326</v>
      </c>
      <c r="L439" s="89" t="s">
        <v>326</v>
      </c>
      <c r="M439" s="90" t="s">
        <v>326</v>
      </c>
      <c r="N439" s="89" t="s">
        <v>326</v>
      </c>
      <c r="O439" s="89" t="s">
        <v>326</v>
      </c>
      <c r="P439" s="89" t="s">
        <v>326</v>
      </c>
      <c r="Q439" s="124" t="s">
        <v>326</v>
      </c>
      <c r="R439" s="89" t="s">
        <v>326</v>
      </c>
      <c r="S439" s="125" t="s">
        <v>326</v>
      </c>
      <c r="T439" s="124" t="s">
        <v>326</v>
      </c>
      <c r="U439" s="89" t="s">
        <v>326</v>
      </c>
      <c r="V439" s="162"/>
    </row>
    <row r="440" spans="1:22" ht="45.75" customHeight="1">
      <c r="A440" s="101" t="s">
        <v>2436</v>
      </c>
      <c r="B440" s="100" t="s">
        <v>3429</v>
      </c>
      <c r="C440" s="62" t="s">
        <v>430</v>
      </c>
      <c r="D440" s="57" t="s">
        <v>429</v>
      </c>
      <c r="E440" s="92">
        <v>13005</v>
      </c>
      <c r="F440" s="122">
        <v>0.2</v>
      </c>
      <c r="G440" s="89">
        <v>10404</v>
      </c>
      <c r="H440" s="92">
        <v>1044</v>
      </c>
      <c r="I440" s="92">
        <v>1044</v>
      </c>
      <c r="J440" s="89" t="s">
        <v>326</v>
      </c>
      <c r="K440" s="89" t="s">
        <v>326</v>
      </c>
      <c r="L440" s="89" t="s">
        <v>326</v>
      </c>
      <c r="M440" s="90" t="s">
        <v>326</v>
      </c>
      <c r="N440" s="89" t="s">
        <v>326</v>
      </c>
      <c r="O440" s="89" t="s">
        <v>326</v>
      </c>
      <c r="P440" s="89" t="s">
        <v>326</v>
      </c>
      <c r="Q440" s="124" t="s">
        <v>326</v>
      </c>
      <c r="R440" s="89" t="s">
        <v>326</v>
      </c>
      <c r="S440" s="125" t="s">
        <v>326</v>
      </c>
      <c r="T440" s="124" t="s">
        <v>326</v>
      </c>
      <c r="U440" s="89" t="s">
        <v>326</v>
      </c>
      <c r="V440" s="162"/>
    </row>
    <row r="441" spans="1:22" ht="45.75" customHeight="1">
      <c r="A441" s="101" t="s">
        <v>2436</v>
      </c>
      <c r="B441" s="100" t="s">
        <v>3429</v>
      </c>
      <c r="C441" s="61" t="s">
        <v>1708</v>
      </c>
      <c r="D441" s="57" t="s">
        <v>1715</v>
      </c>
      <c r="E441" s="92">
        <v>2499</v>
      </c>
      <c r="F441" s="122">
        <v>0.2</v>
      </c>
      <c r="G441" s="89">
        <v>1999</v>
      </c>
      <c r="H441" s="89" t="s">
        <v>326</v>
      </c>
      <c r="I441" s="89" t="s">
        <v>326</v>
      </c>
      <c r="J441" s="89" t="s">
        <v>326</v>
      </c>
      <c r="K441" s="89" t="s">
        <v>326</v>
      </c>
      <c r="L441" s="89" t="s">
        <v>326</v>
      </c>
      <c r="M441" s="90" t="s">
        <v>326</v>
      </c>
      <c r="N441" s="89" t="s">
        <v>326</v>
      </c>
      <c r="O441" s="89" t="s">
        <v>326</v>
      </c>
      <c r="P441" s="89" t="s">
        <v>326</v>
      </c>
      <c r="Q441" s="124" t="s">
        <v>326</v>
      </c>
      <c r="R441" s="89" t="s">
        <v>326</v>
      </c>
      <c r="S441" s="125" t="s">
        <v>326</v>
      </c>
      <c r="T441" s="124" t="s">
        <v>326</v>
      </c>
      <c r="U441" s="89" t="s">
        <v>326</v>
      </c>
      <c r="V441" s="162"/>
    </row>
    <row r="442" spans="1:22" ht="45.75" customHeight="1">
      <c r="A442" s="101" t="s">
        <v>2436</v>
      </c>
      <c r="B442" s="100" t="s">
        <v>3429</v>
      </c>
      <c r="C442" s="58" t="s">
        <v>530</v>
      </c>
      <c r="D442" s="106" t="s">
        <v>529</v>
      </c>
      <c r="E442" s="92">
        <v>545</v>
      </c>
      <c r="F442" s="122">
        <v>0.2</v>
      </c>
      <c r="G442" s="89">
        <v>436</v>
      </c>
      <c r="H442" s="89" t="s">
        <v>326</v>
      </c>
      <c r="I442" s="89" t="s">
        <v>326</v>
      </c>
      <c r="J442" s="89" t="s">
        <v>326</v>
      </c>
      <c r="K442" s="89" t="s">
        <v>326</v>
      </c>
      <c r="L442" s="89" t="s">
        <v>326</v>
      </c>
      <c r="M442" s="90" t="s">
        <v>326</v>
      </c>
      <c r="N442" s="89" t="s">
        <v>326</v>
      </c>
      <c r="O442" s="89" t="s">
        <v>326</v>
      </c>
      <c r="P442" s="89" t="s">
        <v>326</v>
      </c>
      <c r="Q442" s="124" t="s">
        <v>326</v>
      </c>
      <c r="R442" s="89" t="s">
        <v>326</v>
      </c>
      <c r="S442" s="125" t="s">
        <v>326</v>
      </c>
      <c r="T442" s="124" t="s">
        <v>326</v>
      </c>
      <c r="U442" s="89" t="s">
        <v>326</v>
      </c>
      <c r="V442" s="162"/>
    </row>
    <row r="443" spans="1:22" ht="45.75" customHeight="1">
      <c r="A443" s="101" t="s">
        <v>2436</v>
      </c>
      <c r="B443" s="100" t="s">
        <v>3429</v>
      </c>
      <c r="C443" s="56" t="s">
        <v>346</v>
      </c>
      <c r="D443" s="106" t="s">
        <v>345</v>
      </c>
      <c r="E443" s="91">
        <v>19395</v>
      </c>
      <c r="F443" s="122">
        <v>0.2</v>
      </c>
      <c r="G443" s="89">
        <v>15516</v>
      </c>
      <c r="H443" s="91">
        <v>972</v>
      </c>
      <c r="I443" s="91">
        <v>972</v>
      </c>
      <c r="J443" s="89" t="s">
        <v>326</v>
      </c>
      <c r="K443" s="89" t="s">
        <v>326</v>
      </c>
      <c r="L443" s="89" t="s">
        <v>326</v>
      </c>
      <c r="M443" s="90" t="s">
        <v>326</v>
      </c>
      <c r="N443" s="89" t="s">
        <v>326</v>
      </c>
      <c r="O443" s="89" t="s">
        <v>326</v>
      </c>
      <c r="P443" s="89" t="s">
        <v>326</v>
      </c>
      <c r="Q443" s="124" t="s">
        <v>326</v>
      </c>
      <c r="R443" s="89" t="s">
        <v>326</v>
      </c>
      <c r="S443" s="125" t="s">
        <v>326</v>
      </c>
      <c r="T443" s="124" t="s">
        <v>326</v>
      </c>
      <c r="U443" s="89" t="s">
        <v>326</v>
      </c>
      <c r="V443" s="162"/>
    </row>
    <row r="444" spans="1:22" ht="45.75" customHeight="1">
      <c r="A444" s="101" t="s">
        <v>2436</v>
      </c>
      <c r="B444" s="100" t="s">
        <v>3429</v>
      </c>
      <c r="C444" s="56" t="s">
        <v>434</v>
      </c>
      <c r="D444" s="108" t="s">
        <v>433</v>
      </c>
      <c r="E444" s="92">
        <v>2480</v>
      </c>
      <c r="F444" s="122">
        <v>0.2</v>
      </c>
      <c r="G444" s="89">
        <v>1984</v>
      </c>
      <c r="H444" s="89" t="s">
        <v>326</v>
      </c>
      <c r="I444" s="89" t="s">
        <v>326</v>
      </c>
      <c r="J444" s="89" t="s">
        <v>326</v>
      </c>
      <c r="K444" s="89" t="s">
        <v>326</v>
      </c>
      <c r="L444" s="89" t="s">
        <v>326</v>
      </c>
      <c r="M444" s="90" t="s">
        <v>326</v>
      </c>
      <c r="N444" s="89" t="s">
        <v>326</v>
      </c>
      <c r="O444" s="89" t="s">
        <v>326</v>
      </c>
      <c r="P444" s="89" t="s">
        <v>326</v>
      </c>
      <c r="Q444" s="124" t="s">
        <v>326</v>
      </c>
      <c r="R444" s="89" t="s">
        <v>326</v>
      </c>
      <c r="S444" s="125" t="s">
        <v>326</v>
      </c>
      <c r="T444" s="124" t="s">
        <v>326</v>
      </c>
      <c r="U444" s="89" t="s">
        <v>326</v>
      </c>
      <c r="V444" s="162"/>
    </row>
    <row r="445" spans="1:22" ht="45.75" customHeight="1">
      <c r="A445" s="101" t="s">
        <v>2436</v>
      </c>
      <c r="B445" s="100" t="s">
        <v>3429</v>
      </c>
      <c r="C445" s="58" t="s">
        <v>506</v>
      </c>
      <c r="D445" s="106" t="s">
        <v>505</v>
      </c>
      <c r="E445" s="92">
        <v>5870</v>
      </c>
      <c r="F445" s="122">
        <v>0.2</v>
      </c>
      <c r="G445" s="89">
        <v>4696</v>
      </c>
      <c r="H445" s="89" t="s">
        <v>326</v>
      </c>
      <c r="I445" s="89" t="s">
        <v>326</v>
      </c>
      <c r="J445" s="89" t="s">
        <v>326</v>
      </c>
      <c r="K445" s="89" t="s">
        <v>326</v>
      </c>
      <c r="L445" s="89" t="s">
        <v>326</v>
      </c>
      <c r="M445" s="90" t="s">
        <v>326</v>
      </c>
      <c r="N445" s="89" t="s">
        <v>326</v>
      </c>
      <c r="O445" s="89" t="s">
        <v>326</v>
      </c>
      <c r="P445" s="89" t="s">
        <v>326</v>
      </c>
      <c r="Q445" s="124" t="s">
        <v>326</v>
      </c>
      <c r="R445" s="89" t="s">
        <v>326</v>
      </c>
      <c r="S445" s="125" t="s">
        <v>326</v>
      </c>
      <c r="T445" s="124" t="s">
        <v>326</v>
      </c>
      <c r="U445" s="89" t="s">
        <v>326</v>
      </c>
      <c r="V445" s="162"/>
    </row>
    <row r="446" spans="1:22" ht="45.75" customHeight="1">
      <c r="A446" s="101" t="s">
        <v>2436</v>
      </c>
      <c r="B446" s="100" t="s">
        <v>3429</v>
      </c>
      <c r="C446" s="58" t="s">
        <v>494</v>
      </c>
      <c r="D446" s="106" t="s">
        <v>493</v>
      </c>
      <c r="E446" s="92">
        <v>8190</v>
      </c>
      <c r="F446" s="122">
        <v>0.2</v>
      </c>
      <c r="G446" s="89">
        <v>6552</v>
      </c>
      <c r="H446" s="89" t="s">
        <v>326</v>
      </c>
      <c r="I446" s="89" t="s">
        <v>326</v>
      </c>
      <c r="J446" s="89" t="s">
        <v>326</v>
      </c>
      <c r="K446" s="89" t="s">
        <v>326</v>
      </c>
      <c r="L446" s="89" t="s">
        <v>326</v>
      </c>
      <c r="M446" s="90" t="s">
        <v>326</v>
      </c>
      <c r="N446" s="89" t="s">
        <v>326</v>
      </c>
      <c r="O446" s="89" t="s">
        <v>326</v>
      </c>
      <c r="P446" s="89" t="s">
        <v>326</v>
      </c>
      <c r="Q446" s="124" t="s">
        <v>326</v>
      </c>
      <c r="R446" s="89" t="s">
        <v>326</v>
      </c>
      <c r="S446" s="125" t="s">
        <v>326</v>
      </c>
      <c r="T446" s="124" t="s">
        <v>326</v>
      </c>
      <c r="U446" s="89" t="s">
        <v>326</v>
      </c>
      <c r="V446" s="162"/>
    </row>
    <row r="447" spans="1:22" ht="45.75" customHeight="1">
      <c r="A447" s="101" t="s">
        <v>2436</v>
      </c>
      <c r="B447" s="100" t="s">
        <v>3429</v>
      </c>
      <c r="C447" s="63" t="s">
        <v>396</v>
      </c>
      <c r="D447" s="55" t="s">
        <v>395</v>
      </c>
      <c r="E447" s="92">
        <v>10380</v>
      </c>
      <c r="F447" s="122">
        <v>0.2</v>
      </c>
      <c r="G447" s="89">
        <v>8304</v>
      </c>
      <c r="H447" s="92">
        <v>516</v>
      </c>
      <c r="I447" s="92">
        <v>516</v>
      </c>
      <c r="J447" s="89" t="s">
        <v>326</v>
      </c>
      <c r="K447" s="89" t="s">
        <v>326</v>
      </c>
      <c r="L447" s="89" t="s">
        <v>326</v>
      </c>
      <c r="M447" s="90" t="s">
        <v>326</v>
      </c>
      <c r="N447" s="89" t="s">
        <v>326</v>
      </c>
      <c r="O447" s="89" t="s">
        <v>326</v>
      </c>
      <c r="P447" s="89" t="s">
        <v>326</v>
      </c>
      <c r="Q447" s="124" t="s">
        <v>326</v>
      </c>
      <c r="R447" s="89" t="s">
        <v>326</v>
      </c>
      <c r="S447" s="125" t="s">
        <v>326</v>
      </c>
      <c r="T447" s="124" t="s">
        <v>326</v>
      </c>
      <c r="U447" s="89" t="s">
        <v>326</v>
      </c>
      <c r="V447" s="162"/>
    </row>
    <row r="448" spans="1:22" ht="45.75" customHeight="1">
      <c r="A448" s="101" t="s">
        <v>2436</v>
      </c>
      <c r="B448" s="100" t="s">
        <v>3429</v>
      </c>
      <c r="C448" s="64" t="s">
        <v>439</v>
      </c>
      <c r="D448" s="108" t="s">
        <v>2166</v>
      </c>
      <c r="E448" s="92">
        <v>9885</v>
      </c>
      <c r="F448" s="122">
        <v>0.2</v>
      </c>
      <c r="G448" s="89">
        <v>7908</v>
      </c>
      <c r="H448" s="90">
        <v>492</v>
      </c>
      <c r="I448" s="90">
        <v>492</v>
      </c>
      <c r="J448" s="89" t="s">
        <v>326</v>
      </c>
      <c r="K448" s="89" t="s">
        <v>326</v>
      </c>
      <c r="L448" s="89" t="s">
        <v>326</v>
      </c>
      <c r="M448" s="90" t="s">
        <v>326</v>
      </c>
      <c r="N448" s="89" t="s">
        <v>326</v>
      </c>
      <c r="O448" s="89" t="s">
        <v>326</v>
      </c>
      <c r="P448" s="89" t="s">
        <v>326</v>
      </c>
      <c r="Q448" s="124" t="s">
        <v>326</v>
      </c>
      <c r="R448" s="89" t="s">
        <v>326</v>
      </c>
      <c r="S448" s="125" t="s">
        <v>326</v>
      </c>
      <c r="T448" s="124" t="s">
        <v>326</v>
      </c>
      <c r="U448" s="89" t="s">
        <v>326</v>
      </c>
      <c r="V448" s="162"/>
    </row>
    <row r="449" spans="1:22" ht="45.75" customHeight="1">
      <c r="A449" s="101" t="s">
        <v>2436</v>
      </c>
      <c r="B449" s="100" t="s">
        <v>3429</v>
      </c>
      <c r="C449" s="59" t="s">
        <v>473</v>
      </c>
      <c r="D449" s="108" t="s">
        <v>472</v>
      </c>
      <c r="E449" s="92">
        <v>7045</v>
      </c>
      <c r="F449" s="122">
        <v>0.2</v>
      </c>
      <c r="G449" s="89">
        <v>5636</v>
      </c>
      <c r="H449" s="92">
        <v>492</v>
      </c>
      <c r="I449" s="92">
        <v>492</v>
      </c>
      <c r="J449" s="89" t="s">
        <v>326</v>
      </c>
      <c r="K449" s="89" t="s">
        <v>326</v>
      </c>
      <c r="L449" s="89" t="s">
        <v>326</v>
      </c>
      <c r="M449" s="90" t="s">
        <v>326</v>
      </c>
      <c r="N449" s="89" t="s">
        <v>326</v>
      </c>
      <c r="O449" s="89" t="s">
        <v>326</v>
      </c>
      <c r="P449" s="89" t="s">
        <v>326</v>
      </c>
      <c r="Q449" s="124" t="s">
        <v>326</v>
      </c>
      <c r="R449" s="89" t="s">
        <v>326</v>
      </c>
      <c r="S449" s="125" t="s">
        <v>326</v>
      </c>
      <c r="T449" s="124" t="s">
        <v>326</v>
      </c>
      <c r="U449" s="89" t="s">
        <v>326</v>
      </c>
      <c r="V449" s="162"/>
    </row>
    <row r="450" spans="1:22" ht="45.75" customHeight="1">
      <c r="A450" s="101" t="s">
        <v>2436</v>
      </c>
      <c r="B450" s="100" t="s">
        <v>3429</v>
      </c>
      <c r="C450" s="65" t="s">
        <v>489</v>
      </c>
      <c r="D450" s="106" t="s">
        <v>488</v>
      </c>
      <c r="E450" s="92">
        <v>1525</v>
      </c>
      <c r="F450" s="122">
        <v>0.2</v>
      </c>
      <c r="G450" s="89">
        <v>1220</v>
      </c>
      <c r="H450" s="89" t="s">
        <v>326</v>
      </c>
      <c r="I450" s="89" t="s">
        <v>326</v>
      </c>
      <c r="J450" s="89" t="s">
        <v>326</v>
      </c>
      <c r="K450" s="89" t="s">
        <v>326</v>
      </c>
      <c r="L450" s="89" t="s">
        <v>326</v>
      </c>
      <c r="M450" s="90" t="s">
        <v>326</v>
      </c>
      <c r="N450" s="89" t="s">
        <v>326</v>
      </c>
      <c r="O450" s="89" t="s">
        <v>326</v>
      </c>
      <c r="P450" s="89" t="s">
        <v>326</v>
      </c>
      <c r="Q450" s="124" t="s">
        <v>326</v>
      </c>
      <c r="R450" s="89" t="s">
        <v>326</v>
      </c>
      <c r="S450" s="125" t="s">
        <v>326</v>
      </c>
      <c r="T450" s="124" t="s">
        <v>326</v>
      </c>
      <c r="U450" s="89" t="s">
        <v>326</v>
      </c>
      <c r="V450" s="162"/>
    </row>
    <row r="451" spans="1:22" ht="45.75" customHeight="1">
      <c r="A451" s="101" t="s">
        <v>2436</v>
      </c>
      <c r="B451" s="100" t="s">
        <v>3429</v>
      </c>
      <c r="C451" s="56" t="s">
        <v>1136</v>
      </c>
      <c r="D451" s="112" t="s">
        <v>1133</v>
      </c>
      <c r="E451" s="92">
        <v>76465</v>
      </c>
      <c r="F451" s="122">
        <v>0.2</v>
      </c>
      <c r="G451" s="89">
        <v>61172</v>
      </c>
      <c r="H451" s="92">
        <v>16056</v>
      </c>
      <c r="I451" s="92">
        <v>19884</v>
      </c>
      <c r="J451" s="89" t="s">
        <v>326</v>
      </c>
      <c r="K451" s="89" t="s">
        <v>326</v>
      </c>
      <c r="L451" s="89" t="s">
        <v>326</v>
      </c>
      <c r="M451" s="90" t="s">
        <v>326</v>
      </c>
      <c r="N451" s="89" t="s">
        <v>326</v>
      </c>
      <c r="O451" s="89" t="s">
        <v>326</v>
      </c>
      <c r="P451" s="89" t="s">
        <v>326</v>
      </c>
      <c r="Q451" s="124" t="s">
        <v>326</v>
      </c>
      <c r="R451" s="89" t="s">
        <v>326</v>
      </c>
      <c r="S451" s="125" t="s">
        <v>326</v>
      </c>
      <c r="T451" s="124" t="s">
        <v>326</v>
      </c>
      <c r="U451" s="89" t="s">
        <v>326</v>
      </c>
      <c r="V451" s="162"/>
    </row>
    <row r="452" spans="1:22" ht="45.75" customHeight="1">
      <c r="A452" s="101" t="s">
        <v>2436</v>
      </c>
      <c r="B452" s="100" t="s">
        <v>3429</v>
      </c>
      <c r="C452" s="56" t="s">
        <v>1137</v>
      </c>
      <c r="D452" s="112" t="s">
        <v>1134</v>
      </c>
      <c r="E452" s="92">
        <v>83025</v>
      </c>
      <c r="F452" s="122">
        <v>0.2</v>
      </c>
      <c r="G452" s="89">
        <v>66420</v>
      </c>
      <c r="H452" s="92">
        <v>17436</v>
      </c>
      <c r="I452" s="92">
        <v>21588</v>
      </c>
      <c r="J452" s="89" t="s">
        <v>326</v>
      </c>
      <c r="K452" s="89" t="s">
        <v>326</v>
      </c>
      <c r="L452" s="89" t="s">
        <v>326</v>
      </c>
      <c r="M452" s="90" t="s">
        <v>326</v>
      </c>
      <c r="N452" s="89" t="s">
        <v>326</v>
      </c>
      <c r="O452" s="89" t="s">
        <v>326</v>
      </c>
      <c r="P452" s="89" t="s">
        <v>326</v>
      </c>
      <c r="Q452" s="124" t="s">
        <v>326</v>
      </c>
      <c r="R452" s="89" t="s">
        <v>326</v>
      </c>
      <c r="S452" s="125" t="s">
        <v>326</v>
      </c>
      <c r="T452" s="124" t="s">
        <v>326</v>
      </c>
      <c r="U452" s="89" t="s">
        <v>326</v>
      </c>
      <c r="V452" s="162"/>
    </row>
    <row r="453" spans="1:22" ht="45.75" customHeight="1">
      <c r="A453" s="101" t="s">
        <v>2436</v>
      </c>
      <c r="B453" s="100" t="s">
        <v>3429</v>
      </c>
      <c r="C453" s="56" t="s">
        <v>1135</v>
      </c>
      <c r="D453" s="112" t="s">
        <v>1132</v>
      </c>
      <c r="E453" s="92">
        <v>65545</v>
      </c>
      <c r="F453" s="122">
        <v>0.2</v>
      </c>
      <c r="G453" s="89">
        <v>52436</v>
      </c>
      <c r="H453" s="92">
        <v>13764</v>
      </c>
      <c r="I453" s="92">
        <v>17040</v>
      </c>
      <c r="J453" s="89" t="s">
        <v>326</v>
      </c>
      <c r="K453" s="89" t="s">
        <v>326</v>
      </c>
      <c r="L453" s="89" t="s">
        <v>326</v>
      </c>
      <c r="M453" s="90" t="s">
        <v>326</v>
      </c>
      <c r="N453" s="89" t="s">
        <v>326</v>
      </c>
      <c r="O453" s="89" t="s">
        <v>326</v>
      </c>
      <c r="P453" s="89" t="s">
        <v>326</v>
      </c>
      <c r="Q453" s="124" t="s">
        <v>326</v>
      </c>
      <c r="R453" s="89" t="s">
        <v>326</v>
      </c>
      <c r="S453" s="125" t="s">
        <v>326</v>
      </c>
      <c r="T453" s="124" t="s">
        <v>326</v>
      </c>
      <c r="U453" s="89" t="s">
        <v>326</v>
      </c>
      <c r="V453" s="162"/>
    </row>
    <row r="454" spans="1:22" ht="45.75" customHeight="1">
      <c r="A454" s="101" t="s">
        <v>2436</v>
      </c>
      <c r="B454" s="100" t="s">
        <v>3429</v>
      </c>
      <c r="C454" s="56" t="s">
        <v>449</v>
      </c>
      <c r="D454" s="107" t="s">
        <v>448</v>
      </c>
      <c r="E454" s="92">
        <v>3015</v>
      </c>
      <c r="F454" s="122">
        <v>0.2</v>
      </c>
      <c r="G454" s="89">
        <v>2412</v>
      </c>
      <c r="H454" s="89" t="s">
        <v>326</v>
      </c>
      <c r="I454" s="89" t="s">
        <v>326</v>
      </c>
      <c r="J454" s="89" t="s">
        <v>326</v>
      </c>
      <c r="K454" s="89" t="s">
        <v>326</v>
      </c>
      <c r="L454" s="89" t="s">
        <v>326</v>
      </c>
      <c r="M454" s="90" t="s">
        <v>326</v>
      </c>
      <c r="N454" s="89" t="s">
        <v>326</v>
      </c>
      <c r="O454" s="89" t="s">
        <v>326</v>
      </c>
      <c r="P454" s="89" t="s">
        <v>326</v>
      </c>
      <c r="Q454" s="124" t="s">
        <v>326</v>
      </c>
      <c r="R454" s="89" t="s">
        <v>326</v>
      </c>
      <c r="S454" s="125" t="s">
        <v>326</v>
      </c>
      <c r="T454" s="124" t="s">
        <v>326</v>
      </c>
      <c r="U454" s="89" t="s">
        <v>326</v>
      </c>
      <c r="V454" s="162"/>
    </row>
    <row r="455" spans="1:22" ht="45.75" customHeight="1">
      <c r="A455" s="101" t="s">
        <v>2436</v>
      </c>
      <c r="B455" s="100" t="s">
        <v>3429</v>
      </c>
      <c r="C455" s="56" t="s">
        <v>492</v>
      </c>
      <c r="D455" s="108" t="s">
        <v>491</v>
      </c>
      <c r="E455" s="92">
        <v>12490</v>
      </c>
      <c r="F455" s="122">
        <v>0.2</v>
      </c>
      <c r="G455" s="89">
        <v>9992</v>
      </c>
      <c r="H455" s="89" t="s">
        <v>326</v>
      </c>
      <c r="I455" s="89" t="s">
        <v>326</v>
      </c>
      <c r="J455" s="89" t="s">
        <v>326</v>
      </c>
      <c r="K455" s="89" t="s">
        <v>326</v>
      </c>
      <c r="L455" s="89" t="s">
        <v>326</v>
      </c>
      <c r="M455" s="90" t="s">
        <v>326</v>
      </c>
      <c r="N455" s="89" t="s">
        <v>326</v>
      </c>
      <c r="O455" s="89" t="s">
        <v>326</v>
      </c>
      <c r="P455" s="89" t="s">
        <v>326</v>
      </c>
      <c r="Q455" s="124" t="s">
        <v>326</v>
      </c>
      <c r="R455" s="89" t="s">
        <v>326</v>
      </c>
      <c r="S455" s="125" t="s">
        <v>326</v>
      </c>
      <c r="T455" s="124" t="s">
        <v>326</v>
      </c>
      <c r="U455" s="89" t="s">
        <v>326</v>
      </c>
      <c r="V455" s="162"/>
    </row>
    <row r="456" spans="1:22" ht="45.75" customHeight="1">
      <c r="A456" s="101" t="s">
        <v>2436</v>
      </c>
      <c r="B456" s="100" t="s">
        <v>3429</v>
      </c>
      <c r="C456" s="56" t="s">
        <v>490</v>
      </c>
      <c r="D456" s="108" t="s">
        <v>2167</v>
      </c>
      <c r="E456" s="92">
        <v>1525</v>
      </c>
      <c r="F456" s="122">
        <v>0.2</v>
      </c>
      <c r="G456" s="89">
        <v>1220</v>
      </c>
      <c r="H456" s="89" t="s">
        <v>326</v>
      </c>
      <c r="I456" s="89" t="s">
        <v>326</v>
      </c>
      <c r="J456" s="89" t="s">
        <v>326</v>
      </c>
      <c r="K456" s="89" t="s">
        <v>326</v>
      </c>
      <c r="L456" s="89" t="s">
        <v>326</v>
      </c>
      <c r="M456" s="90" t="s">
        <v>326</v>
      </c>
      <c r="N456" s="89" t="s">
        <v>326</v>
      </c>
      <c r="O456" s="89" t="s">
        <v>326</v>
      </c>
      <c r="P456" s="89" t="s">
        <v>326</v>
      </c>
      <c r="Q456" s="124" t="s">
        <v>326</v>
      </c>
      <c r="R456" s="89" t="s">
        <v>326</v>
      </c>
      <c r="S456" s="125" t="s">
        <v>326</v>
      </c>
      <c r="T456" s="124" t="s">
        <v>326</v>
      </c>
      <c r="U456" s="89" t="s">
        <v>326</v>
      </c>
      <c r="V456" s="162"/>
    </row>
    <row r="457" spans="1:22" ht="45.75" customHeight="1">
      <c r="A457" s="101" t="s">
        <v>2436</v>
      </c>
      <c r="B457" s="100" t="s">
        <v>3429</v>
      </c>
      <c r="C457" s="56" t="s">
        <v>432</v>
      </c>
      <c r="D457" s="106" t="s">
        <v>431</v>
      </c>
      <c r="E457" s="92">
        <v>275</v>
      </c>
      <c r="F457" s="122">
        <v>0.2</v>
      </c>
      <c r="G457" s="89">
        <v>220</v>
      </c>
      <c r="H457" s="89" t="s">
        <v>326</v>
      </c>
      <c r="I457" s="89" t="s">
        <v>326</v>
      </c>
      <c r="J457" s="89" t="s">
        <v>326</v>
      </c>
      <c r="K457" s="89" t="s">
        <v>326</v>
      </c>
      <c r="L457" s="89" t="s">
        <v>326</v>
      </c>
      <c r="M457" s="90" t="s">
        <v>326</v>
      </c>
      <c r="N457" s="89" t="s">
        <v>326</v>
      </c>
      <c r="O457" s="89" t="s">
        <v>326</v>
      </c>
      <c r="P457" s="89" t="s">
        <v>326</v>
      </c>
      <c r="Q457" s="124" t="s">
        <v>326</v>
      </c>
      <c r="R457" s="89" t="s">
        <v>326</v>
      </c>
      <c r="S457" s="125" t="s">
        <v>326</v>
      </c>
      <c r="T457" s="124" t="s">
        <v>326</v>
      </c>
      <c r="U457" s="89" t="s">
        <v>326</v>
      </c>
      <c r="V457" s="162"/>
    </row>
    <row r="458" spans="1:22" ht="45.75" customHeight="1">
      <c r="A458" s="101" t="s">
        <v>2436</v>
      </c>
      <c r="B458" s="100" t="s">
        <v>3429</v>
      </c>
      <c r="C458" s="63" t="s">
        <v>362</v>
      </c>
      <c r="D458" s="55" t="s">
        <v>361</v>
      </c>
      <c r="E458" s="92">
        <v>1170</v>
      </c>
      <c r="F458" s="122">
        <v>0.2</v>
      </c>
      <c r="G458" s="89">
        <v>936</v>
      </c>
      <c r="H458" s="92">
        <v>168</v>
      </c>
      <c r="I458" s="92">
        <v>192</v>
      </c>
      <c r="J458" s="89" t="s">
        <v>326</v>
      </c>
      <c r="K458" s="89" t="s">
        <v>326</v>
      </c>
      <c r="L458" s="89" t="s">
        <v>326</v>
      </c>
      <c r="M458" s="90" t="s">
        <v>326</v>
      </c>
      <c r="N458" s="89" t="s">
        <v>326</v>
      </c>
      <c r="O458" s="89" t="s">
        <v>326</v>
      </c>
      <c r="P458" s="89" t="s">
        <v>326</v>
      </c>
      <c r="Q458" s="124" t="s">
        <v>326</v>
      </c>
      <c r="R458" s="89" t="s">
        <v>326</v>
      </c>
      <c r="S458" s="125" t="s">
        <v>326</v>
      </c>
      <c r="T458" s="124" t="s">
        <v>326</v>
      </c>
      <c r="U458" s="89" t="s">
        <v>326</v>
      </c>
      <c r="V458" s="162"/>
    </row>
    <row r="459" spans="1:22" ht="45.75" customHeight="1">
      <c r="A459" s="101" t="s">
        <v>2436</v>
      </c>
      <c r="B459" s="100" t="s">
        <v>3429</v>
      </c>
      <c r="C459" s="56" t="s">
        <v>483</v>
      </c>
      <c r="D459" s="108" t="s">
        <v>482</v>
      </c>
      <c r="E459" s="92">
        <v>6775</v>
      </c>
      <c r="F459" s="122">
        <v>0.2</v>
      </c>
      <c r="G459" s="89">
        <v>5420</v>
      </c>
      <c r="H459" s="89" t="s">
        <v>326</v>
      </c>
      <c r="I459" s="89" t="s">
        <v>326</v>
      </c>
      <c r="J459" s="89" t="s">
        <v>326</v>
      </c>
      <c r="K459" s="89" t="s">
        <v>326</v>
      </c>
      <c r="L459" s="89" t="s">
        <v>326</v>
      </c>
      <c r="M459" s="90" t="s">
        <v>326</v>
      </c>
      <c r="N459" s="89" t="s">
        <v>326</v>
      </c>
      <c r="O459" s="89" t="s">
        <v>326</v>
      </c>
      <c r="P459" s="89" t="s">
        <v>326</v>
      </c>
      <c r="Q459" s="124" t="s">
        <v>326</v>
      </c>
      <c r="R459" s="89" t="s">
        <v>326</v>
      </c>
      <c r="S459" s="125" t="s">
        <v>326</v>
      </c>
      <c r="T459" s="124" t="s">
        <v>326</v>
      </c>
      <c r="U459" s="89" t="s">
        <v>326</v>
      </c>
      <c r="V459" s="162"/>
    </row>
    <row r="460" spans="1:22" ht="45.75" customHeight="1">
      <c r="A460" s="101" t="s">
        <v>2436</v>
      </c>
      <c r="B460" s="100" t="s">
        <v>3429</v>
      </c>
      <c r="C460" s="56" t="s">
        <v>352</v>
      </c>
      <c r="D460" s="106" t="s">
        <v>351</v>
      </c>
      <c r="E460" s="91">
        <v>125330</v>
      </c>
      <c r="F460" s="122">
        <v>0.2</v>
      </c>
      <c r="G460" s="89">
        <v>100264</v>
      </c>
      <c r="H460" s="91">
        <v>10032</v>
      </c>
      <c r="I460" s="91">
        <v>10032</v>
      </c>
      <c r="J460" s="89" t="s">
        <v>326</v>
      </c>
      <c r="K460" s="89" t="s">
        <v>326</v>
      </c>
      <c r="L460" s="89" t="s">
        <v>326</v>
      </c>
      <c r="M460" s="90" t="s">
        <v>326</v>
      </c>
      <c r="N460" s="89" t="s">
        <v>326</v>
      </c>
      <c r="O460" s="89" t="s">
        <v>326</v>
      </c>
      <c r="P460" s="89" t="s">
        <v>326</v>
      </c>
      <c r="Q460" s="124" t="s">
        <v>326</v>
      </c>
      <c r="R460" s="89" t="s">
        <v>326</v>
      </c>
      <c r="S460" s="125" t="s">
        <v>326</v>
      </c>
      <c r="T460" s="124" t="s">
        <v>326</v>
      </c>
      <c r="U460" s="89" t="s">
        <v>326</v>
      </c>
      <c r="V460" s="162"/>
    </row>
    <row r="461" spans="1:22" ht="45.75" customHeight="1">
      <c r="A461" s="101" t="s">
        <v>2436</v>
      </c>
      <c r="B461" s="100" t="s">
        <v>3429</v>
      </c>
      <c r="C461" s="56" t="s">
        <v>350</v>
      </c>
      <c r="D461" s="106" t="s">
        <v>349</v>
      </c>
      <c r="E461" s="91">
        <v>163755</v>
      </c>
      <c r="F461" s="122">
        <v>0.2</v>
      </c>
      <c r="G461" s="89">
        <v>131004</v>
      </c>
      <c r="H461" s="91">
        <v>13104</v>
      </c>
      <c r="I461" s="91">
        <v>13104</v>
      </c>
      <c r="J461" s="89" t="s">
        <v>326</v>
      </c>
      <c r="K461" s="89" t="s">
        <v>326</v>
      </c>
      <c r="L461" s="89" t="s">
        <v>326</v>
      </c>
      <c r="M461" s="90" t="s">
        <v>326</v>
      </c>
      <c r="N461" s="89" t="s">
        <v>326</v>
      </c>
      <c r="O461" s="89" t="s">
        <v>326</v>
      </c>
      <c r="P461" s="89" t="s">
        <v>326</v>
      </c>
      <c r="Q461" s="124" t="s">
        <v>326</v>
      </c>
      <c r="R461" s="89" t="s">
        <v>326</v>
      </c>
      <c r="S461" s="125" t="s">
        <v>326</v>
      </c>
      <c r="T461" s="124" t="s">
        <v>326</v>
      </c>
      <c r="U461" s="89" t="s">
        <v>326</v>
      </c>
      <c r="V461" s="162"/>
    </row>
    <row r="462" spans="1:22" ht="45.75" customHeight="1">
      <c r="A462" s="101" t="s">
        <v>2436</v>
      </c>
      <c r="B462" s="100" t="s">
        <v>3429</v>
      </c>
      <c r="C462" s="56" t="s">
        <v>354</v>
      </c>
      <c r="D462" s="106" t="s">
        <v>353</v>
      </c>
      <c r="E462" s="91">
        <v>45840</v>
      </c>
      <c r="F462" s="122">
        <v>0.2</v>
      </c>
      <c r="G462" s="89">
        <v>36672</v>
      </c>
      <c r="H462" s="91">
        <v>3672</v>
      </c>
      <c r="I462" s="91">
        <v>3672</v>
      </c>
      <c r="J462" s="89" t="s">
        <v>326</v>
      </c>
      <c r="K462" s="89" t="s">
        <v>326</v>
      </c>
      <c r="L462" s="89" t="s">
        <v>326</v>
      </c>
      <c r="M462" s="90" t="s">
        <v>326</v>
      </c>
      <c r="N462" s="89" t="s">
        <v>326</v>
      </c>
      <c r="O462" s="89" t="s">
        <v>326</v>
      </c>
      <c r="P462" s="89" t="s">
        <v>326</v>
      </c>
      <c r="Q462" s="124" t="s">
        <v>326</v>
      </c>
      <c r="R462" s="89" t="s">
        <v>326</v>
      </c>
      <c r="S462" s="125" t="s">
        <v>326</v>
      </c>
      <c r="T462" s="124" t="s">
        <v>326</v>
      </c>
      <c r="U462" s="89" t="s">
        <v>326</v>
      </c>
      <c r="V462" s="162"/>
    </row>
    <row r="463" spans="1:22" ht="45.75" customHeight="1">
      <c r="A463" s="101" t="s">
        <v>2436</v>
      </c>
      <c r="B463" s="100" t="s">
        <v>3429</v>
      </c>
      <c r="C463" s="56" t="s">
        <v>520</v>
      </c>
      <c r="D463" s="113" t="s">
        <v>519</v>
      </c>
      <c r="E463" s="92">
        <v>2870</v>
      </c>
      <c r="F463" s="122">
        <v>0.2</v>
      </c>
      <c r="G463" s="89">
        <v>2296</v>
      </c>
      <c r="H463" s="89" t="s">
        <v>326</v>
      </c>
      <c r="I463" s="89" t="s">
        <v>326</v>
      </c>
      <c r="J463" s="89" t="s">
        <v>326</v>
      </c>
      <c r="K463" s="89" t="s">
        <v>326</v>
      </c>
      <c r="L463" s="89" t="s">
        <v>326</v>
      </c>
      <c r="M463" s="90" t="s">
        <v>326</v>
      </c>
      <c r="N463" s="89" t="s">
        <v>326</v>
      </c>
      <c r="O463" s="89" t="s">
        <v>326</v>
      </c>
      <c r="P463" s="89" t="s">
        <v>326</v>
      </c>
      <c r="Q463" s="124" t="s">
        <v>326</v>
      </c>
      <c r="R463" s="89" t="s">
        <v>326</v>
      </c>
      <c r="S463" s="125" t="s">
        <v>326</v>
      </c>
      <c r="T463" s="124" t="s">
        <v>326</v>
      </c>
      <c r="U463" s="89" t="s">
        <v>326</v>
      </c>
      <c r="V463" s="162"/>
    </row>
    <row r="464" spans="1:22" ht="45.75" customHeight="1">
      <c r="A464" s="101" t="s">
        <v>2436</v>
      </c>
      <c r="B464" s="100" t="s">
        <v>3429</v>
      </c>
      <c r="C464" s="58" t="s">
        <v>528</v>
      </c>
      <c r="D464" s="106" t="s">
        <v>527</v>
      </c>
      <c r="E464" s="92">
        <v>605</v>
      </c>
      <c r="F464" s="122">
        <v>0.2</v>
      </c>
      <c r="G464" s="89">
        <v>484</v>
      </c>
      <c r="H464" s="89" t="s">
        <v>326</v>
      </c>
      <c r="I464" s="89" t="s">
        <v>326</v>
      </c>
      <c r="J464" s="89" t="s">
        <v>326</v>
      </c>
      <c r="K464" s="89" t="s">
        <v>326</v>
      </c>
      <c r="L464" s="89" t="s">
        <v>326</v>
      </c>
      <c r="M464" s="90" t="s">
        <v>326</v>
      </c>
      <c r="N464" s="89" t="s">
        <v>326</v>
      </c>
      <c r="O464" s="89" t="s">
        <v>326</v>
      </c>
      <c r="P464" s="89" t="s">
        <v>326</v>
      </c>
      <c r="Q464" s="124" t="s">
        <v>326</v>
      </c>
      <c r="R464" s="89" t="s">
        <v>326</v>
      </c>
      <c r="S464" s="125" t="s">
        <v>326</v>
      </c>
      <c r="T464" s="124" t="s">
        <v>326</v>
      </c>
      <c r="U464" s="89" t="s">
        <v>326</v>
      </c>
      <c r="V464" s="162"/>
    </row>
    <row r="465" spans="1:22" ht="45.75" customHeight="1">
      <c r="A465" s="101" t="s">
        <v>2436</v>
      </c>
      <c r="B465" s="100" t="s">
        <v>3429</v>
      </c>
      <c r="C465" s="56" t="s">
        <v>436</v>
      </c>
      <c r="D465" s="108" t="s">
        <v>435</v>
      </c>
      <c r="E465" s="92">
        <v>3120</v>
      </c>
      <c r="F465" s="122">
        <v>0.2</v>
      </c>
      <c r="G465" s="89">
        <v>2496</v>
      </c>
      <c r="H465" s="89" t="s">
        <v>326</v>
      </c>
      <c r="I465" s="89" t="s">
        <v>326</v>
      </c>
      <c r="J465" s="89" t="s">
        <v>326</v>
      </c>
      <c r="K465" s="89" t="s">
        <v>326</v>
      </c>
      <c r="L465" s="89" t="s">
        <v>326</v>
      </c>
      <c r="M465" s="90" t="s">
        <v>326</v>
      </c>
      <c r="N465" s="89" t="s">
        <v>326</v>
      </c>
      <c r="O465" s="89" t="s">
        <v>326</v>
      </c>
      <c r="P465" s="89" t="s">
        <v>326</v>
      </c>
      <c r="Q465" s="124" t="s">
        <v>326</v>
      </c>
      <c r="R465" s="89" t="s">
        <v>326</v>
      </c>
      <c r="S465" s="125" t="s">
        <v>326</v>
      </c>
      <c r="T465" s="124" t="s">
        <v>326</v>
      </c>
      <c r="U465" s="89" t="s">
        <v>326</v>
      </c>
      <c r="V465" s="162"/>
    </row>
    <row r="466" spans="1:22" ht="45.75" customHeight="1">
      <c r="A466" s="101" t="s">
        <v>2436</v>
      </c>
      <c r="B466" s="100" t="s">
        <v>3429</v>
      </c>
      <c r="C466" s="56" t="s">
        <v>451</v>
      </c>
      <c r="D466" s="106" t="s">
        <v>450</v>
      </c>
      <c r="E466" s="92">
        <v>4435</v>
      </c>
      <c r="F466" s="122">
        <v>0.2</v>
      </c>
      <c r="G466" s="89">
        <v>3548</v>
      </c>
      <c r="H466" s="89" t="s">
        <v>326</v>
      </c>
      <c r="I466" s="89" t="s">
        <v>326</v>
      </c>
      <c r="J466" s="89" t="s">
        <v>326</v>
      </c>
      <c r="K466" s="89" t="s">
        <v>326</v>
      </c>
      <c r="L466" s="89" t="s">
        <v>326</v>
      </c>
      <c r="M466" s="90" t="s">
        <v>326</v>
      </c>
      <c r="N466" s="89" t="s">
        <v>326</v>
      </c>
      <c r="O466" s="89" t="s">
        <v>326</v>
      </c>
      <c r="P466" s="89" t="s">
        <v>326</v>
      </c>
      <c r="Q466" s="124" t="s">
        <v>326</v>
      </c>
      <c r="R466" s="89" t="s">
        <v>326</v>
      </c>
      <c r="S466" s="125" t="s">
        <v>326</v>
      </c>
      <c r="T466" s="124" t="s">
        <v>326</v>
      </c>
      <c r="U466" s="89" t="s">
        <v>326</v>
      </c>
      <c r="V466" s="162"/>
    </row>
    <row r="467" spans="1:22" ht="45.75" customHeight="1">
      <c r="A467" s="101" t="s">
        <v>2436</v>
      </c>
      <c r="B467" s="100" t="s">
        <v>3429</v>
      </c>
      <c r="C467" s="56" t="s">
        <v>445</v>
      </c>
      <c r="D467" s="106" t="s">
        <v>444</v>
      </c>
      <c r="E467" s="92">
        <v>13040</v>
      </c>
      <c r="F467" s="122">
        <v>0.2</v>
      </c>
      <c r="G467" s="89">
        <v>10432</v>
      </c>
      <c r="H467" s="89" t="s">
        <v>326</v>
      </c>
      <c r="I467" s="89" t="s">
        <v>326</v>
      </c>
      <c r="J467" s="89" t="s">
        <v>326</v>
      </c>
      <c r="K467" s="89" t="s">
        <v>326</v>
      </c>
      <c r="L467" s="89" t="s">
        <v>326</v>
      </c>
      <c r="M467" s="90" t="s">
        <v>326</v>
      </c>
      <c r="N467" s="89" t="s">
        <v>326</v>
      </c>
      <c r="O467" s="89" t="s">
        <v>326</v>
      </c>
      <c r="P467" s="89" t="s">
        <v>326</v>
      </c>
      <c r="Q467" s="124" t="s">
        <v>326</v>
      </c>
      <c r="R467" s="89" t="s">
        <v>326</v>
      </c>
      <c r="S467" s="125" t="s">
        <v>326</v>
      </c>
      <c r="T467" s="124" t="s">
        <v>326</v>
      </c>
      <c r="U467" s="89" t="s">
        <v>326</v>
      </c>
      <c r="V467" s="162"/>
    </row>
    <row r="468" spans="1:22" ht="45.75" customHeight="1">
      <c r="A468" s="101" t="s">
        <v>2436</v>
      </c>
      <c r="B468" s="100" t="s">
        <v>3429</v>
      </c>
      <c r="C468" s="61" t="s">
        <v>418</v>
      </c>
      <c r="D468" s="110" t="s">
        <v>417</v>
      </c>
      <c r="E468" s="92">
        <v>10645</v>
      </c>
      <c r="F468" s="122">
        <v>0.2</v>
      </c>
      <c r="G468" s="89">
        <v>8516</v>
      </c>
      <c r="H468" s="92">
        <v>1068</v>
      </c>
      <c r="I468" s="92">
        <v>1608</v>
      </c>
      <c r="J468" s="89" t="s">
        <v>326</v>
      </c>
      <c r="K468" s="89" t="s">
        <v>326</v>
      </c>
      <c r="L468" s="89" t="s">
        <v>326</v>
      </c>
      <c r="M468" s="90" t="s">
        <v>326</v>
      </c>
      <c r="N468" s="89" t="s">
        <v>326</v>
      </c>
      <c r="O468" s="89" t="s">
        <v>326</v>
      </c>
      <c r="P468" s="89" t="s">
        <v>326</v>
      </c>
      <c r="Q468" s="124" t="s">
        <v>326</v>
      </c>
      <c r="R468" s="89" t="s">
        <v>326</v>
      </c>
      <c r="S468" s="125" t="s">
        <v>326</v>
      </c>
      <c r="T468" s="124" t="s">
        <v>326</v>
      </c>
      <c r="U468" s="89" t="s">
        <v>326</v>
      </c>
      <c r="V468" s="162"/>
    </row>
    <row r="469" spans="1:22" ht="45.75" customHeight="1">
      <c r="A469" s="101" t="s">
        <v>2436</v>
      </c>
      <c r="B469" s="100" t="s">
        <v>3429</v>
      </c>
      <c r="C469" s="56" t="s">
        <v>516</v>
      </c>
      <c r="D469" s="113" t="s">
        <v>515</v>
      </c>
      <c r="E469" s="92">
        <v>130</v>
      </c>
      <c r="F469" s="122">
        <v>0.2</v>
      </c>
      <c r="G469" s="89">
        <v>104</v>
      </c>
      <c r="H469" s="89" t="s">
        <v>326</v>
      </c>
      <c r="I469" s="89" t="s">
        <v>326</v>
      </c>
      <c r="J469" s="89" t="s">
        <v>326</v>
      </c>
      <c r="K469" s="89" t="s">
        <v>326</v>
      </c>
      <c r="L469" s="89" t="s">
        <v>326</v>
      </c>
      <c r="M469" s="90" t="s">
        <v>326</v>
      </c>
      <c r="N469" s="89" t="s">
        <v>326</v>
      </c>
      <c r="O469" s="89" t="s">
        <v>326</v>
      </c>
      <c r="P469" s="89" t="s">
        <v>326</v>
      </c>
      <c r="Q469" s="124" t="s">
        <v>326</v>
      </c>
      <c r="R469" s="89" t="s">
        <v>326</v>
      </c>
      <c r="S469" s="125" t="s">
        <v>326</v>
      </c>
      <c r="T469" s="124" t="s">
        <v>326</v>
      </c>
      <c r="U469" s="89" t="s">
        <v>326</v>
      </c>
      <c r="V469" s="162"/>
    </row>
    <row r="470" spans="1:22" ht="45.75" customHeight="1">
      <c r="A470" s="101" t="s">
        <v>2436</v>
      </c>
      <c r="B470" s="100" t="s">
        <v>3429</v>
      </c>
      <c r="C470" s="63" t="s">
        <v>360</v>
      </c>
      <c r="D470" s="55" t="s">
        <v>359</v>
      </c>
      <c r="E470" s="92">
        <v>225</v>
      </c>
      <c r="F470" s="122">
        <v>0.2</v>
      </c>
      <c r="G470" s="89">
        <v>180</v>
      </c>
      <c r="H470" s="92">
        <v>24</v>
      </c>
      <c r="I470" s="92">
        <v>36</v>
      </c>
      <c r="J470" s="89" t="s">
        <v>326</v>
      </c>
      <c r="K470" s="89" t="s">
        <v>326</v>
      </c>
      <c r="L470" s="89" t="s">
        <v>326</v>
      </c>
      <c r="M470" s="90" t="s">
        <v>326</v>
      </c>
      <c r="N470" s="89" t="s">
        <v>326</v>
      </c>
      <c r="O470" s="89" t="s">
        <v>326</v>
      </c>
      <c r="P470" s="89" t="s">
        <v>326</v>
      </c>
      <c r="Q470" s="124" t="s">
        <v>326</v>
      </c>
      <c r="R470" s="89" t="s">
        <v>326</v>
      </c>
      <c r="S470" s="125" t="s">
        <v>326</v>
      </c>
      <c r="T470" s="124" t="s">
        <v>326</v>
      </c>
      <c r="U470" s="89" t="s">
        <v>326</v>
      </c>
      <c r="V470" s="162"/>
    </row>
    <row r="471" spans="1:22" ht="45.75" customHeight="1">
      <c r="A471" s="101" t="s">
        <v>2436</v>
      </c>
      <c r="B471" s="100" t="s">
        <v>3429</v>
      </c>
      <c r="C471" s="56" t="s">
        <v>453</v>
      </c>
      <c r="D471" s="106" t="s">
        <v>452</v>
      </c>
      <c r="E471" s="92">
        <v>605</v>
      </c>
      <c r="F471" s="122">
        <v>0.2</v>
      </c>
      <c r="G471" s="89">
        <v>484</v>
      </c>
      <c r="H471" s="89" t="s">
        <v>326</v>
      </c>
      <c r="I471" s="89" t="s">
        <v>326</v>
      </c>
      <c r="J471" s="89" t="s">
        <v>326</v>
      </c>
      <c r="K471" s="89" t="s">
        <v>326</v>
      </c>
      <c r="L471" s="89" t="s">
        <v>326</v>
      </c>
      <c r="M471" s="90" t="s">
        <v>326</v>
      </c>
      <c r="N471" s="89" t="s">
        <v>326</v>
      </c>
      <c r="O471" s="89" t="s">
        <v>326</v>
      </c>
      <c r="P471" s="89" t="s">
        <v>326</v>
      </c>
      <c r="Q471" s="124" t="s">
        <v>326</v>
      </c>
      <c r="R471" s="89" t="s">
        <v>326</v>
      </c>
      <c r="S471" s="125" t="s">
        <v>326</v>
      </c>
      <c r="T471" s="124" t="s">
        <v>326</v>
      </c>
      <c r="U471" s="89" t="s">
        <v>326</v>
      </c>
      <c r="V471" s="162"/>
    </row>
    <row r="472" spans="1:22" ht="45.75" customHeight="1">
      <c r="A472" s="101" t="s">
        <v>2436</v>
      </c>
      <c r="B472" s="100" t="s">
        <v>3429</v>
      </c>
      <c r="C472" s="56" t="s">
        <v>522</v>
      </c>
      <c r="D472" s="163" t="s">
        <v>521</v>
      </c>
      <c r="E472" s="92">
        <v>1535</v>
      </c>
      <c r="F472" s="122">
        <v>0.2</v>
      </c>
      <c r="G472" s="89">
        <v>1228</v>
      </c>
      <c r="H472" s="89" t="s">
        <v>326</v>
      </c>
      <c r="I472" s="89" t="s">
        <v>326</v>
      </c>
      <c r="J472" s="89" t="s">
        <v>326</v>
      </c>
      <c r="K472" s="89" t="s">
        <v>326</v>
      </c>
      <c r="L472" s="89" t="s">
        <v>326</v>
      </c>
      <c r="M472" s="90" t="s">
        <v>326</v>
      </c>
      <c r="N472" s="89" t="s">
        <v>326</v>
      </c>
      <c r="O472" s="89" t="s">
        <v>326</v>
      </c>
      <c r="P472" s="89" t="s">
        <v>326</v>
      </c>
      <c r="Q472" s="124" t="s">
        <v>326</v>
      </c>
      <c r="R472" s="89" t="s">
        <v>326</v>
      </c>
      <c r="S472" s="125" t="s">
        <v>326</v>
      </c>
      <c r="T472" s="124" t="s">
        <v>326</v>
      </c>
      <c r="U472" s="89" t="s">
        <v>326</v>
      </c>
      <c r="V472" s="162"/>
    </row>
    <row r="473" spans="1:22" ht="45.75" customHeight="1">
      <c r="A473" s="101" t="s">
        <v>2436</v>
      </c>
      <c r="B473" s="100" t="s">
        <v>3429</v>
      </c>
      <c r="C473" s="57" t="s">
        <v>1728</v>
      </c>
      <c r="D473" s="164" t="s">
        <v>2168</v>
      </c>
      <c r="E473" s="92">
        <v>22748</v>
      </c>
      <c r="F473" s="122">
        <v>0.2</v>
      </c>
      <c r="G473" s="89">
        <v>18198</v>
      </c>
      <c r="H473" s="92">
        <v>2724</v>
      </c>
      <c r="I473" s="92">
        <v>2724</v>
      </c>
      <c r="J473" s="89" t="s">
        <v>326</v>
      </c>
      <c r="K473" s="89" t="s">
        <v>326</v>
      </c>
      <c r="L473" s="89" t="s">
        <v>326</v>
      </c>
      <c r="M473" s="90" t="s">
        <v>326</v>
      </c>
      <c r="N473" s="89" t="s">
        <v>326</v>
      </c>
      <c r="O473" s="89" t="s">
        <v>326</v>
      </c>
      <c r="P473" s="89" t="s">
        <v>326</v>
      </c>
      <c r="Q473" s="124" t="s">
        <v>326</v>
      </c>
      <c r="R473" s="89" t="s">
        <v>326</v>
      </c>
      <c r="S473" s="125" t="s">
        <v>326</v>
      </c>
      <c r="T473" s="124" t="s">
        <v>326</v>
      </c>
      <c r="U473" s="89" t="s">
        <v>326</v>
      </c>
      <c r="V473" s="162"/>
    </row>
    <row r="474" spans="1:22" ht="45.75" customHeight="1">
      <c r="A474" s="101" t="s">
        <v>2436</v>
      </c>
      <c r="B474" s="100" t="s">
        <v>3429</v>
      </c>
      <c r="C474" s="56" t="s">
        <v>348</v>
      </c>
      <c r="D474" s="163" t="s">
        <v>347</v>
      </c>
      <c r="E474" s="91">
        <v>11050</v>
      </c>
      <c r="F474" s="122">
        <v>0.2</v>
      </c>
      <c r="G474" s="89">
        <v>8840</v>
      </c>
      <c r="H474" s="91">
        <v>888</v>
      </c>
      <c r="I474" s="91">
        <v>888</v>
      </c>
      <c r="J474" s="89" t="s">
        <v>326</v>
      </c>
      <c r="K474" s="89" t="s">
        <v>326</v>
      </c>
      <c r="L474" s="89" t="s">
        <v>326</v>
      </c>
      <c r="M474" s="90" t="s">
        <v>326</v>
      </c>
      <c r="N474" s="89" t="s">
        <v>326</v>
      </c>
      <c r="O474" s="89" t="s">
        <v>326</v>
      </c>
      <c r="P474" s="89" t="s">
        <v>326</v>
      </c>
      <c r="Q474" s="124" t="s">
        <v>326</v>
      </c>
      <c r="R474" s="89" t="s">
        <v>326</v>
      </c>
      <c r="S474" s="125" t="s">
        <v>326</v>
      </c>
      <c r="T474" s="124" t="s">
        <v>326</v>
      </c>
      <c r="U474" s="89" t="s">
        <v>326</v>
      </c>
      <c r="V474" s="162"/>
    </row>
    <row r="475" spans="1:22" ht="45.75" customHeight="1">
      <c r="A475" s="101" t="s">
        <v>2436</v>
      </c>
      <c r="B475" s="100" t="s">
        <v>3429</v>
      </c>
      <c r="C475" s="60" t="s">
        <v>366</v>
      </c>
      <c r="D475" s="108" t="s">
        <v>365</v>
      </c>
      <c r="E475" s="92">
        <v>29910</v>
      </c>
      <c r="F475" s="122">
        <v>0.2</v>
      </c>
      <c r="G475" s="89">
        <v>23928</v>
      </c>
      <c r="H475" s="92">
        <v>900</v>
      </c>
      <c r="I475" s="92">
        <v>900</v>
      </c>
      <c r="J475" s="89" t="s">
        <v>326</v>
      </c>
      <c r="K475" s="89" t="s">
        <v>326</v>
      </c>
      <c r="L475" s="89" t="s">
        <v>326</v>
      </c>
      <c r="M475" s="90" t="s">
        <v>326</v>
      </c>
      <c r="N475" s="89" t="s">
        <v>326</v>
      </c>
      <c r="O475" s="89" t="s">
        <v>326</v>
      </c>
      <c r="P475" s="89" t="s">
        <v>326</v>
      </c>
      <c r="Q475" s="124" t="s">
        <v>326</v>
      </c>
      <c r="R475" s="89" t="s">
        <v>326</v>
      </c>
      <c r="S475" s="125" t="s">
        <v>326</v>
      </c>
      <c r="T475" s="124" t="s">
        <v>326</v>
      </c>
      <c r="U475" s="89" t="s">
        <v>326</v>
      </c>
      <c r="V475" s="162"/>
    </row>
    <row r="476" spans="1:22" ht="45.75" customHeight="1">
      <c r="A476" s="101" t="s">
        <v>2436</v>
      </c>
      <c r="B476" s="100" t="s">
        <v>3429</v>
      </c>
      <c r="C476" s="56" t="s">
        <v>443</v>
      </c>
      <c r="D476" s="164" t="s">
        <v>442</v>
      </c>
      <c r="E476" s="92">
        <v>1275</v>
      </c>
      <c r="F476" s="122">
        <v>0.2</v>
      </c>
      <c r="G476" s="89">
        <v>1020</v>
      </c>
      <c r="H476" s="89" t="s">
        <v>326</v>
      </c>
      <c r="I476" s="89" t="s">
        <v>326</v>
      </c>
      <c r="J476" s="89" t="s">
        <v>326</v>
      </c>
      <c r="K476" s="89" t="s">
        <v>326</v>
      </c>
      <c r="L476" s="89" t="s">
        <v>326</v>
      </c>
      <c r="M476" s="90" t="s">
        <v>326</v>
      </c>
      <c r="N476" s="89" t="s">
        <v>326</v>
      </c>
      <c r="O476" s="89" t="s">
        <v>326</v>
      </c>
      <c r="P476" s="89" t="s">
        <v>326</v>
      </c>
      <c r="Q476" s="124" t="s">
        <v>326</v>
      </c>
      <c r="R476" s="89" t="s">
        <v>326</v>
      </c>
      <c r="S476" s="125" t="s">
        <v>326</v>
      </c>
      <c r="T476" s="124" t="s">
        <v>326</v>
      </c>
      <c r="U476" s="89" t="s">
        <v>326</v>
      </c>
      <c r="V476" s="162"/>
    </row>
    <row r="477" spans="1:22" ht="45.75" customHeight="1">
      <c r="A477" s="101" t="s">
        <v>2436</v>
      </c>
      <c r="B477" s="100" t="s">
        <v>3429</v>
      </c>
      <c r="C477" s="58" t="s">
        <v>479</v>
      </c>
      <c r="D477" s="107" t="s">
        <v>478</v>
      </c>
      <c r="E477" s="92">
        <v>6240</v>
      </c>
      <c r="F477" s="122">
        <v>0.2</v>
      </c>
      <c r="G477" s="89">
        <v>4992</v>
      </c>
      <c r="H477" s="89" t="s">
        <v>326</v>
      </c>
      <c r="I477" s="89" t="s">
        <v>326</v>
      </c>
      <c r="J477" s="89" t="s">
        <v>326</v>
      </c>
      <c r="K477" s="89" t="s">
        <v>326</v>
      </c>
      <c r="L477" s="89" t="s">
        <v>326</v>
      </c>
      <c r="M477" s="90" t="s">
        <v>326</v>
      </c>
      <c r="N477" s="89" t="s">
        <v>326</v>
      </c>
      <c r="O477" s="89" t="s">
        <v>326</v>
      </c>
      <c r="P477" s="89" t="s">
        <v>326</v>
      </c>
      <c r="Q477" s="124" t="s">
        <v>326</v>
      </c>
      <c r="R477" s="89" t="s">
        <v>326</v>
      </c>
      <c r="S477" s="125" t="s">
        <v>326</v>
      </c>
      <c r="T477" s="124" t="s">
        <v>326</v>
      </c>
      <c r="U477" s="89" t="s">
        <v>326</v>
      </c>
      <c r="V477" s="162"/>
    </row>
    <row r="478" spans="1:22" ht="45.75" customHeight="1">
      <c r="A478" s="101" t="s">
        <v>2436</v>
      </c>
      <c r="B478" s="100" t="s">
        <v>3429</v>
      </c>
      <c r="C478" s="56" t="s">
        <v>441</v>
      </c>
      <c r="D478" s="107" t="s">
        <v>2169</v>
      </c>
      <c r="E478" s="92">
        <v>8075</v>
      </c>
      <c r="F478" s="122">
        <v>0.2</v>
      </c>
      <c r="G478" s="89">
        <v>6460</v>
      </c>
      <c r="H478" s="89" t="s">
        <v>326</v>
      </c>
      <c r="I478" s="89" t="s">
        <v>326</v>
      </c>
      <c r="J478" s="89" t="s">
        <v>326</v>
      </c>
      <c r="K478" s="89" t="s">
        <v>326</v>
      </c>
      <c r="L478" s="89" t="s">
        <v>326</v>
      </c>
      <c r="M478" s="90" t="s">
        <v>326</v>
      </c>
      <c r="N478" s="89" t="s">
        <v>326</v>
      </c>
      <c r="O478" s="89" t="s">
        <v>326</v>
      </c>
      <c r="P478" s="89" t="s">
        <v>326</v>
      </c>
      <c r="Q478" s="124" t="s">
        <v>326</v>
      </c>
      <c r="R478" s="89" t="s">
        <v>326</v>
      </c>
      <c r="S478" s="125" t="s">
        <v>326</v>
      </c>
      <c r="T478" s="124" t="s">
        <v>326</v>
      </c>
      <c r="U478" s="89" t="s">
        <v>326</v>
      </c>
      <c r="V478" s="162"/>
    </row>
    <row r="479" spans="1:22" ht="45.75" customHeight="1">
      <c r="A479" s="101" t="s">
        <v>2436</v>
      </c>
      <c r="B479" s="100" t="s">
        <v>3429</v>
      </c>
      <c r="C479" s="57" t="s">
        <v>412</v>
      </c>
      <c r="D479" s="163" t="s">
        <v>411</v>
      </c>
      <c r="E479" s="92">
        <v>5795</v>
      </c>
      <c r="F479" s="122">
        <v>0.2</v>
      </c>
      <c r="G479" s="89">
        <v>4636</v>
      </c>
      <c r="H479" s="92">
        <v>468</v>
      </c>
      <c r="I479" s="92">
        <v>468</v>
      </c>
      <c r="J479" s="89" t="s">
        <v>326</v>
      </c>
      <c r="K479" s="89" t="s">
        <v>326</v>
      </c>
      <c r="L479" s="89" t="s">
        <v>326</v>
      </c>
      <c r="M479" s="90" t="s">
        <v>326</v>
      </c>
      <c r="N479" s="89" t="s">
        <v>326</v>
      </c>
      <c r="O479" s="89" t="s">
        <v>326</v>
      </c>
      <c r="P479" s="89" t="s">
        <v>326</v>
      </c>
      <c r="Q479" s="124" t="s">
        <v>326</v>
      </c>
      <c r="R479" s="89" t="s">
        <v>326</v>
      </c>
      <c r="S479" s="125" t="s">
        <v>326</v>
      </c>
      <c r="T479" s="124" t="s">
        <v>326</v>
      </c>
      <c r="U479" s="89" t="s">
        <v>326</v>
      </c>
      <c r="V479" s="162"/>
    </row>
    <row r="480" spans="1:22" ht="45.75" customHeight="1">
      <c r="A480" s="101" t="s">
        <v>2436</v>
      </c>
      <c r="B480" s="100" t="s">
        <v>3429</v>
      </c>
      <c r="C480" s="57" t="s">
        <v>410</v>
      </c>
      <c r="D480" s="106" t="s">
        <v>409</v>
      </c>
      <c r="E480" s="92">
        <v>5385</v>
      </c>
      <c r="F480" s="122">
        <v>0.2</v>
      </c>
      <c r="G480" s="89">
        <v>4308</v>
      </c>
      <c r="H480" s="89" t="s">
        <v>326</v>
      </c>
      <c r="I480" s="89" t="s">
        <v>326</v>
      </c>
      <c r="J480" s="89" t="s">
        <v>326</v>
      </c>
      <c r="K480" s="89" t="s">
        <v>326</v>
      </c>
      <c r="L480" s="89" t="s">
        <v>326</v>
      </c>
      <c r="M480" s="90" t="s">
        <v>326</v>
      </c>
      <c r="N480" s="89" t="s">
        <v>326</v>
      </c>
      <c r="O480" s="89" t="s">
        <v>326</v>
      </c>
      <c r="P480" s="89" t="s">
        <v>326</v>
      </c>
      <c r="Q480" s="124" t="s">
        <v>326</v>
      </c>
      <c r="R480" s="89" t="s">
        <v>326</v>
      </c>
      <c r="S480" s="125" t="s">
        <v>326</v>
      </c>
      <c r="T480" s="124" t="s">
        <v>326</v>
      </c>
      <c r="U480" s="89" t="s">
        <v>326</v>
      </c>
      <c r="V480" s="162"/>
    </row>
    <row r="481" spans="1:22" ht="45.75" customHeight="1">
      <c r="A481" s="101" t="s">
        <v>2436</v>
      </c>
      <c r="B481" s="100" t="s">
        <v>3429</v>
      </c>
      <c r="C481" s="57" t="s">
        <v>408</v>
      </c>
      <c r="D481" s="163" t="s">
        <v>407</v>
      </c>
      <c r="E481" s="92">
        <v>5380</v>
      </c>
      <c r="F481" s="122">
        <v>0.2</v>
      </c>
      <c r="G481" s="89">
        <v>4304</v>
      </c>
      <c r="H481" s="89" t="s">
        <v>326</v>
      </c>
      <c r="I481" s="89" t="s">
        <v>326</v>
      </c>
      <c r="J481" s="89" t="s">
        <v>326</v>
      </c>
      <c r="K481" s="89" t="s">
        <v>326</v>
      </c>
      <c r="L481" s="89" t="s">
        <v>326</v>
      </c>
      <c r="M481" s="90" t="s">
        <v>326</v>
      </c>
      <c r="N481" s="89" t="s">
        <v>326</v>
      </c>
      <c r="O481" s="89" t="s">
        <v>326</v>
      </c>
      <c r="P481" s="89" t="s">
        <v>326</v>
      </c>
      <c r="Q481" s="124" t="s">
        <v>326</v>
      </c>
      <c r="R481" s="89" t="s">
        <v>326</v>
      </c>
      <c r="S481" s="125" t="s">
        <v>326</v>
      </c>
      <c r="T481" s="124" t="s">
        <v>326</v>
      </c>
      <c r="U481" s="89" t="s">
        <v>326</v>
      </c>
      <c r="V481" s="162"/>
    </row>
    <row r="482" spans="1:22" ht="45.75" customHeight="1">
      <c r="A482" s="101" t="s">
        <v>2436</v>
      </c>
      <c r="B482" s="100" t="s">
        <v>3429</v>
      </c>
      <c r="C482" s="57" t="s">
        <v>402</v>
      </c>
      <c r="D482" s="107" t="s">
        <v>401</v>
      </c>
      <c r="E482" s="92">
        <v>5045</v>
      </c>
      <c r="F482" s="122">
        <v>0.2</v>
      </c>
      <c r="G482" s="89">
        <v>4036</v>
      </c>
      <c r="H482" s="92">
        <v>408</v>
      </c>
      <c r="I482" s="92">
        <v>408</v>
      </c>
      <c r="J482" s="89" t="s">
        <v>326</v>
      </c>
      <c r="K482" s="89" t="s">
        <v>326</v>
      </c>
      <c r="L482" s="89" t="s">
        <v>326</v>
      </c>
      <c r="M482" s="90" t="s">
        <v>326</v>
      </c>
      <c r="N482" s="89" t="s">
        <v>326</v>
      </c>
      <c r="O482" s="89" t="s">
        <v>326</v>
      </c>
      <c r="P482" s="89" t="s">
        <v>326</v>
      </c>
      <c r="Q482" s="124" t="s">
        <v>326</v>
      </c>
      <c r="R482" s="89" t="s">
        <v>326</v>
      </c>
      <c r="S482" s="125" t="s">
        <v>326</v>
      </c>
      <c r="T482" s="124" t="s">
        <v>326</v>
      </c>
      <c r="U482" s="89" t="s">
        <v>326</v>
      </c>
      <c r="V482" s="162"/>
    </row>
    <row r="483" spans="1:22" ht="45.75" customHeight="1">
      <c r="A483" s="101" t="s">
        <v>2436</v>
      </c>
      <c r="B483" s="100" t="s">
        <v>3429</v>
      </c>
      <c r="C483" s="56" t="s">
        <v>455</v>
      </c>
      <c r="D483" s="106" t="s">
        <v>454</v>
      </c>
      <c r="E483" s="92">
        <v>170</v>
      </c>
      <c r="F483" s="122">
        <v>0.2</v>
      </c>
      <c r="G483" s="89">
        <v>136</v>
      </c>
      <c r="H483" s="89" t="s">
        <v>326</v>
      </c>
      <c r="I483" s="89" t="s">
        <v>326</v>
      </c>
      <c r="J483" s="89" t="s">
        <v>326</v>
      </c>
      <c r="K483" s="89" t="s">
        <v>326</v>
      </c>
      <c r="L483" s="89" t="s">
        <v>326</v>
      </c>
      <c r="M483" s="90" t="s">
        <v>326</v>
      </c>
      <c r="N483" s="89" t="s">
        <v>326</v>
      </c>
      <c r="O483" s="89" t="s">
        <v>326</v>
      </c>
      <c r="P483" s="89" t="s">
        <v>326</v>
      </c>
      <c r="Q483" s="124" t="s">
        <v>326</v>
      </c>
      <c r="R483" s="89" t="s">
        <v>326</v>
      </c>
      <c r="S483" s="125" t="s">
        <v>326</v>
      </c>
      <c r="T483" s="124" t="s">
        <v>326</v>
      </c>
      <c r="U483" s="89" t="s">
        <v>326</v>
      </c>
      <c r="V483" s="162"/>
    </row>
    <row r="484" spans="1:22" ht="45.75" customHeight="1">
      <c r="A484" s="101" t="s">
        <v>2436</v>
      </c>
      <c r="B484" s="100" t="s">
        <v>3429</v>
      </c>
      <c r="C484" s="57" t="s">
        <v>384</v>
      </c>
      <c r="D484" s="107" t="s">
        <v>383</v>
      </c>
      <c r="E484" s="92">
        <v>2650</v>
      </c>
      <c r="F484" s="122">
        <v>0.2</v>
      </c>
      <c r="G484" s="89">
        <v>2120</v>
      </c>
      <c r="H484" s="89" t="s">
        <v>326</v>
      </c>
      <c r="I484" s="89" t="s">
        <v>326</v>
      </c>
      <c r="J484" s="89" t="s">
        <v>326</v>
      </c>
      <c r="K484" s="89" t="s">
        <v>326</v>
      </c>
      <c r="L484" s="89" t="s">
        <v>326</v>
      </c>
      <c r="M484" s="90" t="s">
        <v>326</v>
      </c>
      <c r="N484" s="89" t="s">
        <v>326</v>
      </c>
      <c r="O484" s="89" t="s">
        <v>326</v>
      </c>
      <c r="P484" s="89" t="s">
        <v>326</v>
      </c>
      <c r="Q484" s="124" t="s">
        <v>326</v>
      </c>
      <c r="R484" s="89" t="s">
        <v>326</v>
      </c>
      <c r="S484" s="125" t="s">
        <v>326</v>
      </c>
      <c r="T484" s="124" t="s">
        <v>326</v>
      </c>
      <c r="U484" s="89" t="s">
        <v>326</v>
      </c>
      <c r="V484" s="162"/>
    </row>
    <row r="485" spans="1:22" ht="45.75" customHeight="1">
      <c r="A485" s="101" t="s">
        <v>2436</v>
      </c>
      <c r="B485" s="100" t="s">
        <v>3429</v>
      </c>
      <c r="C485" s="56" t="s">
        <v>524</v>
      </c>
      <c r="D485" s="106" t="s">
        <v>523</v>
      </c>
      <c r="E485" s="92">
        <v>1535</v>
      </c>
      <c r="F485" s="122">
        <v>0.2</v>
      </c>
      <c r="G485" s="89">
        <v>1228</v>
      </c>
      <c r="H485" s="89" t="s">
        <v>326</v>
      </c>
      <c r="I485" s="89" t="s">
        <v>326</v>
      </c>
      <c r="J485" s="89" t="s">
        <v>326</v>
      </c>
      <c r="K485" s="89" t="s">
        <v>326</v>
      </c>
      <c r="L485" s="89" t="s">
        <v>326</v>
      </c>
      <c r="M485" s="90" t="s">
        <v>326</v>
      </c>
      <c r="N485" s="89" t="s">
        <v>326</v>
      </c>
      <c r="O485" s="89" t="s">
        <v>326</v>
      </c>
      <c r="P485" s="89" t="s">
        <v>326</v>
      </c>
      <c r="Q485" s="124" t="s">
        <v>326</v>
      </c>
      <c r="R485" s="89" t="s">
        <v>326</v>
      </c>
      <c r="S485" s="125" t="s">
        <v>326</v>
      </c>
      <c r="T485" s="124" t="s">
        <v>326</v>
      </c>
      <c r="U485" s="89" t="s">
        <v>326</v>
      </c>
      <c r="V485" s="162"/>
    </row>
    <row r="486" spans="1:22" ht="45.75" customHeight="1">
      <c r="A486" s="101" t="s">
        <v>2436</v>
      </c>
      <c r="B486" s="100" t="s">
        <v>3429</v>
      </c>
      <c r="C486" s="57" t="s">
        <v>1729</v>
      </c>
      <c r="D486" s="107" t="s">
        <v>2170</v>
      </c>
      <c r="E486" s="92">
        <v>9941</v>
      </c>
      <c r="F486" s="122">
        <v>0.2</v>
      </c>
      <c r="G486" s="89">
        <v>7953</v>
      </c>
      <c r="H486" s="89" t="s">
        <v>326</v>
      </c>
      <c r="I486" s="89" t="s">
        <v>326</v>
      </c>
      <c r="J486" s="89" t="s">
        <v>326</v>
      </c>
      <c r="K486" s="89" t="s">
        <v>326</v>
      </c>
      <c r="L486" s="89" t="s">
        <v>326</v>
      </c>
      <c r="M486" s="90" t="s">
        <v>326</v>
      </c>
      <c r="N486" s="89" t="s">
        <v>326</v>
      </c>
      <c r="O486" s="89" t="s">
        <v>326</v>
      </c>
      <c r="P486" s="89" t="s">
        <v>326</v>
      </c>
      <c r="Q486" s="124" t="s">
        <v>326</v>
      </c>
      <c r="R486" s="89" t="s">
        <v>326</v>
      </c>
      <c r="S486" s="125" t="s">
        <v>326</v>
      </c>
      <c r="T486" s="124" t="s">
        <v>326</v>
      </c>
      <c r="U486" s="89" t="s">
        <v>326</v>
      </c>
      <c r="V486" s="162"/>
    </row>
    <row r="487" spans="1:22" ht="45.75" customHeight="1">
      <c r="A487" s="101" t="s">
        <v>2436</v>
      </c>
      <c r="B487" s="100" t="s">
        <v>3429</v>
      </c>
      <c r="C487" s="57" t="s">
        <v>390</v>
      </c>
      <c r="D487" s="107" t="s">
        <v>389</v>
      </c>
      <c r="E487" s="92">
        <v>10835</v>
      </c>
      <c r="F487" s="122">
        <v>0.2</v>
      </c>
      <c r="G487" s="89">
        <v>8668</v>
      </c>
      <c r="H487" s="89" t="s">
        <v>326</v>
      </c>
      <c r="I487" s="89" t="s">
        <v>326</v>
      </c>
      <c r="J487" s="89" t="s">
        <v>326</v>
      </c>
      <c r="K487" s="89" t="s">
        <v>326</v>
      </c>
      <c r="L487" s="89" t="s">
        <v>326</v>
      </c>
      <c r="M487" s="90" t="s">
        <v>326</v>
      </c>
      <c r="N487" s="89" t="s">
        <v>326</v>
      </c>
      <c r="O487" s="89" t="s">
        <v>326</v>
      </c>
      <c r="P487" s="89" t="s">
        <v>326</v>
      </c>
      <c r="Q487" s="124" t="s">
        <v>326</v>
      </c>
      <c r="R487" s="89" t="s">
        <v>326</v>
      </c>
      <c r="S487" s="125" t="s">
        <v>326</v>
      </c>
      <c r="T487" s="124" t="s">
        <v>326</v>
      </c>
      <c r="U487" s="89" t="s">
        <v>326</v>
      </c>
      <c r="V487" s="162"/>
    </row>
    <row r="488" spans="1:22" ht="45.75" customHeight="1">
      <c r="A488" s="101" t="s">
        <v>2436</v>
      </c>
      <c r="B488" s="100" t="s">
        <v>3429</v>
      </c>
      <c r="C488" s="109" t="s">
        <v>3343</v>
      </c>
      <c r="D488" s="156" t="s">
        <v>3427</v>
      </c>
      <c r="E488" s="91">
        <v>11750</v>
      </c>
      <c r="F488" s="122">
        <v>0.2</v>
      </c>
      <c r="G488" s="89">
        <v>9400</v>
      </c>
      <c r="H488" s="89" t="s">
        <v>326</v>
      </c>
      <c r="I488" s="89" t="s">
        <v>326</v>
      </c>
      <c r="J488" s="89" t="s">
        <v>326</v>
      </c>
      <c r="K488" s="89" t="s">
        <v>326</v>
      </c>
      <c r="L488" s="89" t="s">
        <v>326</v>
      </c>
      <c r="M488" s="89" t="s">
        <v>326</v>
      </c>
      <c r="N488" s="89" t="s">
        <v>326</v>
      </c>
      <c r="O488" s="89" t="s">
        <v>326</v>
      </c>
      <c r="P488" s="89" t="s">
        <v>326</v>
      </c>
      <c r="Q488" s="89" t="s">
        <v>326</v>
      </c>
      <c r="R488" s="89" t="s">
        <v>326</v>
      </c>
      <c r="S488" s="89" t="s">
        <v>326</v>
      </c>
      <c r="T488" s="89" t="s">
        <v>326</v>
      </c>
      <c r="U488" s="89" t="s">
        <v>326</v>
      </c>
      <c r="V488" s="162"/>
    </row>
    <row r="489" spans="1:22" ht="45.75" customHeight="1">
      <c r="A489" s="101" t="s">
        <v>2436</v>
      </c>
      <c r="B489" s="100" t="s">
        <v>3429</v>
      </c>
      <c r="C489" s="58" t="s">
        <v>1591</v>
      </c>
      <c r="D489" s="106" t="s">
        <v>1592</v>
      </c>
      <c r="E489" s="92">
        <v>12845</v>
      </c>
      <c r="F489" s="122">
        <v>0.2</v>
      </c>
      <c r="G489" s="89">
        <v>10276</v>
      </c>
      <c r="H489" s="89" t="s">
        <v>326</v>
      </c>
      <c r="I489" s="89" t="s">
        <v>326</v>
      </c>
      <c r="J489" s="89" t="s">
        <v>326</v>
      </c>
      <c r="K489" s="89" t="s">
        <v>326</v>
      </c>
      <c r="L489" s="89" t="s">
        <v>326</v>
      </c>
      <c r="M489" s="90" t="s">
        <v>326</v>
      </c>
      <c r="N489" s="89" t="s">
        <v>326</v>
      </c>
      <c r="O489" s="89" t="s">
        <v>326</v>
      </c>
      <c r="P489" s="89" t="s">
        <v>326</v>
      </c>
      <c r="Q489" s="124" t="s">
        <v>326</v>
      </c>
      <c r="R489" s="89" t="s">
        <v>326</v>
      </c>
      <c r="S489" s="125" t="s">
        <v>326</v>
      </c>
      <c r="T489" s="124" t="s">
        <v>326</v>
      </c>
      <c r="U489" s="89" t="s">
        <v>326</v>
      </c>
      <c r="V489" s="162"/>
    </row>
    <row r="490" spans="1:22" ht="45.75" customHeight="1">
      <c r="A490" s="101" t="s">
        <v>2436</v>
      </c>
      <c r="B490" s="100" t="s">
        <v>3429</v>
      </c>
      <c r="C490" s="58" t="s">
        <v>504</v>
      </c>
      <c r="D490" s="106" t="s">
        <v>503</v>
      </c>
      <c r="E490" s="92">
        <v>12845</v>
      </c>
      <c r="F490" s="122">
        <v>0.2</v>
      </c>
      <c r="G490" s="89">
        <v>10276</v>
      </c>
      <c r="H490" s="89" t="s">
        <v>326</v>
      </c>
      <c r="I490" s="89" t="s">
        <v>326</v>
      </c>
      <c r="J490" s="89" t="s">
        <v>326</v>
      </c>
      <c r="K490" s="89" t="s">
        <v>326</v>
      </c>
      <c r="L490" s="89" t="s">
        <v>326</v>
      </c>
      <c r="M490" s="90" t="s">
        <v>326</v>
      </c>
      <c r="N490" s="89" t="s">
        <v>326</v>
      </c>
      <c r="O490" s="89" t="s">
        <v>326</v>
      </c>
      <c r="P490" s="89" t="s">
        <v>326</v>
      </c>
      <c r="Q490" s="124" t="s">
        <v>326</v>
      </c>
      <c r="R490" s="89" t="s">
        <v>326</v>
      </c>
      <c r="S490" s="125" t="s">
        <v>326</v>
      </c>
      <c r="T490" s="124" t="s">
        <v>326</v>
      </c>
      <c r="U490" s="89" t="s">
        <v>326</v>
      </c>
      <c r="V490" s="162"/>
    </row>
    <row r="491" spans="1:22" ht="45.75" customHeight="1">
      <c r="A491" s="101" t="s">
        <v>2436</v>
      </c>
      <c r="B491" s="100" t="s">
        <v>3429</v>
      </c>
      <c r="C491" s="58" t="s">
        <v>469</v>
      </c>
      <c r="D491" s="107" t="s">
        <v>468</v>
      </c>
      <c r="E491" s="92">
        <v>7675</v>
      </c>
      <c r="F491" s="122">
        <v>0.2</v>
      </c>
      <c r="G491" s="89">
        <v>6140</v>
      </c>
      <c r="H491" s="89" t="s">
        <v>326</v>
      </c>
      <c r="I491" s="89" t="s">
        <v>326</v>
      </c>
      <c r="J491" s="89" t="s">
        <v>326</v>
      </c>
      <c r="K491" s="89" t="s">
        <v>326</v>
      </c>
      <c r="L491" s="89" t="s">
        <v>326</v>
      </c>
      <c r="M491" s="90" t="s">
        <v>326</v>
      </c>
      <c r="N491" s="89" t="s">
        <v>326</v>
      </c>
      <c r="O491" s="89" t="s">
        <v>326</v>
      </c>
      <c r="P491" s="89" t="s">
        <v>326</v>
      </c>
      <c r="Q491" s="124" t="s">
        <v>326</v>
      </c>
      <c r="R491" s="89" t="s">
        <v>326</v>
      </c>
      <c r="S491" s="125" t="s">
        <v>326</v>
      </c>
      <c r="T491" s="124" t="s">
        <v>326</v>
      </c>
      <c r="U491" s="89" t="s">
        <v>326</v>
      </c>
      <c r="V491" s="162"/>
    </row>
    <row r="492" spans="1:22" ht="45.75" customHeight="1">
      <c r="A492" s="101" t="s">
        <v>2436</v>
      </c>
      <c r="B492" s="100" t="s">
        <v>3429</v>
      </c>
      <c r="C492" s="56" t="s">
        <v>438</v>
      </c>
      <c r="D492" s="113" t="s">
        <v>437</v>
      </c>
      <c r="E492" s="92">
        <v>4080</v>
      </c>
      <c r="F492" s="122">
        <v>0.2</v>
      </c>
      <c r="G492" s="89">
        <v>3264</v>
      </c>
      <c r="H492" s="90">
        <v>324</v>
      </c>
      <c r="I492" s="90">
        <v>324</v>
      </c>
      <c r="J492" s="89" t="s">
        <v>326</v>
      </c>
      <c r="K492" s="89" t="s">
        <v>326</v>
      </c>
      <c r="L492" s="89" t="s">
        <v>326</v>
      </c>
      <c r="M492" s="90" t="s">
        <v>326</v>
      </c>
      <c r="N492" s="89" t="s">
        <v>326</v>
      </c>
      <c r="O492" s="89" t="s">
        <v>326</v>
      </c>
      <c r="P492" s="89" t="s">
        <v>326</v>
      </c>
      <c r="Q492" s="124" t="s">
        <v>326</v>
      </c>
      <c r="R492" s="89" t="s">
        <v>326</v>
      </c>
      <c r="S492" s="125" t="s">
        <v>326</v>
      </c>
      <c r="T492" s="124" t="s">
        <v>326</v>
      </c>
      <c r="U492" s="89" t="s">
        <v>326</v>
      </c>
      <c r="V492" s="162"/>
    </row>
    <row r="493" spans="1:22" ht="45.75" customHeight="1">
      <c r="A493" s="101" t="s">
        <v>2436</v>
      </c>
      <c r="B493" s="100" t="s">
        <v>3429</v>
      </c>
      <c r="C493" s="56" t="s">
        <v>485</v>
      </c>
      <c r="D493" s="107" t="s">
        <v>484</v>
      </c>
      <c r="E493" s="92">
        <v>8480</v>
      </c>
      <c r="F493" s="122">
        <v>0.2</v>
      </c>
      <c r="G493" s="89">
        <v>6784</v>
      </c>
      <c r="H493" s="89" t="s">
        <v>326</v>
      </c>
      <c r="I493" s="89" t="s">
        <v>326</v>
      </c>
      <c r="J493" s="89" t="s">
        <v>326</v>
      </c>
      <c r="K493" s="89" t="s">
        <v>326</v>
      </c>
      <c r="L493" s="89" t="s">
        <v>326</v>
      </c>
      <c r="M493" s="90" t="s">
        <v>326</v>
      </c>
      <c r="N493" s="89" t="s">
        <v>326</v>
      </c>
      <c r="O493" s="89" t="s">
        <v>326</v>
      </c>
      <c r="P493" s="89" t="s">
        <v>326</v>
      </c>
      <c r="Q493" s="124" t="s">
        <v>326</v>
      </c>
      <c r="R493" s="89" t="s">
        <v>326</v>
      </c>
      <c r="S493" s="125" t="s">
        <v>326</v>
      </c>
      <c r="T493" s="124" t="s">
        <v>326</v>
      </c>
      <c r="U493" s="89" t="s">
        <v>326</v>
      </c>
      <c r="V493" s="162"/>
    </row>
    <row r="494" spans="1:22" s="85" customFormat="1" ht="45.75" customHeight="1">
      <c r="A494" s="101" t="s">
        <v>2436</v>
      </c>
      <c r="B494" s="100" t="s">
        <v>3429</v>
      </c>
      <c r="C494" s="56" t="s">
        <v>481</v>
      </c>
      <c r="D494" s="106" t="s">
        <v>480</v>
      </c>
      <c r="E494" s="92">
        <v>5900</v>
      </c>
      <c r="F494" s="122">
        <v>0.2</v>
      </c>
      <c r="G494" s="89">
        <v>4720</v>
      </c>
      <c r="H494" s="89" t="s">
        <v>326</v>
      </c>
      <c r="I494" s="89" t="s">
        <v>326</v>
      </c>
      <c r="J494" s="89" t="s">
        <v>326</v>
      </c>
      <c r="K494" s="89" t="s">
        <v>326</v>
      </c>
      <c r="L494" s="89" t="s">
        <v>326</v>
      </c>
      <c r="M494" s="90" t="s">
        <v>326</v>
      </c>
      <c r="N494" s="89" t="s">
        <v>326</v>
      </c>
      <c r="O494" s="89" t="s">
        <v>326</v>
      </c>
      <c r="P494" s="89" t="s">
        <v>326</v>
      </c>
      <c r="Q494" s="124" t="s">
        <v>326</v>
      </c>
      <c r="R494" s="89" t="s">
        <v>326</v>
      </c>
      <c r="S494" s="125" t="s">
        <v>326</v>
      </c>
      <c r="T494" s="124" t="s">
        <v>326</v>
      </c>
      <c r="U494" s="89" t="s">
        <v>326</v>
      </c>
      <c r="V494" s="162"/>
    </row>
    <row r="495" spans="1:22" ht="45.75" customHeight="1">
      <c r="A495" s="101" t="s">
        <v>2436</v>
      </c>
      <c r="B495" s="100" t="s">
        <v>3429</v>
      </c>
      <c r="C495" s="57" t="s">
        <v>372</v>
      </c>
      <c r="D495" s="107" t="s">
        <v>371</v>
      </c>
      <c r="E495" s="92">
        <v>1510</v>
      </c>
      <c r="F495" s="122">
        <v>0.2</v>
      </c>
      <c r="G495" s="89">
        <v>1208</v>
      </c>
      <c r="H495" s="89" t="s">
        <v>326</v>
      </c>
      <c r="I495" s="89" t="s">
        <v>326</v>
      </c>
      <c r="J495" s="89" t="s">
        <v>326</v>
      </c>
      <c r="K495" s="89" t="s">
        <v>326</v>
      </c>
      <c r="L495" s="89" t="s">
        <v>326</v>
      </c>
      <c r="M495" s="90" t="s">
        <v>326</v>
      </c>
      <c r="N495" s="89" t="s">
        <v>326</v>
      </c>
      <c r="O495" s="89" t="s">
        <v>326</v>
      </c>
      <c r="P495" s="89" t="s">
        <v>326</v>
      </c>
      <c r="Q495" s="124" t="s">
        <v>326</v>
      </c>
      <c r="R495" s="89" t="s">
        <v>326</v>
      </c>
      <c r="S495" s="125" t="s">
        <v>326</v>
      </c>
      <c r="T495" s="124" t="s">
        <v>326</v>
      </c>
      <c r="U495" s="89" t="s">
        <v>326</v>
      </c>
      <c r="V495" s="162"/>
    </row>
    <row r="496" spans="1:22" ht="45.75" customHeight="1">
      <c r="A496" s="101" t="s">
        <v>2436</v>
      </c>
      <c r="B496" s="100" t="s">
        <v>3429</v>
      </c>
      <c r="C496" s="56" t="s">
        <v>344</v>
      </c>
      <c r="D496" s="106" t="s">
        <v>343</v>
      </c>
      <c r="E496" s="91">
        <v>8935</v>
      </c>
      <c r="F496" s="122">
        <v>0.2</v>
      </c>
      <c r="G496" s="89">
        <v>7148</v>
      </c>
      <c r="H496" s="91">
        <v>720</v>
      </c>
      <c r="I496" s="91">
        <v>720</v>
      </c>
      <c r="J496" s="89" t="s">
        <v>326</v>
      </c>
      <c r="K496" s="89" t="s">
        <v>326</v>
      </c>
      <c r="L496" s="89" t="s">
        <v>326</v>
      </c>
      <c r="M496" s="90" t="s">
        <v>326</v>
      </c>
      <c r="N496" s="89" t="s">
        <v>326</v>
      </c>
      <c r="O496" s="89" t="s">
        <v>326</v>
      </c>
      <c r="P496" s="89" t="s">
        <v>326</v>
      </c>
      <c r="Q496" s="124" t="s">
        <v>326</v>
      </c>
      <c r="R496" s="89" t="s">
        <v>326</v>
      </c>
      <c r="S496" s="125" t="s">
        <v>326</v>
      </c>
      <c r="T496" s="124" t="s">
        <v>326</v>
      </c>
      <c r="U496" s="89" t="s">
        <v>326</v>
      </c>
      <c r="V496" s="162"/>
    </row>
    <row r="497" spans="1:22" ht="45.75" customHeight="1">
      <c r="A497" s="101" t="s">
        <v>2436</v>
      </c>
      <c r="B497" s="100" t="s">
        <v>3429</v>
      </c>
      <c r="C497" s="56" t="s">
        <v>342</v>
      </c>
      <c r="D497" s="113" t="s">
        <v>341</v>
      </c>
      <c r="E497" s="91">
        <v>11210</v>
      </c>
      <c r="F497" s="122">
        <v>0.2</v>
      </c>
      <c r="G497" s="89">
        <v>8968</v>
      </c>
      <c r="H497" s="91">
        <v>900</v>
      </c>
      <c r="I497" s="91">
        <v>900</v>
      </c>
      <c r="J497" s="89" t="s">
        <v>326</v>
      </c>
      <c r="K497" s="89" t="s">
        <v>326</v>
      </c>
      <c r="L497" s="89" t="s">
        <v>326</v>
      </c>
      <c r="M497" s="90" t="s">
        <v>326</v>
      </c>
      <c r="N497" s="89" t="s">
        <v>326</v>
      </c>
      <c r="O497" s="89" t="s">
        <v>326</v>
      </c>
      <c r="P497" s="89" t="s">
        <v>326</v>
      </c>
      <c r="Q497" s="124" t="s">
        <v>326</v>
      </c>
      <c r="R497" s="89" t="s">
        <v>326</v>
      </c>
      <c r="S497" s="125" t="s">
        <v>326</v>
      </c>
      <c r="T497" s="124" t="s">
        <v>326</v>
      </c>
      <c r="U497" s="89" t="s">
        <v>326</v>
      </c>
      <c r="V497" s="162"/>
    </row>
    <row r="498" spans="1:22" ht="45.75" customHeight="1">
      <c r="A498" s="101" t="s">
        <v>2436</v>
      </c>
      <c r="B498" s="100" t="s">
        <v>3429</v>
      </c>
      <c r="C498" s="60" t="s">
        <v>370</v>
      </c>
      <c r="D498" s="108" t="s">
        <v>369</v>
      </c>
      <c r="E498" s="92">
        <v>17260</v>
      </c>
      <c r="F498" s="122">
        <v>0.2</v>
      </c>
      <c r="G498" s="89">
        <v>13808</v>
      </c>
      <c r="H498" s="92">
        <v>696</v>
      </c>
      <c r="I498" s="92">
        <v>696</v>
      </c>
      <c r="J498" s="89" t="s">
        <v>326</v>
      </c>
      <c r="K498" s="89" t="s">
        <v>326</v>
      </c>
      <c r="L498" s="89" t="s">
        <v>326</v>
      </c>
      <c r="M498" s="90" t="s">
        <v>326</v>
      </c>
      <c r="N498" s="89" t="s">
        <v>326</v>
      </c>
      <c r="O498" s="89" t="s">
        <v>326</v>
      </c>
      <c r="P498" s="89" t="s">
        <v>326</v>
      </c>
      <c r="Q498" s="124" t="s">
        <v>326</v>
      </c>
      <c r="R498" s="89" t="s">
        <v>326</v>
      </c>
      <c r="S498" s="125" t="s">
        <v>326</v>
      </c>
      <c r="T498" s="124" t="s">
        <v>326</v>
      </c>
      <c r="U498" s="89" t="s">
        <v>326</v>
      </c>
      <c r="V498" s="162"/>
    </row>
    <row r="499" spans="1:22" ht="45.75" customHeight="1">
      <c r="A499" s="101" t="s">
        <v>2436</v>
      </c>
      <c r="B499" s="100" t="s">
        <v>3429</v>
      </c>
      <c r="C499" s="56" t="s">
        <v>447</v>
      </c>
      <c r="D499" s="107" t="s">
        <v>446</v>
      </c>
      <c r="E499" s="92">
        <v>1620</v>
      </c>
      <c r="F499" s="122">
        <v>0.2</v>
      </c>
      <c r="G499" s="89">
        <v>1296</v>
      </c>
      <c r="H499" s="89" t="s">
        <v>326</v>
      </c>
      <c r="I499" s="89" t="s">
        <v>326</v>
      </c>
      <c r="J499" s="89" t="s">
        <v>326</v>
      </c>
      <c r="K499" s="89" t="s">
        <v>326</v>
      </c>
      <c r="L499" s="89" t="s">
        <v>326</v>
      </c>
      <c r="M499" s="90" t="s">
        <v>326</v>
      </c>
      <c r="N499" s="89" t="s">
        <v>326</v>
      </c>
      <c r="O499" s="89" t="s">
        <v>326</v>
      </c>
      <c r="P499" s="89" t="s">
        <v>326</v>
      </c>
      <c r="Q499" s="124" t="s">
        <v>326</v>
      </c>
      <c r="R499" s="89" t="s">
        <v>326</v>
      </c>
      <c r="S499" s="125" t="s">
        <v>326</v>
      </c>
      <c r="T499" s="124" t="s">
        <v>326</v>
      </c>
      <c r="U499" s="89" t="s">
        <v>326</v>
      </c>
      <c r="V499" s="162"/>
    </row>
    <row r="500" spans="1:22" ht="45.75" customHeight="1">
      <c r="A500" s="101" t="s">
        <v>2436</v>
      </c>
      <c r="B500" s="100" t="s">
        <v>3429</v>
      </c>
      <c r="C500" s="57" t="s">
        <v>386</v>
      </c>
      <c r="D500" s="107" t="s">
        <v>385</v>
      </c>
      <c r="E500" s="92">
        <v>2700</v>
      </c>
      <c r="F500" s="122">
        <v>0.2</v>
      </c>
      <c r="G500" s="89">
        <v>2160</v>
      </c>
      <c r="H500" s="89" t="s">
        <v>326</v>
      </c>
      <c r="I500" s="89" t="s">
        <v>326</v>
      </c>
      <c r="J500" s="89" t="s">
        <v>326</v>
      </c>
      <c r="K500" s="89" t="s">
        <v>326</v>
      </c>
      <c r="L500" s="89" t="s">
        <v>326</v>
      </c>
      <c r="M500" s="90" t="s">
        <v>326</v>
      </c>
      <c r="N500" s="89" t="s">
        <v>326</v>
      </c>
      <c r="O500" s="89" t="s">
        <v>326</v>
      </c>
      <c r="P500" s="89" t="s">
        <v>326</v>
      </c>
      <c r="Q500" s="124" t="s">
        <v>326</v>
      </c>
      <c r="R500" s="89" t="s">
        <v>326</v>
      </c>
      <c r="S500" s="125" t="s">
        <v>326</v>
      </c>
      <c r="T500" s="124" t="s">
        <v>326</v>
      </c>
      <c r="U500" s="89" t="s">
        <v>326</v>
      </c>
      <c r="V500" s="162"/>
    </row>
    <row r="501" spans="1:22" ht="45.75" customHeight="1">
      <c r="A501" s="101" t="s">
        <v>2436</v>
      </c>
      <c r="B501" s="100" t="s">
        <v>3429</v>
      </c>
      <c r="C501" s="57" t="s">
        <v>382</v>
      </c>
      <c r="D501" s="106" t="s">
        <v>381</v>
      </c>
      <c r="E501" s="92">
        <v>3485</v>
      </c>
      <c r="F501" s="122">
        <v>0.2</v>
      </c>
      <c r="G501" s="89">
        <v>2788</v>
      </c>
      <c r="H501" s="89" t="s">
        <v>326</v>
      </c>
      <c r="I501" s="89" t="s">
        <v>326</v>
      </c>
      <c r="J501" s="89" t="s">
        <v>326</v>
      </c>
      <c r="K501" s="89" t="s">
        <v>326</v>
      </c>
      <c r="L501" s="89" t="s">
        <v>326</v>
      </c>
      <c r="M501" s="90" t="s">
        <v>326</v>
      </c>
      <c r="N501" s="89" t="s">
        <v>326</v>
      </c>
      <c r="O501" s="89" t="s">
        <v>326</v>
      </c>
      <c r="P501" s="89" t="s">
        <v>326</v>
      </c>
      <c r="Q501" s="124" t="s">
        <v>326</v>
      </c>
      <c r="R501" s="89" t="s">
        <v>326</v>
      </c>
      <c r="S501" s="125" t="s">
        <v>326</v>
      </c>
      <c r="T501" s="124" t="s">
        <v>326</v>
      </c>
      <c r="U501" s="89" t="s">
        <v>326</v>
      </c>
      <c r="V501" s="162"/>
    </row>
    <row r="502" spans="1:22" ht="45.75" customHeight="1">
      <c r="A502" s="101" t="s">
        <v>2436</v>
      </c>
      <c r="B502" s="100" t="s">
        <v>3429</v>
      </c>
      <c r="C502" s="56" t="s">
        <v>457</v>
      </c>
      <c r="D502" s="106" t="s">
        <v>456</v>
      </c>
      <c r="E502" s="92">
        <v>1115</v>
      </c>
      <c r="F502" s="122">
        <v>0.2</v>
      </c>
      <c r="G502" s="89">
        <v>892</v>
      </c>
      <c r="H502" s="89" t="s">
        <v>326</v>
      </c>
      <c r="I502" s="89" t="s">
        <v>326</v>
      </c>
      <c r="J502" s="89" t="s">
        <v>326</v>
      </c>
      <c r="K502" s="89" t="s">
        <v>326</v>
      </c>
      <c r="L502" s="89" t="s">
        <v>326</v>
      </c>
      <c r="M502" s="90" t="s">
        <v>326</v>
      </c>
      <c r="N502" s="89" t="s">
        <v>326</v>
      </c>
      <c r="O502" s="89" t="s">
        <v>326</v>
      </c>
      <c r="P502" s="89" t="s">
        <v>326</v>
      </c>
      <c r="Q502" s="124" t="s">
        <v>326</v>
      </c>
      <c r="R502" s="89" t="s">
        <v>326</v>
      </c>
      <c r="S502" s="125" t="s">
        <v>326</v>
      </c>
      <c r="T502" s="124" t="s">
        <v>326</v>
      </c>
      <c r="U502" s="89" t="s">
        <v>326</v>
      </c>
      <c r="V502" s="162"/>
    </row>
    <row r="503" spans="1:22" ht="45.75" customHeight="1">
      <c r="A503" s="101" t="s">
        <v>2436</v>
      </c>
      <c r="B503" s="100" t="s">
        <v>3429</v>
      </c>
      <c r="C503" s="60" t="s">
        <v>368</v>
      </c>
      <c r="D503" s="108" t="s">
        <v>367</v>
      </c>
      <c r="E503" s="92">
        <v>22370</v>
      </c>
      <c r="F503" s="122">
        <v>0.2</v>
      </c>
      <c r="G503" s="89">
        <v>17896</v>
      </c>
      <c r="H503" s="92">
        <v>900</v>
      </c>
      <c r="I503" s="92">
        <v>900</v>
      </c>
      <c r="J503" s="89" t="s">
        <v>326</v>
      </c>
      <c r="K503" s="89" t="s">
        <v>326</v>
      </c>
      <c r="L503" s="89" t="s">
        <v>326</v>
      </c>
      <c r="M503" s="90" t="s">
        <v>326</v>
      </c>
      <c r="N503" s="89" t="s">
        <v>326</v>
      </c>
      <c r="O503" s="89" t="s">
        <v>326</v>
      </c>
      <c r="P503" s="89" t="s">
        <v>326</v>
      </c>
      <c r="Q503" s="124" t="s">
        <v>326</v>
      </c>
      <c r="R503" s="89" t="s">
        <v>326</v>
      </c>
      <c r="S503" s="125" t="s">
        <v>326</v>
      </c>
      <c r="T503" s="124" t="s">
        <v>326</v>
      </c>
      <c r="U503" s="89" t="s">
        <v>326</v>
      </c>
      <c r="V503" s="162"/>
    </row>
    <row r="504" spans="1:22" ht="45.75" customHeight="1">
      <c r="A504" s="101" t="s">
        <v>2436</v>
      </c>
      <c r="B504" s="100" t="s">
        <v>3429</v>
      </c>
      <c r="C504" s="56" t="s">
        <v>471</v>
      </c>
      <c r="D504" s="107" t="s">
        <v>470</v>
      </c>
      <c r="E504" s="92">
        <v>2480</v>
      </c>
      <c r="F504" s="122">
        <v>0.2</v>
      </c>
      <c r="G504" s="89">
        <v>1984</v>
      </c>
      <c r="H504" s="92">
        <v>228</v>
      </c>
      <c r="I504" s="92">
        <v>228</v>
      </c>
      <c r="J504" s="89" t="s">
        <v>326</v>
      </c>
      <c r="K504" s="89" t="s">
        <v>326</v>
      </c>
      <c r="L504" s="89" t="s">
        <v>326</v>
      </c>
      <c r="M504" s="90" t="s">
        <v>326</v>
      </c>
      <c r="N504" s="89" t="s">
        <v>326</v>
      </c>
      <c r="O504" s="89" t="s">
        <v>326</v>
      </c>
      <c r="P504" s="89" t="s">
        <v>326</v>
      </c>
      <c r="Q504" s="124" t="s">
        <v>326</v>
      </c>
      <c r="R504" s="89" t="s">
        <v>326</v>
      </c>
      <c r="S504" s="125" t="s">
        <v>326</v>
      </c>
      <c r="T504" s="124" t="s">
        <v>326</v>
      </c>
      <c r="U504" s="89" t="s">
        <v>326</v>
      </c>
      <c r="V504" s="162"/>
    </row>
    <row r="505" spans="1:22" ht="45.75" customHeight="1">
      <c r="A505" s="101" t="s">
        <v>2436</v>
      </c>
      <c r="B505" s="100" t="s">
        <v>3429</v>
      </c>
      <c r="C505" s="58" t="s">
        <v>510</v>
      </c>
      <c r="D505" s="107" t="s">
        <v>509</v>
      </c>
      <c r="E505" s="92">
        <v>7035</v>
      </c>
      <c r="F505" s="122">
        <v>0.2</v>
      </c>
      <c r="G505" s="89">
        <v>5628</v>
      </c>
      <c r="H505" s="92">
        <v>1548</v>
      </c>
      <c r="I505" s="92">
        <v>1896</v>
      </c>
      <c r="J505" s="89" t="s">
        <v>326</v>
      </c>
      <c r="K505" s="89" t="s">
        <v>326</v>
      </c>
      <c r="L505" s="89" t="s">
        <v>326</v>
      </c>
      <c r="M505" s="90" t="s">
        <v>326</v>
      </c>
      <c r="N505" s="89" t="s">
        <v>326</v>
      </c>
      <c r="O505" s="89" t="s">
        <v>326</v>
      </c>
      <c r="P505" s="89" t="s">
        <v>326</v>
      </c>
      <c r="Q505" s="124" t="s">
        <v>326</v>
      </c>
      <c r="R505" s="89" t="s">
        <v>326</v>
      </c>
      <c r="S505" s="125" t="s">
        <v>326</v>
      </c>
      <c r="T505" s="124" t="s">
        <v>326</v>
      </c>
      <c r="U505" s="89" t="s">
        <v>326</v>
      </c>
      <c r="V505" s="162"/>
    </row>
    <row r="506" spans="1:22" ht="45.75" customHeight="1">
      <c r="A506" s="101" t="s">
        <v>2436</v>
      </c>
      <c r="B506" s="100" t="s">
        <v>3429</v>
      </c>
      <c r="C506" s="58" t="s">
        <v>514</v>
      </c>
      <c r="D506" s="107" t="s">
        <v>513</v>
      </c>
      <c r="E506" s="92">
        <v>14070</v>
      </c>
      <c r="F506" s="122">
        <v>0.2</v>
      </c>
      <c r="G506" s="89">
        <v>11256</v>
      </c>
      <c r="H506" s="92">
        <v>1548</v>
      </c>
      <c r="I506" s="92">
        <v>1968</v>
      </c>
      <c r="J506" s="89" t="s">
        <v>326</v>
      </c>
      <c r="K506" s="89" t="s">
        <v>326</v>
      </c>
      <c r="L506" s="89" t="s">
        <v>326</v>
      </c>
      <c r="M506" s="90" t="s">
        <v>326</v>
      </c>
      <c r="N506" s="89" t="s">
        <v>326</v>
      </c>
      <c r="O506" s="89" t="s">
        <v>326</v>
      </c>
      <c r="P506" s="89" t="s">
        <v>326</v>
      </c>
      <c r="Q506" s="124" t="s">
        <v>326</v>
      </c>
      <c r="R506" s="89" t="s">
        <v>326</v>
      </c>
      <c r="S506" s="125" t="s">
        <v>326</v>
      </c>
      <c r="T506" s="124" t="s">
        <v>326</v>
      </c>
      <c r="U506" s="89" t="s">
        <v>326</v>
      </c>
      <c r="V506" s="162"/>
    </row>
    <row r="507" spans="1:22" ht="45.75" customHeight="1">
      <c r="A507" s="101" t="s">
        <v>2436</v>
      </c>
      <c r="B507" s="100" t="s">
        <v>3429</v>
      </c>
      <c r="C507" s="58" t="s">
        <v>512</v>
      </c>
      <c r="D507" s="107" t="s">
        <v>511</v>
      </c>
      <c r="E507" s="92">
        <v>21105</v>
      </c>
      <c r="F507" s="122">
        <v>0.2</v>
      </c>
      <c r="G507" s="89">
        <v>16884</v>
      </c>
      <c r="H507" s="92">
        <v>3168</v>
      </c>
      <c r="I507" s="92">
        <v>3804</v>
      </c>
      <c r="J507" s="89" t="s">
        <v>326</v>
      </c>
      <c r="K507" s="89" t="s">
        <v>326</v>
      </c>
      <c r="L507" s="89" t="s">
        <v>326</v>
      </c>
      <c r="M507" s="90" t="s">
        <v>326</v>
      </c>
      <c r="N507" s="89" t="s">
        <v>326</v>
      </c>
      <c r="O507" s="89" t="s">
        <v>326</v>
      </c>
      <c r="P507" s="89" t="s">
        <v>326</v>
      </c>
      <c r="Q507" s="124" t="s">
        <v>326</v>
      </c>
      <c r="R507" s="89" t="s">
        <v>326</v>
      </c>
      <c r="S507" s="125" t="s">
        <v>326</v>
      </c>
      <c r="T507" s="124" t="s">
        <v>326</v>
      </c>
      <c r="U507" s="89" t="s">
        <v>326</v>
      </c>
      <c r="V507" s="162"/>
    </row>
    <row r="508" spans="1:22" ht="45.75" customHeight="1">
      <c r="A508" s="101" t="s">
        <v>2436</v>
      </c>
      <c r="B508" s="100" t="s">
        <v>3429</v>
      </c>
      <c r="C508" s="56" t="s">
        <v>336</v>
      </c>
      <c r="D508" s="106" t="s">
        <v>335</v>
      </c>
      <c r="E508" s="91">
        <v>2925</v>
      </c>
      <c r="F508" s="122">
        <v>0.2</v>
      </c>
      <c r="G508" s="89">
        <v>2340</v>
      </c>
      <c r="H508" s="89" t="s">
        <v>326</v>
      </c>
      <c r="I508" s="89" t="s">
        <v>326</v>
      </c>
      <c r="J508" s="89" t="s">
        <v>326</v>
      </c>
      <c r="K508" s="89" t="s">
        <v>326</v>
      </c>
      <c r="L508" s="89" t="s">
        <v>326</v>
      </c>
      <c r="M508" s="90" t="s">
        <v>326</v>
      </c>
      <c r="N508" s="89" t="s">
        <v>326</v>
      </c>
      <c r="O508" s="89" t="s">
        <v>326</v>
      </c>
      <c r="P508" s="89" t="s">
        <v>326</v>
      </c>
      <c r="Q508" s="124" t="s">
        <v>326</v>
      </c>
      <c r="R508" s="89" t="s">
        <v>326</v>
      </c>
      <c r="S508" s="125" t="s">
        <v>326</v>
      </c>
      <c r="T508" s="124" t="s">
        <v>326</v>
      </c>
      <c r="U508" s="89" t="s">
        <v>326</v>
      </c>
      <c r="V508" s="162"/>
    </row>
    <row r="509" spans="1:22" ht="45.75" customHeight="1">
      <c r="A509" s="101" t="s">
        <v>2436</v>
      </c>
      <c r="B509" s="100" t="s">
        <v>3429</v>
      </c>
      <c r="C509" s="57" t="s">
        <v>376</v>
      </c>
      <c r="D509" s="106" t="s">
        <v>375</v>
      </c>
      <c r="E509" s="92">
        <v>17820</v>
      </c>
      <c r="F509" s="122">
        <v>0.2</v>
      </c>
      <c r="G509" s="89">
        <v>14256</v>
      </c>
      <c r="H509" s="92">
        <v>1428</v>
      </c>
      <c r="I509" s="92">
        <v>1428</v>
      </c>
      <c r="J509" s="89" t="s">
        <v>326</v>
      </c>
      <c r="K509" s="89" t="s">
        <v>326</v>
      </c>
      <c r="L509" s="89" t="s">
        <v>326</v>
      </c>
      <c r="M509" s="90" t="s">
        <v>326</v>
      </c>
      <c r="N509" s="89" t="s">
        <v>326</v>
      </c>
      <c r="O509" s="89" t="s">
        <v>326</v>
      </c>
      <c r="P509" s="89" t="s">
        <v>326</v>
      </c>
      <c r="Q509" s="124" t="s">
        <v>326</v>
      </c>
      <c r="R509" s="89" t="s">
        <v>326</v>
      </c>
      <c r="S509" s="125" t="s">
        <v>326</v>
      </c>
      <c r="T509" s="124" t="s">
        <v>326</v>
      </c>
      <c r="U509" s="89" t="s">
        <v>326</v>
      </c>
      <c r="V509" s="162"/>
    </row>
    <row r="510" spans="1:22" ht="45.75" customHeight="1">
      <c r="A510" s="101" t="s">
        <v>2436</v>
      </c>
      <c r="B510" s="100" t="s">
        <v>3429</v>
      </c>
      <c r="C510" s="63" t="s">
        <v>358</v>
      </c>
      <c r="D510" s="54" t="s">
        <v>357</v>
      </c>
      <c r="E510" s="92">
        <v>1950</v>
      </c>
      <c r="F510" s="122">
        <v>0.2</v>
      </c>
      <c r="G510" s="89">
        <v>1560</v>
      </c>
      <c r="H510" s="92">
        <v>252</v>
      </c>
      <c r="I510" s="92">
        <v>288</v>
      </c>
      <c r="J510" s="89" t="s">
        <v>326</v>
      </c>
      <c r="K510" s="89" t="s">
        <v>326</v>
      </c>
      <c r="L510" s="89" t="s">
        <v>326</v>
      </c>
      <c r="M510" s="90" t="s">
        <v>326</v>
      </c>
      <c r="N510" s="89" t="s">
        <v>326</v>
      </c>
      <c r="O510" s="89" t="s">
        <v>326</v>
      </c>
      <c r="P510" s="89" t="s">
        <v>326</v>
      </c>
      <c r="Q510" s="124" t="s">
        <v>326</v>
      </c>
      <c r="R510" s="89" t="s">
        <v>326</v>
      </c>
      <c r="S510" s="125" t="s">
        <v>326</v>
      </c>
      <c r="T510" s="124" t="s">
        <v>326</v>
      </c>
      <c r="U510" s="89" t="s">
        <v>326</v>
      </c>
      <c r="V510" s="162"/>
    </row>
    <row r="511" spans="1:22" ht="45.75" customHeight="1">
      <c r="A511" s="101" t="s">
        <v>2436</v>
      </c>
      <c r="B511" s="100" t="s">
        <v>3429</v>
      </c>
      <c r="C511" s="67" t="s">
        <v>1322</v>
      </c>
      <c r="D511" s="66" t="s">
        <v>2172</v>
      </c>
      <c r="E511" s="90">
        <v>27570</v>
      </c>
      <c r="F511" s="122">
        <v>0.05</v>
      </c>
      <c r="G511" s="89">
        <v>26192</v>
      </c>
      <c r="H511" s="90">
        <v>3588</v>
      </c>
      <c r="I511" s="90">
        <v>4140</v>
      </c>
      <c r="J511" s="89" t="s">
        <v>326</v>
      </c>
      <c r="K511" s="89" t="s">
        <v>326</v>
      </c>
      <c r="L511" s="89" t="s">
        <v>326</v>
      </c>
      <c r="M511" s="90" t="s">
        <v>326</v>
      </c>
      <c r="N511" s="89" t="s">
        <v>326</v>
      </c>
      <c r="O511" s="89" t="s">
        <v>326</v>
      </c>
      <c r="P511" s="89" t="s">
        <v>326</v>
      </c>
      <c r="Q511" s="124" t="s">
        <v>326</v>
      </c>
      <c r="R511" s="89" t="s">
        <v>326</v>
      </c>
      <c r="S511" s="125" t="s">
        <v>326</v>
      </c>
      <c r="T511" s="124" t="s">
        <v>326</v>
      </c>
      <c r="U511" s="89" t="s">
        <v>326</v>
      </c>
      <c r="V511" s="162"/>
    </row>
    <row r="512" spans="1:22" ht="45.75" customHeight="1">
      <c r="A512" s="101" t="s">
        <v>2436</v>
      </c>
      <c r="B512" s="100" t="s">
        <v>3429</v>
      </c>
      <c r="C512" s="67" t="s">
        <v>330</v>
      </c>
      <c r="D512" s="66" t="s">
        <v>329</v>
      </c>
      <c r="E512" s="90">
        <v>22270</v>
      </c>
      <c r="F512" s="122">
        <v>0.05</v>
      </c>
      <c r="G512" s="89">
        <v>21157</v>
      </c>
      <c r="H512" s="90">
        <v>2892</v>
      </c>
      <c r="I512" s="90">
        <v>3336</v>
      </c>
      <c r="J512" s="89" t="s">
        <v>326</v>
      </c>
      <c r="K512" s="89" t="s">
        <v>326</v>
      </c>
      <c r="L512" s="89" t="s">
        <v>326</v>
      </c>
      <c r="M512" s="90" t="s">
        <v>326</v>
      </c>
      <c r="N512" s="89" t="s">
        <v>326</v>
      </c>
      <c r="O512" s="89" t="s">
        <v>326</v>
      </c>
      <c r="P512" s="89" t="s">
        <v>326</v>
      </c>
      <c r="Q512" s="124" t="s">
        <v>326</v>
      </c>
      <c r="R512" s="89" t="s">
        <v>326</v>
      </c>
      <c r="S512" s="125" t="s">
        <v>326</v>
      </c>
      <c r="T512" s="124" t="s">
        <v>326</v>
      </c>
      <c r="U512" s="89" t="s">
        <v>326</v>
      </c>
      <c r="V512" s="162"/>
    </row>
    <row r="513" spans="1:22" ht="45.75" customHeight="1">
      <c r="A513" s="101" t="s">
        <v>2436</v>
      </c>
      <c r="B513" s="100" t="s">
        <v>3429</v>
      </c>
      <c r="C513" s="67" t="s">
        <v>328</v>
      </c>
      <c r="D513" s="66" t="s">
        <v>327</v>
      </c>
      <c r="E513" s="90">
        <v>5695</v>
      </c>
      <c r="F513" s="122">
        <v>0.05</v>
      </c>
      <c r="G513" s="89">
        <v>5410</v>
      </c>
      <c r="H513" s="90">
        <v>744</v>
      </c>
      <c r="I513" s="90">
        <v>852</v>
      </c>
      <c r="J513" s="89" t="s">
        <v>326</v>
      </c>
      <c r="K513" s="89" t="s">
        <v>326</v>
      </c>
      <c r="L513" s="89" t="s">
        <v>326</v>
      </c>
      <c r="M513" s="90" t="s">
        <v>326</v>
      </c>
      <c r="N513" s="89" t="s">
        <v>326</v>
      </c>
      <c r="O513" s="89" t="s">
        <v>326</v>
      </c>
      <c r="P513" s="89" t="s">
        <v>326</v>
      </c>
      <c r="Q513" s="124" t="s">
        <v>326</v>
      </c>
      <c r="R513" s="89" t="s">
        <v>326</v>
      </c>
      <c r="S513" s="125" t="s">
        <v>326</v>
      </c>
      <c r="T513" s="124" t="s">
        <v>326</v>
      </c>
      <c r="U513" s="89" t="s">
        <v>326</v>
      </c>
      <c r="V513" s="162"/>
    </row>
    <row r="514" spans="1:22" ht="45.75" customHeight="1">
      <c r="A514" s="101" t="s">
        <v>2436</v>
      </c>
      <c r="B514" s="100" t="s">
        <v>3429</v>
      </c>
      <c r="C514" s="67" t="s">
        <v>943</v>
      </c>
      <c r="D514" s="66" t="s">
        <v>942</v>
      </c>
      <c r="E514" s="90">
        <v>2840</v>
      </c>
      <c r="F514" s="122">
        <v>0.05</v>
      </c>
      <c r="G514" s="89">
        <v>2698</v>
      </c>
      <c r="H514" s="90">
        <v>372</v>
      </c>
      <c r="I514" s="90">
        <v>432</v>
      </c>
      <c r="J514" s="89" t="s">
        <v>326</v>
      </c>
      <c r="K514" s="89" t="s">
        <v>326</v>
      </c>
      <c r="L514" s="89" t="s">
        <v>326</v>
      </c>
      <c r="M514" s="90" t="s">
        <v>326</v>
      </c>
      <c r="N514" s="89" t="s">
        <v>326</v>
      </c>
      <c r="O514" s="89" t="s">
        <v>326</v>
      </c>
      <c r="P514" s="89" t="s">
        <v>326</v>
      </c>
      <c r="Q514" s="124" t="s">
        <v>326</v>
      </c>
      <c r="R514" s="89" t="s">
        <v>326</v>
      </c>
      <c r="S514" s="125" t="s">
        <v>326</v>
      </c>
      <c r="T514" s="124" t="s">
        <v>326</v>
      </c>
      <c r="U514" s="89" t="s">
        <v>326</v>
      </c>
      <c r="V514" s="162"/>
    </row>
    <row r="515" spans="1:22" ht="45.75" customHeight="1">
      <c r="A515" s="101" t="s">
        <v>2436</v>
      </c>
      <c r="B515" s="100" t="s">
        <v>3429</v>
      </c>
      <c r="C515" s="68" t="s">
        <v>1128</v>
      </c>
      <c r="D515" s="55" t="s">
        <v>1121</v>
      </c>
      <c r="E515" s="90">
        <v>3665</v>
      </c>
      <c r="F515" s="122">
        <v>0.05</v>
      </c>
      <c r="G515" s="89">
        <v>3482</v>
      </c>
      <c r="H515" s="90">
        <v>480</v>
      </c>
      <c r="I515" s="90">
        <v>552</v>
      </c>
      <c r="J515" s="89" t="s">
        <v>326</v>
      </c>
      <c r="K515" s="89" t="s">
        <v>326</v>
      </c>
      <c r="L515" s="89" t="s">
        <v>326</v>
      </c>
      <c r="M515" s="90" t="s">
        <v>326</v>
      </c>
      <c r="N515" s="89" t="s">
        <v>326</v>
      </c>
      <c r="O515" s="89" t="s">
        <v>326</v>
      </c>
      <c r="P515" s="89" t="s">
        <v>326</v>
      </c>
      <c r="Q515" s="124" t="s">
        <v>326</v>
      </c>
      <c r="R515" s="89" t="s">
        <v>326</v>
      </c>
      <c r="S515" s="125" t="s">
        <v>326</v>
      </c>
      <c r="T515" s="124" t="s">
        <v>326</v>
      </c>
      <c r="U515" s="89" t="s">
        <v>326</v>
      </c>
      <c r="V515" s="162"/>
    </row>
    <row r="516" spans="1:22" ht="45.75" customHeight="1">
      <c r="A516" s="101" t="s">
        <v>2436</v>
      </c>
      <c r="B516" s="100" t="s">
        <v>3429</v>
      </c>
      <c r="C516" s="69" t="s">
        <v>1126</v>
      </c>
      <c r="D516" s="66" t="s">
        <v>941</v>
      </c>
      <c r="E516" s="90">
        <v>7845</v>
      </c>
      <c r="F516" s="122">
        <v>0.05</v>
      </c>
      <c r="G516" s="89">
        <v>7453</v>
      </c>
      <c r="H516" s="90">
        <v>1020</v>
      </c>
      <c r="I516" s="90">
        <v>1176</v>
      </c>
      <c r="J516" s="89" t="s">
        <v>326</v>
      </c>
      <c r="K516" s="89" t="s">
        <v>326</v>
      </c>
      <c r="L516" s="89" t="s">
        <v>326</v>
      </c>
      <c r="M516" s="90" t="s">
        <v>326</v>
      </c>
      <c r="N516" s="89" t="s">
        <v>326</v>
      </c>
      <c r="O516" s="89" t="s">
        <v>326</v>
      </c>
      <c r="P516" s="89" t="s">
        <v>326</v>
      </c>
      <c r="Q516" s="124" t="s">
        <v>326</v>
      </c>
      <c r="R516" s="89" t="s">
        <v>326</v>
      </c>
      <c r="S516" s="125" t="s">
        <v>326</v>
      </c>
      <c r="T516" s="124" t="s">
        <v>326</v>
      </c>
      <c r="U516" s="89" t="s">
        <v>326</v>
      </c>
      <c r="V516" s="162"/>
    </row>
    <row r="517" spans="1:22" ht="45.75" customHeight="1">
      <c r="A517" s="101" t="s">
        <v>2436</v>
      </c>
      <c r="B517" s="100" t="s">
        <v>3429</v>
      </c>
      <c r="C517" s="68" t="s">
        <v>1127</v>
      </c>
      <c r="D517" s="55" t="s">
        <v>1120</v>
      </c>
      <c r="E517" s="90">
        <v>1650</v>
      </c>
      <c r="F517" s="122">
        <v>0.05</v>
      </c>
      <c r="G517" s="89">
        <v>1568</v>
      </c>
      <c r="H517" s="90">
        <v>216</v>
      </c>
      <c r="I517" s="90">
        <v>252</v>
      </c>
      <c r="J517" s="89" t="s">
        <v>326</v>
      </c>
      <c r="K517" s="89" t="s">
        <v>326</v>
      </c>
      <c r="L517" s="89" t="s">
        <v>326</v>
      </c>
      <c r="M517" s="90" t="s">
        <v>326</v>
      </c>
      <c r="N517" s="89" t="s">
        <v>326</v>
      </c>
      <c r="O517" s="89" t="s">
        <v>326</v>
      </c>
      <c r="P517" s="89" t="s">
        <v>326</v>
      </c>
      <c r="Q517" s="124" t="s">
        <v>326</v>
      </c>
      <c r="R517" s="89" t="s">
        <v>326</v>
      </c>
      <c r="S517" s="125" t="s">
        <v>326</v>
      </c>
      <c r="T517" s="124" t="s">
        <v>326</v>
      </c>
      <c r="U517" s="89" t="s">
        <v>326</v>
      </c>
      <c r="V517" s="162"/>
    </row>
    <row r="518" spans="1:22" ht="45.75" customHeight="1">
      <c r="A518" s="101" t="s">
        <v>2436</v>
      </c>
      <c r="B518" s="100" t="s">
        <v>3429</v>
      </c>
      <c r="C518" s="68" t="s">
        <v>1139</v>
      </c>
      <c r="D518" s="55" t="s">
        <v>1138</v>
      </c>
      <c r="E518" s="90">
        <v>4915</v>
      </c>
      <c r="F518" s="122">
        <v>0.05</v>
      </c>
      <c r="G518" s="89">
        <v>4669</v>
      </c>
      <c r="H518" s="90">
        <v>636</v>
      </c>
      <c r="I518" s="90">
        <v>732</v>
      </c>
      <c r="J518" s="89" t="s">
        <v>326</v>
      </c>
      <c r="K518" s="89" t="s">
        <v>326</v>
      </c>
      <c r="L518" s="89" t="s">
        <v>326</v>
      </c>
      <c r="M518" s="90" t="s">
        <v>326</v>
      </c>
      <c r="N518" s="89" t="s">
        <v>326</v>
      </c>
      <c r="O518" s="89" t="s">
        <v>326</v>
      </c>
      <c r="P518" s="89" t="s">
        <v>326</v>
      </c>
      <c r="Q518" s="124" t="s">
        <v>326</v>
      </c>
      <c r="R518" s="89" t="s">
        <v>326</v>
      </c>
      <c r="S518" s="125" t="s">
        <v>326</v>
      </c>
      <c r="T518" s="124" t="s">
        <v>326</v>
      </c>
      <c r="U518" s="89" t="s">
        <v>326</v>
      </c>
      <c r="V518" s="162"/>
    </row>
    <row r="519" spans="1:22" ht="45.75" customHeight="1">
      <c r="A519" s="101" t="s">
        <v>2436</v>
      </c>
      <c r="B519" s="100" t="s">
        <v>3429</v>
      </c>
      <c r="C519" s="68" t="s">
        <v>1131</v>
      </c>
      <c r="D519" s="55" t="s">
        <v>1124</v>
      </c>
      <c r="E519" s="90">
        <v>7165</v>
      </c>
      <c r="F519" s="122">
        <v>0.05</v>
      </c>
      <c r="G519" s="89">
        <v>6807</v>
      </c>
      <c r="H519" s="90">
        <v>936</v>
      </c>
      <c r="I519" s="90">
        <v>1080</v>
      </c>
      <c r="J519" s="89" t="s">
        <v>326</v>
      </c>
      <c r="K519" s="89" t="s">
        <v>326</v>
      </c>
      <c r="L519" s="89" t="s">
        <v>326</v>
      </c>
      <c r="M519" s="90" t="s">
        <v>326</v>
      </c>
      <c r="N519" s="89" t="s">
        <v>326</v>
      </c>
      <c r="O519" s="89" t="s">
        <v>326</v>
      </c>
      <c r="P519" s="89" t="s">
        <v>326</v>
      </c>
      <c r="Q519" s="124" t="s">
        <v>326</v>
      </c>
      <c r="R519" s="89" t="s">
        <v>326</v>
      </c>
      <c r="S519" s="125" t="s">
        <v>326</v>
      </c>
      <c r="T519" s="124" t="s">
        <v>326</v>
      </c>
      <c r="U519" s="89" t="s">
        <v>326</v>
      </c>
      <c r="V519" s="162"/>
    </row>
    <row r="520" spans="1:22" ht="45.75" customHeight="1">
      <c r="A520" s="101" t="s">
        <v>2436</v>
      </c>
      <c r="B520" s="100" t="s">
        <v>3429</v>
      </c>
      <c r="C520" s="68" t="s">
        <v>1129</v>
      </c>
      <c r="D520" s="55" t="s">
        <v>1122</v>
      </c>
      <c r="E520" s="90">
        <v>10030</v>
      </c>
      <c r="F520" s="122">
        <v>0.05</v>
      </c>
      <c r="G520" s="89">
        <v>9529</v>
      </c>
      <c r="H520" s="90">
        <v>1308</v>
      </c>
      <c r="I520" s="90">
        <v>1500</v>
      </c>
      <c r="J520" s="89" t="s">
        <v>326</v>
      </c>
      <c r="K520" s="89" t="s">
        <v>326</v>
      </c>
      <c r="L520" s="89" t="s">
        <v>326</v>
      </c>
      <c r="M520" s="90" t="s">
        <v>326</v>
      </c>
      <c r="N520" s="89" t="s">
        <v>326</v>
      </c>
      <c r="O520" s="89" t="s">
        <v>326</v>
      </c>
      <c r="P520" s="89" t="s">
        <v>326</v>
      </c>
      <c r="Q520" s="124" t="s">
        <v>326</v>
      </c>
      <c r="R520" s="89" t="s">
        <v>326</v>
      </c>
      <c r="S520" s="125" t="s">
        <v>326</v>
      </c>
      <c r="T520" s="124" t="s">
        <v>326</v>
      </c>
      <c r="U520" s="89" t="s">
        <v>326</v>
      </c>
      <c r="V520" s="162"/>
    </row>
    <row r="521" spans="1:22" ht="45.75" customHeight="1">
      <c r="A521" s="101" t="s">
        <v>2436</v>
      </c>
      <c r="B521" s="100" t="s">
        <v>3429</v>
      </c>
      <c r="C521" s="68" t="s">
        <v>1162</v>
      </c>
      <c r="D521" s="55" t="s">
        <v>1125</v>
      </c>
      <c r="E521" s="90">
        <v>2340</v>
      </c>
      <c r="F521" s="122">
        <v>0.05</v>
      </c>
      <c r="G521" s="89">
        <v>2223</v>
      </c>
      <c r="H521" s="90">
        <v>300</v>
      </c>
      <c r="I521" s="90">
        <v>348</v>
      </c>
      <c r="J521" s="89" t="s">
        <v>326</v>
      </c>
      <c r="K521" s="89" t="s">
        <v>326</v>
      </c>
      <c r="L521" s="89" t="s">
        <v>326</v>
      </c>
      <c r="M521" s="90" t="s">
        <v>326</v>
      </c>
      <c r="N521" s="89" t="s">
        <v>326</v>
      </c>
      <c r="O521" s="89" t="s">
        <v>326</v>
      </c>
      <c r="P521" s="89" t="s">
        <v>326</v>
      </c>
      <c r="Q521" s="124" t="s">
        <v>326</v>
      </c>
      <c r="R521" s="89" t="s">
        <v>326</v>
      </c>
      <c r="S521" s="125" t="s">
        <v>326</v>
      </c>
      <c r="T521" s="124" t="s">
        <v>326</v>
      </c>
      <c r="U521" s="89" t="s">
        <v>326</v>
      </c>
      <c r="V521" s="162"/>
    </row>
    <row r="522" spans="1:22" ht="45.75" customHeight="1">
      <c r="A522" s="101" t="s">
        <v>2436</v>
      </c>
      <c r="B522" s="100" t="s">
        <v>3429</v>
      </c>
      <c r="C522" s="68" t="s">
        <v>1130</v>
      </c>
      <c r="D522" s="55" t="s">
        <v>1123</v>
      </c>
      <c r="E522" s="90">
        <v>4295</v>
      </c>
      <c r="F522" s="122">
        <v>0.05</v>
      </c>
      <c r="G522" s="89">
        <v>4080</v>
      </c>
      <c r="H522" s="90">
        <v>564</v>
      </c>
      <c r="I522" s="90">
        <v>648</v>
      </c>
      <c r="J522" s="89" t="s">
        <v>326</v>
      </c>
      <c r="K522" s="89" t="s">
        <v>326</v>
      </c>
      <c r="L522" s="89" t="s">
        <v>326</v>
      </c>
      <c r="M522" s="90" t="s">
        <v>326</v>
      </c>
      <c r="N522" s="89" t="s">
        <v>326</v>
      </c>
      <c r="O522" s="89" t="s">
        <v>326</v>
      </c>
      <c r="P522" s="89" t="s">
        <v>326</v>
      </c>
      <c r="Q522" s="124" t="s">
        <v>326</v>
      </c>
      <c r="R522" s="89" t="s">
        <v>326</v>
      </c>
      <c r="S522" s="125" t="s">
        <v>326</v>
      </c>
      <c r="T522" s="124" t="s">
        <v>326</v>
      </c>
      <c r="U522" s="89" t="s">
        <v>326</v>
      </c>
      <c r="V522" s="162"/>
    </row>
    <row r="523" spans="1:22" ht="45.75" customHeight="1">
      <c r="A523" s="101" t="s">
        <v>2436</v>
      </c>
      <c r="B523" s="100" t="s">
        <v>3429</v>
      </c>
      <c r="C523" s="71" t="s">
        <v>1061</v>
      </c>
      <c r="D523" s="72" t="s">
        <v>1062</v>
      </c>
      <c r="E523" s="90">
        <v>25465</v>
      </c>
      <c r="F523" s="122">
        <v>0.2</v>
      </c>
      <c r="G523" s="89">
        <v>20372</v>
      </c>
      <c r="H523" s="90">
        <v>3312</v>
      </c>
      <c r="I523" s="90">
        <v>3816</v>
      </c>
      <c r="J523" s="89" t="s">
        <v>326</v>
      </c>
      <c r="K523" s="89" t="s">
        <v>326</v>
      </c>
      <c r="L523" s="89" t="s">
        <v>326</v>
      </c>
      <c r="M523" s="90" t="s">
        <v>326</v>
      </c>
      <c r="N523" s="89" t="s">
        <v>326</v>
      </c>
      <c r="O523" s="89" t="s">
        <v>326</v>
      </c>
      <c r="P523" s="89" t="s">
        <v>326</v>
      </c>
      <c r="Q523" s="124" t="s">
        <v>326</v>
      </c>
      <c r="R523" s="89" t="s">
        <v>326</v>
      </c>
      <c r="S523" s="125" t="s">
        <v>326</v>
      </c>
      <c r="T523" s="124" t="s">
        <v>326</v>
      </c>
      <c r="U523" s="89" t="s">
        <v>326</v>
      </c>
      <c r="V523" s="162"/>
    </row>
    <row r="524" spans="1:22" ht="45.75" customHeight="1">
      <c r="A524" s="101" t="s">
        <v>2436</v>
      </c>
      <c r="B524" s="100" t="s">
        <v>3432</v>
      </c>
      <c r="C524" s="53" t="s">
        <v>599</v>
      </c>
      <c r="D524" s="53" t="s">
        <v>2892</v>
      </c>
      <c r="E524" s="90">
        <v>162</v>
      </c>
      <c r="F524" s="122">
        <v>0.05</v>
      </c>
      <c r="G524" s="126">
        <v>153.9</v>
      </c>
      <c r="H524" s="89" t="s">
        <v>326</v>
      </c>
      <c r="I524" s="89" t="s">
        <v>326</v>
      </c>
      <c r="J524" s="89" t="s">
        <v>326</v>
      </c>
      <c r="K524" s="89" t="s">
        <v>326</v>
      </c>
      <c r="L524" s="89" t="s">
        <v>326</v>
      </c>
      <c r="M524" s="89" t="s">
        <v>326</v>
      </c>
      <c r="N524" s="89" t="s">
        <v>326</v>
      </c>
      <c r="O524" s="89" t="s">
        <v>326</v>
      </c>
      <c r="P524" s="89" t="s">
        <v>326</v>
      </c>
      <c r="Q524" s="89" t="s">
        <v>326</v>
      </c>
      <c r="R524" s="89" t="s">
        <v>326</v>
      </c>
      <c r="S524" s="89" t="s">
        <v>326</v>
      </c>
      <c r="T524" s="89" t="s">
        <v>326</v>
      </c>
      <c r="U524" s="89" t="s">
        <v>326</v>
      </c>
      <c r="V524" s="162"/>
    </row>
    <row r="525" spans="1:22" ht="45.75" customHeight="1">
      <c r="A525" s="101" t="s">
        <v>2436</v>
      </c>
      <c r="B525" s="100" t="s">
        <v>3432</v>
      </c>
      <c r="C525" s="53" t="s">
        <v>606</v>
      </c>
      <c r="D525" s="53" t="s">
        <v>1971</v>
      </c>
      <c r="E525" s="90">
        <v>77</v>
      </c>
      <c r="F525" s="122">
        <v>0.05</v>
      </c>
      <c r="G525" s="126">
        <v>73.149999999999991</v>
      </c>
      <c r="H525" s="89" t="s">
        <v>326</v>
      </c>
      <c r="I525" s="89" t="s">
        <v>326</v>
      </c>
      <c r="J525" s="89" t="s">
        <v>326</v>
      </c>
      <c r="K525" s="89" t="s">
        <v>326</v>
      </c>
      <c r="L525" s="89" t="s">
        <v>326</v>
      </c>
      <c r="M525" s="89" t="s">
        <v>326</v>
      </c>
      <c r="N525" s="89" t="s">
        <v>326</v>
      </c>
      <c r="O525" s="89" t="s">
        <v>326</v>
      </c>
      <c r="P525" s="89" t="s">
        <v>326</v>
      </c>
      <c r="Q525" s="89" t="s">
        <v>326</v>
      </c>
      <c r="R525" s="89" t="s">
        <v>326</v>
      </c>
      <c r="S525" s="89" t="s">
        <v>326</v>
      </c>
      <c r="T525" s="89" t="s">
        <v>326</v>
      </c>
      <c r="U525" s="89" t="s">
        <v>326</v>
      </c>
      <c r="V525" s="162"/>
    </row>
    <row r="526" spans="1:22" ht="45.75" customHeight="1">
      <c r="A526" s="99" t="s">
        <v>2379</v>
      </c>
      <c r="B526" s="100" t="s">
        <v>3434</v>
      </c>
      <c r="C526" s="54" t="s">
        <v>2380</v>
      </c>
      <c r="D526" s="54" t="s">
        <v>2409</v>
      </c>
      <c r="E526" s="90">
        <v>250</v>
      </c>
      <c r="F526" s="122">
        <v>0.05</v>
      </c>
      <c r="G526" s="89">
        <v>238</v>
      </c>
      <c r="H526" s="89" t="s">
        <v>326</v>
      </c>
      <c r="I526" s="89" t="s">
        <v>326</v>
      </c>
      <c r="J526" s="89" t="s">
        <v>326</v>
      </c>
      <c r="K526" s="89" t="s">
        <v>326</v>
      </c>
      <c r="L526" s="89" t="s">
        <v>326</v>
      </c>
      <c r="M526" s="89" t="s">
        <v>326</v>
      </c>
      <c r="N526" s="89" t="s">
        <v>326</v>
      </c>
      <c r="O526" s="89" t="s">
        <v>326</v>
      </c>
      <c r="P526" s="123" t="s">
        <v>326</v>
      </c>
      <c r="Q526" s="123" t="s">
        <v>326</v>
      </c>
      <c r="R526" s="123" t="s">
        <v>326</v>
      </c>
      <c r="S526" s="123" t="s">
        <v>326</v>
      </c>
      <c r="T526" s="123" t="s">
        <v>326</v>
      </c>
      <c r="U526" s="123" t="s">
        <v>326</v>
      </c>
      <c r="V526" s="162"/>
    </row>
    <row r="527" spans="1:22" ht="45.75" customHeight="1">
      <c r="A527" s="99" t="s">
        <v>2379</v>
      </c>
      <c r="B527" s="100" t="s">
        <v>3434</v>
      </c>
      <c r="C527" s="54" t="s">
        <v>2431</v>
      </c>
      <c r="D527" s="54" t="s">
        <v>2433</v>
      </c>
      <c r="E527" s="90">
        <v>160</v>
      </c>
      <c r="F527" s="122">
        <v>0.05</v>
      </c>
      <c r="G527" s="89">
        <v>152</v>
      </c>
      <c r="H527" s="89" t="s">
        <v>326</v>
      </c>
      <c r="I527" s="89" t="s">
        <v>326</v>
      </c>
      <c r="J527" s="89" t="s">
        <v>326</v>
      </c>
      <c r="K527" s="89" t="s">
        <v>326</v>
      </c>
      <c r="L527" s="89" t="s">
        <v>326</v>
      </c>
      <c r="M527" s="89" t="s">
        <v>326</v>
      </c>
      <c r="N527" s="89" t="s">
        <v>326</v>
      </c>
      <c r="O527" s="89" t="s">
        <v>326</v>
      </c>
      <c r="P527" s="123" t="s">
        <v>326</v>
      </c>
      <c r="Q527" s="123" t="s">
        <v>326</v>
      </c>
      <c r="R527" s="123" t="s">
        <v>326</v>
      </c>
      <c r="S527" s="123" t="s">
        <v>326</v>
      </c>
      <c r="T527" s="123" t="s">
        <v>326</v>
      </c>
      <c r="U527" s="123" t="s">
        <v>326</v>
      </c>
      <c r="V527" s="162"/>
    </row>
    <row r="528" spans="1:22" ht="45.75" customHeight="1">
      <c r="A528" s="99" t="s">
        <v>2379</v>
      </c>
      <c r="B528" s="100" t="s">
        <v>3434</v>
      </c>
      <c r="C528" s="54" t="s">
        <v>2432</v>
      </c>
      <c r="D528" s="54" t="s">
        <v>2434</v>
      </c>
      <c r="E528" s="90">
        <v>195</v>
      </c>
      <c r="F528" s="122">
        <v>0.05</v>
      </c>
      <c r="G528" s="89">
        <v>185</v>
      </c>
      <c r="H528" s="89" t="s">
        <v>326</v>
      </c>
      <c r="I528" s="89" t="s">
        <v>326</v>
      </c>
      <c r="J528" s="89" t="s">
        <v>326</v>
      </c>
      <c r="K528" s="89" t="s">
        <v>326</v>
      </c>
      <c r="L528" s="89" t="s">
        <v>326</v>
      </c>
      <c r="M528" s="89" t="s">
        <v>326</v>
      </c>
      <c r="N528" s="89" t="s">
        <v>326</v>
      </c>
      <c r="O528" s="89" t="s">
        <v>326</v>
      </c>
      <c r="P528" s="123" t="s">
        <v>326</v>
      </c>
      <c r="Q528" s="123" t="s">
        <v>326</v>
      </c>
      <c r="R528" s="123" t="s">
        <v>326</v>
      </c>
      <c r="S528" s="123" t="s">
        <v>326</v>
      </c>
      <c r="T528" s="123" t="s">
        <v>326</v>
      </c>
      <c r="U528" s="123" t="s">
        <v>326</v>
      </c>
      <c r="V528" s="162"/>
    </row>
    <row r="529" spans="1:22" ht="45.75" customHeight="1">
      <c r="A529" s="99" t="s">
        <v>2379</v>
      </c>
      <c r="B529" s="100" t="s">
        <v>3435</v>
      </c>
      <c r="C529" s="54" t="s">
        <v>2381</v>
      </c>
      <c r="D529" s="54" t="s">
        <v>2410</v>
      </c>
      <c r="E529" s="90">
        <v>310</v>
      </c>
      <c r="F529" s="122">
        <v>0.35</v>
      </c>
      <c r="G529" s="89">
        <v>202</v>
      </c>
      <c r="H529" s="89" t="s">
        <v>326</v>
      </c>
      <c r="I529" s="89" t="s">
        <v>326</v>
      </c>
      <c r="J529" s="89" t="s">
        <v>326</v>
      </c>
      <c r="K529" s="89" t="s">
        <v>326</v>
      </c>
      <c r="L529" s="89" t="s">
        <v>326</v>
      </c>
      <c r="M529" s="89" t="s">
        <v>326</v>
      </c>
      <c r="N529" s="89" t="s">
        <v>326</v>
      </c>
      <c r="O529" s="89" t="s">
        <v>326</v>
      </c>
      <c r="P529" s="123" t="s">
        <v>326</v>
      </c>
      <c r="Q529" s="123" t="s">
        <v>326</v>
      </c>
      <c r="R529" s="123" t="s">
        <v>326</v>
      </c>
      <c r="S529" s="123" t="s">
        <v>326</v>
      </c>
      <c r="T529" s="123" t="s">
        <v>326</v>
      </c>
      <c r="U529" s="123" t="s">
        <v>326</v>
      </c>
      <c r="V529" s="162"/>
    </row>
    <row r="530" spans="1:22" ht="45.75" customHeight="1">
      <c r="A530" s="99" t="s">
        <v>2379</v>
      </c>
      <c r="B530" s="100" t="s">
        <v>3435</v>
      </c>
      <c r="C530" s="54" t="s">
        <v>2382</v>
      </c>
      <c r="D530" s="54" t="s">
        <v>2411</v>
      </c>
      <c r="E530" s="90">
        <v>560</v>
      </c>
      <c r="F530" s="122">
        <v>0.35</v>
      </c>
      <c r="G530" s="89">
        <v>364</v>
      </c>
      <c r="H530" s="89" t="s">
        <v>326</v>
      </c>
      <c r="I530" s="89" t="s">
        <v>326</v>
      </c>
      <c r="J530" s="89" t="s">
        <v>326</v>
      </c>
      <c r="K530" s="89" t="s">
        <v>326</v>
      </c>
      <c r="L530" s="89" t="s">
        <v>326</v>
      </c>
      <c r="M530" s="89" t="s">
        <v>326</v>
      </c>
      <c r="N530" s="89" t="s">
        <v>326</v>
      </c>
      <c r="O530" s="89" t="s">
        <v>326</v>
      </c>
      <c r="P530" s="123" t="s">
        <v>326</v>
      </c>
      <c r="Q530" s="123" t="s">
        <v>326</v>
      </c>
      <c r="R530" s="123" t="s">
        <v>326</v>
      </c>
      <c r="S530" s="123" t="s">
        <v>326</v>
      </c>
      <c r="T530" s="123" t="s">
        <v>326</v>
      </c>
      <c r="U530" s="123" t="s">
        <v>326</v>
      </c>
      <c r="V530" s="162"/>
    </row>
    <row r="531" spans="1:22" ht="45.75" customHeight="1">
      <c r="A531" s="99" t="s">
        <v>2379</v>
      </c>
      <c r="B531" s="100" t="s">
        <v>3435</v>
      </c>
      <c r="C531" s="54" t="s">
        <v>2383</v>
      </c>
      <c r="D531" s="54" t="s">
        <v>2412</v>
      </c>
      <c r="E531" s="90">
        <v>1060</v>
      </c>
      <c r="F531" s="122">
        <v>0.35</v>
      </c>
      <c r="G531" s="89">
        <v>689</v>
      </c>
      <c r="H531" s="89" t="s">
        <v>326</v>
      </c>
      <c r="I531" s="89" t="s">
        <v>326</v>
      </c>
      <c r="J531" s="89" t="s">
        <v>326</v>
      </c>
      <c r="K531" s="89" t="s">
        <v>326</v>
      </c>
      <c r="L531" s="89" t="s">
        <v>326</v>
      </c>
      <c r="M531" s="89" t="s">
        <v>326</v>
      </c>
      <c r="N531" s="89" t="s">
        <v>326</v>
      </c>
      <c r="O531" s="89" t="s">
        <v>326</v>
      </c>
      <c r="P531" s="123" t="s">
        <v>326</v>
      </c>
      <c r="Q531" s="123" t="s">
        <v>326</v>
      </c>
      <c r="R531" s="123" t="s">
        <v>326</v>
      </c>
      <c r="S531" s="123" t="s">
        <v>326</v>
      </c>
      <c r="T531" s="123" t="s">
        <v>326</v>
      </c>
      <c r="U531" s="123" t="s">
        <v>326</v>
      </c>
      <c r="V531" s="162"/>
    </row>
    <row r="532" spans="1:22" ht="45.75" customHeight="1">
      <c r="A532" s="99" t="s">
        <v>2379</v>
      </c>
      <c r="B532" s="100" t="s">
        <v>3435</v>
      </c>
      <c r="C532" s="54" t="s">
        <v>2384</v>
      </c>
      <c r="D532" s="54" t="s">
        <v>2413</v>
      </c>
      <c r="E532" s="90">
        <v>1620</v>
      </c>
      <c r="F532" s="122">
        <v>0.35</v>
      </c>
      <c r="G532" s="89">
        <v>1053</v>
      </c>
      <c r="H532" s="90">
        <v>216</v>
      </c>
      <c r="I532" s="90">
        <v>240</v>
      </c>
      <c r="J532" s="89" t="s">
        <v>326</v>
      </c>
      <c r="K532" s="89" t="s">
        <v>326</v>
      </c>
      <c r="L532" s="89" t="s">
        <v>326</v>
      </c>
      <c r="M532" s="89" t="s">
        <v>326</v>
      </c>
      <c r="N532" s="89" t="s">
        <v>326</v>
      </c>
      <c r="O532" s="89" t="s">
        <v>326</v>
      </c>
      <c r="P532" s="123" t="s">
        <v>326</v>
      </c>
      <c r="Q532" s="123" t="s">
        <v>326</v>
      </c>
      <c r="R532" s="123" t="s">
        <v>326</v>
      </c>
      <c r="S532" s="123" t="s">
        <v>326</v>
      </c>
      <c r="T532" s="123" t="s">
        <v>326</v>
      </c>
      <c r="U532" s="123" t="s">
        <v>326</v>
      </c>
      <c r="V532" s="162"/>
    </row>
    <row r="533" spans="1:22" ht="45.75" customHeight="1">
      <c r="A533" s="99" t="s">
        <v>2379</v>
      </c>
      <c r="B533" s="100" t="s">
        <v>3435</v>
      </c>
      <c r="C533" s="54" t="s">
        <v>2385</v>
      </c>
      <c r="D533" s="54" t="s">
        <v>2414</v>
      </c>
      <c r="E533" s="90">
        <v>2235</v>
      </c>
      <c r="F533" s="122">
        <v>0.35</v>
      </c>
      <c r="G533" s="89">
        <v>1453</v>
      </c>
      <c r="H533" s="90">
        <v>288</v>
      </c>
      <c r="I533" s="90">
        <v>336</v>
      </c>
      <c r="J533" s="89" t="s">
        <v>326</v>
      </c>
      <c r="K533" s="89" t="s">
        <v>326</v>
      </c>
      <c r="L533" s="89" t="s">
        <v>326</v>
      </c>
      <c r="M533" s="89" t="s">
        <v>326</v>
      </c>
      <c r="N533" s="89" t="s">
        <v>326</v>
      </c>
      <c r="O533" s="89" t="s">
        <v>326</v>
      </c>
      <c r="P533" s="123" t="s">
        <v>326</v>
      </c>
      <c r="Q533" s="123" t="s">
        <v>326</v>
      </c>
      <c r="R533" s="123" t="s">
        <v>326</v>
      </c>
      <c r="S533" s="123" t="s">
        <v>326</v>
      </c>
      <c r="T533" s="123" t="s">
        <v>326</v>
      </c>
      <c r="U533" s="123" t="s">
        <v>326</v>
      </c>
      <c r="V533" s="162"/>
    </row>
    <row r="534" spans="1:22" ht="45.75" customHeight="1">
      <c r="A534" s="99" t="s">
        <v>2379</v>
      </c>
      <c r="B534" s="100" t="s">
        <v>3435</v>
      </c>
      <c r="C534" s="54" t="s">
        <v>2386</v>
      </c>
      <c r="D534" s="54" t="s">
        <v>2415</v>
      </c>
      <c r="E534" s="90">
        <v>2715</v>
      </c>
      <c r="F534" s="122">
        <v>0.35</v>
      </c>
      <c r="G534" s="89">
        <v>1765</v>
      </c>
      <c r="H534" s="90">
        <v>348</v>
      </c>
      <c r="I534" s="90">
        <v>408</v>
      </c>
      <c r="J534" s="89" t="s">
        <v>326</v>
      </c>
      <c r="K534" s="89" t="s">
        <v>326</v>
      </c>
      <c r="L534" s="89" t="s">
        <v>326</v>
      </c>
      <c r="M534" s="89" t="s">
        <v>326</v>
      </c>
      <c r="N534" s="89" t="s">
        <v>326</v>
      </c>
      <c r="O534" s="89" t="s">
        <v>326</v>
      </c>
      <c r="P534" s="123" t="s">
        <v>326</v>
      </c>
      <c r="Q534" s="123" t="s">
        <v>326</v>
      </c>
      <c r="R534" s="123" t="s">
        <v>326</v>
      </c>
      <c r="S534" s="123" t="s">
        <v>326</v>
      </c>
      <c r="T534" s="123" t="s">
        <v>326</v>
      </c>
      <c r="U534" s="123" t="s">
        <v>326</v>
      </c>
      <c r="V534" s="162"/>
    </row>
    <row r="535" spans="1:22" ht="45.75" customHeight="1">
      <c r="A535" s="99" t="s">
        <v>2379</v>
      </c>
      <c r="B535" s="100" t="s">
        <v>3435</v>
      </c>
      <c r="C535" s="54" t="s">
        <v>2387</v>
      </c>
      <c r="D535" s="54" t="s">
        <v>2416</v>
      </c>
      <c r="E535" s="90">
        <v>505</v>
      </c>
      <c r="F535" s="122">
        <v>0.35</v>
      </c>
      <c r="G535" s="89">
        <v>328</v>
      </c>
      <c r="H535" s="89" t="s">
        <v>326</v>
      </c>
      <c r="I535" s="89" t="s">
        <v>326</v>
      </c>
      <c r="J535" s="89" t="s">
        <v>326</v>
      </c>
      <c r="K535" s="89" t="s">
        <v>326</v>
      </c>
      <c r="L535" s="89" t="s">
        <v>326</v>
      </c>
      <c r="M535" s="89" t="s">
        <v>326</v>
      </c>
      <c r="N535" s="89" t="s">
        <v>326</v>
      </c>
      <c r="O535" s="89" t="s">
        <v>326</v>
      </c>
      <c r="P535" s="123" t="s">
        <v>326</v>
      </c>
      <c r="Q535" s="123" t="s">
        <v>326</v>
      </c>
      <c r="R535" s="123" t="s">
        <v>326</v>
      </c>
      <c r="S535" s="123" t="s">
        <v>326</v>
      </c>
      <c r="T535" s="123" t="s">
        <v>326</v>
      </c>
      <c r="U535" s="123" t="s">
        <v>326</v>
      </c>
      <c r="V535" s="162"/>
    </row>
    <row r="536" spans="1:22" ht="45.75" customHeight="1">
      <c r="A536" s="99" t="s">
        <v>2379</v>
      </c>
      <c r="B536" s="100" t="s">
        <v>3435</v>
      </c>
      <c r="C536" s="54" t="s">
        <v>2926</v>
      </c>
      <c r="D536" s="54" t="s">
        <v>3010</v>
      </c>
      <c r="E536" s="90">
        <v>310</v>
      </c>
      <c r="F536" s="122">
        <v>0.35</v>
      </c>
      <c r="G536" s="89">
        <v>202</v>
      </c>
      <c r="H536" s="89" t="s">
        <v>326</v>
      </c>
      <c r="I536" s="89" t="s">
        <v>326</v>
      </c>
      <c r="J536" s="89" t="s">
        <v>326</v>
      </c>
      <c r="K536" s="89" t="s">
        <v>326</v>
      </c>
      <c r="L536" s="89" t="s">
        <v>326</v>
      </c>
      <c r="M536" s="89" t="s">
        <v>326</v>
      </c>
      <c r="N536" s="89" t="s">
        <v>326</v>
      </c>
      <c r="O536" s="89" t="s">
        <v>326</v>
      </c>
      <c r="P536" s="123" t="s">
        <v>326</v>
      </c>
      <c r="Q536" s="123" t="s">
        <v>326</v>
      </c>
      <c r="R536" s="123" t="s">
        <v>326</v>
      </c>
      <c r="S536" s="123" t="s">
        <v>326</v>
      </c>
      <c r="T536" s="123" t="s">
        <v>326</v>
      </c>
      <c r="U536" s="123" t="s">
        <v>326</v>
      </c>
      <c r="V536" s="162"/>
    </row>
    <row r="537" spans="1:22" ht="45.75" customHeight="1">
      <c r="A537" s="99" t="s">
        <v>2379</v>
      </c>
      <c r="B537" s="100" t="s">
        <v>3435</v>
      </c>
      <c r="C537" s="54" t="s">
        <v>2927</v>
      </c>
      <c r="D537" s="54" t="s">
        <v>3011</v>
      </c>
      <c r="E537" s="90">
        <v>560</v>
      </c>
      <c r="F537" s="122">
        <v>0.35</v>
      </c>
      <c r="G537" s="89">
        <v>364</v>
      </c>
      <c r="H537" s="89" t="s">
        <v>326</v>
      </c>
      <c r="I537" s="89" t="s">
        <v>326</v>
      </c>
      <c r="J537" s="89" t="s">
        <v>326</v>
      </c>
      <c r="K537" s="89" t="s">
        <v>326</v>
      </c>
      <c r="L537" s="89" t="s">
        <v>326</v>
      </c>
      <c r="M537" s="89" t="s">
        <v>326</v>
      </c>
      <c r="N537" s="89" t="s">
        <v>326</v>
      </c>
      <c r="O537" s="89" t="s">
        <v>326</v>
      </c>
      <c r="P537" s="123" t="s">
        <v>326</v>
      </c>
      <c r="Q537" s="123" t="s">
        <v>326</v>
      </c>
      <c r="R537" s="123" t="s">
        <v>326</v>
      </c>
      <c r="S537" s="123" t="s">
        <v>326</v>
      </c>
      <c r="T537" s="123" t="s">
        <v>326</v>
      </c>
      <c r="U537" s="123" t="s">
        <v>326</v>
      </c>
      <c r="V537" s="162"/>
    </row>
    <row r="538" spans="1:22" ht="45.75" customHeight="1">
      <c r="A538" s="99" t="s">
        <v>2379</v>
      </c>
      <c r="B538" s="100" t="s">
        <v>3435</v>
      </c>
      <c r="C538" s="54" t="s">
        <v>2928</v>
      </c>
      <c r="D538" s="54" t="s">
        <v>3012</v>
      </c>
      <c r="E538" s="90">
        <v>220</v>
      </c>
      <c r="F538" s="122">
        <v>0.35</v>
      </c>
      <c r="G538" s="89">
        <v>143</v>
      </c>
      <c r="H538" s="89" t="s">
        <v>326</v>
      </c>
      <c r="I538" s="89" t="s">
        <v>326</v>
      </c>
      <c r="J538" s="89" t="s">
        <v>326</v>
      </c>
      <c r="K538" s="89" t="s">
        <v>326</v>
      </c>
      <c r="L538" s="89" t="s">
        <v>326</v>
      </c>
      <c r="M538" s="89" t="s">
        <v>326</v>
      </c>
      <c r="N538" s="89" t="s">
        <v>326</v>
      </c>
      <c r="O538" s="89" t="s">
        <v>326</v>
      </c>
      <c r="P538" s="123" t="s">
        <v>326</v>
      </c>
      <c r="Q538" s="123" t="s">
        <v>326</v>
      </c>
      <c r="R538" s="123" t="s">
        <v>326</v>
      </c>
      <c r="S538" s="123" t="s">
        <v>326</v>
      </c>
      <c r="T538" s="123" t="s">
        <v>326</v>
      </c>
      <c r="U538" s="123" t="s">
        <v>326</v>
      </c>
      <c r="V538" s="162"/>
    </row>
    <row r="539" spans="1:22" ht="45.75" customHeight="1">
      <c r="A539" s="99" t="s">
        <v>2379</v>
      </c>
      <c r="B539" s="100" t="s">
        <v>3435</v>
      </c>
      <c r="C539" s="54" t="s">
        <v>2929</v>
      </c>
      <c r="D539" s="54" t="s">
        <v>3013</v>
      </c>
      <c r="E539" s="90">
        <v>1060</v>
      </c>
      <c r="F539" s="122">
        <v>0.35</v>
      </c>
      <c r="G539" s="89">
        <v>689</v>
      </c>
      <c r="H539" s="89" t="s">
        <v>326</v>
      </c>
      <c r="I539" s="89" t="s">
        <v>326</v>
      </c>
      <c r="J539" s="89" t="s">
        <v>326</v>
      </c>
      <c r="K539" s="89" t="s">
        <v>326</v>
      </c>
      <c r="L539" s="89" t="s">
        <v>326</v>
      </c>
      <c r="M539" s="89" t="s">
        <v>326</v>
      </c>
      <c r="N539" s="89" t="s">
        <v>326</v>
      </c>
      <c r="O539" s="89" t="s">
        <v>326</v>
      </c>
      <c r="P539" s="123" t="s">
        <v>326</v>
      </c>
      <c r="Q539" s="123" t="s">
        <v>326</v>
      </c>
      <c r="R539" s="123" t="s">
        <v>326</v>
      </c>
      <c r="S539" s="123" t="s">
        <v>326</v>
      </c>
      <c r="T539" s="123" t="s">
        <v>326</v>
      </c>
      <c r="U539" s="123" t="s">
        <v>326</v>
      </c>
      <c r="V539" s="162"/>
    </row>
    <row r="540" spans="1:22" ht="45.75" customHeight="1">
      <c r="A540" s="99" t="s">
        <v>2379</v>
      </c>
      <c r="B540" s="100" t="s">
        <v>3435</v>
      </c>
      <c r="C540" s="54" t="s">
        <v>2388</v>
      </c>
      <c r="D540" s="54" t="s">
        <v>2417</v>
      </c>
      <c r="E540" s="90">
        <v>7090</v>
      </c>
      <c r="F540" s="122">
        <v>0.35</v>
      </c>
      <c r="G540" s="89">
        <v>4609</v>
      </c>
      <c r="H540" s="90">
        <v>924</v>
      </c>
      <c r="I540" s="90">
        <v>1068</v>
      </c>
      <c r="J540" s="89" t="s">
        <v>326</v>
      </c>
      <c r="K540" s="89" t="s">
        <v>326</v>
      </c>
      <c r="L540" s="89" t="s">
        <v>326</v>
      </c>
      <c r="M540" s="89" t="s">
        <v>326</v>
      </c>
      <c r="N540" s="89" t="s">
        <v>326</v>
      </c>
      <c r="O540" s="89" t="s">
        <v>326</v>
      </c>
      <c r="P540" s="123" t="s">
        <v>326</v>
      </c>
      <c r="Q540" s="123" t="s">
        <v>326</v>
      </c>
      <c r="R540" s="123" t="s">
        <v>326</v>
      </c>
      <c r="S540" s="123" t="s">
        <v>326</v>
      </c>
      <c r="T540" s="123" t="s">
        <v>326</v>
      </c>
      <c r="U540" s="123" t="s">
        <v>326</v>
      </c>
      <c r="V540" s="162"/>
    </row>
    <row r="541" spans="1:22" ht="45.75" customHeight="1">
      <c r="A541" s="99" t="s">
        <v>2379</v>
      </c>
      <c r="B541" s="100" t="s">
        <v>3435</v>
      </c>
      <c r="C541" s="54" t="s">
        <v>2423</v>
      </c>
      <c r="D541" s="54" t="s">
        <v>2424</v>
      </c>
      <c r="E541" s="90">
        <v>250</v>
      </c>
      <c r="F541" s="122">
        <v>0.35</v>
      </c>
      <c r="G541" s="89">
        <v>163</v>
      </c>
      <c r="H541" s="89" t="s">
        <v>326</v>
      </c>
      <c r="I541" s="89" t="s">
        <v>326</v>
      </c>
      <c r="J541" s="89" t="s">
        <v>326</v>
      </c>
      <c r="K541" s="89" t="s">
        <v>326</v>
      </c>
      <c r="L541" s="89" t="s">
        <v>326</v>
      </c>
      <c r="M541" s="89" t="s">
        <v>326</v>
      </c>
      <c r="N541" s="89" t="s">
        <v>326</v>
      </c>
      <c r="O541" s="89" t="s">
        <v>326</v>
      </c>
      <c r="P541" s="123" t="s">
        <v>326</v>
      </c>
      <c r="Q541" s="123" t="s">
        <v>326</v>
      </c>
      <c r="R541" s="123" t="s">
        <v>326</v>
      </c>
      <c r="S541" s="123" t="s">
        <v>326</v>
      </c>
      <c r="T541" s="123" t="s">
        <v>326</v>
      </c>
      <c r="U541" s="123" t="s">
        <v>326</v>
      </c>
      <c r="V541" s="162"/>
    </row>
    <row r="542" spans="1:22" ht="45.75" customHeight="1">
      <c r="A542" s="99" t="s">
        <v>2379</v>
      </c>
      <c r="B542" s="100" t="s">
        <v>3435</v>
      </c>
      <c r="C542" s="54" t="s">
        <v>2389</v>
      </c>
      <c r="D542" s="54" t="s">
        <v>2418</v>
      </c>
      <c r="E542" s="90">
        <v>5315</v>
      </c>
      <c r="F542" s="122">
        <v>0.35</v>
      </c>
      <c r="G542" s="89">
        <v>3455</v>
      </c>
      <c r="H542" s="90">
        <v>696</v>
      </c>
      <c r="I542" s="90">
        <v>792</v>
      </c>
      <c r="J542" s="89" t="s">
        <v>326</v>
      </c>
      <c r="K542" s="89" t="s">
        <v>326</v>
      </c>
      <c r="L542" s="89" t="s">
        <v>326</v>
      </c>
      <c r="M542" s="89" t="s">
        <v>326</v>
      </c>
      <c r="N542" s="89" t="s">
        <v>326</v>
      </c>
      <c r="O542" s="89" t="s">
        <v>326</v>
      </c>
      <c r="P542" s="123" t="s">
        <v>326</v>
      </c>
      <c r="Q542" s="123" t="s">
        <v>326</v>
      </c>
      <c r="R542" s="123" t="s">
        <v>326</v>
      </c>
      <c r="S542" s="123" t="s">
        <v>326</v>
      </c>
      <c r="T542" s="123" t="s">
        <v>326</v>
      </c>
      <c r="U542" s="123" t="s">
        <v>326</v>
      </c>
      <c r="V542" s="162"/>
    </row>
    <row r="543" spans="1:22" ht="45.75" customHeight="1">
      <c r="A543" s="99" t="s">
        <v>2379</v>
      </c>
      <c r="B543" s="100" t="s">
        <v>3435</v>
      </c>
      <c r="C543" s="54" t="s">
        <v>2390</v>
      </c>
      <c r="D543" s="54" t="s">
        <v>2419</v>
      </c>
      <c r="E543" s="90">
        <v>310</v>
      </c>
      <c r="F543" s="122">
        <v>0.35</v>
      </c>
      <c r="G543" s="89">
        <v>202</v>
      </c>
      <c r="H543" s="89" t="s">
        <v>326</v>
      </c>
      <c r="I543" s="89" t="s">
        <v>326</v>
      </c>
      <c r="J543" s="89" t="s">
        <v>326</v>
      </c>
      <c r="K543" s="89" t="s">
        <v>326</v>
      </c>
      <c r="L543" s="89" t="s">
        <v>326</v>
      </c>
      <c r="M543" s="89" t="s">
        <v>326</v>
      </c>
      <c r="N543" s="89" t="s">
        <v>326</v>
      </c>
      <c r="O543" s="89" t="s">
        <v>326</v>
      </c>
      <c r="P543" s="123" t="s">
        <v>326</v>
      </c>
      <c r="Q543" s="123" t="s">
        <v>326</v>
      </c>
      <c r="R543" s="123" t="s">
        <v>326</v>
      </c>
      <c r="S543" s="123" t="s">
        <v>326</v>
      </c>
      <c r="T543" s="123" t="s">
        <v>326</v>
      </c>
      <c r="U543" s="123" t="s">
        <v>326</v>
      </c>
      <c r="V543" s="162"/>
    </row>
    <row r="544" spans="1:22" ht="45.75" customHeight="1">
      <c r="A544" s="99" t="s">
        <v>2379</v>
      </c>
      <c r="B544" s="100" t="s">
        <v>3435</v>
      </c>
      <c r="C544" s="54" t="s">
        <v>2391</v>
      </c>
      <c r="D544" s="54" t="s">
        <v>2420</v>
      </c>
      <c r="E544" s="90">
        <v>560</v>
      </c>
      <c r="F544" s="122">
        <v>0.35</v>
      </c>
      <c r="G544" s="89">
        <v>364</v>
      </c>
      <c r="H544" s="89" t="s">
        <v>326</v>
      </c>
      <c r="I544" s="89" t="s">
        <v>326</v>
      </c>
      <c r="J544" s="89" t="s">
        <v>326</v>
      </c>
      <c r="K544" s="89" t="s">
        <v>326</v>
      </c>
      <c r="L544" s="89" t="s">
        <v>326</v>
      </c>
      <c r="M544" s="89" t="s">
        <v>326</v>
      </c>
      <c r="N544" s="89" t="s">
        <v>326</v>
      </c>
      <c r="O544" s="89" t="s">
        <v>326</v>
      </c>
      <c r="P544" s="123" t="s">
        <v>326</v>
      </c>
      <c r="Q544" s="123" t="s">
        <v>326</v>
      </c>
      <c r="R544" s="123" t="s">
        <v>326</v>
      </c>
      <c r="S544" s="123" t="s">
        <v>326</v>
      </c>
      <c r="T544" s="123" t="s">
        <v>326</v>
      </c>
      <c r="U544" s="123" t="s">
        <v>326</v>
      </c>
      <c r="V544" s="162"/>
    </row>
    <row r="545" spans="1:22" ht="45.75" customHeight="1">
      <c r="A545" s="99" t="s">
        <v>2379</v>
      </c>
      <c r="B545" s="100" t="s">
        <v>3435</v>
      </c>
      <c r="C545" s="54" t="s">
        <v>2392</v>
      </c>
      <c r="D545" s="54" t="s">
        <v>2421</v>
      </c>
      <c r="E545" s="90">
        <v>1060</v>
      </c>
      <c r="F545" s="122">
        <v>0.35</v>
      </c>
      <c r="G545" s="89">
        <v>689</v>
      </c>
      <c r="H545" s="89" t="s">
        <v>326</v>
      </c>
      <c r="I545" s="89" t="s">
        <v>326</v>
      </c>
      <c r="J545" s="89" t="s">
        <v>326</v>
      </c>
      <c r="K545" s="89" t="s">
        <v>326</v>
      </c>
      <c r="L545" s="89" t="s">
        <v>326</v>
      </c>
      <c r="M545" s="89" t="s">
        <v>326</v>
      </c>
      <c r="N545" s="89" t="s">
        <v>326</v>
      </c>
      <c r="O545" s="89" t="s">
        <v>326</v>
      </c>
      <c r="P545" s="123" t="s">
        <v>326</v>
      </c>
      <c r="Q545" s="123" t="s">
        <v>326</v>
      </c>
      <c r="R545" s="123" t="s">
        <v>326</v>
      </c>
      <c r="S545" s="123" t="s">
        <v>326</v>
      </c>
      <c r="T545" s="123" t="s">
        <v>326</v>
      </c>
      <c r="U545" s="123" t="s">
        <v>326</v>
      </c>
      <c r="V545" s="162"/>
    </row>
    <row r="546" spans="1:22" ht="45.75" customHeight="1">
      <c r="A546" s="99" t="s">
        <v>2379</v>
      </c>
      <c r="B546" s="100" t="s">
        <v>3435</v>
      </c>
      <c r="C546" s="54" t="s">
        <v>2393</v>
      </c>
      <c r="D546" s="143" t="s">
        <v>3418</v>
      </c>
      <c r="E546" s="90">
        <v>1620</v>
      </c>
      <c r="F546" s="122">
        <v>0.35</v>
      </c>
      <c r="G546" s="89">
        <v>1053</v>
      </c>
      <c r="H546" s="90">
        <v>216</v>
      </c>
      <c r="I546" s="90">
        <v>240</v>
      </c>
      <c r="J546" s="89" t="s">
        <v>326</v>
      </c>
      <c r="K546" s="89" t="s">
        <v>326</v>
      </c>
      <c r="L546" s="89" t="s">
        <v>326</v>
      </c>
      <c r="M546" s="89" t="s">
        <v>326</v>
      </c>
      <c r="N546" s="89" t="s">
        <v>326</v>
      </c>
      <c r="O546" s="89" t="s">
        <v>326</v>
      </c>
      <c r="P546" s="123" t="s">
        <v>326</v>
      </c>
      <c r="Q546" s="123" t="s">
        <v>326</v>
      </c>
      <c r="R546" s="123" t="s">
        <v>326</v>
      </c>
      <c r="S546" s="123" t="s">
        <v>326</v>
      </c>
      <c r="T546" s="123" t="s">
        <v>326</v>
      </c>
      <c r="U546" s="123" t="s">
        <v>326</v>
      </c>
      <c r="V546" s="162"/>
    </row>
    <row r="547" spans="1:22" ht="45.75" customHeight="1">
      <c r="A547" s="99" t="s">
        <v>2379</v>
      </c>
      <c r="B547" s="100" t="s">
        <v>3435</v>
      </c>
      <c r="C547" s="54" t="s">
        <v>2394</v>
      </c>
      <c r="D547" s="143" t="s">
        <v>3419</v>
      </c>
      <c r="E547" s="90">
        <v>2235</v>
      </c>
      <c r="F547" s="122">
        <v>0.35</v>
      </c>
      <c r="G547" s="89">
        <v>1453</v>
      </c>
      <c r="H547" s="90">
        <v>288</v>
      </c>
      <c r="I547" s="90">
        <v>336</v>
      </c>
      <c r="J547" s="89" t="s">
        <v>326</v>
      </c>
      <c r="K547" s="89" t="s">
        <v>326</v>
      </c>
      <c r="L547" s="89" t="s">
        <v>326</v>
      </c>
      <c r="M547" s="89" t="s">
        <v>326</v>
      </c>
      <c r="N547" s="89" t="s">
        <v>326</v>
      </c>
      <c r="O547" s="89" t="s">
        <v>326</v>
      </c>
      <c r="P547" s="123" t="s">
        <v>326</v>
      </c>
      <c r="Q547" s="123" t="s">
        <v>326</v>
      </c>
      <c r="R547" s="123" t="s">
        <v>326</v>
      </c>
      <c r="S547" s="123" t="s">
        <v>326</v>
      </c>
      <c r="T547" s="123" t="s">
        <v>326</v>
      </c>
      <c r="U547" s="123" t="s">
        <v>326</v>
      </c>
      <c r="V547" s="162"/>
    </row>
    <row r="548" spans="1:22" ht="45.75" customHeight="1">
      <c r="A548" s="99" t="s">
        <v>2379</v>
      </c>
      <c r="B548" s="100" t="s">
        <v>3435</v>
      </c>
      <c r="C548" s="54" t="s">
        <v>2395</v>
      </c>
      <c r="D548" s="143" t="s">
        <v>3420</v>
      </c>
      <c r="E548" s="90">
        <v>1255</v>
      </c>
      <c r="F548" s="122">
        <v>0.35</v>
      </c>
      <c r="G548" s="89">
        <v>816</v>
      </c>
      <c r="H548" s="90">
        <v>168</v>
      </c>
      <c r="I548" s="90">
        <v>192</v>
      </c>
      <c r="J548" s="89" t="s">
        <v>326</v>
      </c>
      <c r="K548" s="89" t="s">
        <v>326</v>
      </c>
      <c r="L548" s="89" t="s">
        <v>326</v>
      </c>
      <c r="M548" s="89" t="s">
        <v>326</v>
      </c>
      <c r="N548" s="89" t="s">
        <v>326</v>
      </c>
      <c r="O548" s="89" t="s">
        <v>326</v>
      </c>
      <c r="P548" s="123" t="s">
        <v>326</v>
      </c>
      <c r="Q548" s="123" t="s">
        <v>326</v>
      </c>
      <c r="R548" s="123" t="s">
        <v>326</v>
      </c>
      <c r="S548" s="123" t="s">
        <v>326</v>
      </c>
      <c r="T548" s="123" t="s">
        <v>326</v>
      </c>
      <c r="U548" s="123" t="s">
        <v>326</v>
      </c>
      <c r="V548" s="162"/>
    </row>
    <row r="549" spans="1:22" ht="45.75" customHeight="1">
      <c r="A549" s="99" t="s">
        <v>2379</v>
      </c>
      <c r="B549" s="100" t="s">
        <v>3435</v>
      </c>
      <c r="C549" s="54" t="s">
        <v>2396</v>
      </c>
      <c r="D549" s="54" t="s">
        <v>2422</v>
      </c>
      <c r="E549" s="90">
        <v>220</v>
      </c>
      <c r="F549" s="122">
        <v>0.35</v>
      </c>
      <c r="G549" s="89">
        <v>143</v>
      </c>
      <c r="H549" s="89" t="s">
        <v>326</v>
      </c>
      <c r="I549" s="89" t="s">
        <v>326</v>
      </c>
      <c r="J549" s="89" t="s">
        <v>326</v>
      </c>
      <c r="K549" s="89" t="s">
        <v>326</v>
      </c>
      <c r="L549" s="89" t="s">
        <v>326</v>
      </c>
      <c r="M549" s="89" t="s">
        <v>326</v>
      </c>
      <c r="N549" s="89" t="s">
        <v>326</v>
      </c>
      <c r="O549" s="89" t="s">
        <v>326</v>
      </c>
      <c r="P549" s="123" t="s">
        <v>326</v>
      </c>
      <c r="Q549" s="123" t="s">
        <v>326</v>
      </c>
      <c r="R549" s="123" t="s">
        <v>326</v>
      </c>
      <c r="S549" s="123" t="s">
        <v>326</v>
      </c>
      <c r="T549" s="123" t="s">
        <v>326</v>
      </c>
      <c r="U549" s="123" t="s">
        <v>326</v>
      </c>
      <c r="V549" s="162"/>
    </row>
    <row r="550" spans="1:22" ht="45.75" customHeight="1">
      <c r="A550" s="99" t="s">
        <v>2379</v>
      </c>
      <c r="B550" s="100" t="s">
        <v>3435</v>
      </c>
      <c r="C550" s="54" t="s">
        <v>2397</v>
      </c>
      <c r="D550" s="143" t="s">
        <v>3421</v>
      </c>
      <c r="E550" s="90">
        <v>2715</v>
      </c>
      <c r="F550" s="122">
        <v>0.35</v>
      </c>
      <c r="G550" s="89">
        <v>1765</v>
      </c>
      <c r="H550" s="90">
        <v>348</v>
      </c>
      <c r="I550" s="90">
        <v>408</v>
      </c>
      <c r="J550" s="89" t="s">
        <v>326</v>
      </c>
      <c r="K550" s="89" t="s">
        <v>326</v>
      </c>
      <c r="L550" s="89" t="s">
        <v>326</v>
      </c>
      <c r="M550" s="89" t="s">
        <v>326</v>
      </c>
      <c r="N550" s="89" t="s">
        <v>326</v>
      </c>
      <c r="O550" s="89" t="s">
        <v>326</v>
      </c>
      <c r="P550" s="123" t="s">
        <v>326</v>
      </c>
      <c r="Q550" s="123" t="s">
        <v>326</v>
      </c>
      <c r="R550" s="123" t="s">
        <v>326</v>
      </c>
      <c r="S550" s="123" t="s">
        <v>326</v>
      </c>
      <c r="T550" s="123" t="s">
        <v>326</v>
      </c>
      <c r="U550" s="123" t="s">
        <v>326</v>
      </c>
      <c r="V550" s="162"/>
    </row>
    <row r="551" spans="1:22" ht="45.75" customHeight="1">
      <c r="A551" s="99" t="s">
        <v>2379</v>
      </c>
      <c r="B551" s="100" t="s">
        <v>3435</v>
      </c>
      <c r="C551" s="54" t="s">
        <v>2398</v>
      </c>
      <c r="D551" s="54" t="s">
        <v>2416</v>
      </c>
      <c r="E551" s="90">
        <v>505</v>
      </c>
      <c r="F551" s="122">
        <v>0.35</v>
      </c>
      <c r="G551" s="89">
        <v>328</v>
      </c>
      <c r="H551" s="89" t="s">
        <v>326</v>
      </c>
      <c r="I551" s="89" t="s">
        <v>326</v>
      </c>
      <c r="J551" s="89" t="s">
        <v>326</v>
      </c>
      <c r="K551" s="89" t="s">
        <v>326</v>
      </c>
      <c r="L551" s="89" t="s">
        <v>326</v>
      </c>
      <c r="M551" s="89" t="s">
        <v>326</v>
      </c>
      <c r="N551" s="89" t="s">
        <v>326</v>
      </c>
      <c r="O551" s="89" t="s">
        <v>326</v>
      </c>
      <c r="P551" s="123" t="s">
        <v>326</v>
      </c>
      <c r="Q551" s="123" t="s">
        <v>326</v>
      </c>
      <c r="R551" s="123" t="s">
        <v>326</v>
      </c>
      <c r="S551" s="123" t="s">
        <v>326</v>
      </c>
      <c r="T551" s="123" t="s">
        <v>326</v>
      </c>
      <c r="U551" s="123" t="s">
        <v>326</v>
      </c>
      <c r="V551" s="162"/>
    </row>
    <row r="552" spans="1:22" ht="45.75" customHeight="1">
      <c r="A552" s="99" t="s">
        <v>2379</v>
      </c>
      <c r="B552" s="100" t="s">
        <v>3435</v>
      </c>
      <c r="C552" s="54" t="s">
        <v>2399</v>
      </c>
      <c r="D552" s="54" t="s">
        <v>1761</v>
      </c>
      <c r="E552" s="90">
        <v>775</v>
      </c>
      <c r="F552" s="122">
        <v>0.35</v>
      </c>
      <c r="G552" s="89">
        <v>504</v>
      </c>
      <c r="H552" s="90">
        <v>96</v>
      </c>
      <c r="I552" s="90">
        <v>120</v>
      </c>
      <c r="J552" s="89" t="s">
        <v>326</v>
      </c>
      <c r="K552" s="89" t="s">
        <v>326</v>
      </c>
      <c r="L552" s="89" t="s">
        <v>326</v>
      </c>
      <c r="M552" s="89" t="s">
        <v>326</v>
      </c>
      <c r="N552" s="89" t="s">
        <v>326</v>
      </c>
      <c r="O552" s="89" t="s">
        <v>326</v>
      </c>
      <c r="P552" s="123" t="s">
        <v>326</v>
      </c>
      <c r="Q552" s="123" t="s">
        <v>326</v>
      </c>
      <c r="R552" s="123" t="s">
        <v>326</v>
      </c>
      <c r="S552" s="123" t="s">
        <v>326</v>
      </c>
      <c r="T552" s="123" t="s">
        <v>326</v>
      </c>
      <c r="U552" s="123" t="s">
        <v>326</v>
      </c>
      <c r="V552" s="162"/>
    </row>
    <row r="553" spans="1:22" ht="45.75" customHeight="1">
      <c r="A553" s="99" t="s">
        <v>2379</v>
      </c>
      <c r="B553" s="100" t="s">
        <v>3435</v>
      </c>
      <c r="C553" s="54" t="s">
        <v>2400</v>
      </c>
      <c r="D553" s="143" t="s">
        <v>3416</v>
      </c>
      <c r="E553" s="90">
        <v>1505</v>
      </c>
      <c r="F553" s="122">
        <v>0.35</v>
      </c>
      <c r="G553" s="89">
        <v>978</v>
      </c>
      <c r="H553" s="90">
        <v>192</v>
      </c>
      <c r="I553" s="90">
        <v>228</v>
      </c>
      <c r="J553" s="89" t="s">
        <v>326</v>
      </c>
      <c r="K553" s="89" t="s">
        <v>326</v>
      </c>
      <c r="L553" s="89" t="s">
        <v>326</v>
      </c>
      <c r="M553" s="89" t="s">
        <v>326</v>
      </c>
      <c r="N553" s="89" t="s">
        <v>326</v>
      </c>
      <c r="O553" s="89" t="s">
        <v>326</v>
      </c>
      <c r="P553" s="123" t="s">
        <v>326</v>
      </c>
      <c r="Q553" s="123" t="s">
        <v>326</v>
      </c>
      <c r="R553" s="123" t="s">
        <v>326</v>
      </c>
      <c r="S553" s="123" t="s">
        <v>326</v>
      </c>
      <c r="T553" s="123" t="s">
        <v>326</v>
      </c>
      <c r="U553" s="123" t="s">
        <v>326</v>
      </c>
      <c r="V553" s="162"/>
    </row>
    <row r="554" spans="1:22" ht="45.75" customHeight="1">
      <c r="A554" s="99" t="s">
        <v>2379</v>
      </c>
      <c r="B554" s="100" t="s">
        <v>3435</v>
      </c>
      <c r="C554" s="54" t="s">
        <v>2401</v>
      </c>
      <c r="D554" s="54" t="s">
        <v>1760</v>
      </c>
      <c r="E554" s="90">
        <v>1725</v>
      </c>
      <c r="F554" s="122">
        <v>0.35</v>
      </c>
      <c r="G554" s="89">
        <v>1121</v>
      </c>
      <c r="H554" s="90">
        <v>228</v>
      </c>
      <c r="I554" s="90">
        <v>264</v>
      </c>
      <c r="J554" s="89" t="s">
        <v>326</v>
      </c>
      <c r="K554" s="89" t="s">
        <v>326</v>
      </c>
      <c r="L554" s="89" t="s">
        <v>326</v>
      </c>
      <c r="M554" s="89" t="s">
        <v>326</v>
      </c>
      <c r="N554" s="89" t="s">
        <v>326</v>
      </c>
      <c r="O554" s="89" t="s">
        <v>326</v>
      </c>
      <c r="P554" s="123" t="s">
        <v>326</v>
      </c>
      <c r="Q554" s="123" t="s">
        <v>326</v>
      </c>
      <c r="R554" s="123" t="s">
        <v>326</v>
      </c>
      <c r="S554" s="123" t="s">
        <v>326</v>
      </c>
      <c r="T554" s="123" t="s">
        <v>326</v>
      </c>
      <c r="U554" s="123" t="s">
        <v>326</v>
      </c>
      <c r="V554" s="162"/>
    </row>
    <row r="555" spans="1:22" ht="45.75" customHeight="1">
      <c r="A555" s="99" t="s">
        <v>2379</v>
      </c>
      <c r="B555" s="100" t="s">
        <v>3435</v>
      </c>
      <c r="C555" s="54" t="s">
        <v>2402</v>
      </c>
      <c r="D555" s="143" t="s">
        <v>3417</v>
      </c>
      <c r="E555" s="90">
        <v>275</v>
      </c>
      <c r="F555" s="122">
        <v>0.35</v>
      </c>
      <c r="G555" s="89">
        <v>179</v>
      </c>
      <c r="H555" s="90">
        <v>24</v>
      </c>
      <c r="I555" s="90">
        <v>36</v>
      </c>
      <c r="J555" s="89" t="s">
        <v>326</v>
      </c>
      <c r="K555" s="89" t="s">
        <v>326</v>
      </c>
      <c r="L555" s="89" t="s">
        <v>326</v>
      </c>
      <c r="M555" s="89" t="s">
        <v>326</v>
      </c>
      <c r="N555" s="89" t="s">
        <v>326</v>
      </c>
      <c r="O555" s="89" t="s">
        <v>326</v>
      </c>
      <c r="P555" s="123" t="s">
        <v>326</v>
      </c>
      <c r="Q555" s="123" t="s">
        <v>326</v>
      </c>
      <c r="R555" s="123" t="s">
        <v>326</v>
      </c>
      <c r="S555" s="123" t="s">
        <v>326</v>
      </c>
      <c r="T555" s="123" t="s">
        <v>326</v>
      </c>
      <c r="U555" s="123" t="s">
        <v>326</v>
      </c>
      <c r="V555" s="162"/>
    </row>
    <row r="556" spans="1:22" ht="45.75" customHeight="1">
      <c r="A556" s="99" t="s">
        <v>2379</v>
      </c>
      <c r="B556" s="100" t="s">
        <v>3435</v>
      </c>
      <c r="C556" s="54" t="s">
        <v>2425</v>
      </c>
      <c r="D556" s="54" t="s">
        <v>2428</v>
      </c>
      <c r="E556" s="90">
        <v>165</v>
      </c>
      <c r="F556" s="122">
        <v>0.35</v>
      </c>
      <c r="G556" s="89">
        <v>107</v>
      </c>
      <c r="H556" s="89">
        <v>24</v>
      </c>
      <c r="I556" s="89" t="s">
        <v>326</v>
      </c>
      <c r="J556" s="89" t="s">
        <v>326</v>
      </c>
      <c r="K556" s="89" t="s">
        <v>326</v>
      </c>
      <c r="L556" s="89" t="s">
        <v>326</v>
      </c>
      <c r="M556" s="89" t="s">
        <v>326</v>
      </c>
      <c r="N556" s="89" t="s">
        <v>326</v>
      </c>
      <c r="O556" s="89" t="s">
        <v>326</v>
      </c>
      <c r="P556" s="123" t="s">
        <v>326</v>
      </c>
      <c r="Q556" s="123" t="s">
        <v>326</v>
      </c>
      <c r="R556" s="123" t="s">
        <v>326</v>
      </c>
      <c r="S556" s="123" t="s">
        <v>326</v>
      </c>
      <c r="T556" s="123" t="s">
        <v>326</v>
      </c>
      <c r="U556" s="123" t="s">
        <v>326</v>
      </c>
      <c r="V556" s="162"/>
    </row>
    <row r="557" spans="1:22" ht="45.75" customHeight="1">
      <c r="A557" s="99" t="s">
        <v>2379</v>
      </c>
      <c r="B557" s="100" t="s">
        <v>3435</v>
      </c>
      <c r="C557" s="54" t="s">
        <v>2426</v>
      </c>
      <c r="D557" s="54" t="s">
        <v>2429</v>
      </c>
      <c r="E557" s="90">
        <v>325</v>
      </c>
      <c r="F557" s="122">
        <v>0.35</v>
      </c>
      <c r="G557" s="89">
        <v>211</v>
      </c>
      <c r="H557" s="89">
        <v>36</v>
      </c>
      <c r="I557" s="89" t="s">
        <v>326</v>
      </c>
      <c r="J557" s="89" t="s">
        <v>326</v>
      </c>
      <c r="K557" s="89" t="s">
        <v>326</v>
      </c>
      <c r="L557" s="89" t="s">
        <v>326</v>
      </c>
      <c r="M557" s="89" t="s">
        <v>326</v>
      </c>
      <c r="N557" s="89" t="s">
        <v>326</v>
      </c>
      <c r="O557" s="89" t="s">
        <v>326</v>
      </c>
      <c r="P557" s="123" t="s">
        <v>326</v>
      </c>
      <c r="Q557" s="123" t="s">
        <v>326</v>
      </c>
      <c r="R557" s="123" t="s">
        <v>326</v>
      </c>
      <c r="S557" s="123" t="s">
        <v>326</v>
      </c>
      <c r="T557" s="123" t="s">
        <v>326</v>
      </c>
      <c r="U557" s="123" t="s">
        <v>326</v>
      </c>
      <c r="V557" s="162"/>
    </row>
    <row r="558" spans="1:22" ht="45.75" customHeight="1">
      <c r="A558" s="99" t="s">
        <v>2379</v>
      </c>
      <c r="B558" s="100" t="s">
        <v>3435</v>
      </c>
      <c r="C558" s="54" t="s">
        <v>2427</v>
      </c>
      <c r="D558" s="54" t="s">
        <v>2430</v>
      </c>
      <c r="E558" s="90">
        <v>380</v>
      </c>
      <c r="F558" s="122">
        <v>0.35</v>
      </c>
      <c r="G558" s="89">
        <v>247</v>
      </c>
      <c r="H558" s="89">
        <v>48</v>
      </c>
      <c r="I558" s="89" t="s">
        <v>326</v>
      </c>
      <c r="J558" s="89" t="s">
        <v>326</v>
      </c>
      <c r="K558" s="89" t="s">
        <v>326</v>
      </c>
      <c r="L558" s="89" t="s">
        <v>326</v>
      </c>
      <c r="M558" s="89" t="s">
        <v>326</v>
      </c>
      <c r="N558" s="89" t="s">
        <v>326</v>
      </c>
      <c r="O558" s="89" t="s">
        <v>326</v>
      </c>
      <c r="P558" s="123" t="s">
        <v>326</v>
      </c>
      <c r="Q558" s="123" t="s">
        <v>326</v>
      </c>
      <c r="R558" s="123" t="s">
        <v>326</v>
      </c>
      <c r="S558" s="123" t="s">
        <v>326</v>
      </c>
      <c r="T558" s="123" t="s">
        <v>326</v>
      </c>
      <c r="U558" s="123" t="s">
        <v>326</v>
      </c>
      <c r="V558" s="162"/>
    </row>
    <row r="559" spans="1:22" ht="45.75" customHeight="1">
      <c r="A559" s="99" t="s">
        <v>2379</v>
      </c>
      <c r="B559" s="100" t="s">
        <v>3435</v>
      </c>
      <c r="C559" s="54" t="s">
        <v>2403</v>
      </c>
      <c r="D559" s="54" t="s">
        <v>1761</v>
      </c>
      <c r="E559" s="90">
        <v>775</v>
      </c>
      <c r="F559" s="122">
        <v>0.35</v>
      </c>
      <c r="G559" s="89">
        <v>504</v>
      </c>
      <c r="H559" s="90">
        <v>96</v>
      </c>
      <c r="I559" s="90">
        <v>120</v>
      </c>
      <c r="J559" s="89" t="s">
        <v>326</v>
      </c>
      <c r="K559" s="89" t="s">
        <v>326</v>
      </c>
      <c r="L559" s="89" t="s">
        <v>326</v>
      </c>
      <c r="M559" s="89" t="s">
        <v>326</v>
      </c>
      <c r="N559" s="89" t="s">
        <v>326</v>
      </c>
      <c r="O559" s="89" t="s">
        <v>326</v>
      </c>
      <c r="P559" s="123" t="s">
        <v>326</v>
      </c>
      <c r="Q559" s="123" t="s">
        <v>326</v>
      </c>
      <c r="R559" s="123" t="s">
        <v>326</v>
      </c>
      <c r="S559" s="123" t="s">
        <v>326</v>
      </c>
      <c r="T559" s="123" t="s">
        <v>326</v>
      </c>
      <c r="U559" s="123" t="s">
        <v>326</v>
      </c>
      <c r="V559" s="162"/>
    </row>
    <row r="560" spans="1:22" ht="45.75" customHeight="1">
      <c r="A560" s="99" t="s">
        <v>2379</v>
      </c>
      <c r="B560" s="100" t="s">
        <v>3435</v>
      </c>
      <c r="C560" s="54" t="s">
        <v>2404</v>
      </c>
      <c r="D560" s="54" t="s">
        <v>1762</v>
      </c>
      <c r="E560" s="90">
        <v>1230</v>
      </c>
      <c r="F560" s="122">
        <v>0.35</v>
      </c>
      <c r="G560" s="89">
        <v>800</v>
      </c>
      <c r="H560" s="90">
        <v>156</v>
      </c>
      <c r="I560" s="90">
        <v>180</v>
      </c>
      <c r="J560" s="89" t="s">
        <v>326</v>
      </c>
      <c r="K560" s="89" t="s">
        <v>326</v>
      </c>
      <c r="L560" s="89" t="s">
        <v>326</v>
      </c>
      <c r="M560" s="89" t="s">
        <v>326</v>
      </c>
      <c r="N560" s="89" t="s">
        <v>326</v>
      </c>
      <c r="O560" s="89" t="s">
        <v>326</v>
      </c>
      <c r="P560" s="123" t="s">
        <v>326</v>
      </c>
      <c r="Q560" s="123" t="s">
        <v>326</v>
      </c>
      <c r="R560" s="123" t="s">
        <v>326</v>
      </c>
      <c r="S560" s="123" t="s">
        <v>326</v>
      </c>
      <c r="T560" s="123" t="s">
        <v>326</v>
      </c>
      <c r="U560" s="123" t="s">
        <v>326</v>
      </c>
      <c r="V560" s="162"/>
    </row>
    <row r="561" spans="1:22" ht="45.75" customHeight="1">
      <c r="A561" s="99" t="s">
        <v>2379</v>
      </c>
      <c r="B561" s="100" t="s">
        <v>3435</v>
      </c>
      <c r="C561" s="54" t="s">
        <v>2405</v>
      </c>
      <c r="D561" s="54" t="s">
        <v>1760</v>
      </c>
      <c r="E561" s="90">
        <v>1725</v>
      </c>
      <c r="F561" s="122">
        <v>0.35</v>
      </c>
      <c r="G561" s="89">
        <v>1121</v>
      </c>
      <c r="H561" s="90">
        <v>228</v>
      </c>
      <c r="I561" s="90">
        <v>264</v>
      </c>
      <c r="J561" s="89" t="s">
        <v>326</v>
      </c>
      <c r="K561" s="89" t="s">
        <v>326</v>
      </c>
      <c r="L561" s="89" t="s">
        <v>326</v>
      </c>
      <c r="M561" s="89" t="s">
        <v>326</v>
      </c>
      <c r="N561" s="89" t="s">
        <v>326</v>
      </c>
      <c r="O561" s="89" t="s">
        <v>326</v>
      </c>
      <c r="P561" s="123" t="s">
        <v>326</v>
      </c>
      <c r="Q561" s="123" t="s">
        <v>326</v>
      </c>
      <c r="R561" s="123" t="s">
        <v>326</v>
      </c>
      <c r="S561" s="123" t="s">
        <v>326</v>
      </c>
      <c r="T561" s="123" t="s">
        <v>326</v>
      </c>
      <c r="U561" s="123" t="s">
        <v>326</v>
      </c>
      <c r="V561" s="162"/>
    </row>
    <row r="562" spans="1:22" ht="45.75" customHeight="1">
      <c r="A562" s="99" t="s">
        <v>2379</v>
      </c>
      <c r="B562" s="100" t="s">
        <v>3435</v>
      </c>
      <c r="C562" s="54" t="s">
        <v>2406</v>
      </c>
      <c r="D562" s="54" t="s">
        <v>677</v>
      </c>
      <c r="E562" s="90">
        <v>515</v>
      </c>
      <c r="F562" s="122">
        <v>0.35</v>
      </c>
      <c r="G562" s="89">
        <v>335</v>
      </c>
      <c r="H562" s="90">
        <v>60</v>
      </c>
      <c r="I562" s="90">
        <v>72</v>
      </c>
      <c r="J562" s="89" t="s">
        <v>326</v>
      </c>
      <c r="K562" s="89" t="s">
        <v>326</v>
      </c>
      <c r="L562" s="89" t="s">
        <v>326</v>
      </c>
      <c r="M562" s="89" t="s">
        <v>326</v>
      </c>
      <c r="N562" s="89" t="s">
        <v>326</v>
      </c>
      <c r="O562" s="89" t="s">
        <v>326</v>
      </c>
      <c r="P562" s="123" t="s">
        <v>326</v>
      </c>
      <c r="Q562" s="123" t="s">
        <v>326</v>
      </c>
      <c r="R562" s="123" t="s">
        <v>326</v>
      </c>
      <c r="S562" s="123" t="s">
        <v>326</v>
      </c>
      <c r="T562" s="123" t="s">
        <v>326</v>
      </c>
      <c r="U562" s="123" t="s">
        <v>326</v>
      </c>
      <c r="V562" s="162"/>
    </row>
    <row r="563" spans="1:22" ht="45.75" customHeight="1">
      <c r="A563" s="99" t="s">
        <v>2379</v>
      </c>
      <c r="B563" s="100" t="s">
        <v>3435</v>
      </c>
      <c r="C563" s="54" t="s">
        <v>2407</v>
      </c>
      <c r="D563" s="54" t="s">
        <v>679</v>
      </c>
      <c r="E563" s="90">
        <v>275</v>
      </c>
      <c r="F563" s="122">
        <v>0.35</v>
      </c>
      <c r="G563" s="89">
        <v>179</v>
      </c>
      <c r="H563" s="90">
        <v>24</v>
      </c>
      <c r="I563" s="90">
        <v>36</v>
      </c>
      <c r="J563" s="89" t="s">
        <v>326</v>
      </c>
      <c r="K563" s="89" t="s">
        <v>326</v>
      </c>
      <c r="L563" s="89" t="s">
        <v>326</v>
      </c>
      <c r="M563" s="89" t="s">
        <v>326</v>
      </c>
      <c r="N563" s="89" t="s">
        <v>326</v>
      </c>
      <c r="O563" s="89" t="s">
        <v>326</v>
      </c>
      <c r="P563" s="123" t="s">
        <v>326</v>
      </c>
      <c r="Q563" s="123" t="s">
        <v>326</v>
      </c>
      <c r="R563" s="123" t="s">
        <v>326</v>
      </c>
      <c r="S563" s="123" t="s">
        <v>326</v>
      </c>
      <c r="T563" s="123" t="s">
        <v>326</v>
      </c>
      <c r="U563" s="123" t="s">
        <v>326</v>
      </c>
      <c r="V563" s="162"/>
    </row>
    <row r="564" spans="1:22" ht="45.75" customHeight="1">
      <c r="A564" s="99" t="s">
        <v>2379</v>
      </c>
      <c r="B564" s="100" t="s">
        <v>3435</v>
      </c>
      <c r="C564" s="54" t="s">
        <v>2408</v>
      </c>
      <c r="D564" s="54" t="s">
        <v>678</v>
      </c>
      <c r="E564" s="90">
        <v>145</v>
      </c>
      <c r="F564" s="122">
        <v>0.35</v>
      </c>
      <c r="G564" s="89">
        <v>94</v>
      </c>
      <c r="H564" s="90">
        <v>12</v>
      </c>
      <c r="I564" s="90">
        <v>24</v>
      </c>
      <c r="J564" s="89" t="s">
        <v>326</v>
      </c>
      <c r="K564" s="89" t="s">
        <v>326</v>
      </c>
      <c r="L564" s="89" t="s">
        <v>326</v>
      </c>
      <c r="M564" s="89" t="s">
        <v>326</v>
      </c>
      <c r="N564" s="89" t="s">
        <v>326</v>
      </c>
      <c r="O564" s="89" t="s">
        <v>326</v>
      </c>
      <c r="P564" s="123" t="s">
        <v>326</v>
      </c>
      <c r="Q564" s="123" t="s">
        <v>326</v>
      </c>
      <c r="R564" s="123" t="s">
        <v>326</v>
      </c>
      <c r="S564" s="123" t="s">
        <v>326</v>
      </c>
      <c r="T564" s="123" t="s">
        <v>326</v>
      </c>
      <c r="U564" s="123" t="s">
        <v>326</v>
      </c>
      <c r="V564" s="162"/>
    </row>
    <row r="565" spans="1:22" ht="45.75" customHeight="1">
      <c r="A565" s="99" t="s">
        <v>2378</v>
      </c>
      <c r="B565" s="100" t="s">
        <v>3436</v>
      </c>
      <c r="C565" s="76" t="s">
        <v>2343</v>
      </c>
      <c r="D565" s="76" t="s">
        <v>2375</v>
      </c>
      <c r="E565" s="97">
        <v>3725</v>
      </c>
      <c r="F565" s="129">
        <v>0.05</v>
      </c>
      <c r="G565" s="89">
        <v>3539</v>
      </c>
      <c r="H565" s="90">
        <v>480</v>
      </c>
      <c r="I565" s="90">
        <v>564</v>
      </c>
      <c r="J565" s="89" t="s">
        <v>326</v>
      </c>
      <c r="K565" s="89" t="s">
        <v>326</v>
      </c>
      <c r="L565" s="89" t="s">
        <v>326</v>
      </c>
      <c r="M565" s="89" t="s">
        <v>326</v>
      </c>
      <c r="N565" s="89" t="s">
        <v>326</v>
      </c>
      <c r="O565" s="89" t="s">
        <v>326</v>
      </c>
      <c r="P565" s="123" t="s">
        <v>326</v>
      </c>
      <c r="Q565" s="123" t="s">
        <v>326</v>
      </c>
      <c r="R565" s="123" t="s">
        <v>326</v>
      </c>
      <c r="S565" s="123" t="s">
        <v>326</v>
      </c>
      <c r="T565" s="123" t="s">
        <v>326</v>
      </c>
      <c r="U565" s="123" t="s">
        <v>326</v>
      </c>
      <c r="V565" s="162"/>
    </row>
    <row r="566" spans="1:22" ht="45.75" customHeight="1">
      <c r="A566" s="99" t="s">
        <v>2378</v>
      </c>
      <c r="B566" s="100" t="s">
        <v>3436</v>
      </c>
      <c r="C566" s="54" t="s">
        <v>2344</v>
      </c>
      <c r="D566" s="54" t="s">
        <v>2376</v>
      </c>
      <c r="E566" s="90">
        <v>5220</v>
      </c>
      <c r="F566" s="122">
        <v>0.05</v>
      </c>
      <c r="G566" s="89">
        <v>4959</v>
      </c>
      <c r="H566" s="90">
        <v>684</v>
      </c>
      <c r="I566" s="90">
        <v>780</v>
      </c>
      <c r="J566" s="89" t="s">
        <v>326</v>
      </c>
      <c r="K566" s="89" t="s">
        <v>326</v>
      </c>
      <c r="L566" s="89" t="s">
        <v>326</v>
      </c>
      <c r="M566" s="89" t="s">
        <v>326</v>
      </c>
      <c r="N566" s="89" t="s">
        <v>326</v>
      </c>
      <c r="O566" s="89" t="s">
        <v>326</v>
      </c>
      <c r="P566" s="123" t="s">
        <v>326</v>
      </c>
      <c r="Q566" s="123" t="s">
        <v>326</v>
      </c>
      <c r="R566" s="123" t="s">
        <v>326</v>
      </c>
      <c r="S566" s="123" t="s">
        <v>326</v>
      </c>
      <c r="T566" s="123" t="s">
        <v>326</v>
      </c>
      <c r="U566" s="123" t="s">
        <v>326</v>
      </c>
      <c r="V566" s="162"/>
    </row>
    <row r="567" spans="1:22" ht="45.75" customHeight="1">
      <c r="A567" s="99" t="s">
        <v>2378</v>
      </c>
      <c r="B567" s="100" t="s">
        <v>3436</v>
      </c>
      <c r="C567" s="54" t="s">
        <v>2345</v>
      </c>
      <c r="D567" s="54" t="s">
        <v>2377</v>
      </c>
      <c r="E567" s="90">
        <v>5960</v>
      </c>
      <c r="F567" s="122">
        <v>0.05</v>
      </c>
      <c r="G567" s="89">
        <v>5662</v>
      </c>
      <c r="H567" s="90">
        <v>780</v>
      </c>
      <c r="I567" s="90">
        <v>900</v>
      </c>
      <c r="J567" s="89" t="s">
        <v>326</v>
      </c>
      <c r="K567" s="89" t="s">
        <v>326</v>
      </c>
      <c r="L567" s="89" t="s">
        <v>326</v>
      </c>
      <c r="M567" s="89" t="s">
        <v>326</v>
      </c>
      <c r="N567" s="89" t="s">
        <v>326</v>
      </c>
      <c r="O567" s="89" t="s">
        <v>326</v>
      </c>
      <c r="P567" s="123" t="s">
        <v>326</v>
      </c>
      <c r="Q567" s="123" t="s">
        <v>326</v>
      </c>
      <c r="R567" s="123" t="s">
        <v>326</v>
      </c>
      <c r="S567" s="123" t="s">
        <v>326</v>
      </c>
      <c r="T567" s="123" t="s">
        <v>326</v>
      </c>
      <c r="U567" s="123" t="s">
        <v>326</v>
      </c>
      <c r="V567" s="162"/>
    </row>
    <row r="568" spans="1:22" ht="45.75" customHeight="1">
      <c r="A568" s="99" t="s">
        <v>2346</v>
      </c>
      <c r="B568" s="100" t="s">
        <v>3436</v>
      </c>
      <c r="C568" s="54" t="s">
        <v>2315</v>
      </c>
      <c r="D568" s="54" t="s">
        <v>2347</v>
      </c>
      <c r="E568" s="90">
        <v>2805</v>
      </c>
      <c r="F568" s="122">
        <v>0.05</v>
      </c>
      <c r="G568" s="89">
        <v>2665</v>
      </c>
      <c r="H568" s="90">
        <v>360</v>
      </c>
      <c r="I568" s="90">
        <v>420</v>
      </c>
      <c r="J568" s="89" t="s">
        <v>326</v>
      </c>
      <c r="K568" s="89" t="s">
        <v>326</v>
      </c>
      <c r="L568" s="89" t="s">
        <v>326</v>
      </c>
      <c r="M568" s="89" t="s">
        <v>326</v>
      </c>
      <c r="N568" s="89" t="s">
        <v>326</v>
      </c>
      <c r="O568" s="89" t="s">
        <v>326</v>
      </c>
      <c r="P568" s="123" t="s">
        <v>326</v>
      </c>
      <c r="Q568" s="123" t="s">
        <v>326</v>
      </c>
      <c r="R568" s="123" t="s">
        <v>326</v>
      </c>
      <c r="S568" s="123" t="s">
        <v>326</v>
      </c>
      <c r="T568" s="123" t="s">
        <v>326</v>
      </c>
      <c r="U568" s="123" t="s">
        <v>326</v>
      </c>
      <c r="V568" s="162"/>
    </row>
    <row r="569" spans="1:22" ht="45.75" customHeight="1">
      <c r="A569" s="99" t="s">
        <v>2346</v>
      </c>
      <c r="B569" s="100" t="s">
        <v>3436</v>
      </c>
      <c r="C569" s="54" t="s">
        <v>2316</v>
      </c>
      <c r="D569" s="54" t="s">
        <v>2348</v>
      </c>
      <c r="E569" s="90">
        <v>3815</v>
      </c>
      <c r="F569" s="122">
        <v>0.05</v>
      </c>
      <c r="G569" s="89">
        <v>3624</v>
      </c>
      <c r="H569" s="90">
        <v>492</v>
      </c>
      <c r="I569" s="90">
        <v>564</v>
      </c>
      <c r="J569" s="89" t="s">
        <v>326</v>
      </c>
      <c r="K569" s="89" t="s">
        <v>326</v>
      </c>
      <c r="L569" s="89" t="s">
        <v>326</v>
      </c>
      <c r="M569" s="89" t="s">
        <v>326</v>
      </c>
      <c r="N569" s="89" t="s">
        <v>326</v>
      </c>
      <c r="O569" s="89" t="s">
        <v>326</v>
      </c>
      <c r="P569" s="123" t="s">
        <v>326</v>
      </c>
      <c r="Q569" s="123" t="s">
        <v>326</v>
      </c>
      <c r="R569" s="123" t="s">
        <v>326</v>
      </c>
      <c r="S569" s="123" t="s">
        <v>326</v>
      </c>
      <c r="T569" s="123" t="s">
        <v>326</v>
      </c>
      <c r="U569" s="123" t="s">
        <v>326</v>
      </c>
      <c r="V569" s="162"/>
    </row>
    <row r="570" spans="1:22" ht="45.75" customHeight="1">
      <c r="A570" s="99" t="s">
        <v>2346</v>
      </c>
      <c r="B570" s="100" t="s">
        <v>3436</v>
      </c>
      <c r="C570" s="54" t="s">
        <v>2317</v>
      </c>
      <c r="D570" s="54" t="s">
        <v>2349</v>
      </c>
      <c r="E570" s="90">
        <v>13515</v>
      </c>
      <c r="F570" s="122">
        <v>0.05</v>
      </c>
      <c r="G570" s="89">
        <v>12839</v>
      </c>
      <c r="H570" s="90">
        <v>1752</v>
      </c>
      <c r="I570" s="90">
        <v>2028</v>
      </c>
      <c r="J570" s="89" t="s">
        <v>326</v>
      </c>
      <c r="K570" s="89" t="s">
        <v>326</v>
      </c>
      <c r="L570" s="89" t="s">
        <v>326</v>
      </c>
      <c r="M570" s="89" t="s">
        <v>326</v>
      </c>
      <c r="N570" s="89" t="s">
        <v>326</v>
      </c>
      <c r="O570" s="89" t="s">
        <v>326</v>
      </c>
      <c r="P570" s="123" t="s">
        <v>326</v>
      </c>
      <c r="Q570" s="123" t="s">
        <v>326</v>
      </c>
      <c r="R570" s="123" t="s">
        <v>326</v>
      </c>
      <c r="S570" s="123" t="s">
        <v>326</v>
      </c>
      <c r="T570" s="123" t="s">
        <v>326</v>
      </c>
      <c r="U570" s="123" t="s">
        <v>326</v>
      </c>
      <c r="V570" s="162"/>
    </row>
    <row r="571" spans="1:22" ht="45.75" customHeight="1">
      <c r="A571" s="99" t="s">
        <v>2346</v>
      </c>
      <c r="B571" s="100" t="s">
        <v>3436</v>
      </c>
      <c r="C571" s="54" t="s">
        <v>2318</v>
      </c>
      <c r="D571" s="54" t="s">
        <v>2350</v>
      </c>
      <c r="E571" s="90">
        <v>5165</v>
      </c>
      <c r="F571" s="122">
        <v>0.05</v>
      </c>
      <c r="G571" s="89">
        <v>4907</v>
      </c>
      <c r="H571" s="90">
        <v>672</v>
      </c>
      <c r="I571" s="90">
        <v>780</v>
      </c>
      <c r="J571" s="89" t="s">
        <v>326</v>
      </c>
      <c r="K571" s="89" t="s">
        <v>326</v>
      </c>
      <c r="L571" s="89" t="s">
        <v>326</v>
      </c>
      <c r="M571" s="89" t="s">
        <v>326</v>
      </c>
      <c r="N571" s="89" t="s">
        <v>326</v>
      </c>
      <c r="O571" s="89" t="s">
        <v>326</v>
      </c>
      <c r="P571" s="123" t="s">
        <v>326</v>
      </c>
      <c r="Q571" s="123" t="s">
        <v>326</v>
      </c>
      <c r="R571" s="123" t="s">
        <v>326</v>
      </c>
      <c r="S571" s="123" t="s">
        <v>326</v>
      </c>
      <c r="T571" s="123" t="s">
        <v>326</v>
      </c>
      <c r="U571" s="123" t="s">
        <v>326</v>
      </c>
      <c r="V571" s="162"/>
    </row>
    <row r="572" spans="1:22" ht="45.75" customHeight="1">
      <c r="A572" s="99" t="s">
        <v>2346</v>
      </c>
      <c r="B572" s="100" t="s">
        <v>3436</v>
      </c>
      <c r="C572" s="54" t="s">
        <v>2319</v>
      </c>
      <c r="D572" s="54" t="s">
        <v>2351</v>
      </c>
      <c r="E572" s="90">
        <v>16799</v>
      </c>
      <c r="F572" s="122">
        <v>0.05</v>
      </c>
      <c r="G572" s="89">
        <v>15959</v>
      </c>
      <c r="H572" s="90">
        <v>2184</v>
      </c>
      <c r="I572" s="90">
        <v>2520</v>
      </c>
      <c r="J572" s="89" t="s">
        <v>326</v>
      </c>
      <c r="K572" s="89" t="s">
        <v>326</v>
      </c>
      <c r="L572" s="89" t="s">
        <v>326</v>
      </c>
      <c r="M572" s="89" t="s">
        <v>326</v>
      </c>
      <c r="N572" s="89" t="s">
        <v>326</v>
      </c>
      <c r="O572" s="89" t="s">
        <v>326</v>
      </c>
      <c r="P572" s="123" t="s">
        <v>326</v>
      </c>
      <c r="Q572" s="123" t="s">
        <v>326</v>
      </c>
      <c r="R572" s="123" t="s">
        <v>326</v>
      </c>
      <c r="S572" s="123" t="s">
        <v>326</v>
      </c>
      <c r="T572" s="123" t="s">
        <v>326</v>
      </c>
      <c r="U572" s="123" t="s">
        <v>326</v>
      </c>
      <c r="V572" s="162"/>
    </row>
    <row r="573" spans="1:22" ht="45.75" customHeight="1">
      <c r="A573" s="99" t="s">
        <v>2346</v>
      </c>
      <c r="B573" s="100" t="s">
        <v>3436</v>
      </c>
      <c r="C573" s="54" t="s">
        <v>2320</v>
      </c>
      <c r="D573" s="54" t="s">
        <v>2352</v>
      </c>
      <c r="E573" s="90">
        <v>5650</v>
      </c>
      <c r="F573" s="122">
        <v>0.05</v>
      </c>
      <c r="G573" s="89">
        <v>5368</v>
      </c>
      <c r="H573" s="90">
        <v>732</v>
      </c>
      <c r="I573" s="90">
        <v>852</v>
      </c>
      <c r="J573" s="89" t="s">
        <v>326</v>
      </c>
      <c r="K573" s="89" t="s">
        <v>326</v>
      </c>
      <c r="L573" s="89" t="s">
        <v>326</v>
      </c>
      <c r="M573" s="89" t="s">
        <v>326</v>
      </c>
      <c r="N573" s="89" t="s">
        <v>326</v>
      </c>
      <c r="O573" s="89" t="s">
        <v>326</v>
      </c>
      <c r="P573" s="123" t="s">
        <v>326</v>
      </c>
      <c r="Q573" s="123" t="s">
        <v>326</v>
      </c>
      <c r="R573" s="123" t="s">
        <v>326</v>
      </c>
      <c r="S573" s="123" t="s">
        <v>326</v>
      </c>
      <c r="T573" s="123" t="s">
        <v>326</v>
      </c>
      <c r="U573" s="123" t="s">
        <v>326</v>
      </c>
      <c r="V573" s="162"/>
    </row>
    <row r="574" spans="1:22" ht="45.75" customHeight="1">
      <c r="A574" s="99" t="s">
        <v>2346</v>
      </c>
      <c r="B574" s="100" t="s">
        <v>3436</v>
      </c>
      <c r="C574" s="54" t="s">
        <v>2321</v>
      </c>
      <c r="D574" s="54" t="s">
        <v>2353</v>
      </c>
      <c r="E574" s="90">
        <v>7950</v>
      </c>
      <c r="F574" s="122">
        <v>0.05</v>
      </c>
      <c r="G574" s="89">
        <v>7553</v>
      </c>
      <c r="H574" s="90">
        <v>1032</v>
      </c>
      <c r="I574" s="90">
        <v>1188</v>
      </c>
      <c r="J574" s="89" t="s">
        <v>326</v>
      </c>
      <c r="K574" s="89" t="s">
        <v>326</v>
      </c>
      <c r="L574" s="89" t="s">
        <v>326</v>
      </c>
      <c r="M574" s="89" t="s">
        <v>326</v>
      </c>
      <c r="N574" s="89" t="s">
        <v>326</v>
      </c>
      <c r="O574" s="89" t="s">
        <v>326</v>
      </c>
      <c r="P574" s="123" t="s">
        <v>326</v>
      </c>
      <c r="Q574" s="123" t="s">
        <v>326</v>
      </c>
      <c r="R574" s="123" t="s">
        <v>326</v>
      </c>
      <c r="S574" s="123" t="s">
        <v>326</v>
      </c>
      <c r="T574" s="123" t="s">
        <v>326</v>
      </c>
      <c r="U574" s="123" t="s">
        <v>326</v>
      </c>
      <c r="V574" s="162"/>
    </row>
    <row r="575" spans="1:22" ht="45.75" customHeight="1">
      <c r="A575" s="99" t="s">
        <v>2346</v>
      </c>
      <c r="B575" s="100" t="s">
        <v>3436</v>
      </c>
      <c r="C575" s="54" t="s">
        <v>2322</v>
      </c>
      <c r="D575" s="54" t="s">
        <v>2354</v>
      </c>
      <c r="E575" s="90">
        <v>2450</v>
      </c>
      <c r="F575" s="122">
        <v>0.05</v>
      </c>
      <c r="G575" s="89">
        <v>2328</v>
      </c>
      <c r="H575" s="90">
        <v>324</v>
      </c>
      <c r="I575" s="90">
        <v>372</v>
      </c>
      <c r="J575" s="89" t="s">
        <v>326</v>
      </c>
      <c r="K575" s="89" t="s">
        <v>326</v>
      </c>
      <c r="L575" s="89" t="s">
        <v>326</v>
      </c>
      <c r="M575" s="89" t="s">
        <v>326</v>
      </c>
      <c r="N575" s="89" t="s">
        <v>326</v>
      </c>
      <c r="O575" s="89" t="s">
        <v>326</v>
      </c>
      <c r="P575" s="123" t="s">
        <v>326</v>
      </c>
      <c r="Q575" s="123" t="s">
        <v>326</v>
      </c>
      <c r="R575" s="123" t="s">
        <v>326</v>
      </c>
      <c r="S575" s="123" t="s">
        <v>326</v>
      </c>
      <c r="T575" s="123" t="s">
        <v>326</v>
      </c>
      <c r="U575" s="123" t="s">
        <v>326</v>
      </c>
      <c r="V575" s="162"/>
    </row>
    <row r="576" spans="1:22" ht="45.75" customHeight="1">
      <c r="A576" s="99" t="s">
        <v>2346</v>
      </c>
      <c r="B576" s="100" t="s">
        <v>3436</v>
      </c>
      <c r="C576" s="54" t="s">
        <v>2323</v>
      </c>
      <c r="D576" s="54" t="s">
        <v>2355</v>
      </c>
      <c r="E576" s="90">
        <v>1050</v>
      </c>
      <c r="F576" s="122">
        <v>0.05</v>
      </c>
      <c r="G576" s="89">
        <v>998</v>
      </c>
      <c r="H576" s="90">
        <v>132</v>
      </c>
      <c r="I576" s="90">
        <v>156</v>
      </c>
      <c r="J576" s="89" t="s">
        <v>326</v>
      </c>
      <c r="K576" s="89" t="s">
        <v>326</v>
      </c>
      <c r="L576" s="89" t="s">
        <v>326</v>
      </c>
      <c r="M576" s="89" t="s">
        <v>326</v>
      </c>
      <c r="N576" s="89" t="s">
        <v>326</v>
      </c>
      <c r="O576" s="89" t="s">
        <v>326</v>
      </c>
      <c r="P576" s="123" t="s">
        <v>326</v>
      </c>
      <c r="Q576" s="123" t="s">
        <v>326</v>
      </c>
      <c r="R576" s="123" t="s">
        <v>326</v>
      </c>
      <c r="S576" s="123" t="s">
        <v>326</v>
      </c>
      <c r="T576" s="123" t="s">
        <v>326</v>
      </c>
      <c r="U576" s="123" t="s">
        <v>326</v>
      </c>
      <c r="V576" s="162"/>
    </row>
    <row r="577" spans="1:22" ht="45.75" customHeight="1">
      <c r="A577" s="99" t="s">
        <v>2346</v>
      </c>
      <c r="B577" s="100" t="s">
        <v>3436</v>
      </c>
      <c r="C577" s="54" t="s">
        <v>2324</v>
      </c>
      <c r="D577" s="54" t="s">
        <v>2356</v>
      </c>
      <c r="E577" s="90">
        <v>5915</v>
      </c>
      <c r="F577" s="122">
        <v>0.05</v>
      </c>
      <c r="G577" s="89">
        <v>5619</v>
      </c>
      <c r="H577" s="90">
        <v>768</v>
      </c>
      <c r="I577" s="90">
        <v>888</v>
      </c>
      <c r="J577" s="89" t="s">
        <v>326</v>
      </c>
      <c r="K577" s="89" t="s">
        <v>326</v>
      </c>
      <c r="L577" s="89" t="s">
        <v>326</v>
      </c>
      <c r="M577" s="89" t="s">
        <v>326</v>
      </c>
      <c r="N577" s="89" t="s">
        <v>326</v>
      </c>
      <c r="O577" s="89" t="s">
        <v>326</v>
      </c>
      <c r="P577" s="123" t="s">
        <v>326</v>
      </c>
      <c r="Q577" s="123" t="s">
        <v>326</v>
      </c>
      <c r="R577" s="123" t="s">
        <v>326</v>
      </c>
      <c r="S577" s="123" t="s">
        <v>326</v>
      </c>
      <c r="T577" s="123" t="s">
        <v>326</v>
      </c>
      <c r="U577" s="123" t="s">
        <v>326</v>
      </c>
      <c r="V577" s="162"/>
    </row>
    <row r="578" spans="1:22" ht="45.75" customHeight="1">
      <c r="A578" s="99" t="s">
        <v>2346</v>
      </c>
      <c r="B578" s="100" t="s">
        <v>3436</v>
      </c>
      <c r="C578" s="54" t="s">
        <v>2325</v>
      </c>
      <c r="D578" s="54" t="s">
        <v>2357</v>
      </c>
      <c r="E578" s="90">
        <v>1390</v>
      </c>
      <c r="F578" s="122">
        <v>0.05</v>
      </c>
      <c r="G578" s="89">
        <v>1321</v>
      </c>
      <c r="H578" s="90">
        <v>180</v>
      </c>
      <c r="I578" s="90">
        <v>204</v>
      </c>
      <c r="J578" s="89" t="s">
        <v>326</v>
      </c>
      <c r="K578" s="89" t="s">
        <v>326</v>
      </c>
      <c r="L578" s="89" t="s">
        <v>326</v>
      </c>
      <c r="M578" s="89" t="s">
        <v>326</v>
      </c>
      <c r="N578" s="89" t="s">
        <v>326</v>
      </c>
      <c r="O578" s="89" t="s">
        <v>326</v>
      </c>
      <c r="P578" s="123" t="s">
        <v>326</v>
      </c>
      <c r="Q578" s="123" t="s">
        <v>326</v>
      </c>
      <c r="R578" s="123" t="s">
        <v>326</v>
      </c>
      <c r="S578" s="123" t="s">
        <v>326</v>
      </c>
      <c r="T578" s="123" t="s">
        <v>326</v>
      </c>
      <c r="U578" s="123" t="s">
        <v>326</v>
      </c>
      <c r="V578" s="162"/>
    </row>
    <row r="579" spans="1:22" ht="45.75" customHeight="1">
      <c r="A579" s="99" t="s">
        <v>2346</v>
      </c>
      <c r="B579" s="100" t="s">
        <v>3436</v>
      </c>
      <c r="C579" s="54" t="s">
        <v>2326</v>
      </c>
      <c r="D579" s="54" t="s">
        <v>2358</v>
      </c>
      <c r="E579" s="90">
        <v>2505</v>
      </c>
      <c r="F579" s="122">
        <v>0.05</v>
      </c>
      <c r="G579" s="89">
        <v>2380</v>
      </c>
      <c r="H579" s="90">
        <v>324</v>
      </c>
      <c r="I579" s="90">
        <v>372</v>
      </c>
      <c r="J579" s="89" t="s">
        <v>326</v>
      </c>
      <c r="K579" s="89" t="s">
        <v>326</v>
      </c>
      <c r="L579" s="89" t="s">
        <v>326</v>
      </c>
      <c r="M579" s="89" t="s">
        <v>326</v>
      </c>
      <c r="N579" s="89" t="s">
        <v>326</v>
      </c>
      <c r="O579" s="89" t="s">
        <v>326</v>
      </c>
      <c r="P579" s="123" t="s">
        <v>326</v>
      </c>
      <c r="Q579" s="123" t="s">
        <v>326</v>
      </c>
      <c r="R579" s="123" t="s">
        <v>326</v>
      </c>
      <c r="S579" s="123" t="s">
        <v>326</v>
      </c>
      <c r="T579" s="123" t="s">
        <v>326</v>
      </c>
      <c r="U579" s="123" t="s">
        <v>326</v>
      </c>
      <c r="V579" s="162"/>
    </row>
    <row r="580" spans="1:22" ht="45.75" customHeight="1">
      <c r="A580" s="99" t="s">
        <v>2346</v>
      </c>
      <c r="B580" s="100" t="s">
        <v>3436</v>
      </c>
      <c r="C580" s="54" t="s">
        <v>2327</v>
      </c>
      <c r="D580" s="54" t="s">
        <v>2359</v>
      </c>
      <c r="E580" s="90">
        <v>8035</v>
      </c>
      <c r="F580" s="122">
        <v>0.05</v>
      </c>
      <c r="G580" s="89">
        <v>7633</v>
      </c>
      <c r="H580" s="90">
        <v>1044</v>
      </c>
      <c r="I580" s="90">
        <v>1200</v>
      </c>
      <c r="J580" s="89" t="s">
        <v>326</v>
      </c>
      <c r="K580" s="89" t="s">
        <v>326</v>
      </c>
      <c r="L580" s="89" t="s">
        <v>326</v>
      </c>
      <c r="M580" s="89" t="s">
        <v>326</v>
      </c>
      <c r="N580" s="89" t="s">
        <v>326</v>
      </c>
      <c r="O580" s="89" t="s">
        <v>326</v>
      </c>
      <c r="P580" s="123" t="s">
        <v>326</v>
      </c>
      <c r="Q580" s="123" t="s">
        <v>326</v>
      </c>
      <c r="R580" s="123" t="s">
        <v>326</v>
      </c>
      <c r="S580" s="123" t="s">
        <v>326</v>
      </c>
      <c r="T580" s="123" t="s">
        <v>326</v>
      </c>
      <c r="U580" s="123" t="s">
        <v>326</v>
      </c>
      <c r="V580" s="162"/>
    </row>
    <row r="581" spans="1:22" ht="45.75" customHeight="1">
      <c r="A581" s="99" t="s">
        <v>2346</v>
      </c>
      <c r="B581" s="100" t="s">
        <v>3436</v>
      </c>
      <c r="C581" s="54" t="s">
        <v>2328</v>
      </c>
      <c r="D581" s="54" t="s">
        <v>2360</v>
      </c>
      <c r="E581" s="90">
        <v>9235</v>
      </c>
      <c r="F581" s="122">
        <v>0.05</v>
      </c>
      <c r="G581" s="89">
        <v>8773</v>
      </c>
      <c r="H581" s="90">
        <v>1200</v>
      </c>
      <c r="I581" s="90">
        <v>1380</v>
      </c>
      <c r="J581" s="89" t="s">
        <v>326</v>
      </c>
      <c r="K581" s="89" t="s">
        <v>326</v>
      </c>
      <c r="L581" s="89" t="s">
        <v>326</v>
      </c>
      <c r="M581" s="89" t="s">
        <v>326</v>
      </c>
      <c r="N581" s="89" t="s">
        <v>326</v>
      </c>
      <c r="O581" s="89" t="s">
        <v>326</v>
      </c>
      <c r="P581" s="123" t="s">
        <v>326</v>
      </c>
      <c r="Q581" s="123" t="s">
        <v>326</v>
      </c>
      <c r="R581" s="123" t="s">
        <v>326</v>
      </c>
      <c r="S581" s="123" t="s">
        <v>326</v>
      </c>
      <c r="T581" s="123" t="s">
        <v>326</v>
      </c>
      <c r="U581" s="123" t="s">
        <v>326</v>
      </c>
      <c r="V581" s="162"/>
    </row>
    <row r="582" spans="1:22" ht="45.75" customHeight="1">
      <c r="A582" s="99" t="s">
        <v>2346</v>
      </c>
      <c r="B582" s="100" t="s">
        <v>3436</v>
      </c>
      <c r="C582" s="54" t="s">
        <v>2329</v>
      </c>
      <c r="D582" s="54" t="s">
        <v>2361</v>
      </c>
      <c r="E582" s="90">
        <v>18999</v>
      </c>
      <c r="F582" s="122">
        <v>0.05</v>
      </c>
      <c r="G582" s="89">
        <v>18049</v>
      </c>
      <c r="H582" s="90">
        <v>2712</v>
      </c>
      <c r="I582" s="90">
        <v>3132</v>
      </c>
      <c r="J582" s="89" t="s">
        <v>326</v>
      </c>
      <c r="K582" s="89" t="s">
        <v>326</v>
      </c>
      <c r="L582" s="89" t="s">
        <v>326</v>
      </c>
      <c r="M582" s="89" t="s">
        <v>326</v>
      </c>
      <c r="N582" s="89" t="s">
        <v>326</v>
      </c>
      <c r="O582" s="89" t="s">
        <v>326</v>
      </c>
      <c r="P582" s="123" t="s">
        <v>326</v>
      </c>
      <c r="Q582" s="123" t="s">
        <v>326</v>
      </c>
      <c r="R582" s="123" t="s">
        <v>326</v>
      </c>
      <c r="S582" s="123" t="s">
        <v>326</v>
      </c>
      <c r="T582" s="123" t="s">
        <v>326</v>
      </c>
      <c r="U582" s="123" t="s">
        <v>326</v>
      </c>
      <c r="V582" s="162"/>
    </row>
    <row r="583" spans="1:22" ht="45.75" customHeight="1">
      <c r="A583" s="99" t="s">
        <v>2346</v>
      </c>
      <c r="B583" s="100" t="s">
        <v>3436</v>
      </c>
      <c r="C583" s="54" t="s">
        <v>2330</v>
      </c>
      <c r="D583" s="54" t="s">
        <v>2362</v>
      </c>
      <c r="E583" s="90">
        <v>1499</v>
      </c>
      <c r="F583" s="122">
        <v>0.05</v>
      </c>
      <c r="G583" s="89">
        <v>1424</v>
      </c>
      <c r="H583" s="89" t="s">
        <v>326</v>
      </c>
      <c r="I583" s="89" t="s">
        <v>326</v>
      </c>
      <c r="J583" s="89" t="s">
        <v>326</v>
      </c>
      <c r="K583" s="89" t="s">
        <v>326</v>
      </c>
      <c r="L583" s="89" t="s">
        <v>326</v>
      </c>
      <c r="M583" s="89" t="s">
        <v>326</v>
      </c>
      <c r="N583" s="89" t="s">
        <v>326</v>
      </c>
      <c r="O583" s="89" t="s">
        <v>326</v>
      </c>
      <c r="P583" s="123" t="s">
        <v>326</v>
      </c>
      <c r="Q583" s="123" t="s">
        <v>326</v>
      </c>
      <c r="R583" s="123" t="s">
        <v>326</v>
      </c>
      <c r="S583" s="123" t="s">
        <v>326</v>
      </c>
      <c r="T583" s="123" t="s">
        <v>326</v>
      </c>
      <c r="U583" s="123" t="s">
        <v>326</v>
      </c>
      <c r="V583" s="162"/>
    </row>
    <row r="584" spans="1:22" ht="45.75" customHeight="1">
      <c r="A584" s="99" t="s">
        <v>2346</v>
      </c>
      <c r="B584" s="100" t="s">
        <v>3436</v>
      </c>
      <c r="C584" s="54" t="s">
        <v>2331</v>
      </c>
      <c r="D584" s="54" t="s">
        <v>2363</v>
      </c>
      <c r="E584" s="90">
        <v>23199</v>
      </c>
      <c r="F584" s="122">
        <v>0.05</v>
      </c>
      <c r="G584" s="89">
        <v>22039</v>
      </c>
      <c r="H584" s="90">
        <v>3012</v>
      </c>
      <c r="I584" s="90">
        <v>3480</v>
      </c>
      <c r="J584" s="89" t="s">
        <v>326</v>
      </c>
      <c r="K584" s="89" t="s">
        <v>326</v>
      </c>
      <c r="L584" s="89" t="s">
        <v>326</v>
      </c>
      <c r="M584" s="89" t="s">
        <v>326</v>
      </c>
      <c r="N584" s="89" t="s">
        <v>326</v>
      </c>
      <c r="O584" s="89" t="s">
        <v>326</v>
      </c>
      <c r="P584" s="123" t="s">
        <v>326</v>
      </c>
      <c r="Q584" s="123" t="s">
        <v>326</v>
      </c>
      <c r="R584" s="123" t="s">
        <v>326</v>
      </c>
      <c r="S584" s="123" t="s">
        <v>326</v>
      </c>
      <c r="T584" s="123" t="s">
        <v>326</v>
      </c>
      <c r="U584" s="123" t="s">
        <v>326</v>
      </c>
      <c r="V584" s="162"/>
    </row>
    <row r="585" spans="1:22" ht="45.75" customHeight="1">
      <c r="A585" s="99" t="s">
        <v>2346</v>
      </c>
      <c r="B585" s="100" t="s">
        <v>3436</v>
      </c>
      <c r="C585" s="54" t="s">
        <v>2332</v>
      </c>
      <c r="D585" s="54" t="s">
        <v>2364</v>
      </c>
      <c r="E585" s="90">
        <v>26999</v>
      </c>
      <c r="F585" s="122">
        <v>0.05</v>
      </c>
      <c r="G585" s="89">
        <v>25649</v>
      </c>
      <c r="H585" s="90">
        <v>3504</v>
      </c>
      <c r="I585" s="90">
        <v>4044</v>
      </c>
      <c r="J585" s="89" t="s">
        <v>326</v>
      </c>
      <c r="K585" s="89" t="s">
        <v>326</v>
      </c>
      <c r="L585" s="89" t="s">
        <v>326</v>
      </c>
      <c r="M585" s="89" t="s">
        <v>326</v>
      </c>
      <c r="N585" s="89" t="s">
        <v>326</v>
      </c>
      <c r="O585" s="89" t="s">
        <v>326</v>
      </c>
      <c r="P585" s="123" t="s">
        <v>326</v>
      </c>
      <c r="Q585" s="123" t="s">
        <v>326</v>
      </c>
      <c r="R585" s="123" t="s">
        <v>326</v>
      </c>
      <c r="S585" s="123" t="s">
        <v>326</v>
      </c>
      <c r="T585" s="123" t="s">
        <v>326</v>
      </c>
      <c r="U585" s="123" t="s">
        <v>326</v>
      </c>
      <c r="V585" s="162"/>
    </row>
    <row r="586" spans="1:22" ht="45.75" customHeight="1">
      <c r="A586" s="99" t="s">
        <v>2346</v>
      </c>
      <c r="B586" s="100" t="s">
        <v>3436</v>
      </c>
      <c r="C586" s="54" t="s">
        <v>2333</v>
      </c>
      <c r="D586" s="54" t="s">
        <v>2365</v>
      </c>
      <c r="E586" s="90">
        <v>28835</v>
      </c>
      <c r="F586" s="122">
        <v>0.05</v>
      </c>
      <c r="G586" s="89">
        <v>27393</v>
      </c>
      <c r="H586" s="90">
        <v>3744</v>
      </c>
      <c r="I586" s="90">
        <v>4320</v>
      </c>
      <c r="J586" s="89" t="s">
        <v>326</v>
      </c>
      <c r="K586" s="89" t="s">
        <v>326</v>
      </c>
      <c r="L586" s="89" t="s">
        <v>326</v>
      </c>
      <c r="M586" s="89" t="s">
        <v>326</v>
      </c>
      <c r="N586" s="89" t="s">
        <v>326</v>
      </c>
      <c r="O586" s="89" t="s">
        <v>326</v>
      </c>
      <c r="P586" s="123" t="s">
        <v>326</v>
      </c>
      <c r="Q586" s="123" t="s">
        <v>326</v>
      </c>
      <c r="R586" s="123" t="s">
        <v>326</v>
      </c>
      <c r="S586" s="123" t="s">
        <v>326</v>
      </c>
      <c r="T586" s="123" t="s">
        <v>326</v>
      </c>
      <c r="U586" s="123" t="s">
        <v>326</v>
      </c>
      <c r="V586" s="162"/>
    </row>
    <row r="587" spans="1:22" ht="45.75" customHeight="1">
      <c r="A587" s="99" t="s">
        <v>2346</v>
      </c>
      <c r="B587" s="100" t="s">
        <v>3436</v>
      </c>
      <c r="C587" s="54" t="s">
        <v>2334</v>
      </c>
      <c r="D587" s="54" t="s">
        <v>2366</v>
      </c>
      <c r="E587" s="90">
        <v>29499</v>
      </c>
      <c r="F587" s="122">
        <v>0.05</v>
      </c>
      <c r="G587" s="89">
        <v>28024</v>
      </c>
      <c r="H587" s="90">
        <v>3840</v>
      </c>
      <c r="I587" s="90">
        <v>4428</v>
      </c>
      <c r="J587" s="89" t="s">
        <v>326</v>
      </c>
      <c r="K587" s="89" t="s">
        <v>326</v>
      </c>
      <c r="L587" s="89" t="s">
        <v>326</v>
      </c>
      <c r="M587" s="89" t="s">
        <v>326</v>
      </c>
      <c r="N587" s="89" t="s">
        <v>326</v>
      </c>
      <c r="O587" s="89" t="s">
        <v>326</v>
      </c>
      <c r="P587" s="123" t="s">
        <v>326</v>
      </c>
      <c r="Q587" s="123" t="s">
        <v>326</v>
      </c>
      <c r="R587" s="123" t="s">
        <v>326</v>
      </c>
      <c r="S587" s="123" t="s">
        <v>326</v>
      </c>
      <c r="T587" s="123" t="s">
        <v>326</v>
      </c>
      <c r="U587" s="123" t="s">
        <v>326</v>
      </c>
      <c r="V587" s="162"/>
    </row>
    <row r="588" spans="1:22" ht="45.75" customHeight="1">
      <c r="A588" s="99" t="s">
        <v>2346</v>
      </c>
      <c r="B588" s="100" t="s">
        <v>3436</v>
      </c>
      <c r="C588" s="54" t="s">
        <v>2335</v>
      </c>
      <c r="D588" s="54" t="s">
        <v>2367</v>
      </c>
      <c r="E588" s="90">
        <v>30740</v>
      </c>
      <c r="F588" s="122">
        <v>0.05</v>
      </c>
      <c r="G588" s="89">
        <v>29203</v>
      </c>
      <c r="H588" s="90">
        <v>3996</v>
      </c>
      <c r="I588" s="90">
        <v>4608</v>
      </c>
      <c r="J588" s="89" t="s">
        <v>326</v>
      </c>
      <c r="K588" s="89" t="s">
        <v>326</v>
      </c>
      <c r="L588" s="89" t="s">
        <v>326</v>
      </c>
      <c r="M588" s="89" t="s">
        <v>326</v>
      </c>
      <c r="N588" s="89" t="s">
        <v>326</v>
      </c>
      <c r="O588" s="89" t="s">
        <v>326</v>
      </c>
      <c r="P588" s="123" t="s">
        <v>326</v>
      </c>
      <c r="Q588" s="123" t="s">
        <v>326</v>
      </c>
      <c r="R588" s="123" t="s">
        <v>326</v>
      </c>
      <c r="S588" s="123" t="s">
        <v>326</v>
      </c>
      <c r="T588" s="123" t="s">
        <v>326</v>
      </c>
      <c r="U588" s="123" t="s">
        <v>326</v>
      </c>
      <c r="V588" s="162"/>
    </row>
    <row r="589" spans="1:22" ht="45.75" customHeight="1">
      <c r="A589" s="99" t="s">
        <v>2346</v>
      </c>
      <c r="B589" s="100" t="s">
        <v>3436</v>
      </c>
      <c r="C589" s="54" t="s">
        <v>2336</v>
      </c>
      <c r="D589" s="54" t="s">
        <v>2368</v>
      </c>
      <c r="E589" s="90">
        <v>23215</v>
      </c>
      <c r="F589" s="122">
        <v>0.05</v>
      </c>
      <c r="G589" s="89">
        <v>22054</v>
      </c>
      <c r="H589" s="90">
        <v>3012</v>
      </c>
      <c r="I589" s="90">
        <v>3480</v>
      </c>
      <c r="J589" s="89" t="s">
        <v>326</v>
      </c>
      <c r="K589" s="89" t="s">
        <v>326</v>
      </c>
      <c r="L589" s="89" t="s">
        <v>326</v>
      </c>
      <c r="M589" s="89" t="s">
        <v>326</v>
      </c>
      <c r="N589" s="89" t="s">
        <v>326</v>
      </c>
      <c r="O589" s="89" t="s">
        <v>326</v>
      </c>
      <c r="P589" s="123" t="s">
        <v>326</v>
      </c>
      <c r="Q589" s="123" t="s">
        <v>326</v>
      </c>
      <c r="R589" s="123" t="s">
        <v>326</v>
      </c>
      <c r="S589" s="123" t="s">
        <v>326</v>
      </c>
      <c r="T589" s="123" t="s">
        <v>326</v>
      </c>
      <c r="U589" s="123" t="s">
        <v>326</v>
      </c>
      <c r="V589" s="162"/>
    </row>
    <row r="590" spans="1:22" ht="45.75" customHeight="1">
      <c r="A590" s="99" t="s">
        <v>2346</v>
      </c>
      <c r="B590" s="100" t="s">
        <v>3436</v>
      </c>
      <c r="C590" s="54" t="s">
        <v>2337</v>
      </c>
      <c r="D590" s="54" t="s">
        <v>2369</v>
      </c>
      <c r="E590" s="90">
        <v>25025</v>
      </c>
      <c r="F590" s="122">
        <v>0.05</v>
      </c>
      <c r="G590" s="89">
        <v>23774</v>
      </c>
      <c r="H590" s="90">
        <v>3252</v>
      </c>
      <c r="I590" s="90">
        <v>3756</v>
      </c>
      <c r="J590" s="89" t="s">
        <v>326</v>
      </c>
      <c r="K590" s="89" t="s">
        <v>326</v>
      </c>
      <c r="L590" s="89" t="s">
        <v>326</v>
      </c>
      <c r="M590" s="89" t="s">
        <v>326</v>
      </c>
      <c r="N590" s="89" t="s">
        <v>326</v>
      </c>
      <c r="O590" s="89" t="s">
        <v>326</v>
      </c>
      <c r="P590" s="123" t="s">
        <v>326</v>
      </c>
      <c r="Q590" s="123" t="s">
        <v>326</v>
      </c>
      <c r="R590" s="123" t="s">
        <v>326</v>
      </c>
      <c r="S590" s="123" t="s">
        <v>326</v>
      </c>
      <c r="T590" s="123" t="s">
        <v>326</v>
      </c>
      <c r="U590" s="123" t="s">
        <v>326</v>
      </c>
      <c r="V590" s="162"/>
    </row>
    <row r="591" spans="1:22" ht="45.75" customHeight="1">
      <c r="A591" s="99" t="s">
        <v>2346</v>
      </c>
      <c r="B591" s="100" t="s">
        <v>3436</v>
      </c>
      <c r="C591" s="54" t="s">
        <v>2338</v>
      </c>
      <c r="D591" s="54" t="s">
        <v>2370</v>
      </c>
      <c r="E591" s="90">
        <v>11440</v>
      </c>
      <c r="F591" s="122">
        <v>0.05</v>
      </c>
      <c r="G591" s="89">
        <v>10868</v>
      </c>
      <c r="H591" s="90">
        <v>1488</v>
      </c>
      <c r="I591" s="90">
        <v>1716</v>
      </c>
      <c r="J591" s="89" t="s">
        <v>326</v>
      </c>
      <c r="K591" s="89" t="s">
        <v>326</v>
      </c>
      <c r="L591" s="89" t="s">
        <v>326</v>
      </c>
      <c r="M591" s="89" t="s">
        <v>326</v>
      </c>
      <c r="N591" s="89" t="s">
        <v>326</v>
      </c>
      <c r="O591" s="89" t="s">
        <v>326</v>
      </c>
      <c r="P591" s="123" t="s">
        <v>326</v>
      </c>
      <c r="Q591" s="123" t="s">
        <v>326</v>
      </c>
      <c r="R591" s="123" t="s">
        <v>326</v>
      </c>
      <c r="S591" s="123" t="s">
        <v>326</v>
      </c>
      <c r="T591" s="123" t="s">
        <v>326</v>
      </c>
      <c r="U591" s="123" t="s">
        <v>326</v>
      </c>
      <c r="V591" s="162"/>
    </row>
    <row r="592" spans="1:22" ht="45.75" customHeight="1">
      <c r="A592" s="99" t="s">
        <v>2346</v>
      </c>
      <c r="B592" s="100" t="s">
        <v>3436</v>
      </c>
      <c r="C592" s="54" t="s">
        <v>2339</v>
      </c>
      <c r="D592" s="54" t="s">
        <v>2371</v>
      </c>
      <c r="E592" s="90">
        <v>12380</v>
      </c>
      <c r="F592" s="122">
        <v>0.05</v>
      </c>
      <c r="G592" s="89">
        <v>11761</v>
      </c>
      <c r="H592" s="90">
        <v>1608</v>
      </c>
      <c r="I592" s="90">
        <v>1860</v>
      </c>
      <c r="J592" s="89" t="s">
        <v>326</v>
      </c>
      <c r="K592" s="89" t="s">
        <v>326</v>
      </c>
      <c r="L592" s="89" t="s">
        <v>326</v>
      </c>
      <c r="M592" s="89" t="s">
        <v>326</v>
      </c>
      <c r="N592" s="89" t="s">
        <v>326</v>
      </c>
      <c r="O592" s="89" t="s">
        <v>326</v>
      </c>
      <c r="P592" s="123" t="s">
        <v>326</v>
      </c>
      <c r="Q592" s="123" t="s">
        <v>326</v>
      </c>
      <c r="R592" s="123" t="s">
        <v>326</v>
      </c>
      <c r="S592" s="123" t="s">
        <v>326</v>
      </c>
      <c r="T592" s="123" t="s">
        <v>326</v>
      </c>
      <c r="U592" s="123" t="s">
        <v>326</v>
      </c>
      <c r="V592" s="162"/>
    </row>
    <row r="593" spans="1:22" ht="45.75" customHeight="1">
      <c r="A593" s="99" t="s">
        <v>2346</v>
      </c>
      <c r="B593" s="100" t="s">
        <v>3436</v>
      </c>
      <c r="C593" s="54" t="s">
        <v>2340</v>
      </c>
      <c r="D593" s="54" t="s">
        <v>2372</v>
      </c>
      <c r="E593" s="90">
        <v>860</v>
      </c>
      <c r="F593" s="122">
        <v>0.05</v>
      </c>
      <c r="G593" s="89">
        <v>817</v>
      </c>
      <c r="H593" s="90">
        <v>108</v>
      </c>
      <c r="I593" s="89" t="s">
        <v>326</v>
      </c>
      <c r="J593" s="89" t="s">
        <v>326</v>
      </c>
      <c r="K593" s="89" t="s">
        <v>326</v>
      </c>
      <c r="L593" s="89" t="s">
        <v>326</v>
      </c>
      <c r="M593" s="89" t="s">
        <v>326</v>
      </c>
      <c r="N593" s="89" t="s">
        <v>326</v>
      </c>
      <c r="O593" s="89" t="s">
        <v>326</v>
      </c>
      <c r="P593" s="123" t="s">
        <v>326</v>
      </c>
      <c r="Q593" s="123" t="s">
        <v>326</v>
      </c>
      <c r="R593" s="123" t="s">
        <v>326</v>
      </c>
      <c r="S593" s="123" t="s">
        <v>326</v>
      </c>
      <c r="T593" s="123" t="s">
        <v>326</v>
      </c>
      <c r="U593" s="123" t="s">
        <v>326</v>
      </c>
      <c r="V593" s="162"/>
    </row>
    <row r="594" spans="1:22" ht="45.75" customHeight="1">
      <c r="A594" s="99" t="s">
        <v>2346</v>
      </c>
      <c r="B594" s="100" t="s">
        <v>3436</v>
      </c>
      <c r="C594" s="54" t="s">
        <v>2341</v>
      </c>
      <c r="D594" s="54" t="s">
        <v>2373</v>
      </c>
      <c r="E594" s="90">
        <v>1125</v>
      </c>
      <c r="F594" s="122">
        <v>0.05</v>
      </c>
      <c r="G594" s="89">
        <v>1069</v>
      </c>
      <c r="H594" s="90">
        <v>144</v>
      </c>
      <c r="I594" s="89" t="s">
        <v>326</v>
      </c>
      <c r="J594" s="89" t="s">
        <v>326</v>
      </c>
      <c r="K594" s="89" t="s">
        <v>326</v>
      </c>
      <c r="L594" s="89" t="s">
        <v>326</v>
      </c>
      <c r="M594" s="89" t="s">
        <v>326</v>
      </c>
      <c r="N594" s="89" t="s">
        <v>326</v>
      </c>
      <c r="O594" s="89" t="s">
        <v>326</v>
      </c>
      <c r="P594" s="123" t="s">
        <v>326</v>
      </c>
      <c r="Q594" s="123" t="s">
        <v>326</v>
      </c>
      <c r="R594" s="123" t="s">
        <v>326</v>
      </c>
      <c r="S594" s="123" t="s">
        <v>326</v>
      </c>
      <c r="T594" s="123" t="s">
        <v>326</v>
      </c>
      <c r="U594" s="123" t="s">
        <v>326</v>
      </c>
      <c r="V594" s="162"/>
    </row>
    <row r="595" spans="1:22" ht="45.75" customHeight="1">
      <c r="A595" s="99" t="s">
        <v>2346</v>
      </c>
      <c r="B595" s="100" t="s">
        <v>3436</v>
      </c>
      <c r="C595" s="54" t="s">
        <v>2342</v>
      </c>
      <c r="D595" s="54" t="s">
        <v>2374</v>
      </c>
      <c r="E595" s="90">
        <v>3520</v>
      </c>
      <c r="F595" s="122">
        <v>0.05</v>
      </c>
      <c r="G595" s="89">
        <v>3344</v>
      </c>
      <c r="H595" s="90">
        <v>444</v>
      </c>
      <c r="I595" s="89" t="s">
        <v>326</v>
      </c>
      <c r="J595" s="89" t="s">
        <v>326</v>
      </c>
      <c r="K595" s="89" t="s">
        <v>326</v>
      </c>
      <c r="L595" s="89" t="s">
        <v>326</v>
      </c>
      <c r="M595" s="89" t="s">
        <v>326</v>
      </c>
      <c r="N595" s="89" t="s">
        <v>326</v>
      </c>
      <c r="O595" s="89" t="s">
        <v>326</v>
      </c>
      <c r="P595" s="123" t="s">
        <v>326</v>
      </c>
      <c r="Q595" s="123" t="s">
        <v>326</v>
      </c>
      <c r="R595" s="123" t="s">
        <v>326</v>
      </c>
      <c r="S595" s="123" t="s">
        <v>326</v>
      </c>
      <c r="T595" s="123" t="s">
        <v>326</v>
      </c>
      <c r="U595" s="123" t="s">
        <v>326</v>
      </c>
      <c r="V595" s="162"/>
    </row>
    <row r="596" spans="1:22" ht="45.75" customHeight="1">
      <c r="A596" s="99" t="s">
        <v>2346</v>
      </c>
      <c r="B596" s="100" t="s">
        <v>3432</v>
      </c>
      <c r="C596" s="53" t="s">
        <v>1116</v>
      </c>
      <c r="D596" s="53" t="s">
        <v>1112</v>
      </c>
      <c r="E596" s="89">
        <v>325</v>
      </c>
      <c r="F596" s="122">
        <v>0.05</v>
      </c>
      <c r="G596" s="126">
        <v>308.75</v>
      </c>
      <c r="H596" s="89" t="s">
        <v>326</v>
      </c>
      <c r="I596" s="89" t="s">
        <v>326</v>
      </c>
      <c r="J596" s="89" t="s">
        <v>326</v>
      </c>
      <c r="K596" s="89" t="s">
        <v>326</v>
      </c>
      <c r="L596" s="89" t="s">
        <v>326</v>
      </c>
      <c r="M596" s="89" t="s">
        <v>326</v>
      </c>
      <c r="N596" s="89" t="s">
        <v>326</v>
      </c>
      <c r="O596" s="89" t="s">
        <v>326</v>
      </c>
      <c r="P596" s="89" t="s">
        <v>326</v>
      </c>
      <c r="Q596" s="89" t="s">
        <v>326</v>
      </c>
      <c r="R596" s="89" t="s">
        <v>326</v>
      </c>
      <c r="S596" s="89" t="s">
        <v>326</v>
      </c>
      <c r="T596" s="89" t="s">
        <v>326</v>
      </c>
      <c r="U596" s="89" t="s">
        <v>326</v>
      </c>
      <c r="V596" s="162"/>
    </row>
    <row r="597" spans="1:22" ht="45.75" customHeight="1">
      <c r="A597" s="99" t="s">
        <v>2346</v>
      </c>
      <c r="B597" s="100" t="s">
        <v>3432</v>
      </c>
      <c r="C597" s="53" t="s">
        <v>1118</v>
      </c>
      <c r="D597" s="53" t="s">
        <v>1114</v>
      </c>
      <c r="E597" s="89">
        <v>128</v>
      </c>
      <c r="F597" s="122">
        <v>0.05</v>
      </c>
      <c r="G597" s="126">
        <v>121.6</v>
      </c>
      <c r="H597" s="89" t="s">
        <v>326</v>
      </c>
      <c r="I597" s="89" t="s">
        <v>326</v>
      </c>
      <c r="J597" s="89" t="s">
        <v>326</v>
      </c>
      <c r="K597" s="89" t="s">
        <v>326</v>
      </c>
      <c r="L597" s="89" t="s">
        <v>326</v>
      </c>
      <c r="M597" s="89" t="s">
        <v>326</v>
      </c>
      <c r="N597" s="89" t="s">
        <v>326</v>
      </c>
      <c r="O597" s="89" t="s">
        <v>326</v>
      </c>
      <c r="P597" s="89" t="s">
        <v>326</v>
      </c>
      <c r="Q597" s="89" t="s">
        <v>326</v>
      </c>
      <c r="R597" s="89" t="s">
        <v>326</v>
      </c>
      <c r="S597" s="89" t="s">
        <v>326</v>
      </c>
      <c r="T597" s="89" t="s">
        <v>326</v>
      </c>
      <c r="U597" s="89" t="s">
        <v>326</v>
      </c>
      <c r="V597" s="162"/>
    </row>
    <row r="598" spans="1:22" ht="45.75" customHeight="1">
      <c r="A598" s="99" t="s">
        <v>2346</v>
      </c>
      <c r="B598" s="100" t="s">
        <v>3432</v>
      </c>
      <c r="C598" s="53" t="s">
        <v>1117</v>
      </c>
      <c r="D598" s="53" t="s">
        <v>1113</v>
      </c>
      <c r="E598" s="89">
        <v>240</v>
      </c>
      <c r="F598" s="122">
        <v>0.05</v>
      </c>
      <c r="G598" s="126">
        <v>228</v>
      </c>
      <c r="H598" s="89" t="s">
        <v>326</v>
      </c>
      <c r="I598" s="89" t="s">
        <v>326</v>
      </c>
      <c r="J598" s="89" t="s">
        <v>326</v>
      </c>
      <c r="K598" s="89" t="s">
        <v>326</v>
      </c>
      <c r="L598" s="89" t="s">
        <v>326</v>
      </c>
      <c r="M598" s="89" t="s">
        <v>326</v>
      </c>
      <c r="N598" s="89" t="s">
        <v>326</v>
      </c>
      <c r="O598" s="89" t="s">
        <v>326</v>
      </c>
      <c r="P598" s="89" t="s">
        <v>326</v>
      </c>
      <c r="Q598" s="89" t="s">
        <v>326</v>
      </c>
      <c r="R598" s="89" t="s">
        <v>326</v>
      </c>
      <c r="S598" s="89" t="s">
        <v>326</v>
      </c>
      <c r="T598" s="89" t="s">
        <v>326</v>
      </c>
      <c r="U598" s="89" t="s">
        <v>326</v>
      </c>
      <c r="V598" s="162"/>
    </row>
    <row r="599" spans="1:22" ht="45.75" customHeight="1">
      <c r="A599" s="99" t="s">
        <v>2346</v>
      </c>
      <c r="B599" s="100" t="s">
        <v>3432</v>
      </c>
      <c r="C599" s="53" t="s">
        <v>1119</v>
      </c>
      <c r="D599" s="53" t="s">
        <v>1115</v>
      </c>
      <c r="E599" s="89">
        <v>107</v>
      </c>
      <c r="F599" s="122">
        <v>0.05</v>
      </c>
      <c r="G599" s="126">
        <v>101.64999999999999</v>
      </c>
      <c r="H599" s="89" t="s">
        <v>326</v>
      </c>
      <c r="I599" s="89" t="s">
        <v>326</v>
      </c>
      <c r="J599" s="89" t="s">
        <v>326</v>
      </c>
      <c r="K599" s="89" t="s">
        <v>326</v>
      </c>
      <c r="L599" s="89" t="s">
        <v>326</v>
      </c>
      <c r="M599" s="89" t="s">
        <v>326</v>
      </c>
      <c r="N599" s="89" t="s">
        <v>326</v>
      </c>
      <c r="O599" s="89" t="s">
        <v>326</v>
      </c>
      <c r="P599" s="89" t="s">
        <v>326</v>
      </c>
      <c r="Q599" s="89" t="s">
        <v>326</v>
      </c>
      <c r="R599" s="89" t="s">
        <v>326</v>
      </c>
      <c r="S599" s="89" t="s">
        <v>326</v>
      </c>
      <c r="T599" s="89" t="s">
        <v>326</v>
      </c>
      <c r="U599" s="89" t="s">
        <v>326</v>
      </c>
      <c r="V599" s="162"/>
    </row>
    <row r="600" spans="1:22" ht="45.75" customHeight="1">
      <c r="A600" s="99" t="s">
        <v>2346</v>
      </c>
      <c r="B600" s="100" t="s">
        <v>3432</v>
      </c>
      <c r="C600" s="53" t="s">
        <v>1197</v>
      </c>
      <c r="D600" s="53" t="s">
        <v>1196</v>
      </c>
      <c r="E600" s="89">
        <v>435</v>
      </c>
      <c r="F600" s="122">
        <v>0.05</v>
      </c>
      <c r="G600" s="126">
        <v>413.25</v>
      </c>
      <c r="H600" s="89" t="s">
        <v>326</v>
      </c>
      <c r="I600" s="89" t="s">
        <v>326</v>
      </c>
      <c r="J600" s="89" t="s">
        <v>326</v>
      </c>
      <c r="K600" s="89" t="s">
        <v>326</v>
      </c>
      <c r="L600" s="89" t="s">
        <v>326</v>
      </c>
      <c r="M600" s="89" t="s">
        <v>326</v>
      </c>
      <c r="N600" s="89" t="s">
        <v>326</v>
      </c>
      <c r="O600" s="89" t="s">
        <v>326</v>
      </c>
      <c r="P600" s="89" t="s">
        <v>326</v>
      </c>
      <c r="Q600" s="89" t="s">
        <v>326</v>
      </c>
      <c r="R600" s="89" t="s">
        <v>326</v>
      </c>
      <c r="S600" s="89" t="s">
        <v>326</v>
      </c>
      <c r="T600" s="89" t="s">
        <v>326</v>
      </c>
      <c r="U600" s="89" t="s">
        <v>326</v>
      </c>
      <c r="V600" s="162"/>
    </row>
    <row r="601" spans="1:22" ht="45.75" customHeight="1">
      <c r="A601" s="99" t="s">
        <v>2346</v>
      </c>
      <c r="B601" s="100" t="s">
        <v>3432</v>
      </c>
      <c r="C601" s="53" t="s">
        <v>1198</v>
      </c>
      <c r="D601" s="53" t="s">
        <v>1199</v>
      </c>
      <c r="E601" s="89">
        <v>145</v>
      </c>
      <c r="F601" s="122">
        <v>0.05</v>
      </c>
      <c r="G601" s="126">
        <v>137.75</v>
      </c>
      <c r="H601" s="89" t="s">
        <v>326</v>
      </c>
      <c r="I601" s="89" t="s">
        <v>326</v>
      </c>
      <c r="J601" s="89" t="s">
        <v>326</v>
      </c>
      <c r="K601" s="89" t="s">
        <v>326</v>
      </c>
      <c r="L601" s="89" t="s">
        <v>326</v>
      </c>
      <c r="M601" s="89" t="s">
        <v>326</v>
      </c>
      <c r="N601" s="89" t="s">
        <v>326</v>
      </c>
      <c r="O601" s="89" t="s">
        <v>326</v>
      </c>
      <c r="P601" s="89" t="s">
        <v>326</v>
      </c>
      <c r="Q601" s="89" t="s">
        <v>326</v>
      </c>
      <c r="R601" s="89" t="s">
        <v>326</v>
      </c>
      <c r="S601" s="89" t="s">
        <v>326</v>
      </c>
      <c r="T601" s="89" t="s">
        <v>326</v>
      </c>
      <c r="U601" s="89" t="s">
        <v>326</v>
      </c>
      <c r="V601" s="162"/>
    </row>
    <row r="602" spans="1:22" ht="45.75" customHeight="1">
      <c r="A602" s="101" t="s">
        <v>2075</v>
      </c>
      <c r="B602" s="100" t="s">
        <v>3434</v>
      </c>
      <c r="C602" s="53" t="s">
        <v>2076</v>
      </c>
      <c r="D602" s="54" t="s">
        <v>2111</v>
      </c>
      <c r="E602" s="90">
        <v>1295</v>
      </c>
      <c r="F602" s="122">
        <v>0.05</v>
      </c>
      <c r="G602" s="89">
        <v>1230</v>
      </c>
      <c r="H602" s="89" t="s">
        <v>326</v>
      </c>
      <c r="I602" s="89" t="s">
        <v>326</v>
      </c>
      <c r="J602" s="89" t="s">
        <v>326</v>
      </c>
      <c r="K602" s="89" t="s">
        <v>326</v>
      </c>
      <c r="L602" s="89" t="s">
        <v>326</v>
      </c>
      <c r="M602" s="90" t="s">
        <v>326</v>
      </c>
      <c r="N602" s="89" t="s">
        <v>326</v>
      </c>
      <c r="O602" s="89" t="s">
        <v>326</v>
      </c>
      <c r="P602" s="89" t="s">
        <v>326</v>
      </c>
      <c r="Q602" s="124" t="s">
        <v>326</v>
      </c>
      <c r="R602" s="89" t="s">
        <v>326</v>
      </c>
      <c r="S602" s="125" t="s">
        <v>326</v>
      </c>
      <c r="T602" s="124" t="s">
        <v>326</v>
      </c>
      <c r="U602" s="89" t="s">
        <v>326</v>
      </c>
      <c r="V602" s="162"/>
    </row>
    <row r="603" spans="1:22" ht="45.75" customHeight="1">
      <c r="A603" s="101" t="s">
        <v>2075</v>
      </c>
      <c r="B603" s="100" t="s">
        <v>3434</v>
      </c>
      <c r="C603" s="53" t="s">
        <v>2077</v>
      </c>
      <c r="D603" s="54" t="s">
        <v>2112</v>
      </c>
      <c r="E603" s="90">
        <v>2330</v>
      </c>
      <c r="F603" s="122">
        <v>0.05</v>
      </c>
      <c r="G603" s="89">
        <v>2214</v>
      </c>
      <c r="H603" s="89" t="s">
        <v>326</v>
      </c>
      <c r="I603" s="89" t="s">
        <v>326</v>
      </c>
      <c r="J603" s="89" t="s">
        <v>326</v>
      </c>
      <c r="K603" s="89" t="s">
        <v>326</v>
      </c>
      <c r="L603" s="89" t="s">
        <v>326</v>
      </c>
      <c r="M603" s="90" t="s">
        <v>326</v>
      </c>
      <c r="N603" s="89" t="s">
        <v>326</v>
      </c>
      <c r="O603" s="89" t="s">
        <v>326</v>
      </c>
      <c r="P603" s="89" t="s">
        <v>326</v>
      </c>
      <c r="Q603" s="124" t="s">
        <v>326</v>
      </c>
      <c r="R603" s="89" t="s">
        <v>326</v>
      </c>
      <c r="S603" s="125" t="s">
        <v>326</v>
      </c>
      <c r="T603" s="124" t="s">
        <v>326</v>
      </c>
      <c r="U603" s="89" t="s">
        <v>326</v>
      </c>
      <c r="V603" s="162"/>
    </row>
    <row r="604" spans="1:22" ht="45.75" customHeight="1">
      <c r="A604" s="101" t="s">
        <v>2075</v>
      </c>
      <c r="B604" s="100" t="s">
        <v>3434</v>
      </c>
      <c r="C604" s="53" t="s">
        <v>2078</v>
      </c>
      <c r="D604" s="54" t="s">
        <v>2113</v>
      </c>
      <c r="E604" s="90">
        <v>2735</v>
      </c>
      <c r="F604" s="122">
        <v>0.05</v>
      </c>
      <c r="G604" s="89">
        <v>2598</v>
      </c>
      <c r="H604" s="89" t="s">
        <v>326</v>
      </c>
      <c r="I604" s="89" t="s">
        <v>326</v>
      </c>
      <c r="J604" s="89" t="s">
        <v>326</v>
      </c>
      <c r="K604" s="89" t="s">
        <v>326</v>
      </c>
      <c r="L604" s="89" t="s">
        <v>326</v>
      </c>
      <c r="M604" s="90" t="s">
        <v>326</v>
      </c>
      <c r="N604" s="89" t="s">
        <v>326</v>
      </c>
      <c r="O604" s="89" t="s">
        <v>326</v>
      </c>
      <c r="P604" s="89" t="s">
        <v>326</v>
      </c>
      <c r="Q604" s="124" t="s">
        <v>326</v>
      </c>
      <c r="R604" s="89" t="s">
        <v>326</v>
      </c>
      <c r="S604" s="125" t="s">
        <v>326</v>
      </c>
      <c r="T604" s="124" t="s">
        <v>326</v>
      </c>
      <c r="U604" s="89" t="s">
        <v>326</v>
      </c>
      <c r="V604" s="162"/>
    </row>
    <row r="605" spans="1:22" ht="45.75" customHeight="1">
      <c r="A605" s="101" t="s">
        <v>2075</v>
      </c>
      <c r="B605" s="100" t="s">
        <v>3434</v>
      </c>
      <c r="C605" s="53" t="s">
        <v>2079</v>
      </c>
      <c r="D605" s="54" t="s">
        <v>2114</v>
      </c>
      <c r="E605" s="90">
        <v>2925</v>
      </c>
      <c r="F605" s="122">
        <v>0.05</v>
      </c>
      <c r="G605" s="89">
        <v>2779</v>
      </c>
      <c r="H605" s="89" t="s">
        <v>326</v>
      </c>
      <c r="I605" s="89" t="s">
        <v>326</v>
      </c>
      <c r="J605" s="89" t="s">
        <v>326</v>
      </c>
      <c r="K605" s="89" t="s">
        <v>326</v>
      </c>
      <c r="L605" s="89" t="s">
        <v>326</v>
      </c>
      <c r="M605" s="90" t="s">
        <v>326</v>
      </c>
      <c r="N605" s="89" t="s">
        <v>326</v>
      </c>
      <c r="O605" s="89" t="s">
        <v>326</v>
      </c>
      <c r="P605" s="89" t="s">
        <v>326</v>
      </c>
      <c r="Q605" s="124" t="s">
        <v>326</v>
      </c>
      <c r="R605" s="89" t="s">
        <v>326</v>
      </c>
      <c r="S605" s="125" t="s">
        <v>326</v>
      </c>
      <c r="T605" s="124" t="s">
        <v>326</v>
      </c>
      <c r="U605" s="89" t="s">
        <v>326</v>
      </c>
      <c r="V605" s="162"/>
    </row>
    <row r="606" spans="1:22" ht="45.75" customHeight="1">
      <c r="A606" s="101" t="s">
        <v>2075</v>
      </c>
      <c r="B606" s="100" t="s">
        <v>3434</v>
      </c>
      <c r="C606" s="53" t="s">
        <v>2080</v>
      </c>
      <c r="D606" s="54" t="s">
        <v>2115</v>
      </c>
      <c r="E606" s="90">
        <v>1125</v>
      </c>
      <c r="F606" s="122">
        <v>0.05</v>
      </c>
      <c r="G606" s="89">
        <v>1069</v>
      </c>
      <c r="H606" s="89" t="s">
        <v>326</v>
      </c>
      <c r="I606" s="89" t="s">
        <v>326</v>
      </c>
      <c r="J606" s="89" t="s">
        <v>326</v>
      </c>
      <c r="K606" s="89" t="s">
        <v>326</v>
      </c>
      <c r="L606" s="89" t="s">
        <v>326</v>
      </c>
      <c r="M606" s="90" t="s">
        <v>326</v>
      </c>
      <c r="N606" s="89" t="s">
        <v>326</v>
      </c>
      <c r="O606" s="89" t="s">
        <v>326</v>
      </c>
      <c r="P606" s="89" t="s">
        <v>326</v>
      </c>
      <c r="Q606" s="124" t="s">
        <v>326</v>
      </c>
      <c r="R606" s="89" t="s">
        <v>326</v>
      </c>
      <c r="S606" s="125" t="s">
        <v>326</v>
      </c>
      <c r="T606" s="124" t="s">
        <v>326</v>
      </c>
      <c r="U606" s="89" t="s">
        <v>326</v>
      </c>
      <c r="V606" s="162"/>
    </row>
    <row r="607" spans="1:22" ht="45.75" customHeight="1">
      <c r="A607" s="101" t="s">
        <v>2075</v>
      </c>
      <c r="B607" s="100" t="s">
        <v>3434</v>
      </c>
      <c r="C607" s="53" t="s">
        <v>1142</v>
      </c>
      <c r="D607" s="54" t="s">
        <v>1143</v>
      </c>
      <c r="E607" s="90">
        <v>1575</v>
      </c>
      <c r="F607" s="122">
        <v>0.05</v>
      </c>
      <c r="G607" s="89">
        <v>1496</v>
      </c>
      <c r="H607" s="89" t="s">
        <v>326</v>
      </c>
      <c r="I607" s="89" t="s">
        <v>326</v>
      </c>
      <c r="J607" s="89" t="s">
        <v>326</v>
      </c>
      <c r="K607" s="89" t="s">
        <v>326</v>
      </c>
      <c r="L607" s="89" t="s">
        <v>326</v>
      </c>
      <c r="M607" s="90" t="s">
        <v>326</v>
      </c>
      <c r="N607" s="89" t="s">
        <v>326</v>
      </c>
      <c r="O607" s="89" t="s">
        <v>326</v>
      </c>
      <c r="P607" s="89" t="s">
        <v>326</v>
      </c>
      <c r="Q607" s="124" t="s">
        <v>326</v>
      </c>
      <c r="R607" s="89" t="s">
        <v>326</v>
      </c>
      <c r="S607" s="125" t="s">
        <v>326</v>
      </c>
      <c r="T607" s="124" t="s">
        <v>326</v>
      </c>
      <c r="U607" s="89" t="s">
        <v>326</v>
      </c>
      <c r="V607" s="162"/>
    </row>
    <row r="608" spans="1:22" ht="45.75" customHeight="1">
      <c r="A608" s="101" t="s">
        <v>2075</v>
      </c>
      <c r="B608" s="100" t="s">
        <v>3434</v>
      </c>
      <c r="C608" s="53" t="s">
        <v>2081</v>
      </c>
      <c r="D608" s="54" t="s">
        <v>2116</v>
      </c>
      <c r="E608" s="90">
        <v>1330</v>
      </c>
      <c r="F608" s="122">
        <v>0.05</v>
      </c>
      <c r="G608" s="89">
        <v>1264</v>
      </c>
      <c r="H608" s="89" t="s">
        <v>326</v>
      </c>
      <c r="I608" s="89" t="s">
        <v>326</v>
      </c>
      <c r="J608" s="89" t="s">
        <v>326</v>
      </c>
      <c r="K608" s="89" t="s">
        <v>326</v>
      </c>
      <c r="L608" s="89" t="s">
        <v>326</v>
      </c>
      <c r="M608" s="90" t="s">
        <v>326</v>
      </c>
      <c r="N608" s="89" t="s">
        <v>326</v>
      </c>
      <c r="O608" s="89" t="s">
        <v>326</v>
      </c>
      <c r="P608" s="89" t="s">
        <v>326</v>
      </c>
      <c r="Q608" s="124" t="s">
        <v>326</v>
      </c>
      <c r="R608" s="89" t="s">
        <v>326</v>
      </c>
      <c r="S608" s="125" t="s">
        <v>326</v>
      </c>
      <c r="T608" s="124" t="s">
        <v>326</v>
      </c>
      <c r="U608" s="89" t="s">
        <v>326</v>
      </c>
      <c r="V608" s="162"/>
    </row>
    <row r="609" spans="1:22" ht="45.75" customHeight="1">
      <c r="A609" s="101" t="s">
        <v>2075</v>
      </c>
      <c r="B609" s="100" t="s">
        <v>3434</v>
      </c>
      <c r="C609" s="53" t="s">
        <v>2082</v>
      </c>
      <c r="D609" s="54" t="s">
        <v>2117</v>
      </c>
      <c r="E609" s="90">
        <v>1510</v>
      </c>
      <c r="F609" s="122">
        <v>0.05</v>
      </c>
      <c r="G609" s="89">
        <v>1435</v>
      </c>
      <c r="H609" s="89" t="s">
        <v>326</v>
      </c>
      <c r="I609" s="89" t="s">
        <v>326</v>
      </c>
      <c r="J609" s="89" t="s">
        <v>326</v>
      </c>
      <c r="K609" s="89" t="s">
        <v>326</v>
      </c>
      <c r="L609" s="89" t="s">
        <v>326</v>
      </c>
      <c r="M609" s="90" t="s">
        <v>326</v>
      </c>
      <c r="N609" s="89" t="s">
        <v>326</v>
      </c>
      <c r="O609" s="89" t="s">
        <v>326</v>
      </c>
      <c r="P609" s="89" t="s">
        <v>326</v>
      </c>
      <c r="Q609" s="124" t="s">
        <v>326</v>
      </c>
      <c r="R609" s="89" t="s">
        <v>326</v>
      </c>
      <c r="S609" s="125" t="s">
        <v>326</v>
      </c>
      <c r="T609" s="124" t="s">
        <v>326</v>
      </c>
      <c r="U609" s="89" t="s">
        <v>326</v>
      </c>
      <c r="V609" s="162"/>
    </row>
    <row r="610" spans="1:22" ht="45.75" customHeight="1">
      <c r="A610" s="101" t="s">
        <v>2075</v>
      </c>
      <c r="B610" s="100" t="s">
        <v>3434</v>
      </c>
      <c r="C610" s="53" t="s">
        <v>2083</v>
      </c>
      <c r="D610" s="54" t="s">
        <v>2118</v>
      </c>
      <c r="E610" s="90">
        <v>1840</v>
      </c>
      <c r="F610" s="122">
        <v>0.05</v>
      </c>
      <c r="G610" s="89">
        <v>1748</v>
      </c>
      <c r="H610" s="89" t="s">
        <v>326</v>
      </c>
      <c r="I610" s="89" t="s">
        <v>326</v>
      </c>
      <c r="J610" s="89" t="s">
        <v>326</v>
      </c>
      <c r="K610" s="89" t="s">
        <v>326</v>
      </c>
      <c r="L610" s="89" t="s">
        <v>326</v>
      </c>
      <c r="M610" s="90" t="s">
        <v>326</v>
      </c>
      <c r="N610" s="89" t="s">
        <v>326</v>
      </c>
      <c r="O610" s="89" t="s">
        <v>326</v>
      </c>
      <c r="P610" s="89" t="s">
        <v>326</v>
      </c>
      <c r="Q610" s="124" t="s">
        <v>326</v>
      </c>
      <c r="R610" s="89" t="s">
        <v>326</v>
      </c>
      <c r="S610" s="125" t="s">
        <v>326</v>
      </c>
      <c r="T610" s="124" t="s">
        <v>326</v>
      </c>
      <c r="U610" s="89" t="s">
        <v>326</v>
      </c>
      <c r="V610" s="162"/>
    </row>
    <row r="611" spans="1:22" ht="45.75" customHeight="1">
      <c r="A611" s="101" t="s">
        <v>2075</v>
      </c>
      <c r="B611" s="100" t="s">
        <v>3434</v>
      </c>
      <c r="C611" s="53" t="s">
        <v>2084</v>
      </c>
      <c r="D611" s="54" t="s">
        <v>2119</v>
      </c>
      <c r="E611" s="90">
        <v>2795</v>
      </c>
      <c r="F611" s="122">
        <v>0.05</v>
      </c>
      <c r="G611" s="89">
        <v>2655</v>
      </c>
      <c r="H611" s="89" t="s">
        <v>326</v>
      </c>
      <c r="I611" s="89" t="s">
        <v>326</v>
      </c>
      <c r="J611" s="89" t="s">
        <v>326</v>
      </c>
      <c r="K611" s="89" t="s">
        <v>326</v>
      </c>
      <c r="L611" s="89" t="s">
        <v>326</v>
      </c>
      <c r="M611" s="90" t="s">
        <v>326</v>
      </c>
      <c r="N611" s="89" t="s">
        <v>326</v>
      </c>
      <c r="O611" s="89" t="s">
        <v>326</v>
      </c>
      <c r="P611" s="89" t="s">
        <v>326</v>
      </c>
      <c r="Q611" s="124" t="s">
        <v>326</v>
      </c>
      <c r="R611" s="89" t="s">
        <v>326</v>
      </c>
      <c r="S611" s="125" t="s">
        <v>326</v>
      </c>
      <c r="T611" s="124" t="s">
        <v>326</v>
      </c>
      <c r="U611" s="89" t="s">
        <v>326</v>
      </c>
      <c r="V611" s="162"/>
    </row>
    <row r="612" spans="1:22" ht="45.75" customHeight="1">
      <c r="A612" s="101" t="s">
        <v>2075</v>
      </c>
      <c r="B612" s="100" t="s">
        <v>3434</v>
      </c>
      <c r="C612" s="53" t="s">
        <v>2085</v>
      </c>
      <c r="D612" s="54" t="s">
        <v>2120</v>
      </c>
      <c r="E612" s="90">
        <v>1245</v>
      </c>
      <c r="F612" s="122">
        <v>0.05</v>
      </c>
      <c r="G612" s="89">
        <v>1183</v>
      </c>
      <c r="H612" s="89" t="s">
        <v>326</v>
      </c>
      <c r="I612" s="89" t="s">
        <v>326</v>
      </c>
      <c r="J612" s="89" t="s">
        <v>326</v>
      </c>
      <c r="K612" s="89" t="s">
        <v>326</v>
      </c>
      <c r="L612" s="89" t="s">
        <v>326</v>
      </c>
      <c r="M612" s="90" t="s">
        <v>326</v>
      </c>
      <c r="N612" s="89" t="s">
        <v>326</v>
      </c>
      <c r="O612" s="89" t="s">
        <v>326</v>
      </c>
      <c r="P612" s="89" t="s">
        <v>326</v>
      </c>
      <c r="Q612" s="124" t="s">
        <v>326</v>
      </c>
      <c r="R612" s="89" t="s">
        <v>326</v>
      </c>
      <c r="S612" s="125" t="s">
        <v>326</v>
      </c>
      <c r="T612" s="124" t="s">
        <v>326</v>
      </c>
      <c r="U612" s="89" t="s">
        <v>326</v>
      </c>
      <c r="V612" s="162"/>
    </row>
    <row r="613" spans="1:22" ht="45.75" customHeight="1">
      <c r="A613" s="101" t="s">
        <v>2075</v>
      </c>
      <c r="B613" s="100" t="s">
        <v>3434</v>
      </c>
      <c r="C613" s="53" t="s">
        <v>2086</v>
      </c>
      <c r="D613" s="54" t="s">
        <v>2121</v>
      </c>
      <c r="E613" s="90">
        <v>1400</v>
      </c>
      <c r="F613" s="122">
        <v>0.05</v>
      </c>
      <c r="G613" s="89">
        <v>1330</v>
      </c>
      <c r="H613" s="89" t="s">
        <v>326</v>
      </c>
      <c r="I613" s="89" t="s">
        <v>326</v>
      </c>
      <c r="J613" s="89" t="s">
        <v>326</v>
      </c>
      <c r="K613" s="89" t="s">
        <v>326</v>
      </c>
      <c r="L613" s="89" t="s">
        <v>326</v>
      </c>
      <c r="M613" s="90" t="s">
        <v>326</v>
      </c>
      <c r="N613" s="89" t="s">
        <v>326</v>
      </c>
      <c r="O613" s="89" t="s">
        <v>326</v>
      </c>
      <c r="P613" s="89" t="s">
        <v>326</v>
      </c>
      <c r="Q613" s="124" t="s">
        <v>326</v>
      </c>
      <c r="R613" s="89" t="s">
        <v>326</v>
      </c>
      <c r="S613" s="125" t="s">
        <v>326</v>
      </c>
      <c r="T613" s="124" t="s">
        <v>326</v>
      </c>
      <c r="U613" s="89" t="s">
        <v>326</v>
      </c>
      <c r="V613" s="162"/>
    </row>
    <row r="614" spans="1:22" ht="45.75" customHeight="1">
      <c r="A614" s="101" t="s">
        <v>2075</v>
      </c>
      <c r="B614" s="100" t="s">
        <v>3434</v>
      </c>
      <c r="C614" s="53" t="s">
        <v>2087</v>
      </c>
      <c r="D614" s="54" t="s">
        <v>2122</v>
      </c>
      <c r="E614" s="90">
        <v>1840</v>
      </c>
      <c r="F614" s="122">
        <v>0.05</v>
      </c>
      <c r="G614" s="89">
        <v>1748</v>
      </c>
      <c r="H614" s="89" t="s">
        <v>326</v>
      </c>
      <c r="I614" s="89" t="s">
        <v>326</v>
      </c>
      <c r="J614" s="89" t="s">
        <v>326</v>
      </c>
      <c r="K614" s="89" t="s">
        <v>326</v>
      </c>
      <c r="L614" s="89" t="s">
        <v>326</v>
      </c>
      <c r="M614" s="90" t="s">
        <v>326</v>
      </c>
      <c r="N614" s="89" t="s">
        <v>326</v>
      </c>
      <c r="O614" s="89" t="s">
        <v>326</v>
      </c>
      <c r="P614" s="89" t="s">
        <v>326</v>
      </c>
      <c r="Q614" s="124" t="s">
        <v>326</v>
      </c>
      <c r="R614" s="89" t="s">
        <v>326</v>
      </c>
      <c r="S614" s="125" t="s">
        <v>326</v>
      </c>
      <c r="T614" s="124" t="s">
        <v>326</v>
      </c>
      <c r="U614" s="89" t="s">
        <v>326</v>
      </c>
      <c r="V614" s="162"/>
    </row>
    <row r="615" spans="1:22" ht="45.75" customHeight="1">
      <c r="A615" s="101" t="s">
        <v>2075</v>
      </c>
      <c r="B615" s="100" t="s">
        <v>3434</v>
      </c>
      <c r="C615" s="53" t="s">
        <v>2088</v>
      </c>
      <c r="D615" s="54" t="s">
        <v>2123</v>
      </c>
      <c r="E615" s="90">
        <v>2575</v>
      </c>
      <c r="F615" s="122">
        <v>0.05</v>
      </c>
      <c r="G615" s="89">
        <v>2446</v>
      </c>
      <c r="H615" s="89" t="s">
        <v>326</v>
      </c>
      <c r="I615" s="89" t="s">
        <v>326</v>
      </c>
      <c r="J615" s="89" t="s">
        <v>326</v>
      </c>
      <c r="K615" s="89" t="s">
        <v>326</v>
      </c>
      <c r="L615" s="89" t="s">
        <v>326</v>
      </c>
      <c r="M615" s="90" t="s">
        <v>326</v>
      </c>
      <c r="N615" s="89" t="s">
        <v>326</v>
      </c>
      <c r="O615" s="89" t="s">
        <v>326</v>
      </c>
      <c r="P615" s="89" t="s">
        <v>326</v>
      </c>
      <c r="Q615" s="124" t="s">
        <v>326</v>
      </c>
      <c r="R615" s="89" t="s">
        <v>326</v>
      </c>
      <c r="S615" s="125" t="s">
        <v>326</v>
      </c>
      <c r="T615" s="124" t="s">
        <v>326</v>
      </c>
      <c r="U615" s="89" t="s">
        <v>326</v>
      </c>
      <c r="V615" s="162"/>
    </row>
    <row r="616" spans="1:22" ht="45.75" customHeight="1">
      <c r="A616" s="101" t="s">
        <v>2075</v>
      </c>
      <c r="B616" s="100" t="s">
        <v>3434</v>
      </c>
      <c r="C616" s="53" t="s">
        <v>2089</v>
      </c>
      <c r="D616" s="54" t="s">
        <v>2124</v>
      </c>
      <c r="E616" s="90">
        <v>1025</v>
      </c>
      <c r="F616" s="122">
        <v>0.05</v>
      </c>
      <c r="G616" s="89">
        <v>974</v>
      </c>
      <c r="H616" s="89" t="s">
        <v>326</v>
      </c>
      <c r="I616" s="89" t="s">
        <v>326</v>
      </c>
      <c r="J616" s="89" t="s">
        <v>326</v>
      </c>
      <c r="K616" s="89" t="s">
        <v>326</v>
      </c>
      <c r="L616" s="89" t="s">
        <v>326</v>
      </c>
      <c r="M616" s="90" t="s">
        <v>326</v>
      </c>
      <c r="N616" s="89" t="s">
        <v>326</v>
      </c>
      <c r="O616" s="89" t="s">
        <v>326</v>
      </c>
      <c r="P616" s="89" t="s">
        <v>326</v>
      </c>
      <c r="Q616" s="124" t="s">
        <v>326</v>
      </c>
      <c r="R616" s="89" t="s">
        <v>326</v>
      </c>
      <c r="S616" s="125" t="s">
        <v>326</v>
      </c>
      <c r="T616" s="124" t="s">
        <v>326</v>
      </c>
      <c r="U616" s="89" t="s">
        <v>326</v>
      </c>
      <c r="V616" s="162"/>
    </row>
    <row r="617" spans="1:22" ht="45.75" customHeight="1">
      <c r="A617" s="101" t="s">
        <v>2075</v>
      </c>
      <c r="B617" s="100" t="s">
        <v>3434</v>
      </c>
      <c r="C617" s="53" t="s">
        <v>2090</v>
      </c>
      <c r="D617" s="54" t="s">
        <v>2125</v>
      </c>
      <c r="E617" s="90">
        <v>1075</v>
      </c>
      <c r="F617" s="122">
        <v>0.05</v>
      </c>
      <c r="G617" s="89">
        <v>1021</v>
      </c>
      <c r="H617" s="89" t="s">
        <v>326</v>
      </c>
      <c r="I617" s="89" t="s">
        <v>326</v>
      </c>
      <c r="J617" s="89" t="s">
        <v>326</v>
      </c>
      <c r="K617" s="89" t="s">
        <v>326</v>
      </c>
      <c r="L617" s="89" t="s">
        <v>326</v>
      </c>
      <c r="M617" s="90" t="s">
        <v>326</v>
      </c>
      <c r="N617" s="89" t="s">
        <v>326</v>
      </c>
      <c r="O617" s="89" t="s">
        <v>326</v>
      </c>
      <c r="P617" s="89" t="s">
        <v>326</v>
      </c>
      <c r="Q617" s="124" t="s">
        <v>326</v>
      </c>
      <c r="R617" s="89" t="s">
        <v>326</v>
      </c>
      <c r="S617" s="125" t="s">
        <v>326</v>
      </c>
      <c r="T617" s="124" t="s">
        <v>326</v>
      </c>
      <c r="U617" s="89" t="s">
        <v>326</v>
      </c>
      <c r="V617" s="162"/>
    </row>
    <row r="618" spans="1:22" ht="45.75" customHeight="1">
      <c r="A618" s="101" t="s">
        <v>2075</v>
      </c>
      <c r="B618" s="100" t="s">
        <v>3434</v>
      </c>
      <c r="C618" s="53" t="s">
        <v>2091</v>
      </c>
      <c r="D618" s="54" t="s">
        <v>2126</v>
      </c>
      <c r="E618" s="90">
        <v>1290</v>
      </c>
      <c r="F618" s="122">
        <v>0.05</v>
      </c>
      <c r="G618" s="89">
        <v>1226</v>
      </c>
      <c r="H618" s="89" t="s">
        <v>326</v>
      </c>
      <c r="I618" s="89" t="s">
        <v>326</v>
      </c>
      <c r="J618" s="89" t="s">
        <v>326</v>
      </c>
      <c r="K618" s="89" t="s">
        <v>326</v>
      </c>
      <c r="L618" s="89" t="s">
        <v>326</v>
      </c>
      <c r="M618" s="90" t="s">
        <v>326</v>
      </c>
      <c r="N618" s="89" t="s">
        <v>326</v>
      </c>
      <c r="O618" s="89" t="s">
        <v>326</v>
      </c>
      <c r="P618" s="89" t="s">
        <v>326</v>
      </c>
      <c r="Q618" s="124" t="s">
        <v>326</v>
      </c>
      <c r="R618" s="89" t="s">
        <v>326</v>
      </c>
      <c r="S618" s="125" t="s">
        <v>326</v>
      </c>
      <c r="T618" s="124" t="s">
        <v>326</v>
      </c>
      <c r="U618" s="89" t="s">
        <v>326</v>
      </c>
      <c r="V618" s="162"/>
    </row>
    <row r="619" spans="1:22" ht="45.75" customHeight="1">
      <c r="A619" s="101" t="s">
        <v>2075</v>
      </c>
      <c r="B619" s="100" t="s">
        <v>3434</v>
      </c>
      <c r="C619" s="53" t="s">
        <v>2092</v>
      </c>
      <c r="D619" s="54" t="s">
        <v>2126</v>
      </c>
      <c r="E619" s="90">
        <v>1215</v>
      </c>
      <c r="F619" s="122">
        <v>0.05</v>
      </c>
      <c r="G619" s="89">
        <v>1154</v>
      </c>
      <c r="H619" s="89" t="s">
        <v>326</v>
      </c>
      <c r="I619" s="89" t="s">
        <v>326</v>
      </c>
      <c r="J619" s="89" t="s">
        <v>326</v>
      </c>
      <c r="K619" s="89" t="s">
        <v>326</v>
      </c>
      <c r="L619" s="89" t="s">
        <v>326</v>
      </c>
      <c r="M619" s="90" t="s">
        <v>326</v>
      </c>
      <c r="N619" s="89" t="s">
        <v>326</v>
      </c>
      <c r="O619" s="89" t="s">
        <v>326</v>
      </c>
      <c r="P619" s="89" t="s">
        <v>326</v>
      </c>
      <c r="Q619" s="124" t="s">
        <v>326</v>
      </c>
      <c r="R619" s="89" t="s">
        <v>326</v>
      </c>
      <c r="S619" s="125" t="s">
        <v>326</v>
      </c>
      <c r="T619" s="124" t="s">
        <v>326</v>
      </c>
      <c r="U619" s="89" t="s">
        <v>326</v>
      </c>
      <c r="V619" s="162"/>
    </row>
    <row r="620" spans="1:22" ht="45.75" customHeight="1">
      <c r="A620" s="101" t="s">
        <v>2075</v>
      </c>
      <c r="B620" s="100" t="s">
        <v>3434</v>
      </c>
      <c r="C620" s="53" t="s">
        <v>2093</v>
      </c>
      <c r="D620" s="54" t="s">
        <v>2127</v>
      </c>
      <c r="E620" s="90">
        <v>1120</v>
      </c>
      <c r="F620" s="122">
        <v>0.05</v>
      </c>
      <c r="G620" s="89">
        <v>1064</v>
      </c>
      <c r="H620" s="89" t="s">
        <v>326</v>
      </c>
      <c r="I620" s="89" t="s">
        <v>326</v>
      </c>
      <c r="J620" s="89" t="s">
        <v>326</v>
      </c>
      <c r="K620" s="89" t="s">
        <v>326</v>
      </c>
      <c r="L620" s="89" t="s">
        <v>326</v>
      </c>
      <c r="M620" s="90" t="s">
        <v>326</v>
      </c>
      <c r="N620" s="89" t="s">
        <v>326</v>
      </c>
      <c r="O620" s="89" t="s">
        <v>326</v>
      </c>
      <c r="P620" s="89" t="s">
        <v>326</v>
      </c>
      <c r="Q620" s="124" t="s">
        <v>326</v>
      </c>
      <c r="R620" s="89" t="s">
        <v>326</v>
      </c>
      <c r="S620" s="125" t="s">
        <v>326</v>
      </c>
      <c r="T620" s="124" t="s">
        <v>326</v>
      </c>
      <c r="U620" s="89" t="s">
        <v>326</v>
      </c>
      <c r="V620" s="162"/>
    </row>
    <row r="621" spans="1:22" ht="45.75" customHeight="1">
      <c r="A621" s="101" t="s">
        <v>2075</v>
      </c>
      <c r="B621" s="100" t="s">
        <v>3434</v>
      </c>
      <c r="C621" s="53" t="s">
        <v>2094</v>
      </c>
      <c r="D621" s="54" t="s">
        <v>2128</v>
      </c>
      <c r="E621" s="90">
        <v>1180</v>
      </c>
      <c r="F621" s="122">
        <v>0.05</v>
      </c>
      <c r="G621" s="89">
        <v>1121</v>
      </c>
      <c r="H621" s="89" t="s">
        <v>326</v>
      </c>
      <c r="I621" s="89" t="s">
        <v>326</v>
      </c>
      <c r="J621" s="89" t="s">
        <v>326</v>
      </c>
      <c r="K621" s="89" t="s">
        <v>326</v>
      </c>
      <c r="L621" s="89" t="s">
        <v>326</v>
      </c>
      <c r="M621" s="90" t="s">
        <v>326</v>
      </c>
      <c r="N621" s="89" t="s">
        <v>326</v>
      </c>
      <c r="O621" s="89" t="s">
        <v>326</v>
      </c>
      <c r="P621" s="89" t="s">
        <v>326</v>
      </c>
      <c r="Q621" s="124" t="s">
        <v>326</v>
      </c>
      <c r="R621" s="89" t="s">
        <v>326</v>
      </c>
      <c r="S621" s="125" t="s">
        <v>326</v>
      </c>
      <c r="T621" s="124" t="s">
        <v>326</v>
      </c>
      <c r="U621" s="89" t="s">
        <v>326</v>
      </c>
      <c r="V621" s="162"/>
    </row>
    <row r="622" spans="1:22" ht="45.75" customHeight="1">
      <c r="A622" s="101" t="s">
        <v>2075</v>
      </c>
      <c r="B622" s="100" t="s">
        <v>3434</v>
      </c>
      <c r="C622" s="53" t="s">
        <v>2095</v>
      </c>
      <c r="D622" s="54" t="s">
        <v>2129</v>
      </c>
      <c r="E622" s="90">
        <v>1620</v>
      </c>
      <c r="F622" s="122">
        <v>0.05</v>
      </c>
      <c r="G622" s="89">
        <v>1539</v>
      </c>
      <c r="H622" s="89" t="s">
        <v>326</v>
      </c>
      <c r="I622" s="89" t="s">
        <v>326</v>
      </c>
      <c r="J622" s="89" t="s">
        <v>326</v>
      </c>
      <c r="K622" s="89" t="s">
        <v>326</v>
      </c>
      <c r="L622" s="89" t="s">
        <v>326</v>
      </c>
      <c r="M622" s="90" t="s">
        <v>326</v>
      </c>
      <c r="N622" s="89" t="s">
        <v>326</v>
      </c>
      <c r="O622" s="89" t="s">
        <v>326</v>
      </c>
      <c r="P622" s="89" t="s">
        <v>326</v>
      </c>
      <c r="Q622" s="124" t="s">
        <v>326</v>
      </c>
      <c r="R622" s="89" t="s">
        <v>326</v>
      </c>
      <c r="S622" s="125" t="s">
        <v>326</v>
      </c>
      <c r="T622" s="124" t="s">
        <v>326</v>
      </c>
      <c r="U622" s="89" t="s">
        <v>326</v>
      </c>
      <c r="V622" s="162"/>
    </row>
    <row r="623" spans="1:22" ht="45.75" customHeight="1">
      <c r="A623" s="101" t="s">
        <v>2075</v>
      </c>
      <c r="B623" s="100" t="s">
        <v>3434</v>
      </c>
      <c r="C623" s="53" t="s">
        <v>2096</v>
      </c>
      <c r="D623" s="54" t="s">
        <v>2129</v>
      </c>
      <c r="E623" s="90">
        <v>1495</v>
      </c>
      <c r="F623" s="122">
        <v>0.05</v>
      </c>
      <c r="G623" s="89">
        <v>1420</v>
      </c>
      <c r="H623" s="89" t="s">
        <v>326</v>
      </c>
      <c r="I623" s="89" t="s">
        <v>326</v>
      </c>
      <c r="J623" s="89" t="s">
        <v>326</v>
      </c>
      <c r="K623" s="89" t="s">
        <v>326</v>
      </c>
      <c r="L623" s="89" t="s">
        <v>326</v>
      </c>
      <c r="M623" s="90" t="s">
        <v>326</v>
      </c>
      <c r="N623" s="89" t="s">
        <v>326</v>
      </c>
      <c r="O623" s="89" t="s">
        <v>326</v>
      </c>
      <c r="P623" s="89" t="s">
        <v>326</v>
      </c>
      <c r="Q623" s="124" t="s">
        <v>326</v>
      </c>
      <c r="R623" s="89" t="s">
        <v>326</v>
      </c>
      <c r="S623" s="125" t="s">
        <v>326</v>
      </c>
      <c r="T623" s="124" t="s">
        <v>326</v>
      </c>
      <c r="U623" s="89" t="s">
        <v>326</v>
      </c>
      <c r="V623" s="162"/>
    </row>
    <row r="624" spans="1:22" ht="45.75" customHeight="1">
      <c r="A624" s="101" t="s">
        <v>2075</v>
      </c>
      <c r="B624" s="100" t="s">
        <v>3434</v>
      </c>
      <c r="C624" s="53" t="s">
        <v>2097</v>
      </c>
      <c r="D624" s="54" t="s">
        <v>2130</v>
      </c>
      <c r="E624" s="90">
        <v>1465</v>
      </c>
      <c r="F624" s="122">
        <v>0.05</v>
      </c>
      <c r="G624" s="89">
        <v>1392</v>
      </c>
      <c r="H624" s="89" t="s">
        <v>326</v>
      </c>
      <c r="I624" s="89" t="s">
        <v>326</v>
      </c>
      <c r="J624" s="89" t="s">
        <v>326</v>
      </c>
      <c r="K624" s="89" t="s">
        <v>326</v>
      </c>
      <c r="L624" s="89" t="s">
        <v>326</v>
      </c>
      <c r="M624" s="90" t="s">
        <v>326</v>
      </c>
      <c r="N624" s="89" t="s">
        <v>326</v>
      </c>
      <c r="O624" s="89" t="s">
        <v>326</v>
      </c>
      <c r="P624" s="89" t="s">
        <v>326</v>
      </c>
      <c r="Q624" s="124" t="s">
        <v>326</v>
      </c>
      <c r="R624" s="89" t="s">
        <v>326</v>
      </c>
      <c r="S624" s="125" t="s">
        <v>326</v>
      </c>
      <c r="T624" s="124" t="s">
        <v>326</v>
      </c>
      <c r="U624" s="89" t="s">
        <v>326</v>
      </c>
      <c r="V624" s="162"/>
    </row>
    <row r="625" spans="1:22" ht="45.75" customHeight="1">
      <c r="A625" s="101" t="s">
        <v>2075</v>
      </c>
      <c r="B625" s="100" t="s">
        <v>3434</v>
      </c>
      <c r="C625" s="53" t="s">
        <v>2098</v>
      </c>
      <c r="D625" s="54" t="s">
        <v>2131</v>
      </c>
      <c r="E625" s="90">
        <v>1535</v>
      </c>
      <c r="F625" s="122">
        <v>0.05</v>
      </c>
      <c r="G625" s="89">
        <v>1458</v>
      </c>
      <c r="H625" s="89" t="s">
        <v>326</v>
      </c>
      <c r="I625" s="89" t="s">
        <v>326</v>
      </c>
      <c r="J625" s="89" t="s">
        <v>326</v>
      </c>
      <c r="K625" s="89" t="s">
        <v>326</v>
      </c>
      <c r="L625" s="89" t="s">
        <v>326</v>
      </c>
      <c r="M625" s="90" t="s">
        <v>326</v>
      </c>
      <c r="N625" s="89" t="s">
        <v>326</v>
      </c>
      <c r="O625" s="89" t="s">
        <v>326</v>
      </c>
      <c r="P625" s="89" t="s">
        <v>326</v>
      </c>
      <c r="Q625" s="124" t="s">
        <v>326</v>
      </c>
      <c r="R625" s="89" t="s">
        <v>326</v>
      </c>
      <c r="S625" s="125" t="s">
        <v>326</v>
      </c>
      <c r="T625" s="124" t="s">
        <v>326</v>
      </c>
      <c r="U625" s="89" t="s">
        <v>326</v>
      </c>
      <c r="V625" s="162"/>
    </row>
    <row r="626" spans="1:22" ht="45.75" customHeight="1">
      <c r="A626" s="101" t="s">
        <v>2075</v>
      </c>
      <c r="B626" s="100" t="s">
        <v>3434</v>
      </c>
      <c r="C626" s="53" t="s">
        <v>2099</v>
      </c>
      <c r="D626" s="54" t="s">
        <v>2132</v>
      </c>
      <c r="E626" s="90">
        <v>1795</v>
      </c>
      <c r="F626" s="122">
        <v>0.05</v>
      </c>
      <c r="G626" s="89">
        <v>1705</v>
      </c>
      <c r="H626" s="89" t="s">
        <v>326</v>
      </c>
      <c r="I626" s="89" t="s">
        <v>326</v>
      </c>
      <c r="J626" s="89" t="s">
        <v>326</v>
      </c>
      <c r="K626" s="89" t="s">
        <v>326</v>
      </c>
      <c r="L626" s="89" t="s">
        <v>326</v>
      </c>
      <c r="M626" s="90" t="s">
        <v>326</v>
      </c>
      <c r="N626" s="89" t="s">
        <v>326</v>
      </c>
      <c r="O626" s="89" t="s">
        <v>326</v>
      </c>
      <c r="P626" s="89" t="s">
        <v>326</v>
      </c>
      <c r="Q626" s="124" t="s">
        <v>326</v>
      </c>
      <c r="R626" s="89" t="s">
        <v>326</v>
      </c>
      <c r="S626" s="125" t="s">
        <v>326</v>
      </c>
      <c r="T626" s="124" t="s">
        <v>326</v>
      </c>
      <c r="U626" s="89" t="s">
        <v>326</v>
      </c>
      <c r="V626" s="162"/>
    </row>
    <row r="627" spans="1:22" ht="45.75" customHeight="1">
      <c r="A627" s="101" t="s">
        <v>2075</v>
      </c>
      <c r="B627" s="100" t="s">
        <v>3434</v>
      </c>
      <c r="C627" s="53" t="s">
        <v>2100</v>
      </c>
      <c r="D627" s="54" t="s">
        <v>2133</v>
      </c>
      <c r="E627" s="90">
        <v>85</v>
      </c>
      <c r="F627" s="122">
        <v>0.05</v>
      </c>
      <c r="G627" s="89">
        <v>81</v>
      </c>
      <c r="H627" s="89" t="s">
        <v>326</v>
      </c>
      <c r="I627" s="89" t="s">
        <v>326</v>
      </c>
      <c r="J627" s="89" t="s">
        <v>326</v>
      </c>
      <c r="K627" s="89" t="s">
        <v>326</v>
      </c>
      <c r="L627" s="89" t="s">
        <v>326</v>
      </c>
      <c r="M627" s="90" t="s">
        <v>326</v>
      </c>
      <c r="N627" s="89" t="s">
        <v>326</v>
      </c>
      <c r="O627" s="89" t="s">
        <v>326</v>
      </c>
      <c r="P627" s="89" t="s">
        <v>326</v>
      </c>
      <c r="Q627" s="124" t="s">
        <v>326</v>
      </c>
      <c r="R627" s="89" t="s">
        <v>326</v>
      </c>
      <c r="S627" s="125" t="s">
        <v>326</v>
      </c>
      <c r="T627" s="124" t="s">
        <v>326</v>
      </c>
      <c r="U627" s="89" t="s">
        <v>326</v>
      </c>
      <c r="V627" s="162"/>
    </row>
    <row r="628" spans="1:22" ht="45.75" customHeight="1">
      <c r="A628" s="101" t="s">
        <v>2075</v>
      </c>
      <c r="B628" s="100" t="s">
        <v>3434</v>
      </c>
      <c r="C628" s="53" t="s">
        <v>2101</v>
      </c>
      <c r="D628" s="54" t="s">
        <v>2134</v>
      </c>
      <c r="E628" s="90">
        <v>485</v>
      </c>
      <c r="F628" s="122">
        <v>0.05</v>
      </c>
      <c r="G628" s="89">
        <v>461</v>
      </c>
      <c r="H628" s="89" t="s">
        <v>326</v>
      </c>
      <c r="I628" s="89" t="s">
        <v>326</v>
      </c>
      <c r="J628" s="89" t="s">
        <v>326</v>
      </c>
      <c r="K628" s="89" t="s">
        <v>326</v>
      </c>
      <c r="L628" s="89" t="s">
        <v>326</v>
      </c>
      <c r="M628" s="90" t="s">
        <v>326</v>
      </c>
      <c r="N628" s="89" t="s">
        <v>326</v>
      </c>
      <c r="O628" s="89" t="s">
        <v>326</v>
      </c>
      <c r="P628" s="89" t="s">
        <v>326</v>
      </c>
      <c r="Q628" s="124" t="s">
        <v>326</v>
      </c>
      <c r="R628" s="89" t="s">
        <v>326</v>
      </c>
      <c r="S628" s="125" t="s">
        <v>326</v>
      </c>
      <c r="T628" s="124" t="s">
        <v>326</v>
      </c>
      <c r="U628" s="89" t="s">
        <v>326</v>
      </c>
      <c r="V628" s="162"/>
    </row>
    <row r="629" spans="1:22" ht="45.75" customHeight="1">
      <c r="A629" s="101" t="s">
        <v>2075</v>
      </c>
      <c r="B629" s="100" t="s">
        <v>3434</v>
      </c>
      <c r="C629" s="53" t="s">
        <v>2102</v>
      </c>
      <c r="D629" s="54" t="s">
        <v>2135</v>
      </c>
      <c r="E629" s="90">
        <v>420</v>
      </c>
      <c r="F629" s="122">
        <v>0.05</v>
      </c>
      <c r="G629" s="89">
        <v>399</v>
      </c>
      <c r="H629" s="89" t="s">
        <v>326</v>
      </c>
      <c r="I629" s="89" t="s">
        <v>326</v>
      </c>
      <c r="J629" s="89" t="s">
        <v>326</v>
      </c>
      <c r="K629" s="89" t="s">
        <v>326</v>
      </c>
      <c r="L629" s="89" t="s">
        <v>326</v>
      </c>
      <c r="M629" s="90" t="s">
        <v>326</v>
      </c>
      <c r="N629" s="89" t="s">
        <v>326</v>
      </c>
      <c r="O629" s="89" t="s">
        <v>326</v>
      </c>
      <c r="P629" s="89" t="s">
        <v>326</v>
      </c>
      <c r="Q629" s="124" t="s">
        <v>326</v>
      </c>
      <c r="R629" s="89" t="s">
        <v>326</v>
      </c>
      <c r="S629" s="125" t="s">
        <v>326</v>
      </c>
      <c r="T629" s="124" t="s">
        <v>326</v>
      </c>
      <c r="U629" s="89" t="s">
        <v>326</v>
      </c>
      <c r="V629" s="162"/>
    </row>
    <row r="630" spans="1:22" ht="45.75" customHeight="1">
      <c r="A630" s="101" t="s">
        <v>2075</v>
      </c>
      <c r="B630" s="100" t="s">
        <v>3434</v>
      </c>
      <c r="C630" s="53" t="s">
        <v>2103</v>
      </c>
      <c r="D630" s="54" t="s">
        <v>2136</v>
      </c>
      <c r="E630" s="90">
        <v>490</v>
      </c>
      <c r="F630" s="122">
        <v>0.05</v>
      </c>
      <c r="G630" s="89">
        <v>466</v>
      </c>
      <c r="H630" s="89" t="s">
        <v>326</v>
      </c>
      <c r="I630" s="89" t="s">
        <v>326</v>
      </c>
      <c r="J630" s="89" t="s">
        <v>326</v>
      </c>
      <c r="K630" s="89" t="s">
        <v>326</v>
      </c>
      <c r="L630" s="89" t="s">
        <v>326</v>
      </c>
      <c r="M630" s="90" t="s">
        <v>326</v>
      </c>
      <c r="N630" s="89" t="s">
        <v>326</v>
      </c>
      <c r="O630" s="89" t="s">
        <v>326</v>
      </c>
      <c r="P630" s="89" t="s">
        <v>326</v>
      </c>
      <c r="Q630" s="124" t="s">
        <v>326</v>
      </c>
      <c r="R630" s="89" t="s">
        <v>326</v>
      </c>
      <c r="S630" s="125" t="s">
        <v>326</v>
      </c>
      <c r="T630" s="124" t="s">
        <v>326</v>
      </c>
      <c r="U630" s="89" t="s">
        <v>326</v>
      </c>
      <c r="V630" s="162"/>
    </row>
    <row r="631" spans="1:22" ht="45.75" customHeight="1">
      <c r="A631" s="101" t="s">
        <v>2075</v>
      </c>
      <c r="B631" s="100" t="s">
        <v>3434</v>
      </c>
      <c r="C631" s="53" t="s">
        <v>2104</v>
      </c>
      <c r="D631" s="54" t="s">
        <v>2137</v>
      </c>
      <c r="E631" s="90">
        <v>1905</v>
      </c>
      <c r="F631" s="122">
        <v>0.05</v>
      </c>
      <c r="G631" s="89">
        <v>1810</v>
      </c>
      <c r="H631" s="89" t="s">
        <v>326</v>
      </c>
      <c r="I631" s="89" t="s">
        <v>326</v>
      </c>
      <c r="J631" s="89" t="s">
        <v>326</v>
      </c>
      <c r="K631" s="89" t="s">
        <v>326</v>
      </c>
      <c r="L631" s="89" t="s">
        <v>326</v>
      </c>
      <c r="M631" s="90" t="s">
        <v>326</v>
      </c>
      <c r="N631" s="89" t="s">
        <v>326</v>
      </c>
      <c r="O631" s="89" t="s">
        <v>326</v>
      </c>
      <c r="P631" s="89" t="s">
        <v>326</v>
      </c>
      <c r="Q631" s="124" t="s">
        <v>326</v>
      </c>
      <c r="R631" s="89" t="s">
        <v>326</v>
      </c>
      <c r="S631" s="125" t="s">
        <v>326</v>
      </c>
      <c r="T631" s="124" t="s">
        <v>326</v>
      </c>
      <c r="U631" s="89" t="s">
        <v>326</v>
      </c>
      <c r="V631" s="162"/>
    </row>
    <row r="632" spans="1:22" ht="45.75" customHeight="1">
      <c r="A632" s="101" t="s">
        <v>2075</v>
      </c>
      <c r="B632" s="100" t="s">
        <v>3434</v>
      </c>
      <c r="C632" s="53" t="s">
        <v>2105</v>
      </c>
      <c r="D632" s="54" t="s">
        <v>2138</v>
      </c>
      <c r="E632" s="90">
        <v>2675</v>
      </c>
      <c r="F632" s="122">
        <v>0.05</v>
      </c>
      <c r="G632" s="89">
        <v>2541</v>
      </c>
      <c r="H632" s="89" t="s">
        <v>326</v>
      </c>
      <c r="I632" s="89" t="s">
        <v>326</v>
      </c>
      <c r="J632" s="89" t="s">
        <v>326</v>
      </c>
      <c r="K632" s="89" t="s">
        <v>326</v>
      </c>
      <c r="L632" s="89" t="s">
        <v>326</v>
      </c>
      <c r="M632" s="90" t="s">
        <v>326</v>
      </c>
      <c r="N632" s="89" t="s">
        <v>326</v>
      </c>
      <c r="O632" s="89" t="s">
        <v>326</v>
      </c>
      <c r="P632" s="89" t="s">
        <v>326</v>
      </c>
      <c r="Q632" s="124" t="s">
        <v>326</v>
      </c>
      <c r="R632" s="89" t="s">
        <v>326</v>
      </c>
      <c r="S632" s="125" t="s">
        <v>326</v>
      </c>
      <c r="T632" s="124" t="s">
        <v>326</v>
      </c>
      <c r="U632" s="89" t="s">
        <v>326</v>
      </c>
      <c r="V632" s="162"/>
    </row>
    <row r="633" spans="1:22" ht="45.75" customHeight="1">
      <c r="A633" s="101" t="s">
        <v>2075</v>
      </c>
      <c r="B633" s="100" t="s">
        <v>3434</v>
      </c>
      <c r="C633" s="53" t="s">
        <v>2106</v>
      </c>
      <c r="D633" s="54" t="s">
        <v>2139</v>
      </c>
      <c r="E633" s="90">
        <v>730</v>
      </c>
      <c r="F633" s="122">
        <v>0.05</v>
      </c>
      <c r="G633" s="89">
        <v>694</v>
      </c>
      <c r="H633" s="89" t="s">
        <v>326</v>
      </c>
      <c r="I633" s="89" t="s">
        <v>326</v>
      </c>
      <c r="J633" s="89" t="s">
        <v>326</v>
      </c>
      <c r="K633" s="89" t="s">
        <v>326</v>
      </c>
      <c r="L633" s="89" t="s">
        <v>326</v>
      </c>
      <c r="M633" s="90" t="s">
        <v>326</v>
      </c>
      <c r="N633" s="89" t="s">
        <v>326</v>
      </c>
      <c r="O633" s="89" t="s">
        <v>326</v>
      </c>
      <c r="P633" s="89" t="s">
        <v>326</v>
      </c>
      <c r="Q633" s="124" t="s">
        <v>326</v>
      </c>
      <c r="R633" s="89" t="s">
        <v>326</v>
      </c>
      <c r="S633" s="125" t="s">
        <v>326</v>
      </c>
      <c r="T633" s="124" t="s">
        <v>326</v>
      </c>
      <c r="U633" s="89" t="s">
        <v>326</v>
      </c>
      <c r="V633" s="162"/>
    </row>
    <row r="634" spans="1:22" ht="45.75" customHeight="1">
      <c r="A634" s="101" t="s">
        <v>2075</v>
      </c>
      <c r="B634" s="100" t="s">
        <v>3434</v>
      </c>
      <c r="C634" s="53" t="s">
        <v>2107</v>
      </c>
      <c r="D634" s="54" t="s">
        <v>2140</v>
      </c>
      <c r="E634" s="90">
        <v>1180</v>
      </c>
      <c r="F634" s="122">
        <v>0.05</v>
      </c>
      <c r="G634" s="89">
        <v>1121</v>
      </c>
      <c r="H634" s="89" t="s">
        <v>326</v>
      </c>
      <c r="I634" s="89" t="s">
        <v>326</v>
      </c>
      <c r="J634" s="89" t="s">
        <v>326</v>
      </c>
      <c r="K634" s="89" t="s">
        <v>326</v>
      </c>
      <c r="L634" s="89" t="s">
        <v>326</v>
      </c>
      <c r="M634" s="90" t="s">
        <v>326</v>
      </c>
      <c r="N634" s="89" t="s">
        <v>326</v>
      </c>
      <c r="O634" s="89" t="s">
        <v>326</v>
      </c>
      <c r="P634" s="89" t="s">
        <v>326</v>
      </c>
      <c r="Q634" s="124" t="s">
        <v>326</v>
      </c>
      <c r="R634" s="89" t="s">
        <v>326</v>
      </c>
      <c r="S634" s="125" t="s">
        <v>326</v>
      </c>
      <c r="T634" s="124" t="s">
        <v>326</v>
      </c>
      <c r="U634" s="89" t="s">
        <v>326</v>
      </c>
      <c r="V634" s="162"/>
    </row>
    <row r="635" spans="1:22" ht="45.75" customHeight="1">
      <c r="A635" s="101" t="s">
        <v>2075</v>
      </c>
      <c r="B635" s="100" t="s">
        <v>3434</v>
      </c>
      <c r="C635" s="53" t="s">
        <v>2108</v>
      </c>
      <c r="D635" s="54" t="s">
        <v>2141</v>
      </c>
      <c r="E635" s="90">
        <v>1725</v>
      </c>
      <c r="F635" s="122">
        <v>0.05</v>
      </c>
      <c r="G635" s="89">
        <v>1639</v>
      </c>
      <c r="H635" s="89" t="s">
        <v>326</v>
      </c>
      <c r="I635" s="89" t="s">
        <v>326</v>
      </c>
      <c r="J635" s="89" t="s">
        <v>326</v>
      </c>
      <c r="K635" s="89" t="s">
        <v>326</v>
      </c>
      <c r="L635" s="89" t="s">
        <v>326</v>
      </c>
      <c r="M635" s="90" t="s">
        <v>326</v>
      </c>
      <c r="N635" s="89" t="s">
        <v>326</v>
      </c>
      <c r="O635" s="89" t="s">
        <v>326</v>
      </c>
      <c r="P635" s="89" t="s">
        <v>326</v>
      </c>
      <c r="Q635" s="124" t="s">
        <v>326</v>
      </c>
      <c r="R635" s="89" t="s">
        <v>326</v>
      </c>
      <c r="S635" s="125" t="s">
        <v>326</v>
      </c>
      <c r="T635" s="124" t="s">
        <v>326</v>
      </c>
      <c r="U635" s="89" t="s">
        <v>326</v>
      </c>
      <c r="V635" s="162"/>
    </row>
    <row r="636" spans="1:22" ht="45.75" customHeight="1">
      <c r="A636" s="101" t="s">
        <v>2075</v>
      </c>
      <c r="B636" s="100" t="s">
        <v>3434</v>
      </c>
      <c r="C636" s="53" t="s">
        <v>2109</v>
      </c>
      <c r="D636" s="54" t="s">
        <v>2142</v>
      </c>
      <c r="E636" s="90">
        <v>2115</v>
      </c>
      <c r="F636" s="122">
        <v>0.05</v>
      </c>
      <c r="G636" s="89">
        <v>2009</v>
      </c>
      <c r="H636" s="89" t="s">
        <v>326</v>
      </c>
      <c r="I636" s="89" t="s">
        <v>326</v>
      </c>
      <c r="J636" s="89" t="s">
        <v>326</v>
      </c>
      <c r="K636" s="89" t="s">
        <v>326</v>
      </c>
      <c r="L636" s="89" t="s">
        <v>326</v>
      </c>
      <c r="M636" s="90" t="s">
        <v>326</v>
      </c>
      <c r="N636" s="89" t="s">
        <v>326</v>
      </c>
      <c r="O636" s="89" t="s">
        <v>326</v>
      </c>
      <c r="P636" s="89" t="s">
        <v>326</v>
      </c>
      <c r="Q636" s="124" t="s">
        <v>326</v>
      </c>
      <c r="R636" s="89" t="s">
        <v>326</v>
      </c>
      <c r="S636" s="125" t="s">
        <v>326</v>
      </c>
      <c r="T636" s="124" t="s">
        <v>326</v>
      </c>
      <c r="U636" s="89" t="s">
        <v>326</v>
      </c>
      <c r="V636" s="162"/>
    </row>
    <row r="637" spans="1:22" ht="45.75" customHeight="1">
      <c r="A637" s="101" t="s">
        <v>2075</v>
      </c>
      <c r="B637" s="100" t="s">
        <v>3434</v>
      </c>
      <c r="C637" s="53" t="s">
        <v>2110</v>
      </c>
      <c r="D637" s="54" t="s">
        <v>2143</v>
      </c>
      <c r="E637" s="90">
        <v>2710</v>
      </c>
      <c r="F637" s="122">
        <v>0.05</v>
      </c>
      <c r="G637" s="89">
        <v>2575</v>
      </c>
      <c r="H637" s="89" t="s">
        <v>326</v>
      </c>
      <c r="I637" s="89" t="s">
        <v>326</v>
      </c>
      <c r="J637" s="89" t="s">
        <v>326</v>
      </c>
      <c r="K637" s="89" t="s">
        <v>326</v>
      </c>
      <c r="L637" s="89" t="s">
        <v>326</v>
      </c>
      <c r="M637" s="90" t="s">
        <v>326</v>
      </c>
      <c r="N637" s="89" t="s">
        <v>326</v>
      </c>
      <c r="O637" s="89" t="s">
        <v>326</v>
      </c>
      <c r="P637" s="89" t="s">
        <v>326</v>
      </c>
      <c r="Q637" s="124" t="s">
        <v>326</v>
      </c>
      <c r="R637" s="89" t="s">
        <v>326</v>
      </c>
      <c r="S637" s="125" t="s">
        <v>326</v>
      </c>
      <c r="T637" s="124" t="s">
        <v>326</v>
      </c>
      <c r="U637" s="89" t="s">
        <v>326</v>
      </c>
      <c r="V637" s="162"/>
    </row>
    <row r="638" spans="1:22" ht="45.75" customHeight="1">
      <c r="A638" s="101" t="s">
        <v>2075</v>
      </c>
      <c r="B638" s="100" t="s">
        <v>3437</v>
      </c>
      <c r="C638" s="53" t="s">
        <v>1634</v>
      </c>
      <c r="D638" s="54" t="s">
        <v>1635</v>
      </c>
      <c r="E638" s="90">
        <v>10</v>
      </c>
      <c r="F638" s="122">
        <v>0.05</v>
      </c>
      <c r="G638" s="126">
        <v>9.5</v>
      </c>
      <c r="H638" s="89" t="s">
        <v>326</v>
      </c>
      <c r="I638" s="89" t="s">
        <v>326</v>
      </c>
      <c r="J638" s="89" t="s">
        <v>326</v>
      </c>
      <c r="K638" s="89" t="s">
        <v>326</v>
      </c>
      <c r="L638" s="89" t="s">
        <v>326</v>
      </c>
      <c r="M638" s="90" t="s">
        <v>326</v>
      </c>
      <c r="N638" s="89" t="s">
        <v>326</v>
      </c>
      <c r="O638" s="89" t="s">
        <v>326</v>
      </c>
      <c r="P638" s="89" t="s">
        <v>326</v>
      </c>
      <c r="Q638" s="124" t="s">
        <v>326</v>
      </c>
      <c r="R638" s="89" t="s">
        <v>326</v>
      </c>
      <c r="S638" s="125" t="s">
        <v>326</v>
      </c>
      <c r="T638" s="124" t="s">
        <v>326</v>
      </c>
      <c r="U638" s="89" t="s">
        <v>326</v>
      </c>
      <c r="V638" s="162"/>
    </row>
    <row r="639" spans="1:22" ht="45.75" customHeight="1">
      <c r="A639" s="101" t="s">
        <v>2075</v>
      </c>
      <c r="B639" s="100" t="s">
        <v>3437</v>
      </c>
      <c r="C639" s="53" t="s">
        <v>1636</v>
      </c>
      <c r="D639" s="54" t="s">
        <v>1637</v>
      </c>
      <c r="E639" s="90">
        <v>12</v>
      </c>
      <c r="F639" s="122">
        <v>0.05</v>
      </c>
      <c r="G639" s="126">
        <v>11.399999999999999</v>
      </c>
      <c r="H639" s="89" t="s">
        <v>326</v>
      </c>
      <c r="I639" s="89" t="s">
        <v>326</v>
      </c>
      <c r="J639" s="89" t="s">
        <v>326</v>
      </c>
      <c r="K639" s="89" t="s">
        <v>326</v>
      </c>
      <c r="L639" s="89" t="s">
        <v>326</v>
      </c>
      <c r="M639" s="90" t="s">
        <v>326</v>
      </c>
      <c r="N639" s="89" t="s">
        <v>326</v>
      </c>
      <c r="O639" s="89" t="s">
        <v>326</v>
      </c>
      <c r="P639" s="89" t="s">
        <v>326</v>
      </c>
      <c r="Q639" s="124" t="s">
        <v>326</v>
      </c>
      <c r="R639" s="89" t="s">
        <v>326</v>
      </c>
      <c r="S639" s="125" t="s">
        <v>326</v>
      </c>
      <c r="T639" s="124" t="s">
        <v>326</v>
      </c>
      <c r="U639" s="89" t="s">
        <v>326</v>
      </c>
      <c r="V639" s="162"/>
    </row>
    <row r="640" spans="1:22" ht="45.75" customHeight="1">
      <c r="A640" s="101" t="s">
        <v>2075</v>
      </c>
      <c r="B640" s="100" t="s">
        <v>3437</v>
      </c>
      <c r="C640" s="53" t="s">
        <v>1612</v>
      </c>
      <c r="D640" s="54" t="s">
        <v>1613</v>
      </c>
      <c r="E640" s="90">
        <v>995</v>
      </c>
      <c r="F640" s="122">
        <v>0.05</v>
      </c>
      <c r="G640" s="89">
        <v>945</v>
      </c>
      <c r="H640" s="89" t="s">
        <v>326</v>
      </c>
      <c r="I640" s="89" t="s">
        <v>326</v>
      </c>
      <c r="J640" s="89" t="s">
        <v>326</v>
      </c>
      <c r="K640" s="89" t="s">
        <v>326</v>
      </c>
      <c r="L640" s="89" t="s">
        <v>326</v>
      </c>
      <c r="M640" s="90" t="s">
        <v>326</v>
      </c>
      <c r="N640" s="89" t="s">
        <v>326</v>
      </c>
      <c r="O640" s="89" t="s">
        <v>326</v>
      </c>
      <c r="P640" s="89" t="s">
        <v>326</v>
      </c>
      <c r="Q640" s="124" t="s">
        <v>326</v>
      </c>
      <c r="R640" s="89" t="s">
        <v>326</v>
      </c>
      <c r="S640" s="125" t="s">
        <v>326</v>
      </c>
      <c r="T640" s="124" t="s">
        <v>326</v>
      </c>
      <c r="U640" s="89" t="s">
        <v>326</v>
      </c>
      <c r="V640" s="162"/>
    </row>
    <row r="641" spans="1:22" ht="45.75" customHeight="1">
      <c r="A641" s="101" t="s">
        <v>2075</v>
      </c>
      <c r="B641" s="100" t="s">
        <v>3437</v>
      </c>
      <c r="C641" s="53" t="s">
        <v>1630</v>
      </c>
      <c r="D641" s="54" t="s">
        <v>1631</v>
      </c>
      <c r="E641" s="90">
        <v>200</v>
      </c>
      <c r="F641" s="122">
        <v>0.05</v>
      </c>
      <c r="G641" s="89">
        <v>190</v>
      </c>
      <c r="H641" s="89" t="s">
        <v>326</v>
      </c>
      <c r="I641" s="89" t="s">
        <v>326</v>
      </c>
      <c r="J641" s="89" t="s">
        <v>326</v>
      </c>
      <c r="K641" s="89" t="s">
        <v>326</v>
      </c>
      <c r="L641" s="89" t="s">
        <v>326</v>
      </c>
      <c r="M641" s="90" t="s">
        <v>326</v>
      </c>
      <c r="N641" s="89" t="s">
        <v>326</v>
      </c>
      <c r="O641" s="89" t="s">
        <v>326</v>
      </c>
      <c r="P641" s="89" t="s">
        <v>326</v>
      </c>
      <c r="Q641" s="124" t="s">
        <v>326</v>
      </c>
      <c r="R641" s="89" t="s">
        <v>326</v>
      </c>
      <c r="S641" s="125" t="s">
        <v>326</v>
      </c>
      <c r="T641" s="124" t="s">
        <v>326</v>
      </c>
      <c r="U641" s="89" t="s">
        <v>326</v>
      </c>
      <c r="V641" s="162"/>
    </row>
    <row r="642" spans="1:22" ht="45.75" customHeight="1">
      <c r="A642" s="101" t="s">
        <v>2075</v>
      </c>
      <c r="B642" s="100" t="s">
        <v>3437</v>
      </c>
      <c r="C642" s="53" t="s">
        <v>1610</v>
      </c>
      <c r="D642" s="54" t="s">
        <v>1611</v>
      </c>
      <c r="E642" s="90">
        <v>215</v>
      </c>
      <c r="F642" s="122">
        <v>0.05</v>
      </c>
      <c r="G642" s="89">
        <v>204</v>
      </c>
      <c r="H642" s="89" t="s">
        <v>326</v>
      </c>
      <c r="I642" s="89" t="s">
        <v>326</v>
      </c>
      <c r="J642" s="89" t="s">
        <v>326</v>
      </c>
      <c r="K642" s="89" t="s">
        <v>326</v>
      </c>
      <c r="L642" s="89" t="s">
        <v>326</v>
      </c>
      <c r="M642" s="90" t="s">
        <v>326</v>
      </c>
      <c r="N642" s="89" t="s">
        <v>326</v>
      </c>
      <c r="O642" s="89" t="s">
        <v>326</v>
      </c>
      <c r="P642" s="89" t="s">
        <v>326</v>
      </c>
      <c r="Q642" s="124" t="s">
        <v>326</v>
      </c>
      <c r="R642" s="89" t="s">
        <v>326</v>
      </c>
      <c r="S642" s="125" t="s">
        <v>326</v>
      </c>
      <c r="T642" s="124" t="s">
        <v>326</v>
      </c>
      <c r="U642" s="89" t="s">
        <v>326</v>
      </c>
      <c r="V642" s="162"/>
    </row>
    <row r="643" spans="1:22" ht="45.75" customHeight="1">
      <c r="A643" s="101" t="s">
        <v>2075</v>
      </c>
      <c r="B643" s="100" t="s">
        <v>3437</v>
      </c>
      <c r="C643" s="53" t="s">
        <v>1642</v>
      </c>
      <c r="D643" s="54" t="s">
        <v>1643</v>
      </c>
      <c r="E643" s="90">
        <v>60</v>
      </c>
      <c r="F643" s="122">
        <v>0.05</v>
      </c>
      <c r="G643" s="89">
        <v>57</v>
      </c>
      <c r="H643" s="89" t="s">
        <v>326</v>
      </c>
      <c r="I643" s="89" t="s">
        <v>326</v>
      </c>
      <c r="J643" s="89" t="s">
        <v>326</v>
      </c>
      <c r="K643" s="89" t="s">
        <v>326</v>
      </c>
      <c r="L643" s="89" t="s">
        <v>326</v>
      </c>
      <c r="M643" s="90" t="s">
        <v>326</v>
      </c>
      <c r="N643" s="89" t="s">
        <v>326</v>
      </c>
      <c r="O643" s="89" t="s">
        <v>326</v>
      </c>
      <c r="P643" s="89" t="s">
        <v>326</v>
      </c>
      <c r="Q643" s="124" t="s">
        <v>326</v>
      </c>
      <c r="R643" s="89" t="s">
        <v>326</v>
      </c>
      <c r="S643" s="125" t="s">
        <v>326</v>
      </c>
      <c r="T643" s="124" t="s">
        <v>326</v>
      </c>
      <c r="U643" s="89" t="s">
        <v>326</v>
      </c>
      <c r="V643" s="162"/>
    </row>
    <row r="644" spans="1:22" ht="45.75" customHeight="1">
      <c r="A644" s="101" t="s">
        <v>2075</v>
      </c>
      <c r="B644" s="100" t="s">
        <v>3437</v>
      </c>
      <c r="C644" s="53" t="s">
        <v>1644</v>
      </c>
      <c r="D644" s="54" t="s">
        <v>1645</v>
      </c>
      <c r="E644" s="90">
        <v>85</v>
      </c>
      <c r="F644" s="122">
        <v>0.05</v>
      </c>
      <c r="G644" s="89">
        <v>81</v>
      </c>
      <c r="H644" s="89" t="s">
        <v>326</v>
      </c>
      <c r="I644" s="89" t="s">
        <v>326</v>
      </c>
      <c r="J644" s="89" t="s">
        <v>326</v>
      </c>
      <c r="K644" s="89" t="s">
        <v>326</v>
      </c>
      <c r="L644" s="89" t="s">
        <v>326</v>
      </c>
      <c r="M644" s="90" t="s">
        <v>326</v>
      </c>
      <c r="N644" s="89" t="s">
        <v>326</v>
      </c>
      <c r="O644" s="89" t="s">
        <v>326</v>
      </c>
      <c r="P644" s="89" t="s">
        <v>326</v>
      </c>
      <c r="Q644" s="124" t="s">
        <v>326</v>
      </c>
      <c r="R644" s="89" t="s">
        <v>326</v>
      </c>
      <c r="S644" s="125" t="s">
        <v>326</v>
      </c>
      <c r="T644" s="124" t="s">
        <v>326</v>
      </c>
      <c r="U644" s="89" t="s">
        <v>326</v>
      </c>
      <c r="V644" s="162"/>
    </row>
    <row r="645" spans="1:22" ht="45.75" customHeight="1">
      <c r="A645" s="101" t="s">
        <v>2075</v>
      </c>
      <c r="B645" s="100" t="s">
        <v>3437</v>
      </c>
      <c r="C645" s="100" t="s">
        <v>3363</v>
      </c>
      <c r="D645" s="100" t="s">
        <v>3364</v>
      </c>
      <c r="E645" s="90">
        <v>18</v>
      </c>
      <c r="F645" s="122">
        <v>0.05</v>
      </c>
      <c r="G645" s="126">
        <v>17.099999999999998</v>
      </c>
      <c r="H645" s="89" t="s">
        <v>326</v>
      </c>
      <c r="I645" s="89" t="s">
        <v>326</v>
      </c>
      <c r="J645" s="89" t="s">
        <v>326</v>
      </c>
      <c r="K645" s="89" t="s">
        <v>326</v>
      </c>
      <c r="L645" s="89" t="s">
        <v>326</v>
      </c>
      <c r="M645" s="90" t="s">
        <v>326</v>
      </c>
      <c r="N645" s="89" t="s">
        <v>326</v>
      </c>
      <c r="O645" s="89" t="s">
        <v>326</v>
      </c>
      <c r="P645" s="89" t="s">
        <v>326</v>
      </c>
      <c r="Q645" s="124" t="s">
        <v>326</v>
      </c>
      <c r="R645" s="89" t="s">
        <v>326</v>
      </c>
      <c r="S645" s="125" t="s">
        <v>326</v>
      </c>
      <c r="T645" s="124" t="s">
        <v>326</v>
      </c>
      <c r="U645" s="89" t="s">
        <v>326</v>
      </c>
      <c r="V645" s="162"/>
    </row>
    <row r="646" spans="1:22" ht="45.75" customHeight="1">
      <c r="A646" s="101" t="s">
        <v>2075</v>
      </c>
      <c r="B646" s="100" t="s">
        <v>3437</v>
      </c>
      <c r="C646" s="53" t="s">
        <v>1632</v>
      </c>
      <c r="D646" s="54" t="s">
        <v>1633</v>
      </c>
      <c r="E646" s="90">
        <v>50</v>
      </c>
      <c r="F646" s="122">
        <v>0.05</v>
      </c>
      <c r="G646" s="89">
        <v>48</v>
      </c>
      <c r="H646" s="89" t="s">
        <v>326</v>
      </c>
      <c r="I646" s="89" t="s">
        <v>326</v>
      </c>
      <c r="J646" s="89" t="s">
        <v>326</v>
      </c>
      <c r="K646" s="89" t="s">
        <v>326</v>
      </c>
      <c r="L646" s="89" t="s">
        <v>326</v>
      </c>
      <c r="M646" s="90" t="s">
        <v>326</v>
      </c>
      <c r="N646" s="89" t="s">
        <v>326</v>
      </c>
      <c r="O646" s="89" t="s">
        <v>326</v>
      </c>
      <c r="P646" s="89" t="s">
        <v>326</v>
      </c>
      <c r="Q646" s="124" t="s">
        <v>326</v>
      </c>
      <c r="R646" s="89" t="s">
        <v>326</v>
      </c>
      <c r="S646" s="125" t="s">
        <v>326</v>
      </c>
      <c r="T646" s="124" t="s">
        <v>326</v>
      </c>
      <c r="U646" s="89" t="s">
        <v>326</v>
      </c>
      <c r="V646" s="162"/>
    </row>
    <row r="647" spans="1:22" ht="45.75" customHeight="1">
      <c r="A647" s="101" t="s">
        <v>2075</v>
      </c>
      <c r="B647" s="100" t="s">
        <v>3437</v>
      </c>
      <c r="C647" s="53" t="s">
        <v>1638</v>
      </c>
      <c r="D647" s="54" t="s">
        <v>1639</v>
      </c>
      <c r="E647" s="90">
        <v>22</v>
      </c>
      <c r="F647" s="122">
        <v>0.05</v>
      </c>
      <c r="G647" s="89">
        <v>21</v>
      </c>
      <c r="H647" s="89" t="s">
        <v>326</v>
      </c>
      <c r="I647" s="89" t="s">
        <v>326</v>
      </c>
      <c r="J647" s="89" t="s">
        <v>326</v>
      </c>
      <c r="K647" s="89" t="s">
        <v>326</v>
      </c>
      <c r="L647" s="89" t="s">
        <v>326</v>
      </c>
      <c r="M647" s="90" t="s">
        <v>326</v>
      </c>
      <c r="N647" s="89" t="s">
        <v>326</v>
      </c>
      <c r="O647" s="89" t="s">
        <v>326</v>
      </c>
      <c r="P647" s="89" t="s">
        <v>326</v>
      </c>
      <c r="Q647" s="124" t="s">
        <v>326</v>
      </c>
      <c r="R647" s="89" t="s">
        <v>326</v>
      </c>
      <c r="S647" s="125" t="s">
        <v>326</v>
      </c>
      <c r="T647" s="124" t="s">
        <v>326</v>
      </c>
      <c r="U647" s="89" t="s">
        <v>326</v>
      </c>
      <c r="V647" s="162"/>
    </row>
    <row r="648" spans="1:22" ht="45.75" customHeight="1">
      <c r="A648" s="101" t="s">
        <v>2075</v>
      </c>
      <c r="B648" s="100" t="s">
        <v>3437</v>
      </c>
      <c r="C648" s="53" t="s">
        <v>1640</v>
      </c>
      <c r="D648" s="54" t="s">
        <v>1641</v>
      </c>
      <c r="E648" s="90">
        <v>30</v>
      </c>
      <c r="F648" s="122">
        <v>0.05</v>
      </c>
      <c r="G648" s="89">
        <v>29</v>
      </c>
      <c r="H648" s="89" t="s">
        <v>326</v>
      </c>
      <c r="I648" s="89" t="s">
        <v>326</v>
      </c>
      <c r="J648" s="89" t="s">
        <v>326</v>
      </c>
      <c r="K648" s="89" t="s">
        <v>326</v>
      </c>
      <c r="L648" s="89" t="s">
        <v>326</v>
      </c>
      <c r="M648" s="90" t="s">
        <v>326</v>
      </c>
      <c r="N648" s="89" t="s">
        <v>326</v>
      </c>
      <c r="O648" s="89" t="s">
        <v>326</v>
      </c>
      <c r="P648" s="89" t="s">
        <v>326</v>
      </c>
      <c r="Q648" s="124" t="s">
        <v>326</v>
      </c>
      <c r="R648" s="89" t="s">
        <v>326</v>
      </c>
      <c r="S648" s="125" t="s">
        <v>326</v>
      </c>
      <c r="T648" s="124" t="s">
        <v>326</v>
      </c>
      <c r="U648" s="89" t="s">
        <v>326</v>
      </c>
      <c r="V648" s="162"/>
    </row>
    <row r="649" spans="1:22" ht="45.75" customHeight="1">
      <c r="A649" s="101" t="s">
        <v>2075</v>
      </c>
      <c r="B649" s="100" t="s">
        <v>3437</v>
      </c>
      <c r="C649" s="53" t="s">
        <v>1682</v>
      </c>
      <c r="D649" s="54" t="s">
        <v>1683</v>
      </c>
      <c r="E649" s="90">
        <v>20</v>
      </c>
      <c r="F649" s="122">
        <v>0.05</v>
      </c>
      <c r="G649" s="89">
        <v>19</v>
      </c>
      <c r="H649" s="89" t="s">
        <v>326</v>
      </c>
      <c r="I649" s="89" t="s">
        <v>326</v>
      </c>
      <c r="J649" s="89" t="s">
        <v>326</v>
      </c>
      <c r="K649" s="89" t="s">
        <v>326</v>
      </c>
      <c r="L649" s="89" t="s">
        <v>326</v>
      </c>
      <c r="M649" s="90" t="s">
        <v>326</v>
      </c>
      <c r="N649" s="89" t="s">
        <v>326</v>
      </c>
      <c r="O649" s="89" t="s">
        <v>326</v>
      </c>
      <c r="P649" s="89" t="s">
        <v>326</v>
      </c>
      <c r="Q649" s="124" t="s">
        <v>326</v>
      </c>
      <c r="R649" s="89" t="s">
        <v>326</v>
      </c>
      <c r="S649" s="125" t="s">
        <v>326</v>
      </c>
      <c r="T649" s="124" t="s">
        <v>326</v>
      </c>
      <c r="U649" s="89" t="s">
        <v>326</v>
      </c>
      <c r="V649" s="162"/>
    </row>
    <row r="650" spans="1:22" ht="45.75" customHeight="1">
      <c r="A650" s="101" t="s">
        <v>2075</v>
      </c>
      <c r="B650" s="100" t="s">
        <v>3437</v>
      </c>
      <c r="C650" s="53" t="s">
        <v>1716</v>
      </c>
      <c r="D650" s="54" t="s">
        <v>2069</v>
      </c>
      <c r="E650" s="90">
        <v>60</v>
      </c>
      <c r="F650" s="122">
        <v>0.05</v>
      </c>
      <c r="G650" s="89">
        <v>57</v>
      </c>
      <c r="H650" s="89" t="s">
        <v>326</v>
      </c>
      <c r="I650" s="89" t="s">
        <v>326</v>
      </c>
      <c r="J650" s="89" t="s">
        <v>326</v>
      </c>
      <c r="K650" s="89" t="s">
        <v>326</v>
      </c>
      <c r="L650" s="89" t="s">
        <v>326</v>
      </c>
      <c r="M650" s="90" t="s">
        <v>326</v>
      </c>
      <c r="N650" s="89" t="s">
        <v>326</v>
      </c>
      <c r="O650" s="89" t="s">
        <v>326</v>
      </c>
      <c r="P650" s="89" t="s">
        <v>326</v>
      </c>
      <c r="Q650" s="124" t="s">
        <v>326</v>
      </c>
      <c r="R650" s="89" t="s">
        <v>326</v>
      </c>
      <c r="S650" s="125" t="s">
        <v>326</v>
      </c>
      <c r="T650" s="124" t="s">
        <v>326</v>
      </c>
      <c r="U650" s="89" t="s">
        <v>326</v>
      </c>
      <c r="V650" s="162"/>
    </row>
    <row r="651" spans="1:22" ht="45.75" customHeight="1">
      <c r="A651" s="101" t="s">
        <v>2075</v>
      </c>
      <c r="B651" s="100" t="s">
        <v>3437</v>
      </c>
      <c r="C651" s="53" t="s">
        <v>1717</v>
      </c>
      <c r="D651" s="54" t="s">
        <v>1722</v>
      </c>
      <c r="E651" s="90">
        <v>75</v>
      </c>
      <c r="F651" s="122">
        <v>0.05</v>
      </c>
      <c r="G651" s="89">
        <v>71</v>
      </c>
      <c r="H651" s="89" t="s">
        <v>326</v>
      </c>
      <c r="I651" s="89" t="s">
        <v>326</v>
      </c>
      <c r="J651" s="89" t="s">
        <v>326</v>
      </c>
      <c r="K651" s="89" t="s">
        <v>326</v>
      </c>
      <c r="L651" s="89" t="s">
        <v>326</v>
      </c>
      <c r="M651" s="90" t="s">
        <v>326</v>
      </c>
      <c r="N651" s="89" t="s">
        <v>326</v>
      </c>
      <c r="O651" s="89" t="s">
        <v>326</v>
      </c>
      <c r="P651" s="89" t="s">
        <v>326</v>
      </c>
      <c r="Q651" s="124" t="s">
        <v>326</v>
      </c>
      <c r="R651" s="89" t="s">
        <v>326</v>
      </c>
      <c r="S651" s="125" t="s">
        <v>326</v>
      </c>
      <c r="T651" s="124" t="s">
        <v>326</v>
      </c>
      <c r="U651" s="89" t="s">
        <v>326</v>
      </c>
      <c r="V651" s="162"/>
    </row>
    <row r="652" spans="1:22" ht="45.75" customHeight="1">
      <c r="A652" s="101" t="s">
        <v>2075</v>
      </c>
      <c r="B652" s="100" t="s">
        <v>3437</v>
      </c>
      <c r="C652" s="53" t="s">
        <v>1718</v>
      </c>
      <c r="D652" s="54" t="s">
        <v>1723</v>
      </c>
      <c r="E652" s="90">
        <v>50</v>
      </c>
      <c r="F652" s="122">
        <v>0.05</v>
      </c>
      <c r="G652" s="89">
        <v>48</v>
      </c>
      <c r="H652" s="89" t="s">
        <v>326</v>
      </c>
      <c r="I652" s="89" t="s">
        <v>326</v>
      </c>
      <c r="J652" s="89" t="s">
        <v>326</v>
      </c>
      <c r="K652" s="89" t="s">
        <v>326</v>
      </c>
      <c r="L652" s="89" t="s">
        <v>326</v>
      </c>
      <c r="M652" s="90" t="s">
        <v>326</v>
      </c>
      <c r="N652" s="89" t="s">
        <v>326</v>
      </c>
      <c r="O652" s="89" t="s">
        <v>326</v>
      </c>
      <c r="P652" s="89" t="s">
        <v>326</v>
      </c>
      <c r="Q652" s="124" t="s">
        <v>326</v>
      </c>
      <c r="R652" s="89" t="s">
        <v>326</v>
      </c>
      <c r="S652" s="125" t="s">
        <v>326</v>
      </c>
      <c r="T652" s="124" t="s">
        <v>326</v>
      </c>
      <c r="U652" s="89" t="s">
        <v>326</v>
      </c>
      <c r="V652" s="162"/>
    </row>
    <row r="653" spans="1:22" ht="45.75" customHeight="1">
      <c r="A653" s="101" t="s">
        <v>2075</v>
      </c>
      <c r="B653" s="100" t="s">
        <v>3437</v>
      </c>
      <c r="C653" s="53" t="s">
        <v>1684</v>
      </c>
      <c r="D653" s="54" t="s">
        <v>1685</v>
      </c>
      <c r="E653" s="133">
        <v>5</v>
      </c>
      <c r="F653" s="122">
        <v>0.05</v>
      </c>
      <c r="G653" s="126">
        <v>4.75</v>
      </c>
      <c r="H653" s="89" t="s">
        <v>326</v>
      </c>
      <c r="I653" s="89" t="s">
        <v>326</v>
      </c>
      <c r="J653" s="89" t="s">
        <v>326</v>
      </c>
      <c r="K653" s="89" t="s">
        <v>326</v>
      </c>
      <c r="L653" s="89" t="s">
        <v>326</v>
      </c>
      <c r="M653" s="90" t="s">
        <v>326</v>
      </c>
      <c r="N653" s="89" t="s">
        <v>326</v>
      </c>
      <c r="O653" s="89" t="s">
        <v>326</v>
      </c>
      <c r="P653" s="89" t="s">
        <v>326</v>
      </c>
      <c r="Q653" s="124" t="s">
        <v>326</v>
      </c>
      <c r="R653" s="89" t="s">
        <v>326</v>
      </c>
      <c r="S653" s="125" t="s">
        <v>326</v>
      </c>
      <c r="T653" s="124" t="s">
        <v>326</v>
      </c>
      <c r="U653" s="89" t="s">
        <v>326</v>
      </c>
      <c r="V653" s="162"/>
    </row>
    <row r="654" spans="1:22" ht="45.75" customHeight="1">
      <c r="A654" s="101" t="s">
        <v>2075</v>
      </c>
      <c r="B654" s="100" t="s">
        <v>3437</v>
      </c>
      <c r="C654" s="53" t="s">
        <v>1618</v>
      </c>
      <c r="D654" s="54" t="s">
        <v>1619</v>
      </c>
      <c r="E654" s="90">
        <v>3995</v>
      </c>
      <c r="F654" s="122">
        <v>0.05</v>
      </c>
      <c r="G654" s="89">
        <v>3795</v>
      </c>
      <c r="H654" s="89" t="s">
        <v>326</v>
      </c>
      <c r="I654" s="89" t="s">
        <v>326</v>
      </c>
      <c r="J654" s="89" t="s">
        <v>326</v>
      </c>
      <c r="K654" s="89" t="s">
        <v>326</v>
      </c>
      <c r="L654" s="89" t="s">
        <v>326</v>
      </c>
      <c r="M654" s="90" t="s">
        <v>326</v>
      </c>
      <c r="N654" s="89" t="s">
        <v>326</v>
      </c>
      <c r="O654" s="89" t="s">
        <v>326</v>
      </c>
      <c r="P654" s="89" t="s">
        <v>326</v>
      </c>
      <c r="Q654" s="124" t="s">
        <v>326</v>
      </c>
      <c r="R654" s="89" t="s">
        <v>326</v>
      </c>
      <c r="S654" s="125" t="s">
        <v>326</v>
      </c>
      <c r="T654" s="124" t="s">
        <v>326</v>
      </c>
      <c r="U654" s="89" t="s">
        <v>326</v>
      </c>
      <c r="V654" s="162"/>
    </row>
    <row r="655" spans="1:22" ht="45.75" customHeight="1">
      <c r="A655" s="101" t="s">
        <v>2075</v>
      </c>
      <c r="B655" s="100" t="s">
        <v>3437</v>
      </c>
      <c r="C655" s="53" t="s">
        <v>1620</v>
      </c>
      <c r="D655" s="54" t="s">
        <v>1621</v>
      </c>
      <c r="E655" s="90">
        <v>4095</v>
      </c>
      <c r="F655" s="122">
        <v>0.05</v>
      </c>
      <c r="G655" s="89">
        <v>3890</v>
      </c>
      <c r="H655" s="89" t="s">
        <v>326</v>
      </c>
      <c r="I655" s="89" t="s">
        <v>326</v>
      </c>
      <c r="J655" s="89" t="s">
        <v>326</v>
      </c>
      <c r="K655" s="89" t="s">
        <v>326</v>
      </c>
      <c r="L655" s="89" t="s">
        <v>326</v>
      </c>
      <c r="M655" s="90" t="s">
        <v>326</v>
      </c>
      <c r="N655" s="89" t="s">
        <v>326</v>
      </c>
      <c r="O655" s="89" t="s">
        <v>326</v>
      </c>
      <c r="P655" s="89" t="s">
        <v>326</v>
      </c>
      <c r="Q655" s="124" t="s">
        <v>326</v>
      </c>
      <c r="R655" s="89" t="s">
        <v>326</v>
      </c>
      <c r="S655" s="125" t="s">
        <v>326</v>
      </c>
      <c r="T655" s="124" t="s">
        <v>326</v>
      </c>
      <c r="U655" s="89" t="s">
        <v>326</v>
      </c>
      <c r="V655" s="162"/>
    </row>
    <row r="656" spans="1:22" ht="45.75" customHeight="1">
      <c r="A656" s="101" t="s">
        <v>2075</v>
      </c>
      <c r="B656" s="100" t="s">
        <v>3437</v>
      </c>
      <c r="C656" s="53" t="s">
        <v>1622</v>
      </c>
      <c r="D656" s="54" t="s">
        <v>1623</v>
      </c>
      <c r="E656" s="90">
        <v>4195</v>
      </c>
      <c r="F656" s="122">
        <v>0.05</v>
      </c>
      <c r="G656" s="89">
        <v>3985</v>
      </c>
      <c r="H656" s="89" t="s">
        <v>326</v>
      </c>
      <c r="I656" s="89" t="s">
        <v>326</v>
      </c>
      <c r="J656" s="89" t="s">
        <v>326</v>
      </c>
      <c r="K656" s="89" t="s">
        <v>326</v>
      </c>
      <c r="L656" s="89" t="s">
        <v>326</v>
      </c>
      <c r="M656" s="90" t="s">
        <v>326</v>
      </c>
      <c r="N656" s="89" t="s">
        <v>326</v>
      </c>
      <c r="O656" s="89" t="s">
        <v>326</v>
      </c>
      <c r="P656" s="89" t="s">
        <v>326</v>
      </c>
      <c r="Q656" s="124" t="s">
        <v>326</v>
      </c>
      <c r="R656" s="89" t="s">
        <v>326</v>
      </c>
      <c r="S656" s="125" t="s">
        <v>326</v>
      </c>
      <c r="T656" s="124" t="s">
        <v>326</v>
      </c>
      <c r="U656" s="89" t="s">
        <v>326</v>
      </c>
      <c r="V656" s="162"/>
    </row>
    <row r="657" spans="1:22" ht="45.75" customHeight="1">
      <c r="A657" s="101" t="s">
        <v>2075</v>
      </c>
      <c r="B657" s="100" t="s">
        <v>3437</v>
      </c>
      <c r="C657" s="53" t="s">
        <v>1616</v>
      </c>
      <c r="D657" s="54" t="s">
        <v>1617</v>
      </c>
      <c r="E657" s="90">
        <v>3995</v>
      </c>
      <c r="F657" s="122">
        <v>0.05</v>
      </c>
      <c r="G657" s="89">
        <v>3795</v>
      </c>
      <c r="H657" s="89" t="s">
        <v>326</v>
      </c>
      <c r="I657" s="89" t="s">
        <v>326</v>
      </c>
      <c r="J657" s="89" t="s">
        <v>326</v>
      </c>
      <c r="K657" s="89" t="s">
        <v>326</v>
      </c>
      <c r="L657" s="89" t="s">
        <v>326</v>
      </c>
      <c r="M657" s="90" t="s">
        <v>326</v>
      </c>
      <c r="N657" s="89" t="s">
        <v>326</v>
      </c>
      <c r="O657" s="89" t="s">
        <v>326</v>
      </c>
      <c r="P657" s="89" t="s">
        <v>326</v>
      </c>
      <c r="Q657" s="124" t="s">
        <v>326</v>
      </c>
      <c r="R657" s="89" t="s">
        <v>326</v>
      </c>
      <c r="S657" s="125" t="s">
        <v>326</v>
      </c>
      <c r="T657" s="124" t="s">
        <v>326</v>
      </c>
      <c r="U657" s="89" t="s">
        <v>326</v>
      </c>
      <c r="V657" s="162"/>
    </row>
    <row r="658" spans="1:22" ht="45.75" customHeight="1">
      <c r="A658" s="101" t="s">
        <v>2075</v>
      </c>
      <c r="B658" s="100" t="s">
        <v>3437</v>
      </c>
      <c r="C658" s="53" t="s">
        <v>1614</v>
      </c>
      <c r="D658" s="54" t="s">
        <v>1615</v>
      </c>
      <c r="E658" s="90">
        <v>2495</v>
      </c>
      <c r="F658" s="122">
        <v>0.05</v>
      </c>
      <c r="G658" s="89">
        <v>2370</v>
      </c>
      <c r="H658" s="89" t="s">
        <v>326</v>
      </c>
      <c r="I658" s="89" t="s">
        <v>326</v>
      </c>
      <c r="J658" s="89" t="s">
        <v>326</v>
      </c>
      <c r="K658" s="89" t="s">
        <v>326</v>
      </c>
      <c r="L658" s="89" t="s">
        <v>326</v>
      </c>
      <c r="M658" s="90" t="s">
        <v>326</v>
      </c>
      <c r="N658" s="89" t="s">
        <v>326</v>
      </c>
      <c r="O658" s="89" t="s">
        <v>326</v>
      </c>
      <c r="P658" s="89" t="s">
        <v>326</v>
      </c>
      <c r="Q658" s="124" t="s">
        <v>326</v>
      </c>
      <c r="R658" s="89" t="s">
        <v>326</v>
      </c>
      <c r="S658" s="125" t="s">
        <v>326</v>
      </c>
      <c r="T658" s="124" t="s">
        <v>326</v>
      </c>
      <c r="U658" s="89" t="s">
        <v>326</v>
      </c>
      <c r="V658" s="162"/>
    </row>
    <row r="659" spans="1:22" ht="45.75" customHeight="1">
      <c r="A659" s="101" t="s">
        <v>2075</v>
      </c>
      <c r="B659" s="100" t="s">
        <v>3437</v>
      </c>
      <c r="C659" s="53" t="s">
        <v>1686</v>
      </c>
      <c r="D659" s="54" t="s">
        <v>1687</v>
      </c>
      <c r="E659" s="90">
        <v>400</v>
      </c>
      <c r="F659" s="122">
        <v>0.05</v>
      </c>
      <c r="G659" s="89">
        <v>380</v>
      </c>
      <c r="H659" s="89" t="s">
        <v>326</v>
      </c>
      <c r="I659" s="89" t="s">
        <v>326</v>
      </c>
      <c r="J659" s="89" t="s">
        <v>326</v>
      </c>
      <c r="K659" s="89" t="s">
        <v>326</v>
      </c>
      <c r="L659" s="89" t="s">
        <v>326</v>
      </c>
      <c r="M659" s="90" t="s">
        <v>326</v>
      </c>
      <c r="N659" s="89" t="s">
        <v>326</v>
      </c>
      <c r="O659" s="89" t="s">
        <v>326</v>
      </c>
      <c r="P659" s="89" t="s">
        <v>326</v>
      </c>
      <c r="Q659" s="124" t="s">
        <v>326</v>
      </c>
      <c r="R659" s="89" t="s">
        <v>326</v>
      </c>
      <c r="S659" s="125" t="s">
        <v>326</v>
      </c>
      <c r="T659" s="124" t="s">
        <v>326</v>
      </c>
      <c r="U659" s="89" t="s">
        <v>326</v>
      </c>
      <c r="V659" s="162"/>
    </row>
    <row r="660" spans="1:22" ht="45.75" customHeight="1">
      <c r="A660" s="101" t="s">
        <v>2075</v>
      </c>
      <c r="B660" s="100" t="s">
        <v>3437</v>
      </c>
      <c r="C660" s="53" t="s">
        <v>1688</v>
      </c>
      <c r="D660" s="54" t="s">
        <v>1689</v>
      </c>
      <c r="E660" s="90">
        <v>230</v>
      </c>
      <c r="F660" s="122">
        <v>0.05</v>
      </c>
      <c r="G660" s="89">
        <v>219</v>
      </c>
      <c r="H660" s="89" t="s">
        <v>326</v>
      </c>
      <c r="I660" s="89" t="s">
        <v>326</v>
      </c>
      <c r="J660" s="89" t="s">
        <v>326</v>
      </c>
      <c r="K660" s="89" t="s">
        <v>326</v>
      </c>
      <c r="L660" s="89" t="s">
        <v>326</v>
      </c>
      <c r="M660" s="90" t="s">
        <v>326</v>
      </c>
      <c r="N660" s="89" t="s">
        <v>326</v>
      </c>
      <c r="O660" s="89" t="s">
        <v>326</v>
      </c>
      <c r="P660" s="89" t="s">
        <v>326</v>
      </c>
      <c r="Q660" s="124" t="s">
        <v>326</v>
      </c>
      <c r="R660" s="89" t="s">
        <v>326</v>
      </c>
      <c r="S660" s="125" t="s">
        <v>326</v>
      </c>
      <c r="T660" s="124" t="s">
        <v>326</v>
      </c>
      <c r="U660" s="89" t="s">
        <v>326</v>
      </c>
      <c r="V660" s="162"/>
    </row>
    <row r="661" spans="1:22" ht="45.75" customHeight="1">
      <c r="A661" s="101" t="s">
        <v>2075</v>
      </c>
      <c r="B661" s="100" t="s">
        <v>3437</v>
      </c>
      <c r="C661" s="53" t="s">
        <v>1690</v>
      </c>
      <c r="D661" s="54" t="s">
        <v>1691</v>
      </c>
      <c r="E661" s="90">
        <v>400</v>
      </c>
      <c r="F661" s="122">
        <v>0.05</v>
      </c>
      <c r="G661" s="89">
        <v>380</v>
      </c>
      <c r="H661" s="89" t="s">
        <v>326</v>
      </c>
      <c r="I661" s="89" t="s">
        <v>326</v>
      </c>
      <c r="J661" s="89" t="s">
        <v>326</v>
      </c>
      <c r="K661" s="89" t="s">
        <v>326</v>
      </c>
      <c r="L661" s="89" t="s">
        <v>326</v>
      </c>
      <c r="M661" s="90" t="s">
        <v>326</v>
      </c>
      <c r="N661" s="89" t="s">
        <v>326</v>
      </c>
      <c r="O661" s="89" t="s">
        <v>326</v>
      </c>
      <c r="P661" s="89" t="s">
        <v>326</v>
      </c>
      <c r="Q661" s="124" t="s">
        <v>326</v>
      </c>
      <c r="R661" s="89" t="s">
        <v>326</v>
      </c>
      <c r="S661" s="125" t="s">
        <v>326</v>
      </c>
      <c r="T661" s="124" t="s">
        <v>326</v>
      </c>
      <c r="U661" s="89" t="s">
        <v>326</v>
      </c>
      <c r="V661" s="162"/>
    </row>
    <row r="662" spans="1:22" ht="45.75" customHeight="1">
      <c r="A662" s="101" t="s">
        <v>2075</v>
      </c>
      <c r="B662" s="100" t="s">
        <v>3437</v>
      </c>
      <c r="C662" s="53" t="s">
        <v>1692</v>
      </c>
      <c r="D662" s="54" t="s">
        <v>1693</v>
      </c>
      <c r="E662" s="90">
        <v>375</v>
      </c>
      <c r="F662" s="122">
        <v>0.05</v>
      </c>
      <c r="G662" s="89">
        <v>356</v>
      </c>
      <c r="H662" s="89" t="s">
        <v>326</v>
      </c>
      <c r="I662" s="89" t="s">
        <v>326</v>
      </c>
      <c r="J662" s="89" t="s">
        <v>326</v>
      </c>
      <c r="K662" s="89" t="s">
        <v>326</v>
      </c>
      <c r="L662" s="89" t="s">
        <v>326</v>
      </c>
      <c r="M662" s="90" t="s">
        <v>326</v>
      </c>
      <c r="N662" s="89" t="s">
        <v>326</v>
      </c>
      <c r="O662" s="89" t="s">
        <v>326</v>
      </c>
      <c r="P662" s="89" t="s">
        <v>326</v>
      </c>
      <c r="Q662" s="124" t="s">
        <v>326</v>
      </c>
      <c r="R662" s="89" t="s">
        <v>326</v>
      </c>
      <c r="S662" s="125" t="s">
        <v>326</v>
      </c>
      <c r="T662" s="124" t="s">
        <v>326</v>
      </c>
      <c r="U662" s="89" t="s">
        <v>326</v>
      </c>
      <c r="V662" s="162"/>
    </row>
    <row r="663" spans="1:22" ht="45.75" customHeight="1">
      <c r="A663" s="101" t="s">
        <v>2075</v>
      </c>
      <c r="B663" s="100" t="s">
        <v>3437</v>
      </c>
      <c r="C663" s="53" t="s">
        <v>1694</v>
      </c>
      <c r="D663" s="54" t="s">
        <v>1695</v>
      </c>
      <c r="E663" s="90">
        <v>275</v>
      </c>
      <c r="F663" s="122">
        <v>0.05</v>
      </c>
      <c r="G663" s="89">
        <v>261</v>
      </c>
      <c r="H663" s="89" t="s">
        <v>326</v>
      </c>
      <c r="I663" s="89" t="s">
        <v>326</v>
      </c>
      <c r="J663" s="89" t="s">
        <v>326</v>
      </c>
      <c r="K663" s="89" t="s">
        <v>326</v>
      </c>
      <c r="L663" s="89" t="s">
        <v>326</v>
      </c>
      <c r="M663" s="90" t="s">
        <v>326</v>
      </c>
      <c r="N663" s="89" t="s">
        <v>326</v>
      </c>
      <c r="O663" s="89" t="s">
        <v>326</v>
      </c>
      <c r="P663" s="89" t="s">
        <v>326</v>
      </c>
      <c r="Q663" s="124" t="s">
        <v>326</v>
      </c>
      <c r="R663" s="89" t="s">
        <v>326</v>
      </c>
      <c r="S663" s="125" t="s">
        <v>326</v>
      </c>
      <c r="T663" s="124" t="s">
        <v>326</v>
      </c>
      <c r="U663" s="89" t="s">
        <v>326</v>
      </c>
      <c r="V663" s="162"/>
    </row>
    <row r="664" spans="1:22" ht="45.75" customHeight="1">
      <c r="A664" s="101" t="s">
        <v>2075</v>
      </c>
      <c r="B664" s="100" t="s">
        <v>3437</v>
      </c>
      <c r="C664" s="53" t="s">
        <v>1646</v>
      </c>
      <c r="D664" s="54" t="s">
        <v>1647</v>
      </c>
      <c r="E664" s="90">
        <v>500</v>
      </c>
      <c r="F664" s="122">
        <v>0.05</v>
      </c>
      <c r="G664" s="89">
        <v>475</v>
      </c>
      <c r="H664" s="89" t="s">
        <v>326</v>
      </c>
      <c r="I664" s="89" t="s">
        <v>326</v>
      </c>
      <c r="J664" s="89" t="s">
        <v>326</v>
      </c>
      <c r="K664" s="89" t="s">
        <v>326</v>
      </c>
      <c r="L664" s="89" t="s">
        <v>326</v>
      </c>
      <c r="M664" s="90" t="s">
        <v>326</v>
      </c>
      <c r="N664" s="89" t="s">
        <v>326</v>
      </c>
      <c r="O664" s="89" t="s">
        <v>326</v>
      </c>
      <c r="P664" s="89" t="s">
        <v>326</v>
      </c>
      <c r="Q664" s="124" t="s">
        <v>326</v>
      </c>
      <c r="R664" s="89" t="s">
        <v>326</v>
      </c>
      <c r="S664" s="125" t="s">
        <v>326</v>
      </c>
      <c r="T664" s="124" t="s">
        <v>326</v>
      </c>
      <c r="U664" s="89" t="s">
        <v>326</v>
      </c>
      <c r="V664" s="162"/>
    </row>
    <row r="665" spans="1:22" ht="45.75" customHeight="1">
      <c r="A665" s="101" t="s">
        <v>2075</v>
      </c>
      <c r="B665" s="100" t="s">
        <v>3437</v>
      </c>
      <c r="C665" s="53" t="s">
        <v>1654</v>
      </c>
      <c r="D665" s="54" t="s">
        <v>1655</v>
      </c>
      <c r="E665" s="90">
        <v>360</v>
      </c>
      <c r="F665" s="122">
        <v>0.05</v>
      </c>
      <c r="G665" s="89">
        <v>342</v>
      </c>
      <c r="H665" s="89" t="s">
        <v>326</v>
      </c>
      <c r="I665" s="89" t="s">
        <v>326</v>
      </c>
      <c r="J665" s="89" t="s">
        <v>326</v>
      </c>
      <c r="K665" s="89" t="s">
        <v>326</v>
      </c>
      <c r="L665" s="89" t="s">
        <v>326</v>
      </c>
      <c r="M665" s="90" t="s">
        <v>326</v>
      </c>
      <c r="N665" s="89" t="s">
        <v>326</v>
      </c>
      <c r="O665" s="89" t="s">
        <v>326</v>
      </c>
      <c r="P665" s="89" t="s">
        <v>326</v>
      </c>
      <c r="Q665" s="124" t="s">
        <v>326</v>
      </c>
      <c r="R665" s="89" t="s">
        <v>326</v>
      </c>
      <c r="S665" s="125" t="s">
        <v>326</v>
      </c>
      <c r="T665" s="124" t="s">
        <v>326</v>
      </c>
      <c r="U665" s="89" t="s">
        <v>326</v>
      </c>
      <c r="V665" s="162"/>
    </row>
    <row r="666" spans="1:22" ht="45.75" customHeight="1">
      <c r="A666" s="101" t="s">
        <v>2075</v>
      </c>
      <c r="B666" s="100" t="s">
        <v>3437</v>
      </c>
      <c r="C666" s="53" t="s">
        <v>1656</v>
      </c>
      <c r="D666" s="54" t="s">
        <v>1657</v>
      </c>
      <c r="E666" s="90">
        <v>300</v>
      </c>
      <c r="F666" s="122">
        <v>0.05</v>
      </c>
      <c r="G666" s="89">
        <v>285</v>
      </c>
      <c r="H666" s="89" t="s">
        <v>326</v>
      </c>
      <c r="I666" s="89" t="s">
        <v>326</v>
      </c>
      <c r="J666" s="89" t="s">
        <v>326</v>
      </c>
      <c r="K666" s="89" t="s">
        <v>326</v>
      </c>
      <c r="L666" s="89" t="s">
        <v>326</v>
      </c>
      <c r="M666" s="90" t="s">
        <v>326</v>
      </c>
      <c r="N666" s="89" t="s">
        <v>326</v>
      </c>
      <c r="O666" s="89" t="s">
        <v>326</v>
      </c>
      <c r="P666" s="89" t="s">
        <v>326</v>
      </c>
      <c r="Q666" s="124" t="s">
        <v>326</v>
      </c>
      <c r="R666" s="89" t="s">
        <v>326</v>
      </c>
      <c r="S666" s="125" t="s">
        <v>326</v>
      </c>
      <c r="T666" s="124" t="s">
        <v>326</v>
      </c>
      <c r="U666" s="89" t="s">
        <v>326</v>
      </c>
      <c r="V666" s="162"/>
    </row>
    <row r="667" spans="1:22" ht="45.75" customHeight="1">
      <c r="A667" s="101" t="s">
        <v>2075</v>
      </c>
      <c r="B667" s="100" t="s">
        <v>3437</v>
      </c>
      <c r="C667" s="53" t="s">
        <v>1652</v>
      </c>
      <c r="D667" s="54" t="s">
        <v>1653</v>
      </c>
      <c r="E667" s="90">
        <v>1000</v>
      </c>
      <c r="F667" s="122">
        <v>0.05</v>
      </c>
      <c r="G667" s="89">
        <v>950</v>
      </c>
      <c r="H667" s="89" t="s">
        <v>326</v>
      </c>
      <c r="I667" s="89" t="s">
        <v>326</v>
      </c>
      <c r="J667" s="89" t="s">
        <v>326</v>
      </c>
      <c r="K667" s="89" t="s">
        <v>326</v>
      </c>
      <c r="L667" s="89" t="s">
        <v>326</v>
      </c>
      <c r="M667" s="90" t="s">
        <v>326</v>
      </c>
      <c r="N667" s="89" t="s">
        <v>326</v>
      </c>
      <c r="O667" s="89" t="s">
        <v>326</v>
      </c>
      <c r="P667" s="89" t="s">
        <v>326</v>
      </c>
      <c r="Q667" s="124" t="s">
        <v>326</v>
      </c>
      <c r="R667" s="89" t="s">
        <v>326</v>
      </c>
      <c r="S667" s="125" t="s">
        <v>326</v>
      </c>
      <c r="T667" s="124" t="s">
        <v>326</v>
      </c>
      <c r="U667" s="89" t="s">
        <v>326</v>
      </c>
      <c r="V667" s="162"/>
    </row>
    <row r="668" spans="1:22" ht="45.75" customHeight="1">
      <c r="A668" s="101" t="s">
        <v>2075</v>
      </c>
      <c r="B668" s="100" t="s">
        <v>3437</v>
      </c>
      <c r="C668" s="53" t="s">
        <v>1648</v>
      </c>
      <c r="D668" s="54" t="s">
        <v>1649</v>
      </c>
      <c r="E668" s="90" t="s">
        <v>326</v>
      </c>
      <c r="F668" s="132" t="s">
        <v>326</v>
      </c>
      <c r="G668" s="133" t="s">
        <v>326</v>
      </c>
      <c r="H668" s="89" t="s">
        <v>326</v>
      </c>
      <c r="I668" s="89" t="s">
        <v>326</v>
      </c>
      <c r="J668" s="89" t="s">
        <v>326</v>
      </c>
      <c r="K668" s="89" t="s">
        <v>326</v>
      </c>
      <c r="L668" s="89" t="s">
        <v>326</v>
      </c>
      <c r="M668" s="134" t="s">
        <v>326</v>
      </c>
      <c r="N668" s="89" t="s">
        <v>326</v>
      </c>
      <c r="O668" s="89">
        <v>1476</v>
      </c>
      <c r="P668" s="89" t="s">
        <v>326</v>
      </c>
      <c r="Q668" s="89" t="s">
        <v>326</v>
      </c>
      <c r="R668" s="89" t="s">
        <v>326</v>
      </c>
      <c r="S668" s="89" t="s">
        <v>326</v>
      </c>
      <c r="T668" s="89" t="s">
        <v>326</v>
      </c>
      <c r="U668" s="89" t="s">
        <v>326</v>
      </c>
      <c r="V668" s="162"/>
    </row>
    <row r="669" spans="1:22" ht="45.75" customHeight="1">
      <c r="A669" s="101" t="s">
        <v>2075</v>
      </c>
      <c r="B669" s="100" t="s">
        <v>3437</v>
      </c>
      <c r="C669" s="53" t="s">
        <v>1663</v>
      </c>
      <c r="D669" s="54" t="s">
        <v>1626</v>
      </c>
      <c r="E669" s="90">
        <v>4195</v>
      </c>
      <c r="F669" s="135">
        <v>0.05</v>
      </c>
      <c r="G669" s="89">
        <v>3985</v>
      </c>
      <c r="H669" s="89" t="s">
        <v>326</v>
      </c>
      <c r="I669" s="89" t="s">
        <v>326</v>
      </c>
      <c r="J669" s="89" t="s">
        <v>326</v>
      </c>
      <c r="K669" s="89" t="s">
        <v>326</v>
      </c>
      <c r="L669" s="89" t="s">
        <v>326</v>
      </c>
      <c r="M669" s="90" t="s">
        <v>326</v>
      </c>
      <c r="N669" s="89" t="s">
        <v>326</v>
      </c>
      <c r="O669" s="89" t="s">
        <v>326</v>
      </c>
      <c r="P669" s="89" t="s">
        <v>326</v>
      </c>
      <c r="Q669" s="124" t="s">
        <v>326</v>
      </c>
      <c r="R669" s="89" t="s">
        <v>326</v>
      </c>
      <c r="S669" s="125" t="s">
        <v>326</v>
      </c>
      <c r="T669" s="124" t="s">
        <v>326</v>
      </c>
      <c r="U669" s="89" t="s">
        <v>326</v>
      </c>
      <c r="V669" s="162"/>
    </row>
    <row r="670" spans="1:22" ht="45.75" customHeight="1">
      <c r="A670" s="101" t="s">
        <v>2075</v>
      </c>
      <c r="B670" s="100" t="s">
        <v>3437</v>
      </c>
      <c r="C670" s="53" t="s">
        <v>1664</v>
      </c>
      <c r="D670" s="54" t="s">
        <v>1628</v>
      </c>
      <c r="E670" s="90">
        <v>4295</v>
      </c>
      <c r="F670" s="122">
        <v>0.05</v>
      </c>
      <c r="G670" s="89">
        <v>4080</v>
      </c>
      <c r="H670" s="89" t="s">
        <v>326</v>
      </c>
      <c r="I670" s="89" t="s">
        <v>326</v>
      </c>
      <c r="J670" s="89" t="s">
        <v>326</v>
      </c>
      <c r="K670" s="89" t="s">
        <v>326</v>
      </c>
      <c r="L670" s="89" t="s">
        <v>326</v>
      </c>
      <c r="M670" s="90" t="s">
        <v>326</v>
      </c>
      <c r="N670" s="89" t="s">
        <v>326</v>
      </c>
      <c r="O670" s="89" t="s">
        <v>326</v>
      </c>
      <c r="P670" s="89" t="s">
        <v>326</v>
      </c>
      <c r="Q670" s="124" t="s">
        <v>326</v>
      </c>
      <c r="R670" s="89" t="s">
        <v>326</v>
      </c>
      <c r="S670" s="125" t="s">
        <v>326</v>
      </c>
      <c r="T670" s="124" t="s">
        <v>326</v>
      </c>
      <c r="U670" s="89" t="s">
        <v>326</v>
      </c>
      <c r="V670" s="162"/>
    </row>
    <row r="671" spans="1:22" ht="45.75" customHeight="1">
      <c r="A671" s="101" t="s">
        <v>2075</v>
      </c>
      <c r="B671" s="100" t="s">
        <v>3437</v>
      </c>
      <c r="C671" s="53" t="s">
        <v>1665</v>
      </c>
      <c r="D671" s="54" t="s">
        <v>1629</v>
      </c>
      <c r="E671" s="90">
        <v>4395</v>
      </c>
      <c r="F671" s="122">
        <v>0.05</v>
      </c>
      <c r="G671" s="89">
        <v>4175</v>
      </c>
      <c r="H671" s="89" t="s">
        <v>326</v>
      </c>
      <c r="I671" s="89" t="s">
        <v>326</v>
      </c>
      <c r="J671" s="89" t="s">
        <v>326</v>
      </c>
      <c r="K671" s="89" t="s">
        <v>326</v>
      </c>
      <c r="L671" s="89" t="s">
        <v>326</v>
      </c>
      <c r="M671" s="90" t="s">
        <v>326</v>
      </c>
      <c r="N671" s="89" t="s">
        <v>326</v>
      </c>
      <c r="O671" s="89" t="s">
        <v>326</v>
      </c>
      <c r="P671" s="89" t="s">
        <v>326</v>
      </c>
      <c r="Q671" s="124" t="s">
        <v>326</v>
      </c>
      <c r="R671" s="89" t="s">
        <v>326</v>
      </c>
      <c r="S671" s="125" t="s">
        <v>326</v>
      </c>
      <c r="T671" s="124" t="s">
        <v>326</v>
      </c>
      <c r="U671" s="89" t="s">
        <v>326</v>
      </c>
      <c r="V671" s="162"/>
    </row>
    <row r="672" spans="1:22" ht="45.75" customHeight="1">
      <c r="A672" s="101" t="s">
        <v>2075</v>
      </c>
      <c r="B672" s="100" t="s">
        <v>3437</v>
      </c>
      <c r="C672" s="53" t="s">
        <v>1666</v>
      </c>
      <c r="D672" s="54" t="s">
        <v>1627</v>
      </c>
      <c r="E672" s="90">
        <v>4195</v>
      </c>
      <c r="F672" s="122">
        <v>0.05</v>
      </c>
      <c r="G672" s="89">
        <v>3985</v>
      </c>
      <c r="H672" s="89" t="s">
        <v>326</v>
      </c>
      <c r="I672" s="89" t="s">
        <v>326</v>
      </c>
      <c r="J672" s="89" t="s">
        <v>326</v>
      </c>
      <c r="K672" s="89" t="s">
        <v>326</v>
      </c>
      <c r="L672" s="89" t="s">
        <v>326</v>
      </c>
      <c r="M672" s="90" t="s">
        <v>326</v>
      </c>
      <c r="N672" s="89" t="s">
        <v>326</v>
      </c>
      <c r="O672" s="89" t="s">
        <v>326</v>
      </c>
      <c r="P672" s="89" t="s">
        <v>326</v>
      </c>
      <c r="Q672" s="124" t="s">
        <v>326</v>
      </c>
      <c r="R672" s="89" t="s">
        <v>326</v>
      </c>
      <c r="S672" s="125" t="s">
        <v>326</v>
      </c>
      <c r="T672" s="124" t="s">
        <v>326</v>
      </c>
      <c r="U672" s="89" t="s">
        <v>326</v>
      </c>
      <c r="V672" s="162"/>
    </row>
    <row r="673" spans="1:22" ht="45.75" customHeight="1">
      <c r="A673" s="101" t="s">
        <v>2075</v>
      </c>
      <c r="B673" s="100" t="s">
        <v>3437</v>
      </c>
      <c r="C673" s="53" t="s">
        <v>1668</v>
      </c>
      <c r="D673" s="54" t="s">
        <v>1625</v>
      </c>
      <c r="E673" s="90">
        <v>4195</v>
      </c>
      <c r="F673" s="122">
        <v>0.05</v>
      </c>
      <c r="G673" s="89">
        <v>3985</v>
      </c>
      <c r="H673" s="89" t="s">
        <v>326</v>
      </c>
      <c r="I673" s="89" t="s">
        <v>326</v>
      </c>
      <c r="J673" s="89" t="s">
        <v>326</v>
      </c>
      <c r="K673" s="89" t="s">
        <v>326</v>
      </c>
      <c r="L673" s="89" t="s">
        <v>326</v>
      </c>
      <c r="M673" s="90" t="s">
        <v>326</v>
      </c>
      <c r="N673" s="89" t="s">
        <v>326</v>
      </c>
      <c r="O673" s="89" t="s">
        <v>326</v>
      </c>
      <c r="P673" s="89" t="s">
        <v>326</v>
      </c>
      <c r="Q673" s="124" t="s">
        <v>326</v>
      </c>
      <c r="R673" s="89" t="s">
        <v>326</v>
      </c>
      <c r="S673" s="125" t="s">
        <v>326</v>
      </c>
      <c r="T673" s="124" t="s">
        <v>326</v>
      </c>
      <c r="U673" s="89" t="s">
        <v>326</v>
      </c>
      <c r="V673" s="162"/>
    </row>
    <row r="674" spans="1:22" ht="45.75" customHeight="1">
      <c r="A674" s="101" t="s">
        <v>2075</v>
      </c>
      <c r="B674" s="100" t="s">
        <v>3437</v>
      </c>
      <c r="C674" s="53" t="s">
        <v>1667</v>
      </c>
      <c r="D674" s="54" t="s">
        <v>1624</v>
      </c>
      <c r="E674" s="90">
        <v>3495</v>
      </c>
      <c r="F674" s="122">
        <v>0.05</v>
      </c>
      <c r="G674" s="89">
        <v>3320</v>
      </c>
      <c r="H674" s="89" t="s">
        <v>326</v>
      </c>
      <c r="I674" s="89" t="s">
        <v>326</v>
      </c>
      <c r="J674" s="89" t="s">
        <v>326</v>
      </c>
      <c r="K674" s="89" t="s">
        <v>326</v>
      </c>
      <c r="L674" s="89" t="s">
        <v>326</v>
      </c>
      <c r="M674" s="90" t="s">
        <v>326</v>
      </c>
      <c r="N674" s="89" t="s">
        <v>326</v>
      </c>
      <c r="O674" s="89" t="s">
        <v>326</v>
      </c>
      <c r="P674" s="89" t="s">
        <v>326</v>
      </c>
      <c r="Q674" s="124" t="s">
        <v>326</v>
      </c>
      <c r="R674" s="89" t="s">
        <v>326</v>
      </c>
      <c r="S674" s="125" t="s">
        <v>326</v>
      </c>
      <c r="T674" s="124" t="s">
        <v>326</v>
      </c>
      <c r="U674" s="89" t="s">
        <v>326</v>
      </c>
      <c r="V674" s="162"/>
    </row>
    <row r="675" spans="1:22" ht="45.75" customHeight="1">
      <c r="A675" s="101" t="s">
        <v>2075</v>
      </c>
      <c r="B675" s="100" t="s">
        <v>3437</v>
      </c>
      <c r="C675" s="53" t="s">
        <v>1669</v>
      </c>
      <c r="D675" s="54" t="s">
        <v>2070</v>
      </c>
      <c r="E675" s="90">
        <v>17995</v>
      </c>
      <c r="F675" s="122">
        <v>0.05</v>
      </c>
      <c r="G675" s="89">
        <v>17095</v>
      </c>
      <c r="H675" s="89">
        <v>1002</v>
      </c>
      <c r="I675" s="89" t="s">
        <v>326</v>
      </c>
      <c r="J675" s="89" t="s">
        <v>326</v>
      </c>
      <c r="K675" s="89" t="s">
        <v>326</v>
      </c>
      <c r="L675" s="89" t="s">
        <v>326</v>
      </c>
      <c r="M675" s="90" t="s">
        <v>326</v>
      </c>
      <c r="N675" s="89">
        <v>750</v>
      </c>
      <c r="O675" s="89" t="s">
        <v>326</v>
      </c>
      <c r="P675" s="89" t="s">
        <v>326</v>
      </c>
      <c r="Q675" s="124" t="s">
        <v>326</v>
      </c>
      <c r="R675" s="89" t="s">
        <v>326</v>
      </c>
      <c r="S675" s="125" t="s">
        <v>326</v>
      </c>
      <c r="T675" s="124" t="s">
        <v>326</v>
      </c>
      <c r="U675" s="89" t="s">
        <v>326</v>
      </c>
      <c r="V675" s="162"/>
    </row>
    <row r="676" spans="1:22" ht="45.75" customHeight="1">
      <c r="A676" s="101" t="s">
        <v>2075</v>
      </c>
      <c r="B676" s="100" t="s">
        <v>3437</v>
      </c>
      <c r="C676" s="53" t="s">
        <v>1670</v>
      </c>
      <c r="D676" s="54" t="s">
        <v>2070</v>
      </c>
      <c r="E676" s="90">
        <v>17995</v>
      </c>
      <c r="F676" s="122">
        <v>0.05</v>
      </c>
      <c r="G676" s="89">
        <v>17095</v>
      </c>
      <c r="H676" s="89">
        <v>1002</v>
      </c>
      <c r="I676" s="89" t="s">
        <v>326</v>
      </c>
      <c r="J676" s="89" t="s">
        <v>326</v>
      </c>
      <c r="K676" s="89" t="s">
        <v>326</v>
      </c>
      <c r="L676" s="89" t="s">
        <v>326</v>
      </c>
      <c r="M676" s="90" t="s">
        <v>326</v>
      </c>
      <c r="N676" s="89">
        <v>750</v>
      </c>
      <c r="O676" s="89" t="s">
        <v>326</v>
      </c>
      <c r="P676" s="89" t="s">
        <v>326</v>
      </c>
      <c r="Q676" s="124" t="s">
        <v>326</v>
      </c>
      <c r="R676" s="89" t="s">
        <v>326</v>
      </c>
      <c r="S676" s="125" t="s">
        <v>326</v>
      </c>
      <c r="T676" s="124" t="s">
        <v>326</v>
      </c>
      <c r="U676" s="89" t="s">
        <v>326</v>
      </c>
      <c r="V676" s="162"/>
    </row>
    <row r="677" spans="1:22" ht="45.75" customHeight="1">
      <c r="A677" s="101" t="s">
        <v>2075</v>
      </c>
      <c r="B677" s="100" t="s">
        <v>3437</v>
      </c>
      <c r="C677" s="53" t="s">
        <v>1658</v>
      </c>
      <c r="D677" s="54" t="s">
        <v>1659</v>
      </c>
      <c r="E677" s="90">
        <v>250</v>
      </c>
      <c r="F677" s="122">
        <v>0.05</v>
      </c>
      <c r="G677" s="89">
        <v>238</v>
      </c>
      <c r="H677" s="89" t="s">
        <v>326</v>
      </c>
      <c r="I677" s="89" t="s">
        <v>326</v>
      </c>
      <c r="J677" s="89" t="s">
        <v>326</v>
      </c>
      <c r="K677" s="89" t="s">
        <v>326</v>
      </c>
      <c r="L677" s="89" t="s">
        <v>326</v>
      </c>
      <c r="M677" s="90" t="s">
        <v>326</v>
      </c>
      <c r="N677" s="89" t="s">
        <v>326</v>
      </c>
      <c r="O677" s="89" t="s">
        <v>326</v>
      </c>
      <c r="P677" s="89" t="s">
        <v>326</v>
      </c>
      <c r="Q677" s="124" t="s">
        <v>326</v>
      </c>
      <c r="R677" s="89" t="s">
        <v>326</v>
      </c>
      <c r="S677" s="125" t="s">
        <v>326</v>
      </c>
      <c r="T677" s="124" t="s">
        <v>326</v>
      </c>
      <c r="U677" s="89" t="s">
        <v>326</v>
      </c>
      <c r="V677" s="162"/>
    </row>
    <row r="678" spans="1:22" ht="45.75" customHeight="1">
      <c r="A678" s="101" t="s">
        <v>2075</v>
      </c>
      <c r="B678" s="100" t="s">
        <v>3437</v>
      </c>
      <c r="C678" s="53" t="s">
        <v>1696</v>
      </c>
      <c r="D678" s="54" t="s">
        <v>1697</v>
      </c>
      <c r="E678" s="90">
        <v>2995</v>
      </c>
      <c r="F678" s="122">
        <v>0.05</v>
      </c>
      <c r="G678" s="89">
        <v>2845</v>
      </c>
      <c r="H678" s="89" t="s">
        <v>326</v>
      </c>
      <c r="I678" s="89" t="s">
        <v>326</v>
      </c>
      <c r="J678" s="89" t="s">
        <v>326</v>
      </c>
      <c r="K678" s="89" t="s">
        <v>326</v>
      </c>
      <c r="L678" s="89" t="s">
        <v>326</v>
      </c>
      <c r="M678" s="90" t="s">
        <v>326</v>
      </c>
      <c r="N678" s="89" t="s">
        <v>326</v>
      </c>
      <c r="O678" s="89" t="s">
        <v>326</v>
      </c>
      <c r="P678" s="89" t="s">
        <v>326</v>
      </c>
      <c r="Q678" s="124" t="s">
        <v>326</v>
      </c>
      <c r="R678" s="89" t="s">
        <v>326</v>
      </c>
      <c r="S678" s="125" t="s">
        <v>326</v>
      </c>
      <c r="T678" s="124" t="s">
        <v>326</v>
      </c>
      <c r="U678" s="89" t="s">
        <v>326</v>
      </c>
      <c r="V678" s="162"/>
    </row>
    <row r="679" spans="1:22" ht="45.75" customHeight="1">
      <c r="A679" s="101" t="s">
        <v>2075</v>
      </c>
      <c r="B679" s="100" t="s">
        <v>3437</v>
      </c>
      <c r="C679" s="53" t="s">
        <v>1698</v>
      </c>
      <c r="D679" s="54" t="s">
        <v>1699</v>
      </c>
      <c r="E679" s="90">
        <v>5395</v>
      </c>
      <c r="F679" s="122">
        <v>0.05</v>
      </c>
      <c r="G679" s="89">
        <v>5125</v>
      </c>
      <c r="H679" s="89" t="s">
        <v>326</v>
      </c>
      <c r="I679" s="89" t="s">
        <v>326</v>
      </c>
      <c r="J679" s="89" t="s">
        <v>326</v>
      </c>
      <c r="K679" s="89" t="s">
        <v>326</v>
      </c>
      <c r="L679" s="89" t="s">
        <v>326</v>
      </c>
      <c r="M679" s="90" t="s">
        <v>326</v>
      </c>
      <c r="N679" s="89" t="s">
        <v>326</v>
      </c>
      <c r="O679" s="89" t="s">
        <v>326</v>
      </c>
      <c r="P679" s="89" t="s">
        <v>326</v>
      </c>
      <c r="Q679" s="124" t="s">
        <v>326</v>
      </c>
      <c r="R679" s="89" t="s">
        <v>326</v>
      </c>
      <c r="S679" s="125" t="s">
        <v>326</v>
      </c>
      <c r="T679" s="124" t="s">
        <v>326</v>
      </c>
      <c r="U679" s="89" t="s">
        <v>326</v>
      </c>
      <c r="V679" s="162"/>
    </row>
    <row r="680" spans="1:22" ht="45.75" customHeight="1">
      <c r="A680" s="101" t="s">
        <v>2075</v>
      </c>
      <c r="B680" s="100" t="s">
        <v>3437</v>
      </c>
      <c r="C680" s="53" t="s">
        <v>1660</v>
      </c>
      <c r="D680" s="54" t="s">
        <v>1661</v>
      </c>
      <c r="E680" s="90">
        <v>500</v>
      </c>
      <c r="F680" s="122">
        <v>0.05</v>
      </c>
      <c r="G680" s="89">
        <v>475</v>
      </c>
      <c r="H680" s="89" t="s">
        <v>326</v>
      </c>
      <c r="I680" s="89" t="s">
        <v>326</v>
      </c>
      <c r="J680" s="89" t="s">
        <v>326</v>
      </c>
      <c r="K680" s="89" t="s">
        <v>326</v>
      </c>
      <c r="L680" s="89" t="s">
        <v>326</v>
      </c>
      <c r="M680" s="90" t="s">
        <v>326</v>
      </c>
      <c r="N680" s="89" t="s">
        <v>326</v>
      </c>
      <c r="O680" s="89" t="s">
        <v>326</v>
      </c>
      <c r="P680" s="89" t="s">
        <v>326</v>
      </c>
      <c r="Q680" s="124" t="s">
        <v>326</v>
      </c>
      <c r="R680" s="89" t="s">
        <v>326</v>
      </c>
      <c r="S680" s="125" t="s">
        <v>326</v>
      </c>
      <c r="T680" s="124" t="s">
        <v>326</v>
      </c>
      <c r="U680" s="89" t="s">
        <v>326</v>
      </c>
      <c r="V680" s="162"/>
    </row>
    <row r="681" spans="1:22" ht="45.75" customHeight="1">
      <c r="A681" s="101" t="s">
        <v>2075</v>
      </c>
      <c r="B681" s="100" t="s">
        <v>3437</v>
      </c>
      <c r="C681" s="53" t="s">
        <v>1606</v>
      </c>
      <c r="D681" s="54" t="s">
        <v>2071</v>
      </c>
      <c r="E681" s="90">
        <v>12995</v>
      </c>
      <c r="F681" s="122">
        <v>0.05</v>
      </c>
      <c r="G681" s="89">
        <v>12345</v>
      </c>
      <c r="H681" s="89">
        <v>1002</v>
      </c>
      <c r="I681" s="89" t="s">
        <v>326</v>
      </c>
      <c r="J681" s="89" t="s">
        <v>326</v>
      </c>
      <c r="K681" s="89" t="s">
        <v>326</v>
      </c>
      <c r="L681" s="89" t="s">
        <v>326</v>
      </c>
      <c r="M681" s="90" t="s">
        <v>326</v>
      </c>
      <c r="N681" s="89">
        <v>750</v>
      </c>
      <c r="O681" s="89" t="s">
        <v>326</v>
      </c>
      <c r="P681" s="89" t="s">
        <v>326</v>
      </c>
      <c r="Q681" s="124" t="s">
        <v>326</v>
      </c>
      <c r="R681" s="89" t="s">
        <v>326</v>
      </c>
      <c r="S681" s="125" t="s">
        <v>326</v>
      </c>
      <c r="T681" s="124" t="s">
        <v>326</v>
      </c>
      <c r="U681" s="89" t="s">
        <v>326</v>
      </c>
      <c r="V681" s="162"/>
    </row>
    <row r="682" spans="1:22" ht="45.75" customHeight="1">
      <c r="A682" s="101" t="s">
        <v>2075</v>
      </c>
      <c r="B682" s="100" t="s">
        <v>3437</v>
      </c>
      <c r="C682" s="53" t="s">
        <v>1607</v>
      </c>
      <c r="D682" s="54" t="s">
        <v>2072</v>
      </c>
      <c r="E682" s="90">
        <v>12995</v>
      </c>
      <c r="F682" s="122">
        <v>0.05</v>
      </c>
      <c r="G682" s="89">
        <v>12345</v>
      </c>
      <c r="H682" s="89">
        <v>1002</v>
      </c>
      <c r="I682" s="89" t="s">
        <v>326</v>
      </c>
      <c r="J682" s="89" t="s">
        <v>326</v>
      </c>
      <c r="K682" s="89" t="s">
        <v>326</v>
      </c>
      <c r="L682" s="89" t="s">
        <v>326</v>
      </c>
      <c r="M682" s="90" t="s">
        <v>326</v>
      </c>
      <c r="N682" s="89">
        <v>750</v>
      </c>
      <c r="O682" s="89" t="s">
        <v>326</v>
      </c>
      <c r="P682" s="89" t="s">
        <v>326</v>
      </c>
      <c r="Q682" s="124" t="s">
        <v>326</v>
      </c>
      <c r="R682" s="89" t="s">
        <v>326</v>
      </c>
      <c r="S682" s="125" t="s">
        <v>326</v>
      </c>
      <c r="T682" s="124" t="s">
        <v>326</v>
      </c>
      <c r="U682" s="89" t="s">
        <v>326</v>
      </c>
      <c r="V682" s="162"/>
    </row>
    <row r="683" spans="1:22" ht="45.75" customHeight="1">
      <c r="A683" s="101" t="s">
        <v>2075</v>
      </c>
      <c r="B683" s="100" t="s">
        <v>3437</v>
      </c>
      <c r="C683" s="53" t="s">
        <v>1650</v>
      </c>
      <c r="D683" s="54" t="s">
        <v>1651</v>
      </c>
      <c r="E683" s="90">
        <v>1000</v>
      </c>
      <c r="F683" s="122">
        <v>0.05</v>
      </c>
      <c r="G683" s="89">
        <v>950</v>
      </c>
      <c r="H683" s="89" t="s">
        <v>326</v>
      </c>
      <c r="I683" s="89" t="s">
        <v>326</v>
      </c>
      <c r="J683" s="89" t="s">
        <v>326</v>
      </c>
      <c r="K683" s="89" t="s">
        <v>326</v>
      </c>
      <c r="L683" s="89" t="s">
        <v>326</v>
      </c>
      <c r="M683" s="90" t="s">
        <v>326</v>
      </c>
      <c r="N683" s="89" t="s">
        <v>326</v>
      </c>
      <c r="O683" s="89" t="s">
        <v>326</v>
      </c>
      <c r="P683" s="89" t="s">
        <v>326</v>
      </c>
      <c r="Q683" s="124" t="s">
        <v>326</v>
      </c>
      <c r="R683" s="89" t="s">
        <v>326</v>
      </c>
      <c r="S683" s="125" t="s">
        <v>326</v>
      </c>
      <c r="T683" s="124" t="s">
        <v>326</v>
      </c>
      <c r="U683" s="89" t="s">
        <v>326</v>
      </c>
      <c r="V683" s="162"/>
    </row>
    <row r="684" spans="1:22" ht="45.75" customHeight="1">
      <c r="A684" s="101" t="s">
        <v>2075</v>
      </c>
      <c r="B684" s="100" t="s">
        <v>3437</v>
      </c>
      <c r="C684" s="53" t="s">
        <v>1608</v>
      </c>
      <c r="D684" s="54" t="s">
        <v>1609</v>
      </c>
      <c r="E684" s="90">
        <v>30</v>
      </c>
      <c r="F684" s="122">
        <v>0.05</v>
      </c>
      <c r="G684" s="89">
        <v>29</v>
      </c>
      <c r="H684" s="89" t="s">
        <v>326</v>
      </c>
      <c r="I684" s="89" t="s">
        <v>326</v>
      </c>
      <c r="J684" s="89" t="s">
        <v>326</v>
      </c>
      <c r="K684" s="89" t="s">
        <v>326</v>
      </c>
      <c r="L684" s="89" t="s">
        <v>326</v>
      </c>
      <c r="M684" s="90" t="s">
        <v>326</v>
      </c>
      <c r="N684" s="89" t="s">
        <v>326</v>
      </c>
      <c r="O684" s="89" t="s">
        <v>326</v>
      </c>
      <c r="P684" s="89" t="s">
        <v>326</v>
      </c>
      <c r="Q684" s="124" t="s">
        <v>326</v>
      </c>
      <c r="R684" s="89" t="s">
        <v>326</v>
      </c>
      <c r="S684" s="125" t="s">
        <v>326</v>
      </c>
      <c r="T684" s="124" t="s">
        <v>326</v>
      </c>
      <c r="U684" s="89" t="s">
        <v>326</v>
      </c>
      <c r="V684" s="162"/>
    </row>
    <row r="685" spans="1:22" ht="45.75" customHeight="1">
      <c r="A685" s="101" t="s">
        <v>2075</v>
      </c>
      <c r="B685" s="100" t="s">
        <v>3437</v>
      </c>
      <c r="C685" s="53" t="s">
        <v>983</v>
      </c>
      <c r="D685" s="54" t="s">
        <v>2073</v>
      </c>
      <c r="E685" s="90">
        <v>500</v>
      </c>
      <c r="F685" s="122">
        <v>0.05</v>
      </c>
      <c r="G685" s="89">
        <v>475</v>
      </c>
      <c r="H685" s="89" t="s">
        <v>326</v>
      </c>
      <c r="I685" s="89" t="s">
        <v>326</v>
      </c>
      <c r="J685" s="89" t="s">
        <v>326</v>
      </c>
      <c r="K685" s="89" t="s">
        <v>326</v>
      </c>
      <c r="L685" s="89" t="s">
        <v>326</v>
      </c>
      <c r="M685" s="90" t="s">
        <v>326</v>
      </c>
      <c r="N685" s="89" t="s">
        <v>326</v>
      </c>
      <c r="O685" s="89" t="s">
        <v>326</v>
      </c>
      <c r="P685" s="89" t="s">
        <v>326</v>
      </c>
      <c r="Q685" s="124" t="s">
        <v>326</v>
      </c>
      <c r="R685" s="89" t="s">
        <v>326</v>
      </c>
      <c r="S685" s="125" t="s">
        <v>326</v>
      </c>
      <c r="T685" s="124" t="s">
        <v>326</v>
      </c>
      <c r="U685" s="89" t="s">
        <v>326</v>
      </c>
      <c r="V685" s="162"/>
    </row>
    <row r="686" spans="1:22" ht="45.75" customHeight="1">
      <c r="A686" s="101" t="s">
        <v>2075</v>
      </c>
      <c r="B686" s="100" t="s">
        <v>3437</v>
      </c>
      <c r="C686" s="53" t="s">
        <v>542</v>
      </c>
      <c r="D686" s="54" t="s">
        <v>541</v>
      </c>
      <c r="E686" s="90">
        <v>1430</v>
      </c>
      <c r="F686" s="122">
        <v>0.05</v>
      </c>
      <c r="G686" s="89">
        <v>1359</v>
      </c>
      <c r="H686" s="89" t="s">
        <v>326</v>
      </c>
      <c r="I686" s="89" t="s">
        <v>326</v>
      </c>
      <c r="J686" s="89" t="s">
        <v>326</v>
      </c>
      <c r="K686" s="89" t="s">
        <v>326</v>
      </c>
      <c r="L686" s="89" t="s">
        <v>326</v>
      </c>
      <c r="M686" s="90" t="s">
        <v>326</v>
      </c>
      <c r="N686" s="89" t="s">
        <v>326</v>
      </c>
      <c r="O686" s="89" t="s">
        <v>326</v>
      </c>
      <c r="P686" s="89" t="s">
        <v>326</v>
      </c>
      <c r="Q686" s="124" t="s">
        <v>326</v>
      </c>
      <c r="R686" s="89" t="s">
        <v>326</v>
      </c>
      <c r="S686" s="125" t="s">
        <v>326</v>
      </c>
      <c r="T686" s="124" t="s">
        <v>326</v>
      </c>
      <c r="U686" s="89" t="s">
        <v>326</v>
      </c>
      <c r="V686" s="162"/>
    </row>
    <row r="687" spans="1:22" ht="45.75" customHeight="1">
      <c r="A687" s="101" t="s">
        <v>2075</v>
      </c>
      <c r="B687" s="100" t="s">
        <v>3437</v>
      </c>
      <c r="C687" s="53" t="s">
        <v>544</v>
      </c>
      <c r="D687" s="54" t="s">
        <v>543</v>
      </c>
      <c r="E687" s="90">
        <v>8</v>
      </c>
      <c r="F687" s="122">
        <v>0.05</v>
      </c>
      <c r="G687" s="126">
        <v>7.6</v>
      </c>
      <c r="H687" s="89" t="s">
        <v>326</v>
      </c>
      <c r="I687" s="89" t="s">
        <v>326</v>
      </c>
      <c r="J687" s="89" t="s">
        <v>326</v>
      </c>
      <c r="K687" s="89" t="s">
        <v>326</v>
      </c>
      <c r="L687" s="89" t="s">
        <v>326</v>
      </c>
      <c r="M687" s="90" t="s">
        <v>326</v>
      </c>
      <c r="N687" s="89" t="s">
        <v>326</v>
      </c>
      <c r="O687" s="89" t="s">
        <v>326</v>
      </c>
      <c r="P687" s="89" t="s">
        <v>326</v>
      </c>
      <c r="Q687" s="124" t="s">
        <v>326</v>
      </c>
      <c r="R687" s="89" t="s">
        <v>326</v>
      </c>
      <c r="S687" s="125" t="s">
        <v>326</v>
      </c>
      <c r="T687" s="124" t="s">
        <v>326</v>
      </c>
      <c r="U687" s="89" t="s">
        <v>326</v>
      </c>
      <c r="V687" s="162"/>
    </row>
    <row r="688" spans="1:22" ht="45.75" customHeight="1">
      <c r="A688" s="101" t="s">
        <v>2075</v>
      </c>
      <c r="B688" s="100" t="s">
        <v>3437</v>
      </c>
      <c r="C688" s="53" t="s">
        <v>538</v>
      </c>
      <c r="D688" s="54" t="s">
        <v>537</v>
      </c>
      <c r="E688" s="90" t="s">
        <v>326</v>
      </c>
      <c r="F688" s="132" t="s">
        <v>326</v>
      </c>
      <c r="G688" s="133" t="s">
        <v>326</v>
      </c>
      <c r="H688" s="89" t="s">
        <v>326</v>
      </c>
      <c r="I688" s="89" t="s">
        <v>326</v>
      </c>
      <c r="J688" s="89" t="s">
        <v>326</v>
      </c>
      <c r="K688" s="89" t="s">
        <v>326</v>
      </c>
      <c r="L688" s="89" t="s">
        <v>326</v>
      </c>
      <c r="M688" s="134" t="s">
        <v>326</v>
      </c>
      <c r="N688" s="89" t="s">
        <v>326</v>
      </c>
      <c r="O688" s="89">
        <v>1475</v>
      </c>
      <c r="P688" s="89" t="s">
        <v>326</v>
      </c>
      <c r="Q688" s="89" t="s">
        <v>326</v>
      </c>
      <c r="R688" s="89" t="s">
        <v>326</v>
      </c>
      <c r="S688" s="89" t="s">
        <v>326</v>
      </c>
      <c r="T688" s="89" t="s">
        <v>326</v>
      </c>
      <c r="U688" s="89" t="s">
        <v>326</v>
      </c>
      <c r="V688" s="162"/>
    </row>
    <row r="689" spans="1:22" ht="45.75" customHeight="1">
      <c r="A689" s="101" t="s">
        <v>2075</v>
      </c>
      <c r="B689" s="100" t="s">
        <v>3437</v>
      </c>
      <c r="C689" s="53" t="s">
        <v>1043</v>
      </c>
      <c r="D689" s="54" t="s">
        <v>1044</v>
      </c>
      <c r="E689" s="90">
        <v>6</v>
      </c>
      <c r="F689" s="135">
        <v>0.05</v>
      </c>
      <c r="G689" s="126">
        <v>5.6999999999999993</v>
      </c>
      <c r="H689" s="89" t="s">
        <v>326</v>
      </c>
      <c r="I689" s="89" t="s">
        <v>326</v>
      </c>
      <c r="J689" s="89" t="s">
        <v>326</v>
      </c>
      <c r="K689" s="89" t="s">
        <v>326</v>
      </c>
      <c r="L689" s="89" t="s">
        <v>326</v>
      </c>
      <c r="M689" s="90" t="s">
        <v>326</v>
      </c>
      <c r="N689" s="89" t="s">
        <v>326</v>
      </c>
      <c r="O689" s="89" t="s">
        <v>326</v>
      </c>
      <c r="P689" s="89" t="s">
        <v>326</v>
      </c>
      <c r="Q689" s="124" t="s">
        <v>326</v>
      </c>
      <c r="R689" s="89" t="s">
        <v>326</v>
      </c>
      <c r="S689" s="125" t="s">
        <v>326</v>
      </c>
      <c r="T689" s="124" t="s">
        <v>326</v>
      </c>
      <c r="U689" s="89" t="s">
        <v>326</v>
      </c>
      <c r="V689" s="162"/>
    </row>
    <row r="690" spans="1:22" ht="45.75" customHeight="1">
      <c r="A690" s="101" t="s">
        <v>2075</v>
      </c>
      <c r="B690" s="100" t="s">
        <v>3437</v>
      </c>
      <c r="C690" s="53" t="s">
        <v>557</v>
      </c>
      <c r="D690" s="54" t="s">
        <v>556</v>
      </c>
      <c r="E690" s="90">
        <v>1225</v>
      </c>
      <c r="F690" s="122">
        <v>0.05</v>
      </c>
      <c r="G690" s="89">
        <v>1164</v>
      </c>
      <c r="H690" s="89" t="s">
        <v>326</v>
      </c>
      <c r="I690" s="89" t="s">
        <v>326</v>
      </c>
      <c r="J690" s="89" t="s">
        <v>326</v>
      </c>
      <c r="K690" s="89" t="s">
        <v>326</v>
      </c>
      <c r="L690" s="89" t="s">
        <v>326</v>
      </c>
      <c r="M690" s="90" t="s">
        <v>326</v>
      </c>
      <c r="N690" s="89" t="s">
        <v>326</v>
      </c>
      <c r="O690" s="89" t="s">
        <v>326</v>
      </c>
      <c r="P690" s="89" t="s">
        <v>326</v>
      </c>
      <c r="Q690" s="124" t="s">
        <v>326</v>
      </c>
      <c r="R690" s="89" t="s">
        <v>326</v>
      </c>
      <c r="S690" s="125" t="s">
        <v>326</v>
      </c>
      <c r="T690" s="124" t="s">
        <v>326</v>
      </c>
      <c r="U690" s="89" t="s">
        <v>326</v>
      </c>
      <c r="V690" s="162"/>
    </row>
    <row r="691" spans="1:22" ht="45.75" customHeight="1">
      <c r="A691" s="101" t="s">
        <v>2075</v>
      </c>
      <c r="B691" s="100" t="s">
        <v>3437</v>
      </c>
      <c r="C691" s="53" t="s">
        <v>585</v>
      </c>
      <c r="D691" s="54" t="s">
        <v>584</v>
      </c>
      <c r="E691" s="90">
        <v>13260</v>
      </c>
      <c r="F691" s="122">
        <v>0.05</v>
      </c>
      <c r="G691" s="89">
        <v>12597</v>
      </c>
      <c r="H691" s="89">
        <v>1000</v>
      </c>
      <c r="I691" s="89" t="s">
        <v>326</v>
      </c>
      <c r="J691" s="89" t="s">
        <v>326</v>
      </c>
      <c r="K691" s="89" t="s">
        <v>326</v>
      </c>
      <c r="L691" s="89" t="s">
        <v>326</v>
      </c>
      <c r="M691" s="90">
        <v>950</v>
      </c>
      <c r="N691" s="89">
        <v>750</v>
      </c>
      <c r="O691" s="89" t="s">
        <v>326</v>
      </c>
      <c r="P691" s="89" t="s">
        <v>326</v>
      </c>
      <c r="Q691" s="124" t="s">
        <v>326</v>
      </c>
      <c r="R691" s="89" t="s">
        <v>326</v>
      </c>
      <c r="S691" s="125" t="s">
        <v>326</v>
      </c>
      <c r="T691" s="124" t="s">
        <v>326</v>
      </c>
      <c r="U691" s="89" t="s">
        <v>326</v>
      </c>
      <c r="V691" s="162"/>
    </row>
    <row r="692" spans="1:22" ht="45.75" customHeight="1">
      <c r="A692" s="101" t="s">
        <v>2075</v>
      </c>
      <c r="B692" s="100" t="s">
        <v>3437</v>
      </c>
      <c r="C692" s="53" t="s">
        <v>1045</v>
      </c>
      <c r="D692" s="54" t="s">
        <v>1046</v>
      </c>
      <c r="E692" s="90">
        <v>36</v>
      </c>
      <c r="F692" s="122">
        <v>0.05</v>
      </c>
      <c r="G692" s="89">
        <v>34</v>
      </c>
      <c r="H692" s="89" t="s">
        <v>326</v>
      </c>
      <c r="I692" s="89" t="s">
        <v>326</v>
      </c>
      <c r="J692" s="89" t="s">
        <v>326</v>
      </c>
      <c r="K692" s="89" t="s">
        <v>326</v>
      </c>
      <c r="L692" s="89" t="s">
        <v>326</v>
      </c>
      <c r="M692" s="90" t="s">
        <v>326</v>
      </c>
      <c r="N692" s="89" t="s">
        <v>326</v>
      </c>
      <c r="O692" s="89" t="s">
        <v>326</v>
      </c>
      <c r="P692" s="89" t="s">
        <v>326</v>
      </c>
      <c r="Q692" s="124" t="s">
        <v>326</v>
      </c>
      <c r="R692" s="89" t="s">
        <v>326</v>
      </c>
      <c r="S692" s="125" t="s">
        <v>326</v>
      </c>
      <c r="T692" s="124" t="s">
        <v>326</v>
      </c>
      <c r="U692" s="89" t="s">
        <v>326</v>
      </c>
      <c r="V692" s="162"/>
    </row>
    <row r="693" spans="1:22" ht="45.75" customHeight="1">
      <c r="A693" s="101" t="s">
        <v>2075</v>
      </c>
      <c r="B693" s="100" t="s">
        <v>3437</v>
      </c>
      <c r="C693" s="53" t="s">
        <v>571</v>
      </c>
      <c r="D693" s="54" t="s">
        <v>570</v>
      </c>
      <c r="E693" s="90">
        <v>3060</v>
      </c>
      <c r="F693" s="122">
        <v>0.05</v>
      </c>
      <c r="G693" s="89">
        <v>2907</v>
      </c>
      <c r="H693" s="89" t="s">
        <v>326</v>
      </c>
      <c r="I693" s="89" t="s">
        <v>326</v>
      </c>
      <c r="J693" s="89" t="s">
        <v>326</v>
      </c>
      <c r="K693" s="89" t="s">
        <v>326</v>
      </c>
      <c r="L693" s="89" t="s">
        <v>326</v>
      </c>
      <c r="M693" s="90" t="s">
        <v>326</v>
      </c>
      <c r="N693" s="89" t="s">
        <v>326</v>
      </c>
      <c r="O693" s="89" t="s">
        <v>326</v>
      </c>
      <c r="P693" s="89" t="s">
        <v>326</v>
      </c>
      <c r="Q693" s="124" t="s">
        <v>326</v>
      </c>
      <c r="R693" s="89" t="s">
        <v>326</v>
      </c>
      <c r="S693" s="125" t="s">
        <v>326</v>
      </c>
      <c r="T693" s="124" t="s">
        <v>326</v>
      </c>
      <c r="U693" s="89" t="s">
        <v>326</v>
      </c>
      <c r="V693" s="162"/>
    </row>
    <row r="694" spans="1:22" ht="45.75" customHeight="1">
      <c r="A694" s="101" t="s">
        <v>2075</v>
      </c>
      <c r="B694" s="100" t="s">
        <v>3437</v>
      </c>
      <c r="C694" s="53" t="s">
        <v>569</v>
      </c>
      <c r="D694" s="54" t="s">
        <v>568</v>
      </c>
      <c r="E694" s="90">
        <v>3060</v>
      </c>
      <c r="F694" s="122">
        <v>0.05</v>
      </c>
      <c r="G694" s="89">
        <v>2907</v>
      </c>
      <c r="H694" s="89" t="s">
        <v>326</v>
      </c>
      <c r="I694" s="89" t="s">
        <v>326</v>
      </c>
      <c r="J694" s="89" t="s">
        <v>326</v>
      </c>
      <c r="K694" s="89" t="s">
        <v>326</v>
      </c>
      <c r="L694" s="89" t="s">
        <v>326</v>
      </c>
      <c r="M694" s="90" t="s">
        <v>326</v>
      </c>
      <c r="N694" s="89" t="s">
        <v>326</v>
      </c>
      <c r="O694" s="89" t="s">
        <v>326</v>
      </c>
      <c r="P694" s="89" t="s">
        <v>326</v>
      </c>
      <c r="Q694" s="124" t="s">
        <v>326</v>
      </c>
      <c r="R694" s="89" t="s">
        <v>326</v>
      </c>
      <c r="S694" s="125" t="s">
        <v>326</v>
      </c>
      <c r="T694" s="124" t="s">
        <v>326</v>
      </c>
      <c r="U694" s="89" t="s">
        <v>326</v>
      </c>
      <c r="V694" s="162"/>
    </row>
    <row r="695" spans="1:22" ht="45.75" customHeight="1">
      <c r="A695" s="101" t="s">
        <v>2075</v>
      </c>
      <c r="B695" s="100" t="s">
        <v>3437</v>
      </c>
      <c r="C695" s="53" t="s">
        <v>567</v>
      </c>
      <c r="D695" s="54" t="s">
        <v>566</v>
      </c>
      <c r="E695" s="90">
        <v>3060</v>
      </c>
      <c r="F695" s="122">
        <v>0.05</v>
      </c>
      <c r="G695" s="89">
        <v>2907</v>
      </c>
      <c r="H695" s="89" t="s">
        <v>326</v>
      </c>
      <c r="I695" s="89" t="s">
        <v>326</v>
      </c>
      <c r="J695" s="89" t="s">
        <v>326</v>
      </c>
      <c r="K695" s="89" t="s">
        <v>326</v>
      </c>
      <c r="L695" s="89" t="s">
        <v>326</v>
      </c>
      <c r="M695" s="90" t="s">
        <v>326</v>
      </c>
      <c r="N695" s="89" t="s">
        <v>326</v>
      </c>
      <c r="O695" s="89" t="s">
        <v>326</v>
      </c>
      <c r="P695" s="89" t="s">
        <v>326</v>
      </c>
      <c r="Q695" s="124" t="s">
        <v>326</v>
      </c>
      <c r="R695" s="89" t="s">
        <v>326</v>
      </c>
      <c r="S695" s="125" t="s">
        <v>326</v>
      </c>
      <c r="T695" s="124" t="s">
        <v>326</v>
      </c>
      <c r="U695" s="89" t="s">
        <v>326</v>
      </c>
      <c r="V695" s="162"/>
    </row>
    <row r="696" spans="1:22" ht="45.75" customHeight="1">
      <c r="A696" s="101" t="s">
        <v>2075</v>
      </c>
      <c r="B696" s="100" t="s">
        <v>3437</v>
      </c>
      <c r="C696" s="53" t="s">
        <v>1166</v>
      </c>
      <c r="D696" s="54" t="s">
        <v>1167</v>
      </c>
      <c r="E696" s="90">
        <v>3725</v>
      </c>
      <c r="F696" s="122">
        <v>0.05</v>
      </c>
      <c r="G696" s="89">
        <v>3539</v>
      </c>
      <c r="H696" s="89" t="s">
        <v>326</v>
      </c>
      <c r="I696" s="89" t="s">
        <v>326</v>
      </c>
      <c r="J696" s="89" t="s">
        <v>326</v>
      </c>
      <c r="K696" s="89" t="s">
        <v>326</v>
      </c>
      <c r="L696" s="89" t="s">
        <v>326</v>
      </c>
      <c r="M696" s="90" t="s">
        <v>326</v>
      </c>
      <c r="N696" s="89" t="s">
        <v>326</v>
      </c>
      <c r="O696" s="89" t="s">
        <v>326</v>
      </c>
      <c r="P696" s="89" t="s">
        <v>326</v>
      </c>
      <c r="Q696" s="124" t="s">
        <v>326</v>
      </c>
      <c r="R696" s="89" t="s">
        <v>326</v>
      </c>
      <c r="S696" s="125" t="s">
        <v>326</v>
      </c>
      <c r="T696" s="124" t="s">
        <v>326</v>
      </c>
      <c r="U696" s="89" t="s">
        <v>326</v>
      </c>
      <c r="V696" s="162"/>
    </row>
    <row r="697" spans="1:22" ht="45.75" customHeight="1">
      <c r="A697" s="101" t="s">
        <v>2075</v>
      </c>
      <c r="B697" s="100" t="s">
        <v>3437</v>
      </c>
      <c r="C697" s="53" t="s">
        <v>565</v>
      </c>
      <c r="D697" s="54" t="s">
        <v>564</v>
      </c>
      <c r="E697" s="90">
        <v>3060</v>
      </c>
      <c r="F697" s="122">
        <v>0.05</v>
      </c>
      <c r="G697" s="89">
        <v>2907</v>
      </c>
      <c r="H697" s="89" t="s">
        <v>326</v>
      </c>
      <c r="I697" s="89" t="s">
        <v>326</v>
      </c>
      <c r="J697" s="89" t="s">
        <v>326</v>
      </c>
      <c r="K697" s="89" t="s">
        <v>326</v>
      </c>
      <c r="L697" s="89" t="s">
        <v>326</v>
      </c>
      <c r="M697" s="90" t="s">
        <v>326</v>
      </c>
      <c r="N697" s="89" t="s">
        <v>326</v>
      </c>
      <c r="O697" s="89" t="s">
        <v>326</v>
      </c>
      <c r="P697" s="89" t="s">
        <v>326</v>
      </c>
      <c r="Q697" s="124" t="s">
        <v>326</v>
      </c>
      <c r="R697" s="89" t="s">
        <v>326</v>
      </c>
      <c r="S697" s="125" t="s">
        <v>326</v>
      </c>
      <c r="T697" s="124" t="s">
        <v>326</v>
      </c>
      <c r="U697" s="89" t="s">
        <v>326</v>
      </c>
      <c r="V697" s="162"/>
    </row>
    <row r="698" spans="1:22" ht="45.75" customHeight="1">
      <c r="A698" s="101" t="s">
        <v>2075</v>
      </c>
      <c r="B698" s="100" t="s">
        <v>3437</v>
      </c>
      <c r="C698" s="53" t="s">
        <v>563</v>
      </c>
      <c r="D698" s="54" t="s">
        <v>562</v>
      </c>
      <c r="E698" s="90">
        <v>3060</v>
      </c>
      <c r="F698" s="122">
        <v>0.05</v>
      </c>
      <c r="G698" s="89">
        <v>2907</v>
      </c>
      <c r="H698" s="89" t="s">
        <v>326</v>
      </c>
      <c r="I698" s="89" t="s">
        <v>326</v>
      </c>
      <c r="J698" s="89" t="s">
        <v>326</v>
      </c>
      <c r="K698" s="89" t="s">
        <v>326</v>
      </c>
      <c r="L698" s="89" t="s">
        <v>326</v>
      </c>
      <c r="M698" s="90" t="s">
        <v>326</v>
      </c>
      <c r="N698" s="89" t="s">
        <v>326</v>
      </c>
      <c r="O698" s="89" t="s">
        <v>326</v>
      </c>
      <c r="P698" s="89" t="s">
        <v>326</v>
      </c>
      <c r="Q698" s="124" t="s">
        <v>326</v>
      </c>
      <c r="R698" s="89" t="s">
        <v>326</v>
      </c>
      <c r="S698" s="125" t="s">
        <v>326</v>
      </c>
      <c r="T698" s="124" t="s">
        <v>326</v>
      </c>
      <c r="U698" s="89" t="s">
        <v>326</v>
      </c>
      <c r="V698" s="162"/>
    </row>
    <row r="699" spans="1:22" ht="45.75" customHeight="1">
      <c r="A699" s="101" t="s">
        <v>2075</v>
      </c>
      <c r="B699" s="100" t="s">
        <v>3437</v>
      </c>
      <c r="C699" s="53" t="s">
        <v>561</v>
      </c>
      <c r="D699" s="54" t="s">
        <v>560</v>
      </c>
      <c r="E699" s="90">
        <v>3060</v>
      </c>
      <c r="F699" s="122">
        <v>0.05</v>
      </c>
      <c r="G699" s="89">
        <v>2907</v>
      </c>
      <c r="H699" s="89" t="s">
        <v>326</v>
      </c>
      <c r="I699" s="89" t="s">
        <v>326</v>
      </c>
      <c r="J699" s="89" t="s">
        <v>326</v>
      </c>
      <c r="K699" s="89" t="s">
        <v>326</v>
      </c>
      <c r="L699" s="89" t="s">
        <v>326</v>
      </c>
      <c r="M699" s="90" t="s">
        <v>326</v>
      </c>
      <c r="N699" s="89" t="s">
        <v>326</v>
      </c>
      <c r="O699" s="89" t="s">
        <v>326</v>
      </c>
      <c r="P699" s="89" t="s">
        <v>326</v>
      </c>
      <c r="Q699" s="124" t="s">
        <v>326</v>
      </c>
      <c r="R699" s="89" t="s">
        <v>326</v>
      </c>
      <c r="S699" s="125" t="s">
        <v>326</v>
      </c>
      <c r="T699" s="124" t="s">
        <v>326</v>
      </c>
      <c r="U699" s="89" t="s">
        <v>326</v>
      </c>
      <c r="V699" s="162"/>
    </row>
    <row r="700" spans="1:22" ht="45.75" customHeight="1">
      <c r="A700" s="101" t="s">
        <v>2075</v>
      </c>
      <c r="B700" s="100" t="s">
        <v>3437</v>
      </c>
      <c r="C700" s="53" t="s">
        <v>1168</v>
      </c>
      <c r="D700" s="54" t="s">
        <v>1169</v>
      </c>
      <c r="E700" s="90">
        <v>3725</v>
      </c>
      <c r="F700" s="122">
        <v>0.05</v>
      </c>
      <c r="G700" s="89">
        <v>3539</v>
      </c>
      <c r="H700" s="89" t="s">
        <v>326</v>
      </c>
      <c r="I700" s="89" t="s">
        <v>326</v>
      </c>
      <c r="J700" s="89" t="s">
        <v>326</v>
      </c>
      <c r="K700" s="89" t="s">
        <v>326</v>
      </c>
      <c r="L700" s="89" t="s">
        <v>326</v>
      </c>
      <c r="M700" s="90" t="s">
        <v>326</v>
      </c>
      <c r="N700" s="89" t="s">
        <v>326</v>
      </c>
      <c r="O700" s="89" t="s">
        <v>326</v>
      </c>
      <c r="P700" s="89" t="s">
        <v>326</v>
      </c>
      <c r="Q700" s="124" t="s">
        <v>326</v>
      </c>
      <c r="R700" s="89" t="s">
        <v>326</v>
      </c>
      <c r="S700" s="125" t="s">
        <v>326</v>
      </c>
      <c r="T700" s="124" t="s">
        <v>326</v>
      </c>
      <c r="U700" s="89" t="s">
        <v>326</v>
      </c>
      <c r="V700" s="162"/>
    </row>
    <row r="701" spans="1:22" ht="45.75" customHeight="1">
      <c r="A701" s="101" t="s">
        <v>2075</v>
      </c>
      <c r="B701" s="100" t="s">
        <v>3437</v>
      </c>
      <c r="C701" s="53" t="s">
        <v>559</v>
      </c>
      <c r="D701" s="54" t="s">
        <v>558</v>
      </c>
      <c r="E701" s="90">
        <v>5625</v>
      </c>
      <c r="F701" s="122">
        <v>0.05</v>
      </c>
      <c r="G701" s="89">
        <v>5344</v>
      </c>
      <c r="H701" s="89" t="s">
        <v>326</v>
      </c>
      <c r="I701" s="89" t="s">
        <v>326</v>
      </c>
      <c r="J701" s="89" t="s">
        <v>326</v>
      </c>
      <c r="K701" s="89" t="s">
        <v>326</v>
      </c>
      <c r="L701" s="89" t="s">
        <v>326</v>
      </c>
      <c r="M701" s="90" t="s">
        <v>326</v>
      </c>
      <c r="N701" s="89" t="s">
        <v>326</v>
      </c>
      <c r="O701" s="89" t="s">
        <v>326</v>
      </c>
      <c r="P701" s="89" t="s">
        <v>326</v>
      </c>
      <c r="Q701" s="124" t="s">
        <v>326</v>
      </c>
      <c r="R701" s="89" t="s">
        <v>326</v>
      </c>
      <c r="S701" s="125" t="s">
        <v>326</v>
      </c>
      <c r="T701" s="124" t="s">
        <v>326</v>
      </c>
      <c r="U701" s="89" t="s">
        <v>326</v>
      </c>
      <c r="V701" s="162"/>
    </row>
    <row r="702" spans="1:22" ht="45.75" customHeight="1">
      <c r="A702" s="101" t="s">
        <v>2075</v>
      </c>
      <c r="B702" s="100" t="s">
        <v>3437</v>
      </c>
      <c r="C702" s="53" t="s">
        <v>1170</v>
      </c>
      <c r="D702" s="54" t="s">
        <v>1171</v>
      </c>
      <c r="E702" s="90">
        <v>845</v>
      </c>
      <c r="F702" s="122">
        <v>0.05</v>
      </c>
      <c r="G702" s="89">
        <v>803</v>
      </c>
      <c r="H702" s="89" t="s">
        <v>326</v>
      </c>
      <c r="I702" s="89" t="s">
        <v>326</v>
      </c>
      <c r="J702" s="89" t="s">
        <v>326</v>
      </c>
      <c r="K702" s="89" t="s">
        <v>326</v>
      </c>
      <c r="L702" s="89" t="s">
        <v>326</v>
      </c>
      <c r="M702" s="90" t="s">
        <v>326</v>
      </c>
      <c r="N702" s="89" t="s">
        <v>326</v>
      </c>
      <c r="O702" s="89" t="s">
        <v>326</v>
      </c>
      <c r="P702" s="89" t="s">
        <v>326</v>
      </c>
      <c r="Q702" s="124" t="s">
        <v>326</v>
      </c>
      <c r="R702" s="89" t="s">
        <v>326</v>
      </c>
      <c r="S702" s="125" t="s">
        <v>326</v>
      </c>
      <c r="T702" s="124" t="s">
        <v>326</v>
      </c>
      <c r="U702" s="89" t="s">
        <v>326</v>
      </c>
      <c r="V702" s="162"/>
    </row>
    <row r="703" spans="1:22" ht="45.75" customHeight="1">
      <c r="A703" s="101" t="s">
        <v>2075</v>
      </c>
      <c r="B703" s="100" t="s">
        <v>3437</v>
      </c>
      <c r="C703" s="53" t="s">
        <v>1172</v>
      </c>
      <c r="D703" s="54" t="s">
        <v>1173</v>
      </c>
      <c r="E703" s="90">
        <v>3060</v>
      </c>
      <c r="F703" s="122">
        <v>0.05</v>
      </c>
      <c r="G703" s="89">
        <v>2907</v>
      </c>
      <c r="H703" s="89" t="s">
        <v>326</v>
      </c>
      <c r="I703" s="89" t="s">
        <v>326</v>
      </c>
      <c r="J703" s="89" t="s">
        <v>326</v>
      </c>
      <c r="K703" s="89" t="s">
        <v>326</v>
      </c>
      <c r="L703" s="89" t="s">
        <v>326</v>
      </c>
      <c r="M703" s="90" t="s">
        <v>326</v>
      </c>
      <c r="N703" s="89" t="s">
        <v>326</v>
      </c>
      <c r="O703" s="89" t="s">
        <v>326</v>
      </c>
      <c r="P703" s="89" t="s">
        <v>326</v>
      </c>
      <c r="Q703" s="124" t="s">
        <v>326</v>
      </c>
      <c r="R703" s="89" t="s">
        <v>326</v>
      </c>
      <c r="S703" s="125" t="s">
        <v>326</v>
      </c>
      <c r="T703" s="124" t="s">
        <v>326</v>
      </c>
      <c r="U703" s="89" t="s">
        <v>326</v>
      </c>
      <c r="V703" s="162"/>
    </row>
    <row r="704" spans="1:22" ht="45.75" customHeight="1">
      <c r="A704" s="101" t="s">
        <v>2075</v>
      </c>
      <c r="B704" s="100" t="s">
        <v>3437</v>
      </c>
      <c r="C704" s="53" t="s">
        <v>548</v>
      </c>
      <c r="D704" s="54" t="s">
        <v>547</v>
      </c>
      <c r="E704" s="90">
        <v>590</v>
      </c>
      <c r="F704" s="122">
        <v>0.05</v>
      </c>
      <c r="G704" s="89">
        <v>561</v>
      </c>
      <c r="H704" s="89" t="s">
        <v>326</v>
      </c>
      <c r="I704" s="89" t="s">
        <v>326</v>
      </c>
      <c r="J704" s="89" t="s">
        <v>326</v>
      </c>
      <c r="K704" s="89" t="s">
        <v>326</v>
      </c>
      <c r="L704" s="89" t="s">
        <v>326</v>
      </c>
      <c r="M704" s="90" t="s">
        <v>326</v>
      </c>
      <c r="N704" s="89" t="s">
        <v>326</v>
      </c>
      <c r="O704" s="89" t="s">
        <v>326</v>
      </c>
      <c r="P704" s="89" t="s">
        <v>326</v>
      </c>
      <c r="Q704" s="124" t="s">
        <v>326</v>
      </c>
      <c r="R704" s="89" t="s">
        <v>326</v>
      </c>
      <c r="S704" s="125" t="s">
        <v>326</v>
      </c>
      <c r="T704" s="124" t="s">
        <v>326</v>
      </c>
      <c r="U704" s="89" t="s">
        <v>326</v>
      </c>
      <c r="V704" s="162"/>
    </row>
    <row r="705" spans="1:22" ht="45.75" customHeight="1">
      <c r="A705" s="101" t="s">
        <v>2075</v>
      </c>
      <c r="B705" s="100" t="s">
        <v>3437</v>
      </c>
      <c r="C705" s="53" t="s">
        <v>540</v>
      </c>
      <c r="D705" s="54" t="s">
        <v>539</v>
      </c>
      <c r="E705" s="90">
        <v>1175</v>
      </c>
      <c r="F705" s="122">
        <v>0.05</v>
      </c>
      <c r="G705" s="89">
        <v>1116</v>
      </c>
      <c r="H705" s="89" t="s">
        <v>326</v>
      </c>
      <c r="I705" s="89" t="s">
        <v>326</v>
      </c>
      <c r="J705" s="89" t="s">
        <v>326</v>
      </c>
      <c r="K705" s="89" t="s">
        <v>326</v>
      </c>
      <c r="L705" s="89" t="s">
        <v>326</v>
      </c>
      <c r="M705" s="90" t="s">
        <v>326</v>
      </c>
      <c r="N705" s="89" t="s">
        <v>326</v>
      </c>
      <c r="O705" s="89" t="s">
        <v>326</v>
      </c>
      <c r="P705" s="89" t="s">
        <v>326</v>
      </c>
      <c r="Q705" s="124" t="s">
        <v>326</v>
      </c>
      <c r="R705" s="89" t="s">
        <v>326</v>
      </c>
      <c r="S705" s="125" t="s">
        <v>326</v>
      </c>
      <c r="T705" s="124" t="s">
        <v>326</v>
      </c>
      <c r="U705" s="89" t="s">
        <v>326</v>
      </c>
      <c r="V705" s="162"/>
    </row>
    <row r="706" spans="1:22" ht="45.75" customHeight="1">
      <c r="A706" s="101" t="s">
        <v>2075</v>
      </c>
      <c r="B706" s="100" t="s">
        <v>3437</v>
      </c>
      <c r="C706" s="53" t="s">
        <v>550</v>
      </c>
      <c r="D706" s="54" t="s">
        <v>549</v>
      </c>
      <c r="E706" s="90">
        <v>695</v>
      </c>
      <c r="F706" s="122">
        <v>0.05</v>
      </c>
      <c r="G706" s="89">
        <v>660</v>
      </c>
      <c r="H706" s="89" t="s">
        <v>326</v>
      </c>
      <c r="I706" s="89" t="s">
        <v>326</v>
      </c>
      <c r="J706" s="89" t="s">
        <v>326</v>
      </c>
      <c r="K706" s="89" t="s">
        <v>326</v>
      </c>
      <c r="L706" s="89" t="s">
        <v>326</v>
      </c>
      <c r="M706" s="90" t="s">
        <v>326</v>
      </c>
      <c r="N706" s="89" t="s">
        <v>326</v>
      </c>
      <c r="O706" s="89" t="s">
        <v>326</v>
      </c>
      <c r="P706" s="89" t="s">
        <v>326</v>
      </c>
      <c r="Q706" s="124" t="s">
        <v>326</v>
      </c>
      <c r="R706" s="89" t="s">
        <v>326</v>
      </c>
      <c r="S706" s="125" t="s">
        <v>326</v>
      </c>
      <c r="T706" s="124" t="s">
        <v>326</v>
      </c>
      <c r="U706" s="89" t="s">
        <v>326</v>
      </c>
      <c r="V706" s="162"/>
    </row>
    <row r="707" spans="1:22" ht="45.75" customHeight="1">
      <c r="A707" s="101" t="s">
        <v>2075</v>
      </c>
      <c r="B707" s="100" t="s">
        <v>3437</v>
      </c>
      <c r="C707" s="53" t="s">
        <v>555</v>
      </c>
      <c r="D707" s="54" t="s">
        <v>554</v>
      </c>
      <c r="E707" s="90">
        <v>1635</v>
      </c>
      <c r="F707" s="122">
        <v>0.05</v>
      </c>
      <c r="G707" s="89">
        <v>1553</v>
      </c>
      <c r="H707" s="89" t="s">
        <v>326</v>
      </c>
      <c r="I707" s="89" t="s">
        <v>326</v>
      </c>
      <c r="J707" s="89" t="s">
        <v>326</v>
      </c>
      <c r="K707" s="89" t="s">
        <v>326</v>
      </c>
      <c r="L707" s="89" t="s">
        <v>326</v>
      </c>
      <c r="M707" s="90" t="s">
        <v>326</v>
      </c>
      <c r="N707" s="89" t="s">
        <v>326</v>
      </c>
      <c r="O707" s="89" t="s">
        <v>326</v>
      </c>
      <c r="P707" s="89" t="s">
        <v>326</v>
      </c>
      <c r="Q707" s="124" t="s">
        <v>326</v>
      </c>
      <c r="R707" s="89" t="s">
        <v>326</v>
      </c>
      <c r="S707" s="125" t="s">
        <v>326</v>
      </c>
      <c r="T707" s="124" t="s">
        <v>326</v>
      </c>
      <c r="U707" s="89" t="s">
        <v>326</v>
      </c>
      <c r="V707" s="162"/>
    </row>
    <row r="708" spans="1:22" ht="45.75" customHeight="1">
      <c r="A708" s="101" t="s">
        <v>2075</v>
      </c>
      <c r="B708" s="100" t="s">
        <v>3437</v>
      </c>
      <c r="C708" s="53" t="s">
        <v>1174</v>
      </c>
      <c r="D708" s="54" t="s">
        <v>1175</v>
      </c>
      <c r="E708" s="90">
        <v>1710</v>
      </c>
      <c r="F708" s="122">
        <v>0.05</v>
      </c>
      <c r="G708" s="89">
        <v>1625</v>
      </c>
      <c r="H708" s="89" t="s">
        <v>326</v>
      </c>
      <c r="I708" s="89" t="s">
        <v>326</v>
      </c>
      <c r="J708" s="89" t="s">
        <v>326</v>
      </c>
      <c r="K708" s="89" t="s">
        <v>326</v>
      </c>
      <c r="L708" s="89" t="s">
        <v>326</v>
      </c>
      <c r="M708" s="90" t="s">
        <v>326</v>
      </c>
      <c r="N708" s="89" t="s">
        <v>326</v>
      </c>
      <c r="O708" s="89" t="s">
        <v>326</v>
      </c>
      <c r="P708" s="89" t="s">
        <v>326</v>
      </c>
      <c r="Q708" s="124" t="s">
        <v>326</v>
      </c>
      <c r="R708" s="89" t="s">
        <v>326</v>
      </c>
      <c r="S708" s="125" t="s">
        <v>326</v>
      </c>
      <c r="T708" s="124" t="s">
        <v>326</v>
      </c>
      <c r="U708" s="89" t="s">
        <v>326</v>
      </c>
      <c r="V708" s="162"/>
    </row>
    <row r="709" spans="1:22" ht="45.75" customHeight="1">
      <c r="A709" s="101" t="s">
        <v>2075</v>
      </c>
      <c r="B709" s="100" t="s">
        <v>3437</v>
      </c>
      <c r="C709" s="53" t="s">
        <v>587</v>
      </c>
      <c r="D709" s="54" t="s">
        <v>586</v>
      </c>
      <c r="E709" s="90">
        <v>18360</v>
      </c>
      <c r="F709" s="122">
        <v>0.05</v>
      </c>
      <c r="G709" s="89">
        <v>17442</v>
      </c>
      <c r="H709" s="89">
        <v>1000</v>
      </c>
      <c r="I709" s="89" t="s">
        <v>326</v>
      </c>
      <c r="J709" s="89" t="s">
        <v>326</v>
      </c>
      <c r="K709" s="89" t="s">
        <v>326</v>
      </c>
      <c r="L709" s="89" t="s">
        <v>326</v>
      </c>
      <c r="M709" s="90">
        <v>950</v>
      </c>
      <c r="N709" s="89">
        <v>750</v>
      </c>
      <c r="O709" s="89" t="s">
        <v>326</v>
      </c>
      <c r="P709" s="89" t="s">
        <v>326</v>
      </c>
      <c r="Q709" s="124" t="s">
        <v>326</v>
      </c>
      <c r="R709" s="89" t="s">
        <v>326</v>
      </c>
      <c r="S709" s="125" t="s">
        <v>326</v>
      </c>
      <c r="T709" s="124" t="s">
        <v>326</v>
      </c>
      <c r="U709" s="89" t="s">
        <v>326</v>
      </c>
      <c r="V709" s="162"/>
    </row>
    <row r="710" spans="1:22" ht="45.75" customHeight="1">
      <c r="A710" s="101" t="s">
        <v>2075</v>
      </c>
      <c r="B710" s="100" t="s">
        <v>3437</v>
      </c>
      <c r="C710" s="53" t="s">
        <v>1144</v>
      </c>
      <c r="D710" s="54" t="s">
        <v>1145</v>
      </c>
      <c r="E710" s="90">
        <v>63</v>
      </c>
      <c r="F710" s="122">
        <v>0.05</v>
      </c>
      <c r="G710" s="89">
        <v>60</v>
      </c>
      <c r="H710" s="89" t="s">
        <v>326</v>
      </c>
      <c r="I710" s="89" t="s">
        <v>326</v>
      </c>
      <c r="J710" s="89" t="s">
        <v>326</v>
      </c>
      <c r="K710" s="89" t="s">
        <v>326</v>
      </c>
      <c r="L710" s="89" t="s">
        <v>326</v>
      </c>
      <c r="M710" s="90" t="s">
        <v>326</v>
      </c>
      <c r="N710" s="89" t="s">
        <v>326</v>
      </c>
      <c r="O710" s="89" t="s">
        <v>326</v>
      </c>
      <c r="P710" s="89" t="s">
        <v>326</v>
      </c>
      <c r="Q710" s="124" t="s">
        <v>326</v>
      </c>
      <c r="R710" s="89" t="s">
        <v>326</v>
      </c>
      <c r="S710" s="125" t="s">
        <v>326</v>
      </c>
      <c r="T710" s="124" t="s">
        <v>326</v>
      </c>
      <c r="U710" s="89" t="s">
        <v>326</v>
      </c>
      <c r="V710" s="162"/>
    </row>
    <row r="711" spans="1:22" ht="45.75" customHeight="1">
      <c r="A711" s="101" t="s">
        <v>2075</v>
      </c>
      <c r="B711" s="100" t="s">
        <v>3437</v>
      </c>
      <c r="C711" s="53" t="s">
        <v>583</v>
      </c>
      <c r="D711" s="54" t="s">
        <v>582</v>
      </c>
      <c r="E711" s="90">
        <v>3825</v>
      </c>
      <c r="F711" s="122">
        <v>0.05</v>
      </c>
      <c r="G711" s="89">
        <v>3634</v>
      </c>
      <c r="H711" s="89" t="s">
        <v>326</v>
      </c>
      <c r="I711" s="89" t="s">
        <v>326</v>
      </c>
      <c r="J711" s="89" t="s">
        <v>326</v>
      </c>
      <c r="K711" s="89" t="s">
        <v>326</v>
      </c>
      <c r="L711" s="89" t="s">
        <v>326</v>
      </c>
      <c r="M711" s="90" t="s">
        <v>326</v>
      </c>
      <c r="N711" s="89" t="s">
        <v>326</v>
      </c>
      <c r="O711" s="89" t="s">
        <v>326</v>
      </c>
      <c r="P711" s="89" t="s">
        <v>326</v>
      </c>
      <c r="Q711" s="124" t="s">
        <v>326</v>
      </c>
      <c r="R711" s="89" t="s">
        <v>326</v>
      </c>
      <c r="S711" s="125" t="s">
        <v>326</v>
      </c>
      <c r="T711" s="124" t="s">
        <v>326</v>
      </c>
      <c r="U711" s="89" t="s">
        <v>326</v>
      </c>
      <c r="V711" s="162"/>
    </row>
    <row r="712" spans="1:22" ht="45.75" customHeight="1">
      <c r="A712" s="101" t="s">
        <v>2075</v>
      </c>
      <c r="B712" s="100" t="s">
        <v>3437</v>
      </c>
      <c r="C712" s="53" t="s">
        <v>581</v>
      </c>
      <c r="D712" s="54" t="s">
        <v>580</v>
      </c>
      <c r="E712" s="90">
        <v>3825</v>
      </c>
      <c r="F712" s="122">
        <v>0.05</v>
      </c>
      <c r="G712" s="89">
        <v>3634</v>
      </c>
      <c r="H712" s="89" t="s">
        <v>326</v>
      </c>
      <c r="I712" s="89" t="s">
        <v>326</v>
      </c>
      <c r="J712" s="89" t="s">
        <v>326</v>
      </c>
      <c r="K712" s="89" t="s">
        <v>326</v>
      </c>
      <c r="L712" s="89" t="s">
        <v>326</v>
      </c>
      <c r="M712" s="90" t="s">
        <v>326</v>
      </c>
      <c r="N712" s="89" t="s">
        <v>326</v>
      </c>
      <c r="O712" s="89" t="s">
        <v>326</v>
      </c>
      <c r="P712" s="89" t="s">
        <v>326</v>
      </c>
      <c r="Q712" s="124" t="s">
        <v>326</v>
      </c>
      <c r="R712" s="89" t="s">
        <v>326</v>
      </c>
      <c r="S712" s="125" t="s">
        <v>326</v>
      </c>
      <c r="T712" s="124" t="s">
        <v>326</v>
      </c>
      <c r="U712" s="89" t="s">
        <v>326</v>
      </c>
      <c r="V712" s="162"/>
    </row>
    <row r="713" spans="1:22" ht="45.75" customHeight="1">
      <c r="A713" s="101" t="s">
        <v>2075</v>
      </c>
      <c r="B713" s="100" t="s">
        <v>3437</v>
      </c>
      <c r="C713" s="53" t="s">
        <v>579</v>
      </c>
      <c r="D713" s="54" t="s">
        <v>578</v>
      </c>
      <c r="E713" s="90">
        <v>3825</v>
      </c>
      <c r="F713" s="122">
        <v>0.05</v>
      </c>
      <c r="G713" s="89">
        <v>3634</v>
      </c>
      <c r="H713" s="89" t="s">
        <v>326</v>
      </c>
      <c r="I713" s="89" t="s">
        <v>326</v>
      </c>
      <c r="J713" s="89" t="s">
        <v>326</v>
      </c>
      <c r="K713" s="89" t="s">
        <v>326</v>
      </c>
      <c r="L713" s="89" t="s">
        <v>326</v>
      </c>
      <c r="M713" s="90" t="s">
        <v>326</v>
      </c>
      <c r="N713" s="89" t="s">
        <v>326</v>
      </c>
      <c r="O713" s="89" t="s">
        <v>326</v>
      </c>
      <c r="P713" s="89" t="s">
        <v>326</v>
      </c>
      <c r="Q713" s="124" t="s">
        <v>326</v>
      </c>
      <c r="R713" s="89" t="s">
        <v>326</v>
      </c>
      <c r="S713" s="125" t="s">
        <v>326</v>
      </c>
      <c r="T713" s="124" t="s">
        <v>326</v>
      </c>
      <c r="U713" s="89" t="s">
        <v>326</v>
      </c>
      <c r="V713" s="162"/>
    </row>
    <row r="714" spans="1:22" ht="45.75" customHeight="1">
      <c r="A714" s="101" t="s">
        <v>2075</v>
      </c>
      <c r="B714" s="100" t="s">
        <v>3437</v>
      </c>
      <c r="C714" s="53" t="s">
        <v>577</v>
      </c>
      <c r="D714" s="54" t="s">
        <v>576</v>
      </c>
      <c r="E714" s="90">
        <v>3825</v>
      </c>
      <c r="F714" s="122">
        <v>0.05</v>
      </c>
      <c r="G714" s="89">
        <v>3634</v>
      </c>
      <c r="H714" s="89" t="s">
        <v>326</v>
      </c>
      <c r="I714" s="89" t="s">
        <v>326</v>
      </c>
      <c r="J714" s="89" t="s">
        <v>326</v>
      </c>
      <c r="K714" s="89" t="s">
        <v>326</v>
      </c>
      <c r="L714" s="89" t="s">
        <v>326</v>
      </c>
      <c r="M714" s="90" t="s">
        <v>326</v>
      </c>
      <c r="N714" s="89" t="s">
        <v>326</v>
      </c>
      <c r="O714" s="89" t="s">
        <v>326</v>
      </c>
      <c r="P714" s="89" t="s">
        <v>326</v>
      </c>
      <c r="Q714" s="124" t="s">
        <v>326</v>
      </c>
      <c r="R714" s="89" t="s">
        <v>326</v>
      </c>
      <c r="S714" s="125" t="s">
        <v>326</v>
      </c>
      <c r="T714" s="124" t="s">
        <v>326</v>
      </c>
      <c r="U714" s="89" t="s">
        <v>326</v>
      </c>
      <c r="V714" s="162"/>
    </row>
    <row r="715" spans="1:22" ht="45.75" customHeight="1">
      <c r="A715" s="101" t="s">
        <v>2075</v>
      </c>
      <c r="B715" s="100" t="s">
        <v>3437</v>
      </c>
      <c r="C715" s="53" t="s">
        <v>575</v>
      </c>
      <c r="D715" s="54" t="s">
        <v>574</v>
      </c>
      <c r="E715" s="90">
        <v>3825</v>
      </c>
      <c r="F715" s="122">
        <v>0.05</v>
      </c>
      <c r="G715" s="89">
        <v>3634</v>
      </c>
      <c r="H715" s="89" t="s">
        <v>326</v>
      </c>
      <c r="I715" s="89" t="s">
        <v>326</v>
      </c>
      <c r="J715" s="89" t="s">
        <v>326</v>
      </c>
      <c r="K715" s="89" t="s">
        <v>326</v>
      </c>
      <c r="L715" s="89" t="s">
        <v>326</v>
      </c>
      <c r="M715" s="90" t="s">
        <v>326</v>
      </c>
      <c r="N715" s="89" t="s">
        <v>326</v>
      </c>
      <c r="O715" s="89" t="s">
        <v>326</v>
      </c>
      <c r="P715" s="89" t="s">
        <v>326</v>
      </c>
      <c r="Q715" s="124" t="s">
        <v>326</v>
      </c>
      <c r="R715" s="89" t="s">
        <v>326</v>
      </c>
      <c r="S715" s="125" t="s">
        <v>326</v>
      </c>
      <c r="T715" s="124" t="s">
        <v>326</v>
      </c>
      <c r="U715" s="89" t="s">
        <v>326</v>
      </c>
      <c r="V715" s="162"/>
    </row>
    <row r="716" spans="1:22" ht="45.75" customHeight="1">
      <c r="A716" s="101" t="s">
        <v>2075</v>
      </c>
      <c r="B716" s="100" t="s">
        <v>3437</v>
      </c>
      <c r="C716" s="53" t="s">
        <v>573</v>
      </c>
      <c r="D716" s="54" t="s">
        <v>572</v>
      </c>
      <c r="E716" s="90">
        <v>3825</v>
      </c>
      <c r="F716" s="122">
        <v>0.05</v>
      </c>
      <c r="G716" s="89">
        <v>3634</v>
      </c>
      <c r="H716" s="89" t="s">
        <v>326</v>
      </c>
      <c r="I716" s="89" t="s">
        <v>326</v>
      </c>
      <c r="J716" s="89" t="s">
        <v>326</v>
      </c>
      <c r="K716" s="89" t="s">
        <v>326</v>
      </c>
      <c r="L716" s="89" t="s">
        <v>326</v>
      </c>
      <c r="M716" s="90" t="s">
        <v>326</v>
      </c>
      <c r="N716" s="89" t="s">
        <v>326</v>
      </c>
      <c r="O716" s="89" t="s">
        <v>326</v>
      </c>
      <c r="P716" s="89" t="s">
        <v>326</v>
      </c>
      <c r="Q716" s="124" t="s">
        <v>326</v>
      </c>
      <c r="R716" s="89" t="s">
        <v>326</v>
      </c>
      <c r="S716" s="125" t="s">
        <v>326</v>
      </c>
      <c r="T716" s="124" t="s">
        <v>326</v>
      </c>
      <c r="U716" s="89" t="s">
        <v>326</v>
      </c>
      <c r="V716" s="162"/>
    </row>
    <row r="717" spans="1:22" ht="45.75" customHeight="1">
      <c r="A717" s="101" t="s">
        <v>2075</v>
      </c>
      <c r="B717" s="100" t="s">
        <v>3437</v>
      </c>
      <c r="C717" s="53" t="s">
        <v>553</v>
      </c>
      <c r="D717" s="54" t="s">
        <v>2074</v>
      </c>
      <c r="E717" s="90">
        <v>1275</v>
      </c>
      <c r="F717" s="122">
        <v>0.05</v>
      </c>
      <c r="G717" s="89">
        <v>1211</v>
      </c>
      <c r="H717" s="89" t="s">
        <v>326</v>
      </c>
      <c r="I717" s="89" t="s">
        <v>326</v>
      </c>
      <c r="J717" s="89" t="s">
        <v>326</v>
      </c>
      <c r="K717" s="89" t="s">
        <v>326</v>
      </c>
      <c r="L717" s="89" t="s">
        <v>326</v>
      </c>
      <c r="M717" s="90" t="s">
        <v>326</v>
      </c>
      <c r="N717" s="89" t="s">
        <v>326</v>
      </c>
      <c r="O717" s="89" t="s">
        <v>326</v>
      </c>
      <c r="P717" s="89" t="s">
        <v>326</v>
      </c>
      <c r="Q717" s="124" t="s">
        <v>326</v>
      </c>
      <c r="R717" s="89" t="s">
        <v>326</v>
      </c>
      <c r="S717" s="125" t="s">
        <v>326</v>
      </c>
      <c r="T717" s="124" t="s">
        <v>326</v>
      </c>
      <c r="U717" s="89" t="s">
        <v>326</v>
      </c>
      <c r="V717" s="162"/>
    </row>
    <row r="718" spans="1:22" ht="45.75" customHeight="1">
      <c r="A718" s="101" t="s">
        <v>2075</v>
      </c>
      <c r="B718" s="100" t="s">
        <v>3437</v>
      </c>
      <c r="C718" s="53" t="s">
        <v>536</v>
      </c>
      <c r="D718" s="54" t="s">
        <v>535</v>
      </c>
      <c r="E718" s="90">
        <v>255</v>
      </c>
      <c r="F718" s="122">
        <v>0.05</v>
      </c>
      <c r="G718" s="89">
        <v>242</v>
      </c>
      <c r="H718" s="89" t="s">
        <v>326</v>
      </c>
      <c r="I718" s="89" t="s">
        <v>326</v>
      </c>
      <c r="J718" s="89" t="s">
        <v>326</v>
      </c>
      <c r="K718" s="89" t="s">
        <v>326</v>
      </c>
      <c r="L718" s="89" t="s">
        <v>326</v>
      </c>
      <c r="M718" s="90" t="s">
        <v>326</v>
      </c>
      <c r="N718" s="89" t="s">
        <v>326</v>
      </c>
      <c r="O718" s="89" t="s">
        <v>326</v>
      </c>
      <c r="P718" s="89" t="s">
        <v>326</v>
      </c>
      <c r="Q718" s="124" t="s">
        <v>326</v>
      </c>
      <c r="R718" s="89" t="s">
        <v>326</v>
      </c>
      <c r="S718" s="125" t="s">
        <v>326</v>
      </c>
      <c r="T718" s="124" t="s">
        <v>326</v>
      </c>
      <c r="U718" s="89" t="s">
        <v>326</v>
      </c>
      <c r="V718" s="162"/>
    </row>
    <row r="719" spans="1:22" ht="45.75" customHeight="1">
      <c r="A719" s="101" t="s">
        <v>2075</v>
      </c>
      <c r="B719" s="100" t="s">
        <v>3437</v>
      </c>
      <c r="C719" s="53" t="s">
        <v>546</v>
      </c>
      <c r="D719" s="54" t="s">
        <v>545</v>
      </c>
      <c r="E719" s="90">
        <v>41</v>
      </c>
      <c r="F719" s="122">
        <v>0.05</v>
      </c>
      <c r="G719" s="89">
        <v>39</v>
      </c>
      <c r="H719" s="89" t="s">
        <v>326</v>
      </c>
      <c r="I719" s="89" t="s">
        <v>326</v>
      </c>
      <c r="J719" s="89" t="s">
        <v>326</v>
      </c>
      <c r="K719" s="89" t="s">
        <v>326</v>
      </c>
      <c r="L719" s="89" t="s">
        <v>326</v>
      </c>
      <c r="M719" s="90" t="s">
        <v>326</v>
      </c>
      <c r="N719" s="89" t="s">
        <v>326</v>
      </c>
      <c r="O719" s="89" t="s">
        <v>326</v>
      </c>
      <c r="P719" s="89" t="s">
        <v>326</v>
      </c>
      <c r="Q719" s="124" t="s">
        <v>326</v>
      </c>
      <c r="R719" s="89" t="s">
        <v>326</v>
      </c>
      <c r="S719" s="125" t="s">
        <v>326</v>
      </c>
      <c r="T719" s="124" t="s">
        <v>326</v>
      </c>
      <c r="U719" s="89" t="s">
        <v>326</v>
      </c>
      <c r="V719" s="162"/>
    </row>
    <row r="720" spans="1:22" ht="45.75" customHeight="1">
      <c r="A720" s="101" t="s">
        <v>2075</v>
      </c>
      <c r="B720" s="100" t="s">
        <v>3437</v>
      </c>
      <c r="C720" s="53" t="s">
        <v>552</v>
      </c>
      <c r="D720" s="54" t="s">
        <v>551</v>
      </c>
      <c r="E720" s="90">
        <v>740</v>
      </c>
      <c r="F720" s="122">
        <v>0.05</v>
      </c>
      <c r="G720" s="89">
        <v>703</v>
      </c>
      <c r="H720" s="89" t="s">
        <v>326</v>
      </c>
      <c r="I720" s="89" t="s">
        <v>326</v>
      </c>
      <c r="J720" s="89" t="s">
        <v>326</v>
      </c>
      <c r="K720" s="89" t="s">
        <v>326</v>
      </c>
      <c r="L720" s="89" t="s">
        <v>326</v>
      </c>
      <c r="M720" s="90" t="s">
        <v>326</v>
      </c>
      <c r="N720" s="89" t="s">
        <v>326</v>
      </c>
      <c r="O720" s="89" t="s">
        <v>326</v>
      </c>
      <c r="P720" s="89" t="s">
        <v>326</v>
      </c>
      <c r="Q720" s="124" t="s">
        <v>326</v>
      </c>
      <c r="R720" s="89" t="s">
        <v>326</v>
      </c>
      <c r="S720" s="125" t="s">
        <v>326</v>
      </c>
      <c r="T720" s="124" t="s">
        <v>326</v>
      </c>
      <c r="U720" s="89" t="s">
        <v>326</v>
      </c>
      <c r="V720" s="162"/>
    </row>
    <row r="721" spans="1:22" ht="45.75" customHeight="1">
      <c r="A721" s="101" t="s">
        <v>2075</v>
      </c>
      <c r="B721" s="100" t="s">
        <v>3437</v>
      </c>
      <c r="C721" s="53" t="s">
        <v>1064</v>
      </c>
      <c r="D721" s="54" t="s">
        <v>1194</v>
      </c>
      <c r="E721" s="90">
        <v>1795</v>
      </c>
      <c r="F721" s="122">
        <v>0.05</v>
      </c>
      <c r="G721" s="89">
        <v>1705</v>
      </c>
      <c r="H721" s="89" t="s">
        <v>326</v>
      </c>
      <c r="I721" s="89" t="s">
        <v>326</v>
      </c>
      <c r="J721" s="89" t="s">
        <v>326</v>
      </c>
      <c r="K721" s="89" t="s">
        <v>326</v>
      </c>
      <c r="L721" s="89" t="s">
        <v>326</v>
      </c>
      <c r="M721" s="90">
        <v>264</v>
      </c>
      <c r="N721" s="89" t="s">
        <v>326</v>
      </c>
      <c r="O721" s="89" t="s">
        <v>326</v>
      </c>
      <c r="P721" s="89" t="s">
        <v>326</v>
      </c>
      <c r="Q721" s="124" t="s">
        <v>326</v>
      </c>
      <c r="R721" s="89" t="s">
        <v>326</v>
      </c>
      <c r="S721" s="125" t="s">
        <v>326</v>
      </c>
      <c r="T721" s="124" t="s">
        <v>326</v>
      </c>
      <c r="U721" s="89" t="s">
        <v>326</v>
      </c>
      <c r="V721" s="162"/>
    </row>
    <row r="722" spans="1:22" ht="45.75" customHeight="1">
      <c r="A722" s="101" t="s">
        <v>2075</v>
      </c>
      <c r="B722" s="100" t="s">
        <v>3437</v>
      </c>
      <c r="C722" s="53" t="s">
        <v>534</v>
      </c>
      <c r="D722" s="54" t="s">
        <v>533</v>
      </c>
      <c r="E722" s="90">
        <v>510</v>
      </c>
      <c r="F722" s="122">
        <v>0.05</v>
      </c>
      <c r="G722" s="89">
        <v>485</v>
      </c>
      <c r="H722" s="89" t="s">
        <v>326</v>
      </c>
      <c r="I722" s="89" t="s">
        <v>326</v>
      </c>
      <c r="J722" s="89" t="s">
        <v>326</v>
      </c>
      <c r="K722" s="89" t="s">
        <v>326</v>
      </c>
      <c r="L722" s="89" t="s">
        <v>326</v>
      </c>
      <c r="M722" s="90" t="s">
        <v>326</v>
      </c>
      <c r="N722" s="89" t="s">
        <v>326</v>
      </c>
      <c r="O722" s="89" t="s">
        <v>326</v>
      </c>
      <c r="P722" s="89" t="s">
        <v>326</v>
      </c>
      <c r="Q722" s="124" t="s">
        <v>326</v>
      </c>
      <c r="R722" s="89" t="s">
        <v>326</v>
      </c>
      <c r="S722" s="125" t="s">
        <v>326</v>
      </c>
      <c r="T722" s="124" t="s">
        <v>326</v>
      </c>
      <c r="U722" s="89" t="s">
        <v>326</v>
      </c>
      <c r="V722" s="162"/>
    </row>
    <row r="723" spans="1:22" ht="45.75" customHeight="1">
      <c r="A723" s="101" t="s">
        <v>2075</v>
      </c>
      <c r="B723" s="100" t="s">
        <v>3437</v>
      </c>
      <c r="C723" s="53" t="s">
        <v>532</v>
      </c>
      <c r="D723" s="54" t="s">
        <v>531</v>
      </c>
      <c r="E723" s="90">
        <v>1840</v>
      </c>
      <c r="F723" s="122">
        <v>0.05</v>
      </c>
      <c r="G723" s="89">
        <v>1748</v>
      </c>
      <c r="H723" s="89" t="s">
        <v>326</v>
      </c>
      <c r="I723" s="89" t="s">
        <v>326</v>
      </c>
      <c r="J723" s="89" t="s">
        <v>326</v>
      </c>
      <c r="K723" s="89" t="s">
        <v>326</v>
      </c>
      <c r="L723" s="89" t="s">
        <v>326</v>
      </c>
      <c r="M723" s="90" t="s">
        <v>326</v>
      </c>
      <c r="N723" s="89" t="s">
        <v>326</v>
      </c>
      <c r="O723" s="89" t="s">
        <v>326</v>
      </c>
      <c r="P723" s="89" t="s">
        <v>326</v>
      </c>
      <c r="Q723" s="124" t="s">
        <v>326</v>
      </c>
      <c r="R723" s="89" t="s">
        <v>326</v>
      </c>
      <c r="S723" s="125" t="s">
        <v>326</v>
      </c>
      <c r="T723" s="124" t="s">
        <v>326</v>
      </c>
      <c r="U723" s="89" t="s">
        <v>326</v>
      </c>
      <c r="V723" s="162"/>
    </row>
    <row r="724" spans="1:22" ht="45.75" customHeight="1">
      <c r="A724" s="101" t="s">
        <v>2075</v>
      </c>
      <c r="B724" s="100" t="s">
        <v>3437</v>
      </c>
      <c r="C724" s="53" t="s">
        <v>1063</v>
      </c>
      <c r="D724" s="54" t="s">
        <v>1193</v>
      </c>
      <c r="E724" s="90">
        <v>970</v>
      </c>
      <c r="F724" s="122">
        <v>0.05</v>
      </c>
      <c r="G724" s="89">
        <v>922</v>
      </c>
      <c r="H724" s="89" t="s">
        <v>326</v>
      </c>
      <c r="I724" s="89" t="s">
        <v>326</v>
      </c>
      <c r="J724" s="89" t="s">
        <v>326</v>
      </c>
      <c r="K724" s="89" t="s">
        <v>326</v>
      </c>
      <c r="L724" s="89" t="s">
        <v>326</v>
      </c>
      <c r="M724" s="90">
        <v>144</v>
      </c>
      <c r="N724" s="89" t="s">
        <v>326</v>
      </c>
      <c r="O724" s="89" t="s">
        <v>326</v>
      </c>
      <c r="P724" s="89" t="s">
        <v>326</v>
      </c>
      <c r="Q724" s="124" t="s">
        <v>326</v>
      </c>
      <c r="R724" s="89" t="s">
        <v>326</v>
      </c>
      <c r="S724" s="125" t="s">
        <v>326</v>
      </c>
      <c r="T724" s="124" t="s">
        <v>326</v>
      </c>
      <c r="U724" s="89" t="s">
        <v>326</v>
      </c>
      <c r="V724" s="162"/>
    </row>
    <row r="725" spans="1:22" ht="45.75" customHeight="1">
      <c r="A725" s="101" t="s">
        <v>2075</v>
      </c>
      <c r="B725" s="100" t="s">
        <v>3437</v>
      </c>
      <c r="C725" s="53" t="s">
        <v>1329</v>
      </c>
      <c r="D725" s="54" t="s">
        <v>1330</v>
      </c>
      <c r="E725" s="90">
        <v>1500</v>
      </c>
      <c r="F725" s="122">
        <v>0.05</v>
      </c>
      <c r="G725" s="89">
        <v>1425</v>
      </c>
      <c r="H725" s="89" t="s">
        <v>326</v>
      </c>
      <c r="I725" s="89" t="s">
        <v>326</v>
      </c>
      <c r="J725" s="89" t="s">
        <v>326</v>
      </c>
      <c r="K725" s="89" t="s">
        <v>326</v>
      </c>
      <c r="L725" s="89" t="s">
        <v>326</v>
      </c>
      <c r="M725" s="90" t="s">
        <v>326</v>
      </c>
      <c r="N725" s="89" t="s">
        <v>326</v>
      </c>
      <c r="O725" s="89" t="s">
        <v>326</v>
      </c>
      <c r="P725" s="89" t="s">
        <v>326</v>
      </c>
      <c r="Q725" s="124" t="s">
        <v>326</v>
      </c>
      <c r="R725" s="89" t="s">
        <v>326</v>
      </c>
      <c r="S725" s="125" t="s">
        <v>326</v>
      </c>
      <c r="T725" s="124" t="s">
        <v>326</v>
      </c>
      <c r="U725" s="89" t="s">
        <v>326</v>
      </c>
      <c r="V725" s="162"/>
    </row>
    <row r="726" spans="1:22" ht="45.75" customHeight="1">
      <c r="A726" s="99" t="s">
        <v>3230</v>
      </c>
      <c r="B726" s="100" t="s">
        <v>3438</v>
      </c>
      <c r="C726" s="54" t="s">
        <v>2893</v>
      </c>
      <c r="D726" s="54" t="s">
        <v>2978</v>
      </c>
      <c r="E726" s="90">
        <v>840</v>
      </c>
      <c r="F726" s="122">
        <v>0.35</v>
      </c>
      <c r="G726" s="89">
        <v>546</v>
      </c>
      <c r="H726" s="89" t="s">
        <v>326</v>
      </c>
      <c r="I726" s="89" t="s">
        <v>326</v>
      </c>
      <c r="J726" s="89" t="s">
        <v>326</v>
      </c>
      <c r="K726" s="89" t="s">
        <v>326</v>
      </c>
      <c r="L726" s="89" t="s">
        <v>326</v>
      </c>
      <c r="M726" s="89" t="s">
        <v>326</v>
      </c>
      <c r="N726" s="89" t="s">
        <v>326</v>
      </c>
      <c r="O726" s="89" t="s">
        <v>326</v>
      </c>
      <c r="P726" s="123" t="s">
        <v>326</v>
      </c>
      <c r="Q726" s="123" t="s">
        <v>326</v>
      </c>
      <c r="R726" s="123" t="s">
        <v>326</v>
      </c>
      <c r="S726" s="123" t="s">
        <v>326</v>
      </c>
      <c r="T726" s="123" t="s">
        <v>326</v>
      </c>
      <c r="U726" s="123" t="s">
        <v>326</v>
      </c>
      <c r="V726" s="162"/>
    </row>
    <row r="727" spans="1:22" ht="45.75" customHeight="1">
      <c r="A727" s="99" t="s">
        <v>3230</v>
      </c>
      <c r="B727" s="100" t="s">
        <v>3438</v>
      </c>
      <c r="C727" s="54" t="s">
        <v>2916</v>
      </c>
      <c r="D727" s="54" t="s">
        <v>3000</v>
      </c>
      <c r="E727" s="90">
        <v>120</v>
      </c>
      <c r="F727" s="122">
        <v>0</v>
      </c>
      <c r="G727" s="89">
        <v>115</v>
      </c>
      <c r="H727" s="89" t="s">
        <v>326</v>
      </c>
      <c r="I727" s="89" t="s">
        <v>326</v>
      </c>
      <c r="J727" s="89" t="s">
        <v>326</v>
      </c>
      <c r="K727" s="89" t="s">
        <v>326</v>
      </c>
      <c r="L727" s="89" t="s">
        <v>326</v>
      </c>
      <c r="M727" s="89" t="s">
        <v>326</v>
      </c>
      <c r="N727" s="89" t="s">
        <v>326</v>
      </c>
      <c r="O727" s="90" t="s">
        <v>326</v>
      </c>
      <c r="P727" s="123" t="s">
        <v>326</v>
      </c>
      <c r="Q727" s="123" t="s">
        <v>326</v>
      </c>
      <c r="R727" s="123" t="s">
        <v>326</v>
      </c>
      <c r="S727" s="123" t="s">
        <v>326</v>
      </c>
      <c r="T727" s="123" t="s">
        <v>326</v>
      </c>
      <c r="U727" s="123" t="s">
        <v>326</v>
      </c>
      <c r="V727" s="162"/>
    </row>
    <row r="728" spans="1:22" ht="45.75" customHeight="1">
      <c r="A728" s="99" t="s">
        <v>3230</v>
      </c>
      <c r="B728" s="99" t="s">
        <v>3266</v>
      </c>
      <c r="C728" s="66" t="s">
        <v>3267</v>
      </c>
      <c r="D728" s="66" t="s">
        <v>3273</v>
      </c>
      <c r="E728" s="89">
        <v>24.95</v>
      </c>
      <c r="F728" s="122">
        <v>0.05</v>
      </c>
      <c r="G728" s="126">
        <v>23.702499999999997</v>
      </c>
      <c r="H728" s="89" t="s">
        <v>326</v>
      </c>
      <c r="I728" s="89" t="s">
        <v>326</v>
      </c>
      <c r="J728" s="90" t="s">
        <v>326</v>
      </c>
      <c r="K728" s="89" t="s">
        <v>326</v>
      </c>
      <c r="L728" s="89" t="s">
        <v>326</v>
      </c>
      <c r="M728" s="89" t="s">
        <v>326</v>
      </c>
      <c r="N728" s="89" t="s">
        <v>326</v>
      </c>
      <c r="O728" s="89" t="s">
        <v>326</v>
      </c>
      <c r="P728" s="89" t="s">
        <v>326</v>
      </c>
      <c r="Q728" s="89" t="s">
        <v>326</v>
      </c>
      <c r="R728" s="89" t="s">
        <v>326</v>
      </c>
      <c r="S728" s="89" t="s">
        <v>326</v>
      </c>
      <c r="T728" s="89" t="s">
        <v>326</v>
      </c>
      <c r="U728" s="89" t="s">
        <v>326</v>
      </c>
      <c r="V728" s="162"/>
    </row>
    <row r="729" spans="1:22" ht="45.75" customHeight="1">
      <c r="A729" s="99" t="s">
        <v>3230</v>
      </c>
      <c r="B729" s="99" t="s">
        <v>3266</v>
      </c>
      <c r="C729" s="66" t="s">
        <v>3269</v>
      </c>
      <c r="D729" s="66" t="s">
        <v>3275</v>
      </c>
      <c r="E729" s="89">
        <v>29.95</v>
      </c>
      <c r="F729" s="122">
        <v>0.05</v>
      </c>
      <c r="G729" s="126">
        <v>28.452499999999997</v>
      </c>
      <c r="H729" s="89" t="s">
        <v>326</v>
      </c>
      <c r="I729" s="89" t="s">
        <v>326</v>
      </c>
      <c r="J729" s="90" t="s">
        <v>326</v>
      </c>
      <c r="K729" s="89" t="s">
        <v>326</v>
      </c>
      <c r="L729" s="89" t="s">
        <v>326</v>
      </c>
      <c r="M729" s="89" t="s">
        <v>326</v>
      </c>
      <c r="N729" s="89" t="s">
        <v>326</v>
      </c>
      <c r="O729" s="89" t="s">
        <v>326</v>
      </c>
      <c r="P729" s="89" t="s">
        <v>326</v>
      </c>
      <c r="Q729" s="89" t="s">
        <v>326</v>
      </c>
      <c r="R729" s="89" t="s">
        <v>326</v>
      </c>
      <c r="S729" s="89" t="s">
        <v>326</v>
      </c>
      <c r="T729" s="89" t="s">
        <v>326</v>
      </c>
      <c r="U729" s="89" t="s">
        <v>326</v>
      </c>
      <c r="V729" s="162"/>
    </row>
    <row r="730" spans="1:22" ht="45.75" customHeight="1">
      <c r="A730" s="99" t="s">
        <v>3230</v>
      </c>
      <c r="B730" s="99" t="s">
        <v>3266</v>
      </c>
      <c r="C730" s="66" t="s">
        <v>3268</v>
      </c>
      <c r="D730" s="66" t="s">
        <v>3274</v>
      </c>
      <c r="E730" s="89">
        <v>27.95</v>
      </c>
      <c r="F730" s="122">
        <v>0.05</v>
      </c>
      <c r="G730" s="126">
        <v>26.552499999999998</v>
      </c>
      <c r="H730" s="89" t="s">
        <v>326</v>
      </c>
      <c r="I730" s="89" t="s">
        <v>326</v>
      </c>
      <c r="J730" s="90" t="s">
        <v>326</v>
      </c>
      <c r="K730" s="89" t="s">
        <v>326</v>
      </c>
      <c r="L730" s="89" t="s">
        <v>326</v>
      </c>
      <c r="M730" s="89" t="s">
        <v>326</v>
      </c>
      <c r="N730" s="89" t="s">
        <v>326</v>
      </c>
      <c r="O730" s="89" t="s">
        <v>326</v>
      </c>
      <c r="P730" s="89" t="s">
        <v>326</v>
      </c>
      <c r="Q730" s="89" t="s">
        <v>326</v>
      </c>
      <c r="R730" s="89" t="s">
        <v>326</v>
      </c>
      <c r="S730" s="89" t="s">
        <v>326</v>
      </c>
      <c r="T730" s="89" t="s">
        <v>326</v>
      </c>
      <c r="U730" s="89" t="s">
        <v>326</v>
      </c>
      <c r="V730" s="162"/>
    </row>
    <row r="731" spans="1:22" ht="45.75" customHeight="1">
      <c r="A731" s="99" t="s">
        <v>3230</v>
      </c>
      <c r="B731" s="99" t="s">
        <v>3266</v>
      </c>
      <c r="C731" s="66" t="s">
        <v>3270</v>
      </c>
      <c r="D731" s="66" t="s">
        <v>3276</v>
      </c>
      <c r="E731" s="89">
        <v>26.95</v>
      </c>
      <c r="F731" s="122">
        <v>0.05</v>
      </c>
      <c r="G731" s="126">
        <v>25.602499999999999</v>
      </c>
      <c r="H731" s="89" t="s">
        <v>326</v>
      </c>
      <c r="I731" s="89" t="s">
        <v>326</v>
      </c>
      <c r="J731" s="90" t="s">
        <v>326</v>
      </c>
      <c r="K731" s="89" t="s">
        <v>326</v>
      </c>
      <c r="L731" s="89" t="s">
        <v>326</v>
      </c>
      <c r="M731" s="89" t="s">
        <v>326</v>
      </c>
      <c r="N731" s="89" t="s">
        <v>326</v>
      </c>
      <c r="O731" s="89" t="s">
        <v>326</v>
      </c>
      <c r="P731" s="89" t="s">
        <v>326</v>
      </c>
      <c r="Q731" s="89" t="s">
        <v>326</v>
      </c>
      <c r="R731" s="89" t="s">
        <v>326</v>
      </c>
      <c r="S731" s="89" t="s">
        <v>326</v>
      </c>
      <c r="T731" s="89" t="s">
        <v>326</v>
      </c>
      <c r="U731" s="89" t="s">
        <v>326</v>
      </c>
      <c r="V731" s="162"/>
    </row>
    <row r="732" spans="1:22" ht="45.75" customHeight="1">
      <c r="A732" s="99" t="s">
        <v>3230</v>
      </c>
      <c r="B732" s="99" t="s">
        <v>3266</v>
      </c>
      <c r="C732" s="66" t="s">
        <v>3272</v>
      </c>
      <c r="D732" s="66" t="s">
        <v>3278</v>
      </c>
      <c r="E732" s="89">
        <v>31.92</v>
      </c>
      <c r="F732" s="122">
        <v>0.05</v>
      </c>
      <c r="G732" s="126">
        <v>30.324000000000002</v>
      </c>
      <c r="H732" s="89" t="s">
        <v>326</v>
      </c>
      <c r="I732" s="89" t="s">
        <v>326</v>
      </c>
      <c r="J732" s="90" t="s">
        <v>326</v>
      </c>
      <c r="K732" s="89" t="s">
        <v>326</v>
      </c>
      <c r="L732" s="89" t="s">
        <v>326</v>
      </c>
      <c r="M732" s="89" t="s">
        <v>326</v>
      </c>
      <c r="N732" s="89" t="s">
        <v>326</v>
      </c>
      <c r="O732" s="89" t="s">
        <v>326</v>
      </c>
      <c r="P732" s="89" t="s">
        <v>326</v>
      </c>
      <c r="Q732" s="89" t="s">
        <v>326</v>
      </c>
      <c r="R732" s="89" t="s">
        <v>326</v>
      </c>
      <c r="S732" s="89" t="s">
        <v>326</v>
      </c>
      <c r="T732" s="89" t="s">
        <v>326</v>
      </c>
      <c r="U732" s="89" t="s">
        <v>326</v>
      </c>
      <c r="V732" s="162"/>
    </row>
    <row r="733" spans="1:22" ht="45.75" customHeight="1">
      <c r="A733" s="99" t="s">
        <v>3230</v>
      </c>
      <c r="B733" s="99" t="s">
        <v>3266</v>
      </c>
      <c r="C733" s="66" t="s">
        <v>3271</v>
      </c>
      <c r="D733" s="66" t="s">
        <v>3277</v>
      </c>
      <c r="E733" s="89">
        <v>29.95</v>
      </c>
      <c r="F733" s="122">
        <v>0.05</v>
      </c>
      <c r="G733" s="126">
        <v>28.452499999999997</v>
      </c>
      <c r="H733" s="89" t="s">
        <v>326</v>
      </c>
      <c r="I733" s="89" t="s">
        <v>326</v>
      </c>
      <c r="J733" s="90" t="s">
        <v>326</v>
      </c>
      <c r="K733" s="89" t="s">
        <v>326</v>
      </c>
      <c r="L733" s="89" t="s">
        <v>326</v>
      </c>
      <c r="M733" s="89" t="s">
        <v>326</v>
      </c>
      <c r="N733" s="89" t="s">
        <v>326</v>
      </c>
      <c r="O733" s="89" t="s">
        <v>326</v>
      </c>
      <c r="P733" s="89" t="s">
        <v>326</v>
      </c>
      <c r="Q733" s="89" t="s">
        <v>326</v>
      </c>
      <c r="R733" s="89" t="s">
        <v>326</v>
      </c>
      <c r="S733" s="89" t="s">
        <v>326</v>
      </c>
      <c r="T733" s="89" t="s">
        <v>326</v>
      </c>
      <c r="U733" s="89" t="s">
        <v>326</v>
      </c>
      <c r="V733" s="162"/>
    </row>
    <row r="734" spans="1:22" ht="45.75" customHeight="1">
      <c r="A734" s="99" t="s">
        <v>3230</v>
      </c>
      <c r="B734" s="99" t="s">
        <v>3266</v>
      </c>
      <c r="C734" s="53" t="s">
        <v>3282</v>
      </c>
      <c r="D734" s="66" t="s">
        <v>3279</v>
      </c>
      <c r="E734" s="89">
        <v>46.95</v>
      </c>
      <c r="F734" s="122">
        <v>0.05</v>
      </c>
      <c r="G734" s="126">
        <v>44.602499999999999</v>
      </c>
      <c r="H734" s="89" t="s">
        <v>326</v>
      </c>
      <c r="I734" s="89" t="s">
        <v>326</v>
      </c>
      <c r="J734" s="90" t="s">
        <v>326</v>
      </c>
      <c r="K734" s="89" t="s">
        <v>326</v>
      </c>
      <c r="L734" s="89" t="s">
        <v>326</v>
      </c>
      <c r="M734" s="89" t="s">
        <v>326</v>
      </c>
      <c r="N734" s="89" t="s">
        <v>326</v>
      </c>
      <c r="O734" s="89" t="s">
        <v>326</v>
      </c>
      <c r="P734" s="89" t="s">
        <v>326</v>
      </c>
      <c r="Q734" s="89" t="s">
        <v>326</v>
      </c>
      <c r="R734" s="89" t="s">
        <v>326</v>
      </c>
      <c r="S734" s="89" t="s">
        <v>326</v>
      </c>
      <c r="T734" s="89" t="s">
        <v>326</v>
      </c>
      <c r="U734" s="89" t="s">
        <v>326</v>
      </c>
      <c r="V734" s="162"/>
    </row>
    <row r="735" spans="1:22" ht="45.75" customHeight="1">
      <c r="A735" s="99" t="s">
        <v>3230</v>
      </c>
      <c r="B735" s="99" t="s">
        <v>3266</v>
      </c>
      <c r="C735" s="53" t="s">
        <v>3284</v>
      </c>
      <c r="D735" s="66" t="s">
        <v>3281</v>
      </c>
      <c r="E735" s="89">
        <v>59.95</v>
      </c>
      <c r="F735" s="122">
        <v>0.05</v>
      </c>
      <c r="G735" s="126">
        <v>56.952500000000001</v>
      </c>
      <c r="H735" s="89" t="s">
        <v>326</v>
      </c>
      <c r="I735" s="89" t="s">
        <v>326</v>
      </c>
      <c r="J735" s="90" t="s">
        <v>326</v>
      </c>
      <c r="K735" s="89" t="s">
        <v>326</v>
      </c>
      <c r="L735" s="89" t="s">
        <v>326</v>
      </c>
      <c r="M735" s="89" t="s">
        <v>326</v>
      </c>
      <c r="N735" s="89" t="s">
        <v>326</v>
      </c>
      <c r="O735" s="89" t="s">
        <v>326</v>
      </c>
      <c r="P735" s="89" t="s">
        <v>326</v>
      </c>
      <c r="Q735" s="89" t="s">
        <v>326</v>
      </c>
      <c r="R735" s="89" t="s">
        <v>326</v>
      </c>
      <c r="S735" s="89" t="s">
        <v>326</v>
      </c>
      <c r="T735" s="89" t="s">
        <v>326</v>
      </c>
      <c r="U735" s="89" t="s">
        <v>326</v>
      </c>
      <c r="V735" s="162"/>
    </row>
    <row r="736" spans="1:22" ht="45.75" customHeight="1">
      <c r="A736" s="99" t="s">
        <v>3230</v>
      </c>
      <c r="B736" s="99" t="s">
        <v>3266</v>
      </c>
      <c r="C736" s="53" t="s">
        <v>3283</v>
      </c>
      <c r="D736" s="66" t="s">
        <v>3280</v>
      </c>
      <c r="E736" s="89">
        <v>49.95</v>
      </c>
      <c r="F736" s="122">
        <v>0.05</v>
      </c>
      <c r="G736" s="126">
        <v>47.452500000000001</v>
      </c>
      <c r="H736" s="89" t="s">
        <v>326</v>
      </c>
      <c r="I736" s="89" t="s">
        <v>326</v>
      </c>
      <c r="J736" s="90" t="s">
        <v>326</v>
      </c>
      <c r="K736" s="89" t="s">
        <v>326</v>
      </c>
      <c r="L736" s="89" t="s">
        <v>326</v>
      </c>
      <c r="M736" s="89" t="s">
        <v>326</v>
      </c>
      <c r="N736" s="89" t="s">
        <v>326</v>
      </c>
      <c r="O736" s="89" t="s">
        <v>326</v>
      </c>
      <c r="P736" s="89" t="s">
        <v>326</v>
      </c>
      <c r="Q736" s="89" t="s">
        <v>326</v>
      </c>
      <c r="R736" s="89" t="s">
        <v>326</v>
      </c>
      <c r="S736" s="89" t="s">
        <v>326</v>
      </c>
      <c r="T736" s="89" t="s">
        <v>326</v>
      </c>
      <c r="U736" s="89" t="s">
        <v>326</v>
      </c>
      <c r="V736" s="162"/>
    </row>
    <row r="737" spans="1:22" ht="45.75" customHeight="1">
      <c r="A737" s="99" t="s">
        <v>3043</v>
      </c>
      <c r="B737" s="100" t="s">
        <v>3442</v>
      </c>
      <c r="C737" s="54" t="s">
        <v>3049</v>
      </c>
      <c r="D737" s="54" t="s">
        <v>3079</v>
      </c>
      <c r="E737" s="90">
        <v>1865</v>
      </c>
      <c r="F737" s="122">
        <v>0.35</v>
      </c>
      <c r="G737" s="89">
        <v>1212</v>
      </c>
      <c r="H737" s="89" t="s">
        <v>326</v>
      </c>
      <c r="I737" s="89" t="s">
        <v>326</v>
      </c>
      <c r="J737" s="89" t="s">
        <v>326</v>
      </c>
      <c r="K737" s="89" t="s">
        <v>326</v>
      </c>
      <c r="L737" s="89" t="s">
        <v>326</v>
      </c>
      <c r="M737" s="89" t="s">
        <v>326</v>
      </c>
      <c r="N737" s="89" t="s">
        <v>326</v>
      </c>
      <c r="O737" s="90">
        <v>786</v>
      </c>
      <c r="P737" s="123" t="s">
        <v>326</v>
      </c>
      <c r="Q737" s="123" t="s">
        <v>326</v>
      </c>
      <c r="R737" s="123" t="s">
        <v>326</v>
      </c>
      <c r="S737" s="123" t="s">
        <v>326</v>
      </c>
      <c r="T737" s="123" t="s">
        <v>326</v>
      </c>
      <c r="U737" s="123" t="s">
        <v>326</v>
      </c>
      <c r="V737" s="162"/>
    </row>
    <row r="738" spans="1:22" ht="45.75" customHeight="1">
      <c r="A738" s="99" t="s">
        <v>3043</v>
      </c>
      <c r="B738" s="100" t="s">
        <v>3442</v>
      </c>
      <c r="C738" s="54" t="s">
        <v>3060</v>
      </c>
      <c r="D738" s="54" t="s">
        <v>3089</v>
      </c>
      <c r="E738" s="90">
        <v>2595</v>
      </c>
      <c r="F738" s="122">
        <v>0.35</v>
      </c>
      <c r="G738" s="89">
        <v>1687</v>
      </c>
      <c r="H738" s="89" t="s">
        <v>326</v>
      </c>
      <c r="I738" s="90">
        <v>786</v>
      </c>
      <c r="J738" s="89" t="s">
        <v>326</v>
      </c>
      <c r="K738" s="89" t="s">
        <v>326</v>
      </c>
      <c r="L738" s="89" t="s">
        <v>326</v>
      </c>
      <c r="M738" s="89" t="s">
        <v>326</v>
      </c>
      <c r="N738" s="89" t="s">
        <v>326</v>
      </c>
      <c r="O738" s="90">
        <v>786</v>
      </c>
      <c r="P738" s="123" t="s">
        <v>326</v>
      </c>
      <c r="Q738" s="123" t="s">
        <v>326</v>
      </c>
      <c r="R738" s="123" t="s">
        <v>326</v>
      </c>
      <c r="S738" s="123" t="s">
        <v>326</v>
      </c>
      <c r="T738" s="123" t="s">
        <v>326</v>
      </c>
      <c r="U738" s="123" t="s">
        <v>326</v>
      </c>
      <c r="V738" s="162"/>
    </row>
    <row r="739" spans="1:22" ht="45.75" customHeight="1">
      <c r="A739" s="99" t="s">
        <v>3043</v>
      </c>
      <c r="B739" s="100" t="s">
        <v>3442</v>
      </c>
      <c r="C739" s="54" t="s">
        <v>3069</v>
      </c>
      <c r="D739" s="54" t="s">
        <v>3098</v>
      </c>
      <c r="E739" s="90">
        <v>2235</v>
      </c>
      <c r="F739" s="122">
        <v>0.35</v>
      </c>
      <c r="G739" s="89">
        <v>1453</v>
      </c>
      <c r="H739" s="89" t="s">
        <v>326</v>
      </c>
      <c r="I739" s="90">
        <v>528</v>
      </c>
      <c r="J739" s="89" t="s">
        <v>326</v>
      </c>
      <c r="K739" s="89" t="s">
        <v>326</v>
      </c>
      <c r="L739" s="89" t="s">
        <v>326</v>
      </c>
      <c r="M739" s="89" t="s">
        <v>326</v>
      </c>
      <c r="N739" s="89" t="s">
        <v>326</v>
      </c>
      <c r="O739" s="90">
        <v>528</v>
      </c>
      <c r="P739" s="123" t="s">
        <v>326</v>
      </c>
      <c r="Q739" s="123" t="s">
        <v>326</v>
      </c>
      <c r="R739" s="123" t="s">
        <v>326</v>
      </c>
      <c r="S739" s="123" t="s">
        <v>326</v>
      </c>
      <c r="T739" s="123" t="s">
        <v>326</v>
      </c>
      <c r="U739" s="123" t="s">
        <v>326</v>
      </c>
      <c r="V739" s="162"/>
    </row>
    <row r="740" spans="1:22" ht="45.75" customHeight="1">
      <c r="A740" s="99" t="s">
        <v>3043</v>
      </c>
      <c r="B740" s="100" t="s">
        <v>3434</v>
      </c>
      <c r="C740" s="54" t="s">
        <v>3106</v>
      </c>
      <c r="D740" s="54" t="s">
        <v>3110</v>
      </c>
      <c r="E740" s="90">
        <v>2860</v>
      </c>
      <c r="F740" s="122">
        <v>0.05</v>
      </c>
      <c r="G740" s="89">
        <v>2717</v>
      </c>
      <c r="H740" s="89" t="s">
        <v>326</v>
      </c>
      <c r="I740" s="89" t="s">
        <v>326</v>
      </c>
      <c r="J740" s="89" t="s">
        <v>326</v>
      </c>
      <c r="K740" s="89" t="s">
        <v>326</v>
      </c>
      <c r="L740" s="89" t="s">
        <v>326</v>
      </c>
      <c r="M740" s="89" t="s">
        <v>326</v>
      </c>
      <c r="N740" s="89" t="s">
        <v>326</v>
      </c>
      <c r="O740" s="89" t="s">
        <v>326</v>
      </c>
      <c r="P740" s="123" t="s">
        <v>326</v>
      </c>
      <c r="Q740" s="123" t="s">
        <v>326</v>
      </c>
      <c r="R740" s="123" t="s">
        <v>326</v>
      </c>
      <c r="S740" s="123" t="s">
        <v>326</v>
      </c>
      <c r="T740" s="123" t="s">
        <v>326</v>
      </c>
      <c r="U740" s="123" t="s">
        <v>326</v>
      </c>
      <c r="V740" s="162"/>
    </row>
    <row r="741" spans="1:22" ht="45.75" customHeight="1">
      <c r="A741" s="99" t="s">
        <v>3043</v>
      </c>
      <c r="B741" s="100" t="s">
        <v>3434</v>
      </c>
      <c r="C741" s="54" t="s">
        <v>3107</v>
      </c>
      <c r="D741" s="54" t="s">
        <v>3111</v>
      </c>
      <c r="E741" s="90">
        <v>2645</v>
      </c>
      <c r="F741" s="122">
        <v>0.05</v>
      </c>
      <c r="G741" s="89">
        <v>2513</v>
      </c>
      <c r="H741" s="89" t="s">
        <v>326</v>
      </c>
      <c r="I741" s="89" t="s">
        <v>326</v>
      </c>
      <c r="J741" s="89" t="s">
        <v>326</v>
      </c>
      <c r="K741" s="89" t="s">
        <v>326</v>
      </c>
      <c r="L741" s="89" t="s">
        <v>326</v>
      </c>
      <c r="M741" s="89" t="s">
        <v>326</v>
      </c>
      <c r="N741" s="89" t="s">
        <v>326</v>
      </c>
      <c r="O741" s="89" t="s">
        <v>326</v>
      </c>
      <c r="P741" s="123" t="s">
        <v>326</v>
      </c>
      <c r="Q741" s="123" t="s">
        <v>326</v>
      </c>
      <c r="R741" s="123" t="s">
        <v>326</v>
      </c>
      <c r="S741" s="123" t="s">
        <v>326</v>
      </c>
      <c r="T741" s="123" t="s">
        <v>326</v>
      </c>
      <c r="U741" s="123" t="s">
        <v>326</v>
      </c>
      <c r="V741" s="162"/>
    </row>
    <row r="742" spans="1:22" ht="45.75" customHeight="1">
      <c r="A742" s="99" t="s">
        <v>3043</v>
      </c>
      <c r="B742" s="100" t="s">
        <v>3434</v>
      </c>
      <c r="C742" s="54" t="s">
        <v>3108</v>
      </c>
      <c r="D742" s="54" t="s">
        <v>3112</v>
      </c>
      <c r="E742" s="90">
        <v>128</v>
      </c>
      <c r="F742" s="122">
        <v>0.05</v>
      </c>
      <c r="G742" s="89">
        <v>122</v>
      </c>
      <c r="H742" s="89" t="s">
        <v>326</v>
      </c>
      <c r="I742" s="89" t="s">
        <v>326</v>
      </c>
      <c r="J742" s="89" t="s">
        <v>326</v>
      </c>
      <c r="K742" s="89" t="s">
        <v>326</v>
      </c>
      <c r="L742" s="89" t="s">
        <v>326</v>
      </c>
      <c r="M742" s="89" t="s">
        <v>326</v>
      </c>
      <c r="N742" s="89" t="s">
        <v>326</v>
      </c>
      <c r="O742" s="89" t="s">
        <v>326</v>
      </c>
      <c r="P742" s="123" t="s">
        <v>326</v>
      </c>
      <c r="Q742" s="123" t="s">
        <v>326</v>
      </c>
      <c r="R742" s="123" t="s">
        <v>326</v>
      </c>
      <c r="S742" s="123" t="s">
        <v>326</v>
      </c>
      <c r="T742" s="123" t="s">
        <v>326</v>
      </c>
      <c r="U742" s="123" t="s">
        <v>326</v>
      </c>
      <c r="V742" s="162"/>
    </row>
    <row r="743" spans="1:22" ht="45.75" customHeight="1">
      <c r="A743" s="99" t="s">
        <v>3043</v>
      </c>
      <c r="B743" s="100" t="s">
        <v>3434</v>
      </c>
      <c r="C743" s="54" t="s">
        <v>3105</v>
      </c>
      <c r="D743" s="54" t="s">
        <v>3104</v>
      </c>
      <c r="E743" s="90">
        <v>1055</v>
      </c>
      <c r="F743" s="122">
        <v>0.05</v>
      </c>
      <c r="G743" s="89">
        <v>1002</v>
      </c>
      <c r="H743" s="89" t="s">
        <v>326</v>
      </c>
      <c r="I743" s="89" t="s">
        <v>326</v>
      </c>
      <c r="J743" s="134" t="s">
        <v>326</v>
      </c>
      <c r="K743" s="134" t="s">
        <v>326</v>
      </c>
      <c r="L743" s="134" t="s">
        <v>326</v>
      </c>
      <c r="M743" s="134" t="s">
        <v>326</v>
      </c>
      <c r="N743" s="134" t="s">
        <v>326</v>
      </c>
      <c r="O743" s="134" t="s">
        <v>326</v>
      </c>
      <c r="P743" s="137" t="s">
        <v>326</v>
      </c>
      <c r="Q743" s="137" t="s">
        <v>326</v>
      </c>
      <c r="R743" s="137" t="s">
        <v>326</v>
      </c>
      <c r="S743" s="137" t="s">
        <v>326</v>
      </c>
      <c r="T743" s="137" t="s">
        <v>326</v>
      </c>
      <c r="U743" s="137" t="s">
        <v>326</v>
      </c>
      <c r="V743" s="162"/>
    </row>
    <row r="744" spans="1:22" ht="45.75" customHeight="1">
      <c r="A744" s="99" t="s">
        <v>3043</v>
      </c>
      <c r="B744" s="100" t="s">
        <v>3434</v>
      </c>
      <c r="C744" s="54" t="s">
        <v>3109</v>
      </c>
      <c r="D744" s="54" t="s">
        <v>3113</v>
      </c>
      <c r="E744" s="90">
        <v>165</v>
      </c>
      <c r="F744" s="122">
        <v>0.05</v>
      </c>
      <c r="G744" s="89">
        <v>157</v>
      </c>
      <c r="H744" s="89" t="s">
        <v>326</v>
      </c>
      <c r="I744" s="89" t="s">
        <v>326</v>
      </c>
      <c r="J744" s="89" t="s">
        <v>326</v>
      </c>
      <c r="K744" s="89" t="s">
        <v>326</v>
      </c>
      <c r="L744" s="89" t="s">
        <v>326</v>
      </c>
      <c r="M744" s="89" t="s">
        <v>326</v>
      </c>
      <c r="N744" s="89" t="s">
        <v>326</v>
      </c>
      <c r="O744" s="89" t="s">
        <v>326</v>
      </c>
      <c r="P744" s="123" t="s">
        <v>326</v>
      </c>
      <c r="Q744" s="123" t="s">
        <v>326</v>
      </c>
      <c r="R744" s="123" t="s">
        <v>326</v>
      </c>
      <c r="S744" s="123" t="s">
        <v>326</v>
      </c>
      <c r="T744" s="123" t="s">
        <v>326</v>
      </c>
      <c r="U744" s="123" t="s">
        <v>326</v>
      </c>
      <c r="V744" s="162"/>
    </row>
    <row r="745" spans="1:22" ht="45.75" customHeight="1">
      <c r="A745" s="99" t="s">
        <v>3043</v>
      </c>
      <c r="B745" s="100" t="s">
        <v>3434</v>
      </c>
      <c r="C745" s="54" t="s">
        <v>3050</v>
      </c>
      <c r="D745" s="54" t="s">
        <v>3080</v>
      </c>
      <c r="E745" s="90">
        <v>170</v>
      </c>
      <c r="F745" s="122">
        <v>0.05</v>
      </c>
      <c r="G745" s="89">
        <v>162</v>
      </c>
      <c r="H745" s="89" t="s">
        <v>326</v>
      </c>
      <c r="I745" s="89" t="s">
        <v>326</v>
      </c>
      <c r="J745" s="89" t="s">
        <v>326</v>
      </c>
      <c r="K745" s="89" t="s">
        <v>326</v>
      </c>
      <c r="L745" s="89" t="s">
        <v>326</v>
      </c>
      <c r="M745" s="89" t="s">
        <v>326</v>
      </c>
      <c r="N745" s="89" t="s">
        <v>326</v>
      </c>
      <c r="O745" s="89" t="s">
        <v>326</v>
      </c>
      <c r="P745" s="123" t="s">
        <v>326</v>
      </c>
      <c r="Q745" s="123" t="s">
        <v>326</v>
      </c>
      <c r="R745" s="123" t="s">
        <v>326</v>
      </c>
      <c r="S745" s="123" t="s">
        <v>326</v>
      </c>
      <c r="T745" s="123" t="s">
        <v>326</v>
      </c>
      <c r="U745" s="123" t="s">
        <v>326</v>
      </c>
      <c r="V745" s="162"/>
    </row>
    <row r="746" spans="1:22" ht="45.75" customHeight="1">
      <c r="A746" s="99" t="s">
        <v>3043</v>
      </c>
      <c r="B746" s="100" t="s">
        <v>3439</v>
      </c>
      <c r="C746" s="54" t="s">
        <v>2894</v>
      </c>
      <c r="D746" s="54" t="s">
        <v>2979</v>
      </c>
      <c r="E746" s="90">
        <v>34020</v>
      </c>
      <c r="F746" s="122">
        <v>0.35</v>
      </c>
      <c r="G746" s="89">
        <v>22113</v>
      </c>
      <c r="H746" s="90">
        <v>4428</v>
      </c>
      <c r="I746" s="90">
        <v>5100</v>
      </c>
      <c r="J746" s="89" t="s">
        <v>326</v>
      </c>
      <c r="K746" s="89" t="s">
        <v>326</v>
      </c>
      <c r="L746" s="89" t="s">
        <v>326</v>
      </c>
      <c r="M746" s="89" t="s">
        <v>326</v>
      </c>
      <c r="N746" s="89" t="s">
        <v>326</v>
      </c>
      <c r="O746" s="90">
        <v>768</v>
      </c>
      <c r="P746" s="123" t="s">
        <v>326</v>
      </c>
      <c r="Q746" s="123" t="s">
        <v>326</v>
      </c>
      <c r="R746" s="123" t="s">
        <v>326</v>
      </c>
      <c r="S746" s="123" t="s">
        <v>326</v>
      </c>
      <c r="T746" s="123" t="s">
        <v>326</v>
      </c>
      <c r="U746" s="123" t="s">
        <v>326</v>
      </c>
      <c r="V746" s="162"/>
    </row>
    <row r="747" spans="1:22" ht="45.75" customHeight="1">
      <c r="A747" s="99" t="s">
        <v>3043</v>
      </c>
      <c r="B747" s="100" t="s">
        <v>3439</v>
      </c>
      <c r="C747" s="54" t="s">
        <v>2895</v>
      </c>
      <c r="D747" s="54" t="s">
        <v>2980</v>
      </c>
      <c r="E747" s="90">
        <v>34875</v>
      </c>
      <c r="F747" s="122">
        <v>0.35</v>
      </c>
      <c r="G747" s="89">
        <v>22669</v>
      </c>
      <c r="H747" s="90">
        <v>4536</v>
      </c>
      <c r="I747" s="90">
        <v>5232</v>
      </c>
      <c r="J747" s="89" t="s">
        <v>326</v>
      </c>
      <c r="K747" s="89" t="s">
        <v>326</v>
      </c>
      <c r="L747" s="89" t="s">
        <v>326</v>
      </c>
      <c r="M747" s="89" t="s">
        <v>326</v>
      </c>
      <c r="N747" s="89" t="s">
        <v>326</v>
      </c>
      <c r="O747" s="90">
        <v>768</v>
      </c>
      <c r="P747" s="123" t="s">
        <v>326</v>
      </c>
      <c r="Q747" s="123" t="s">
        <v>326</v>
      </c>
      <c r="R747" s="123" t="s">
        <v>326</v>
      </c>
      <c r="S747" s="123" t="s">
        <v>326</v>
      </c>
      <c r="T747" s="123" t="s">
        <v>326</v>
      </c>
      <c r="U747" s="123" t="s">
        <v>326</v>
      </c>
      <c r="V747" s="162"/>
    </row>
    <row r="748" spans="1:22" ht="45.75" customHeight="1">
      <c r="A748" s="99" t="s">
        <v>3043</v>
      </c>
      <c r="B748" s="100" t="s">
        <v>3439</v>
      </c>
      <c r="C748" s="54" t="s">
        <v>2896</v>
      </c>
      <c r="D748" s="54" t="s">
        <v>2981</v>
      </c>
      <c r="E748" s="90">
        <v>30485</v>
      </c>
      <c r="F748" s="122">
        <v>0.35</v>
      </c>
      <c r="G748" s="89">
        <v>19815</v>
      </c>
      <c r="H748" s="90">
        <v>3960</v>
      </c>
      <c r="I748" s="90">
        <v>4572</v>
      </c>
      <c r="J748" s="89" t="s">
        <v>326</v>
      </c>
      <c r="K748" s="89" t="s">
        <v>326</v>
      </c>
      <c r="L748" s="89" t="s">
        <v>326</v>
      </c>
      <c r="M748" s="89" t="s">
        <v>326</v>
      </c>
      <c r="N748" s="89" t="s">
        <v>326</v>
      </c>
      <c r="O748" s="90">
        <v>516</v>
      </c>
      <c r="P748" s="123" t="s">
        <v>326</v>
      </c>
      <c r="Q748" s="123" t="s">
        <v>326</v>
      </c>
      <c r="R748" s="123" t="s">
        <v>326</v>
      </c>
      <c r="S748" s="123" t="s">
        <v>326</v>
      </c>
      <c r="T748" s="123" t="s">
        <v>326</v>
      </c>
      <c r="U748" s="123" t="s">
        <v>326</v>
      </c>
      <c r="V748" s="162"/>
    </row>
    <row r="749" spans="1:22" ht="45.75" customHeight="1">
      <c r="A749" s="99" t="s">
        <v>3043</v>
      </c>
      <c r="B749" s="100" t="s">
        <v>3439</v>
      </c>
      <c r="C749" s="54" t="s">
        <v>2897</v>
      </c>
      <c r="D749" s="54" t="s">
        <v>2982</v>
      </c>
      <c r="E749" s="90">
        <v>31380</v>
      </c>
      <c r="F749" s="122">
        <v>0.35</v>
      </c>
      <c r="G749" s="89">
        <v>20397</v>
      </c>
      <c r="H749" s="90">
        <v>4068</v>
      </c>
      <c r="I749" s="90">
        <v>4716</v>
      </c>
      <c r="J749" s="89" t="s">
        <v>326</v>
      </c>
      <c r="K749" s="89" t="s">
        <v>326</v>
      </c>
      <c r="L749" s="89" t="s">
        <v>326</v>
      </c>
      <c r="M749" s="89" t="s">
        <v>326</v>
      </c>
      <c r="N749" s="89" t="s">
        <v>326</v>
      </c>
      <c r="O749" s="90">
        <v>516</v>
      </c>
      <c r="P749" s="123" t="s">
        <v>326</v>
      </c>
      <c r="Q749" s="123" t="s">
        <v>326</v>
      </c>
      <c r="R749" s="123" t="s">
        <v>326</v>
      </c>
      <c r="S749" s="123" t="s">
        <v>326</v>
      </c>
      <c r="T749" s="123" t="s">
        <v>326</v>
      </c>
      <c r="U749" s="123" t="s">
        <v>326</v>
      </c>
      <c r="V749" s="162"/>
    </row>
    <row r="750" spans="1:22" ht="45.75" customHeight="1">
      <c r="A750" s="99" t="s">
        <v>3043</v>
      </c>
      <c r="B750" s="100" t="s">
        <v>3439</v>
      </c>
      <c r="C750" s="54" t="s">
        <v>2898</v>
      </c>
      <c r="D750" s="54" t="s">
        <v>2983</v>
      </c>
      <c r="E750" s="90">
        <v>26270</v>
      </c>
      <c r="F750" s="122">
        <v>0.35</v>
      </c>
      <c r="G750" s="89">
        <v>17076</v>
      </c>
      <c r="H750" s="90">
        <v>3420</v>
      </c>
      <c r="I750" s="90">
        <v>3936</v>
      </c>
      <c r="J750" s="89" t="s">
        <v>326</v>
      </c>
      <c r="K750" s="89" t="s">
        <v>326</v>
      </c>
      <c r="L750" s="89" t="s">
        <v>326</v>
      </c>
      <c r="M750" s="89" t="s">
        <v>326</v>
      </c>
      <c r="N750" s="89" t="s">
        <v>326</v>
      </c>
      <c r="O750" s="90">
        <v>768</v>
      </c>
      <c r="P750" s="123" t="s">
        <v>326</v>
      </c>
      <c r="Q750" s="123" t="s">
        <v>326</v>
      </c>
      <c r="R750" s="123" t="s">
        <v>326</v>
      </c>
      <c r="S750" s="123" t="s">
        <v>326</v>
      </c>
      <c r="T750" s="123" t="s">
        <v>326</v>
      </c>
      <c r="U750" s="123" t="s">
        <v>326</v>
      </c>
      <c r="V750" s="162"/>
    </row>
    <row r="751" spans="1:22" ht="45.75" customHeight="1">
      <c r="A751" s="99" t="s">
        <v>3043</v>
      </c>
      <c r="B751" s="100" t="s">
        <v>3439</v>
      </c>
      <c r="C751" s="54" t="s">
        <v>2899</v>
      </c>
      <c r="D751" s="54" t="s">
        <v>2984</v>
      </c>
      <c r="E751" s="90">
        <v>22755</v>
      </c>
      <c r="F751" s="122">
        <v>0.35</v>
      </c>
      <c r="G751" s="89">
        <v>14791</v>
      </c>
      <c r="H751" s="90">
        <v>2964</v>
      </c>
      <c r="I751" s="90">
        <v>3408</v>
      </c>
      <c r="J751" s="89" t="s">
        <v>326</v>
      </c>
      <c r="K751" s="89" t="s">
        <v>326</v>
      </c>
      <c r="L751" s="89" t="s">
        <v>326</v>
      </c>
      <c r="M751" s="89" t="s">
        <v>326</v>
      </c>
      <c r="N751" s="89" t="s">
        <v>326</v>
      </c>
      <c r="O751" s="90">
        <v>516</v>
      </c>
      <c r="P751" s="123" t="s">
        <v>326</v>
      </c>
      <c r="Q751" s="123" t="s">
        <v>326</v>
      </c>
      <c r="R751" s="123" t="s">
        <v>326</v>
      </c>
      <c r="S751" s="123" t="s">
        <v>326</v>
      </c>
      <c r="T751" s="123" t="s">
        <v>326</v>
      </c>
      <c r="U751" s="123" t="s">
        <v>326</v>
      </c>
      <c r="V751" s="162"/>
    </row>
    <row r="752" spans="1:22" ht="45.75" customHeight="1">
      <c r="A752" s="99" t="s">
        <v>3043</v>
      </c>
      <c r="B752" s="100" t="s">
        <v>3439</v>
      </c>
      <c r="C752" s="54" t="s">
        <v>2900</v>
      </c>
      <c r="D752" s="54" t="s">
        <v>2985</v>
      </c>
      <c r="E752" s="90">
        <v>36595</v>
      </c>
      <c r="F752" s="122">
        <v>0.35</v>
      </c>
      <c r="G752" s="89">
        <v>23787</v>
      </c>
      <c r="H752" s="90">
        <v>4752</v>
      </c>
      <c r="I752" s="90">
        <v>5485</v>
      </c>
      <c r="J752" s="89" t="s">
        <v>326</v>
      </c>
      <c r="K752" s="89" t="s">
        <v>326</v>
      </c>
      <c r="L752" s="89" t="s">
        <v>326</v>
      </c>
      <c r="M752" s="89" t="s">
        <v>326</v>
      </c>
      <c r="N752" s="89" t="s">
        <v>326</v>
      </c>
      <c r="O752" s="90">
        <v>768</v>
      </c>
      <c r="P752" s="123" t="s">
        <v>326</v>
      </c>
      <c r="Q752" s="123" t="s">
        <v>326</v>
      </c>
      <c r="R752" s="123" t="s">
        <v>326</v>
      </c>
      <c r="S752" s="123" t="s">
        <v>326</v>
      </c>
      <c r="T752" s="123" t="s">
        <v>326</v>
      </c>
      <c r="U752" s="123" t="s">
        <v>326</v>
      </c>
      <c r="V752" s="162"/>
    </row>
    <row r="753" spans="1:22" ht="45.75" customHeight="1">
      <c r="A753" s="99" t="s">
        <v>3043</v>
      </c>
      <c r="B753" s="100" t="s">
        <v>3439</v>
      </c>
      <c r="C753" s="54" t="s">
        <v>2901</v>
      </c>
      <c r="D753" s="54" t="s">
        <v>2986</v>
      </c>
      <c r="E753" s="90">
        <v>33050</v>
      </c>
      <c r="F753" s="122">
        <v>0.35</v>
      </c>
      <c r="G753" s="89">
        <v>21483</v>
      </c>
      <c r="H753" s="90">
        <v>4296</v>
      </c>
      <c r="I753" s="90">
        <v>4956</v>
      </c>
      <c r="J753" s="89" t="s">
        <v>326</v>
      </c>
      <c r="K753" s="89" t="s">
        <v>326</v>
      </c>
      <c r="L753" s="89" t="s">
        <v>326</v>
      </c>
      <c r="M753" s="89" t="s">
        <v>326</v>
      </c>
      <c r="N753" s="89" t="s">
        <v>326</v>
      </c>
      <c r="O753" s="90">
        <v>516</v>
      </c>
      <c r="P753" s="123" t="s">
        <v>326</v>
      </c>
      <c r="Q753" s="123" t="s">
        <v>326</v>
      </c>
      <c r="R753" s="123" t="s">
        <v>326</v>
      </c>
      <c r="S753" s="123" t="s">
        <v>326</v>
      </c>
      <c r="T753" s="123" t="s">
        <v>326</v>
      </c>
      <c r="U753" s="123" t="s">
        <v>326</v>
      </c>
      <c r="V753" s="162"/>
    </row>
    <row r="754" spans="1:22" ht="45.75" customHeight="1">
      <c r="A754" s="99" t="s">
        <v>3043</v>
      </c>
      <c r="B754" s="100" t="s">
        <v>3439</v>
      </c>
      <c r="C754" s="54" t="s">
        <v>2902</v>
      </c>
      <c r="D754" s="54" t="s">
        <v>2987</v>
      </c>
      <c r="E754" s="90">
        <v>28835</v>
      </c>
      <c r="F754" s="122">
        <v>0.35</v>
      </c>
      <c r="G754" s="89">
        <v>18743</v>
      </c>
      <c r="H754" s="90">
        <v>3756</v>
      </c>
      <c r="I754" s="90">
        <v>4320</v>
      </c>
      <c r="J754" s="89" t="s">
        <v>326</v>
      </c>
      <c r="K754" s="89" t="s">
        <v>326</v>
      </c>
      <c r="L754" s="89" t="s">
        <v>326</v>
      </c>
      <c r="M754" s="89" t="s">
        <v>326</v>
      </c>
      <c r="N754" s="89" t="s">
        <v>326</v>
      </c>
      <c r="O754" s="90">
        <v>768</v>
      </c>
      <c r="P754" s="123" t="s">
        <v>326</v>
      </c>
      <c r="Q754" s="123" t="s">
        <v>326</v>
      </c>
      <c r="R754" s="123" t="s">
        <v>326</v>
      </c>
      <c r="S754" s="123" t="s">
        <v>326</v>
      </c>
      <c r="T754" s="123" t="s">
        <v>326</v>
      </c>
      <c r="U754" s="123" t="s">
        <v>326</v>
      </c>
      <c r="V754" s="162"/>
    </row>
    <row r="755" spans="1:22" ht="45.75" customHeight="1">
      <c r="A755" s="99" t="s">
        <v>3043</v>
      </c>
      <c r="B755" s="100" t="s">
        <v>3439</v>
      </c>
      <c r="C755" s="54" t="s">
        <v>2903</v>
      </c>
      <c r="D755" s="54" t="s">
        <v>2988</v>
      </c>
      <c r="E755" s="90">
        <v>25310</v>
      </c>
      <c r="F755" s="122">
        <v>0.35</v>
      </c>
      <c r="G755" s="89">
        <v>16452</v>
      </c>
      <c r="H755" s="90">
        <v>3228</v>
      </c>
      <c r="I755" s="90">
        <v>3792</v>
      </c>
      <c r="J755" s="89" t="s">
        <v>326</v>
      </c>
      <c r="K755" s="89" t="s">
        <v>326</v>
      </c>
      <c r="L755" s="89" t="s">
        <v>326</v>
      </c>
      <c r="M755" s="89" t="s">
        <v>326</v>
      </c>
      <c r="N755" s="89" t="s">
        <v>326</v>
      </c>
      <c r="O755" s="90">
        <v>516</v>
      </c>
      <c r="P755" s="123" t="s">
        <v>326</v>
      </c>
      <c r="Q755" s="123" t="s">
        <v>326</v>
      </c>
      <c r="R755" s="123" t="s">
        <v>326</v>
      </c>
      <c r="S755" s="123" t="s">
        <v>326</v>
      </c>
      <c r="T755" s="123" t="s">
        <v>326</v>
      </c>
      <c r="U755" s="123" t="s">
        <v>326</v>
      </c>
      <c r="V755" s="162"/>
    </row>
    <row r="756" spans="1:22" ht="45.75" customHeight="1">
      <c r="A756" s="99" t="s">
        <v>3043</v>
      </c>
      <c r="B756" s="100" t="s">
        <v>3439</v>
      </c>
      <c r="C756" s="54" t="s">
        <v>2904</v>
      </c>
      <c r="D756" s="54" t="s">
        <v>2989</v>
      </c>
      <c r="E756" s="90">
        <v>39160</v>
      </c>
      <c r="F756" s="122">
        <v>0.35</v>
      </c>
      <c r="G756" s="89">
        <v>25454</v>
      </c>
      <c r="H756" s="90">
        <v>5088</v>
      </c>
      <c r="I756" s="90">
        <v>5880</v>
      </c>
      <c r="J756" s="89" t="s">
        <v>326</v>
      </c>
      <c r="K756" s="89" t="s">
        <v>326</v>
      </c>
      <c r="L756" s="89" t="s">
        <v>326</v>
      </c>
      <c r="M756" s="89" t="s">
        <v>326</v>
      </c>
      <c r="N756" s="89" t="s">
        <v>326</v>
      </c>
      <c r="O756" s="90">
        <v>768</v>
      </c>
      <c r="P756" s="123" t="s">
        <v>326</v>
      </c>
      <c r="Q756" s="123" t="s">
        <v>326</v>
      </c>
      <c r="R756" s="123" t="s">
        <v>326</v>
      </c>
      <c r="S756" s="123" t="s">
        <v>326</v>
      </c>
      <c r="T756" s="123" t="s">
        <v>326</v>
      </c>
      <c r="U756" s="123" t="s">
        <v>326</v>
      </c>
      <c r="V756" s="162"/>
    </row>
    <row r="757" spans="1:22" ht="45.75" customHeight="1">
      <c r="A757" s="99" t="s">
        <v>3043</v>
      </c>
      <c r="B757" s="100" t="s">
        <v>3439</v>
      </c>
      <c r="C757" s="54" t="s">
        <v>2905</v>
      </c>
      <c r="D757" s="54" t="s">
        <v>2990</v>
      </c>
      <c r="E757" s="90">
        <v>35615</v>
      </c>
      <c r="F757" s="122">
        <v>0.35</v>
      </c>
      <c r="G757" s="89">
        <v>23150</v>
      </c>
      <c r="H757" s="90">
        <v>4620</v>
      </c>
      <c r="I757" s="90">
        <v>5352</v>
      </c>
      <c r="J757" s="89" t="s">
        <v>326</v>
      </c>
      <c r="K757" s="89" t="s">
        <v>326</v>
      </c>
      <c r="L757" s="89" t="s">
        <v>326</v>
      </c>
      <c r="M757" s="89" t="s">
        <v>326</v>
      </c>
      <c r="N757" s="89" t="s">
        <v>326</v>
      </c>
      <c r="O757" s="90">
        <v>516</v>
      </c>
      <c r="P757" s="123" t="s">
        <v>326</v>
      </c>
      <c r="Q757" s="123" t="s">
        <v>326</v>
      </c>
      <c r="R757" s="123" t="s">
        <v>326</v>
      </c>
      <c r="S757" s="123" t="s">
        <v>326</v>
      </c>
      <c r="T757" s="123" t="s">
        <v>326</v>
      </c>
      <c r="U757" s="123" t="s">
        <v>326</v>
      </c>
      <c r="V757" s="162"/>
    </row>
    <row r="758" spans="1:22" ht="45.75" customHeight="1">
      <c r="A758" s="99" t="s">
        <v>3043</v>
      </c>
      <c r="B758" s="100" t="s">
        <v>3439</v>
      </c>
      <c r="C758" s="54" t="s">
        <v>2906</v>
      </c>
      <c r="D758" s="54" t="s">
        <v>2991</v>
      </c>
      <c r="E758" s="90">
        <v>31400</v>
      </c>
      <c r="F758" s="122">
        <v>0.35</v>
      </c>
      <c r="G758" s="89">
        <v>20410</v>
      </c>
      <c r="H758" s="90">
        <v>4080</v>
      </c>
      <c r="I758" s="90">
        <v>4716</v>
      </c>
      <c r="J758" s="89" t="s">
        <v>326</v>
      </c>
      <c r="K758" s="89" t="s">
        <v>326</v>
      </c>
      <c r="L758" s="89" t="s">
        <v>326</v>
      </c>
      <c r="M758" s="89" t="s">
        <v>326</v>
      </c>
      <c r="N758" s="89" t="s">
        <v>326</v>
      </c>
      <c r="O758" s="90">
        <v>768</v>
      </c>
      <c r="P758" s="123" t="s">
        <v>326</v>
      </c>
      <c r="Q758" s="123" t="s">
        <v>326</v>
      </c>
      <c r="R758" s="123" t="s">
        <v>326</v>
      </c>
      <c r="S758" s="123" t="s">
        <v>326</v>
      </c>
      <c r="T758" s="123" t="s">
        <v>326</v>
      </c>
      <c r="U758" s="123" t="s">
        <v>326</v>
      </c>
      <c r="V758" s="162"/>
    </row>
    <row r="759" spans="1:22" ht="45.75" customHeight="1">
      <c r="A759" s="99" t="s">
        <v>3043</v>
      </c>
      <c r="B759" s="100" t="s">
        <v>3439</v>
      </c>
      <c r="C759" s="54" t="s">
        <v>2907</v>
      </c>
      <c r="D759" s="54" t="s">
        <v>2992</v>
      </c>
      <c r="E759" s="90">
        <v>27880</v>
      </c>
      <c r="F759" s="122">
        <v>0.35</v>
      </c>
      <c r="G759" s="89">
        <v>18122</v>
      </c>
      <c r="H759" s="90">
        <v>3624</v>
      </c>
      <c r="I759" s="90">
        <v>4176</v>
      </c>
      <c r="J759" s="89" t="s">
        <v>326</v>
      </c>
      <c r="K759" s="89" t="s">
        <v>326</v>
      </c>
      <c r="L759" s="89" t="s">
        <v>326</v>
      </c>
      <c r="M759" s="89" t="s">
        <v>326</v>
      </c>
      <c r="N759" s="89" t="s">
        <v>326</v>
      </c>
      <c r="O759" s="90">
        <v>516</v>
      </c>
      <c r="P759" s="123" t="s">
        <v>326</v>
      </c>
      <c r="Q759" s="123" t="s">
        <v>326</v>
      </c>
      <c r="R759" s="123" t="s">
        <v>326</v>
      </c>
      <c r="S759" s="123" t="s">
        <v>326</v>
      </c>
      <c r="T759" s="123" t="s">
        <v>326</v>
      </c>
      <c r="U759" s="123" t="s">
        <v>326</v>
      </c>
      <c r="V759" s="162"/>
    </row>
    <row r="760" spans="1:22" ht="45.75" customHeight="1">
      <c r="A760" s="99" t="s">
        <v>3043</v>
      </c>
      <c r="B760" s="100" t="s">
        <v>3439</v>
      </c>
      <c r="C760" s="54" t="s">
        <v>2908</v>
      </c>
      <c r="D760" s="54" t="s">
        <v>2993</v>
      </c>
      <c r="E760" s="90">
        <v>125</v>
      </c>
      <c r="F760" s="122">
        <v>0.35</v>
      </c>
      <c r="G760" s="89">
        <v>81</v>
      </c>
      <c r="H760" s="89" t="s">
        <v>326</v>
      </c>
      <c r="I760" s="89" t="s">
        <v>326</v>
      </c>
      <c r="J760" s="89" t="s">
        <v>326</v>
      </c>
      <c r="K760" s="89" t="s">
        <v>326</v>
      </c>
      <c r="L760" s="89" t="s">
        <v>326</v>
      </c>
      <c r="M760" s="89" t="s">
        <v>326</v>
      </c>
      <c r="N760" s="89" t="s">
        <v>326</v>
      </c>
      <c r="O760" s="90" t="s">
        <v>326</v>
      </c>
      <c r="P760" s="123" t="s">
        <v>326</v>
      </c>
      <c r="Q760" s="123" t="s">
        <v>326</v>
      </c>
      <c r="R760" s="123" t="s">
        <v>326</v>
      </c>
      <c r="S760" s="123" t="s">
        <v>326</v>
      </c>
      <c r="T760" s="123" t="s">
        <v>326</v>
      </c>
      <c r="U760" s="123" t="s">
        <v>326</v>
      </c>
      <c r="V760" s="162"/>
    </row>
    <row r="761" spans="1:22" ht="45.75" customHeight="1">
      <c r="A761" s="99" t="s">
        <v>3043</v>
      </c>
      <c r="B761" s="100" t="s">
        <v>3439</v>
      </c>
      <c r="C761" s="54" t="s">
        <v>2909</v>
      </c>
      <c r="D761" s="54" t="s">
        <v>2994</v>
      </c>
      <c r="E761" s="90">
        <v>2455</v>
      </c>
      <c r="F761" s="122">
        <v>0.35</v>
      </c>
      <c r="G761" s="89">
        <v>1596</v>
      </c>
      <c r="H761" s="90">
        <v>324</v>
      </c>
      <c r="I761" s="90">
        <v>372</v>
      </c>
      <c r="J761" s="89" t="s">
        <v>326</v>
      </c>
      <c r="K761" s="89" t="s">
        <v>326</v>
      </c>
      <c r="L761" s="89" t="s">
        <v>326</v>
      </c>
      <c r="M761" s="89" t="s">
        <v>326</v>
      </c>
      <c r="N761" s="89" t="s">
        <v>326</v>
      </c>
      <c r="O761" s="90" t="s">
        <v>326</v>
      </c>
      <c r="P761" s="123" t="s">
        <v>326</v>
      </c>
      <c r="Q761" s="123" t="s">
        <v>326</v>
      </c>
      <c r="R761" s="123" t="s">
        <v>326</v>
      </c>
      <c r="S761" s="123" t="s">
        <v>326</v>
      </c>
      <c r="T761" s="123" t="s">
        <v>326</v>
      </c>
      <c r="U761" s="123" t="s">
        <v>326</v>
      </c>
      <c r="V761" s="162"/>
    </row>
    <row r="762" spans="1:22" ht="45.75" customHeight="1">
      <c r="A762" s="99" t="s">
        <v>3043</v>
      </c>
      <c r="B762" s="100" t="s">
        <v>3439</v>
      </c>
      <c r="C762" s="54" t="s">
        <v>2910</v>
      </c>
      <c r="D762" s="54" t="s">
        <v>2995</v>
      </c>
      <c r="E762" s="90">
        <v>870</v>
      </c>
      <c r="F762" s="122">
        <v>0.35</v>
      </c>
      <c r="G762" s="89">
        <v>566</v>
      </c>
      <c r="H762" s="89" t="s">
        <v>326</v>
      </c>
      <c r="I762" s="89" t="s">
        <v>326</v>
      </c>
      <c r="J762" s="89" t="s">
        <v>326</v>
      </c>
      <c r="K762" s="89" t="s">
        <v>326</v>
      </c>
      <c r="L762" s="89" t="s">
        <v>326</v>
      </c>
      <c r="M762" s="89" t="s">
        <v>326</v>
      </c>
      <c r="N762" s="89" t="s">
        <v>326</v>
      </c>
      <c r="O762" s="90" t="s">
        <v>326</v>
      </c>
      <c r="P762" s="123" t="s">
        <v>326</v>
      </c>
      <c r="Q762" s="123" t="s">
        <v>326</v>
      </c>
      <c r="R762" s="123" t="s">
        <v>326</v>
      </c>
      <c r="S762" s="123" t="s">
        <v>326</v>
      </c>
      <c r="T762" s="123" t="s">
        <v>326</v>
      </c>
      <c r="U762" s="123" t="s">
        <v>326</v>
      </c>
      <c r="V762" s="162"/>
    </row>
    <row r="763" spans="1:22" ht="45.75" customHeight="1">
      <c r="A763" s="99" t="s">
        <v>3043</v>
      </c>
      <c r="B763" s="100" t="s">
        <v>3439</v>
      </c>
      <c r="C763" s="54" t="s">
        <v>2911</v>
      </c>
      <c r="D763" s="54" t="s">
        <v>2996</v>
      </c>
      <c r="E763" s="90">
        <v>7090</v>
      </c>
      <c r="F763" s="122">
        <v>0.35</v>
      </c>
      <c r="G763" s="89">
        <v>4609</v>
      </c>
      <c r="H763" s="90">
        <v>924</v>
      </c>
      <c r="I763" s="90">
        <v>1068</v>
      </c>
      <c r="J763" s="89" t="s">
        <v>326</v>
      </c>
      <c r="K763" s="89" t="s">
        <v>326</v>
      </c>
      <c r="L763" s="89" t="s">
        <v>326</v>
      </c>
      <c r="M763" s="89" t="s">
        <v>326</v>
      </c>
      <c r="N763" s="89" t="s">
        <v>326</v>
      </c>
      <c r="O763" s="90" t="s">
        <v>326</v>
      </c>
      <c r="P763" s="123" t="s">
        <v>326</v>
      </c>
      <c r="Q763" s="123" t="s">
        <v>326</v>
      </c>
      <c r="R763" s="123" t="s">
        <v>326</v>
      </c>
      <c r="S763" s="123" t="s">
        <v>326</v>
      </c>
      <c r="T763" s="123" t="s">
        <v>326</v>
      </c>
      <c r="U763" s="123" t="s">
        <v>326</v>
      </c>
      <c r="V763" s="162"/>
    </row>
    <row r="764" spans="1:22" ht="45.75" customHeight="1">
      <c r="A764" s="99" t="s">
        <v>3043</v>
      </c>
      <c r="B764" s="100" t="s">
        <v>3439</v>
      </c>
      <c r="C764" s="54" t="s">
        <v>2912</v>
      </c>
      <c r="D764" s="54" t="s">
        <v>2997</v>
      </c>
      <c r="E764" s="90">
        <v>3155</v>
      </c>
      <c r="F764" s="122">
        <v>0.35</v>
      </c>
      <c r="G764" s="89">
        <v>2051</v>
      </c>
      <c r="H764" s="90">
        <v>408</v>
      </c>
      <c r="I764" s="90">
        <v>468</v>
      </c>
      <c r="J764" s="89" t="s">
        <v>326</v>
      </c>
      <c r="K764" s="89" t="s">
        <v>326</v>
      </c>
      <c r="L764" s="89" t="s">
        <v>326</v>
      </c>
      <c r="M764" s="89" t="s">
        <v>326</v>
      </c>
      <c r="N764" s="89" t="s">
        <v>326</v>
      </c>
      <c r="O764" s="90" t="s">
        <v>326</v>
      </c>
      <c r="P764" s="123" t="s">
        <v>326</v>
      </c>
      <c r="Q764" s="123" t="s">
        <v>326</v>
      </c>
      <c r="R764" s="123" t="s">
        <v>326</v>
      </c>
      <c r="S764" s="123" t="s">
        <v>326</v>
      </c>
      <c r="T764" s="123" t="s">
        <v>326</v>
      </c>
      <c r="U764" s="123" t="s">
        <v>326</v>
      </c>
      <c r="V764" s="162"/>
    </row>
    <row r="765" spans="1:22" ht="45.75" customHeight="1">
      <c r="A765" s="99" t="s">
        <v>3043</v>
      </c>
      <c r="B765" s="100" t="s">
        <v>3439</v>
      </c>
      <c r="C765" s="54" t="s">
        <v>2913</v>
      </c>
      <c r="D765" s="54" t="s">
        <v>2998</v>
      </c>
      <c r="E765" s="90">
        <v>1060</v>
      </c>
      <c r="F765" s="122">
        <v>0.35</v>
      </c>
      <c r="G765" s="89">
        <v>689</v>
      </c>
      <c r="H765" s="89" t="s">
        <v>326</v>
      </c>
      <c r="I765" s="89" t="s">
        <v>326</v>
      </c>
      <c r="J765" s="89" t="s">
        <v>326</v>
      </c>
      <c r="K765" s="89" t="s">
        <v>326</v>
      </c>
      <c r="L765" s="89" t="s">
        <v>326</v>
      </c>
      <c r="M765" s="89" t="s">
        <v>326</v>
      </c>
      <c r="N765" s="89" t="s">
        <v>326</v>
      </c>
      <c r="O765" s="90" t="s">
        <v>326</v>
      </c>
      <c r="P765" s="123" t="s">
        <v>326</v>
      </c>
      <c r="Q765" s="123" t="s">
        <v>326</v>
      </c>
      <c r="R765" s="123" t="s">
        <v>326</v>
      </c>
      <c r="S765" s="123" t="s">
        <v>326</v>
      </c>
      <c r="T765" s="123" t="s">
        <v>326</v>
      </c>
      <c r="U765" s="123" t="s">
        <v>326</v>
      </c>
      <c r="V765" s="162"/>
    </row>
    <row r="766" spans="1:22" ht="45.75" customHeight="1">
      <c r="A766" s="99" t="s">
        <v>3043</v>
      </c>
      <c r="B766" s="100" t="s">
        <v>3439</v>
      </c>
      <c r="C766" s="54" t="s">
        <v>2914</v>
      </c>
      <c r="D766" s="54" t="s">
        <v>2999</v>
      </c>
      <c r="E766" s="90">
        <v>2245</v>
      </c>
      <c r="F766" s="122">
        <v>0.35</v>
      </c>
      <c r="G766" s="89">
        <v>1459</v>
      </c>
      <c r="H766" s="89" t="s">
        <v>326</v>
      </c>
      <c r="I766" s="89" t="s">
        <v>326</v>
      </c>
      <c r="J766" s="89" t="s">
        <v>326</v>
      </c>
      <c r="K766" s="89" t="s">
        <v>326</v>
      </c>
      <c r="L766" s="89" t="s">
        <v>326</v>
      </c>
      <c r="M766" s="89" t="s">
        <v>326</v>
      </c>
      <c r="N766" s="89" t="s">
        <v>326</v>
      </c>
      <c r="O766" s="90" t="s">
        <v>326</v>
      </c>
      <c r="P766" s="123" t="s">
        <v>326</v>
      </c>
      <c r="Q766" s="123" t="s">
        <v>326</v>
      </c>
      <c r="R766" s="123" t="s">
        <v>326</v>
      </c>
      <c r="S766" s="123" t="s">
        <v>326</v>
      </c>
      <c r="T766" s="123" t="s">
        <v>326</v>
      </c>
      <c r="U766" s="123" t="s">
        <v>326</v>
      </c>
      <c r="V766" s="162"/>
    </row>
    <row r="767" spans="1:22" ht="45.75" customHeight="1">
      <c r="A767" s="99" t="s">
        <v>3043</v>
      </c>
      <c r="B767" s="100" t="s">
        <v>3439</v>
      </c>
      <c r="C767" s="54" t="s">
        <v>2915</v>
      </c>
      <c r="D767" s="54" t="s">
        <v>3044</v>
      </c>
      <c r="E767" s="90">
        <v>960</v>
      </c>
      <c r="F767" s="122">
        <v>0.35</v>
      </c>
      <c r="G767" s="89">
        <v>624</v>
      </c>
      <c r="H767" s="89" t="s">
        <v>326</v>
      </c>
      <c r="I767" s="89" t="s">
        <v>326</v>
      </c>
      <c r="J767" s="89" t="s">
        <v>326</v>
      </c>
      <c r="K767" s="89" t="s">
        <v>326</v>
      </c>
      <c r="L767" s="89" t="s">
        <v>326</v>
      </c>
      <c r="M767" s="89" t="s">
        <v>326</v>
      </c>
      <c r="N767" s="89" t="s">
        <v>326</v>
      </c>
      <c r="O767" s="90" t="s">
        <v>326</v>
      </c>
      <c r="P767" s="123" t="s">
        <v>326</v>
      </c>
      <c r="Q767" s="123" t="s">
        <v>326</v>
      </c>
      <c r="R767" s="123" t="s">
        <v>326</v>
      </c>
      <c r="S767" s="123" t="s">
        <v>326</v>
      </c>
      <c r="T767" s="123" t="s">
        <v>326</v>
      </c>
      <c r="U767" s="123" t="s">
        <v>326</v>
      </c>
      <c r="V767" s="162"/>
    </row>
    <row r="768" spans="1:22" ht="45.75" customHeight="1">
      <c r="A768" s="99" t="s">
        <v>3043</v>
      </c>
      <c r="B768" s="100" t="s">
        <v>3439</v>
      </c>
      <c r="C768" s="54" t="s">
        <v>2917</v>
      </c>
      <c r="D768" s="54" t="s">
        <v>3001</v>
      </c>
      <c r="E768" s="90">
        <v>1690</v>
      </c>
      <c r="F768" s="122">
        <v>0.35</v>
      </c>
      <c r="G768" s="89">
        <v>1099</v>
      </c>
      <c r="H768" s="89" t="s">
        <v>326</v>
      </c>
      <c r="I768" s="89" t="s">
        <v>326</v>
      </c>
      <c r="J768" s="89" t="s">
        <v>326</v>
      </c>
      <c r="K768" s="89" t="s">
        <v>326</v>
      </c>
      <c r="L768" s="89" t="s">
        <v>326</v>
      </c>
      <c r="M768" s="89" t="s">
        <v>326</v>
      </c>
      <c r="N768" s="89" t="s">
        <v>326</v>
      </c>
      <c r="O768" s="90" t="s">
        <v>326</v>
      </c>
      <c r="P768" s="123" t="s">
        <v>326</v>
      </c>
      <c r="Q768" s="123" t="s">
        <v>326</v>
      </c>
      <c r="R768" s="123" t="s">
        <v>326</v>
      </c>
      <c r="S768" s="123" t="s">
        <v>326</v>
      </c>
      <c r="T768" s="123" t="s">
        <v>326</v>
      </c>
      <c r="U768" s="123" t="s">
        <v>326</v>
      </c>
      <c r="V768" s="162"/>
    </row>
    <row r="769" spans="1:22" ht="45.75" customHeight="1">
      <c r="A769" s="99" t="s">
        <v>3043</v>
      </c>
      <c r="B769" s="100" t="s">
        <v>3439</v>
      </c>
      <c r="C769" s="54" t="s">
        <v>2918</v>
      </c>
      <c r="D769" s="54" t="s">
        <v>3002</v>
      </c>
      <c r="E769" s="90">
        <v>2000</v>
      </c>
      <c r="F769" s="122">
        <v>0.35</v>
      </c>
      <c r="G769" s="89">
        <v>1300</v>
      </c>
      <c r="H769" s="90">
        <v>264</v>
      </c>
      <c r="I769" s="90">
        <v>300</v>
      </c>
      <c r="J769" s="89" t="s">
        <v>326</v>
      </c>
      <c r="K769" s="89" t="s">
        <v>326</v>
      </c>
      <c r="L769" s="89" t="s">
        <v>326</v>
      </c>
      <c r="M769" s="89" t="s">
        <v>326</v>
      </c>
      <c r="N769" s="89" t="s">
        <v>326</v>
      </c>
      <c r="O769" s="90" t="s">
        <v>326</v>
      </c>
      <c r="P769" s="123" t="s">
        <v>326</v>
      </c>
      <c r="Q769" s="123" t="s">
        <v>326</v>
      </c>
      <c r="R769" s="123" t="s">
        <v>326</v>
      </c>
      <c r="S769" s="123" t="s">
        <v>326</v>
      </c>
      <c r="T769" s="123" t="s">
        <v>326</v>
      </c>
      <c r="U769" s="123" t="s">
        <v>326</v>
      </c>
      <c r="V769" s="162"/>
    </row>
    <row r="770" spans="1:22" ht="45.75" customHeight="1">
      <c r="A770" s="99" t="s">
        <v>3043</v>
      </c>
      <c r="B770" s="100" t="s">
        <v>3439</v>
      </c>
      <c r="C770" s="54" t="s">
        <v>2919</v>
      </c>
      <c r="D770" s="54" t="s">
        <v>3003</v>
      </c>
      <c r="E770" s="90">
        <v>2175</v>
      </c>
      <c r="F770" s="122">
        <v>0.35</v>
      </c>
      <c r="G770" s="89">
        <v>1414</v>
      </c>
      <c r="H770" s="90">
        <v>288</v>
      </c>
      <c r="I770" s="90">
        <v>324</v>
      </c>
      <c r="J770" s="89" t="s">
        <v>326</v>
      </c>
      <c r="K770" s="89" t="s">
        <v>326</v>
      </c>
      <c r="L770" s="89" t="s">
        <v>326</v>
      </c>
      <c r="M770" s="89" t="s">
        <v>326</v>
      </c>
      <c r="N770" s="89" t="s">
        <v>326</v>
      </c>
      <c r="O770" s="90" t="s">
        <v>326</v>
      </c>
      <c r="P770" s="123" t="s">
        <v>326</v>
      </c>
      <c r="Q770" s="123" t="s">
        <v>326</v>
      </c>
      <c r="R770" s="123" t="s">
        <v>326</v>
      </c>
      <c r="S770" s="123" t="s">
        <v>326</v>
      </c>
      <c r="T770" s="123" t="s">
        <v>326</v>
      </c>
      <c r="U770" s="123" t="s">
        <v>326</v>
      </c>
      <c r="V770" s="162"/>
    </row>
    <row r="771" spans="1:22" ht="45.75" customHeight="1">
      <c r="A771" s="99" t="s">
        <v>3043</v>
      </c>
      <c r="B771" s="100" t="s">
        <v>3439</v>
      </c>
      <c r="C771" s="54" t="s">
        <v>2920</v>
      </c>
      <c r="D771" s="54" t="s">
        <v>3004</v>
      </c>
      <c r="E771" s="90">
        <v>220</v>
      </c>
      <c r="F771" s="122">
        <v>0.35</v>
      </c>
      <c r="G771" s="89">
        <v>143</v>
      </c>
      <c r="H771" s="90">
        <v>24</v>
      </c>
      <c r="I771" s="90">
        <v>36</v>
      </c>
      <c r="J771" s="89" t="s">
        <v>326</v>
      </c>
      <c r="K771" s="89" t="s">
        <v>326</v>
      </c>
      <c r="L771" s="89" t="s">
        <v>326</v>
      </c>
      <c r="M771" s="89" t="s">
        <v>326</v>
      </c>
      <c r="N771" s="89" t="s">
        <v>326</v>
      </c>
      <c r="O771" s="90" t="s">
        <v>326</v>
      </c>
      <c r="P771" s="123" t="s">
        <v>326</v>
      </c>
      <c r="Q771" s="123" t="s">
        <v>326</v>
      </c>
      <c r="R771" s="123" t="s">
        <v>326</v>
      </c>
      <c r="S771" s="123" t="s">
        <v>326</v>
      </c>
      <c r="T771" s="123" t="s">
        <v>326</v>
      </c>
      <c r="U771" s="123" t="s">
        <v>326</v>
      </c>
      <c r="V771" s="162"/>
    </row>
    <row r="772" spans="1:22" ht="45.75" customHeight="1">
      <c r="A772" s="99" t="s">
        <v>3043</v>
      </c>
      <c r="B772" s="100" t="s">
        <v>3439</v>
      </c>
      <c r="C772" s="54" t="s">
        <v>2921</v>
      </c>
      <c r="D772" s="54" t="s">
        <v>3005</v>
      </c>
      <c r="E772" s="90">
        <v>86</v>
      </c>
      <c r="F772" s="122">
        <v>0.35</v>
      </c>
      <c r="G772" s="89">
        <v>56</v>
      </c>
      <c r="H772" s="89" t="s">
        <v>326</v>
      </c>
      <c r="I772" s="89" t="s">
        <v>326</v>
      </c>
      <c r="J772" s="89" t="s">
        <v>326</v>
      </c>
      <c r="K772" s="89" t="s">
        <v>326</v>
      </c>
      <c r="L772" s="89" t="s">
        <v>326</v>
      </c>
      <c r="M772" s="89" t="s">
        <v>326</v>
      </c>
      <c r="N772" s="89" t="s">
        <v>326</v>
      </c>
      <c r="O772" s="90" t="s">
        <v>326</v>
      </c>
      <c r="P772" s="123" t="s">
        <v>326</v>
      </c>
      <c r="Q772" s="123" t="s">
        <v>326</v>
      </c>
      <c r="R772" s="123" t="s">
        <v>326</v>
      </c>
      <c r="S772" s="123" t="s">
        <v>326</v>
      </c>
      <c r="T772" s="123" t="s">
        <v>326</v>
      </c>
      <c r="U772" s="123" t="s">
        <v>326</v>
      </c>
      <c r="V772" s="162"/>
    </row>
    <row r="773" spans="1:22" ht="45.75" customHeight="1">
      <c r="A773" s="99" t="s">
        <v>3043</v>
      </c>
      <c r="B773" s="100" t="s">
        <v>3439</v>
      </c>
      <c r="C773" s="54" t="s">
        <v>2922</v>
      </c>
      <c r="D773" s="54" t="s">
        <v>3006</v>
      </c>
      <c r="E773" s="90">
        <v>465</v>
      </c>
      <c r="F773" s="122">
        <v>0.35</v>
      </c>
      <c r="G773" s="89">
        <v>302</v>
      </c>
      <c r="H773" s="90">
        <v>60</v>
      </c>
      <c r="I773" s="90">
        <v>72</v>
      </c>
      <c r="J773" s="89" t="s">
        <v>326</v>
      </c>
      <c r="K773" s="89" t="s">
        <v>326</v>
      </c>
      <c r="L773" s="89" t="s">
        <v>326</v>
      </c>
      <c r="M773" s="89" t="s">
        <v>326</v>
      </c>
      <c r="N773" s="89" t="s">
        <v>326</v>
      </c>
      <c r="O773" s="90" t="s">
        <v>326</v>
      </c>
      <c r="P773" s="123" t="s">
        <v>326</v>
      </c>
      <c r="Q773" s="123" t="s">
        <v>326</v>
      </c>
      <c r="R773" s="123" t="s">
        <v>326</v>
      </c>
      <c r="S773" s="123" t="s">
        <v>326</v>
      </c>
      <c r="T773" s="123" t="s">
        <v>326</v>
      </c>
      <c r="U773" s="123" t="s">
        <v>326</v>
      </c>
      <c r="V773" s="162"/>
    </row>
    <row r="774" spans="1:22" ht="45.75" customHeight="1">
      <c r="A774" s="99" t="s">
        <v>3043</v>
      </c>
      <c r="B774" s="100" t="s">
        <v>3439</v>
      </c>
      <c r="C774" s="54" t="s">
        <v>2923</v>
      </c>
      <c r="D774" s="54" t="s">
        <v>3007</v>
      </c>
      <c r="E774" s="90">
        <v>535</v>
      </c>
      <c r="F774" s="122">
        <v>0.35</v>
      </c>
      <c r="G774" s="89">
        <v>348</v>
      </c>
      <c r="H774" s="90">
        <v>72</v>
      </c>
      <c r="I774" s="90">
        <v>84</v>
      </c>
      <c r="J774" s="89" t="s">
        <v>326</v>
      </c>
      <c r="K774" s="89" t="s">
        <v>326</v>
      </c>
      <c r="L774" s="89" t="s">
        <v>326</v>
      </c>
      <c r="M774" s="89" t="s">
        <v>326</v>
      </c>
      <c r="N774" s="89" t="s">
        <v>326</v>
      </c>
      <c r="O774" s="90" t="s">
        <v>326</v>
      </c>
      <c r="P774" s="123" t="s">
        <v>326</v>
      </c>
      <c r="Q774" s="123" t="s">
        <v>326</v>
      </c>
      <c r="R774" s="123" t="s">
        <v>326</v>
      </c>
      <c r="S774" s="123" t="s">
        <v>326</v>
      </c>
      <c r="T774" s="123" t="s">
        <v>326</v>
      </c>
      <c r="U774" s="123" t="s">
        <v>326</v>
      </c>
      <c r="V774" s="162"/>
    </row>
    <row r="775" spans="1:22" ht="45.75" customHeight="1">
      <c r="A775" s="99" t="s">
        <v>3043</v>
      </c>
      <c r="B775" s="100" t="s">
        <v>3439</v>
      </c>
      <c r="C775" s="54" t="s">
        <v>2924</v>
      </c>
      <c r="D775" s="54" t="s">
        <v>3008</v>
      </c>
      <c r="E775" s="90">
        <v>115</v>
      </c>
      <c r="F775" s="122">
        <v>0.35</v>
      </c>
      <c r="G775" s="89">
        <v>75</v>
      </c>
      <c r="H775" s="89" t="s">
        <v>326</v>
      </c>
      <c r="I775" s="89" t="s">
        <v>326</v>
      </c>
      <c r="J775" s="89" t="s">
        <v>326</v>
      </c>
      <c r="K775" s="89" t="s">
        <v>326</v>
      </c>
      <c r="L775" s="89" t="s">
        <v>326</v>
      </c>
      <c r="M775" s="89" t="s">
        <v>326</v>
      </c>
      <c r="N775" s="89" t="s">
        <v>326</v>
      </c>
      <c r="O775" s="90" t="s">
        <v>326</v>
      </c>
      <c r="P775" s="123" t="s">
        <v>326</v>
      </c>
      <c r="Q775" s="123" t="s">
        <v>326</v>
      </c>
      <c r="R775" s="123" t="s">
        <v>326</v>
      </c>
      <c r="S775" s="123" t="s">
        <v>326</v>
      </c>
      <c r="T775" s="123" t="s">
        <v>326</v>
      </c>
      <c r="U775" s="123" t="s">
        <v>326</v>
      </c>
      <c r="V775" s="162"/>
    </row>
    <row r="776" spans="1:22" ht="45.75" customHeight="1">
      <c r="A776" s="99" t="s">
        <v>3043</v>
      </c>
      <c r="B776" s="100" t="s">
        <v>3439</v>
      </c>
      <c r="C776" s="54" t="s">
        <v>2925</v>
      </c>
      <c r="D776" s="54" t="s">
        <v>3009</v>
      </c>
      <c r="E776" s="90">
        <v>72</v>
      </c>
      <c r="F776" s="122">
        <v>0.35</v>
      </c>
      <c r="G776" s="89">
        <v>47</v>
      </c>
      <c r="H776" s="89" t="s">
        <v>326</v>
      </c>
      <c r="I776" s="89" t="s">
        <v>326</v>
      </c>
      <c r="J776" s="89" t="s">
        <v>326</v>
      </c>
      <c r="K776" s="89" t="s">
        <v>326</v>
      </c>
      <c r="L776" s="89" t="s">
        <v>326</v>
      </c>
      <c r="M776" s="89" t="s">
        <v>326</v>
      </c>
      <c r="N776" s="89" t="s">
        <v>326</v>
      </c>
      <c r="O776" s="90" t="s">
        <v>326</v>
      </c>
      <c r="P776" s="123" t="s">
        <v>326</v>
      </c>
      <c r="Q776" s="123" t="s">
        <v>326</v>
      </c>
      <c r="R776" s="123" t="s">
        <v>326</v>
      </c>
      <c r="S776" s="123" t="s">
        <v>326</v>
      </c>
      <c r="T776" s="123" t="s">
        <v>326</v>
      </c>
      <c r="U776" s="123" t="s">
        <v>326</v>
      </c>
      <c r="V776" s="162"/>
    </row>
    <row r="777" spans="1:22" ht="45.75" customHeight="1">
      <c r="A777" s="99" t="s">
        <v>3043</v>
      </c>
      <c r="B777" s="100" t="s">
        <v>3443</v>
      </c>
      <c r="C777" s="54" t="s">
        <v>2940</v>
      </c>
      <c r="D777" s="54" t="s">
        <v>3023</v>
      </c>
      <c r="E777" s="90">
        <v>21580</v>
      </c>
      <c r="F777" s="122">
        <v>0.35</v>
      </c>
      <c r="G777" s="89">
        <v>14027</v>
      </c>
      <c r="H777" s="90">
        <v>2808</v>
      </c>
      <c r="I777" s="90">
        <v>3240</v>
      </c>
      <c r="J777" s="89" t="s">
        <v>326</v>
      </c>
      <c r="K777" s="89" t="s">
        <v>326</v>
      </c>
      <c r="L777" s="89" t="s">
        <v>326</v>
      </c>
      <c r="M777" s="89" t="s">
        <v>326</v>
      </c>
      <c r="N777" s="89" t="s">
        <v>326</v>
      </c>
      <c r="O777" s="89" t="s">
        <v>326</v>
      </c>
      <c r="P777" s="123" t="s">
        <v>326</v>
      </c>
      <c r="Q777" s="123" t="s">
        <v>326</v>
      </c>
      <c r="R777" s="123" t="s">
        <v>326</v>
      </c>
      <c r="S777" s="123" t="s">
        <v>326</v>
      </c>
      <c r="T777" s="123" t="s">
        <v>326</v>
      </c>
      <c r="U777" s="123" t="s">
        <v>326</v>
      </c>
      <c r="V777" s="162"/>
    </row>
    <row r="778" spans="1:22" ht="45.75" customHeight="1">
      <c r="A778" s="99" t="s">
        <v>3043</v>
      </c>
      <c r="B778" s="100" t="s">
        <v>3440</v>
      </c>
      <c r="C778" s="54" t="s">
        <v>3114</v>
      </c>
      <c r="D778" s="54" t="s">
        <v>2967</v>
      </c>
      <c r="E778" s="90">
        <v>1085</v>
      </c>
      <c r="F778" s="122">
        <v>0.35</v>
      </c>
      <c r="G778" s="89">
        <v>705</v>
      </c>
      <c r="H778" s="89" t="s">
        <v>326</v>
      </c>
      <c r="I778" s="89" t="s">
        <v>326</v>
      </c>
      <c r="J778" s="89" t="s">
        <v>326</v>
      </c>
      <c r="K778" s="89" t="s">
        <v>326</v>
      </c>
      <c r="L778" s="89" t="s">
        <v>326</v>
      </c>
      <c r="M778" s="89" t="s">
        <v>326</v>
      </c>
      <c r="N778" s="89" t="s">
        <v>326</v>
      </c>
      <c r="O778" s="89" t="s">
        <v>326</v>
      </c>
      <c r="P778" s="123" t="s">
        <v>326</v>
      </c>
      <c r="Q778" s="123" t="s">
        <v>326</v>
      </c>
      <c r="R778" s="123" t="s">
        <v>326</v>
      </c>
      <c r="S778" s="123" t="s">
        <v>326</v>
      </c>
      <c r="T778" s="123" t="s">
        <v>326</v>
      </c>
      <c r="U778" s="123" t="s">
        <v>326</v>
      </c>
      <c r="V778" s="162"/>
    </row>
    <row r="779" spans="1:22" ht="45.75" customHeight="1">
      <c r="A779" s="99" t="s">
        <v>3043</v>
      </c>
      <c r="B779" s="100" t="s">
        <v>3440</v>
      </c>
      <c r="C779" s="54" t="s">
        <v>3115</v>
      </c>
      <c r="D779" s="54" t="s">
        <v>2968</v>
      </c>
      <c r="E779" s="90">
        <v>2595</v>
      </c>
      <c r="F779" s="122">
        <v>0.35</v>
      </c>
      <c r="G779" s="89">
        <v>1687</v>
      </c>
      <c r="H779" s="89" t="s">
        <v>326</v>
      </c>
      <c r="I779" s="89" t="s">
        <v>326</v>
      </c>
      <c r="J779" s="89" t="s">
        <v>326</v>
      </c>
      <c r="K779" s="89" t="s">
        <v>326</v>
      </c>
      <c r="L779" s="89" t="s">
        <v>326</v>
      </c>
      <c r="M779" s="89" t="s">
        <v>326</v>
      </c>
      <c r="N779" s="89" t="s">
        <v>326</v>
      </c>
      <c r="O779" s="89" t="s">
        <v>326</v>
      </c>
      <c r="P779" s="123" t="s">
        <v>326</v>
      </c>
      <c r="Q779" s="123" t="s">
        <v>326</v>
      </c>
      <c r="R779" s="123" t="s">
        <v>326</v>
      </c>
      <c r="S779" s="123" t="s">
        <v>326</v>
      </c>
      <c r="T779" s="123" t="s">
        <v>326</v>
      </c>
      <c r="U779" s="123" t="s">
        <v>326</v>
      </c>
      <c r="V779" s="162"/>
    </row>
    <row r="780" spans="1:22" ht="45.75" customHeight="1">
      <c r="A780" s="99" t="s">
        <v>3043</v>
      </c>
      <c r="B780" s="100" t="s">
        <v>3440</v>
      </c>
      <c r="C780" s="54" t="s">
        <v>3116</v>
      </c>
      <c r="D780" s="54" t="s">
        <v>2969</v>
      </c>
      <c r="E780" s="90">
        <v>870</v>
      </c>
      <c r="F780" s="122">
        <v>0.35</v>
      </c>
      <c r="G780" s="89">
        <v>566</v>
      </c>
      <c r="H780" s="89" t="s">
        <v>326</v>
      </c>
      <c r="I780" s="89" t="s">
        <v>326</v>
      </c>
      <c r="J780" s="89" t="s">
        <v>326</v>
      </c>
      <c r="K780" s="89" t="s">
        <v>326</v>
      </c>
      <c r="L780" s="89" t="s">
        <v>326</v>
      </c>
      <c r="M780" s="89" t="s">
        <v>326</v>
      </c>
      <c r="N780" s="89" t="s">
        <v>326</v>
      </c>
      <c r="O780" s="89" t="s">
        <v>326</v>
      </c>
      <c r="P780" s="123" t="s">
        <v>326</v>
      </c>
      <c r="Q780" s="123" t="s">
        <v>326</v>
      </c>
      <c r="R780" s="123" t="s">
        <v>326</v>
      </c>
      <c r="S780" s="123" t="s">
        <v>326</v>
      </c>
      <c r="T780" s="123" t="s">
        <v>326</v>
      </c>
      <c r="U780" s="123" t="s">
        <v>326</v>
      </c>
      <c r="V780" s="162"/>
    </row>
    <row r="781" spans="1:22" ht="45.75" customHeight="1">
      <c r="A781" s="99" t="s">
        <v>3043</v>
      </c>
      <c r="B781" s="100" t="s">
        <v>3440</v>
      </c>
      <c r="C781" s="54" t="s">
        <v>3117</v>
      </c>
      <c r="D781" s="54" t="s">
        <v>2970</v>
      </c>
      <c r="E781" s="90">
        <v>1065</v>
      </c>
      <c r="F781" s="122">
        <v>0.35</v>
      </c>
      <c r="G781" s="89">
        <v>692</v>
      </c>
      <c r="H781" s="89" t="s">
        <v>326</v>
      </c>
      <c r="I781" s="89" t="s">
        <v>326</v>
      </c>
      <c r="J781" s="89" t="s">
        <v>326</v>
      </c>
      <c r="K781" s="89" t="s">
        <v>326</v>
      </c>
      <c r="L781" s="89" t="s">
        <v>326</v>
      </c>
      <c r="M781" s="89" t="s">
        <v>326</v>
      </c>
      <c r="N781" s="89" t="s">
        <v>326</v>
      </c>
      <c r="O781" s="89" t="s">
        <v>326</v>
      </c>
      <c r="P781" s="123" t="s">
        <v>326</v>
      </c>
      <c r="Q781" s="123" t="s">
        <v>326</v>
      </c>
      <c r="R781" s="123" t="s">
        <v>326</v>
      </c>
      <c r="S781" s="123" t="s">
        <v>326</v>
      </c>
      <c r="T781" s="123" t="s">
        <v>326</v>
      </c>
      <c r="U781" s="123" t="s">
        <v>326</v>
      </c>
      <c r="V781" s="162"/>
    </row>
    <row r="782" spans="1:22" ht="45.75" customHeight="1">
      <c r="A782" s="99" t="s">
        <v>3043</v>
      </c>
      <c r="B782" s="100" t="s">
        <v>3440</v>
      </c>
      <c r="C782" s="54" t="s">
        <v>3118</v>
      </c>
      <c r="D782" s="54" t="s">
        <v>2971</v>
      </c>
      <c r="E782" s="90">
        <v>2075</v>
      </c>
      <c r="F782" s="122">
        <v>0.35</v>
      </c>
      <c r="G782" s="89">
        <v>1349</v>
      </c>
      <c r="H782" s="89" t="s">
        <v>326</v>
      </c>
      <c r="I782" s="89" t="s">
        <v>326</v>
      </c>
      <c r="J782" s="89" t="s">
        <v>326</v>
      </c>
      <c r="K782" s="89" t="s">
        <v>326</v>
      </c>
      <c r="L782" s="89" t="s">
        <v>326</v>
      </c>
      <c r="M782" s="89" t="s">
        <v>326</v>
      </c>
      <c r="N782" s="89" t="s">
        <v>326</v>
      </c>
      <c r="O782" s="89" t="s">
        <v>326</v>
      </c>
      <c r="P782" s="123" t="s">
        <v>326</v>
      </c>
      <c r="Q782" s="123" t="s">
        <v>326</v>
      </c>
      <c r="R782" s="123" t="s">
        <v>326</v>
      </c>
      <c r="S782" s="123" t="s">
        <v>326</v>
      </c>
      <c r="T782" s="123" t="s">
        <v>326</v>
      </c>
      <c r="U782" s="123" t="s">
        <v>326</v>
      </c>
      <c r="V782" s="162"/>
    </row>
    <row r="783" spans="1:22" ht="45.75" customHeight="1">
      <c r="A783" s="99" t="s">
        <v>3043</v>
      </c>
      <c r="B783" s="100" t="s">
        <v>3440</v>
      </c>
      <c r="C783" s="54" t="s">
        <v>3119</v>
      </c>
      <c r="D783" s="54" t="s">
        <v>2972</v>
      </c>
      <c r="E783" s="90">
        <v>1195</v>
      </c>
      <c r="F783" s="122">
        <v>0.35</v>
      </c>
      <c r="G783" s="89">
        <v>777</v>
      </c>
      <c r="H783" s="89" t="s">
        <v>326</v>
      </c>
      <c r="I783" s="89" t="s">
        <v>326</v>
      </c>
      <c r="J783" s="89" t="s">
        <v>326</v>
      </c>
      <c r="K783" s="89" t="s">
        <v>326</v>
      </c>
      <c r="L783" s="89" t="s">
        <v>326</v>
      </c>
      <c r="M783" s="89" t="s">
        <v>326</v>
      </c>
      <c r="N783" s="89" t="s">
        <v>326</v>
      </c>
      <c r="O783" s="89" t="s">
        <v>326</v>
      </c>
      <c r="P783" s="123" t="s">
        <v>326</v>
      </c>
      <c r="Q783" s="123" t="s">
        <v>326</v>
      </c>
      <c r="R783" s="123" t="s">
        <v>326</v>
      </c>
      <c r="S783" s="123" t="s">
        <v>326</v>
      </c>
      <c r="T783" s="123" t="s">
        <v>326</v>
      </c>
      <c r="U783" s="123" t="s">
        <v>326</v>
      </c>
      <c r="V783" s="162"/>
    </row>
    <row r="784" spans="1:22" ht="45.75" customHeight="1">
      <c r="A784" s="99" t="s">
        <v>3043</v>
      </c>
      <c r="B784" s="100" t="s">
        <v>3440</v>
      </c>
      <c r="C784" s="54" t="s">
        <v>3120</v>
      </c>
      <c r="D784" s="54" t="s">
        <v>2973</v>
      </c>
      <c r="E784" s="90">
        <v>1665</v>
      </c>
      <c r="F784" s="122">
        <v>0.35</v>
      </c>
      <c r="G784" s="89">
        <v>1082</v>
      </c>
      <c r="H784" s="89" t="s">
        <v>326</v>
      </c>
      <c r="I784" s="89" t="s">
        <v>326</v>
      </c>
      <c r="J784" s="89" t="s">
        <v>326</v>
      </c>
      <c r="K784" s="89" t="s">
        <v>326</v>
      </c>
      <c r="L784" s="89" t="s">
        <v>326</v>
      </c>
      <c r="M784" s="89" t="s">
        <v>326</v>
      </c>
      <c r="N784" s="89" t="s">
        <v>326</v>
      </c>
      <c r="O784" s="89" t="s">
        <v>326</v>
      </c>
      <c r="P784" s="123" t="s">
        <v>326</v>
      </c>
      <c r="Q784" s="123" t="s">
        <v>326</v>
      </c>
      <c r="R784" s="123" t="s">
        <v>326</v>
      </c>
      <c r="S784" s="123" t="s">
        <v>326</v>
      </c>
      <c r="T784" s="123" t="s">
        <v>326</v>
      </c>
      <c r="U784" s="123" t="s">
        <v>326</v>
      </c>
      <c r="V784" s="162"/>
    </row>
    <row r="785" spans="1:22" ht="45.75" customHeight="1">
      <c r="A785" s="99" t="s">
        <v>3043</v>
      </c>
      <c r="B785" s="100" t="s">
        <v>3440</v>
      </c>
      <c r="C785" s="54" t="s">
        <v>3121</v>
      </c>
      <c r="D785" s="54" t="s">
        <v>2974</v>
      </c>
      <c r="E785" s="90">
        <v>1455</v>
      </c>
      <c r="F785" s="122">
        <v>0.35</v>
      </c>
      <c r="G785" s="89">
        <v>946</v>
      </c>
      <c r="H785" s="89" t="s">
        <v>326</v>
      </c>
      <c r="I785" s="89" t="s">
        <v>326</v>
      </c>
      <c r="J785" s="89" t="s">
        <v>326</v>
      </c>
      <c r="K785" s="89" t="s">
        <v>326</v>
      </c>
      <c r="L785" s="89" t="s">
        <v>326</v>
      </c>
      <c r="M785" s="89" t="s">
        <v>326</v>
      </c>
      <c r="N785" s="89" t="s">
        <v>326</v>
      </c>
      <c r="O785" s="89">
        <v>264</v>
      </c>
      <c r="P785" s="123" t="s">
        <v>326</v>
      </c>
      <c r="Q785" s="123" t="s">
        <v>326</v>
      </c>
      <c r="R785" s="123" t="s">
        <v>326</v>
      </c>
      <c r="S785" s="123" t="s">
        <v>326</v>
      </c>
      <c r="T785" s="123" t="s">
        <v>326</v>
      </c>
      <c r="U785" s="123" t="s">
        <v>326</v>
      </c>
      <c r="V785" s="162"/>
    </row>
    <row r="786" spans="1:22" ht="45.75" customHeight="1">
      <c r="A786" s="99" t="s">
        <v>3043</v>
      </c>
      <c r="B786" s="100" t="s">
        <v>3440</v>
      </c>
      <c r="C786" s="54" t="s">
        <v>3295</v>
      </c>
      <c r="D786" s="54" t="s">
        <v>2975</v>
      </c>
      <c r="E786" s="90">
        <v>203</v>
      </c>
      <c r="F786" s="122">
        <v>0.35</v>
      </c>
      <c r="G786" s="89">
        <v>132</v>
      </c>
      <c r="H786" s="89" t="s">
        <v>326</v>
      </c>
      <c r="I786" s="89" t="s">
        <v>326</v>
      </c>
      <c r="J786" s="89" t="s">
        <v>326</v>
      </c>
      <c r="K786" s="89" t="s">
        <v>326</v>
      </c>
      <c r="L786" s="89" t="s">
        <v>326</v>
      </c>
      <c r="M786" s="89" t="s">
        <v>326</v>
      </c>
      <c r="N786" s="89" t="s">
        <v>326</v>
      </c>
      <c r="O786" s="89" t="s">
        <v>326</v>
      </c>
      <c r="P786" s="123" t="s">
        <v>326</v>
      </c>
      <c r="Q786" s="123" t="s">
        <v>326</v>
      </c>
      <c r="R786" s="123" t="s">
        <v>326</v>
      </c>
      <c r="S786" s="123" t="s">
        <v>326</v>
      </c>
      <c r="T786" s="123" t="s">
        <v>326</v>
      </c>
      <c r="U786" s="123" t="s">
        <v>326</v>
      </c>
      <c r="V786" s="162"/>
    </row>
    <row r="787" spans="1:22" ht="45.75" customHeight="1">
      <c r="A787" s="99" t="s">
        <v>3043</v>
      </c>
      <c r="B787" s="100" t="s">
        <v>3440</v>
      </c>
      <c r="C787" s="54" t="s">
        <v>3045</v>
      </c>
      <c r="D787" s="54" t="s">
        <v>3076</v>
      </c>
      <c r="E787" s="90">
        <v>4055</v>
      </c>
      <c r="F787" s="122">
        <v>0.35</v>
      </c>
      <c r="G787" s="89">
        <v>2636</v>
      </c>
      <c r="H787" s="90">
        <v>528</v>
      </c>
      <c r="I787" s="90">
        <v>612</v>
      </c>
      <c r="J787" s="89" t="s">
        <v>326</v>
      </c>
      <c r="K787" s="89" t="s">
        <v>326</v>
      </c>
      <c r="L787" s="89" t="s">
        <v>326</v>
      </c>
      <c r="M787" s="89" t="s">
        <v>326</v>
      </c>
      <c r="N787" s="89" t="s">
        <v>326</v>
      </c>
      <c r="O787" s="89" t="s">
        <v>326</v>
      </c>
      <c r="P787" s="123" t="s">
        <v>326</v>
      </c>
      <c r="Q787" s="123" t="s">
        <v>326</v>
      </c>
      <c r="R787" s="123" t="s">
        <v>326</v>
      </c>
      <c r="S787" s="123" t="s">
        <v>326</v>
      </c>
      <c r="T787" s="123" t="s">
        <v>326</v>
      </c>
      <c r="U787" s="123" t="s">
        <v>326</v>
      </c>
      <c r="V787" s="162"/>
    </row>
    <row r="788" spans="1:22" ht="45.75" customHeight="1">
      <c r="A788" s="99" t="s">
        <v>3043</v>
      </c>
      <c r="B788" s="100" t="s">
        <v>3440</v>
      </c>
      <c r="C788" s="54" t="s">
        <v>3046</v>
      </c>
      <c r="D788" s="54" t="s">
        <v>3077</v>
      </c>
      <c r="E788" s="90">
        <v>4105</v>
      </c>
      <c r="F788" s="122">
        <v>0.35</v>
      </c>
      <c r="G788" s="89">
        <v>2668</v>
      </c>
      <c r="H788" s="90">
        <v>528</v>
      </c>
      <c r="I788" s="90">
        <v>612</v>
      </c>
      <c r="J788" s="89" t="s">
        <v>326</v>
      </c>
      <c r="K788" s="89" t="s">
        <v>326</v>
      </c>
      <c r="L788" s="89" t="s">
        <v>326</v>
      </c>
      <c r="M788" s="89" t="s">
        <v>326</v>
      </c>
      <c r="N788" s="89" t="s">
        <v>326</v>
      </c>
      <c r="O788" s="89" t="s">
        <v>326</v>
      </c>
      <c r="P788" s="123" t="s">
        <v>326</v>
      </c>
      <c r="Q788" s="123" t="s">
        <v>326</v>
      </c>
      <c r="R788" s="123" t="s">
        <v>326</v>
      </c>
      <c r="S788" s="123" t="s">
        <v>326</v>
      </c>
      <c r="T788" s="123" t="s">
        <v>326</v>
      </c>
      <c r="U788" s="123" t="s">
        <v>326</v>
      </c>
      <c r="V788" s="162"/>
    </row>
    <row r="789" spans="1:22" ht="45.75" customHeight="1">
      <c r="A789" s="99" t="s">
        <v>3043</v>
      </c>
      <c r="B789" s="100" t="s">
        <v>3440</v>
      </c>
      <c r="C789" s="54" t="s">
        <v>3047</v>
      </c>
      <c r="D789" s="54" t="s">
        <v>681</v>
      </c>
      <c r="E789" s="90">
        <v>775</v>
      </c>
      <c r="F789" s="122">
        <v>0.35</v>
      </c>
      <c r="G789" s="89">
        <v>504</v>
      </c>
      <c r="H789" s="90">
        <v>96</v>
      </c>
      <c r="I789" s="90">
        <v>120</v>
      </c>
      <c r="J789" s="89" t="s">
        <v>326</v>
      </c>
      <c r="K789" s="89" t="s">
        <v>326</v>
      </c>
      <c r="L789" s="89" t="s">
        <v>326</v>
      </c>
      <c r="M789" s="89" t="s">
        <v>326</v>
      </c>
      <c r="N789" s="89" t="s">
        <v>326</v>
      </c>
      <c r="O789" s="89" t="s">
        <v>326</v>
      </c>
      <c r="P789" s="123" t="s">
        <v>326</v>
      </c>
      <c r="Q789" s="123" t="s">
        <v>326</v>
      </c>
      <c r="R789" s="123" t="s">
        <v>326</v>
      </c>
      <c r="S789" s="123" t="s">
        <v>326</v>
      </c>
      <c r="T789" s="123" t="s">
        <v>326</v>
      </c>
      <c r="U789" s="123" t="s">
        <v>326</v>
      </c>
      <c r="V789" s="162"/>
    </row>
    <row r="790" spans="1:22" ht="45.75" customHeight="1">
      <c r="A790" s="99" t="s">
        <v>3043</v>
      </c>
      <c r="B790" s="100" t="s">
        <v>3440</v>
      </c>
      <c r="C790" s="54" t="s">
        <v>3048</v>
      </c>
      <c r="D790" s="54" t="s">
        <v>3078</v>
      </c>
      <c r="E790" s="90">
        <v>67</v>
      </c>
      <c r="F790" s="122">
        <v>0.35</v>
      </c>
      <c r="G790" s="89">
        <v>44</v>
      </c>
      <c r="H790" s="89" t="s">
        <v>326</v>
      </c>
      <c r="I790" s="89" t="s">
        <v>326</v>
      </c>
      <c r="J790" s="89" t="s">
        <v>326</v>
      </c>
      <c r="K790" s="89" t="s">
        <v>326</v>
      </c>
      <c r="L790" s="89" t="s">
        <v>326</v>
      </c>
      <c r="M790" s="89" t="s">
        <v>326</v>
      </c>
      <c r="N790" s="89" t="s">
        <v>326</v>
      </c>
      <c r="O790" s="89" t="s">
        <v>326</v>
      </c>
      <c r="P790" s="123" t="s">
        <v>326</v>
      </c>
      <c r="Q790" s="123" t="s">
        <v>326</v>
      </c>
      <c r="R790" s="123" t="s">
        <v>326</v>
      </c>
      <c r="S790" s="123" t="s">
        <v>326</v>
      </c>
      <c r="T790" s="123" t="s">
        <v>326</v>
      </c>
      <c r="U790" s="123" t="s">
        <v>326</v>
      </c>
      <c r="V790" s="162"/>
    </row>
    <row r="791" spans="1:22" ht="45.75" customHeight="1">
      <c r="A791" s="99" t="s">
        <v>3043</v>
      </c>
      <c r="B791" s="100" t="s">
        <v>3440</v>
      </c>
      <c r="C791" s="54" t="s">
        <v>3051</v>
      </c>
      <c r="D791" s="54" t="s">
        <v>3081</v>
      </c>
      <c r="E791" s="90">
        <v>935</v>
      </c>
      <c r="F791" s="122">
        <v>0.35</v>
      </c>
      <c r="G791" s="89">
        <v>608</v>
      </c>
      <c r="H791" s="90">
        <v>120</v>
      </c>
      <c r="I791" s="90">
        <v>144</v>
      </c>
      <c r="J791" s="89" t="s">
        <v>326</v>
      </c>
      <c r="K791" s="89" t="s">
        <v>326</v>
      </c>
      <c r="L791" s="89" t="s">
        <v>326</v>
      </c>
      <c r="M791" s="89" t="s">
        <v>326</v>
      </c>
      <c r="N791" s="89" t="s">
        <v>326</v>
      </c>
      <c r="O791" s="89" t="s">
        <v>326</v>
      </c>
      <c r="P791" s="123" t="s">
        <v>326</v>
      </c>
      <c r="Q791" s="123" t="s">
        <v>326</v>
      </c>
      <c r="R791" s="123" t="s">
        <v>326</v>
      </c>
      <c r="S791" s="123" t="s">
        <v>326</v>
      </c>
      <c r="T791" s="123" t="s">
        <v>326</v>
      </c>
      <c r="U791" s="123" t="s">
        <v>326</v>
      </c>
      <c r="V791" s="162"/>
    </row>
    <row r="792" spans="1:22" ht="45.75" customHeight="1">
      <c r="A792" s="99" t="s">
        <v>3043</v>
      </c>
      <c r="B792" s="100" t="s">
        <v>3440</v>
      </c>
      <c r="C792" s="54" t="s">
        <v>3052</v>
      </c>
      <c r="D792" s="54" t="s">
        <v>3082</v>
      </c>
      <c r="E792" s="90">
        <v>725</v>
      </c>
      <c r="F792" s="122">
        <v>0.35</v>
      </c>
      <c r="G792" s="89">
        <v>471</v>
      </c>
      <c r="H792" s="90">
        <v>96</v>
      </c>
      <c r="I792" s="90">
        <v>108</v>
      </c>
      <c r="J792" s="89" t="s">
        <v>326</v>
      </c>
      <c r="K792" s="89" t="s">
        <v>326</v>
      </c>
      <c r="L792" s="89" t="s">
        <v>326</v>
      </c>
      <c r="M792" s="89" t="s">
        <v>326</v>
      </c>
      <c r="N792" s="89" t="s">
        <v>326</v>
      </c>
      <c r="O792" s="89" t="s">
        <v>326</v>
      </c>
      <c r="P792" s="123" t="s">
        <v>326</v>
      </c>
      <c r="Q792" s="123" t="s">
        <v>326</v>
      </c>
      <c r="R792" s="123" t="s">
        <v>326</v>
      </c>
      <c r="S792" s="123" t="s">
        <v>326</v>
      </c>
      <c r="T792" s="123" t="s">
        <v>326</v>
      </c>
      <c r="U792" s="123" t="s">
        <v>326</v>
      </c>
      <c r="V792" s="162"/>
    </row>
    <row r="793" spans="1:22" ht="45.75" customHeight="1">
      <c r="A793" s="99" t="s">
        <v>3043</v>
      </c>
      <c r="B793" s="100" t="s">
        <v>3440</v>
      </c>
      <c r="C793" s="54" t="s">
        <v>3053</v>
      </c>
      <c r="D793" s="54" t="s">
        <v>3083</v>
      </c>
      <c r="E793" s="90">
        <v>620</v>
      </c>
      <c r="F793" s="122">
        <v>0.35</v>
      </c>
      <c r="G793" s="89">
        <v>403</v>
      </c>
      <c r="H793" s="89" t="s">
        <v>326</v>
      </c>
      <c r="I793" s="89" t="s">
        <v>326</v>
      </c>
      <c r="J793" s="89" t="s">
        <v>326</v>
      </c>
      <c r="K793" s="89" t="s">
        <v>326</v>
      </c>
      <c r="L793" s="89" t="s">
        <v>326</v>
      </c>
      <c r="M793" s="89" t="s">
        <v>326</v>
      </c>
      <c r="N793" s="89" t="s">
        <v>326</v>
      </c>
      <c r="O793" s="89" t="s">
        <v>326</v>
      </c>
      <c r="P793" s="123" t="s">
        <v>326</v>
      </c>
      <c r="Q793" s="123" t="s">
        <v>326</v>
      </c>
      <c r="R793" s="123" t="s">
        <v>326</v>
      </c>
      <c r="S793" s="123" t="s">
        <v>326</v>
      </c>
      <c r="T793" s="123" t="s">
        <v>326</v>
      </c>
      <c r="U793" s="123" t="s">
        <v>326</v>
      </c>
      <c r="V793" s="162"/>
    </row>
    <row r="794" spans="1:22" ht="45.75" customHeight="1">
      <c r="A794" s="99" t="s">
        <v>3043</v>
      </c>
      <c r="B794" s="100" t="s">
        <v>3440</v>
      </c>
      <c r="C794" s="54" t="s">
        <v>3054</v>
      </c>
      <c r="D794" s="54" t="s">
        <v>676</v>
      </c>
      <c r="E794" s="90">
        <v>1110</v>
      </c>
      <c r="F794" s="122">
        <v>0.35</v>
      </c>
      <c r="G794" s="89">
        <v>722</v>
      </c>
      <c r="H794" s="90">
        <v>144</v>
      </c>
      <c r="I794" s="90">
        <v>168</v>
      </c>
      <c r="J794" s="89" t="s">
        <v>326</v>
      </c>
      <c r="K794" s="89" t="s">
        <v>326</v>
      </c>
      <c r="L794" s="89" t="s">
        <v>326</v>
      </c>
      <c r="M794" s="89" t="s">
        <v>326</v>
      </c>
      <c r="N794" s="89" t="s">
        <v>326</v>
      </c>
      <c r="O794" s="89" t="s">
        <v>326</v>
      </c>
      <c r="P794" s="123" t="s">
        <v>326</v>
      </c>
      <c r="Q794" s="123" t="s">
        <v>326</v>
      </c>
      <c r="R794" s="123" t="s">
        <v>326</v>
      </c>
      <c r="S794" s="123" t="s">
        <v>326</v>
      </c>
      <c r="T794" s="123" t="s">
        <v>326</v>
      </c>
      <c r="U794" s="123" t="s">
        <v>326</v>
      </c>
      <c r="V794" s="162"/>
    </row>
    <row r="795" spans="1:22" ht="45.75" customHeight="1">
      <c r="A795" s="99" t="s">
        <v>3043</v>
      </c>
      <c r="B795" s="100" t="s">
        <v>3440</v>
      </c>
      <c r="C795" s="54" t="s">
        <v>3055</v>
      </c>
      <c r="D795" s="54" t="s">
        <v>3084</v>
      </c>
      <c r="E795" s="90">
        <v>780</v>
      </c>
      <c r="F795" s="122">
        <v>0.35</v>
      </c>
      <c r="G795" s="89">
        <v>507</v>
      </c>
      <c r="H795" s="90">
        <v>96</v>
      </c>
      <c r="I795" s="90">
        <v>120</v>
      </c>
      <c r="J795" s="89" t="s">
        <v>326</v>
      </c>
      <c r="K795" s="89" t="s">
        <v>326</v>
      </c>
      <c r="L795" s="89" t="s">
        <v>326</v>
      </c>
      <c r="M795" s="89" t="s">
        <v>326</v>
      </c>
      <c r="N795" s="89" t="s">
        <v>326</v>
      </c>
      <c r="O795" s="89" t="s">
        <v>326</v>
      </c>
      <c r="P795" s="123" t="s">
        <v>326</v>
      </c>
      <c r="Q795" s="123" t="s">
        <v>326</v>
      </c>
      <c r="R795" s="123" t="s">
        <v>326</v>
      </c>
      <c r="S795" s="123" t="s">
        <v>326</v>
      </c>
      <c r="T795" s="123" t="s">
        <v>326</v>
      </c>
      <c r="U795" s="123" t="s">
        <v>326</v>
      </c>
      <c r="V795" s="162"/>
    </row>
    <row r="796" spans="1:22" ht="45.75" customHeight="1">
      <c r="A796" s="99" t="s">
        <v>3043</v>
      </c>
      <c r="B796" s="100" t="s">
        <v>3440</v>
      </c>
      <c r="C796" s="54" t="s">
        <v>3059</v>
      </c>
      <c r="D796" s="54" t="s">
        <v>3088</v>
      </c>
      <c r="E796" s="90">
        <v>5510</v>
      </c>
      <c r="F796" s="122">
        <v>0.35</v>
      </c>
      <c r="G796" s="89">
        <v>3582</v>
      </c>
      <c r="H796" s="89" t="s">
        <v>326</v>
      </c>
      <c r="I796" s="89" t="s">
        <v>326</v>
      </c>
      <c r="J796" s="89" t="s">
        <v>326</v>
      </c>
      <c r="K796" s="89" t="s">
        <v>326</v>
      </c>
      <c r="L796" s="89" t="s">
        <v>326</v>
      </c>
      <c r="M796" s="89" t="s">
        <v>326</v>
      </c>
      <c r="N796" s="89" t="s">
        <v>326</v>
      </c>
      <c r="O796" s="90">
        <v>768</v>
      </c>
      <c r="P796" s="123" t="s">
        <v>326</v>
      </c>
      <c r="Q796" s="123" t="s">
        <v>326</v>
      </c>
      <c r="R796" s="123" t="s">
        <v>326</v>
      </c>
      <c r="S796" s="123" t="s">
        <v>326</v>
      </c>
      <c r="T796" s="123" t="s">
        <v>326</v>
      </c>
      <c r="U796" s="123" t="s">
        <v>326</v>
      </c>
      <c r="V796" s="162"/>
    </row>
    <row r="797" spans="1:22" ht="45.75" customHeight="1">
      <c r="A797" s="99" t="s">
        <v>3043</v>
      </c>
      <c r="B797" s="100" t="s">
        <v>3440</v>
      </c>
      <c r="C797" s="54" t="s">
        <v>3064</v>
      </c>
      <c r="D797" s="54" t="s">
        <v>3093</v>
      </c>
      <c r="E797" s="90">
        <v>4470</v>
      </c>
      <c r="F797" s="122">
        <v>0.35</v>
      </c>
      <c r="G797" s="89">
        <v>2906</v>
      </c>
      <c r="H797" s="89" t="s">
        <v>326</v>
      </c>
      <c r="I797" s="89" t="s">
        <v>326</v>
      </c>
      <c r="J797" s="89" t="s">
        <v>326</v>
      </c>
      <c r="K797" s="89" t="s">
        <v>326</v>
      </c>
      <c r="L797" s="89" t="s">
        <v>326</v>
      </c>
      <c r="M797" s="89" t="s">
        <v>326</v>
      </c>
      <c r="N797" s="89" t="s">
        <v>326</v>
      </c>
      <c r="O797" s="90">
        <v>570</v>
      </c>
      <c r="P797" s="123" t="s">
        <v>326</v>
      </c>
      <c r="Q797" s="123" t="s">
        <v>326</v>
      </c>
      <c r="R797" s="123" t="s">
        <v>326</v>
      </c>
      <c r="S797" s="123" t="s">
        <v>326</v>
      </c>
      <c r="T797" s="123" t="s">
        <v>326</v>
      </c>
      <c r="U797" s="123" t="s">
        <v>326</v>
      </c>
      <c r="V797" s="162"/>
    </row>
    <row r="798" spans="1:22" ht="45.75" customHeight="1">
      <c r="A798" s="99" t="s">
        <v>3043</v>
      </c>
      <c r="B798" s="100" t="s">
        <v>3440</v>
      </c>
      <c r="C798" s="54" t="s">
        <v>3065</v>
      </c>
      <c r="D798" s="54" t="s">
        <v>3094</v>
      </c>
      <c r="E798" s="90">
        <v>306</v>
      </c>
      <c r="F798" s="122">
        <v>0.35</v>
      </c>
      <c r="G798" s="89">
        <v>199</v>
      </c>
      <c r="H798" s="90">
        <v>36</v>
      </c>
      <c r="I798" s="90">
        <v>48</v>
      </c>
      <c r="J798" s="89" t="s">
        <v>326</v>
      </c>
      <c r="K798" s="89" t="s">
        <v>326</v>
      </c>
      <c r="L798" s="89" t="s">
        <v>326</v>
      </c>
      <c r="M798" s="89" t="s">
        <v>326</v>
      </c>
      <c r="N798" s="89" t="s">
        <v>326</v>
      </c>
      <c r="O798" s="89" t="s">
        <v>326</v>
      </c>
      <c r="P798" s="123" t="s">
        <v>326</v>
      </c>
      <c r="Q798" s="123" t="s">
        <v>326</v>
      </c>
      <c r="R798" s="123" t="s">
        <v>326</v>
      </c>
      <c r="S798" s="123" t="s">
        <v>326</v>
      </c>
      <c r="T798" s="123" t="s">
        <v>326</v>
      </c>
      <c r="U798" s="123" t="s">
        <v>326</v>
      </c>
      <c r="V798" s="162"/>
    </row>
    <row r="799" spans="1:22" ht="45.75" customHeight="1">
      <c r="A799" s="99" t="s">
        <v>3043</v>
      </c>
      <c r="B799" s="100" t="s">
        <v>3440</v>
      </c>
      <c r="C799" s="54" t="s">
        <v>3068</v>
      </c>
      <c r="D799" s="54" t="s">
        <v>3097</v>
      </c>
      <c r="E799" s="90">
        <v>3635</v>
      </c>
      <c r="F799" s="122">
        <v>0.35</v>
      </c>
      <c r="G799" s="89">
        <v>2363</v>
      </c>
      <c r="H799" s="89" t="s">
        <v>326</v>
      </c>
      <c r="I799" s="89" t="s">
        <v>326</v>
      </c>
      <c r="J799" s="89" t="s">
        <v>326</v>
      </c>
      <c r="K799" s="89" t="s">
        <v>326</v>
      </c>
      <c r="L799" s="89" t="s">
        <v>326</v>
      </c>
      <c r="M799" s="89" t="s">
        <v>326</v>
      </c>
      <c r="N799" s="89" t="s">
        <v>326</v>
      </c>
      <c r="O799" s="90">
        <v>516</v>
      </c>
      <c r="P799" s="123" t="s">
        <v>326</v>
      </c>
      <c r="Q799" s="123" t="s">
        <v>326</v>
      </c>
      <c r="R799" s="123" t="s">
        <v>326</v>
      </c>
      <c r="S799" s="123" t="s">
        <v>326</v>
      </c>
      <c r="T799" s="123" t="s">
        <v>326</v>
      </c>
      <c r="U799" s="123" t="s">
        <v>326</v>
      </c>
      <c r="V799" s="162"/>
    </row>
    <row r="800" spans="1:22" ht="45.75" customHeight="1">
      <c r="A800" s="99" t="s">
        <v>3043</v>
      </c>
      <c r="B800" s="100" t="s">
        <v>3440</v>
      </c>
      <c r="C800" s="54" t="s">
        <v>3072</v>
      </c>
      <c r="D800" s="54" t="s">
        <v>3101</v>
      </c>
      <c r="E800" s="90">
        <v>3115</v>
      </c>
      <c r="F800" s="122">
        <v>0.35</v>
      </c>
      <c r="G800" s="89">
        <v>2025</v>
      </c>
      <c r="H800" s="89" t="s">
        <v>326</v>
      </c>
      <c r="I800" s="89" t="s">
        <v>326</v>
      </c>
      <c r="J800" s="89" t="s">
        <v>326</v>
      </c>
      <c r="K800" s="89" t="s">
        <v>326</v>
      </c>
      <c r="L800" s="89" t="s">
        <v>326</v>
      </c>
      <c r="M800" s="89" t="s">
        <v>326</v>
      </c>
      <c r="N800" s="89" t="s">
        <v>326</v>
      </c>
      <c r="O800" s="90">
        <v>351</v>
      </c>
      <c r="P800" s="123" t="s">
        <v>326</v>
      </c>
      <c r="Q800" s="123" t="s">
        <v>326</v>
      </c>
      <c r="R800" s="123" t="s">
        <v>326</v>
      </c>
      <c r="S800" s="123" t="s">
        <v>326</v>
      </c>
      <c r="T800" s="123" t="s">
        <v>326</v>
      </c>
      <c r="U800" s="123" t="s">
        <v>326</v>
      </c>
      <c r="V800" s="162"/>
    </row>
    <row r="801" spans="1:16282" ht="45.75" customHeight="1">
      <c r="A801" s="99" t="s">
        <v>3043</v>
      </c>
      <c r="B801" s="100" t="s">
        <v>3440</v>
      </c>
      <c r="C801" s="54" t="s">
        <v>3073</v>
      </c>
      <c r="D801" s="54" t="s">
        <v>3102</v>
      </c>
      <c r="E801" s="90">
        <v>810</v>
      </c>
      <c r="F801" s="122">
        <v>0.35</v>
      </c>
      <c r="G801" s="89">
        <v>527</v>
      </c>
      <c r="H801" s="90">
        <v>108</v>
      </c>
      <c r="I801" s="90">
        <v>120</v>
      </c>
      <c r="J801" s="89" t="s">
        <v>326</v>
      </c>
      <c r="K801" s="89" t="s">
        <v>326</v>
      </c>
      <c r="L801" s="89" t="s">
        <v>326</v>
      </c>
      <c r="M801" s="89" t="s">
        <v>326</v>
      </c>
      <c r="N801" s="89" t="s">
        <v>326</v>
      </c>
      <c r="O801" s="89" t="s">
        <v>326</v>
      </c>
      <c r="P801" s="123" t="s">
        <v>326</v>
      </c>
      <c r="Q801" s="123" t="s">
        <v>326</v>
      </c>
      <c r="R801" s="123" t="s">
        <v>326</v>
      </c>
      <c r="S801" s="123" t="s">
        <v>326</v>
      </c>
      <c r="T801" s="123" t="s">
        <v>326</v>
      </c>
      <c r="U801" s="123" t="s">
        <v>326</v>
      </c>
      <c r="V801" s="162"/>
    </row>
    <row r="802" spans="1:16282" ht="45.75" customHeight="1">
      <c r="A802" s="99" t="s">
        <v>3043</v>
      </c>
      <c r="B802" s="100" t="s">
        <v>3440</v>
      </c>
      <c r="C802" s="54" t="s">
        <v>3074</v>
      </c>
      <c r="D802" s="54" t="s">
        <v>3103</v>
      </c>
      <c r="E802" s="90">
        <v>5095</v>
      </c>
      <c r="F802" s="122">
        <v>0.35</v>
      </c>
      <c r="G802" s="89">
        <v>3312</v>
      </c>
      <c r="H802" s="89" t="s">
        <v>326</v>
      </c>
      <c r="I802" s="89" t="s">
        <v>326</v>
      </c>
      <c r="J802" s="89" t="s">
        <v>326</v>
      </c>
      <c r="K802" s="89" t="s">
        <v>326</v>
      </c>
      <c r="L802" s="89" t="s">
        <v>326</v>
      </c>
      <c r="M802" s="89" t="s">
        <v>326</v>
      </c>
      <c r="N802" s="89" t="s">
        <v>326</v>
      </c>
      <c r="O802" s="90">
        <v>660</v>
      </c>
      <c r="P802" s="123" t="s">
        <v>326</v>
      </c>
      <c r="Q802" s="123" t="s">
        <v>326</v>
      </c>
      <c r="R802" s="123" t="s">
        <v>326</v>
      </c>
      <c r="S802" s="123" t="s">
        <v>326</v>
      </c>
      <c r="T802" s="123" t="s">
        <v>326</v>
      </c>
      <c r="U802" s="123" t="s">
        <v>326</v>
      </c>
      <c r="V802" s="162"/>
    </row>
    <row r="803" spans="1:16282" ht="45.75" customHeight="1">
      <c r="A803" s="99" t="s">
        <v>3043</v>
      </c>
      <c r="B803" s="100" t="s">
        <v>3440</v>
      </c>
      <c r="C803" s="54" t="s">
        <v>3075</v>
      </c>
      <c r="D803" s="54" t="s">
        <v>680</v>
      </c>
      <c r="E803" s="90">
        <v>2075</v>
      </c>
      <c r="F803" s="122">
        <v>0.35</v>
      </c>
      <c r="G803" s="89">
        <v>1349</v>
      </c>
      <c r="H803" s="90">
        <v>264</v>
      </c>
      <c r="I803" s="90">
        <v>312</v>
      </c>
      <c r="J803" s="89" t="s">
        <v>326</v>
      </c>
      <c r="K803" s="89" t="s">
        <v>326</v>
      </c>
      <c r="L803" s="89" t="s">
        <v>326</v>
      </c>
      <c r="M803" s="89" t="s">
        <v>326</v>
      </c>
      <c r="N803" s="89" t="s">
        <v>326</v>
      </c>
      <c r="O803" s="89" t="s">
        <v>326</v>
      </c>
      <c r="P803" s="123" t="s">
        <v>326</v>
      </c>
      <c r="Q803" s="123" t="s">
        <v>326</v>
      </c>
      <c r="R803" s="123" t="s">
        <v>326</v>
      </c>
      <c r="S803" s="123" t="s">
        <v>326</v>
      </c>
      <c r="T803" s="123" t="s">
        <v>326</v>
      </c>
      <c r="U803" s="123" t="s">
        <v>326</v>
      </c>
      <c r="V803" s="162"/>
    </row>
    <row r="804" spans="1:16282" ht="45.75" customHeight="1">
      <c r="A804" s="99" t="s">
        <v>3043</v>
      </c>
      <c r="B804" s="100" t="s">
        <v>3441</v>
      </c>
      <c r="C804" s="54" t="s">
        <v>3056</v>
      </c>
      <c r="D804" s="54" t="s">
        <v>3085</v>
      </c>
      <c r="E804" s="90">
        <v>7799</v>
      </c>
      <c r="F804" s="122">
        <v>0.35</v>
      </c>
      <c r="G804" s="89">
        <v>5069</v>
      </c>
      <c r="H804" s="90">
        <v>336</v>
      </c>
      <c r="I804" s="90">
        <v>396</v>
      </c>
      <c r="J804" s="89" t="s">
        <v>326</v>
      </c>
      <c r="K804" s="89" t="s">
        <v>326</v>
      </c>
      <c r="L804" s="89" t="s">
        <v>326</v>
      </c>
      <c r="M804" s="89" t="s">
        <v>326</v>
      </c>
      <c r="N804" s="89" t="s">
        <v>326</v>
      </c>
      <c r="O804" s="90">
        <v>768</v>
      </c>
      <c r="P804" s="123" t="s">
        <v>326</v>
      </c>
      <c r="Q804" s="123" t="s">
        <v>326</v>
      </c>
      <c r="R804" s="123" t="s">
        <v>326</v>
      </c>
      <c r="S804" s="123" t="s">
        <v>326</v>
      </c>
      <c r="T804" s="123" t="s">
        <v>326</v>
      </c>
      <c r="U804" s="123" t="s">
        <v>326</v>
      </c>
      <c r="V804" s="162"/>
    </row>
    <row r="805" spans="1:16282" ht="45.75" customHeight="1">
      <c r="A805" s="99" t="s">
        <v>3043</v>
      </c>
      <c r="B805" s="100" t="s">
        <v>3441</v>
      </c>
      <c r="C805" s="54" t="s">
        <v>3057</v>
      </c>
      <c r="D805" s="54" t="s">
        <v>3086</v>
      </c>
      <c r="E805" s="90">
        <v>6760</v>
      </c>
      <c r="F805" s="122">
        <v>0.35</v>
      </c>
      <c r="G805" s="89">
        <v>4394</v>
      </c>
      <c r="H805" s="90">
        <v>228</v>
      </c>
      <c r="I805" s="90">
        <v>264</v>
      </c>
      <c r="J805" s="89" t="s">
        <v>326</v>
      </c>
      <c r="K805" s="89" t="s">
        <v>326</v>
      </c>
      <c r="L805" s="89" t="s">
        <v>326</v>
      </c>
      <c r="M805" s="89" t="s">
        <v>326</v>
      </c>
      <c r="N805" s="89" t="s">
        <v>326</v>
      </c>
      <c r="O805" s="90">
        <v>768</v>
      </c>
      <c r="P805" s="123" t="s">
        <v>326</v>
      </c>
      <c r="Q805" s="123" t="s">
        <v>326</v>
      </c>
      <c r="R805" s="123" t="s">
        <v>326</v>
      </c>
      <c r="S805" s="123" t="s">
        <v>326</v>
      </c>
      <c r="T805" s="123" t="s">
        <v>326</v>
      </c>
      <c r="U805" s="123" t="s">
        <v>326</v>
      </c>
      <c r="V805" s="162"/>
    </row>
    <row r="806" spans="1:16282" ht="45.75" customHeight="1">
      <c r="A806" s="99" t="s">
        <v>3043</v>
      </c>
      <c r="B806" s="100" t="s">
        <v>3441</v>
      </c>
      <c r="C806" s="54" t="s">
        <v>3058</v>
      </c>
      <c r="D806" s="54" t="s">
        <v>3087</v>
      </c>
      <c r="E806" s="90">
        <v>7275</v>
      </c>
      <c r="F806" s="122">
        <v>0.35</v>
      </c>
      <c r="G806" s="89">
        <v>4729</v>
      </c>
      <c r="H806" s="90">
        <v>276</v>
      </c>
      <c r="I806" s="90">
        <v>324</v>
      </c>
      <c r="J806" s="89" t="s">
        <v>326</v>
      </c>
      <c r="K806" s="89" t="s">
        <v>326</v>
      </c>
      <c r="L806" s="89" t="s">
        <v>326</v>
      </c>
      <c r="M806" s="89" t="s">
        <v>326</v>
      </c>
      <c r="N806" s="89" t="s">
        <v>326</v>
      </c>
      <c r="O806" s="90">
        <v>768</v>
      </c>
      <c r="P806" s="123" t="s">
        <v>326</v>
      </c>
      <c r="Q806" s="123" t="s">
        <v>326</v>
      </c>
      <c r="R806" s="123" t="s">
        <v>326</v>
      </c>
      <c r="S806" s="123" t="s">
        <v>326</v>
      </c>
      <c r="T806" s="123" t="s">
        <v>326</v>
      </c>
      <c r="U806" s="123" t="s">
        <v>326</v>
      </c>
      <c r="V806" s="162"/>
    </row>
    <row r="807" spans="1:16282" ht="45.75" customHeight="1">
      <c r="A807" s="99" t="s">
        <v>3043</v>
      </c>
      <c r="B807" s="100" t="s">
        <v>3441</v>
      </c>
      <c r="C807" s="54" t="s">
        <v>3061</v>
      </c>
      <c r="D807" s="54" t="s">
        <v>3090</v>
      </c>
      <c r="E807" s="90">
        <v>6755</v>
      </c>
      <c r="F807" s="122">
        <v>0.35</v>
      </c>
      <c r="G807" s="89">
        <v>4391</v>
      </c>
      <c r="H807" s="90">
        <v>336</v>
      </c>
      <c r="I807" s="90">
        <v>396</v>
      </c>
      <c r="J807" s="89" t="s">
        <v>326</v>
      </c>
      <c r="K807" s="89" t="s">
        <v>326</v>
      </c>
      <c r="L807" s="89" t="s">
        <v>326</v>
      </c>
      <c r="M807" s="89" t="s">
        <v>326</v>
      </c>
      <c r="N807" s="89" t="s">
        <v>326</v>
      </c>
      <c r="O807" s="90">
        <v>570</v>
      </c>
      <c r="P807" s="123" t="s">
        <v>326</v>
      </c>
      <c r="Q807" s="123" t="s">
        <v>326</v>
      </c>
      <c r="R807" s="123" t="s">
        <v>326</v>
      </c>
      <c r="S807" s="123" t="s">
        <v>326</v>
      </c>
      <c r="T807" s="123" t="s">
        <v>326</v>
      </c>
      <c r="U807" s="123" t="s">
        <v>326</v>
      </c>
      <c r="V807" s="162"/>
    </row>
    <row r="808" spans="1:16282" ht="45.75" customHeight="1">
      <c r="A808" s="99" t="s">
        <v>3043</v>
      </c>
      <c r="B808" s="100" t="s">
        <v>3441</v>
      </c>
      <c r="C808" s="54" t="s">
        <v>3062</v>
      </c>
      <c r="D808" s="54" t="s">
        <v>3091</v>
      </c>
      <c r="E808" s="90">
        <v>5720</v>
      </c>
      <c r="F808" s="122">
        <v>0.35</v>
      </c>
      <c r="G808" s="89">
        <v>3718</v>
      </c>
      <c r="H808" s="90">
        <v>228</v>
      </c>
      <c r="I808" s="90">
        <v>264</v>
      </c>
      <c r="J808" s="89" t="s">
        <v>326</v>
      </c>
      <c r="K808" s="89" t="s">
        <v>326</v>
      </c>
      <c r="L808" s="89" t="s">
        <v>326</v>
      </c>
      <c r="M808" s="89" t="s">
        <v>326</v>
      </c>
      <c r="N808" s="89" t="s">
        <v>326</v>
      </c>
      <c r="O808" s="90">
        <v>570</v>
      </c>
      <c r="P808" s="123" t="s">
        <v>326</v>
      </c>
      <c r="Q808" s="123" t="s">
        <v>326</v>
      </c>
      <c r="R808" s="123" t="s">
        <v>326</v>
      </c>
      <c r="S808" s="123" t="s">
        <v>326</v>
      </c>
      <c r="T808" s="123" t="s">
        <v>326</v>
      </c>
      <c r="U808" s="123" t="s">
        <v>326</v>
      </c>
      <c r="V808" s="162"/>
    </row>
    <row r="809" spans="1:16282" ht="45.75" customHeight="1">
      <c r="A809" s="99" t="s">
        <v>3043</v>
      </c>
      <c r="B809" s="100" t="s">
        <v>3441</v>
      </c>
      <c r="C809" s="54" t="s">
        <v>3063</v>
      </c>
      <c r="D809" s="54" t="s">
        <v>3092</v>
      </c>
      <c r="E809" s="90">
        <v>6235</v>
      </c>
      <c r="F809" s="122">
        <v>0.35</v>
      </c>
      <c r="G809" s="89">
        <v>4053</v>
      </c>
      <c r="H809" s="90">
        <v>276</v>
      </c>
      <c r="I809" s="90">
        <v>324</v>
      </c>
      <c r="J809" s="89" t="s">
        <v>326</v>
      </c>
      <c r="K809" s="89" t="s">
        <v>326</v>
      </c>
      <c r="L809" s="89" t="s">
        <v>326</v>
      </c>
      <c r="M809" s="89" t="s">
        <v>326</v>
      </c>
      <c r="N809" s="89" t="s">
        <v>326</v>
      </c>
      <c r="O809" s="90">
        <v>570</v>
      </c>
      <c r="P809" s="123" t="s">
        <v>326</v>
      </c>
      <c r="Q809" s="123" t="s">
        <v>326</v>
      </c>
      <c r="R809" s="123" t="s">
        <v>326</v>
      </c>
      <c r="S809" s="123" t="s">
        <v>326</v>
      </c>
      <c r="T809" s="123" t="s">
        <v>326</v>
      </c>
      <c r="U809" s="123" t="s">
        <v>326</v>
      </c>
      <c r="V809" s="162"/>
      <c r="W809" s="86"/>
      <c r="X809" s="86"/>
      <c r="Y809" s="86"/>
      <c r="Z809" s="86"/>
      <c r="AA809" s="86"/>
      <c r="AB809" s="86"/>
      <c r="AC809" s="86"/>
      <c r="AD809" s="86"/>
      <c r="AE809" s="86"/>
      <c r="AF809" s="86"/>
      <c r="AG809" s="86"/>
      <c r="AH809" s="86"/>
      <c r="AI809" s="86"/>
      <c r="AJ809" s="86"/>
      <c r="AK809" s="86"/>
      <c r="AL809" s="86"/>
      <c r="AM809" s="86"/>
      <c r="AN809" s="86"/>
      <c r="AO809" s="86"/>
      <c r="AP809" s="86"/>
      <c r="AQ809" s="86"/>
      <c r="AR809" s="86"/>
      <c r="AS809" s="86"/>
      <c r="AT809" s="86"/>
      <c r="AU809" s="86"/>
      <c r="AV809" s="86"/>
      <c r="AW809" s="86"/>
      <c r="AX809" s="86"/>
      <c r="AY809" s="86"/>
      <c r="AZ809" s="86"/>
      <c r="BA809" s="86"/>
      <c r="BB809" s="86"/>
      <c r="BC809" s="86"/>
      <c r="BD809" s="86"/>
      <c r="BE809" s="86"/>
      <c r="BF809" s="86"/>
      <c r="BG809" s="86"/>
      <c r="BH809" s="86"/>
      <c r="BI809" s="86"/>
      <c r="BJ809" s="86"/>
      <c r="BK809" s="86"/>
      <c r="BL809" s="86"/>
      <c r="BM809" s="86"/>
      <c r="BN809" s="86"/>
      <c r="BO809" s="86"/>
      <c r="BP809" s="86"/>
      <c r="BQ809" s="86"/>
      <c r="BR809" s="86"/>
      <c r="BS809" s="86"/>
      <c r="BT809" s="86"/>
      <c r="BU809" s="86"/>
      <c r="BV809" s="86"/>
      <c r="BW809" s="86"/>
      <c r="BX809" s="86"/>
      <c r="BY809" s="86"/>
      <c r="BZ809" s="86"/>
      <c r="CA809" s="86"/>
      <c r="CB809" s="86"/>
      <c r="CC809" s="86"/>
      <c r="CD809" s="86"/>
      <c r="CE809" s="86"/>
      <c r="CF809" s="86"/>
      <c r="CG809" s="86"/>
      <c r="CH809" s="86"/>
      <c r="CI809" s="86"/>
      <c r="CJ809" s="86"/>
      <c r="CK809" s="86"/>
      <c r="CL809" s="86"/>
      <c r="CM809" s="86"/>
      <c r="CN809" s="86"/>
      <c r="CO809" s="86"/>
      <c r="CP809" s="86"/>
      <c r="CQ809" s="86"/>
      <c r="CR809" s="86"/>
      <c r="CS809" s="86"/>
      <c r="CT809" s="86"/>
      <c r="CU809" s="86"/>
      <c r="CV809" s="86"/>
      <c r="CW809" s="86"/>
      <c r="CX809" s="86"/>
      <c r="CY809" s="86"/>
      <c r="CZ809" s="86"/>
      <c r="DA809" s="86"/>
      <c r="DB809" s="86"/>
      <c r="DC809" s="86"/>
      <c r="DD809" s="86"/>
      <c r="DE809" s="86"/>
      <c r="DF809" s="86"/>
      <c r="DG809" s="86"/>
      <c r="DH809" s="86"/>
      <c r="DI809" s="86"/>
      <c r="DJ809" s="86"/>
      <c r="DK809" s="86"/>
      <c r="DL809" s="86"/>
      <c r="DM809" s="86"/>
      <c r="DN809" s="86"/>
      <c r="DO809" s="86"/>
      <c r="DP809" s="86"/>
      <c r="DQ809" s="86"/>
      <c r="DR809" s="86"/>
      <c r="DS809" s="86"/>
      <c r="DT809" s="86"/>
      <c r="DU809" s="86"/>
      <c r="DV809" s="86"/>
      <c r="DW809" s="86"/>
      <c r="DX809" s="86"/>
      <c r="DY809" s="86"/>
      <c r="DZ809" s="86"/>
      <c r="EA809" s="86"/>
      <c r="EB809" s="86"/>
      <c r="EC809" s="86"/>
      <c r="ED809" s="86"/>
      <c r="EE809" s="86"/>
      <c r="EF809" s="86"/>
      <c r="EG809" s="86"/>
      <c r="EH809" s="86"/>
      <c r="EI809" s="86"/>
      <c r="EJ809" s="86"/>
      <c r="EK809" s="86"/>
      <c r="EL809" s="86"/>
      <c r="EM809" s="86"/>
      <c r="EN809" s="86"/>
      <c r="EO809" s="86"/>
      <c r="EP809" s="86"/>
      <c r="EQ809" s="86"/>
      <c r="ER809" s="86"/>
      <c r="ES809" s="86"/>
      <c r="ET809" s="86"/>
      <c r="EU809" s="86"/>
      <c r="EV809" s="86"/>
      <c r="EW809" s="86"/>
      <c r="EX809" s="86"/>
      <c r="EY809" s="86"/>
      <c r="EZ809" s="86"/>
      <c r="FA809" s="86"/>
      <c r="FB809" s="86"/>
      <c r="FC809" s="86"/>
      <c r="FD809" s="86"/>
      <c r="FE809" s="86"/>
      <c r="FF809" s="86"/>
      <c r="FG809" s="86"/>
      <c r="FH809" s="86"/>
      <c r="FI809" s="86"/>
      <c r="FJ809" s="86"/>
      <c r="FK809" s="86"/>
      <c r="FL809" s="86"/>
      <c r="FM809" s="86"/>
      <c r="FN809" s="86"/>
      <c r="FO809" s="86"/>
      <c r="FP809" s="86"/>
      <c r="FQ809" s="86"/>
      <c r="FR809" s="86"/>
      <c r="FS809" s="86"/>
      <c r="FT809" s="86"/>
      <c r="FU809" s="86"/>
      <c r="FV809" s="86"/>
      <c r="FW809" s="86"/>
      <c r="FX809" s="86"/>
      <c r="FY809" s="86"/>
      <c r="FZ809" s="86"/>
      <c r="GA809" s="86"/>
      <c r="GB809" s="86"/>
      <c r="GC809" s="86"/>
      <c r="GD809" s="86"/>
      <c r="GE809" s="86"/>
      <c r="GF809" s="86"/>
      <c r="GG809" s="86"/>
      <c r="GH809" s="86"/>
      <c r="GI809" s="86"/>
      <c r="GJ809" s="86"/>
      <c r="GK809" s="86"/>
      <c r="GL809" s="86"/>
      <c r="GM809" s="86"/>
      <c r="GN809" s="86"/>
      <c r="GO809" s="86"/>
      <c r="GP809" s="86"/>
      <c r="GQ809" s="86"/>
      <c r="GR809" s="86"/>
      <c r="GS809" s="86"/>
      <c r="GT809" s="86"/>
      <c r="GU809" s="86"/>
      <c r="GV809" s="86"/>
      <c r="GW809" s="86"/>
      <c r="GX809" s="86"/>
      <c r="GY809" s="86"/>
      <c r="GZ809" s="86"/>
      <c r="HA809" s="86"/>
      <c r="HB809" s="86"/>
      <c r="HC809" s="86"/>
      <c r="HD809" s="86"/>
      <c r="HE809" s="86"/>
      <c r="HF809" s="86"/>
      <c r="HG809" s="86"/>
      <c r="HH809" s="86"/>
      <c r="HI809" s="86"/>
      <c r="HJ809" s="86"/>
      <c r="HK809" s="86"/>
      <c r="HL809" s="86"/>
      <c r="HM809" s="86"/>
      <c r="HN809" s="86"/>
      <c r="HO809" s="86"/>
      <c r="HP809" s="86"/>
      <c r="HQ809" s="86"/>
      <c r="HR809" s="86"/>
      <c r="HS809" s="86"/>
      <c r="HT809" s="86"/>
      <c r="HU809" s="86"/>
      <c r="HV809" s="86"/>
      <c r="HW809" s="86"/>
      <c r="HX809" s="86"/>
      <c r="HY809" s="86"/>
      <c r="HZ809" s="86"/>
      <c r="IA809" s="86"/>
      <c r="IB809" s="86"/>
      <c r="IC809" s="86"/>
      <c r="ID809" s="86"/>
      <c r="IE809" s="86"/>
      <c r="IF809" s="86"/>
      <c r="IG809" s="86"/>
      <c r="IH809" s="86"/>
      <c r="II809" s="86"/>
      <c r="IJ809" s="86"/>
      <c r="IK809" s="86"/>
      <c r="IL809" s="86"/>
      <c r="IM809" s="86"/>
      <c r="IN809" s="86"/>
      <c r="IO809" s="86"/>
      <c r="IP809" s="86"/>
      <c r="IQ809" s="86"/>
      <c r="IR809" s="86"/>
      <c r="IS809" s="86"/>
      <c r="IT809" s="86"/>
      <c r="IU809" s="86"/>
      <c r="IV809" s="86"/>
      <c r="IW809" s="86"/>
      <c r="IX809" s="86"/>
      <c r="IY809" s="86"/>
      <c r="IZ809" s="86"/>
      <c r="JA809" s="86"/>
      <c r="JB809" s="86"/>
      <c r="JC809" s="86"/>
      <c r="JD809" s="86"/>
      <c r="JE809" s="86"/>
      <c r="JF809" s="86"/>
      <c r="JG809" s="86"/>
      <c r="JH809" s="86"/>
      <c r="JI809" s="86"/>
      <c r="JJ809" s="86"/>
      <c r="JK809" s="86"/>
      <c r="JL809" s="86"/>
      <c r="JM809" s="86"/>
      <c r="JN809" s="86"/>
      <c r="JO809" s="86"/>
      <c r="JP809" s="86"/>
      <c r="JQ809" s="86"/>
      <c r="JR809" s="86"/>
      <c r="JS809" s="86"/>
      <c r="JT809" s="86"/>
      <c r="JU809" s="86"/>
      <c r="JV809" s="86"/>
      <c r="JW809" s="86"/>
      <c r="JX809" s="86"/>
      <c r="JY809" s="86"/>
      <c r="JZ809" s="86"/>
      <c r="KA809" s="86"/>
      <c r="KB809" s="86"/>
      <c r="KC809" s="86"/>
      <c r="KD809" s="86"/>
      <c r="KE809" s="86"/>
      <c r="KF809" s="86"/>
      <c r="KG809" s="86"/>
      <c r="KH809" s="86"/>
      <c r="KI809" s="86"/>
      <c r="KJ809" s="86"/>
      <c r="KK809" s="86"/>
      <c r="KL809" s="86"/>
      <c r="KM809" s="86"/>
      <c r="KN809" s="86"/>
      <c r="KO809" s="86"/>
      <c r="KP809" s="86"/>
      <c r="KQ809" s="86"/>
      <c r="KR809" s="86"/>
      <c r="KS809" s="86"/>
      <c r="KT809" s="86"/>
      <c r="KU809" s="86"/>
      <c r="KV809" s="86"/>
      <c r="KW809" s="86"/>
      <c r="KX809" s="86"/>
      <c r="KY809" s="86"/>
      <c r="KZ809" s="86"/>
      <c r="LA809" s="86"/>
      <c r="LB809" s="86"/>
      <c r="LC809" s="86"/>
      <c r="LD809" s="86"/>
      <c r="LE809" s="86"/>
      <c r="LF809" s="86"/>
      <c r="LG809" s="86"/>
      <c r="LH809" s="86"/>
      <c r="LI809" s="86"/>
      <c r="LJ809" s="86"/>
      <c r="LK809" s="86"/>
      <c r="LL809" s="86"/>
      <c r="LM809" s="86"/>
      <c r="LN809" s="86"/>
      <c r="LO809" s="86"/>
      <c r="LP809" s="86"/>
      <c r="LQ809" s="86"/>
      <c r="LR809" s="86"/>
      <c r="LS809" s="86"/>
      <c r="LT809" s="86"/>
      <c r="LU809" s="86"/>
      <c r="LV809" s="86"/>
      <c r="LW809" s="86"/>
      <c r="LX809" s="86"/>
      <c r="LY809" s="86"/>
      <c r="LZ809" s="86"/>
      <c r="MA809" s="86"/>
      <c r="MB809" s="86"/>
      <c r="MC809" s="86"/>
      <c r="MD809" s="86"/>
      <c r="ME809" s="86"/>
      <c r="MF809" s="86"/>
      <c r="MG809" s="86"/>
      <c r="MH809" s="86"/>
      <c r="MI809" s="86"/>
      <c r="MJ809" s="86"/>
      <c r="MK809" s="86"/>
      <c r="ML809" s="86"/>
      <c r="MM809" s="86"/>
      <c r="MN809" s="86"/>
      <c r="MO809" s="86"/>
      <c r="MP809" s="86"/>
      <c r="MQ809" s="86"/>
      <c r="MR809" s="86"/>
      <c r="MS809" s="86"/>
      <c r="MT809" s="86"/>
      <c r="MU809" s="86"/>
      <c r="MV809" s="86"/>
      <c r="MW809" s="86"/>
      <c r="MX809" s="86"/>
      <c r="MY809" s="86"/>
      <c r="MZ809" s="86"/>
      <c r="NA809" s="86"/>
      <c r="NB809" s="86"/>
      <c r="NC809" s="86"/>
      <c r="ND809" s="86"/>
      <c r="NE809" s="86"/>
      <c r="NF809" s="86"/>
      <c r="NG809" s="86"/>
      <c r="NH809" s="86"/>
      <c r="NI809" s="86"/>
      <c r="NJ809" s="86"/>
      <c r="NK809" s="86"/>
      <c r="NL809" s="86"/>
      <c r="NM809" s="86"/>
      <c r="NN809" s="86"/>
      <c r="NO809" s="86"/>
      <c r="NP809" s="86"/>
      <c r="NQ809" s="86"/>
      <c r="NR809" s="86"/>
      <c r="NS809" s="86"/>
      <c r="NT809" s="86"/>
      <c r="NU809" s="86"/>
      <c r="NV809" s="86"/>
      <c r="NW809" s="86"/>
      <c r="NX809" s="86"/>
      <c r="NY809" s="86"/>
      <c r="NZ809" s="86"/>
      <c r="OA809" s="86"/>
      <c r="OB809" s="86"/>
      <c r="OC809" s="86"/>
      <c r="OD809" s="86"/>
      <c r="OE809" s="86"/>
      <c r="OF809" s="86"/>
      <c r="OG809" s="86"/>
      <c r="OH809" s="86"/>
      <c r="OI809" s="86"/>
      <c r="OJ809" s="86"/>
      <c r="OK809" s="86"/>
      <c r="OL809" s="86"/>
      <c r="OM809" s="86"/>
      <c r="ON809" s="86"/>
      <c r="OO809" s="86"/>
      <c r="OP809" s="86"/>
      <c r="OQ809" s="86"/>
      <c r="OR809" s="86"/>
      <c r="OS809" s="86"/>
      <c r="OT809" s="86"/>
      <c r="OU809" s="86"/>
      <c r="OV809" s="86"/>
      <c r="OW809" s="86"/>
      <c r="OX809" s="86"/>
      <c r="OY809" s="86"/>
      <c r="OZ809" s="86"/>
      <c r="PA809" s="86"/>
      <c r="PB809" s="86"/>
      <c r="PC809" s="86"/>
      <c r="PD809" s="86"/>
      <c r="PE809" s="86"/>
      <c r="PF809" s="86"/>
      <c r="PG809" s="86"/>
      <c r="PH809" s="86"/>
      <c r="PI809" s="86"/>
      <c r="PJ809" s="86"/>
      <c r="PK809" s="86"/>
      <c r="PL809" s="86"/>
      <c r="PM809" s="86"/>
      <c r="PN809" s="86"/>
      <c r="PO809" s="86"/>
      <c r="PP809" s="86"/>
      <c r="PQ809" s="86"/>
      <c r="PR809" s="86"/>
      <c r="PS809" s="86"/>
      <c r="PT809" s="86"/>
      <c r="PU809" s="86"/>
      <c r="PV809" s="86"/>
      <c r="PW809" s="86"/>
      <c r="PX809" s="86"/>
      <c r="PY809" s="86"/>
      <c r="PZ809" s="86"/>
      <c r="QA809" s="86"/>
      <c r="QB809" s="86"/>
      <c r="QC809" s="86"/>
      <c r="QD809" s="86"/>
      <c r="QE809" s="86"/>
      <c r="QF809" s="86"/>
      <c r="QG809" s="86"/>
      <c r="QH809" s="86"/>
      <c r="QI809" s="86"/>
      <c r="QJ809" s="86"/>
      <c r="QK809" s="86"/>
      <c r="QL809" s="86"/>
      <c r="QM809" s="86"/>
      <c r="QN809" s="86"/>
      <c r="QO809" s="86"/>
      <c r="QP809" s="86"/>
      <c r="QQ809" s="86"/>
      <c r="QR809" s="86"/>
      <c r="QS809" s="86"/>
      <c r="QT809" s="86"/>
      <c r="QU809" s="86"/>
      <c r="QV809" s="86"/>
      <c r="QW809" s="86"/>
      <c r="QX809" s="86"/>
      <c r="QY809" s="86"/>
      <c r="QZ809" s="86"/>
      <c r="RA809" s="86"/>
      <c r="RB809" s="86"/>
      <c r="RC809" s="86"/>
      <c r="RD809" s="86"/>
      <c r="RE809" s="86"/>
      <c r="RF809" s="86"/>
      <c r="RG809" s="86"/>
      <c r="RH809" s="86"/>
      <c r="RI809" s="86"/>
      <c r="RJ809" s="86"/>
      <c r="RK809" s="86"/>
      <c r="RL809" s="86"/>
      <c r="RM809" s="86"/>
      <c r="RN809" s="86"/>
      <c r="RO809" s="86"/>
      <c r="RP809" s="86"/>
      <c r="RQ809" s="86"/>
      <c r="RR809" s="86"/>
      <c r="RS809" s="86"/>
      <c r="RT809" s="86"/>
      <c r="RU809" s="86"/>
      <c r="RV809" s="86"/>
      <c r="RW809" s="86"/>
      <c r="RX809" s="86"/>
      <c r="RY809" s="86"/>
      <c r="RZ809" s="86"/>
      <c r="SA809" s="86"/>
      <c r="SB809" s="86"/>
      <c r="SC809" s="86"/>
      <c r="SD809" s="86"/>
      <c r="SE809" s="86"/>
      <c r="SF809" s="86"/>
      <c r="SG809" s="86"/>
      <c r="SH809" s="86"/>
      <c r="SI809" s="86"/>
      <c r="SJ809" s="86"/>
      <c r="SK809" s="86"/>
      <c r="SL809" s="86"/>
      <c r="SM809" s="86"/>
      <c r="SN809" s="86"/>
      <c r="SO809" s="86"/>
      <c r="SP809" s="86"/>
      <c r="SQ809" s="86"/>
      <c r="SR809" s="86"/>
      <c r="SS809" s="86"/>
      <c r="ST809" s="86"/>
      <c r="SU809" s="86"/>
      <c r="SV809" s="86"/>
      <c r="SW809" s="86"/>
      <c r="SX809" s="86"/>
      <c r="SY809" s="86"/>
      <c r="SZ809" s="86"/>
      <c r="TA809" s="86"/>
      <c r="TB809" s="86"/>
      <c r="TC809" s="86"/>
      <c r="TD809" s="86"/>
      <c r="TE809" s="86"/>
      <c r="TF809" s="86"/>
      <c r="TG809" s="86"/>
      <c r="TH809" s="86"/>
      <c r="TI809" s="86"/>
      <c r="TJ809" s="86"/>
      <c r="TK809" s="86"/>
      <c r="TL809" s="86"/>
      <c r="TM809" s="86"/>
      <c r="TN809" s="86"/>
      <c r="TO809" s="86"/>
      <c r="TP809" s="86"/>
      <c r="TQ809" s="86"/>
      <c r="TR809" s="86"/>
      <c r="TS809" s="86"/>
      <c r="TT809" s="86"/>
      <c r="TU809" s="86"/>
      <c r="TV809" s="86"/>
      <c r="TW809" s="86"/>
      <c r="TX809" s="86"/>
      <c r="TY809" s="86"/>
      <c r="TZ809" s="86"/>
      <c r="UA809" s="86"/>
      <c r="UB809" s="86"/>
      <c r="UC809" s="86"/>
      <c r="UD809" s="86"/>
      <c r="UE809" s="86"/>
      <c r="UF809" s="86"/>
      <c r="UG809" s="86"/>
      <c r="UH809" s="86"/>
      <c r="UI809" s="86"/>
      <c r="UJ809" s="86"/>
      <c r="UK809" s="86"/>
      <c r="UL809" s="86"/>
      <c r="UM809" s="86"/>
      <c r="UN809" s="86"/>
      <c r="UO809" s="86"/>
      <c r="UP809" s="86"/>
      <c r="UQ809" s="86"/>
      <c r="UR809" s="86"/>
      <c r="US809" s="86"/>
      <c r="UT809" s="86"/>
      <c r="UU809" s="86"/>
      <c r="UV809" s="86"/>
      <c r="UW809" s="86"/>
      <c r="UX809" s="86"/>
      <c r="UY809" s="86"/>
      <c r="UZ809" s="86"/>
      <c r="VA809" s="86"/>
      <c r="VB809" s="86"/>
      <c r="VC809" s="86"/>
      <c r="VD809" s="86"/>
      <c r="VE809" s="86"/>
      <c r="VF809" s="86"/>
      <c r="VG809" s="86"/>
      <c r="VH809" s="86"/>
      <c r="VI809" s="86"/>
      <c r="VJ809" s="86"/>
      <c r="VK809" s="86"/>
      <c r="VL809" s="86"/>
      <c r="VM809" s="86"/>
      <c r="VN809" s="86"/>
      <c r="VO809" s="86"/>
      <c r="VP809" s="86"/>
      <c r="VQ809" s="86"/>
      <c r="VR809" s="86"/>
      <c r="VS809" s="86"/>
      <c r="VT809" s="86"/>
      <c r="VU809" s="86"/>
      <c r="VV809" s="86"/>
      <c r="VW809" s="86"/>
      <c r="VX809" s="86"/>
      <c r="VY809" s="86"/>
      <c r="VZ809" s="86"/>
      <c r="WA809" s="86"/>
      <c r="WB809" s="86"/>
      <c r="WC809" s="86"/>
      <c r="WD809" s="86"/>
      <c r="WE809" s="86"/>
      <c r="WF809" s="86"/>
      <c r="WG809" s="86"/>
      <c r="WH809" s="86"/>
      <c r="WI809" s="86"/>
      <c r="WJ809" s="86"/>
      <c r="WK809" s="86"/>
      <c r="WL809" s="86"/>
      <c r="WM809" s="86"/>
      <c r="WN809" s="86"/>
      <c r="WO809" s="86"/>
      <c r="WP809" s="86"/>
      <c r="WQ809" s="86"/>
      <c r="WR809" s="86"/>
      <c r="WS809" s="86"/>
      <c r="WT809" s="86"/>
      <c r="WU809" s="86"/>
      <c r="WV809" s="86"/>
      <c r="WW809" s="86"/>
      <c r="WX809" s="86"/>
      <c r="WY809" s="86"/>
      <c r="WZ809" s="86"/>
      <c r="XA809" s="86"/>
      <c r="XB809" s="86"/>
      <c r="XC809" s="86"/>
      <c r="XD809" s="86"/>
      <c r="XE809" s="86"/>
      <c r="XF809" s="86"/>
      <c r="XG809" s="86"/>
      <c r="XH809" s="86"/>
      <c r="XI809" s="86"/>
      <c r="XJ809" s="86"/>
      <c r="XK809" s="86"/>
      <c r="XL809" s="86"/>
      <c r="XM809" s="86"/>
      <c r="XN809" s="86"/>
      <c r="XO809" s="86"/>
      <c r="XP809" s="86"/>
      <c r="XQ809" s="86"/>
      <c r="XR809" s="86"/>
      <c r="XS809" s="86"/>
      <c r="XT809" s="86"/>
      <c r="XU809" s="86"/>
      <c r="XV809" s="86"/>
      <c r="XW809" s="86"/>
      <c r="XX809" s="86"/>
      <c r="XY809" s="86"/>
      <c r="XZ809" s="86"/>
      <c r="YA809" s="86"/>
      <c r="YB809" s="86"/>
      <c r="YC809" s="86"/>
      <c r="YD809" s="86"/>
      <c r="YE809" s="86"/>
      <c r="YF809" s="86"/>
      <c r="YG809" s="86"/>
      <c r="YH809" s="86"/>
      <c r="YI809" s="86"/>
      <c r="YJ809" s="86"/>
      <c r="YK809" s="86"/>
      <c r="YL809" s="86"/>
      <c r="YM809" s="86"/>
      <c r="YN809" s="86"/>
      <c r="YO809" s="86"/>
      <c r="YP809" s="86"/>
      <c r="YQ809" s="86"/>
      <c r="YR809" s="86"/>
      <c r="YS809" s="86"/>
      <c r="YT809" s="86"/>
      <c r="YU809" s="86"/>
      <c r="YV809" s="86"/>
      <c r="YW809" s="86"/>
      <c r="YX809" s="86"/>
      <c r="YY809" s="86"/>
      <c r="YZ809" s="86"/>
      <c r="ZA809" s="86"/>
      <c r="ZB809" s="86"/>
      <c r="ZC809" s="86"/>
      <c r="ZD809" s="86"/>
      <c r="ZE809" s="86"/>
      <c r="ZF809" s="86"/>
      <c r="ZG809" s="86"/>
      <c r="ZH809" s="86"/>
      <c r="ZI809" s="86"/>
      <c r="ZJ809" s="86"/>
      <c r="ZK809" s="86"/>
      <c r="ZL809" s="86"/>
      <c r="ZM809" s="86"/>
      <c r="ZN809" s="86"/>
      <c r="ZO809" s="86"/>
      <c r="ZP809" s="86"/>
      <c r="ZQ809" s="86"/>
      <c r="ZR809" s="86"/>
      <c r="ZS809" s="86"/>
      <c r="ZT809" s="86"/>
      <c r="ZU809" s="86"/>
      <c r="ZV809" s="86"/>
      <c r="ZW809" s="86"/>
      <c r="ZX809" s="86"/>
      <c r="ZY809" s="86"/>
      <c r="ZZ809" s="86"/>
      <c r="AAA809" s="86"/>
      <c r="AAB809" s="86"/>
      <c r="AAC809" s="86"/>
      <c r="AAD809" s="86"/>
      <c r="AAE809" s="86"/>
      <c r="AAF809" s="86"/>
      <c r="AAG809" s="86"/>
      <c r="AAH809" s="86"/>
      <c r="AAI809" s="86"/>
      <c r="AAJ809" s="86"/>
      <c r="AAK809" s="86"/>
      <c r="AAL809" s="86"/>
      <c r="AAM809" s="86"/>
      <c r="AAN809" s="86"/>
      <c r="AAO809" s="86"/>
      <c r="AAP809" s="86"/>
      <c r="AAQ809" s="86"/>
      <c r="AAR809" s="86"/>
      <c r="AAS809" s="86"/>
      <c r="AAT809" s="86"/>
      <c r="AAU809" s="86"/>
      <c r="AAV809" s="86"/>
      <c r="AAW809" s="86"/>
      <c r="AAX809" s="86"/>
      <c r="AAY809" s="86"/>
      <c r="AAZ809" s="86"/>
      <c r="ABA809" s="86"/>
      <c r="ABB809" s="86"/>
      <c r="ABC809" s="86"/>
      <c r="ABD809" s="86"/>
      <c r="ABE809" s="86"/>
      <c r="ABF809" s="86"/>
      <c r="ABG809" s="86"/>
      <c r="ABH809" s="86"/>
      <c r="ABI809" s="86"/>
      <c r="ABJ809" s="86"/>
      <c r="ABK809" s="86"/>
      <c r="ABL809" s="86"/>
      <c r="ABM809" s="86"/>
      <c r="ABN809" s="86"/>
      <c r="ABO809" s="86"/>
      <c r="ABP809" s="86"/>
      <c r="ABQ809" s="86"/>
      <c r="ABR809" s="86"/>
      <c r="ABS809" s="86"/>
      <c r="ABT809" s="86"/>
      <c r="ABU809" s="86"/>
      <c r="ABV809" s="86"/>
      <c r="ABW809" s="86"/>
      <c r="ABX809" s="86"/>
      <c r="ABY809" s="86"/>
      <c r="ABZ809" s="86"/>
      <c r="ACA809" s="86"/>
      <c r="ACB809" s="86"/>
      <c r="ACC809" s="86"/>
      <c r="ACD809" s="86"/>
      <c r="ACE809" s="86"/>
      <c r="ACF809" s="86"/>
      <c r="ACG809" s="86"/>
      <c r="ACH809" s="86"/>
      <c r="ACI809" s="86"/>
      <c r="ACJ809" s="86"/>
      <c r="ACK809" s="86"/>
      <c r="ACL809" s="86"/>
      <c r="ACM809" s="86"/>
      <c r="ACN809" s="86"/>
      <c r="ACO809" s="86"/>
      <c r="ACP809" s="86"/>
      <c r="ACQ809" s="86"/>
      <c r="ACR809" s="86"/>
      <c r="ACS809" s="86"/>
      <c r="ACT809" s="86"/>
      <c r="ACU809" s="86"/>
      <c r="ACV809" s="86"/>
      <c r="ACW809" s="86"/>
      <c r="ACX809" s="86"/>
      <c r="ACY809" s="86"/>
      <c r="ACZ809" s="86"/>
      <c r="ADA809" s="86"/>
      <c r="ADB809" s="86"/>
      <c r="ADC809" s="86"/>
      <c r="ADD809" s="86"/>
      <c r="ADE809" s="86"/>
      <c r="ADF809" s="86"/>
      <c r="ADG809" s="86"/>
      <c r="ADH809" s="86"/>
      <c r="ADI809" s="86"/>
      <c r="ADJ809" s="86"/>
      <c r="ADK809" s="86"/>
      <c r="ADL809" s="86"/>
      <c r="ADM809" s="86"/>
      <c r="ADN809" s="86"/>
      <c r="ADO809" s="86"/>
      <c r="ADP809" s="86"/>
      <c r="ADQ809" s="86"/>
      <c r="ADR809" s="86"/>
      <c r="ADS809" s="86"/>
      <c r="ADT809" s="86"/>
      <c r="ADU809" s="86"/>
      <c r="ADV809" s="86"/>
      <c r="ADW809" s="86"/>
      <c r="ADX809" s="86"/>
      <c r="ADY809" s="86"/>
      <c r="ADZ809" s="86"/>
      <c r="AEA809" s="86"/>
      <c r="AEB809" s="86"/>
      <c r="AEC809" s="86"/>
      <c r="AED809" s="86"/>
      <c r="AEE809" s="86"/>
      <c r="AEF809" s="86"/>
      <c r="AEG809" s="86"/>
      <c r="AEH809" s="86"/>
      <c r="AEI809" s="86"/>
      <c r="AEJ809" s="86"/>
      <c r="AEK809" s="86"/>
      <c r="AEL809" s="86"/>
      <c r="AEM809" s="86"/>
      <c r="AEN809" s="86"/>
      <c r="AEO809" s="86"/>
      <c r="AEP809" s="86"/>
      <c r="AEQ809" s="86"/>
      <c r="AER809" s="86"/>
      <c r="AES809" s="86"/>
      <c r="AET809" s="86"/>
      <c r="AEU809" s="86"/>
      <c r="AEV809" s="86"/>
      <c r="AEW809" s="86"/>
      <c r="AEX809" s="86"/>
      <c r="AEY809" s="86"/>
      <c r="AEZ809" s="86"/>
      <c r="AFA809" s="86"/>
      <c r="AFB809" s="86"/>
      <c r="AFC809" s="86"/>
      <c r="AFD809" s="86"/>
      <c r="AFE809" s="86"/>
      <c r="AFF809" s="86"/>
      <c r="AFG809" s="86"/>
      <c r="AFH809" s="86"/>
      <c r="AFI809" s="86"/>
      <c r="AFJ809" s="86"/>
      <c r="AFK809" s="86"/>
      <c r="AFL809" s="86"/>
      <c r="AFM809" s="86"/>
      <c r="AFN809" s="86"/>
      <c r="AFO809" s="86"/>
      <c r="AFP809" s="86"/>
      <c r="AFQ809" s="86"/>
      <c r="AFR809" s="86"/>
      <c r="AFS809" s="86"/>
      <c r="AFT809" s="86"/>
      <c r="AFU809" s="86"/>
      <c r="AFV809" s="86"/>
      <c r="AFW809" s="86"/>
      <c r="AFX809" s="86"/>
      <c r="AFY809" s="86"/>
      <c r="AFZ809" s="86"/>
      <c r="AGA809" s="86"/>
      <c r="AGB809" s="86"/>
      <c r="AGC809" s="86"/>
      <c r="AGD809" s="86"/>
      <c r="AGE809" s="86"/>
      <c r="AGF809" s="86"/>
      <c r="AGG809" s="86"/>
      <c r="AGH809" s="86"/>
      <c r="AGI809" s="86"/>
      <c r="AGJ809" s="86"/>
      <c r="AGK809" s="86"/>
      <c r="AGL809" s="86"/>
      <c r="AGM809" s="86"/>
      <c r="AGN809" s="86"/>
      <c r="AGO809" s="86"/>
      <c r="AGP809" s="86"/>
      <c r="AGQ809" s="86"/>
      <c r="AGR809" s="86"/>
      <c r="AGS809" s="86"/>
      <c r="AGT809" s="86"/>
      <c r="AGU809" s="86"/>
      <c r="AGV809" s="86"/>
      <c r="AGW809" s="86"/>
      <c r="AGX809" s="86"/>
      <c r="AGY809" s="86"/>
      <c r="AGZ809" s="86"/>
      <c r="AHA809" s="86"/>
      <c r="AHB809" s="86"/>
      <c r="AHC809" s="86"/>
      <c r="AHD809" s="86"/>
      <c r="AHE809" s="86"/>
      <c r="AHF809" s="86"/>
      <c r="AHG809" s="86"/>
      <c r="AHH809" s="86"/>
      <c r="AHI809" s="86"/>
      <c r="AHJ809" s="86"/>
      <c r="AHK809" s="86"/>
      <c r="AHL809" s="86"/>
      <c r="AHM809" s="86"/>
      <c r="AHN809" s="86"/>
      <c r="AHO809" s="86"/>
      <c r="AHP809" s="86"/>
      <c r="AHQ809" s="86"/>
      <c r="AHR809" s="86"/>
      <c r="AHS809" s="86"/>
      <c r="AHT809" s="86"/>
      <c r="AHU809" s="86"/>
      <c r="AHV809" s="86"/>
      <c r="AHW809" s="86"/>
      <c r="AHX809" s="86"/>
      <c r="AHY809" s="86"/>
      <c r="AHZ809" s="86"/>
      <c r="AIA809" s="86"/>
      <c r="AIB809" s="86"/>
      <c r="AIC809" s="86"/>
      <c r="AID809" s="86"/>
      <c r="AIE809" s="86"/>
      <c r="AIF809" s="86"/>
      <c r="AIG809" s="86"/>
      <c r="AIH809" s="86"/>
      <c r="AII809" s="86"/>
      <c r="AIJ809" s="86"/>
      <c r="AIK809" s="86"/>
      <c r="AIL809" s="86"/>
      <c r="AIM809" s="86"/>
      <c r="AIN809" s="86"/>
      <c r="AIO809" s="86"/>
      <c r="AIP809" s="86"/>
      <c r="AIQ809" s="86"/>
      <c r="AIR809" s="86"/>
      <c r="AIS809" s="86"/>
      <c r="AIT809" s="86"/>
      <c r="AIU809" s="86"/>
      <c r="AIV809" s="86"/>
      <c r="AIW809" s="86"/>
      <c r="AIX809" s="86"/>
      <c r="AIY809" s="86"/>
      <c r="AIZ809" s="86"/>
      <c r="AJA809" s="86"/>
      <c r="AJB809" s="86"/>
      <c r="AJC809" s="86"/>
      <c r="AJD809" s="86"/>
      <c r="AJE809" s="86"/>
      <c r="AJF809" s="86"/>
      <c r="AJG809" s="86"/>
      <c r="AJH809" s="86"/>
      <c r="AJI809" s="86"/>
      <c r="AJJ809" s="86"/>
      <c r="AJK809" s="86"/>
      <c r="AJL809" s="86"/>
      <c r="AJM809" s="86"/>
      <c r="AJN809" s="86"/>
      <c r="AJO809" s="86"/>
      <c r="AJP809" s="86"/>
      <c r="AJQ809" s="86"/>
      <c r="AJR809" s="86"/>
      <c r="AJS809" s="86"/>
      <c r="AJT809" s="86"/>
      <c r="AJU809" s="86"/>
      <c r="AJV809" s="86"/>
      <c r="AJW809" s="86"/>
      <c r="AJX809" s="86"/>
      <c r="AJY809" s="86"/>
      <c r="AJZ809" s="86"/>
      <c r="AKA809" s="86"/>
      <c r="AKB809" s="86"/>
      <c r="AKC809" s="86"/>
      <c r="AKD809" s="86"/>
      <c r="AKE809" s="86"/>
      <c r="AKF809" s="86"/>
      <c r="AKG809" s="86"/>
      <c r="AKH809" s="86"/>
      <c r="AKI809" s="86"/>
      <c r="AKJ809" s="86"/>
      <c r="AKK809" s="86"/>
      <c r="AKL809" s="86"/>
      <c r="AKM809" s="86"/>
      <c r="AKN809" s="86"/>
      <c r="AKO809" s="86"/>
      <c r="AKP809" s="86"/>
      <c r="AKQ809" s="86"/>
      <c r="AKR809" s="86"/>
      <c r="AKS809" s="86"/>
      <c r="AKT809" s="86"/>
      <c r="AKU809" s="86"/>
      <c r="AKV809" s="86"/>
      <c r="AKW809" s="86"/>
      <c r="AKX809" s="86"/>
      <c r="AKY809" s="86"/>
      <c r="AKZ809" s="86"/>
      <c r="ALA809" s="86"/>
      <c r="ALB809" s="86"/>
      <c r="ALC809" s="86"/>
      <c r="ALD809" s="86"/>
      <c r="ALE809" s="86"/>
      <c r="ALF809" s="86"/>
      <c r="ALG809" s="86"/>
      <c r="ALH809" s="86"/>
      <c r="ALI809" s="86"/>
      <c r="ALJ809" s="86"/>
      <c r="ALK809" s="86"/>
      <c r="ALL809" s="86"/>
      <c r="ALM809" s="86"/>
      <c r="ALN809" s="86"/>
      <c r="ALO809" s="86"/>
      <c r="ALP809" s="86"/>
      <c r="ALQ809" s="86"/>
      <c r="ALR809" s="86"/>
      <c r="ALS809" s="86"/>
      <c r="ALT809" s="86"/>
      <c r="ALU809" s="86"/>
      <c r="ALV809" s="86"/>
      <c r="ALW809" s="86"/>
      <c r="ALX809" s="86"/>
      <c r="ALY809" s="86"/>
      <c r="ALZ809" s="86"/>
      <c r="AMA809" s="86"/>
      <c r="AMB809" s="86"/>
      <c r="AMC809" s="86"/>
      <c r="AMD809" s="86"/>
      <c r="AME809" s="86"/>
      <c r="AMF809" s="86"/>
      <c r="AMG809" s="86"/>
      <c r="AMH809" s="86"/>
      <c r="AMI809" s="86"/>
      <c r="AMJ809" s="86"/>
      <c r="AMK809" s="86"/>
      <c r="AML809" s="86"/>
      <c r="AMM809" s="86"/>
      <c r="AMN809" s="86"/>
      <c r="AMO809" s="86"/>
      <c r="AMP809" s="86"/>
      <c r="AMQ809" s="86"/>
      <c r="AMR809" s="86"/>
      <c r="AMS809" s="86"/>
      <c r="AMT809" s="86"/>
      <c r="AMU809" s="86"/>
      <c r="AMV809" s="86"/>
      <c r="AMW809" s="86"/>
      <c r="AMX809" s="86"/>
      <c r="AMY809" s="86"/>
      <c r="AMZ809" s="86"/>
      <c r="ANA809" s="86"/>
      <c r="ANB809" s="86"/>
      <c r="ANC809" s="86"/>
      <c r="AND809" s="86"/>
      <c r="ANE809" s="86"/>
      <c r="ANF809" s="86"/>
      <c r="ANG809" s="86"/>
      <c r="ANH809" s="86"/>
      <c r="ANI809" s="86"/>
      <c r="ANJ809" s="86"/>
      <c r="ANK809" s="86"/>
      <c r="ANL809" s="86"/>
      <c r="ANM809" s="86"/>
      <c r="ANN809" s="86"/>
      <c r="ANO809" s="86"/>
      <c r="ANP809" s="86"/>
      <c r="ANQ809" s="86"/>
      <c r="ANR809" s="86"/>
      <c r="ANS809" s="86"/>
      <c r="ANT809" s="86"/>
      <c r="ANU809" s="86"/>
      <c r="ANV809" s="86"/>
      <c r="ANW809" s="86"/>
      <c r="ANX809" s="86"/>
      <c r="ANY809" s="86"/>
      <c r="ANZ809" s="86"/>
      <c r="AOA809" s="86"/>
      <c r="AOB809" s="86"/>
      <c r="AOC809" s="86"/>
      <c r="AOD809" s="86"/>
      <c r="AOE809" s="86"/>
      <c r="AOF809" s="86"/>
      <c r="AOG809" s="86"/>
      <c r="AOH809" s="86"/>
      <c r="AOI809" s="86"/>
      <c r="AOJ809" s="86"/>
      <c r="AOK809" s="86"/>
      <c r="AOL809" s="86"/>
      <c r="AOM809" s="86"/>
      <c r="AON809" s="86"/>
      <c r="AOO809" s="86"/>
      <c r="AOP809" s="86"/>
      <c r="AOQ809" s="86"/>
      <c r="AOR809" s="86"/>
      <c r="AOS809" s="86"/>
      <c r="AOT809" s="86"/>
      <c r="AOU809" s="86"/>
      <c r="AOV809" s="86"/>
      <c r="AOW809" s="86"/>
      <c r="AOX809" s="86"/>
      <c r="AOY809" s="86"/>
      <c r="AOZ809" s="86"/>
      <c r="APA809" s="86"/>
      <c r="APB809" s="86"/>
      <c r="APC809" s="86"/>
      <c r="APD809" s="86"/>
      <c r="APE809" s="86"/>
      <c r="APF809" s="86"/>
      <c r="APG809" s="86"/>
      <c r="APH809" s="86"/>
      <c r="API809" s="86"/>
      <c r="APJ809" s="86"/>
      <c r="APK809" s="86"/>
      <c r="APL809" s="86"/>
      <c r="APM809" s="86"/>
      <c r="APN809" s="86"/>
      <c r="APO809" s="86"/>
      <c r="APP809" s="86"/>
      <c r="APQ809" s="86"/>
      <c r="APR809" s="86"/>
      <c r="APS809" s="86"/>
      <c r="APT809" s="86"/>
      <c r="APU809" s="86"/>
      <c r="APV809" s="86"/>
      <c r="APW809" s="86"/>
      <c r="APX809" s="86"/>
      <c r="APY809" s="86"/>
      <c r="APZ809" s="86"/>
      <c r="AQA809" s="86"/>
      <c r="AQB809" s="86"/>
      <c r="AQC809" s="86"/>
      <c r="AQD809" s="86"/>
      <c r="AQE809" s="86"/>
      <c r="AQF809" s="86"/>
      <c r="AQG809" s="86"/>
      <c r="AQH809" s="86"/>
      <c r="AQI809" s="86"/>
      <c r="AQJ809" s="86"/>
      <c r="AQK809" s="86"/>
      <c r="AQL809" s="86"/>
      <c r="AQM809" s="86"/>
      <c r="AQN809" s="86"/>
      <c r="AQO809" s="86"/>
      <c r="AQP809" s="86"/>
      <c r="AQQ809" s="86"/>
      <c r="AQR809" s="86"/>
      <c r="AQS809" s="86"/>
      <c r="AQT809" s="86"/>
      <c r="AQU809" s="86"/>
      <c r="AQV809" s="86"/>
      <c r="AQW809" s="86"/>
      <c r="AQX809" s="86"/>
      <c r="AQY809" s="86"/>
      <c r="AQZ809" s="86"/>
      <c r="ARA809" s="86"/>
      <c r="ARB809" s="86"/>
      <c r="ARC809" s="86"/>
      <c r="ARD809" s="86"/>
      <c r="ARE809" s="86"/>
      <c r="ARF809" s="86"/>
      <c r="ARG809" s="86"/>
      <c r="ARH809" s="86"/>
      <c r="ARI809" s="86"/>
      <c r="ARJ809" s="86"/>
      <c r="ARK809" s="86"/>
      <c r="ARL809" s="86"/>
      <c r="ARM809" s="86"/>
      <c r="ARN809" s="86"/>
      <c r="ARO809" s="86"/>
      <c r="ARP809" s="86"/>
      <c r="ARQ809" s="86"/>
      <c r="ARR809" s="86"/>
      <c r="ARS809" s="86"/>
      <c r="ART809" s="86"/>
      <c r="ARU809" s="86"/>
      <c r="ARV809" s="86"/>
      <c r="ARW809" s="86"/>
      <c r="ARX809" s="86"/>
      <c r="ARY809" s="86"/>
      <c r="ARZ809" s="86"/>
      <c r="ASA809" s="86"/>
      <c r="ASB809" s="86"/>
      <c r="ASC809" s="86"/>
      <c r="ASD809" s="86"/>
      <c r="ASE809" s="86"/>
      <c r="ASF809" s="86"/>
      <c r="ASG809" s="86"/>
      <c r="ASH809" s="86"/>
      <c r="ASI809" s="86"/>
      <c r="ASJ809" s="86"/>
      <c r="ASK809" s="86"/>
      <c r="ASL809" s="86"/>
      <c r="ASM809" s="86"/>
      <c r="ASN809" s="86"/>
      <c r="ASO809" s="86"/>
      <c r="ASP809" s="86"/>
      <c r="ASQ809" s="86"/>
      <c r="ASR809" s="86"/>
      <c r="ASS809" s="86"/>
      <c r="AST809" s="86"/>
      <c r="ASU809" s="86"/>
      <c r="ASV809" s="86"/>
      <c r="ASW809" s="86"/>
      <c r="ASX809" s="86"/>
      <c r="ASY809" s="86"/>
      <c r="ASZ809" s="86"/>
      <c r="ATA809" s="86"/>
      <c r="ATB809" s="86"/>
      <c r="ATC809" s="86"/>
      <c r="ATD809" s="86"/>
      <c r="ATE809" s="86"/>
      <c r="ATF809" s="86"/>
      <c r="ATG809" s="86"/>
      <c r="ATH809" s="86"/>
      <c r="ATI809" s="86"/>
      <c r="ATJ809" s="86"/>
      <c r="ATK809" s="86"/>
      <c r="ATL809" s="86"/>
      <c r="ATM809" s="86"/>
      <c r="ATN809" s="86"/>
      <c r="ATO809" s="86"/>
      <c r="ATP809" s="86"/>
      <c r="ATQ809" s="86"/>
      <c r="ATR809" s="86"/>
      <c r="ATS809" s="86"/>
      <c r="ATT809" s="86"/>
      <c r="ATU809" s="86"/>
      <c r="ATV809" s="86"/>
      <c r="ATW809" s="86"/>
      <c r="ATX809" s="86"/>
      <c r="ATY809" s="86"/>
      <c r="ATZ809" s="86"/>
      <c r="AUA809" s="86"/>
      <c r="AUB809" s="86"/>
      <c r="AUC809" s="86"/>
      <c r="AUD809" s="86"/>
      <c r="AUE809" s="86"/>
      <c r="AUF809" s="86"/>
      <c r="AUG809" s="86"/>
      <c r="AUH809" s="86"/>
      <c r="AUI809" s="86"/>
      <c r="AUJ809" s="86"/>
      <c r="AUK809" s="86"/>
      <c r="AUL809" s="86"/>
      <c r="AUM809" s="86"/>
      <c r="AUN809" s="86"/>
      <c r="AUO809" s="86"/>
      <c r="AUP809" s="86"/>
      <c r="AUQ809" s="86"/>
      <c r="AUR809" s="86"/>
      <c r="AUS809" s="86"/>
      <c r="AUT809" s="86"/>
      <c r="AUU809" s="86"/>
      <c r="AUV809" s="86"/>
      <c r="AUW809" s="86"/>
      <c r="AUX809" s="86"/>
      <c r="AUY809" s="86"/>
      <c r="AUZ809" s="86"/>
      <c r="AVA809" s="86"/>
      <c r="AVB809" s="86"/>
      <c r="AVC809" s="86"/>
      <c r="AVD809" s="86"/>
      <c r="AVE809" s="86"/>
      <c r="AVF809" s="86"/>
      <c r="AVG809" s="86"/>
      <c r="AVH809" s="86"/>
      <c r="AVI809" s="86"/>
      <c r="AVJ809" s="86"/>
      <c r="AVK809" s="86"/>
      <c r="AVL809" s="86"/>
      <c r="AVM809" s="86"/>
      <c r="AVN809" s="86"/>
      <c r="AVO809" s="86"/>
      <c r="AVP809" s="86"/>
      <c r="AVQ809" s="86"/>
      <c r="AVR809" s="86"/>
      <c r="AVS809" s="86"/>
      <c r="AVT809" s="86"/>
      <c r="AVU809" s="86"/>
      <c r="AVV809" s="86"/>
      <c r="AVW809" s="86"/>
      <c r="AVX809" s="86"/>
      <c r="AVY809" s="86"/>
      <c r="AVZ809" s="86"/>
      <c r="AWA809" s="86"/>
      <c r="AWB809" s="86"/>
      <c r="AWC809" s="86"/>
      <c r="AWD809" s="86"/>
      <c r="AWE809" s="86"/>
      <c r="AWF809" s="86"/>
      <c r="AWG809" s="86"/>
      <c r="AWH809" s="86"/>
      <c r="AWI809" s="86"/>
      <c r="AWJ809" s="86"/>
      <c r="AWK809" s="86"/>
      <c r="AWL809" s="86"/>
      <c r="AWM809" s="86"/>
      <c r="AWN809" s="86"/>
      <c r="AWO809" s="86"/>
      <c r="AWP809" s="86"/>
      <c r="AWQ809" s="86"/>
      <c r="AWR809" s="86"/>
      <c r="AWS809" s="86"/>
      <c r="AWT809" s="86"/>
      <c r="AWU809" s="86"/>
      <c r="AWV809" s="86"/>
      <c r="AWW809" s="86"/>
      <c r="AWX809" s="86"/>
      <c r="AWY809" s="86"/>
      <c r="AWZ809" s="86"/>
      <c r="AXA809" s="86"/>
      <c r="AXB809" s="86"/>
      <c r="AXC809" s="86"/>
      <c r="AXD809" s="86"/>
      <c r="AXE809" s="86"/>
      <c r="AXF809" s="86"/>
      <c r="AXG809" s="86"/>
      <c r="AXH809" s="86"/>
      <c r="AXI809" s="86"/>
      <c r="AXJ809" s="86"/>
      <c r="AXK809" s="86"/>
      <c r="AXL809" s="86"/>
      <c r="AXM809" s="86"/>
      <c r="AXN809" s="86"/>
      <c r="AXO809" s="86"/>
      <c r="AXP809" s="86"/>
      <c r="AXQ809" s="86"/>
      <c r="AXR809" s="86"/>
      <c r="AXS809" s="86"/>
      <c r="AXT809" s="86"/>
      <c r="AXU809" s="86"/>
      <c r="AXV809" s="86"/>
      <c r="AXW809" s="86"/>
      <c r="AXX809" s="86"/>
      <c r="AXY809" s="86"/>
      <c r="AXZ809" s="86"/>
      <c r="AYA809" s="86"/>
      <c r="AYB809" s="86"/>
      <c r="AYC809" s="86"/>
      <c r="AYD809" s="86"/>
      <c r="AYE809" s="86"/>
      <c r="AYF809" s="86"/>
      <c r="AYG809" s="86"/>
      <c r="AYH809" s="86"/>
      <c r="AYI809" s="86"/>
      <c r="AYJ809" s="86"/>
      <c r="AYK809" s="86"/>
      <c r="AYL809" s="86"/>
      <c r="AYM809" s="86"/>
      <c r="AYN809" s="86"/>
      <c r="AYO809" s="86"/>
      <c r="AYP809" s="86"/>
      <c r="AYQ809" s="86"/>
      <c r="AYR809" s="86"/>
      <c r="AYS809" s="86"/>
      <c r="AYT809" s="86"/>
      <c r="AYU809" s="86"/>
      <c r="AYV809" s="86"/>
      <c r="AYW809" s="86"/>
      <c r="AYX809" s="86"/>
      <c r="AYY809" s="86"/>
      <c r="AYZ809" s="86"/>
      <c r="AZA809" s="86"/>
      <c r="AZB809" s="86"/>
      <c r="AZC809" s="86"/>
      <c r="AZD809" s="86"/>
      <c r="AZE809" s="86"/>
      <c r="AZF809" s="86"/>
      <c r="AZG809" s="86"/>
      <c r="AZH809" s="86"/>
      <c r="AZI809" s="86"/>
      <c r="AZJ809" s="86"/>
      <c r="AZK809" s="86"/>
      <c r="AZL809" s="86"/>
      <c r="AZM809" s="86"/>
      <c r="AZN809" s="86"/>
      <c r="AZO809" s="86"/>
      <c r="AZP809" s="86"/>
      <c r="AZQ809" s="86"/>
      <c r="AZR809" s="86"/>
      <c r="AZS809" s="86"/>
      <c r="AZT809" s="86"/>
      <c r="AZU809" s="86"/>
      <c r="AZV809" s="86"/>
      <c r="AZW809" s="86"/>
      <c r="AZX809" s="86"/>
      <c r="AZY809" s="86"/>
      <c r="AZZ809" s="86"/>
      <c r="BAA809" s="86"/>
      <c r="BAB809" s="86"/>
      <c r="BAC809" s="86"/>
      <c r="BAD809" s="86"/>
      <c r="BAE809" s="86"/>
      <c r="BAF809" s="86"/>
      <c r="BAG809" s="86"/>
      <c r="BAH809" s="86"/>
      <c r="BAI809" s="86"/>
      <c r="BAJ809" s="86"/>
      <c r="BAK809" s="86"/>
      <c r="BAL809" s="86"/>
      <c r="BAM809" s="86"/>
      <c r="BAN809" s="86"/>
      <c r="BAO809" s="86"/>
      <c r="BAP809" s="86"/>
      <c r="BAQ809" s="86"/>
      <c r="BAR809" s="86"/>
      <c r="BAS809" s="86"/>
      <c r="BAT809" s="86"/>
      <c r="BAU809" s="86"/>
      <c r="BAV809" s="86"/>
      <c r="BAW809" s="86"/>
      <c r="BAX809" s="86"/>
      <c r="BAY809" s="86"/>
      <c r="BAZ809" s="86"/>
      <c r="BBA809" s="86"/>
      <c r="BBB809" s="86"/>
      <c r="BBC809" s="86"/>
      <c r="BBD809" s="86"/>
      <c r="BBE809" s="86"/>
      <c r="BBF809" s="86"/>
      <c r="BBG809" s="86"/>
      <c r="BBH809" s="86"/>
      <c r="BBI809" s="86"/>
      <c r="BBJ809" s="86"/>
      <c r="BBK809" s="86"/>
      <c r="BBL809" s="86"/>
      <c r="BBM809" s="86"/>
      <c r="BBN809" s="86"/>
      <c r="BBO809" s="86"/>
      <c r="BBP809" s="86"/>
      <c r="BBQ809" s="86"/>
      <c r="BBR809" s="86"/>
      <c r="BBS809" s="86"/>
      <c r="BBT809" s="86"/>
      <c r="BBU809" s="86"/>
      <c r="BBV809" s="86"/>
      <c r="BBW809" s="86"/>
      <c r="BBX809" s="86"/>
      <c r="BBY809" s="86"/>
      <c r="BBZ809" s="86"/>
      <c r="BCA809" s="86"/>
      <c r="BCB809" s="86"/>
      <c r="BCC809" s="86"/>
      <c r="BCD809" s="86"/>
      <c r="BCE809" s="86"/>
      <c r="BCF809" s="86"/>
      <c r="BCG809" s="86"/>
      <c r="BCH809" s="86"/>
      <c r="BCI809" s="86"/>
      <c r="BCJ809" s="86"/>
      <c r="BCK809" s="86"/>
      <c r="BCL809" s="86"/>
      <c r="BCM809" s="86"/>
      <c r="BCN809" s="86"/>
      <c r="BCO809" s="86"/>
      <c r="BCP809" s="86"/>
      <c r="BCQ809" s="86"/>
      <c r="BCR809" s="86"/>
      <c r="BCS809" s="86"/>
      <c r="BCT809" s="86"/>
      <c r="BCU809" s="86"/>
      <c r="BCV809" s="86"/>
      <c r="BCW809" s="86"/>
      <c r="BCX809" s="86"/>
      <c r="BCY809" s="86"/>
      <c r="BCZ809" s="86"/>
      <c r="BDA809" s="86"/>
      <c r="BDB809" s="86"/>
      <c r="BDC809" s="86"/>
      <c r="BDD809" s="86"/>
      <c r="BDE809" s="86"/>
      <c r="BDF809" s="86"/>
      <c r="BDG809" s="86"/>
      <c r="BDH809" s="86"/>
      <c r="BDI809" s="86"/>
      <c r="BDJ809" s="86"/>
      <c r="BDK809" s="86"/>
      <c r="BDL809" s="86"/>
      <c r="BDM809" s="86"/>
      <c r="BDN809" s="86"/>
      <c r="BDO809" s="86"/>
      <c r="BDP809" s="86"/>
      <c r="BDQ809" s="86"/>
      <c r="BDR809" s="86"/>
      <c r="BDS809" s="86"/>
      <c r="BDT809" s="86"/>
      <c r="BDU809" s="86"/>
      <c r="BDV809" s="86"/>
      <c r="BDW809" s="86"/>
      <c r="BDX809" s="86"/>
      <c r="BDY809" s="86"/>
      <c r="BDZ809" s="86"/>
      <c r="BEA809" s="86"/>
      <c r="BEB809" s="86"/>
      <c r="BEC809" s="86"/>
      <c r="BED809" s="86"/>
      <c r="BEE809" s="86"/>
      <c r="BEF809" s="86"/>
      <c r="BEG809" s="86"/>
      <c r="BEH809" s="86"/>
      <c r="BEI809" s="86"/>
      <c r="BEJ809" s="86"/>
      <c r="BEK809" s="86"/>
      <c r="BEL809" s="86"/>
      <c r="BEM809" s="86"/>
      <c r="BEN809" s="86"/>
      <c r="BEO809" s="86"/>
      <c r="BEP809" s="86"/>
      <c r="BEQ809" s="86"/>
      <c r="BER809" s="86"/>
      <c r="BES809" s="86"/>
      <c r="BET809" s="86"/>
      <c r="BEU809" s="86"/>
      <c r="BEV809" s="86"/>
      <c r="BEW809" s="86"/>
      <c r="BEX809" s="86"/>
      <c r="BEY809" s="86"/>
      <c r="BEZ809" s="86"/>
      <c r="BFA809" s="86"/>
      <c r="BFB809" s="86"/>
      <c r="BFC809" s="86"/>
      <c r="BFD809" s="86"/>
      <c r="BFE809" s="86"/>
      <c r="BFF809" s="86"/>
      <c r="BFG809" s="86"/>
      <c r="BFH809" s="86"/>
      <c r="BFI809" s="86"/>
      <c r="BFJ809" s="86"/>
      <c r="BFK809" s="86"/>
      <c r="BFL809" s="86"/>
      <c r="BFM809" s="86"/>
      <c r="BFN809" s="86"/>
      <c r="BFO809" s="86"/>
      <c r="BFP809" s="86"/>
      <c r="BFQ809" s="86"/>
      <c r="BFR809" s="86"/>
      <c r="BFS809" s="86"/>
      <c r="BFT809" s="86"/>
      <c r="BFU809" s="86"/>
      <c r="BFV809" s="86"/>
      <c r="BFW809" s="86"/>
      <c r="BFX809" s="86"/>
      <c r="BFY809" s="86"/>
      <c r="BFZ809" s="86"/>
      <c r="BGA809" s="86"/>
      <c r="BGB809" s="86"/>
      <c r="BGC809" s="86"/>
      <c r="BGD809" s="86"/>
      <c r="BGE809" s="86"/>
      <c r="BGF809" s="86"/>
      <c r="BGG809" s="86"/>
      <c r="BGH809" s="86"/>
      <c r="BGI809" s="86"/>
      <c r="BGJ809" s="86"/>
      <c r="BGK809" s="86"/>
      <c r="BGL809" s="86"/>
      <c r="BGM809" s="86"/>
      <c r="BGN809" s="86"/>
      <c r="BGO809" s="86"/>
      <c r="BGP809" s="86"/>
      <c r="BGQ809" s="86"/>
      <c r="BGR809" s="86"/>
      <c r="BGS809" s="86"/>
      <c r="BGT809" s="86"/>
      <c r="BGU809" s="86"/>
      <c r="BGV809" s="86"/>
      <c r="BGW809" s="86"/>
      <c r="BGX809" s="86"/>
      <c r="BGY809" s="86"/>
      <c r="BGZ809" s="86"/>
      <c r="BHA809" s="86"/>
      <c r="BHB809" s="86"/>
      <c r="BHC809" s="86"/>
      <c r="BHD809" s="86"/>
      <c r="BHE809" s="86"/>
      <c r="BHF809" s="86"/>
      <c r="BHG809" s="86"/>
      <c r="BHH809" s="86"/>
      <c r="BHI809" s="86"/>
      <c r="BHJ809" s="86"/>
      <c r="BHK809" s="86"/>
      <c r="BHL809" s="86"/>
      <c r="BHM809" s="86"/>
      <c r="BHN809" s="86"/>
      <c r="BHO809" s="86"/>
      <c r="BHP809" s="86"/>
      <c r="BHQ809" s="86"/>
      <c r="BHR809" s="86"/>
      <c r="BHS809" s="86"/>
      <c r="BHT809" s="86"/>
      <c r="BHU809" s="86"/>
      <c r="BHV809" s="86"/>
      <c r="BHW809" s="86"/>
      <c r="BHX809" s="86"/>
      <c r="BHY809" s="86"/>
      <c r="BHZ809" s="86"/>
      <c r="BIA809" s="86"/>
      <c r="BIB809" s="86"/>
      <c r="BIC809" s="86"/>
      <c r="BID809" s="86"/>
      <c r="BIE809" s="86"/>
      <c r="BIF809" s="86"/>
      <c r="BIG809" s="86"/>
      <c r="BIH809" s="86"/>
      <c r="BII809" s="86"/>
      <c r="BIJ809" s="86"/>
      <c r="BIK809" s="86"/>
      <c r="BIL809" s="86"/>
      <c r="BIM809" s="86"/>
      <c r="BIN809" s="86"/>
      <c r="BIO809" s="86"/>
      <c r="BIP809" s="86"/>
      <c r="BIQ809" s="86"/>
      <c r="BIR809" s="86"/>
      <c r="BIS809" s="86"/>
      <c r="BIT809" s="86"/>
      <c r="BIU809" s="86"/>
      <c r="BIV809" s="86"/>
      <c r="BIW809" s="86"/>
      <c r="BIX809" s="86"/>
      <c r="BIY809" s="86"/>
      <c r="BIZ809" s="86"/>
      <c r="BJA809" s="86"/>
      <c r="BJB809" s="86"/>
      <c r="BJC809" s="86"/>
      <c r="BJD809" s="86"/>
      <c r="BJE809" s="86"/>
      <c r="BJF809" s="86"/>
      <c r="BJG809" s="86"/>
      <c r="BJH809" s="86"/>
      <c r="BJI809" s="86"/>
      <c r="BJJ809" s="86"/>
      <c r="BJK809" s="86"/>
      <c r="BJL809" s="86"/>
      <c r="BJM809" s="86"/>
      <c r="BJN809" s="86"/>
      <c r="BJO809" s="86"/>
      <c r="BJP809" s="86"/>
      <c r="BJQ809" s="86"/>
      <c r="BJR809" s="86"/>
      <c r="BJS809" s="86"/>
      <c r="BJT809" s="86"/>
      <c r="BJU809" s="86"/>
      <c r="BJV809" s="86"/>
      <c r="BJW809" s="86"/>
      <c r="BJX809" s="86"/>
      <c r="BJY809" s="86"/>
      <c r="BJZ809" s="86"/>
      <c r="BKA809" s="86"/>
      <c r="BKB809" s="86"/>
      <c r="BKC809" s="86"/>
      <c r="BKD809" s="86"/>
      <c r="BKE809" s="86"/>
      <c r="BKF809" s="86"/>
      <c r="BKG809" s="86"/>
      <c r="BKH809" s="86"/>
      <c r="BKI809" s="86"/>
      <c r="BKJ809" s="86"/>
      <c r="BKK809" s="86"/>
      <c r="BKL809" s="86"/>
      <c r="BKM809" s="86"/>
      <c r="BKN809" s="86"/>
      <c r="BKO809" s="86"/>
      <c r="BKP809" s="86"/>
      <c r="BKQ809" s="86"/>
      <c r="BKR809" s="86"/>
      <c r="BKS809" s="86"/>
      <c r="BKT809" s="86"/>
      <c r="BKU809" s="86"/>
      <c r="BKV809" s="86"/>
      <c r="BKW809" s="86"/>
      <c r="BKX809" s="86"/>
      <c r="BKY809" s="86"/>
      <c r="BKZ809" s="86"/>
      <c r="BLA809" s="86"/>
      <c r="BLB809" s="86"/>
      <c r="BLC809" s="86"/>
      <c r="BLD809" s="86"/>
      <c r="BLE809" s="86"/>
      <c r="BLF809" s="86"/>
      <c r="BLG809" s="86"/>
      <c r="BLH809" s="86"/>
      <c r="BLI809" s="86"/>
      <c r="BLJ809" s="86"/>
      <c r="BLK809" s="86"/>
      <c r="BLL809" s="86"/>
      <c r="BLM809" s="86"/>
      <c r="BLN809" s="86"/>
      <c r="BLO809" s="86"/>
      <c r="BLP809" s="86"/>
      <c r="BLQ809" s="86"/>
      <c r="BLR809" s="86"/>
      <c r="BLS809" s="86"/>
      <c r="BLT809" s="86"/>
      <c r="BLU809" s="86"/>
      <c r="BLV809" s="86"/>
      <c r="BLW809" s="86"/>
      <c r="BLX809" s="86"/>
      <c r="BLY809" s="86"/>
      <c r="BLZ809" s="86"/>
      <c r="BMA809" s="86"/>
      <c r="BMB809" s="86"/>
      <c r="BMC809" s="86"/>
      <c r="BMD809" s="86"/>
      <c r="BME809" s="86"/>
      <c r="BMF809" s="86"/>
      <c r="BMG809" s="86"/>
      <c r="BMH809" s="86"/>
      <c r="BMI809" s="86"/>
      <c r="BMJ809" s="86"/>
      <c r="BMK809" s="86"/>
      <c r="BML809" s="86"/>
      <c r="BMM809" s="86"/>
      <c r="BMN809" s="86"/>
      <c r="BMO809" s="86"/>
      <c r="BMP809" s="86"/>
      <c r="BMQ809" s="86"/>
      <c r="BMR809" s="86"/>
      <c r="BMS809" s="86"/>
      <c r="BMT809" s="86"/>
      <c r="BMU809" s="86"/>
      <c r="BMV809" s="86"/>
      <c r="BMW809" s="86"/>
      <c r="BMX809" s="86"/>
      <c r="BMY809" s="86"/>
      <c r="BMZ809" s="86"/>
      <c r="BNA809" s="86"/>
      <c r="BNB809" s="86"/>
      <c r="BNC809" s="86"/>
      <c r="BND809" s="86"/>
      <c r="BNE809" s="86"/>
      <c r="BNF809" s="86"/>
      <c r="BNG809" s="86"/>
      <c r="BNH809" s="86"/>
      <c r="BNI809" s="86"/>
      <c r="BNJ809" s="86"/>
      <c r="BNK809" s="86"/>
      <c r="BNL809" s="86"/>
      <c r="BNM809" s="86"/>
      <c r="BNN809" s="86"/>
      <c r="BNO809" s="86"/>
      <c r="BNP809" s="86"/>
      <c r="BNQ809" s="86"/>
      <c r="BNR809" s="86"/>
      <c r="BNS809" s="86"/>
      <c r="BNT809" s="86"/>
      <c r="BNU809" s="86"/>
      <c r="BNV809" s="86"/>
      <c r="BNW809" s="86"/>
      <c r="BNX809" s="86"/>
      <c r="BNY809" s="86"/>
      <c r="BNZ809" s="86"/>
      <c r="BOA809" s="86"/>
      <c r="BOB809" s="86"/>
      <c r="BOC809" s="86"/>
      <c r="BOD809" s="86"/>
      <c r="BOE809" s="86"/>
      <c r="BOF809" s="86"/>
      <c r="BOG809" s="86"/>
      <c r="BOH809" s="86"/>
      <c r="BOI809" s="86"/>
      <c r="BOJ809" s="86"/>
      <c r="BOK809" s="86"/>
      <c r="BOL809" s="86"/>
      <c r="BOM809" s="86"/>
      <c r="BON809" s="86"/>
      <c r="BOO809" s="86"/>
      <c r="BOP809" s="86"/>
      <c r="BOQ809" s="86"/>
      <c r="BOR809" s="86"/>
      <c r="BOS809" s="86"/>
      <c r="BOT809" s="86"/>
      <c r="BOU809" s="86"/>
      <c r="BOV809" s="86"/>
      <c r="BOW809" s="86"/>
      <c r="BOX809" s="86"/>
      <c r="BOY809" s="86"/>
      <c r="BOZ809" s="86"/>
      <c r="BPA809" s="86"/>
      <c r="BPB809" s="86"/>
      <c r="BPC809" s="86"/>
      <c r="BPD809" s="86"/>
      <c r="BPE809" s="86"/>
      <c r="BPF809" s="86"/>
      <c r="BPG809" s="86"/>
      <c r="BPH809" s="86"/>
      <c r="BPI809" s="86"/>
      <c r="BPJ809" s="86"/>
      <c r="BPK809" s="86"/>
      <c r="BPL809" s="86"/>
      <c r="BPM809" s="86"/>
      <c r="BPN809" s="86"/>
      <c r="BPO809" s="86"/>
      <c r="BPP809" s="86"/>
      <c r="BPQ809" s="86"/>
      <c r="BPR809" s="86"/>
      <c r="BPS809" s="86"/>
      <c r="BPT809" s="86"/>
      <c r="BPU809" s="86"/>
      <c r="BPV809" s="86"/>
      <c r="BPW809" s="86"/>
      <c r="BPX809" s="86"/>
      <c r="BPY809" s="86"/>
      <c r="BPZ809" s="86"/>
      <c r="BQA809" s="86"/>
      <c r="BQB809" s="86"/>
      <c r="BQC809" s="86"/>
      <c r="BQD809" s="86"/>
      <c r="BQE809" s="86"/>
      <c r="BQF809" s="86"/>
      <c r="BQG809" s="86"/>
      <c r="BQH809" s="86"/>
      <c r="BQI809" s="86"/>
      <c r="BQJ809" s="86"/>
      <c r="BQK809" s="86"/>
      <c r="BQL809" s="86"/>
      <c r="BQM809" s="86"/>
      <c r="BQN809" s="86"/>
      <c r="BQO809" s="86"/>
      <c r="BQP809" s="86"/>
      <c r="BQQ809" s="86"/>
      <c r="BQR809" s="86"/>
      <c r="BQS809" s="86"/>
      <c r="BQT809" s="86"/>
      <c r="BQU809" s="86"/>
      <c r="BQV809" s="86"/>
      <c r="BQW809" s="86"/>
      <c r="BQX809" s="86"/>
      <c r="BQY809" s="86"/>
      <c r="BQZ809" s="86"/>
      <c r="BRA809" s="86"/>
      <c r="BRB809" s="86"/>
      <c r="BRC809" s="86"/>
      <c r="BRD809" s="86"/>
      <c r="BRE809" s="86"/>
      <c r="BRF809" s="86"/>
      <c r="BRG809" s="86"/>
      <c r="BRH809" s="86"/>
      <c r="BRI809" s="86"/>
      <c r="BRJ809" s="86"/>
      <c r="BRK809" s="86"/>
      <c r="BRL809" s="86"/>
      <c r="BRM809" s="86"/>
      <c r="BRN809" s="86"/>
      <c r="BRO809" s="86"/>
      <c r="BRP809" s="86"/>
      <c r="BRQ809" s="86"/>
      <c r="BRR809" s="86"/>
      <c r="BRS809" s="86"/>
      <c r="BRT809" s="86"/>
      <c r="BRU809" s="86"/>
      <c r="BRV809" s="86"/>
      <c r="BRW809" s="86"/>
      <c r="BRX809" s="86"/>
      <c r="BRY809" s="86"/>
      <c r="BRZ809" s="86"/>
      <c r="BSA809" s="86"/>
      <c r="BSB809" s="86"/>
      <c r="BSC809" s="86"/>
      <c r="BSD809" s="86"/>
      <c r="BSE809" s="86"/>
      <c r="BSF809" s="86"/>
      <c r="BSG809" s="86"/>
      <c r="BSH809" s="86"/>
      <c r="BSI809" s="86"/>
      <c r="BSJ809" s="86"/>
      <c r="BSK809" s="86"/>
      <c r="BSL809" s="86"/>
      <c r="BSM809" s="86"/>
      <c r="BSN809" s="86"/>
      <c r="BSO809" s="86"/>
      <c r="BSP809" s="86"/>
      <c r="BSQ809" s="86"/>
      <c r="BSR809" s="86"/>
      <c r="BSS809" s="86"/>
      <c r="BST809" s="86"/>
      <c r="BSU809" s="86"/>
      <c r="BSV809" s="86"/>
      <c r="BSW809" s="86"/>
      <c r="BSX809" s="86"/>
      <c r="BSY809" s="86"/>
      <c r="BSZ809" s="86"/>
      <c r="BTA809" s="86"/>
      <c r="BTB809" s="86"/>
      <c r="BTC809" s="86"/>
      <c r="BTD809" s="86"/>
      <c r="BTE809" s="86"/>
      <c r="BTF809" s="86"/>
      <c r="BTG809" s="86"/>
      <c r="BTH809" s="86"/>
      <c r="BTI809" s="86"/>
      <c r="BTJ809" s="86"/>
      <c r="BTK809" s="86"/>
      <c r="BTL809" s="86"/>
      <c r="BTM809" s="86"/>
      <c r="BTN809" s="86"/>
      <c r="BTO809" s="86"/>
      <c r="BTP809" s="86"/>
      <c r="BTQ809" s="86"/>
      <c r="BTR809" s="86"/>
      <c r="BTS809" s="86"/>
      <c r="BTT809" s="86"/>
      <c r="BTU809" s="86"/>
      <c r="BTV809" s="86"/>
      <c r="BTW809" s="86"/>
      <c r="BTX809" s="86"/>
      <c r="BTY809" s="86"/>
      <c r="BTZ809" s="86"/>
      <c r="BUA809" s="86"/>
      <c r="BUB809" s="86"/>
      <c r="BUC809" s="86"/>
      <c r="BUD809" s="86"/>
      <c r="BUE809" s="86"/>
      <c r="BUF809" s="86"/>
      <c r="BUG809" s="86"/>
      <c r="BUH809" s="86"/>
      <c r="BUI809" s="86"/>
      <c r="BUJ809" s="86"/>
      <c r="BUK809" s="86"/>
      <c r="BUL809" s="86"/>
      <c r="BUM809" s="86"/>
      <c r="BUN809" s="86"/>
      <c r="BUO809" s="86"/>
      <c r="BUP809" s="86"/>
      <c r="BUQ809" s="86"/>
      <c r="BUR809" s="86"/>
      <c r="BUS809" s="86"/>
      <c r="BUT809" s="86"/>
      <c r="BUU809" s="86"/>
      <c r="BUV809" s="86"/>
      <c r="BUW809" s="86"/>
      <c r="BUX809" s="86"/>
      <c r="BUY809" s="86"/>
      <c r="BUZ809" s="86"/>
      <c r="BVA809" s="86"/>
      <c r="BVB809" s="86"/>
      <c r="BVC809" s="86"/>
      <c r="BVD809" s="86"/>
      <c r="BVE809" s="86"/>
      <c r="BVF809" s="86"/>
      <c r="BVG809" s="86"/>
      <c r="BVH809" s="86"/>
      <c r="BVI809" s="86"/>
      <c r="BVJ809" s="86"/>
      <c r="BVK809" s="86"/>
      <c r="BVL809" s="86"/>
      <c r="BVM809" s="86"/>
      <c r="BVN809" s="86"/>
      <c r="BVO809" s="86"/>
      <c r="BVP809" s="86"/>
      <c r="BVQ809" s="86"/>
      <c r="BVR809" s="86"/>
      <c r="BVS809" s="86"/>
      <c r="BVT809" s="86"/>
      <c r="BVU809" s="86"/>
      <c r="BVV809" s="86"/>
      <c r="BVW809" s="86"/>
      <c r="BVX809" s="86"/>
      <c r="BVY809" s="86"/>
      <c r="BVZ809" s="86"/>
      <c r="BWA809" s="86"/>
      <c r="BWB809" s="86"/>
      <c r="BWC809" s="86"/>
      <c r="BWD809" s="86"/>
      <c r="BWE809" s="86"/>
      <c r="BWF809" s="86"/>
      <c r="BWG809" s="86"/>
      <c r="BWH809" s="86"/>
      <c r="BWI809" s="86"/>
      <c r="BWJ809" s="86"/>
      <c r="BWK809" s="86"/>
      <c r="BWL809" s="86"/>
      <c r="BWM809" s="86"/>
      <c r="BWN809" s="86"/>
      <c r="BWO809" s="86"/>
      <c r="BWP809" s="86"/>
      <c r="BWQ809" s="86"/>
      <c r="BWR809" s="86"/>
      <c r="BWS809" s="86"/>
      <c r="BWT809" s="86"/>
      <c r="BWU809" s="86"/>
      <c r="BWV809" s="86"/>
      <c r="BWW809" s="86"/>
      <c r="BWX809" s="86"/>
      <c r="BWY809" s="86"/>
      <c r="BWZ809" s="86"/>
      <c r="BXA809" s="86"/>
      <c r="BXB809" s="86"/>
      <c r="BXC809" s="86"/>
      <c r="BXD809" s="86"/>
      <c r="BXE809" s="86"/>
      <c r="BXF809" s="86"/>
      <c r="BXG809" s="86"/>
      <c r="BXH809" s="86"/>
      <c r="BXI809" s="86"/>
      <c r="BXJ809" s="86"/>
      <c r="BXK809" s="86"/>
      <c r="BXL809" s="86"/>
      <c r="BXM809" s="86"/>
      <c r="BXN809" s="86"/>
      <c r="BXO809" s="86"/>
      <c r="BXP809" s="86"/>
      <c r="BXQ809" s="86"/>
      <c r="BXR809" s="86"/>
      <c r="BXS809" s="86"/>
      <c r="BXT809" s="86"/>
      <c r="BXU809" s="86"/>
      <c r="BXV809" s="86"/>
      <c r="BXW809" s="86"/>
      <c r="BXX809" s="86"/>
      <c r="BXY809" s="86"/>
      <c r="BXZ809" s="86"/>
      <c r="BYA809" s="86"/>
      <c r="BYB809" s="86"/>
      <c r="BYC809" s="86"/>
      <c r="BYD809" s="86"/>
      <c r="BYE809" s="86"/>
      <c r="BYF809" s="86"/>
      <c r="BYG809" s="86"/>
      <c r="BYH809" s="86"/>
      <c r="BYI809" s="86"/>
      <c r="BYJ809" s="86"/>
      <c r="BYK809" s="86"/>
      <c r="BYL809" s="86"/>
      <c r="BYM809" s="86"/>
      <c r="BYN809" s="86"/>
      <c r="BYO809" s="86"/>
      <c r="BYP809" s="86"/>
      <c r="BYQ809" s="86"/>
      <c r="BYR809" s="86"/>
      <c r="BYS809" s="86"/>
      <c r="BYT809" s="86"/>
      <c r="BYU809" s="86"/>
      <c r="BYV809" s="86"/>
      <c r="BYW809" s="86"/>
      <c r="BYX809" s="86"/>
      <c r="BYY809" s="86"/>
      <c r="BYZ809" s="86"/>
      <c r="BZA809" s="86"/>
      <c r="BZB809" s="86"/>
      <c r="BZC809" s="86"/>
      <c r="BZD809" s="86"/>
      <c r="BZE809" s="86"/>
      <c r="BZF809" s="86"/>
      <c r="BZG809" s="86"/>
      <c r="BZH809" s="86"/>
      <c r="BZI809" s="86"/>
      <c r="BZJ809" s="86"/>
      <c r="BZK809" s="86"/>
      <c r="BZL809" s="86"/>
      <c r="BZM809" s="86"/>
      <c r="BZN809" s="86"/>
      <c r="BZO809" s="86"/>
      <c r="BZP809" s="86"/>
      <c r="BZQ809" s="86"/>
      <c r="BZR809" s="86"/>
      <c r="BZS809" s="86"/>
      <c r="BZT809" s="86"/>
      <c r="BZU809" s="86"/>
      <c r="BZV809" s="86"/>
      <c r="BZW809" s="86"/>
      <c r="BZX809" s="86"/>
      <c r="BZY809" s="86"/>
      <c r="BZZ809" s="86"/>
      <c r="CAA809" s="86"/>
      <c r="CAB809" s="86"/>
      <c r="CAC809" s="86"/>
      <c r="CAD809" s="86"/>
      <c r="CAE809" s="86"/>
      <c r="CAF809" s="86"/>
      <c r="CAG809" s="86"/>
      <c r="CAH809" s="86"/>
      <c r="CAI809" s="86"/>
      <c r="CAJ809" s="86"/>
      <c r="CAK809" s="86"/>
      <c r="CAL809" s="86"/>
      <c r="CAM809" s="86"/>
      <c r="CAN809" s="86"/>
      <c r="CAO809" s="86"/>
      <c r="CAP809" s="86"/>
      <c r="CAQ809" s="86"/>
      <c r="CAR809" s="86"/>
      <c r="CAS809" s="86"/>
      <c r="CAT809" s="86"/>
      <c r="CAU809" s="86"/>
      <c r="CAV809" s="86"/>
      <c r="CAW809" s="86"/>
      <c r="CAX809" s="86"/>
      <c r="CAY809" s="86"/>
      <c r="CAZ809" s="86"/>
      <c r="CBA809" s="86"/>
      <c r="CBB809" s="86"/>
      <c r="CBC809" s="86"/>
      <c r="CBD809" s="86"/>
      <c r="CBE809" s="86"/>
      <c r="CBF809" s="86"/>
      <c r="CBG809" s="86"/>
      <c r="CBH809" s="86"/>
      <c r="CBI809" s="86"/>
      <c r="CBJ809" s="86"/>
      <c r="CBK809" s="86"/>
      <c r="CBL809" s="86"/>
      <c r="CBM809" s="86"/>
      <c r="CBN809" s="86"/>
      <c r="CBO809" s="86"/>
      <c r="CBP809" s="86"/>
      <c r="CBQ809" s="86"/>
      <c r="CBR809" s="86"/>
      <c r="CBS809" s="86"/>
      <c r="CBT809" s="86"/>
      <c r="CBU809" s="86"/>
      <c r="CBV809" s="86"/>
      <c r="CBW809" s="86"/>
      <c r="CBX809" s="86"/>
      <c r="CBY809" s="86"/>
      <c r="CBZ809" s="86"/>
      <c r="CCA809" s="86"/>
      <c r="CCB809" s="86"/>
      <c r="CCC809" s="86"/>
      <c r="CCD809" s="86"/>
      <c r="CCE809" s="86"/>
      <c r="CCF809" s="86"/>
      <c r="CCG809" s="86"/>
      <c r="CCH809" s="86"/>
      <c r="CCI809" s="86"/>
      <c r="CCJ809" s="86"/>
      <c r="CCK809" s="86"/>
      <c r="CCL809" s="86"/>
      <c r="CCM809" s="86"/>
      <c r="CCN809" s="86"/>
      <c r="CCO809" s="86"/>
      <c r="CCP809" s="86"/>
      <c r="CCQ809" s="86"/>
      <c r="CCR809" s="86"/>
      <c r="CCS809" s="86"/>
      <c r="CCT809" s="86"/>
      <c r="CCU809" s="86"/>
      <c r="CCV809" s="86"/>
      <c r="CCW809" s="86"/>
      <c r="CCX809" s="86"/>
      <c r="CCY809" s="86"/>
      <c r="CCZ809" s="86"/>
      <c r="CDA809" s="86"/>
      <c r="CDB809" s="86"/>
      <c r="CDC809" s="86"/>
      <c r="CDD809" s="86"/>
      <c r="CDE809" s="86"/>
      <c r="CDF809" s="86"/>
      <c r="CDG809" s="86"/>
      <c r="CDH809" s="86"/>
      <c r="CDI809" s="86"/>
      <c r="CDJ809" s="86"/>
      <c r="CDK809" s="86"/>
      <c r="CDL809" s="86"/>
      <c r="CDM809" s="86"/>
      <c r="CDN809" s="86"/>
      <c r="CDO809" s="86"/>
      <c r="CDP809" s="86"/>
      <c r="CDQ809" s="86"/>
      <c r="CDR809" s="86"/>
      <c r="CDS809" s="86"/>
      <c r="CDT809" s="86"/>
      <c r="CDU809" s="86"/>
      <c r="CDV809" s="86"/>
      <c r="CDW809" s="86"/>
      <c r="CDX809" s="86"/>
      <c r="CDY809" s="86"/>
      <c r="CDZ809" s="86"/>
      <c r="CEA809" s="86"/>
      <c r="CEB809" s="86"/>
      <c r="CEC809" s="86"/>
      <c r="CED809" s="86"/>
      <c r="CEE809" s="86"/>
      <c r="CEF809" s="86"/>
      <c r="CEG809" s="86"/>
      <c r="CEH809" s="86"/>
      <c r="CEI809" s="86"/>
      <c r="CEJ809" s="86"/>
      <c r="CEK809" s="86"/>
      <c r="CEL809" s="86"/>
      <c r="CEM809" s="86"/>
      <c r="CEN809" s="86"/>
      <c r="CEO809" s="86"/>
      <c r="CEP809" s="86"/>
      <c r="CEQ809" s="86"/>
      <c r="CER809" s="86"/>
      <c r="CES809" s="86"/>
      <c r="CET809" s="86"/>
      <c r="CEU809" s="86"/>
      <c r="CEV809" s="86"/>
      <c r="CEW809" s="86"/>
      <c r="CEX809" s="86"/>
      <c r="CEY809" s="86"/>
      <c r="CEZ809" s="86"/>
      <c r="CFA809" s="86"/>
      <c r="CFB809" s="86"/>
      <c r="CFC809" s="86"/>
      <c r="CFD809" s="86"/>
      <c r="CFE809" s="86"/>
      <c r="CFF809" s="86"/>
      <c r="CFG809" s="86"/>
      <c r="CFH809" s="86"/>
      <c r="CFI809" s="86"/>
      <c r="CFJ809" s="86"/>
      <c r="CFK809" s="86"/>
      <c r="CFL809" s="86"/>
      <c r="CFM809" s="86"/>
      <c r="CFN809" s="86"/>
      <c r="CFO809" s="86"/>
      <c r="CFP809" s="86"/>
      <c r="CFQ809" s="86"/>
      <c r="CFR809" s="86"/>
      <c r="CFS809" s="86"/>
      <c r="CFT809" s="86"/>
      <c r="CFU809" s="86"/>
      <c r="CFV809" s="86"/>
      <c r="CFW809" s="86"/>
      <c r="CFX809" s="86"/>
      <c r="CFY809" s="86"/>
      <c r="CFZ809" s="86"/>
      <c r="CGA809" s="86"/>
      <c r="CGB809" s="86"/>
      <c r="CGC809" s="86"/>
      <c r="CGD809" s="86"/>
      <c r="CGE809" s="86"/>
      <c r="CGF809" s="86"/>
      <c r="CGG809" s="86"/>
      <c r="CGH809" s="86"/>
      <c r="CGI809" s="86"/>
      <c r="CGJ809" s="86"/>
      <c r="CGK809" s="86"/>
      <c r="CGL809" s="86"/>
      <c r="CGM809" s="86"/>
      <c r="CGN809" s="86"/>
      <c r="CGO809" s="86"/>
      <c r="CGP809" s="86"/>
      <c r="CGQ809" s="86"/>
      <c r="CGR809" s="86"/>
      <c r="CGS809" s="86"/>
      <c r="CGT809" s="86"/>
      <c r="CGU809" s="86"/>
      <c r="CGV809" s="86"/>
      <c r="CGW809" s="86"/>
      <c r="CGX809" s="86"/>
      <c r="CGY809" s="86"/>
      <c r="CGZ809" s="86"/>
      <c r="CHA809" s="86"/>
      <c r="CHB809" s="86"/>
      <c r="CHC809" s="86"/>
      <c r="CHD809" s="86"/>
      <c r="CHE809" s="86"/>
      <c r="CHF809" s="86"/>
      <c r="CHG809" s="86"/>
      <c r="CHH809" s="86"/>
      <c r="CHI809" s="86"/>
      <c r="CHJ809" s="86"/>
      <c r="CHK809" s="86"/>
      <c r="CHL809" s="86"/>
      <c r="CHM809" s="86"/>
      <c r="CHN809" s="86"/>
      <c r="CHO809" s="86"/>
      <c r="CHP809" s="86"/>
      <c r="CHQ809" s="86"/>
      <c r="CHR809" s="86"/>
      <c r="CHS809" s="86"/>
      <c r="CHT809" s="86"/>
      <c r="CHU809" s="86"/>
      <c r="CHV809" s="86"/>
      <c r="CHW809" s="86"/>
      <c r="CHX809" s="86"/>
      <c r="CHY809" s="86"/>
      <c r="CHZ809" s="86"/>
      <c r="CIA809" s="86"/>
      <c r="CIB809" s="86"/>
      <c r="CIC809" s="86"/>
      <c r="CID809" s="86"/>
      <c r="CIE809" s="86"/>
      <c r="CIF809" s="86"/>
      <c r="CIG809" s="86"/>
      <c r="CIH809" s="86"/>
      <c r="CII809" s="86"/>
      <c r="CIJ809" s="86"/>
      <c r="CIK809" s="86"/>
      <c r="CIL809" s="86"/>
      <c r="CIM809" s="86"/>
      <c r="CIN809" s="86"/>
      <c r="CIO809" s="86"/>
      <c r="CIP809" s="86"/>
      <c r="CIQ809" s="86"/>
      <c r="CIR809" s="86"/>
      <c r="CIS809" s="86"/>
      <c r="CIT809" s="86"/>
      <c r="CIU809" s="86"/>
      <c r="CIV809" s="86"/>
      <c r="CIW809" s="86"/>
      <c r="CIX809" s="86"/>
      <c r="CIY809" s="86"/>
      <c r="CIZ809" s="86"/>
      <c r="CJA809" s="86"/>
      <c r="CJB809" s="86"/>
      <c r="CJC809" s="86"/>
      <c r="CJD809" s="86"/>
      <c r="CJE809" s="86"/>
      <c r="CJF809" s="86"/>
      <c r="CJG809" s="86"/>
      <c r="CJH809" s="86"/>
      <c r="CJI809" s="86"/>
      <c r="CJJ809" s="86"/>
      <c r="CJK809" s="86"/>
      <c r="CJL809" s="86"/>
      <c r="CJM809" s="86"/>
      <c r="CJN809" s="86"/>
      <c r="CJO809" s="86"/>
      <c r="CJP809" s="86"/>
      <c r="CJQ809" s="86"/>
      <c r="CJR809" s="86"/>
      <c r="CJS809" s="86"/>
      <c r="CJT809" s="86"/>
      <c r="CJU809" s="86"/>
      <c r="CJV809" s="86"/>
      <c r="CJW809" s="86"/>
      <c r="CJX809" s="86"/>
      <c r="CJY809" s="86"/>
      <c r="CJZ809" s="86"/>
      <c r="CKA809" s="86"/>
      <c r="CKB809" s="86"/>
      <c r="CKC809" s="86"/>
      <c r="CKD809" s="86"/>
      <c r="CKE809" s="86"/>
      <c r="CKF809" s="86"/>
      <c r="CKG809" s="86"/>
      <c r="CKH809" s="86"/>
      <c r="CKI809" s="86"/>
      <c r="CKJ809" s="86"/>
      <c r="CKK809" s="86"/>
      <c r="CKL809" s="86"/>
      <c r="CKM809" s="86"/>
      <c r="CKN809" s="86"/>
      <c r="CKO809" s="86"/>
      <c r="CKP809" s="86"/>
      <c r="CKQ809" s="86"/>
      <c r="CKR809" s="86"/>
      <c r="CKS809" s="86"/>
      <c r="CKT809" s="86"/>
      <c r="CKU809" s="86"/>
      <c r="CKV809" s="86"/>
      <c r="CKW809" s="86"/>
      <c r="CKX809" s="86"/>
      <c r="CKY809" s="86"/>
      <c r="CKZ809" s="86"/>
      <c r="CLA809" s="86"/>
      <c r="CLB809" s="86"/>
      <c r="CLC809" s="86"/>
      <c r="CLD809" s="86"/>
      <c r="CLE809" s="86"/>
      <c r="CLF809" s="86"/>
      <c r="CLG809" s="86"/>
      <c r="CLH809" s="86"/>
      <c r="CLI809" s="86"/>
      <c r="CLJ809" s="86"/>
      <c r="CLK809" s="86"/>
      <c r="CLL809" s="86"/>
      <c r="CLM809" s="86"/>
      <c r="CLN809" s="86"/>
      <c r="CLO809" s="86"/>
      <c r="CLP809" s="86"/>
      <c r="CLQ809" s="86"/>
      <c r="CLR809" s="86"/>
      <c r="CLS809" s="86"/>
      <c r="CLT809" s="86"/>
      <c r="CLU809" s="86"/>
      <c r="CLV809" s="86"/>
      <c r="CLW809" s="86"/>
      <c r="CLX809" s="86"/>
      <c r="CLY809" s="86"/>
      <c r="CLZ809" s="86"/>
      <c r="CMA809" s="86"/>
      <c r="CMB809" s="86"/>
      <c r="CMC809" s="86"/>
      <c r="CMD809" s="86"/>
      <c r="CME809" s="86"/>
      <c r="CMF809" s="86"/>
      <c r="CMG809" s="86"/>
      <c r="CMH809" s="86"/>
      <c r="CMI809" s="86"/>
      <c r="CMJ809" s="86"/>
      <c r="CMK809" s="86"/>
      <c r="CML809" s="86"/>
      <c r="CMM809" s="86"/>
      <c r="CMN809" s="86"/>
      <c r="CMO809" s="86"/>
      <c r="CMP809" s="86"/>
      <c r="CMQ809" s="86"/>
      <c r="CMR809" s="86"/>
      <c r="CMS809" s="86"/>
      <c r="CMT809" s="86"/>
      <c r="CMU809" s="86"/>
      <c r="CMV809" s="86"/>
      <c r="CMW809" s="86"/>
      <c r="CMX809" s="86"/>
      <c r="CMY809" s="86"/>
      <c r="CMZ809" s="86"/>
      <c r="CNA809" s="86"/>
      <c r="CNB809" s="86"/>
      <c r="CNC809" s="86"/>
      <c r="CND809" s="86"/>
      <c r="CNE809" s="86"/>
      <c r="CNF809" s="86"/>
      <c r="CNG809" s="86"/>
      <c r="CNH809" s="86"/>
      <c r="CNI809" s="86"/>
      <c r="CNJ809" s="86"/>
      <c r="CNK809" s="86"/>
      <c r="CNL809" s="86"/>
      <c r="CNM809" s="86"/>
      <c r="CNN809" s="86"/>
      <c r="CNO809" s="86"/>
      <c r="CNP809" s="86"/>
      <c r="CNQ809" s="86"/>
      <c r="CNR809" s="86"/>
      <c r="CNS809" s="86"/>
      <c r="CNT809" s="86"/>
      <c r="CNU809" s="86"/>
      <c r="CNV809" s="86"/>
      <c r="CNW809" s="86"/>
      <c r="CNX809" s="86"/>
      <c r="CNY809" s="86"/>
      <c r="CNZ809" s="86"/>
      <c r="COA809" s="86"/>
      <c r="COB809" s="86"/>
      <c r="COC809" s="86"/>
      <c r="COD809" s="86"/>
      <c r="COE809" s="86"/>
      <c r="COF809" s="86"/>
      <c r="COG809" s="86"/>
      <c r="COH809" s="86"/>
      <c r="COI809" s="86"/>
      <c r="COJ809" s="86"/>
      <c r="COK809" s="86"/>
      <c r="COL809" s="86"/>
      <c r="COM809" s="86"/>
      <c r="CON809" s="86"/>
      <c r="COO809" s="86"/>
      <c r="COP809" s="86"/>
      <c r="COQ809" s="86"/>
      <c r="COR809" s="86"/>
      <c r="COS809" s="86"/>
      <c r="COT809" s="86"/>
      <c r="COU809" s="86"/>
      <c r="COV809" s="86"/>
      <c r="COW809" s="86"/>
      <c r="COX809" s="86"/>
      <c r="COY809" s="86"/>
      <c r="COZ809" s="86"/>
      <c r="CPA809" s="86"/>
      <c r="CPB809" s="86"/>
      <c r="CPC809" s="86"/>
      <c r="CPD809" s="86"/>
      <c r="CPE809" s="86"/>
      <c r="CPF809" s="86"/>
      <c r="CPG809" s="86"/>
      <c r="CPH809" s="86"/>
      <c r="CPI809" s="86"/>
      <c r="CPJ809" s="86"/>
      <c r="CPK809" s="86"/>
      <c r="CPL809" s="86"/>
      <c r="CPM809" s="86"/>
      <c r="CPN809" s="86"/>
      <c r="CPO809" s="86"/>
      <c r="CPP809" s="86"/>
      <c r="CPQ809" s="86"/>
      <c r="CPR809" s="86"/>
      <c r="CPS809" s="86"/>
      <c r="CPT809" s="86"/>
      <c r="CPU809" s="86"/>
      <c r="CPV809" s="86"/>
      <c r="CPW809" s="86"/>
      <c r="CPX809" s="86"/>
      <c r="CPY809" s="86"/>
      <c r="CPZ809" s="86"/>
      <c r="CQA809" s="86"/>
      <c r="CQB809" s="86"/>
      <c r="CQC809" s="86"/>
      <c r="CQD809" s="86"/>
      <c r="CQE809" s="86"/>
      <c r="CQF809" s="86"/>
      <c r="CQG809" s="86"/>
      <c r="CQH809" s="86"/>
      <c r="CQI809" s="86"/>
      <c r="CQJ809" s="86"/>
      <c r="CQK809" s="86"/>
      <c r="CQL809" s="86"/>
      <c r="CQM809" s="86"/>
      <c r="CQN809" s="86"/>
      <c r="CQO809" s="86"/>
      <c r="CQP809" s="86"/>
      <c r="CQQ809" s="86"/>
      <c r="CQR809" s="86"/>
      <c r="CQS809" s="86"/>
      <c r="CQT809" s="86"/>
      <c r="CQU809" s="86"/>
      <c r="CQV809" s="86"/>
      <c r="CQW809" s="86"/>
      <c r="CQX809" s="86"/>
      <c r="CQY809" s="86"/>
      <c r="CQZ809" s="86"/>
      <c r="CRA809" s="86"/>
      <c r="CRB809" s="86"/>
      <c r="CRC809" s="86"/>
      <c r="CRD809" s="86"/>
      <c r="CRE809" s="86"/>
      <c r="CRF809" s="86"/>
      <c r="CRG809" s="86"/>
      <c r="CRH809" s="86"/>
      <c r="CRI809" s="86"/>
      <c r="CRJ809" s="86"/>
      <c r="CRK809" s="86"/>
      <c r="CRL809" s="86"/>
      <c r="CRM809" s="86"/>
      <c r="CRN809" s="86"/>
      <c r="CRO809" s="86"/>
      <c r="CRP809" s="86"/>
      <c r="CRQ809" s="86"/>
      <c r="CRR809" s="86"/>
      <c r="CRS809" s="86"/>
      <c r="CRT809" s="86"/>
      <c r="CRU809" s="86"/>
      <c r="CRV809" s="86"/>
      <c r="CRW809" s="86"/>
      <c r="CRX809" s="86"/>
      <c r="CRY809" s="86"/>
      <c r="CRZ809" s="86"/>
      <c r="CSA809" s="86"/>
      <c r="CSB809" s="86"/>
      <c r="CSC809" s="86"/>
      <c r="CSD809" s="86"/>
      <c r="CSE809" s="86"/>
      <c r="CSF809" s="86"/>
      <c r="CSG809" s="86"/>
      <c r="CSH809" s="86"/>
      <c r="CSI809" s="86"/>
      <c r="CSJ809" s="86"/>
      <c r="CSK809" s="86"/>
      <c r="CSL809" s="86"/>
      <c r="CSM809" s="86"/>
      <c r="CSN809" s="86"/>
      <c r="CSO809" s="86"/>
      <c r="CSP809" s="86"/>
      <c r="CSQ809" s="86"/>
      <c r="CSR809" s="86"/>
      <c r="CSS809" s="86"/>
      <c r="CST809" s="86"/>
      <c r="CSU809" s="86"/>
      <c r="CSV809" s="86"/>
      <c r="CSW809" s="86"/>
      <c r="CSX809" s="86"/>
      <c r="CSY809" s="86"/>
      <c r="CSZ809" s="86"/>
      <c r="CTA809" s="86"/>
      <c r="CTB809" s="86"/>
      <c r="CTC809" s="86"/>
      <c r="CTD809" s="86"/>
      <c r="CTE809" s="86"/>
      <c r="CTF809" s="86"/>
      <c r="CTG809" s="86"/>
      <c r="CTH809" s="86"/>
      <c r="CTI809" s="86"/>
      <c r="CTJ809" s="86"/>
      <c r="CTK809" s="86"/>
      <c r="CTL809" s="86"/>
      <c r="CTM809" s="86"/>
      <c r="CTN809" s="86"/>
      <c r="CTO809" s="86"/>
      <c r="CTP809" s="86"/>
      <c r="CTQ809" s="86"/>
      <c r="CTR809" s="86"/>
      <c r="CTS809" s="86"/>
      <c r="CTT809" s="86"/>
      <c r="CTU809" s="86"/>
      <c r="CTV809" s="86"/>
      <c r="CTW809" s="86"/>
      <c r="CTX809" s="86"/>
      <c r="CTY809" s="86"/>
      <c r="CTZ809" s="86"/>
      <c r="CUA809" s="86"/>
      <c r="CUB809" s="86"/>
      <c r="CUC809" s="86"/>
      <c r="CUD809" s="86"/>
      <c r="CUE809" s="86"/>
      <c r="CUF809" s="86"/>
      <c r="CUG809" s="86"/>
      <c r="CUH809" s="86"/>
      <c r="CUI809" s="86"/>
      <c r="CUJ809" s="86"/>
      <c r="CUK809" s="86"/>
      <c r="CUL809" s="86"/>
      <c r="CUM809" s="86"/>
      <c r="CUN809" s="86"/>
      <c r="CUO809" s="86"/>
      <c r="CUP809" s="86"/>
      <c r="CUQ809" s="86"/>
      <c r="CUR809" s="86"/>
      <c r="CUS809" s="86"/>
      <c r="CUT809" s="86"/>
      <c r="CUU809" s="86"/>
      <c r="CUV809" s="86"/>
      <c r="CUW809" s="86"/>
      <c r="CUX809" s="86"/>
      <c r="CUY809" s="86"/>
      <c r="CUZ809" s="86"/>
      <c r="CVA809" s="86"/>
      <c r="CVB809" s="86"/>
      <c r="CVC809" s="86"/>
      <c r="CVD809" s="86"/>
      <c r="CVE809" s="86"/>
      <c r="CVF809" s="86"/>
      <c r="CVG809" s="86"/>
      <c r="CVH809" s="86"/>
      <c r="CVI809" s="86"/>
      <c r="CVJ809" s="86"/>
      <c r="CVK809" s="86"/>
      <c r="CVL809" s="86"/>
      <c r="CVM809" s="86"/>
      <c r="CVN809" s="86"/>
      <c r="CVO809" s="86"/>
      <c r="CVP809" s="86"/>
      <c r="CVQ809" s="86"/>
      <c r="CVR809" s="86"/>
      <c r="CVS809" s="86"/>
      <c r="CVT809" s="86"/>
      <c r="CVU809" s="86"/>
      <c r="CVV809" s="86"/>
      <c r="CVW809" s="86"/>
      <c r="CVX809" s="86"/>
      <c r="CVY809" s="86"/>
      <c r="CVZ809" s="86"/>
      <c r="CWA809" s="86"/>
      <c r="CWB809" s="86"/>
      <c r="CWC809" s="86"/>
      <c r="CWD809" s="86"/>
      <c r="CWE809" s="86"/>
      <c r="CWF809" s="86"/>
      <c r="CWG809" s="86"/>
      <c r="CWH809" s="86"/>
      <c r="CWI809" s="86"/>
      <c r="CWJ809" s="86"/>
      <c r="CWK809" s="86"/>
      <c r="CWL809" s="86"/>
      <c r="CWM809" s="86"/>
      <c r="CWN809" s="86"/>
      <c r="CWO809" s="86"/>
      <c r="CWP809" s="86"/>
      <c r="CWQ809" s="86"/>
      <c r="CWR809" s="86"/>
      <c r="CWS809" s="86"/>
      <c r="CWT809" s="86"/>
      <c r="CWU809" s="86"/>
      <c r="CWV809" s="86"/>
      <c r="CWW809" s="86"/>
      <c r="CWX809" s="86"/>
      <c r="CWY809" s="86"/>
      <c r="CWZ809" s="86"/>
      <c r="CXA809" s="86"/>
      <c r="CXB809" s="86"/>
      <c r="CXC809" s="86"/>
      <c r="CXD809" s="86"/>
      <c r="CXE809" s="86"/>
      <c r="CXF809" s="86"/>
      <c r="CXG809" s="86"/>
      <c r="CXH809" s="86"/>
      <c r="CXI809" s="86"/>
      <c r="CXJ809" s="86"/>
      <c r="CXK809" s="86"/>
      <c r="CXL809" s="86"/>
      <c r="CXM809" s="86"/>
      <c r="CXN809" s="86"/>
      <c r="CXO809" s="86"/>
      <c r="CXP809" s="86"/>
      <c r="CXQ809" s="86"/>
      <c r="CXR809" s="86"/>
      <c r="CXS809" s="86"/>
      <c r="CXT809" s="86"/>
      <c r="CXU809" s="86"/>
      <c r="CXV809" s="86"/>
      <c r="CXW809" s="86"/>
      <c r="CXX809" s="86"/>
      <c r="CXY809" s="86"/>
      <c r="CXZ809" s="86"/>
      <c r="CYA809" s="86"/>
      <c r="CYB809" s="86"/>
      <c r="CYC809" s="86"/>
      <c r="CYD809" s="86"/>
      <c r="CYE809" s="86"/>
      <c r="CYF809" s="86"/>
      <c r="CYG809" s="86"/>
      <c r="CYH809" s="86"/>
      <c r="CYI809" s="86"/>
      <c r="CYJ809" s="86"/>
      <c r="CYK809" s="86"/>
      <c r="CYL809" s="86"/>
      <c r="CYM809" s="86"/>
      <c r="CYN809" s="86"/>
      <c r="CYO809" s="86"/>
      <c r="CYP809" s="86"/>
      <c r="CYQ809" s="86"/>
      <c r="CYR809" s="86"/>
      <c r="CYS809" s="86"/>
      <c r="CYT809" s="86"/>
      <c r="CYU809" s="86"/>
      <c r="CYV809" s="86"/>
      <c r="CYW809" s="86"/>
      <c r="CYX809" s="86"/>
      <c r="CYY809" s="86"/>
      <c r="CYZ809" s="86"/>
      <c r="CZA809" s="86"/>
      <c r="CZB809" s="86"/>
      <c r="CZC809" s="86"/>
      <c r="CZD809" s="86"/>
      <c r="CZE809" s="86"/>
      <c r="CZF809" s="86"/>
      <c r="CZG809" s="86"/>
      <c r="CZH809" s="86"/>
      <c r="CZI809" s="86"/>
      <c r="CZJ809" s="86"/>
      <c r="CZK809" s="86"/>
      <c r="CZL809" s="86"/>
      <c r="CZM809" s="86"/>
      <c r="CZN809" s="86"/>
      <c r="CZO809" s="86"/>
      <c r="CZP809" s="86"/>
      <c r="CZQ809" s="86"/>
      <c r="CZR809" s="86"/>
      <c r="CZS809" s="86"/>
      <c r="CZT809" s="86"/>
      <c r="CZU809" s="86"/>
      <c r="CZV809" s="86"/>
      <c r="CZW809" s="86"/>
      <c r="CZX809" s="86"/>
      <c r="CZY809" s="86"/>
      <c r="CZZ809" s="86"/>
      <c r="DAA809" s="86"/>
      <c r="DAB809" s="86"/>
      <c r="DAC809" s="86"/>
      <c r="DAD809" s="86"/>
      <c r="DAE809" s="86"/>
      <c r="DAF809" s="86"/>
      <c r="DAG809" s="86"/>
      <c r="DAH809" s="86"/>
      <c r="DAI809" s="86"/>
      <c r="DAJ809" s="86"/>
      <c r="DAK809" s="86"/>
      <c r="DAL809" s="86"/>
      <c r="DAM809" s="86"/>
      <c r="DAN809" s="86"/>
      <c r="DAO809" s="86"/>
      <c r="DAP809" s="86"/>
      <c r="DAQ809" s="86"/>
      <c r="DAR809" s="86"/>
      <c r="DAS809" s="86"/>
      <c r="DAT809" s="86"/>
      <c r="DAU809" s="86"/>
      <c r="DAV809" s="86"/>
      <c r="DAW809" s="86"/>
      <c r="DAX809" s="86"/>
      <c r="DAY809" s="86"/>
      <c r="DAZ809" s="86"/>
      <c r="DBA809" s="86"/>
      <c r="DBB809" s="86"/>
      <c r="DBC809" s="86"/>
      <c r="DBD809" s="86"/>
      <c r="DBE809" s="86"/>
      <c r="DBF809" s="86"/>
      <c r="DBG809" s="86"/>
      <c r="DBH809" s="86"/>
      <c r="DBI809" s="86"/>
      <c r="DBJ809" s="86"/>
      <c r="DBK809" s="86"/>
      <c r="DBL809" s="86"/>
      <c r="DBM809" s="86"/>
      <c r="DBN809" s="86"/>
      <c r="DBO809" s="86"/>
      <c r="DBP809" s="86"/>
      <c r="DBQ809" s="86"/>
      <c r="DBR809" s="86"/>
      <c r="DBS809" s="86"/>
      <c r="DBT809" s="86"/>
      <c r="DBU809" s="86"/>
      <c r="DBV809" s="86"/>
      <c r="DBW809" s="86"/>
      <c r="DBX809" s="86"/>
      <c r="DBY809" s="86"/>
      <c r="DBZ809" s="86"/>
      <c r="DCA809" s="86"/>
      <c r="DCB809" s="86"/>
      <c r="DCC809" s="86"/>
      <c r="DCD809" s="86"/>
      <c r="DCE809" s="86"/>
      <c r="DCF809" s="86"/>
      <c r="DCG809" s="86"/>
      <c r="DCH809" s="86"/>
      <c r="DCI809" s="86"/>
      <c r="DCJ809" s="86"/>
      <c r="DCK809" s="86"/>
      <c r="DCL809" s="86"/>
      <c r="DCM809" s="86"/>
      <c r="DCN809" s="86"/>
      <c r="DCO809" s="86"/>
      <c r="DCP809" s="86"/>
      <c r="DCQ809" s="86"/>
      <c r="DCR809" s="86"/>
      <c r="DCS809" s="86"/>
      <c r="DCT809" s="86"/>
      <c r="DCU809" s="86"/>
      <c r="DCV809" s="86"/>
      <c r="DCW809" s="86"/>
      <c r="DCX809" s="86"/>
      <c r="DCY809" s="86"/>
      <c r="DCZ809" s="86"/>
      <c r="DDA809" s="86"/>
      <c r="DDB809" s="86"/>
      <c r="DDC809" s="86"/>
      <c r="DDD809" s="86"/>
      <c r="DDE809" s="86"/>
      <c r="DDF809" s="86"/>
      <c r="DDG809" s="86"/>
      <c r="DDH809" s="86"/>
      <c r="DDI809" s="86"/>
      <c r="DDJ809" s="86"/>
      <c r="DDK809" s="86"/>
      <c r="DDL809" s="86"/>
      <c r="DDM809" s="86"/>
      <c r="DDN809" s="86"/>
      <c r="DDO809" s="86"/>
      <c r="DDP809" s="86"/>
      <c r="DDQ809" s="86"/>
      <c r="DDR809" s="86"/>
      <c r="DDS809" s="86"/>
      <c r="DDT809" s="86"/>
      <c r="DDU809" s="86"/>
      <c r="DDV809" s="86"/>
      <c r="DDW809" s="86"/>
      <c r="DDX809" s="86"/>
      <c r="DDY809" s="86"/>
      <c r="DDZ809" s="86"/>
      <c r="DEA809" s="86"/>
      <c r="DEB809" s="86"/>
      <c r="DEC809" s="86"/>
      <c r="DED809" s="86"/>
      <c r="DEE809" s="86"/>
      <c r="DEF809" s="86"/>
      <c r="DEG809" s="86"/>
      <c r="DEH809" s="86"/>
      <c r="DEI809" s="86"/>
      <c r="DEJ809" s="86"/>
      <c r="DEK809" s="86"/>
      <c r="DEL809" s="86"/>
      <c r="DEM809" s="86"/>
      <c r="DEN809" s="86"/>
      <c r="DEO809" s="86"/>
      <c r="DEP809" s="86"/>
      <c r="DEQ809" s="86"/>
      <c r="DER809" s="86"/>
      <c r="DES809" s="86"/>
      <c r="DET809" s="86"/>
      <c r="DEU809" s="86"/>
      <c r="DEV809" s="86"/>
      <c r="DEW809" s="86"/>
      <c r="DEX809" s="86"/>
      <c r="DEY809" s="86"/>
      <c r="DEZ809" s="86"/>
      <c r="DFA809" s="86"/>
      <c r="DFB809" s="86"/>
      <c r="DFC809" s="86"/>
      <c r="DFD809" s="86"/>
      <c r="DFE809" s="86"/>
      <c r="DFF809" s="86"/>
      <c r="DFG809" s="86"/>
      <c r="DFH809" s="86"/>
      <c r="DFI809" s="86"/>
      <c r="DFJ809" s="86"/>
      <c r="DFK809" s="86"/>
      <c r="DFL809" s="86"/>
      <c r="DFM809" s="86"/>
      <c r="DFN809" s="86"/>
      <c r="DFO809" s="86"/>
      <c r="DFP809" s="86"/>
      <c r="DFQ809" s="86"/>
      <c r="DFR809" s="86"/>
      <c r="DFS809" s="86"/>
      <c r="DFT809" s="86"/>
      <c r="DFU809" s="86"/>
      <c r="DFV809" s="86"/>
      <c r="DFW809" s="86"/>
      <c r="DFX809" s="86"/>
      <c r="DFY809" s="86"/>
      <c r="DFZ809" s="86"/>
      <c r="DGA809" s="86"/>
      <c r="DGB809" s="86"/>
      <c r="DGC809" s="86"/>
      <c r="DGD809" s="86"/>
      <c r="DGE809" s="86"/>
      <c r="DGF809" s="86"/>
      <c r="DGG809" s="86"/>
      <c r="DGH809" s="86"/>
      <c r="DGI809" s="86"/>
      <c r="DGJ809" s="86"/>
      <c r="DGK809" s="86"/>
      <c r="DGL809" s="86"/>
      <c r="DGM809" s="86"/>
      <c r="DGN809" s="86"/>
      <c r="DGO809" s="86"/>
      <c r="DGP809" s="86"/>
      <c r="DGQ809" s="86"/>
      <c r="DGR809" s="86"/>
      <c r="DGS809" s="86"/>
      <c r="DGT809" s="86"/>
      <c r="DGU809" s="86"/>
      <c r="DGV809" s="86"/>
      <c r="DGW809" s="86"/>
      <c r="DGX809" s="86"/>
      <c r="DGY809" s="86"/>
      <c r="DGZ809" s="86"/>
      <c r="DHA809" s="86"/>
      <c r="DHB809" s="86"/>
      <c r="DHC809" s="86"/>
      <c r="DHD809" s="86"/>
      <c r="DHE809" s="86"/>
      <c r="DHF809" s="86"/>
      <c r="DHG809" s="86"/>
      <c r="DHH809" s="86"/>
      <c r="DHI809" s="86"/>
      <c r="DHJ809" s="86"/>
      <c r="DHK809" s="86"/>
      <c r="DHL809" s="86"/>
      <c r="DHM809" s="86"/>
      <c r="DHN809" s="86"/>
      <c r="DHO809" s="86"/>
      <c r="DHP809" s="86"/>
      <c r="DHQ809" s="86"/>
      <c r="DHR809" s="86"/>
      <c r="DHS809" s="86"/>
      <c r="DHT809" s="86"/>
      <c r="DHU809" s="86"/>
      <c r="DHV809" s="86"/>
      <c r="DHW809" s="86"/>
      <c r="DHX809" s="86"/>
      <c r="DHY809" s="86"/>
      <c r="DHZ809" s="86"/>
      <c r="DIA809" s="86"/>
      <c r="DIB809" s="86"/>
      <c r="DIC809" s="86"/>
      <c r="DID809" s="86"/>
      <c r="DIE809" s="86"/>
      <c r="DIF809" s="86"/>
      <c r="DIG809" s="86"/>
      <c r="DIH809" s="86"/>
      <c r="DII809" s="86"/>
      <c r="DIJ809" s="86"/>
      <c r="DIK809" s="86"/>
      <c r="DIL809" s="86"/>
      <c r="DIM809" s="86"/>
      <c r="DIN809" s="86"/>
      <c r="DIO809" s="86"/>
      <c r="DIP809" s="86"/>
      <c r="DIQ809" s="86"/>
      <c r="DIR809" s="86"/>
      <c r="DIS809" s="86"/>
      <c r="DIT809" s="86"/>
      <c r="DIU809" s="86"/>
      <c r="DIV809" s="86"/>
      <c r="DIW809" s="86"/>
      <c r="DIX809" s="86"/>
      <c r="DIY809" s="86"/>
      <c r="DIZ809" s="86"/>
      <c r="DJA809" s="86"/>
      <c r="DJB809" s="86"/>
      <c r="DJC809" s="86"/>
      <c r="DJD809" s="86"/>
      <c r="DJE809" s="86"/>
      <c r="DJF809" s="86"/>
      <c r="DJG809" s="86"/>
      <c r="DJH809" s="86"/>
      <c r="DJI809" s="86"/>
      <c r="DJJ809" s="86"/>
      <c r="DJK809" s="86"/>
      <c r="DJL809" s="86"/>
      <c r="DJM809" s="86"/>
      <c r="DJN809" s="86"/>
      <c r="DJO809" s="86"/>
      <c r="DJP809" s="86"/>
      <c r="DJQ809" s="86"/>
      <c r="DJR809" s="86"/>
      <c r="DJS809" s="86"/>
      <c r="DJT809" s="86"/>
      <c r="DJU809" s="86"/>
      <c r="DJV809" s="86"/>
      <c r="DJW809" s="86"/>
      <c r="DJX809" s="86"/>
      <c r="DJY809" s="86"/>
      <c r="DJZ809" s="86"/>
      <c r="DKA809" s="86"/>
      <c r="DKB809" s="86"/>
      <c r="DKC809" s="86"/>
      <c r="DKD809" s="86"/>
      <c r="DKE809" s="86"/>
      <c r="DKF809" s="86"/>
      <c r="DKG809" s="86"/>
      <c r="DKH809" s="86"/>
      <c r="DKI809" s="86"/>
      <c r="DKJ809" s="86"/>
      <c r="DKK809" s="86"/>
      <c r="DKL809" s="86"/>
      <c r="DKM809" s="86"/>
      <c r="DKN809" s="86"/>
      <c r="DKO809" s="86"/>
      <c r="DKP809" s="86"/>
      <c r="DKQ809" s="86"/>
      <c r="DKR809" s="86"/>
      <c r="DKS809" s="86"/>
      <c r="DKT809" s="86"/>
      <c r="DKU809" s="86"/>
      <c r="DKV809" s="86"/>
      <c r="DKW809" s="86"/>
      <c r="DKX809" s="86"/>
      <c r="DKY809" s="86"/>
      <c r="DKZ809" s="86"/>
      <c r="DLA809" s="86"/>
      <c r="DLB809" s="86"/>
      <c r="DLC809" s="86"/>
      <c r="DLD809" s="86"/>
      <c r="DLE809" s="86"/>
      <c r="DLF809" s="86"/>
      <c r="DLG809" s="86"/>
      <c r="DLH809" s="86"/>
      <c r="DLI809" s="86"/>
      <c r="DLJ809" s="86"/>
      <c r="DLK809" s="86"/>
      <c r="DLL809" s="86"/>
      <c r="DLM809" s="86"/>
      <c r="DLN809" s="86"/>
      <c r="DLO809" s="86"/>
      <c r="DLP809" s="86"/>
      <c r="DLQ809" s="86"/>
      <c r="DLR809" s="86"/>
      <c r="DLS809" s="86"/>
      <c r="DLT809" s="86"/>
      <c r="DLU809" s="86"/>
      <c r="DLV809" s="86"/>
      <c r="DLW809" s="86"/>
      <c r="DLX809" s="86"/>
      <c r="DLY809" s="86"/>
      <c r="DLZ809" s="86"/>
      <c r="DMA809" s="86"/>
      <c r="DMB809" s="86"/>
      <c r="DMC809" s="86"/>
      <c r="DMD809" s="86"/>
      <c r="DME809" s="86"/>
      <c r="DMF809" s="86"/>
      <c r="DMG809" s="86"/>
      <c r="DMH809" s="86"/>
      <c r="DMI809" s="86"/>
      <c r="DMJ809" s="86"/>
      <c r="DMK809" s="86"/>
      <c r="DML809" s="86"/>
      <c r="DMM809" s="86"/>
      <c r="DMN809" s="86"/>
      <c r="DMO809" s="86"/>
      <c r="DMP809" s="86"/>
      <c r="DMQ809" s="86"/>
      <c r="DMR809" s="86"/>
      <c r="DMS809" s="86"/>
      <c r="DMT809" s="86"/>
      <c r="DMU809" s="86"/>
      <c r="DMV809" s="86"/>
      <c r="DMW809" s="86"/>
      <c r="DMX809" s="86"/>
      <c r="DMY809" s="86"/>
      <c r="DMZ809" s="86"/>
      <c r="DNA809" s="86"/>
      <c r="DNB809" s="86"/>
      <c r="DNC809" s="86"/>
      <c r="DND809" s="86"/>
      <c r="DNE809" s="86"/>
      <c r="DNF809" s="86"/>
      <c r="DNG809" s="86"/>
      <c r="DNH809" s="86"/>
      <c r="DNI809" s="86"/>
      <c r="DNJ809" s="86"/>
      <c r="DNK809" s="86"/>
      <c r="DNL809" s="86"/>
      <c r="DNM809" s="86"/>
      <c r="DNN809" s="86"/>
      <c r="DNO809" s="86"/>
      <c r="DNP809" s="86"/>
      <c r="DNQ809" s="86"/>
      <c r="DNR809" s="86"/>
      <c r="DNS809" s="86"/>
      <c r="DNT809" s="86"/>
      <c r="DNU809" s="86"/>
      <c r="DNV809" s="86"/>
      <c r="DNW809" s="86"/>
      <c r="DNX809" s="86"/>
      <c r="DNY809" s="86"/>
      <c r="DNZ809" s="86"/>
      <c r="DOA809" s="86"/>
      <c r="DOB809" s="86"/>
      <c r="DOC809" s="86"/>
      <c r="DOD809" s="86"/>
      <c r="DOE809" s="86"/>
      <c r="DOF809" s="86"/>
      <c r="DOG809" s="86"/>
      <c r="DOH809" s="86"/>
      <c r="DOI809" s="86"/>
      <c r="DOJ809" s="86"/>
      <c r="DOK809" s="86"/>
      <c r="DOL809" s="86"/>
      <c r="DOM809" s="86"/>
      <c r="DON809" s="86"/>
      <c r="DOO809" s="86"/>
      <c r="DOP809" s="86"/>
      <c r="DOQ809" s="86"/>
      <c r="DOR809" s="86"/>
      <c r="DOS809" s="86"/>
      <c r="DOT809" s="86"/>
      <c r="DOU809" s="86"/>
      <c r="DOV809" s="86"/>
      <c r="DOW809" s="86"/>
      <c r="DOX809" s="86"/>
      <c r="DOY809" s="86"/>
      <c r="DOZ809" s="86"/>
      <c r="DPA809" s="86"/>
      <c r="DPB809" s="86"/>
      <c r="DPC809" s="86"/>
      <c r="DPD809" s="86"/>
      <c r="DPE809" s="86"/>
      <c r="DPF809" s="86"/>
      <c r="DPG809" s="86"/>
      <c r="DPH809" s="86"/>
      <c r="DPI809" s="86"/>
      <c r="DPJ809" s="86"/>
      <c r="DPK809" s="86"/>
      <c r="DPL809" s="86"/>
      <c r="DPM809" s="86"/>
      <c r="DPN809" s="86"/>
      <c r="DPO809" s="86"/>
      <c r="DPP809" s="86"/>
      <c r="DPQ809" s="86"/>
      <c r="DPR809" s="86"/>
      <c r="DPS809" s="86"/>
      <c r="DPT809" s="86"/>
      <c r="DPU809" s="86"/>
      <c r="DPV809" s="86"/>
      <c r="DPW809" s="86"/>
      <c r="DPX809" s="86"/>
      <c r="DPY809" s="86"/>
      <c r="DPZ809" s="86"/>
      <c r="DQA809" s="86"/>
      <c r="DQB809" s="86"/>
      <c r="DQC809" s="86"/>
      <c r="DQD809" s="86"/>
      <c r="DQE809" s="86"/>
      <c r="DQF809" s="86"/>
      <c r="DQG809" s="86"/>
      <c r="DQH809" s="86"/>
      <c r="DQI809" s="86"/>
      <c r="DQJ809" s="86"/>
      <c r="DQK809" s="86"/>
      <c r="DQL809" s="86"/>
      <c r="DQM809" s="86"/>
      <c r="DQN809" s="86"/>
      <c r="DQO809" s="86"/>
      <c r="DQP809" s="86"/>
      <c r="DQQ809" s="86"/>
      <c r="DQR809" s="86"/>
      <c r="DQS809" s="86"/>
      <c r="DQT809" s="86"/>
      <c r="DQU809" s="86"/>
      <c r="DQV809" s="86"/>
      <c r="DQW809" s="86"/>
      <c r="DQX809" s="86"/>
      <c r="DQY809" s="86"/>
      <c r="DQZ809" s="86"/>
      <c r="DRA809" s="86"/>
      <c r="DRB809" s="86"/>
      <c r="DRC809" s="86"/>
      <c r="DRD809" s="86"/>
      <c r="DRE809" s="86"/>
      <c r="DRF809" s="86"/>
      <c r="DRG809" s="86"/>
      <c r="DRH809" s="86"/>
      <c r="DRI809" s="86"/>
      <c r="DRJ809" s="86"/>
      <c r="DRK809" s="86"/>
      <c r="DRL809" s="86"/>
      <c r="DRM809" s="86"/>
      <c r="DRN809" s="86"/>
      <c r="DRO809" s="86"/>
      <c r="DRP809" s="86"/>
      <c r="DRQ809" s="86"/>
      <c r="DRR809" s="86"/>
      <c r="DRS809" s="86"/>
      <c r="DRT809" s="86"/>
      <c r="DRU809" s="86"/>
      <c r="DRV809" s="86"/>
      <c r="DRW809" s="86"/>
      <c r="DRX809" s="86"/>
      <c r="DRY809" s="86"/>
      <c r="DRZ809" s="86"/>
      <c r="DSA809" s="86"/>
      <c r="DSB809" s="86"/>
      <c r="DSC809" s="86"/>
      <c r="DSD809" s="86"/>
      <c r="DSE809" s="86"/>
      <c r="DSF809" s="86"/>
      <c r="DSG809" s="86"/>
      <c r="DSH809" s="86"/>
      <c r="DSI809" s="86"/>
      <c r="DSJ809" s="86"/>
      <c r="DSK809" s="86"/>
      <c r="DSL809" s="86"/>
      <c r="DSM809" s="86"/>
      <c r="DSN809" s="86"/>
      <c r="DSO809" s="86"/>
      <c r="DSP809" s="86"/>
      <c r="DSQ809" s="86"/>
      <c r="DSR809" s="86"/>
      <c r="DSS809" s="86"/>
      <c r="DST809" s="86"/>
      <c r="DSU809" s="86"/>
      <c r="DSV809" s="86"/>
      <c r="DSW809" s="86"/>
      <c r="DSX809" s="86"/>
      <c r="DSY809" s="86"/>
      <c r="DSZ809" s="86"/>
      <c r="DTA809" s="86"/>
      <c r="DTB809" s="86"/>
      <c r="DTC809" s="86"/>
      <c r="DTD809" s="86"/>
      <c r="DTE809" s="86"/>
      <c r="DTF809" s="86"/>
      <c r="DTG809" s="86"/>
      <c r="DTH809" s="86"/>
      <c r="DTI809" s="86"/>
      <c r="DTJ809" s="86"/>
      <c r="DTK809" s="86"/>
      <c r="DTL809" s="86"/>
      <c r="DTM809" s="86"/>
      <c r="DTN809" s="86"/>
      <c r="DTO809" s="86"/>
      <c r="DTP809" s="86"/>
      <c r="DTQ809" s="86"/>
      <c r="DTR809" s="86"/>
      <c r="DTS809" s="86"/>
      <c r="DTT809" s="86"/>
      <c r="DTU809" s="86"/>
      <c r="DTV809" s="86"/>
      <c r="DTW809" s="86"/>
      <c r="DTX809" s="86"/>
      <c r="DTY809" s="86"/>
      <c r="DTZ809" s="86"/>
      <c r="DUA809" s="86"/>
      <c r="DUB809" s="86"/>
      <c r="DUC809" s="86"/>
      <c r="DUD809" s="86"/>
      <c r="DUE809" s="86"/>
      <c r="DUF809" s="86"/>
      <c r="DUG809" s="86"/>
      <c r="DUH809" s="86"/>
      <c r="DUI809" s="86"/>
      <c r="DUJ809" s="86"/>
      <c r="DUK809" s="86"/>
      <c r="DUL809" s="86"/>
      <c r="DUM809" s="86"/>
      <c r="DUN809" s="86"/>
      <c r="DUO809" s="86"/>
      <c r="DUP809" s="86"/>
      <c r="DUQ809" s="86"/>
      <c r="DUR809" s="86"/>
      <c r="DUS809" s="86"/>
      <c r="DUT809" s="86"/>
      <c r="DUU809" s="86"/>
      <c r="DUV809" s="86"/>
      <c r="DUW809" s="86"/>
      <c r="DUX809" s="86"/>
      <c r="DUY809" s="86"/>
      <c r="DUZ809" s="86"/>
      <c r="DVA809" s="86"/>
      <c r="DVB809" s="86"/>
      <c r="DVC809" s="86"/>
      <c r="DVD809" s="86"/>
      <c r="DVE809" s="86"/>
      <c r="DVF809" s="86"/>
      <c r="DVG809" s="86"/>
      <c r="DVH809" s="86"/>
      <c r="DVI809" s="86"/>
      <c r="DVJ809" s="86"/>
      <c r="DVK809" s="86"/>
      <c r="DVL809" s="86"/>
      <c r="DVM809" s="86"/>
      <c r="DVN809" s="86"/>
      <c r="DVO809" s="86"/>
      <c r="DVP809" s="86"/>
      <c r="DVQ809" s="86"/>
      <c r="DVR809" s="86"/>
      <c r="DVS809" s="86"/>
      <c r="DVT809" s="86"/>
      <c r="DVU809" s="86"/>
      <c r="DVV809" s="86"/>
      <c r="DVW809" s="86"/>
      <c r="DVX809" s="86"/>
      <c r="DVY809" s="86"/>
      <c r="DVZ809" s="86"/>
      <c r="DWA809" s="86"/>
      <c r="DWB809" s="86"/>
      <c r="DWC809" s="86"/>
      <c r="DWD809" s="86"/>
      <c r="DWE809" s="86"/>
      <c r="DWF809" s="86"/>
      <c r="DWG809" s="86"/>
      <c r="DWH809" s="86"/>
      <c r="DWI809" s="86"/>
      <c r="DWJ809" s="86"/>
      <c r="DWK809" s="86"/>
      <c r="DWL809" s="86"/>
      <c r="DWM809" s="86"/>
      <c r="DWN809" s="86"/>
      <c r="DWO809" s="86"/>
      <c r="DWP809" s="86"/>
      <c r="DWQ809" s="86"/>
      <c r="DWR809" s="86"/>
      <c r="DWS809" s="86"/>
      <c r="DWT809" s="86"/>
      <c r="DWU809" s="86"/>
      <c r="DWV809" s="86"/>
      <c r="DWW809" s="86"/>
      <c r="DWX809" s="86"/>
      <c r="DWY809" s="86"/>
      <c r="DWZ809" s="86"/>
      <c r="DXA809" s="86"/>
      <c r="DXB809" s="86"/>
      <c r="DXC809" s="86"/>
      <c r="DXD809" s="86"/>
      <c r="DXE809" s="86"/>
      <c r="DXF809" s="86"/>
      <c r="DXG809" s="86"/>
      <c r="DXH809" s="86"/>
      <c r="DXI809" s="86"/>
      <c r="DXJ809" s="86"/>
      <c r="DXK809" s="86"/>
      <c r="DXL809" s="86"/>
      <c r="DXM809" s="86"/>
      <c r="DXN809" s="86"/>
      <c r="DXO809" s="86"/>
      <c r="DXP809" s="86"/>
      <c r="DXQ809" s="86"/>
      <c r="DXR809" s="86"/>
      <c r="DXS809" s="86"/>
      <c r="DXT809" s="86"/>
      <c r="DXU809" s="86"/>
      <c r="DXV809" s="86"/>
      <c r="DXW809" s="86"/>
      <c r="DXX809" s="86"/>
      <c r="DXY809" s="86"/>
      <c r="DXZ809" s="86"/>
      <c r="DYA809" s="86"/>
      <c r="DYB809" s="86"/>
      <c r="DYC809" s="86"/>
      <c r="DYD809" s="86"/>
      <c r="DYE809" s="86"/>
      <c r="DYF809" s="86"/>
      <c r="DYG809" s="86"/>
      <c r="DYH809" s="86"/>
      <c r="DYI809" s="86"/>
      <c r="DYJ809" s="86"/>
      <c r="DYK809" s="86"/>
      <c r="DYL809" s="86"/>
      <c r="DYM809" s="86"/>
      <c r="DYN809" s="86"/>
      <c r="DYO809" s="86"/>
      <c r="DYP809" s="86"/>
      <c r="DYQ809" s="86"/>
      <c r="DYR809" s="86"/>
      <c r="DYS809" s="86"/>
      <c r="DYT809" s="86"/>
      <c r="DYU809" s="86"/>
      <c r="DYV809" s="86"/>
      <c r="DYW809" s="86"/>
      <c r="DYX809" s="86"/>
      <c r="DYY809" s="86"/>
      <c r="DYZ809" s="86"/>
      <c r="DZA809" s="86"/>
      <c r="DZB809" s="86"/>
      <c r="DZC809" s="86"/>
      <c r="DZD809" s="86"/>
      <c r="DZE809" s="86"/>
      <c r="DZF809" s="86"/>
      <c r="DZG809" s="86"/>
      <c r="DZH809" s="86"/>
      <c r="DZI809" s="86"/>
      <c r="DZJ809" s="86"/>
      <c r="DZK809" s="86"/>
      <c r="DZL809" s="86"/>
      <c r="DZM809" s="86"/>
      <c r="DZN809" s="86"/>
      <c r="DZO809" s="86"/>
      <c r="DZP809" s="86"/>
      <c r="DZQ809" s="86"/>
      <c r="DZR809" s="86"/>
      <c r="DZS809" s="86"/>
      <c r="DZT809" s="86"/>
      <c r="DZU809" s="86"/>
      <c r="DZV809" s="86"/>
      <c r="DZW809" s="86"/>
      <c r="DZX809" s="86"/>
      <c r="DZY809" s="86"/>
      <c r="DZZ809" s="86"/>
      <c r="EAA809" s="86"/>
      <c r="EAB809" s="86"/>
      <c r="EAC809" s="86"/>
      <c r="EAD809" s="86"/>
      <c r="EAE809" s="86"/>
      <c r="EAF809" s="86"/>
      <c r="EAG809" s="86"/>
      <c r="EAH809" s="86"/>
      <c r="EAI809" s="86"/>
      <c r="EAJ809" s="86"/>
      <c r="EAK809" s="86"/>
      <c r="EAL809" s="86"/>
      <c r="EAM809" s="86"/>
      <c r="EAN809" s="86"/>
      <c r="EAO809" s="86"/>
      <c r="EAP809" s="86"/>
      <c r="EAQ809" s="86"/>
      <c r="EAR809" s="86"/>
      <c r="EAS809" s="86"/>
      <c r="EAT809" s="86"/>
      <c r="EAU809" s="86"/>
      <c r="EAV809" s="86"/>
      <c r="EAW809" s="86"/>
      <c r="EAX809" s="86"/>
      <c r="EAY809" s="86"/>
      <c r="EAZ809" s="86"/>
      <c r="EBA809" s="86"/>
      <c r="EBB809" s="86"/>
      <c r="EBC809" s="86"/>
      <c r="EBD809" s="86"/>
      <c r="EBE809" s="86"/>
      <c r="EBF809" s="86"/>
      <c r="EBG809" s="86"/>
      <c r="EBH809" s="86"/>
      <c r="EBI809" s="86"/>
      <c r="EBJ809" s="86"/>
      <c r="EBK809" s="86"/>
      <c r="EBL809" s="86"/>
      <c r="EBM809" s="86"/>
      <c r="EBN809" s="86"/>
      <c r="EBO809" s="86"/>
      <c r="EBP809" s="86"/>
      <c r="EBQ809" s="86"/>
      <c r="EBR809" s="86"/>
      <c r="EBS809" s="86"/>
      <c r="EBT809" s="86"/>
      <c r="EBU809" s="86"/>
      <c r="EBV809" s="86"/>
      <c r="EBW809" s="86"/>
      <c r="EBX809" s="86"/>
      <c r="EBY809" s="86"/>
      <c r="EBZ809" s="86"/>
      <c r="ECA809" s="86"/>
      <c r="ECB809" s="86"/>
      <c r="ECC809" s="86"/>
      <c r="ECD809" s="86"/>
      <c r="ECE809" s="86"/>
      <c r="ECF809" s="86"/>
      <c r="ECG809" s="86"/>
      <c r="ECH809" s="86"/>
      <c r="ECI809" s="86"/>
      <c r="ECJ809" s="86"/>
      <c r="ECK809" s="86"/>
      <c r="ECL809" s="86"/>
      <c r="ECM809" s="86"/>
      <c r="ECN809" s="86"/>
      <c r="ECO809" s="86"/>
      <c r="ECP809" s="86"/>
      <c r="ECQ809" s="86"/>
      <c r="ECR809" s="86"/>
      <c r="ECS809" s="86"/>
      <c r="ECT809" s="86"/>
      <c r="ECU809" s="86"/>
      <c r="ECV809" s="86"/>
      <c r="ECW809" s="86"/>
      <c r="ECX809" s="86"/>
      <c r="ECY809" s="86"/>
      <c r="ECZ809" s="86"/>
      <c r="EDA809" s="86"/>
      <c r="EDB809" s="86"/>
      <c r="EDC809" s="86"/>
      <c r="EDD809" s="86"/>
      <c r="EDE809" s="86"/>
      <c r="EDF809" s="86"/>
      <c r="EDG809" s="86"/>
      <c r="EDH809" s="86"/>
      <c r="EDI809" s="86"/>
      <c r="EDJ809" s="86"/>
      <c r="EDK809" s="86"/>
      <c r="EDL809" s="86"/>
      <c r="EDM809" s="86"/>
      <c r="EDN809" s="86"/>
      <c r="EDO809" s="86"/>
      <c r="EDP809" s="86"/>
      <c r="EDQ809" s="86"/>
      <c r="EDR809" s="86"/>
      <c r="EDS809" s="86"/>
      <c r="EDT809" s="86"/>
      <c r="EDU809" s="86"/>
      <c r="EDV809" s="86"/>
      <c r="EDW809" s="86"/>
      <c r="EDX809" s="86"/>
      <c r="EDY809" s="86"/>
      <c r="EDZ809" s="86"/>
      <c r="EEA809" s="86"/>
      <c r="EEB809" s="86"/>
      <c r="EEC809" s="86"/>
      <c r="EED809" s="86"/>
      <c r="EEE809" s="86"/>
      <c r="EEF809" s="86"/>
      <c r="EEG809" s="86"/>
      <c r="EEH809" s="86"/>
      <c r="EEI809" s="86"/>
      <c r="EEJ809" s="86"/>
      <c r="EEK809" s="86"/>
      <c r="EEL809" s="86"/>
      <c r="EEM809" s="86"/>
      <c r="EEN809" s="86"/>
      <c r="EEO809" s="86"/>
      <c r="EEP809" s="86"/>
      <c r="EEQ809" s="86"/>
      <c r="EER809" s="86"/>
      <c r="EES809" s="86"/>
      <c r="EET809" s="86"/>
      <c r="EEU809" s="86"/>
      <c r="EEV809" s="86"/>
      <c r="EEW809" s="86"/>
      <c r="EEX809" s="86"/>
      <c r="EEY809" s="86"/>
      <c r="EEZ809" s="86"/>
      <c r="EFA809" s="86"/>
      <c r="EFB809" s="86"/>
      <c r="EFC809" s="86"/>
      <c r="EFD809" s="86"/>
      <c r="EFE809" s="86"/>
      <c r="EFF809" s="86"/>
      <c r="EFG809" s="86"/>
      <c r="EFH809" s="86"/>
      <c r="EFI809" s="86"/>
      <c r="EFJ809" s="86"/>
      <c r="EFK809" s="86"/>
      <c r="EFL809" s="86"/>
      <c r="EFM809" s="86"/>
      <c r="EFN809" s="86"/>
      <c r="EFO809" s="86"/>
      <c r="EFP809" s="86"/>
      <c r="EFQ809" s="86"/>
      <c r="EFR809" s="86"/>
      <c r="EFS809" s="86"/>
      <c r="EFT809" s="86"/>
      <c r="EFU809" s="86"/>
      <c r="EFV809" s="86"/>
      <c r="EFW809" s="86"/>
      <c r="EFX809" s="86"/>
      <c r="EFY809" s="86"/>
      <c r="EFZ809" s="86"/>
      <c r="EGA809" s="86"/>
      <c r="EGB809" s="86"/>
      <c r="EGC809" s="86"/>
      <c r="EGD809" s="86"/>
      <c r="EGE809" s="86"/>
      <c r="EGF809" s="86"/>
      <c r="EGG809" s="86"/>
      <c r="EGH809" s="86"/>
      <c r="EGI809" s="86"/>
      <c r="EGJ809" s="86"/>
      <c r="EGK809" s="86"/>
      <c r="EGL809" s="86"/>
      <c r="EGM809" s="86"/>
      <c r="EGN809" s="86"/>
      <c r="EGO809" s="86"/>
      <c r="EGP809" s="86"/>
      <c r="EGQ809" s="86"/>
      <c r="EGR809" s="86"/>
      <c r="EGS809" s="86"/>
      <c r="EGT809" s="86"/>
      <c r="EGU809" s="86"/>
      <c r="EGV809" s="86"/>
      <c r="EGW809" s="86"/>
      <c r="EGX809" s="86"/>
      <c r="EGY809" s="86"/>
      <c r="EGZ809" s="86"/>
      <c r="EHA809" s="86"/>
      <c r="EHB809" s="86"/>
      <c r="EHC809" s="86"/>
      <c r="EHD809" s="86"/>
      <c r="EHE809" s="86"/>
      <c r="EHF809" s="86"/>
      <c r="EHG809" s="86"/>
      <c r="EHH809" s="86"/>
      <c r="EHI809" s="86"/>
      <c r="EHJ809" s="86"/>
      <c r="EHK809" s="86"/>
      <c r="EHL809" s="86"/>
      <c r="EHM809" s="86"/>
      <c r="EHN809" s="86"/>
      <c r="EHO809" s="86"/>
      <c r="EHP809" s="86"/>
      <c r="EHQ809" s="86"/>
      <c r="EHR809" s="86"/>
      <c r="EHS809" s="86"/>
      <c r="EHT809" s="86"/>
      <c r="EHU809" s="86"/>
      <c r="EHV809" s="86"/>
      <c r="EHW809" s="86"/>
      <c r="EHX809" s="86"/>
      <c r="EHY809" s="86"/>
      <c r="EHZ809" s="86"/>
      <c r="EIA809" s="86"/>
      <c r="EIB809" s="86"/>
      <c r="EIC809" s="86"/>
      <c r="EID809" s="86"/>
      <c r="EIE809" s="86"/>
      <c r="EIF809" s="86"/>
      <c r="EIG809" s="86"/>
      <c r="EIH809" s="86"/>
      <c r="EII809" s="86"/>
      <c r="EIJ809" s="86"/>
      <c r="EIK809" s="86"/>
      <c r="EIL809" s="86"/>
      <c r="EIM809" s="86"/>
      <c r="EIN809" s="86"/>
      <c r="EIO809" s="86"/>
      <c r="EIP809" s="86"/>
      <c r="EIQ809" s="86"/>
      <c r="EIR809" s="86"/>
      <c r="EIS809" s="86"/>
      <c r="EIT809" s="86"/>
      <c r="EIU809" s="86"/>
      <c r="EIV809" s="86"/>
      <c r="EIW809" s="86"/>
      <c r="EIX809" s="86"/>
      <c r="EIY809" s="86"/>
      <c r="EIZ809" s="86"/>
      <c r="EJA809" s="86"/>
      <c r="EJB809" s="86"/>
      <c r="EJC809" s="86"/>
      <c r="EJD809" s="86"/>
      <c r="EJE809" s="86"/>
      <c r="EJF809" s="86"/>
      <c r="EJG809" s="86"/>
      <c r="EJH809" s="86"/>
      <c r="EJI809" s="86"/>
      <c r="EJJ809" s="86"/>
      <c r="EJK809" s="86"/>
      <c r="EJL809" s="86"/>
      <c r="EJM809" s="86"/>
      <c r="EJN809" s="86"/>
      <c r="EJO809" s="86"/>
      <c r="EJP809" s="86"/>
      <c r="EJQ809" s="86"/>
      <c r="EJR809" s="86"/>
      <c r="EJS809" s="86"/>
      <c r="EJT809" s="86"/>
      <c r="EJU809" s="86"/>
      <c r="EJV809" s="86"/>
      <c r="EJW809" s="86"/>
      <c r="EJX809" s="86"/>
      <c r="EJY809" s="86"/>
      <c r="EJZ809" s="86"/>
      <c r="EKA809" s="86"/>
      <c r="EKB809" s="86"/>
      <c r="EKC809" s="86"/>
      <c r="EKD809" s="86"/>
      <c r="EKE809" s="86"/>
      <c r="EKF809" s="86"/>
      <c r="EKG809" s="86"/>
      <c r="EKH809" s="86"/>
      <c r="EKI809" s="86"/>
      <c r="EKJ809" s="86"/>
      <c r="EKK809" s="86"/>
      <c r="EKL809" s="86"/>
      <c r="EKM809" s="86"/>
      <c r="EKN809" s="86"/>
      <c r="EKO809" s="86"/>
      <c r="EKP809" s="86"/>
      <c r="EKQ809" s="86"/>
      <c r="EKR809" s="86"/>
      <c r="EKS809" s="86"/>
      <c r="EKT809" s="86"/>
      <c r="EKU809" s="86"/>
      <c r="EKV809" s="86"/>
      <c r="EKW809" s="86"/>
      <c r="EKX809" s="86"/>
      <c r="EKY809" s="86"/>
      <c r="EKZ809" s="86"/>
      <c r="ELA809" s="86"/>
      <c r="ELB809" s="86"/>
      <c r="ELC809" s="86"/>
      <c r="ELD809" s="86"/>
      <c r="ELE809" s="86"/>
      <c r="ELF809" s="86"/>
      <c r="ELG809" s="86"/>
      <c r="ELH809" s="86"/>
      <c r="ELI809" s="86"/>
      <c r="ELJ809" s="86"/>
      <c r="ELK809" s="86"/>
      <c r="ELL809" s="86"/>
      <c r="ELM809" s="86"/>
      <c r="ELN809" s="86"/>
      <c r="ELO809" s="86"/>
      <c r="ELP809" s="86"/>
      <c r="ELQ809" s="86"/>
      <c r="ELR809" s="86"/>
      <c r="ELS809" s="86"/>
      <c r="ELT809" s="86"/>
      <c r="ELU809" s="86"/>
      <c r="ELV809" s="86"/>
      <c r="ELW809" s="86"/>
      <c r="ELX809" s="86"/>
      <c r="ELY809" s="86"/>
      <c r="ELZ809" s="86"/>
      <c r="EMA809" s="86"/>
      <c r="EMB809" s="86"/>
      <c r="EMC809" s="86"/>
      <c r="EMD809" s="86"/>
      <c r="EME809" s="86"/>
      <c r="EMF809" s="86"/>
      <c r="EMG809" s="86"/>
      <c r="EMH809" s="86"/>
      <c r="EMI809" s="86"/>
      <c r="EMJ809" s="86"/>
      <c r="EMK809" s="86"/>
      <c r="EML809" s="86"/>
      <c r="EMM809" s="86"/>
      <c r="EMN809" s="86"/>
      <c r="EMO809" s="86"/>
      <c r="EMP809" s="86"/>
      <c r="EMQ809" s="86"/>
      <c r="EMR809" s="86"/>
      <c r="EMS809" s="86"/>
      <c r="EMT809" s="86"/>
      <c r="EMU809" s="86"/>
      <c r="EMV809" s="86"/>
      <c r="EMW809" s="86"/>
      <c r="EMX809" s="86"/>
      <c r="EMY809" s="86"/>
      <c r="EMZ809" s="86"/>
      <c r="ENA809" s="86"/>
      <c r="ENB809" s="86"/>
      <c r="ENC809" s="86"/>
      <c r="END809" s="86"/>
      <c r="ENE809" s="86"/>
      <c r="ENF809" s="86"/>
      <c r="ENG809" s="86"/>
      <c r="ENH809" s="86"/>
      <c r="ENI809" s="86"/>
      <c r="ENJ809" s="86"/>
      <c r="ENK809" s="86"/>
      <c r="ENL809" s="86"/>
      <c r="ENM809" s="86"/>
      <c r="ENN809" s="86"/>
      <c r="ENO809" s="86"/>
      <c r="ENP809" s="86"/>
      <c r="ENQ809" s="86"/>
      <c r="ENR809" s="86"/>
      <c r="ENS809" s="86"/>
      <c r="ENT809" s="86"/>
      <c r="ENU809" s="86"/>
      <c r="ENV809" s="86"/>
      <c r="ENW809" s="86"/>
      <c r="ENX809" s="86"/>
      <c r="ENY809" s="86"/>
      <c r="ENZ809" s="86"/>
      <c r="EOA809" s="86"/>
      <c r="EOB809" s="86"/>
      <c r="EOC809" s="86"/>
      <c r="EOD809" s="86"/>
      <c r="EOE809" s="86"/>
      <c r="EOF809" s="86"/>
      <c r="EOG809" s="86"/>
      <c r="EOH809" s="86"/>
      <c r="EOI809" s="86"/>
      <c r="EOJ809" s="86"/>
      <c r="EOK809" s="86"/>
      <c r="EOL809" s="86"/>
      <c r="EOM809" s="86"/>
      <c r="EON809" s="86"/>
      <c r="EOO809" s="86"/>
      <c r="EOP809" s="86"/>
      <c r="EOQ809" s="86"/>
      <c r="EOR809" s="86"/>
      <c r="EOS809" s="86"/>
      <c r="EOT809" s="86"/>
      <c r="EOU809" s="86"/>
      <c r="EOV809" s="86"/>
      <c r="EOW809" s="86"/>
      <c r="EOX809" s="86"/>
      <c r="EOY809" s="86"/>
      <c r="EOZ809" s="86"/>
      <c r="EPA809" s="86"/>
      <c r="EPB809" s="86"/>
      <c r="EPC809" s="86"/>
      <c r="EPD809" s="86"/>
      <c r="EPE809" s="86"/>
      <c r="EPF809" s="86"/>
      <c r="EPG809" s="86"/>
      <c r="EPH809" s="86"/>
      <c r="EPI809" s="86"/>
      <c r="EPJ809" s="86"/>
      <c r="EPK809" s="86"/>
      <c r="EPL809" s="86"/>
      <c r="EPM809" s="86"/>
      <c r="EPN809" s="86"/>
      <c r="EPO809" s="86"/>
      <c r="EPP809" s="86"/>
      <c r="EPQ809" s="86"/>
      <c r="EPR809" s="86"/>
      <c r="EPS809" s="86"/>
      <c r="EPT809" s="86"/>
      <c r="EPU809" s="86"/>
      <c r="EPV809" s="86"/>
      <c r="EPW809" s="86"/>
      <c r="EPX809" s="86"/>
      <c r="EPY809" s="86"/>
      <c r="EPZ809" s="86"/>
      <c r="EQA809" s="86"/>
      <c r="EQB809" s="86"/>
      <c r="EQC809" s="86"/>
      <c r="EQD809" s="86"/>
      <c r="EQE809" s="86"/>
      <c r="EQF809" s="86"/>
      <c r="EQG809" s="86"/>
      <c r="EQH809" s="86"/>
      <c r="EQI809" s="86"/>
      <c r="EQJ809" s="86"/>
      <c r="EQK809" s="86"/>
      <c r="EQL809" s="86"/>
      <c r="EQM809" s="86"/>
      <c r="EQN809" s="86"/>
      <c r="EQO809" s="86"/>
      <c r="EQP809" s="86"/>
      <c r="EQQ809" s="86"/>
      <c r="EQR809" s="86"/>
      <c r="EQS809" s="86"/>
      <c r="EQT809" s="86"/>
      <c r="EQU809" s="86"/>
      <c r="EQV809" s="86"/>
      <c r="EQW809" s="86"/>
      <c r="EQX809" s="86"/>
      <c r="EQY809" s="86"/>
      <c r="EQZ809" s="86"/>
      <c r="ERA809" s="86"/>
      <c r="ERB809" s="86"/>
      <c r="ERC809" s="86"/>
      <c r="ERD809" s="86"/>
      <c r="ERE809" s="86"/>
      <c r="ERF809" s="86"/>
      <c r="ERG809" s="86"/>
      <c r="ERH809" s="86"/>
      <c r="ERI809" s="86"/>
      <c r="ERJ809" s="86"/>
      <c r="ERK809" s="86"/>
      <c r="ERL809" s="86"/>
      <c r="ERM809" s="86"/>
      <c r="ERN809" s="86"/>
      <c r="ERO809" s="86"/>
      <c r="ERP809" s="86"/>
      <c r="ERQ809" s="86"/>
      <c r="ERR809" s="86"/>
      <c r="ERS809" s="86"/>
      <c r="ERT809" s="86"/>
      <c r="ERU809" s="86"/>
      <c r="ERV809" s="86"/>
      <c r="ERW809" s="86"/>
      <c r="ERX809" s="86"/>
      <c r="ERY809" s="86"/>
      <c r="ERZ809" s="86"/>
      <c r="ESA809" s="86"/>
      <c r="ESB809" s="86"/>
      <c r="ESC809" s="86"/>
      <c r="ESD809" s="86"/>
      <c r="ESE809" s="86"/>
      <c r="ESF809" s="86"/>
      <c r="ESG809" s="86"/>
      <c r="ESH809" s="86"/>
      <c r="ESI809" s="86"/>
      <c r="ESJ809" s="86"/>
      <c r="ESK809" s="86"/>
      <c r="ESL809" s="86"/>
      <c r="ESM809" s="86"/>
      <c r="ESN809" s="86"/>
      <c r="ESO809" s="86"/>
      <c r="ESP809" s="86"/>
      <c r="ESQ809" s="86"/>
      <c r="ESR809" s="86"/>
      <c r="ESS809" s="86"/>
      <c r="EST809" s="86"/>
      <c r="ESU809" s="86"/>
      <c r="ESV809" s="86"/>
      <c r="ESW809" s="86"/>
      <c r="ESX809" s="86"/>
      <c r="ESY809" s="86"/>
      <c r="ESZ809" s="86"/>
      <c r="ETA809" s="86"/>
      <c r="ETB809" s="86"/>
      <c r="ETC809" s="86"/>
      <c r="ETD809" s="86"/>
      <c r="ETE809" s="86"/>
      <c r="ETF809" s="86"/>
      <c r="ETG809" s="86"/>
      <c r="ETH809" s="86"/>
      <c r="ETI809" s="86"/>
      <c r="ETJ809" s="86"/>
      <c r="ETK809" s="86"/>
      <c r="ETL809" s="86"/>
      <c r="ETM809" s="86"/>
      <c r="ETN809" s="86"/>
      <c r="ETO809" s="86"/>
      <c r="ETP809" s="86"/>
      <c r="ETQ809" s="86"/>
      <c r="ETR809" s="86"/>
      <c r="ETS809" s="86"/>
      <c r="ETT809" s="86"/>
      <c r="ETU809" s="86"/>
      <c r="ETV809" s="86"/>
      <c r="ETW809" s="86"/>
      <c r="ETX809" s="86"/>
      <c r="ETY809" s="86"/>
      <c r="ETZ809" s="86"/>
      <c r="EUA809" s="86"/>
      <c r="EUB809" s="86"/>
      <c r="EUC809" s="86"/>
      <c r="EUD809" s="86"/>
      <c r="EUE809" s="86"/>
      <c r="EUF809" s="86"/>
      <c r="EUG809" s="86"/>
      <c r="EUH809" s="86"/>
      <c r="EUI809" s="86"/>
      <c r="EUJ809" s="86"/>
      <c r="EUK809" s="86"/>
      <c r="EUL809" s="86"/>
      <c r="EUM809" s="86"/>
      <c r="EUN809" s="86"/>
      <c r="EUO809" s="86"/>
      <c r="EUP809" s="86"/>
      <c r="EUQ809" s="86"/>
      <c r="EUR809" s="86"/>
      <c r="EUS809" s="86"/>
      <c r="EUT809" s="86"/>
      <c r="EUU809" s="86"/>
      <c r="EUV809" s="86"/>
      <c r="EUW809" s="86"/>
      <c r="EUX809" s="86"/>
      <c r="EUY809" s="86"/>
      <c r="EUZ809" s="86"/>
      <c r="EVA809" s="86"/>
      <c r="EVB809" s="86"/>
      <c r="EVC809" s="86"/>
      <c r="EVD809" s="86"/>
      <c r="EVE809" s="86"/>
      <c r="EVF809" s="86"/>
      <c r="EVG809" s="86"/>
      <c r="EVH809" s="86"/>
      <c r="EVI809" s="86"/>
      <c r="EVJ809" s="86"/>
      <c r="EVK809" s="86"/>
      <c r="EVL809" s="86"/>
      <c r="EVM809" s="86"/>
      <c r="EVN809" s="86"/>
      <c r="EVO809" s="86"/>
      <c r="EVP809" s="86"/>
      <c r="EVQ809" s="86"/>
      <c r="EVR809" s="86"/>
      <c r="EVS809" s="86"/>
      <c r="EVT809" s="86"/>
      <c r="EVU809" s="86"/>
      <c r="EVV809" s="86"/>
      <c r="EVW809" s="86"/>
      <c r="EVX809" s="86"/>
      <c r="EVY809" s="86"/>
      <c r="EVZ809" s="86"/>
      <c r="EWA809" s="86"/>
      <c r="EWB809" s="86"/>
      <c r="EWC809" s="86"/>
      <c r="EWD809" s="86"/>
      <c r="EWE809" s="86"/>
      <c r="EWF809" s="86"/>
      <c r="EWG809" s="86"/>
      <c r="EWH809" s="86"/>
      <c r="EWI809" s="86"/>
      <c r="EWJ809" s="86"/>
      <c r="EWK809" s="86"/>
      <c r="EWL809" s="86"/>
      <c r="EWM809" s="86"/>
      <c r="EWN809" s="86"/>
      <c r="EWO809" s="86"/>
      <c r="EWP809" s="86"/>
      <c r="EWQ809" s="86"/>
      <c r="EWR809" s="86"/>
      <c r="EWS809" s="86"/>
      <c r="EWT809" s="86"/>
      <c r="EWU809" s="86"/>
      <c r="EWV809" s="86"/>
      <c r="EWW809" s="86"/>
      <c r="EWX809" s="86"/>
      <c r="EWY809" s="86"/>
      <c r="EWZ809" s="86"/>
      <c r="EXA809" s="86"/>
      <c r="EXB809" s="86"/>
      <c r="EXC809" s="86"/>
      <c r="EXD809" s="86"/>
      <c r="EXE809" s="86"/>
      <c r="EXF809" s="86"/>
      <c r="EXG809" s="86"/>
      <c r="EXH809" s="86"/>
      <c r="EXI809" s="86"/>
      <c r="EXJ809" s="86"/>
      <c r="EXK809" s="86"/>
      <c r="EXL809" s="86"/>
      <c r="EXM809" s="86"/>
      <c r="EXN809" s="86"/>
      <c r="EXO809" s="86"/>
      <c r="EXP809" s="86"/>
      <c r="EXQ809" s="86"/>
      <c r="EXR809" s="86"/>
      <c r="EXS809" s="86"/>
      <c r="EXT809" s="86"/>
      <c r="EXU809" s="86"/>
      <c r="EXV809" s="86"/>
      <c r="EXW809" s="86"/>
      <c r="EXX809" s="86"/>
      <c r="EXY809" s="86"/>
      <c r="EXZ809" s="86"/>
      <c r="EYA809" s="86"/>
      <c r="EYB809" s="86"/>
      <c r="EYC809" s="86"/>
      <c r="EYD809" s="86"/>
      <c r="EYE809" s="86"/>
      <c r="EYF809" s="86"/>
      <c r="EYG809" s="86"/>
      <c r="EYH809" s="86"/>
      <c r="EYI809" s="86"/>
      <c r="EYJ809" s="86"/>
      <c r="EYK809" s="86"/>
      <c r="EYL809" s="86"/>
      <c r="EYM809" s="86"/>
      <c r="EYN809" s="86"/>
      <c r="EYO809" s="86"/>
      <c r="EYP809" s="86"/>
      <c r="EYQ809" s="86"/>
      <c r="EYR809" s="86"/>
      <c r="EYS809" s="86"/>
      <c r="EYT809" s="86"/>
      <c r="EYU809" s="86"/>
      <c r="EYV809" s="86"/>
      <c r="EYW809" s="86"/>
      <c r="EYX809" s="86"/>
      <c r="EYY809" s="86"/>
      <c r="EYZ809" s="86"/>
      <c r="EZA809" s="86"/>
      <c r="EZB809" s="86"/>
      <c r="EZC809" s="86"/>
      <c r="EZD809" s="86"/>
      <c r="EZE809" s="86"/>
      <c r="EZF809" s="86"/>
      <c r="EZG809" s="86"/>
      <c r="EZH809" s="86"/>
      <c r="EZI809" s="86"/>
      <c r="EZJ809" s="86"/>
      <c r="EZK809" s="86"/>
      <c r="EZL809" s="86"/>
      <c r="EZM809" s="86"/>
      <c r="EZN809" s="86"/>
      <c r="EZO809" s="86"/>
      <c r="EZP809" s="86"/>
      <c r="EZQ809" s="86"/>
      <c r="EZR809" s="86"/>
      <c r="EZS809" s="86"/>
      <c r="EZT809" s="86"/>
      <c r="EZU809" s="86"/>
      <c r="EZV809" s="86"/>
      <c r="EZW809" s="86"/>
      <c r="EZX809" s="86"/>
      <c r="EZY809" s="86"/>
      <c r="EZZ809" s="86"/>
      <c r="FAA809" s="86"/>
      <c r="FAB809" s="86"/>
      <c r="FAC809" s="86"/>
      <c r="FAD809" s="86"/>
      <c r="FAE809" s="86"/>
      <c r="FAF809" s="86"/>
      <c r="FAG809" s="86"/>
      <c r="FAH809" s="86"/>
      <c r="FAI809" s="86"/>
      <c r="FAJ809" s="86"/>
      <c r="FAK809" s="86"/>
      <c r="FAL809" s="86"/>
      <c r="FAM809" s="86"/>
      <c r="FAN809" s="86"/>
      <c r="FAO809" s="86"/>
      <c r="FAP809" s="86"/>
      <c r="FAQ809" s="86"/>
      <c r="FAR809" s="86"/>
      <c r="FAS809" s="86"/>
      <c r="FAT809" s="86"/>
      <c r="FAU809" s="86"/>
      <c r="FAV809" s="86"/>
      <c r="FAW809" s="86"/>
      <c r="FAX809" s="86"/>
      <c r="FAY809" s="86"/>
      <c r="FAZ809" s="86"/>
      <c r="FBA809" s="86"/>
      <c r="FBB809" s="86"/>
      <c r="FBC809" s="86"/>
      <c r="FBD809" s="86"/>
      <c r="FBE809" s="86"/>
      <c r="FBF809" s="86"/>
      <c r="FBG809" s="86"/>
      <c r="FBH809" s="86"/>
      <c r="FBI809" s="86"/>
      <c r="FBJ809" s="86"/>
      <c r="FBK809" s="86"/>
      <c r="FBL809" s="86"/>
      <c r="FBM809" s="86"/>
      <c r="FBN809" s="86"/>
      <c r="FBO809" s="86"/>
      <c r="FBP809" s="86"/>
      <c r="FBQ809" s="86"/>
      <c r="FBR809" s="86"/>
      <c r="FBS809" s="86"/>
      <c r="FBT809" s="86"/>
      <c r="FBU809" s="86"/>
      <c r="FBV809" s="86"/>
      <c r="FBW809" s="86"/>
      <c r="FBX809" s="86"/>
      <c r="FBY809" s="86"/>
      <c r="FBZ809" s="86"/>
      <c r="FCA809" s="86"/>
      <c r="FCB809" s="86"/>
      <c r="FCC809" s="86"/>
      <c r="FCD809" s="86"/>
      <c r="FCE809" s="86"/>
      <c r="FCF809" s="86"/>
      <c r="FCG809" s="86"/>
      <c r="FCH809" s="86"/>
      <c r="FCI809" s="86"/>
      <c r="FCJ809" s="86"/>
      <c r="FCK809" s="86"/>
      <c r="FCL809" s="86"/>
      <c r="FCM809" s="86"/>
      <c r="FCN809" s="86"/>
      <c r="FCO809" s="86"/>
      <c r="FCP809" s="86"/>
      <c r="FCQ809" s="86"/>
      <c r="FCR809" s="86"/>
      <c r="FCS809" s="86"/>
      <c r="FCT809" s="86"/>
      <c r="FCU809" s="86"/>
      <c r="FCV809" s="86"/>
      <c r="FCW809" s="86"/>
      <c r="FCX809" s="86"/>
      <c r="FCY809" s="86"/>
      <c r="FCZ809" s="86"/>
      <c r="FDA809" s="86"/>
      <c r="FDB809" s="86"/>
      <c r="FDC809" s="86"/>
      <c r="FDD809" s="86"/>
      <c r="FDE809" s="86"/>
      <c r="FDF809" s="86"/>
      <c r="FDG809" s="86"/>
      <c r="FDH809" s="86"/>
      <c r="FDI809" s="86"/>
      <c r="FDJ809" s="86"/>
      <c r="FDK809" s="86"/>
      <c r="FDL809" s="86"/>
      <c r="FDM809" s="86"/>
      <c r="FDN809" s="86"/>
      <c r="FDO809" s="86"/>
      <c r="FDP809" s="86"/>
      <c r="FDQ809" s="86"/>
      <c r="FDR809" s="86"/>
      <c r="FDS809" s="86"/>
      <c r="FDT809" s="86"/>
      <c r="FDU809" s="86"/>
      <c r="FDV809" s="86"/>
      <c r="FDW809" s="86"/>
      <c r="FDX809" s="86"/>
      <c r="FDY809" s="86"/>
      <c r="FDZ809" s="86"/>
      <c r="FEA809" s="86"/>
      <c r="FEB809" s="86"/>
      <c r="FEC809" s="86"/>
      <c r="FED809" s="86"/>
      <c r="FEE809" s="86"/>
      <c r="FEF809" s="86"/>
      <c r="FEG809" s="86"/>
      <c r="FEH809" s="86"/>
      <c r="FEI809" s="86"/>
      <c r="FEJ809" s="86"/>
      <c r="FEK809" s="86"/>
      <c r="FEL809" s="86"/>
      <c r="FEM809" s="86"/>
      <c r="FEN809" s="86"/>
      <c r="FEO809" s="86"/>
      <c r="FEP809" s="86"/>
      <c r="FEQ809" s="86"/>
      <c r="FER809" s="86"/>
      <c r="FES809" s="86"/>
      <c r="FET809" s="86"/>
      <c r="FEU809" s="86"/>
      <c r="FEV809" s="86"/>
      <c r="FEW809" s="86"/>
      <c r="FEX809" s="86"/>
      <c r="FEY809" s="86"/>
      <c r="FEZ809" s="86"/>
      <c r="FFA809" s="86"/>
      <c r="FFB809" s="86"/>
      <c r="FFC809" s="86"/>
      <c r="FFD809" s="86"/>
      <c r="FFE809" s="86"/>
      <c r="FFF809" s="86"/>
      <c r="FFG809" s="86"/>
      <c r="FFH809" s="86"/>
      <c r="FFI809" s="86"/>
      <c r="FFJ809" s="86"/>
      <c r="FFK809" s="86"/>
      <c r="FFL809" s="86"/>
      <c r="FFM809" s="86"/>
      <c r="FFN809" s="86"/>
      <c r="FFO809" s="86"/>
      <c r="FFP809" s="86"/>
      <c r="FFQ809" s="86"/>
      <c r="FFR809" s="86"/>
      <c r="FFS809" s="86"/>
      <c r="FFT809" s="86"/>
      <c r="FFU809" s="86"/>
      <c r="FFV809" s="86"/>
      <c r="FFW809" s="86"/>
      <c r="FFX809" s="86"/>
      <c r="FFY809" s="86"/>
      <c r="FFZ809" s="86"/>
      <c r="FGA809" s="86"/>
      <c r="FGB809" s="86"/>
      <c r="FGC809" s="86"/>
      <c r="FGD809" s="86"/>
      <c r="FGE809" s="86"/>
      <c r="FGF809" s="86"/>
      <c r="FGG809" s="86"/>
      <c r="FGH809" s="86"/>
      <c r="FGI809" s="86"/>
      <c r="FGJ809" s="86"/>
      <c r="FGK809" s="86"/>
      <c r="FGL809" s="86"/>
      <c r="FGM809" s="86"/>
      <c r="FGN809" s="86"/>
      <c r="FGO809" s="86"/>
      <c r="FGP809" s="86"/>
      <c r="FGQ809" s="86"/>
      <c r="FGR809" s="86"/>
      <c r="FGS809" s="86"/>
      <c r="FGT809" s="86"/>
      <c r="FGU809" s="86"/>
      <c r="FGV809" s="86"/>
      <c r="FGW809" s="86"/>
      <c r="FGX809" s="86"/>
      <c r="FGY809" s="86"/>
      <c r="FGZ809" s="86"/>
      <c r="FHA809" s="86"/>
      <c r="FHB809" s="86"/>
      <c r="FHC809" s="86"/>
      <c r="FHD809" s="86"/>
      <c r="FHE809" s="86"/>
      <c r="FHF809" s="86"/>
      <c r="FHG809" s="86"/>
      <c r="FHH809" s="86"/>
      <c r="FHI809" s="86"/>
      <c r="FHJ809" s="86"/>
      <c r="FHK809" s="86"/>
      <c r="FHL809" s="86"/>
      <c r="FHM809" s="86"/>
      <c r="FHN809" s="86"/>
      <c r="FHO809" s="86"/>
      <c r="FHP809" s="86"/>
      <c r="FHQ809" s="86"/>
      <c r="FHR809" s="86"/>
      <c r="FHS809" s="86"/>
      <c r="FHT809" s="86"/>
      <c r="FHU809" s="86"/>
      <c r="FHV809" s="86"/>
      <c r="FHW809" s="86"/>
      <c r="FHX809" s="86"/>
      <c r="FHY809" s="86"/>
      <c r="FHZ809" s="86"/>
      <c r="FIA809" s="86"/>
      <c r="FIB809" s="86"/>
      <c r="FIC809" s="86"/>
      <c r="FID809" s="86"/>
      <c r="FIE809" s="86"/>
      <c r="FIF809" s="86"/>
      <c r="FIG809" s="86"/>
      <c r="FIH809" s="86"/>
      <c r="FII809" s="86"/>
      <c r="FIJ809" s="86"/>
      <c r="FIK809" s="86"/>
      <c r="FIL809" s="86"/>
      <c r="FIM809" s="86"/>
      <c r="FIN809" s="86"/>
      <c r="FIO809" s="86"/>
      <c r="FIP809" s="86"/>
      <c r="FIQ809" s="86"/>
      <c r="FIR809" s="86"/>
      <c r="FIS809" s="86"/>
      <c r="FIT809" s="86"/>
      <c r="FIU809" s="86"/>
      <c r="FIV809" s="86"/>
      <c r="FIW809" s="86"/>
      <c r="FIX809" s="86"/>
      <c r="FIY809" s="86"/>
      <c r="FIZ809" s="86"/>
      <c r="FJA809" s="86"/>
      <c r="FJB809" s="86"/>
      <c r="FJC809" s="86"/>
      <c r="FJD809" s="86"/>
      <c r="FJE809" s="86"/>
      <c r="FJF809" s="86"/>
      <c r="FJG809" s="86"/>
      <c r="FJH809" s="86"/>
      <c r="FJI809" s="86"/>
      <c r="FJJ809" s="86"/>
      <c r="FJK809" s="86"/>
      <c r="FJL809" s="86"/>
      <c r="FJM809" s="86"/>
      <c r="FJN809" s="86"/>
      <c r="FJO809" s="86"/>
      <c r="FJP809" s="86"/>
      <c r="FJQ809" s="86"/>
      <c r="FJR809" s="86"/>
      <c r="FJS809" s="86"/>
      <c r="FJT809" s="86"/>
      <c r="FJU809" s="86"/>
      <c r="FJV809" s="86"/>
      <c r="FJW809" s="86"/>
      <c r="FJX809" s="86"/>
      <c r="FJY809" s="86"/>
      <c r="FJZ809" s="86"/>
      <c r="FKA809" s="86"/>
      <c r="FKB809" s="86"/>
      <c r="FKC809" s="86"/>
      <c r="FKD809" s="86"/>
      <c r="FKE809" s="86"/>
      <c r="FKF809" s="86"/>
      <c r="FKG809" s="86"/>
      <c r="FKH809" s="86"/>
      <c r="FKI809" s="86"/>
      <c r="FKJ809" s="86"/>
      <c r="FKK809" s="86"/>
      <c r="FKL809" s="86"/>
      <c r="FKM809" s="86"/>
      <c r="FKN809" s="86"/>
      <c r="FKO809" s="86"/>
      <c r="FKP809" s="86"/>
      <c r="FKQ809" s="86"/>
      <c r="FKR809" s="86"/>
      <c r="FKS809" s="86"/>
      <c r="FKT809" s="86"/>
      <c r="FKU809" s="86"/>
      <c r="FKV809" s="86"/>
      <c r="FKW809" s="86"/>
      <c r="FKX809" s="86"/>
      <c r="FKY809" s="86"/>
      <c r="FKZ809" s="86"/>
      <c r="FLA809" s="86"/>
      <c r="FLB809" s="86"/>
      <c r="FLC809" s="86"/>
      <c r="FLD809" s="86"/>
      <c r="FLE809" s="86"/>
      <c r="FLF809" s="86"/>
      <c r="FLG809" s="86"/>
      <c r="FLH809" s="86"/>
      <c r="FLI809" s="86"/>
      <c r="FLJ809" s="86"/>
      <c r="FLK809" s="86"/>
      <c r="FLL809" s="86"/>
      <c r="FLM809" s="86"/>
      <c r="FLN809" s="86"/>
      <c r="FLO809" s="86"/>
      <c r="FLP809" s="86"/>
      <c r="FLQ809" s="86"/>
      <c r="FLR809" s="86"/>
      <c r="FLS809" s="86"/>
      <c r="FLT809" s="86"/>
      <c r="FLU809" s="86"/>
      <c r="FLV809" s="86"/>
      <c r="FLW809" s="86"/>
      <c r="FLX809" s="86"/>
      <c r="FLY809" s="86"/>
      <c r="FLZ809" s="86"/>
      <c r="FMA809" s="86"/>
      <c r="FMB809" s="86"/>
      <c r="FMC809" s="86"/>
      <c r="FMD809" s="86"/>
      <c r="FME809" s="86"/>
      <c r="FMF809" s="86"/>
      <c r="FMG809" s="86"/>
      <c r="FMH809" s="86"/>
      <c r="FMI809" s="86"/>
      <c r="FMJ809" s="86"/>
      <c r="FMK809" s="86"/>
      <c r="FML809" s="86"/>
      <c r="FMM809" s="86"/>
      <c r="FMN809" s="86"/>
      <c r="FMO809" s="86"/>
      <c r="FMP809" s="86"/>
      <c r="FMQ809" s="86"/>
      <c r="FMR809" s="86"/>
      <c r="FMS809" s="86"/>
      <c r="FMT809" s="86"/>
      <c r="FMU809" s="86"/>
      <c r="FMV809" s="86"/>
      <c r="FMW809" s="86"/>
      <c r="FMX809" s="86"/>
      <c r="FMY809" s="86"/>
      <c r="FMZ809" s="86"/>
      <c r="FNA809" s="86"/>
      <c r="FNB809" s="86"/>
      <c r="FNC809" s="86"/>
      <c r="FND809" s="86"/>
      <c r="FNE809" s="86"/>
      <c r="FNF809" s="86"/>
      <c r="FNG809" s="86"/>
      <c r="FNH809" s="86"/>
      <c r="FNI809" s="86"/>
      <c r="FNJ809" s="86"/>
      <c r="FNK809" s="86"/>
      <c r="FNL809" s="86"/>
      <c r="FNM809" s="86"/>
      <c r="FNN809" s="86"/>
      <c r="FNO809" s="86"/>
      <c r="FNP809" s="86"/>
      <c r="FNQ809" s="86"/>
      <c r="FNR809" s="86"/>
      <c r="FNS809" s="86"/>
      <c r="FNT809" s="86"/>
      <c r="FNU809" s="86"/>
      <c r="FNV809" s="86"/>
      <c r="FNW809" s="86"/>
      <c r="FNX809" s="86"/>
      <c r="FNY809" s="86"/>
      <c r="FNZ809" s="86"/>
      <c r="FOA809" s="86"/>
      <c r="FOB809" s="86"/>
      <c r="FOC809" s="86"/>
      <c r="FOD809" s="86"/>
      <c r="FOE809" s="86"/>
      <c r="FOF809" s="86"/>
      <c r="FOG809" s="86"/>
      <c r="FOH809" s="86"/>
      <c r="FOI809" s="86"/>
      <c r="FOJ809" s="86"/>
      <c r="FOK809" s="86"/>
      <c r="FOL809" s="86"/>
      <c r="FOM809" s="86"/>
      <c r="FON809" s="86"/>
      <c r="FOO809" s="86"/>
      <c r="FOP809" s="86"/>
      <c r="FOQ809" s="86"/>
      <c r="FOR809" s="86"/>
      <c r="FOS809" s="86"/>
      <c r="FOT809" s="86"/>
      <c r="FOU809" s="86"/>
      <c r="FOV809" s="86"/>
      <c r="FOW809" s="86"/>
      <c r="FOX809" s="86"/>
      <c r="FOY809" s="86"/>
      <c r="FOZ809" s="86"/>
      <c r="FPA809" s="86"/>
      <c r="FPB809" s="86"/>
      <c r="FPC809" s="86"/>
      <c r="FPD809" s="86"/>
      <c r="FPE809" s="86"/>
      <c r="FPF809" s="86"/>
      <c r="FPG809" s="86"/>
      <c r="FPH809" s="86"/>
      <c r="FPI809" s="86"/>
      <c r="FPJ809" s="86"/>
      <c r="FPK809" s="86"/>
      <c r="FPL809" s="86"/>
      <c r="FPM809" s="86"/>
      <c r="FPN809" s="86"/>
      <c r="FPO809" s="86"/>
      <c r="FPP809" s="86"/>
      <c r="FPQ809" s="86"/>
      <c r="FPR809" s="86"/>
      <c r="FPS809" s="86"/>
      <c r="FPT809" s="86"/>
      <c r="FPU809" s="86"/>
      <c r="FPV809" s="86"/>
      <c r="FPW809" s="86"/>
      <c r="FPX809" s="86"/>
      <c r="FPY809" s="86"/>
      <c r="FPZ809" s="86"/>
      <c r="FQA809" s="86"/>
      <c r="FQB809" s="86"/>
      <c r="FQC809" s="86"/>
      <c r="FQD809" s="86"/>
      <c r="FQE809" s="86"/>
      <c r="FQF809" s="86"/>
      <c r="FQG809" s="86"/>
      <c r="FQH809" s="86"/>
      <c r="FQI809" s="86"/>
      <c r="FQJ809" s="86"/>
      <c r="FQK809" s="86"/>
      <c r="FQL809" s="86"/>
      <c r="FQM809" s="86"/>
      <c r="FQN809" s="86"/>
      <c r="FQO809" s="86"/>
      <c r="FQP809" s="86"/>
      <c r="FQQ809" s="86"/>
      <c r="FQR809" s="86"/>
      <c r="FQS809" s="86"/>
      <c r="FQT809" s="86"/>
      <c r="FQU809" s="86"/>
      <c r="FQV809" s="86"/>
      <c r="FQW809" s="86"/>
      <c r="FQX809" s="86"/>
      <c r="FQY809" s="86"/>
      <c r="FQZ809" s="86"/>
      <c r="FRA809" s="86"/>
      <c r="FRB809" s="86"/>
      <c r="FRC809" s="86"/>
      <c r="FRD809" s="86"/>
      <c r="FRE809" s="86"/>
      <c r="FRF809" s="86"/>
      <c r="FRG809" s="86"/>
      <c r="FRH809" s="86"/>
      <c r="FRI809" s="86"/>
      <c r="FRJ809" s="86"/>
      <c r="FRK809" s="86"/>
      <c r="FRL809" s="86"/>
      <c r="FRM809" s="86"/>
      <c r="FRN809" s="86"/>
      <c r="FRO809" s="86"/>
      <c r="FRP809" s="86"/>
      <c r="FRQ809" s="86"/>
      <c r="FRR809" s="86"/>
      <c r="FRS809" s="86"/>
      <c r="FRT809" s="86"/>
      <c r="FRU809" s="86"/>
      <c r="FRV809" s="86"/>
      <c r="FRW809" s="86"/>
      <c r="FRX809" s="86"/>
      <c r="FRY809" s="86"/>
      <c r="FRZ809" s="86"/>
      <c r="FSA809" s="86"/>
      <c r="FSB809" s="86"/>
      <c r="FSC809" s="86"/>
      <c r="FSD809" s="86"/>
      <c r="FSE809" s="86"/>
      <c r="FSF809" s="86"/>
      <c r="FSG809" s="86"/>
      <c r="FSH809" s="86"/>
      <c r="FSI809" s="86"/>
      <c r="FSJ809" s="86"/>
      <c r="FSK809" s="86"/>
      <c r="FSL809" s="86"/>
      <c r="FSM809" s="86"/>
      <c r="FSN809" s="86"/>
      <c r="FSO809" s="86"/>
      <c r="FSP809" s="86"/>
      <c r="FSQ809" s="86"/>
      <c r="FSR809" s="86"/>
      <c r="FSS809" s="86"/>
      <c r="FST809" s="86"/>
      <c r="FSU809" s="86"/>
      <c r="FSV809" s="86"/>
      <c r="FSW809" s="86"/>
      <c r="FSX809" s="86"/>
      <c r="FSY809" s="86"/>
      <c r="FSZ809" s="86"/>
      <c r="FTA809" s="86"/>
      <c r="FTB809" s="86"/>
      <c r="FTC809" s="86"/>
      <c r="FTD809" s="86"/>
      <c r="FTE809" s="86"/>
      <c r="FTF809" s="86"/>
      <c r="FTG809" s="86"/>
      <c r="FTH809" s="86"/>
      <c r="FTI809" s="86"/>
      <c r="FTJ809" s="86"/>
      <c r="FTK809" s="86"/>
      <c r="FTL809" s="86"/>
      <c r="FTM809" s="86"/>
      <c r="FTN809" s="86"/>
      <c r="FTO809" s="86"/>
      <c r="FTP809" s="86"/>
      <c r="FTQ809" s="86"/>
      <c r="FTR809" s="86"/>
      <c r="FTS809" s="86"/>
      <c r="FTT809" s="86"/>
      <c r="FTU809" s="86"/>
      <c r="FTV809" s="86"/>
      <c r="FTW809" s="86"/>
      <c r="FTX809" s="86"/>
      <c r="FTY809" s="86"/>
      <c r="FTZ809" s="86"/>
      <c r="FUA809" s="86"/>
      <c r="FUB809" s="86"/>
      <c r="FUC809" s="86"/>
      <c r="FUD809" s="86"/>
      <c r="FUE809" s="86"/>
      <c r="FUF809" s="86"/>
      <c r="FUG809" s="86"/>
      <c r="FUH809" s="86"/>
      <c r="FUI809" s="86"/>
      <c r="FUJ809" s="86"/>
      <c r="FUK809" s="86"/>
      <c r="FUL809" s="86"/>
      <c r="FUM809" s="86"/>
      <c r="FUN809" s="86"/>
      <c r="FUO809" s="86"/>
      <c r="FUP809" s="86"/>
      <c r="FUQ809" s="86"/>
      <c r="FUR809" s="86"/>
      <c r="FUS809" s="86"/>
      <c r="FUT809" s="86"/>
      <c r="FUU809" s="86"/>
      <c r="FUV809" s="86"/>
      <c r="FUW809" s="86"/>
      <c r="FUX809" s="86"/>
      <c r="FUY809" s="86"/>
      <c r="FUZ809" s="86"/>
      <c r="FVA809" s="86"/>
      <c r="FVB809" s="86"/>
      <c r="FVC809" s="86"/>
      <c r="FVD809" s="86"/>
      <c r="FVE809" s="86"/>
      <c r="FVF809" s="86"/>
      <c r="FVG809" s="86"/>
      <c r="FVH809" s="86"/>
      <c r="FVI809" s="86"/>
      <c r="FVJ809" s="86"/>
      <c r="FVK809" s="86"/>
      <c r="FVL809" s="86"/>
      <c r="FVM809" s="86"/>
      <c r="FVN809" s="86"/>
      <c r="FVO809" s="86"/>
      <c r="FVP809" s="86"/>
      <c r="FVQ809" s="86"/>
      <c r="FVR809" s="86"/>
      <c r="FVS809" s="86"/>
      <c r="FVT809" s="86"/>
      <c r="FVU809" s="86"/>
      <c r="FVV809" s="86"/>
      <c r="FVW809" s="86"/>
      <c r="FVX809" s="86"/>
      <c r="FVY809" s="86"/>
      <c r="FVZ809" s="86"/>
      <c r="FWA809" s="86"/>
      <c r="FWB809" s="86"/>
      <c r="FWC809" s="86"/>
      <c r="FWD809" s="86"/>
      <c r="FWE809" s="86"/>
      <c r="FWF809" s="86"/>
      <c r="FWG809" s="86"/>
      <c r="FWH809" s="86"/>
      <c r="FWI809" s="86"/>
      <c r="FWJ809" s="86"/>
      <c r="FWK809" s="86"/>
      <c r="FWL809" s="86"/>
      <c r="FWM809" s="86"/>
      <c r="FWN809" s="86"/>
      <c r="FWO809" s="86"/>
      <c r="FWP809" s="86"/>
      <c r="FWQ809" s="86"/>
      <c r="FWR809" s="86"/>
      <c r="FWS809" s="86"/>
      <c r="FWT809" s="86"/>
      <c r="FWU809" s="86"/>
      <c r="FWV809" s="86"/>
      <c r="FWW809" s="86"/>
      <c r="FWX809" s="86"/>
      <c r="FWY809" s="86"/>
      <c r="FWZ809" s="86"/>
      <c r="FXA809" s="86"/>
      <c r="FXB809" s="86"/>
      <c r="FXC809" s="86"/>
      <c r="FXD809" s="86"/>
      <c r="FXE809" s="86"/>
      <c r="FXF809" s="86"/>
      <c r="FXG809" s="86"/>
      <c r="FXH809" s="86"/>
      <c r="FXI809" s="86"/>
      <c r="FXJ809" s="86"/>
      <c r="FXK809" s="86"/>
      <c r="FXL809" s="86"/>
      <c r="FXM809" s="86"/>
      <c r="FXN809" s="86"/>
      <c r="FXO809" s="86"/>
      <c r="FXP809" s="86"/>
      <c r="FXQ809" s="86"/>
      <c r="FXR809" s="86"/>
      <c r="FXS809" s="86"/>
      <c r="FXT809" s="86"/>
      <c r="FXU809" s="86"/>
      <c r="FXV809" s="86"/>
      <c r="FXW809" s="86"/>
      <c r="FXX809" s="86"/>
      <c r="FXY809" s="86"/>
      <c r="FXZ809" s="86"/>
      <c r="FYA809" s="86"/>
      <c r="FYB809" s="86"/>
      <c r="FYC809" s="86"/>
      <c r="FYD809" s="86"/>
      <c r="FYE809" s="86"/>
      <c r="FYF809" s="86"/>
      <c r="FYG809" s="86"/>
      <c r="FYH809" s="86"/>
      <c r="FYI809" s="86"/>
      <c r="FYJ809" s="86"/>
      <c r="FYK809" s="86"/>
      <c r="FYL809" s="86"/>
      <c r="FYM809" s="86"/>
      <c r="FYN809" s="86"/>
      <c r="FYO809" s="86"/>
      <c r="FYP809" s="86"/>
      <c r="FYQ809" s="86"/>
      <c r="FYR809" s="86"/>
      <c r="FYS809" s="86"/>
      <c r="FYT809" s="86"/>
      <c r="FYU809" s="86"/>
      <c r="FYV809" s="86"/>
      <c r="FYW809" s="86"/>
      <c r="FYX809" s="86"/>
      <c r="FYY809" s="86"/>
      <c r="FYZ809" s="86"/>
      <c r="FZA809" s="86"/>
      <c r="FZB809" s="86"/>
      <c r="FZC809" s="86"/>
      <c r="FZD809" s="86"/>
      <c r="FZE809" s="86"/>
      <c r="FZF809" s="86"/>
      <c r="FZG809" s="86"/>
      <c r="FZH809" s="86"/>
      <c r="FZI809" s="86"/>
      <c r="FZJ809" s="86"/>
      <c r="FZK809" s="86"/>
      <c r="FZL809" s="86"/>
      <c r="FZM809" s="86"/>
      <c r="FZN809" s="86"/>
      <c r="FZO809" s="86"/>
      <c r="FZP809" s="86"/>
      <c r="FZQ809" s="86"/>
      <c r="FZR809" s="86"/>
      <c r="FZS809" s="86"/>
      <c r="FZT809" s="86"/>
      <c r="FZU809" s="86"/>
      <c r="FZV809" s="86"/>
      <c r="FZW809" s="86"/>
      <c r="FZX809" s="86"/>
      <c r="FZY809" s="86"/>
      <c r="FZZ809" s="86"/>
      <c r="GAA809" s="86"/>
      <c r="GAB809" s="86"/>
      <c r="GAC809" s="86"/>
      <c r="GAD809" s="86"/>
      <c r="GAE809" s="86"/>
      <c r="GAF809" s="86"/>
      <c r="GAG809" s="86"/>
      <c r="GAH809" s="86"/>
      <c r="GAI809" s="86"/>
      <c r="GAJ809" s="86"/>
      <c r="GAK809" s="86"/>
      <c r="GAL809" s="86"/>
      <c r="GAM809" s="86"/>
      <c r="GAN809" s="86"/>
      <c r="GAO809" s="86"/>
      <c r="GAP809" s="86"/>
      <c r="GAQ809" s="86"/>
      <c r="GAR809" s="86"/>
      <c r="GAS809" s="86"/>
      <c r="GAT809" s="86"/>
      <c r="GAU809" s="86"/>
      <c r="GAV809" s="86"/>
      <c r="GAW809" s="86"/>
      <c r="GAX809" s="86"/>
      <c r="GAY809" s="86"/>
      <c r="GAZ809" s="86"/>
      <c r="GBA809" s="86"/>
      <c r="GBB809" s="86"/>
      <c r="GBC809" s="86"/>
      <c r="GBD809" s="86"/>
      <c r="GBE809" s="86"/>
      <c r="GBF809" s="86"/>
      <c r="GBG809" s="86"/>
      <c r="GBH809" s="86"/>
      <c r="GBI809" s="86"/>
      <c r="GBJ809" s="86"/>
      <c r="GBK809" s="86"/>
      <c r="GBL809" s="86"/>
      <c r="GBM809" s="86"/>
      <c r="GBN809" s="86"/>
      <c r="GBO809" s="86"/>
      <c r="GBP809" s="86"/>
      <c r="GBQ809" s="86"/>
      <c r="GBR809" s="86"/>
      <c r="GBS809" s="86"/>
      <c r="GBT809" s="86"/>
      <c r="GBU809" s="86"/>
      <c r="GBV809" s="86"/>
      <c r="GBW809" s="86"/>
      <c r="GBX809" s="86"/>
      <c r="GBY809" s="86"/>
      <c r="GBZ809" s="86"/>
      <c r="GCA809" s="86"/>
      <c r="GCB809" s="86"/>
      <c r="GCC809" s="86"/>
      <c r="GCD809" s="86"/>
      <c r="GCE809" s="86"/>
      <c r="GCF809" s="86"/>
      <c r="GCG809" s="86"/>
      <c r="GCH809" s="86"/>
      <c r="GCI809" s="86"/>
      <c r="GCJ809" s="86"/>
      <c r="GCK809" s="86"/>
      <c r="GCL809" s="86"/>
      <c r="GCM809" s="86"/>
      <c r="GCN809" s="86"/>
      <c r="GCO809" s="86"/>
      <c r="GCP809" s="86"/>
      <c r="GCQ809" s="86"/>
      <c r="GCR809" s="86"/>
      <c r="GCS809" s="86"/>
      <c r="GCT809" s="86"/>
      <c r="GCU809" s="86"/>
      <c r="GCV809" s="86"/>
      <c r="GCW809" s="86"/>
      <c r="GCX809" s="86"/>
      <c r="GCY809" s="86"/>
      <c r="GCZ809" s="86"/>
      <c r="GDA809" s="86"/>
      <c r="GDB809" s="86"/>
      <c r="GDC809" s="86"/>
      <c r="GDD809" s="86"/>
      <c r="GDE809" s="86"/>
      <c r="GDF809" s="86"/>
      <c r="GDG809" s="86"/>
      <c r="GDH809" s="86"/>
      <c r="GDI809" s="86"/>
      <c r="GDJ809" s="86"/>
      <c r="GDK809" s="86"/>
      <c r="GDL809" s="86"/>
      <c r="GDM809" s="86"/>
      <c r="GDN809" s="86"/>
      <c r="GDO809" s="86"/>
      <c r="GDP809" s="86"/>
      <c r="GDQ809" s="86"/>
      <c r="GDR809" s="86"/>
      <c r="GDS809" s="86"/>
      <c r="GDT809" s="86"/>
      <c r="GDU809" s="86"/>
      <c r="GDV809" s="86"/>
      <c r="GDW809" s="86"/>
      <c r="GDX809" s="86"/>
      <c r="GDY809" s="86"/>
      <c r="GDZ809" s="86"/>
      <c r="GEA809" s="86"/>
      <c r="GEB809" s="86"/>
      <c r="GEC809" s="86"/>
      <c r="GED809" s="86"/>
      <c r="GEE809" s="86"/>
      <c r="GEF809" s="86"/>
      <c r="GEG809" s="86"/>
      <c r="GEH809" s="86"/>
      <c r="GEI809" s="86"/>
      <c r="GEJ809" s="86"/>
      <c r="GEK809" s="86"/>
      <c r="GEL809" s="86"/>
      <c r="GEM809" s="86"/>
      <c r="GEN809" s="86"/>
      <c r="GEO809" s="86"/>
      <c r="GEP809" s="86"/>
      <c r="GEQ809" s="86"/>
      <c r="GER809" s="86"/>
      <c r="GES809" s="86"/>
      <c r="GET809" s="86"/>
      <c r="GEU809" s="86"/>
      <c r="GEV809" s="86"/>
      <c r="GEW809" s="86"/>
      <c r="GEX809" s="86"/>
      <c r="GEY809" s="86"/>
      <c r="GEZ809" s="86"/>
      <c r="GFA809" s="86"/>
      <c r="GFB809" s="86"/>
      <c r="GFC809" s="86"/>
      <c r="GFD809" s="86"/>
      <c r="GFE809" s="86"/>
      <c r="GFF809" s="86"/>
      <c r="GFG809" s="86"/>
      <c r="GFH809" s="86"/>
      <c r="GFI809" s="86"/>
      <c r="GFJ809" s="86"/>
      <c r="GFK809" s="86"/>
      <c r="GFL809" s="86"/>
      <c r="GFM809" s="86"/>
      <c r="GFN809" s="86"/>
      <c r="GFO809" s="86"/>
      <c r="GFP809" s="86"/>
      <c r="GFQ809" s="86"/>
      <c r="GFR809" s="86"/>
      <c r="GFS809" s="86"/>
      <c r="GFT809" s="86"/>
      <c r="GFU809" s="86"/>
      <c r="GFV809" s="86"/>
      <c r="GFW809" s="86"/>
      <c r="GFX809" s="86"/>
      <c r="GFY809" s="86"/>
      <c r="GFZ809" s="86"/>
      <c r="GGA809" s="86"/>
      <c r="GGB809" s="86"/>
      <c r="GGC809" s="86"/>
      <c r="GGD809" s="86"/>
      <c r="GGE809" s="86"/>
      <c r="GGF809" s="86"/>
      <c r="GGG809" s="86"/>
      <c r="GGH809" s="86"/>
      <c r="GGI809" s="86"/>
      <c r="GGJ809" s="86"/>
      <c r="GGK809" s="86"/>
      <c r="GGL809" s="86"/>
      <c r="GGM809" s="86"/>
      <c r="GGN809" s="86"/>
      <c r="GGO809" s="86"/>
      <c r="GGP809" s="86"/>
      <c r="GGQ809" s="86"/>
      <c r="GGR809" s="86"/>
      <c r="GGS809" s="86"/>
      <c r="GGT809" s="86"/>
      <c r="GGU809" s="86"/>
      <c r="GGV809" s="86"/>
      <c r="GGW809" s="86"/>
      <c r="GGX809" s="86"/>
      <c r="GGY809" s="86"/>
      <c r="GGZ809" s="86"/>
      <c r="GHA809" s="86"/>
      <c r="GHB809" s="86"/>
      <c r="GHC809" s="86"/>
      <c r="GHD809" s="86"/>
      <c r="GHE809" s="86"/>
      <c r="GHF809" s="86"/>
      <c r="GHG809" s="86"/>
      <c r="GHH809" s="86"/>
      <c r="GHI809" s="86"/>
      <c r="GHJ809" s="86"/>
      <c r="GHK809" s="86"/>
      <c r="GHL809" s="86"/>
      <c r="GHM809" s="86"/>
      <c r="GHN809" s="86"/>
      <c r="GHO809" s="86"/>
      <c r="GHP809" s="86"/>
      <c r="GHQ809" s="86"/>
      <c r="GHR809" s="86"/>
      <c r="GHS809" s="86"/>
      <c r="GHT809" s="86"/>
      <c r="GHU809" s="86"/>
      <c r="GHV809" s="86"/>
      <c r="GHW809" s="86"/>
      <c r="GHX809" s="86"/>
      <c r="GHY809" s="86"/>
      <c r="GHZ809" s="86"/>
      <c r="GIA809" s="86"/>
      <c r="GIB809" s="86"/>
      <c r="GIC809" s="86"/>
      <c r="GID809" s="86"/>
      <c r="GIE809" s="86"/>
      <c r="GIF809" s="86"/>
      <c r="GIG809" s="86"/>
      <c r="GIH809" s="86"/>
      <c r="GII809" s="86"/>
      <c r="GIJ809" s="86"/>
      <c r="GIK809" s="86"/>
      <c r="GIL809" s="86"/>
      <c r="GIM809" s="86"/>
      <c r="GIN809" s="86"/>
      <c r="GIO809" s="86"/>
      <c r="GIP809" s="86"/>
      <c r="GIQ809" s="86"/>
      <c r="GIR809" s="86"/>
      <c r="GIS809" s="86"/>
      <c r="GIT809" s="86"/>
      <c r="GIU809" s="86"/>
      <c r="GIV809" s="86"/>
      <c r="GIW809" s="86"/>
      <c r="GIX809" s="86"/>
      <c r="GIY809" s="86"/>
      <c r="GIZ809" s="86"/>
      <c r="GJA809" s="86"/>
      <c r="GJB809" s="86"/>
      <c r="GJC809" s="86"/>
      <c r="GJD809" s="86"/>
      <c r="GJE809" s="86"/>
      <c r="GJF809" s="86"/>
      <c r="GJG809" s="86"/>
      <c r="GJH809" s="86"/>
      <c r="GJI809" s="86"/>
      <c r="GJJ809" s="86"/>
      <c r="GJK809" s="86"/>
      <c r="GJL809" s="86"/>
      <c r="GJM809" s="86"/>
      <c r="GJN809" s="86"/>
      <c r="GJO809" s="86"/>
      <c r="GJP809" s="86"/>
      <c r="GJQ809" s="86"/>
      <c r="GJR809" s="86"/>
      <c r="GJS809" s="86"/>
      <c r="GJT809" s="86"/>
      <c r="GJU809" s="86"/>
      <c r="GJV809" s="86"/>
      <c r="GJW809" s="86"/>
      <c r="GJX809" s="86"/>
      <c r="GJY809" s="86"/>
      <c r="GJZ809" s="86"/>
      <c r="GKA809" s="86"/>
      <c r="GKB809" s="86"/>
      <c r="GKC809" s="86"/>
      <c r="GKD809" s="86"/>
      <c r="GKE809" s="86"/>
      <c r="GKF809" s="86"/>
      <c r="GKG809" s="86"/>
      <c r="GKH809" s="86"/>
      <c r="GKI809" s="86"/>
      <c r="GKJ809" s="86"/>
      <c r="GKK809" s="86"/>
      <c r="GKL809" s="86"/>
      <c r="GKM809" s="86"/>
      <c r="GKN809" s="86"/>
      <c r="GKO809" s="86"/>
      <c r="GKP809" s="86"/>
      <c r="GKQ809" s="86"/>
      <c r="GKR809" s="86"/>
      <c r="GKS809" s="86"/>
      <c r="GKT809" s="86"/>
      <c r="GKU809" s="86"/>
      <c r="GKV809" s="86"/>
      <c r="GKW809" s="86"/>
      <c r="GKX809" s="86"/>
      <c r="GKY809" s="86"/>
      <c r="GKZ809" s="86"/>
      <c r="GLA809" s="86"/>
      <c r="GLB809" s="86"/>
      <c r="GLC809" s="86"/>
      <c r="GLD809" s="86"/>
      <c r="GLE809" s="86"/>
      <c r="GLF809" s="86"/>
      <c r="GLG809" s="86"/>
      <c r="GLH809" s="86"/>
      <c r="GLI809" s="86"/>
      <c r="GLJ809" s="86"/>
      <c r="GLK809" s="86"/>
      <c r="GLL809" s="86"/>
      <c r="GLM809" s="86"/>
      <c r="GLN809" s="86"/>
      <c r="GLO809" s="86"/>
      <c r="GLP809" s="86"/>
      <c r="GLQ809" s="86"/>
      <c r="GLR809" s="86"/>
      <c r="GLS809" s="86"/>
      <c r="GLT809" s="86"/>
      <c r="GLU809" s="86"/>
      <c r="GLV809" s="86"/>
      <c r="GLW809" s="86"/>
      <c r="GLX809" s="86"/>
      <c r="GLY809" s="86"/>
      <c r="GLZ809" s="86"/>
      <c r="GMA809" s="86"/>
      <c r="GMB809" s="86"/>
      <c r="GMC809" s="86"/>
      <c r="GMD809" s="86"/>
      <c r="GME809" s="86"/>
      <c r="GMF809" s="86"/>
      <c r="GMG809" s="86"/>
      <c r="GMH809" s="86"/>
      <c r="GMI809" s="86"/>
      <c r="GMJ809" s="86"/>
      <c r="GMK809" s="86"/>
      <c r="GML809" s="86"/>
      <c r="GMM809" s="86"/>
      <c r="GMN809" s="86"/>
      <c r="GMO809" s="86"/>
      <c r="GMP809" s="86"/>
      <c r="GMQ809" s="86"/>
      <c r="GMR809" s="86"/>
      <c r="GMS809" s="86"/>
      <c r="GMT809" s="86"/>
      <c r="GMU809" s="86"/>
      <c r="GMV809" s="86"/>
      <c r="GMW809" s="86"/>
      <c r="GMX809" s="86"/>
      <c r="GMY809" s="86"/>
      <c r="GMZ809" s="86"/>
      <c r="GNA809" s="86"/>
      <c r="GNB809" s="86"/>
      <c r="GNC809" s="86"/>
      <c r="GND809" s="86"/>
      <c r="GNE809" s="86"/>
      <c r="GNF809" s="86"/>
      <c r="GNG809" s="86"/>
      <c r="GNH809" s="86"/>
      <c r="GNI809" s="86"/>
      <c r="GNJ809" s="86"/>
      <c r="GNK809" s="86"/>
      <c r="GNL809" s="86"/>
      <c r="GNM809" s="86"/>
      <c r="GNN809" s="86"/>
      <c r="GNO809" s="86"/>
      <c r="GNP809" s="86"/>
      <c r="GNQ809" s="86"/>
      <c r="GNR809" s="86"/>
      <c r="GNS809" s="86"/>
      <c r="GNT809" s="86"/>
      <c r="GNU809" s="86"/>
      <c r="GNV809" s="86"/>
      <c r="GNW809" s="86"/>
      <c r="GNX809" s="86"/>
      <c r="GNY809" s="86"/>
      <c r="GNZ809" s="86"/>
      <c r="GOA809" s="86"/>
      <c r="GOB809" s="86"/>
      <c r="GOC809" s="86"/>
      <c r="GOD809" s="86"/>
      <c r="GOE809" s="86"/>
      <c r="GOF809" s="86"/>
      <c r="GOG809" s="86"/>
      <c r="GOH809" s="86"/>
      <c r="GOI809" s="86"/>
      <c r="GOJ809" s="86"/>
      <c r="GOK809" s="86"/>
      <c r="GOL809" s="86"/>
      <c r="GOM809" s="86"/>
      <c r="GON809" s="86"/>
      <c r="GOO809" s="86"/>
      <c r="GOP809" s="86"/>
      <c r="GOQ809" s="86"/>
      <c r="GOR809" s="86"/>
      <c r="GOS809" s="86"/>
      <c r="GOT809" s="86"/>
      <c r="GOU809" s="86"/>
      <c r="GOV809" s="86"/>
      <c r="GOW809" s="86"/>
      <c r="GOX809" s="86"/>
      <c r="GOY809" s="86"/>
      <c r="GOZ809" s="86"/>
      <c r="GPA809" s="86"/>
      <c r="GPB809" s="86"/>
      <c r="GPC809" s="86"/>
      <c r="GPD809" s="86"/>
      <c r="GPE809" s="86"/>
      <c r="GPF809" s="86"/>
      <c r="GPG809" s="86"/>
      <c r="GPH809" s="86"/>
      <c r="GPI809" s="86"/>
      <c r="GPJ809" s="86"/>
      <c r="GPK809" s="86"/>
      <c r="GPL809" s="86"/>
      <c r="GPM809" s="86"/>
      <c r="GPN809" s="86"/>
      <c r="GPO809" s="86"/>
      <c r="GPP809" s="86"/>
      <c r="GPQ809" s="86"/>
      <c r="GPR809" s="86"/>
      <c r="GPS809" s="86"/>
      <c r="GPT809" s="86"/>
      <c r="GPU809" s="86"/>
      <c r="GPV809" s="86"/>
      <c r="GPW809" s="86"/>
      <c r="GPX809" s="86"/>
      <c r="GPY809" s="86"/>
      <c r="GPZ809" s="86"/>
      <c r="GQA809" s="86"/>
      <c r="GQB809" s="86"/>
      <c r="GQC809" s="86"/>
      <c r="GQD809" s="86"/>
      <c r="GQE809" s="86"/>
      <c r="GQF809" s="86"/>
      <c r="GQG809" s="86"/>
      <c r="GQH809" s="86"/>
      <c r="GQI809" s="86"/>
      <c r="GQJ809" s="86"/>
      <c r="GQK809" s="86"/>
      <c r="GQL809" s="86"/>
      <c r="GQM809" s="86"/>
      <c r="GQN809" s="86"/>
      <c r="GQO809" s="86"/>
      <c r="GQP809" s="86"/>
      <c r="GQQ809" s="86"/>
      <c r="GQR809" s="86"/>
      <c r="GQS809" s="86"/>
      <c r="GQT809" s="86"/>
      <c r="GQU809" s="86"/>
      <c r="GQV809" s="86"/>
      <c r="GQW809" s="86"/>
      <c r="GQX809" s="86"/>
      <c r="GQY809" s="86"/>
      <c r="GQZ809" s="86"/>
      <c r="GRA809" s="86"/>
      <c r="GRB809" s="86"/>
      <c r="GRC809" s="86"/>
      <c r="GRD809" s="86"/>
      <c r="GRE809" s="86"/>
      <c r="GRF809" s="86"/>
      <c r="GRG809" s="86"/>
      <c r="GRH809" s="86"/>
      <c r="GRI809" s="86"/>
      <c r="GRJ809" s="86"/>
      <c r="GRK809" s="86"/>
      <c r="GRL809" s="86"/>
      <c r="GRM809" s="86"/>
      <c r="GRN809" s="86"/>
      <c r="GRO809" s="86"/>
      <c r="GRP809" s="86"/>
      <c r="GRQ809" s="86"/>
      <c r="GRR809" s="86"/>
      <c r="GRS809" s="86"/>
      <c r="GRT809" s="86"/>
      <c r="GRU809" s="86"/>
      <c r="GRV809" s="86"/>
      <c r="GRW809" s="86"/>
      <c r="GRX809" s="86"/>
      <c r="GRY809" s="86"/>
      <c r="GRZ809" s="86"/>
      <c r="GSA809" s="86"/>
      <c r="GSB809" s="86"/>
      <c r="GSC809" s="86"/>
      <c r="GSD809" s="86"/>
      <c r="GSE809" s="86"/>
      <c r="GSF809" s="86"/>
      <c r="GSG809" s="86"/>
      <c r="GSH809" s="86"/>
      <c r="GSI809" s="86"/>
      <c r="GSJ809" s="86"/>
      <c r="GSK809" s="86"/>
      <c r="GSL809" s="86"/>
      <c r="GSM809" s="86"/>
      <c r="GSN809" s="86"/>
      <c r="GSO809" s="86"/>
      <c r="GSP809" s="86"/>
      <c r="GSQ809" s="86"/>
      <c r="GSR809" s="86"/>
      <c r="GSS809" s="86"/>
      <c r="GST809" s="86"/>
      <c r="GSU809" s="86"/>
      <c r="GSV809" s="86"/>
      <c r="GSW809" s="86"/>
      <c r="GSX809" s="86"/>
      <c r="GSY809" s="86"/>
      <c r="GSZ809" s="86"/>
      <c r="GTA809" s="86"/>
      <c r="GTB809" s="86"/>
      <c r="GTC809" s="86"/>
      <c r="GTD809" s="86"/>
      <c r="GTE809" s="86"/>
      <c r="GTF809" s="86"/>
      <c r="GTG809" s="86"/>
      <c r="GTH809" s="86"/>
      <c r="GTI809" s="86"/>
      <c r="GTJ809" s="86"/>
      <c r="GTK809" s="86"/>
      <c r="GTL809" s="86"/>
      <c r="GTM809" s="86"/>
      <c r="GTN809" s="86"/>
      <c r="GTO809" s="86"/>
      <c r="GTP809" s="86"/>
      <c r="GTQ809" s="86"/>
      <c r="GTR809" s="86"/>
      <c r="GTS809" s="86"/>
      <c r="GTT809" s="86"/>
      <c r="GTU809" s="86"/>
      <c r="GTV809" s="86"/>
      <c r="GTW809" s="86"/>
      <c r="GTX809" s="86"/>
      <c r="GTY809" s="86"/>
      <c r="GTZ809" s="86"/>
      <c r="GUA809" s="86"/>
      <c r="GUB809" s="86"/>
      <c r="GUC809" s="86"/>
      <c r="GUD809" s="86"/>
      <c r="GUE809" s="86"/>
      <c r="GUF809" s="86"/>
      <c r="GUG809" s="86"/>
      <c r="GUH809" s="86"/>
      <c r="GUI809" s="86"/>
      <c r="GUJ809" s="86"/>
      <c r="GUK809" s="86"/>
      <c r="GUL809" s="86"/>
      <c r="GUM809" s="86"/>
      <c r="GUN809" s="86"/>
      <c r="GUO809" s="86"/>
      <c r="GUP809" s="86"/>
      <c r="GUQ809" s="86"/>
      <c r="GUR809" s="86"/>
      <c r="GUS809" s="86"/>
      <c r="GUT809" s="86"/>
      <c r="GUU809" s="86"/>
      <c r="GUV809" s="86"/>
      <c r="GUW809" s="86"/>
      <c r="GUX809" s="86"/>
      <c r="GUY809" s="86"/>
      <c r="GUZ809" s="86"/>
      <c r="GVA809" s="86"/>
      <c r="GVB809" s="86"/>
      <c r="GVC809" s="86"/>
      <c r="GVD809" s="86"/>
      <c r="GVE809" s="86"/>
      <c r="GVF809" s="86"/>
      <c r="GVG809" s="86"/>
      <c r="GVH809" s="86"/>
      <c r="GVI809" s="86"/>
      <c r="GVJ809" s="86"/>
      <c r="GVK809" s="86"/>
      <c r="GVL809" s="86"/>
      <c r="GVM809" s="86"/>
      <c r="GVN809" s="86"/>
      <c r="GVO809" s="86"/>
      <c r="GVP809" s="86"/>
      <c r="GVQ809" s="86"/>
      <c r="GVR809" s="86"/>
      <c r="GVS809" s="86"/>
      <c r="GVT809" s="86"/>
      <c r="GVU809" s="86"/>
      <c r="GVV809" s="86"/>
      <c r="GVW809" s="86"/>
      <c r="GVX809" s="86"/>
      <c r="GVY809" s="86"/>
      <c r="GVZ809" s="86"/>
      <c r="GWA809" s="86"/>
      <c r="GWB809" s="86"/>
      <c r="GWC809" s="86"/>
      <c r="GWD809" s="86"/>
      <c r="GWE809" s="86"/>
      <c r="GWF809" s="86"/>
      <c r="GWG809" s="86"/>
      <c r="GWH809" s="86"/>
      <c r="GWI809" s="86"/>
      <c r="GWJ809" s="86"/>
      <c r="GWK809" s="86"/>
      <c r="GWL809" s="86"/>
      <c r="GWM809" s="86"/>
      <c r="GWN809" s="86"/>
      <c r="GWO809" s="86"/>
      <c r="GWP809" s="86"/>
      <c r="GWQ809" s="86"/>
      <c r="GWR809" s="86"/>
      <c r="GWS809" s="86"/>
      <c r="GWT809" s="86"/>
      <c r="GWU809" s="86"/>
      <c r="GWV809" s="86"/>
      <c r="GWW809" s="86"/>
      <c r="GWX809" s="86"/>
      <c r="GWY809" s="86"/>
      <c r="GWZ809" s="86"/>
      <c r="GXA809" s="86"/>
      <c r="GXB809" s="86"/>
      <c r="GXC809" s="86"/>
      <c r="GXD809" s="86"/>
      <c r="GXE809" s="86"/>
      <c r="GXF809" s="86"/>
      <c r="GXG809" s="86"/>
      <c r="GXH809" s="86"/>
      <c r="GXI809" s="86"/>
      <c r="GXJ809" s="86"/>
      <c r="GXK809" s="86"/>
      <c r="GXL809" s="86"/>
      <c r="GXM809" s="86"/>
      <c r="GXN809" s="86"/>
      <c r="GXO809" s="86"/>
      <c r="GXP809" s="86"/>
      <c r="GXQ809" s="86"/>
      <c r="GXR809" s="86"/>
      <c r="GXS809" s="86"/>
      <c r="GXT809" s="86"/>
      <c r="GXU809" s="86"/>
      <c r="GXV809" s="86"/>
      <c r="GXW809" s="86"/>
      <c r="GXX809" s="86"/>
      <c r="GXY809" s="86"/>
      <c r="GXZ809" s="86"/>
      <c r="GYA809" s="86"/>
      <c r="GYB809" s="86"/>
      <c r="GYC809" s="86"/>
      <c r="GYD809" s="86"/>
      <c r="GYE809" s="86"/>
      <c r="GYF809" s="86"/>
      <c r="GYG809" s="86"/>
      <c r="GYH809" s="86"/>
      <c r="GYI809" s="86"/>
      <c r="GYJ809" s="86"/>
      <c r="GYK809" s="86"/>
      <c r="GYL809" s="86"/>
      <c r="GYM809" s="86"/>
      <c r="GYN809" s="86"/>
      <c r="GYO809" s="86"/>
      <c r="GYP809" s="86"/>
      <c r="GYQ809" s="86"/>
      <c r="GYR809" s="86"/>
      <c r="GYS809" s="86"/>
      <c r="GYT809" s="86"/>
      <c r="GYU809" s="86"/>
      <c r="GYV809" s="86"/>
      <c r="GYW809" s="86"/>
      <c r="GYX809" s="86"/>
      <c r="GYY809" s="86"/>
      <c r="GYZ809" s="86"/>
      <c r="GZA809" s="86"/>
      <c r="GZB809" s="86"/>
      <c r="GZC809" s="86"/>
      <c r="GZD809" s="86"/>
      <c r="GZE809" s="86"/>
      <c r="GZF809" s="86"/>
      <c r="GZG809" s="86"/>
      <c r="GZH809" s="86"/>
      <c r="GZI809" s="86"/>
      <c r="GZJ809" s="86"/>
      <c r="GZK809" s="86"/>
      <c r="GZL809" s="86"/>
      <c r="GZM809" s="86"/>
      <c r="GZN809" s="86"/>
      <c r="GZO809" s="86"/>
      <c r="GZP809" s="86"/>
      <c r="GZQ809" s="86"/>
      <c r="GZR809" s="86"/>
      <c r="GZS809" s="86"/>
      <c r="GZT809" s="86"/>
      <c r="GZU809" s="86"/>
      <c r="GZV809" s="86"/>
      <c r="GZW809" s="86"/>
      <c r="GZX809" s="86"/>
      <c r="GZY809" s="86"/>
      <c r="GZZ809" s="86"/>
      <c r="HAA809" s="86"/>
      <c r="HAB809" s="86"/>
      <c r="HAC809" s="86"/>
      <c r="HAD809" s="86"/>
      <c r="HAE809" s="86"/>
      <c r="HAF809" s="86"/>
      <c r="HAG809" s="86"/>
      <c r="HAH809" s="86"/>
      <c r="HAI809" s="86"/>
      <c r="HAJ809" s="86"/>
      <c r="HAK809" s="86"/>
      <c r="HAL809" s="86"/>
      <c r="HAM809" s="86"/>
      <c r="HAN809" s="86"/>
      <c r="HAO809" s="86"/>
      <c r="HAP809" s="86"/>
      <c r="HAQ809" s="86"/>
      <c r="HAR809" s="86"/>
      <c r="HAS809" s="86"/>
      <c r="HAT809" s="86"/>
      <c r="HAU809" s="86"/>
      <c r="HAV809" s="86"/>
      <c r="HAW809" s="86"/>
      <c r="HAX809" s="86"/>
      <c r="HAY809" s="86"/>
      <c r="HAZ809" s="86"/>
      <c r="HBA809" s="86"/>
      <c r="HBB809" s="86"/>
      <c r="HBC809" s="86"/>
      <c r="HBD809" s="86"/>
      <c r="HBE809" s="86"/>
      <c r="HBF809" s="86"/>
      <c r="HBG809" s="86"/>
      <c r="HBH809" s="86"/>
      <c r="HBI809" s="86"/>
      <c r="HBJ809" s="86"/>
      <c r="HBK809" s="86"/>
      <c r="HBL809" s="86"/>
      <c r="HBM809" s="86"/>
      <c r="HBN809" s="86"/>
      <c r="HBO809" s="86"/>
      <c r="HBP809" s="86"/>
      <c r="HBQ809" s="86"/>
      <c r="HBR809" s="86"/>
      <c r="HBS809" s="86"/>
      <c r="HBT809" s="86"/>
      <c r="HBU809" s="86"/>
      <c r="HBV809" s="86"/>
      <c r="HBW809" s="86"/>
      <c r="HBX809" s="86"/>
      <c r="HBY809" s="86"/>
      <c r="HBZ809" s="86"/>
      <c r="HCA809" s="86"/>
      <c r="HCB809" s="86"/>
      <c r="HCC809" s="86"/>
      <c r="HCD809" s="86"/>
      <c r="HCE809" s="86"/>
      <c r="HCF809" s="86"/>
      <c r="HCG809" s="86"/>
      <c r="HCH809" s="86"/>
      <c r="HCI809" s="86"/>
      <c r="HCJ809" s="86"/>
      <c r="HCK809" s="86"/>
      <c r="HCL809" s="86"/>
      <c r="HCM809" s="86"/>
      <c r="HCN809" s="86"/>
      <c r="HCO809" s="86"/>
      <c r="HCP809" s="86"/>
      <c r="HCQ809" s="86"/>
      <c r="HCR809" s="86"/>
      <c r="HCS809" s="86"/>
      <c r="HCT809" s="86"/>
      <c r="HCU809" s="86"/>
      <c r="HCV809" s="86"/>
      <c r="HCW809" s="86"/>
      <c r="HCX809" s="86"/>
      <c r="HCY809" s="86"/>
      <c r="HCZ809" s="86"/>
      <c r="HDA809" s="86"/>
      <c r="HDB809" s="86"/>
      <c r="HDC809" s="86"/>
      <c r="HDD809" s="86"/>
      <c r="HDE809" s="86"/>
      <c r="HDF809" s="86"/>
      <c r="HDG809" s="86"/>
      <c r="HDH809" s="86"/>
      <c r="HDI809" s="86"/>
      <c r="HDJ809" s="86"/>
      <c r="HDK809" s="86"/>
      <c r="HDL809" s="86"/>
      <c r="HDM809" s="86"/>
      <c r="HDN809" s="86"/>
      <c r="HDO809" s="86"/>
      <c r="HDP809" s="86"/>
      <c r="HDQ809" s="86"/>
      <c r="HDR809" s="86"/>
      <c r="HDS809" s="86"/>
      <c r="HDT809" s="86"/>
      <c r="HDU809" s="86"/>
      <c r="HDV809" s="86"/>
      <c r="HDW809" s="86"/>
      <c r="HDX809" s="86"/>
      <c r="HDY809" s="86"/>
      <c r="HDZ809" s="86"/>
      <c r="HEA809" s="86"/>
      <c r="HEB809" s="86"/>
      <c r="HEC809" s="86"/>
      <c r="HED809" s="86"/>
      <c r="HEE809" s="86"/>
      <c r="HEF809" s="86"/>
      <c r="HEG809" s="86"/>
      <c r="HEH809" s="86"/>
      <c r="HEI809" s="86"/>
      <c r="HEJ809" s="86"/>
      <c r="HEK809" s="86"/>
      <c r="HEL809" s="86"/>
      <c r="HEM809" s="86"/>
      <c r="HEN809" s="86"/>
      <c r="HEO809" s="86"/>
      <c r="HEP809" s="86"/>
      <c r="HEQ809" s="86"/>
      <c r="HER809" s="86"/>
      <c r="HES809" s="86"/>
      <c r="HET809" s="86"/>
      <c r="HEU809" s="86"/>
      <c r="HEV809" s="86"/>
      <c r="HEW809" s="86"/>
      <c r="HEX809" s="86"/>
      <c r="HEY809" s="86"/>
      <c r="HEZ809" s="86"/>
      <c r="HFA809" s="86"/>
      <c r="HFB809" s="86"/>
      <c r="HFC809" s="86"/>
      <c r="HFD809" s="86"/>
      <c r="HFE809" s="86"/>
      <c r="HFF809" s="86"/>
      <c r="HFG809" s="86"/>
      <c r="HFH809" s="86"/>
      <c r="HFI809" s="86"/>
      <c r="HFJ809" s="86"/>
      <c r="HFK809" s="86"/>
      <c r="HFL809" s="86"/>
      <c r="HFM809" s="86"/>
      <c r="HFN809" s="86"/>
      <c r="HFO809" s="86"/>
      <c r="HFP809" s="86"/>
      <c r="HFQ809" s="86"/>
      <c r="HFR809" s="86"/>
      <c r="HFS809" s="86"/>
      <c r="HFT809" s="86"/>
      <c r="HFU809" s="86"/>
      <c r="HFV809" s="86"/>
      <c r="HFW809" s="86"/>
      <c r="HFX809" s="86"/>
      <c r="HFY809" s="86"/>
      <c r="HFZ809" s="86"/>
      <c r="HGA809" s="86"/>
      <c r="HGB809" s="86"/>
      <c r="HGC809" s="86"/>
      <c r="HGD809" s="86"/>
      <c r="HGE809" s="86"/>
      <c r="HGF809" s="86"/>
      <c r="HGG809" s="86"/>
      <c r="HGH809" s="86"/>
      <c r="HGI809" s="86"/>
      <c r="HGJ809" s="86"/>
      <c r="HGK809" s="86"/>
      <c r="HGL809" s="86"/>
      <c r="HGM809" s="86"/>
      <c r="HGN809" s="86"/>
      <c r="HGO809" s="86"/>
      <c r="HGP809" s="86"/>
      <c r="HGQ809" s="86"/>
      <c r="HGR809" s="86"/>
      <c r="HGS809" s="86"/>
      <c r="HGT809" s="86"/>
      <c r="HGU809" s="86"/>
      <c r="HGV809" s="86"/>
      <c r="HGW809" s="86"/>
      <c r="HGX809" s="86"/>
      <c r="HGY809" s="86"/>
      <c r="HGZ809" s="86"/>
      <c r="HHA809" s="86"/>
      <c r="HHB809" s="86"/>
      <c r="HHC809" s="86"/>
      <c r="HHD809" s="86"/>
      <c r="HHE809" s="86"/>
      <c r="HHF809" s="86"/>
      <c r="HHG809" s="86"/>
      <c r="HHH809" s="86"/>
      <c r="HHI809" s="86"/>
      <c r="HHJ809" s="86"/>
      <c r="HHK809" s="86"/>
      <c r="HHL809" s="86"/>
      <c r="HHM809" s="86"/>
      <c r="HHN809" s="86"/>
      <c r="HHO809" s="86"/>
      <c r="HHP809" s="86"/>
      <c r="HHQ809" s="86"/>
      <c r="HHR809" s="86"/>
      <c r="HHS809" s="86"/>
      <c r="HHT809" s="86"/>
      <c r="HHU809" s="86"/>
      <c r="HHV809" s="86"/>
      <c r="HHW809" s="86"/>
      <c r="HHX809" s="86"/>
      <c r="HHY809" s="86"/>
      <c r="HHZ809" s="86"/>
      <c r="HIA809" s="86"/>
      <c r="HIB809" s="86"/>
      <c r="HIC809" s="86"/>
      <c r="HID809" s="86"/>
      <c r="HIE809" s="86"/>
      <c r="HIF809" s="86"/>
      <c r="HIG809" s="86"/>
      <c r="HIH809" s="86"/>
      <c r="HII809" s="86"/>
      <c r="HIJ809" s="86"/>
      <c r="HIK809" s="86"/>
      <c r="HIL809" s="86"/>
      <c r="HIM809" s="86"/>
      <c r="HIN809" s="86"/>
      <c r="HIO809" s="86"/>
      <c r="HIP809" s="86"/>
      <c r="HIQ809" s="86"/>
      <c r="HIR809" s="86"/>
      <c r="HIS809" s="86"/>
      <c r="HIT809" s="86"/>
      <c r="HIU809" s="86"/>
      <c r="HIV809" s="86"/>
      <c r="HIW809" s="86"/>
      <c r="HIX809" s="86"/>
      <c r="HIY809" s="86"/>
      <c r="HIZ809" s="86"/>
      <c r="HJA809" s="86"/>
      <c r="HJB809" s="86"/>
      <c r="HJC809" s="86"/>
      <c r="HJD809" s="86"/>
      <c r="HJE809" s="86"/>
      <c r="HJF809" s="86"/>
      <c r="HJG809" s="86"/>
      <c r="HJH809" s="86"/>
      <c r="HJI809" s="86"/>
      <c r="HJJ809" s="86"/>
      <c r="HJK809" s="86"/>
      <c r="HJL809" s="86"/>
      <c r="HJM809" s="86"/>
      <c r="HJN809" s="86"/>
      <c r="HJO809" s="86"/>
      <c r="HJP809" s="86"/>
      <c r="HJQ809" s="86"/>
      <c r="HJR809" s="86"/>
      <c r="HJS809" s="86"/>
      <c r="HJT809" s="86"/>
      <c r="HJU809" s="86"/>
      <c r="HJV809" s="86"/>
      <c r="HJW809" s="86"/>
      <c r="HJX809" s="86"/>
      <c r="HJY809" s="86"/>
      <c r="HJZ809" s="86"/>
      <c r="HKA809" s="86"/>
      <c r="HKB809" s="86"/>
      <c r="HKC809" s="86"/>
      <c r="HKD809" s="86"/>
      <c r="HKE809" s="86"/>
      <c r="HKF809" s="86"/>
      <c r="HKG809" s="86"/>
      <c r="HKH809" s="86"/>
      <c r="HKI809" s="86"/>
      <c r="HKJ809" s="86"/>
      <c r="HKK809" s="86"/>
      <c r="HKL809" s="86"/>
      <c r="HKM809" s="86"/>
      <c r="HKN809" s="86"/>
      <c r="HKO809" s="86"/>
      <c r="HKP809" s="86"/>
      <c r="HKQ809" s="86"/>
      <c r="HKR809" s="86"/>
      <c r="HKS809" s="86"/>
      <c r="HKT809" s="86"/>
      <c r="HKU809" s="86"/>
      <c r="HKV809" s="86"/>
      <c r="HKW809" s="86"/>
      <c r="HKX809" s="86"/>
      <c r="HKY809" s="86"/>
      <c r="HKZ809" s="86"/>
      <c r="HLA809" s="86"/>
      <c r="HLB809" s="86"/>
      <c r="HLC809" s="86"/>
      <c r="HLD809" s="86"/>
      <c r="HLE809" s="86"/>
      <c r="HLF809" s="86"/>
      <c r="HLG809" s="86"/>
      <c r="HLH809" s="86"/>
      <c r="HLI809" s="86"/>
      <c r="HLJ809" s="86"/>
      <c r="HLK809" s="86"/>
      <c r="HLL809" s="86"/>
      <c r="HLM809" s="86"/>
      <c r="HLN809" s="86"/>
      <c r="HLO809" s="86"/>
      <c r="HLP809" s="86"/>
      <c r="HLQ809" s="86"/>
      <c r="HLR809" s="86"/>
      <c r="HLS809" s="86"/>
      <c r="HLT809" s="86"/>
      <c r="HLU809" s="86"/>
      <c r="HLV809" s="86"/>
      <c r="HLW809" s="86"/>
      <c r="HLX809" s="86"/>
      <c r="HLY809" s="86"/>
      <c r="HLZ809" s="86"/>
      <c r="HMA809" s="86"/>
      <c r="HMB809" s="86"/>
      <c r="HMC809" s="86"/>
      <c r="HMD809" s="86"/>
      <c r="HME809" s="86"/>
      <c r="HMF809" s="86"/>
      <c r="HMG809" s="86"/>
      <c r="HMH809" s="86"/>
      <c r="HMI809" s="86"/>
      <c r="HMJ809" s="86"/>
      <c r="HMK809" s="86"/>
      <c r="HML809" s="86"/>
      <c r="HMM809" s="86"/>
      <c r="HMN809" s="86"/>
      <c r="HMO809" s="86"/>
      <c r="HMP809" s="86"/>
      <c r="HMQ809" s="86"/>
      <c r="HMR809" s="86"/>
      <c r="HMS809" s="86"/>
      <c r="HMT809" s="86"/>
      <c r="HMU809" s="86"/>
      <c r="HMV809" s="86"/>
      <c r="HMW809" s="86"/>
      <c r="HMX809" s="86"/>
      <c r="HMY809" s="86"/>
      <c r="HMZ809" s="86"/>
      <c r="HNA809" s="86"/>
      <c r="HNB809" s="86"/>
      <c r="HNC809" s="86"/>
      <c r="HND809" s="86"/>
      <c r="HNE809" s="86"/>
      <c r="HNF809" s="86"/>
      <c r="HNG809" s="86"/>
      <c r="HNH809" s="86"/>
      <c r="HNI809" s="86"/>
      <c r="HNJ809" s="86"/>
      <c r="HNK809" s="86"/>
      <c r="HNL809" s="86"/>
      <c r="HNM809" s="86"/>
      <c r="HNN809" s="86"/>
      <c r="HNO809" s="86"/>
      <c r="HNP809" s="86"/>
      <c r="HNQ809" s="86"/>
      <c r="HNR809" s="86"/>
      <c r="HNS809" s="86"/>
      <c r="HNT809" s="86"/>
      <c r="HNU809" s="86"/>
      <c r="HNV809" s="86"/>
      <c r="HNW809" s="86"/>
      <c r="HNX809" s="86"/>
      <c r="HNY809" s="86"/>
      <c r="HNZ809" s="86"/>
      <c r="HOA809" s="86"/>
      <c r="HOB809" s="86"/>
      <c r="HOC809" s="86"/>
      <c r="HOD809" s="86"/>
      <c r="HOE809" s="86"/>
      <c r="HOF809" s="86"/>
      <c r="HOG809" s="86"/>
      <c r="HOH809" s="86"/>
      <c r="HOI809" s="86"/>
      <c r="HOJ809" s="86"/>
      <c r="HOK809" s="86"/>
      <c r="HOL809" s="86"/>
      <c r="HOM809" s="86"/>
      <c r="HON809" s="86"/>
      <c r="HOO809" s="86"/>
      <c r="HOP809" s="86"/>
      <c r="HOQ809" s="86"/>
      <c r="HOR809" s="86"/>
      <c r="HOS809" s="86"/>
      <c r="HOT809" s="86"/>
      <c r="HOU809" s="86"/>
      <c r="HOV809" s="86"/>
      <c r="HOW809" s="86"/>
      <c r="HOX809" s="86"/>
      <c r="HOY809" s="86"/>
      <c r="HOZ809" s="86"/>
      <c r="HPA809" s="86"/>
      <c r="HPB809" s="86"/>
      <c r="HPC809" s="86"/>
      <c r="HPD809" s="86"/>
      <c r="HPE809" s="86"/>
      <c r="HPF809" s="86"/>
      <c r="HPG809" s="86"/>
      <c r="HPH809" s="86"/>
      <c r="HPI809" s="86"/>
      <c r="HPJ809" s="86"/>
      <c r="HPK809" s="86"/>
      <c r="HPL809" s="86"/>
      <c r="HPM809" s="86"/>
      <c r="HPN809" s="86"/>
      <c r="HPO809" s="86"/>
      <c r="HPP809" s="86"/>
      <c r="HPQ809" s="86"/>
      <c r="HPR809" s="86"/>
      <c r="HPS809" s="86"/>
      <c r="HPT809" s="86"/>
      <c r="HPU809" s="86"/>
      <c r="HPV809" s="86"/>
      <c r="HPW809" s="86"/>
      <c r="HPX809" s="86"/>
      <c r="HPY809" s="86"/>
      <c r="HPZ809" s="86"/>
      <c r="HQA809" s="86"/>
      <c r="HQB809" s="86"/>
      <c r="HQC809" s="86"/>
      <c r="HQD809" s="86"/>
      <c r="HQE809" s="86"/>
      <c r="HQF809" s="86"/>
      <c r="HQG809" s="86"/>
      <c r="HQH809" s="86"/>
      <c r="HQI809" s="86"/>
      <c r="HQJ809" s="86"/>
      <c r="HQK809" s="86"/>
      <c r="HQL809" s="86"/>
      <c r="HQM809" s="86"/>
      <c r="HQN809" s="86"/>
      <c r="HQO809" s="86"/>
      <c r="HQP809" s="86"/>
      <c r="HQQ809" s="86"/>
      <c r="HQR809" s="86"/>
      <c r="HQS809" s="86"/>
      <c r="HQT809" s="86"/>
      <c r="HQU809" s="86"/>
      <c r="HQV809" s="86"/>
      <c r="HQW809" s="86"/>
      <c r="HQX809" s="86"/>
      <c r="HQY809" s="86"/>
      <c r="HQZ809" s="86"/>
      <c r="HRA809" s="86"/>
      <c r="HRB809" s="86"/>
      <c r="HRC809" s="86"/>
      <c r="HRD809" s="86"/>
      <c r="HRE809" s="86"/>
      <c r="HRF809" s="86"/>
      <c r="HRG809" s="86"/>
      <c r="HRH809" s="86"/>
      <c r="HRI809" s="86"/>
      <c r="HRJ809" s="86"/>
      <c r="HRK809" s="86"/>
      <c r="HRL809" s="86"/>
      <c r="HRM809" s="86"/>
      <c r="HRN809" s="86"/>
      <c r="HRO809" s="86"/>
      <c r="HRP809" s="86"/>
      <c r="HRQ809" s="86"/>
      <c r="HRR809" s="86"/>
      <c r="HRS809" s="86"/>
      <c r="HRT809" s="86"/>
      <c r="HRU809" s="86"/>
      <c r="HRV809" s="86"/>
      <c r="HRW809" s="86"/>
      <c r="HRX809" s="86"/>
      <c r="HRY809" s="86"/>
      <c r="HRZ809" s="86"/>
      <c r="HSA809" s="86"/>
      <c r="HSB809" s="86"/>
      <c r="HSC809" s="86"/>
      <c r="HSD809" s="86"/>
      <c r="HSE809" s="86"/>
      <c r="HSF809" s="86"/>
      <c r="HSG809" s="86"/>
      <c r="HSH809" s="86"/>
      <c r="HSI809" s="86"/>
      <c r="HSJ809" s="86"/>
      <c r="HSK809" s="86"/>
      <c r="HSL809" s="86"/>
      <c r="HSM809" s="86"/>
      <c r="HSN809" s="86"/>
      <c r="HSO809" s="86"/>
      <c r="HSP809" s="86"/>
      <c r="HSQ809" s="86"/>
      <c r="HSR809" s="86"/>
      <c r="HSS809" s="86"/>
      <c r="HST809" s="86"/>
      <c r="HSU809" s="86"/>
      <c r="HSV809" s="86"/>
      <c r="HSW809" s="86"/>
      <c r="HSX809" s="86"/>
      <c r="HSY809" s="86"/>
      <c r="HSZ809" s="86"/>
      <c r="HTA809" s="86"/>
      <c r="HTB809" s="86"/>
      <c r="HTC809" s="86"/>
      <c r="HTD809" s="86"/>
      <c r="HTE809" s="86"/>
      <c r="HTF809" s="86"/>
      <c r="HTG809" s="86"/>
      <c r="HTH809" s="86"/>
      <c r="HTI809" s="86"/>
      <c r="HTJ809" s="86"/>
      <c r="HTK809" s="86"/>
      <c r="HTL809" s="86"/>
      <c r="HTM809" s="86"/>
      <c r="HTN809" s="86"/>
      <c r="HTO809" s="86"/>
      <c r="HTP809" s="86"/>
      <c r="HTQ809" s="86"/>
      <c r="HTR809" s="86"/>
      <c r="HTS809" s="86"/>
      <c r="HTT809" s="86"/>
      <c r="HTU809" s="86"/>
      <c r="HTV809" s="86"/>
      <c r="HTW809" s="86"/>
      <c r="HTX809" s="86"/>
      <c r="HTY809" s="86"/>
      <c r="HTZ809" s="86"/>
      <c r="HUA809" s="86"/>
      <c r="HUB809" s="86"/>
      <c r="HUC809" s="86"/>
      <c r="HUD809" s="86"/>
      <c r="HUE809" s="86"/>
      <c r="HUF809" s="86"/>
      <c r="HUG809" s="86"/>
      <c r="HUH809" s="86"/>
      <c r="HUI809" s="86"/>
      <c r="HUJ809" s="86"/>
      <c r="HUK809" s="86"/>
      <c r="HUL809" s="86"/>
      <c r="HUM809" s="86"/>
      <c r="HUN809" s="86"/>
      <c r="HUO809" s="86"/>
      <c r="HUP809" s="86"/>
      <c r="HUQ809" s="86"/>
      <c r="HUR809" s="86"/>
      <c r="HUS809" s="86"/>
      <c r="HUT809" s="86"/>
      <c r="HUU809" s="86"/>
      <c r="HUV809" s="86"/>
      <c r="HUW809" s="86"/>
      <c r="HUX809" s="86"/>
      <c r="HUY809" s="86"/>
      <c r="HUZ809" s="86"/>
      <c r="HVA809" s="86"/>
      <c r="HVB809" s="86"/>
      <c r="HVC809" s="86"/>
      <c r="HVD809" s="86"/>
      <c r="HVE809" s="86"/>
      <c r="HVF809" s="86"/>
      <c r="HVG809" s="86"/>
      <c r="HVH809" s="86"/>
      <c r="HVI809" s="86"/>
      <c r="HVJ809" s="86"/>
      <c r="HVK809" s="86"/>
      <c r="HVL809" s="86"/>
      <c r="HVM809" s="86"/>
      <c r="HVN809" s="86"/>
      <c r="HVO809" s="86"/>
      <c r="HVP809" s="86"/>
      <c r="HVQ809" s="86"/>
      <c r="HVR809" s="86"/>
      <c r="HVS809" s="86"/>
      <c r="HVT809" s="86"/>
      <c r="HVU809" s="86"/>
      <c r="HVV809" s="86"/>
      <c r="HVW809" s="86"/>
      <c r="HVX809" s="86"/>
      <c r="HVY809" s="86"/>
      <c r="HVZ809" s="86"/>
      <c r="HWA809" s="86"/>
      <c r="HWB809" s="86"/>
      <c r="HWC809" s="86"/>
      <c r="HWD809" s="86"/>
      <c r="HWE809" s="86"/>
      <c r="HWF809" s="86"/>
      <c r="HWG809" s="86"/>
      <c r="HWH809" s="86"/>
      <c r="HWI809" s="86"/>
      <c r="HWJ809" s="86"/>
      <c r="HWK809" s="86"/>
      <c r="HWL809" s="86"/>
      <c r="HWM809" s="86"/>
      <c r="HWN809" s="86"/>
      <c r="HWO809" s="86"/>
      <c r="HWP809" s="86"/>
      <c r="HWQ809" s="86"/>
      <c r="HWR809" s="86"/>
      <c r="HWS809" s="86"/>
      <c r="HWT809" s="86"/>
      <c r="HWU809" s="86"/>
      <c r="HWV809" s="86"/>
      <c r="HWW809" s="86"/>
      <c r="HWX809" s="86"/>
      <c r="HWY809" s="86"/>
      <c r="HWZ809" s="86"/>
      <c r="HXA809" s="86"/>
      <c r="HXB809" s="86"/>
      <c r="HXC809" s="86"/>
      <c r="HXD809" s="86"/>
      <c r="HXE809" s="86"/>
      <c r="HXF809" s="86"/>
      <c r="HXG809" s="86"/>
      <c r="HXH809" s="86"/>
      <c r="HXI809" s="86"/>
      <c r="HXJ809" s="86"/>
      <c r="HXK809" s="86"/>
      <c r="HXL809" s="86"/>
      <c r="HXM809" s="86"/>
      <c r="HXN809" s="86"/>
      <c r="HXO809" s="86"/>
      <c r="HXP809" s="86"/>
      <c r="HXQ809" s="86"/>
      <c r="HXR809" s="86"/>
      <c r="HXS809" s="86"/>
      <c r="HXT809" s="86"/>
      <c r="HXU809" s="86"/>
      <c r="HXV809" s="86"/>
      <c r="HXW809" s="86"/>
      <c r="HXX809" s="86"/>
      <c r="HXY809" s="86"/>
      <c r="HXZ809" s="86"/>
      <c r="HYA809" s="86"/>
      <c r="HYB809" s="86"/>
      <c r="HYC809" s="86"/>
      <c r="HYD809" s="86"/>
      <c r="HYE809" s="86"/>
      <c r="HYF809" s="86"/>
      <c r="HYG809" s="86"/>
      <c r="HYH809" s="86"/>
      <c r="HYI809" s="86"/>
      <c r="HYJ809" s="86"/>
      <c r="HYK809" s="86"/>
      <c r="HYL809" s="86"/>
      <c r="HYM809" s="86"/>
      <c r="HYN809" s="86"/>
      <c r="HYO809" s="86"/>
      <c r="HYP809" s="86"/>
      <c r="HYQ809" s="86"/>
      <c r="HYR809" s="86"/>
      <c r="HYS809" s="86"/>
      <c r="HYT809" s="86"/>
      <c r="HYU809" s="86"/>
      <c r="HYV809" s="86"/>
      <c r="HYW809" s="86"/>
      <c r="HYX809" s="86"/>
      <c r="HYY809" s="86"/>
      <c r="HYZ809" s="86"/>
      <c r="HZA809" s="86"/>
      <c r="HZB809" s="86"/>
      <c r="HZC809" s="86"/>
      <c r="HZD809" s="86"/>
      <c r="HZE809" s="86"/>
      <c r="HZF809" s="86"/>
      <c r="HZG809" s="86"/>
      <c r="HZH809" s="86"/>
      <c r="HZI809" s="86"/>
      <c r="HZJ809" s="86"/>
      <c r="HZK809" s="86"/>
      <c r="HZL809" s="86"/>
      <c r="HZM809" s="86"/>
      <c r="HZN809" s="86"/>
      <c r="HZO809" s="86"/>
      <c r="HZP809" s="86"/>
      <c r="HZQ809" s="86"/>
      <c r="HZR809" s="86"/>
      <c r="HZS809" s="86"/>
      <c r="HZT809" s="86"/>
      <c r="HZU809" s="86"/>
      <c r="HZV809" s="86"/>
      <c r="HZW809" s="86"/>
      <c r="HZX809" s="86"/>
      <c r="HZY809" s="86"/>
      <c r="HZZ809" s="86"/>
      <c r="IAA809" s="86"/>
      <c r="IAB809" s="86"/>
      <c r="IAC809" s="86"/>
      <c r="IAD809" s="86"/>
      <c r="IAE809" s="86"/>
      <c r="IAF809" s="86"/>
      <c r="IAG809" s="86"/>
      <c r="IAH809" s="86"/>
      <c r="IAI809" s="86"/>
      <c r="IAJ809" s="86"/>
      <c r="IAK809" s="86"/>
      <c r="IAL809" s="86"/>
      <c r="IAM809" s="86"/>
      <c r="IAN809" s="86"/>
      <c r="IAO809" s="86"/>
      <c r="IAP809" s="86"/>
      <c r="IAQ809" s="86"/>
      <c r="IAR809" s="86"/>
      <c r="IAS809" s="86"/>
      <c r="IAT809" s="86"/>
      <c r="IAU809" s="86"/>
      <c r="IAV809" s="86"/>
      <c r="IAW809" s="86"/>
      <c r="IAX809" s="86"/>
      <c r="IAY809" s="86"/>
      <c r="IAZ809" s="86"/>
      <c r="IBA809" s="86"/>
      <c r="IBB809" s="86"/>
      <c r="IBC809" s="86"/>
      <c r="IBD809" s="86"/>
      <c r="IBE809" s="86"/>
      <c r="IBF809" s="86"/>
      <c r="IBG809" s="86"/>
      <c r="IBH809" s="86"/>
      <c r="IBI809" s="86"/>
      <c r="IBJ809" s="86"/>
      <c r="IBK809" s="86"/>
      <c r="IBL809" s="86"/>
      <c r="IBM809" s="86"/>
      <c r="IBN809" s="86"/>
      <c r="IBO809" s="86"/>
      <c r="IBP809" s="86"/>
      <c r="IBQ809" s="86"/>
      <c r="IBR809" s="86"/>
      <c r="IBS809" s="86"/>
      <c r="IBT809" s="86"/>
      <c r="IBU809" s="86"/>
      <c r="IBV809" s="86"/>
      <c r="IBW809" s="86"/>
      <c r="IBX809" s="86"/>
      <c r="IBY809" s="86"/>
      <c r="IBZ809" s="86"/>
      <c r="ICA809" s="86"/>
      <c r="ICB809" s="86"/>
      <c r="ICC809" s="86"/>
      <c r="ICD809" s="86"/>
      <c r="ICE809" s="86"/>
      <c r="ICF809" s="86"/>
      <c r="ICG809" s="86"/>
      <c r="ICH809" s="86"/>
      <c r="ICI809" s="86"/>
      <c r="ICJ809" s="86"/>
      <c r="ICK809" s="86"/>
      <c r="ICL809" s="86"/>
      <c r="ICM809" s="86"/>
      <c r="ICN809" s="86"/>
      <c r="ICO809" s="86"/>
      <c r="ICP809" s="86"/>
      <c r="ICQ809" s="86"/>
      <c r="ICR809" s="86"/>
      <c r="ICS809" s="86"/>
      <c r="ICT809" s="86"/>
      <c r="ICU809" s="86"/>
      <c r="ICV809" s="86"/>
      <c r="ICW809" s="86"/>
      <c r="ICX809" s="86"/>
      <c r="ICY809" s="86"/>
      <c r="ICZ809" s="86"/>
      <c r="IDA809" s="86"/>
      <c r="IDB809" s="86"/>
      <c r="IDC809" s="86"/>
      <c r="IDD809" s="86"/>
      <c r="IDE809" s="86"/>
      <c r="IDF809" s="86"/>
      <c r="IDG809" s="86"/>
      <c r="IDH809" s="86"/>
      <c r="IDI809" s="86"/>
      <c r="IDJ809" s="86"/>
      <c r="IDK809" s="86"/>
      <c r="IDL809" s="86"/>
      <c r="IDM809" s="86"/>
      <c r="IDN809" s="86"/>
      <c r="IDO809" s="86"/>
      <c r="IDP809" s="86"/>
      <c r="IDQ809" s="86"/>
      <c r="IDR809" s="86"/>
      <c r="IDS809" s="86"/>
      <c r="IDT809" s="86"/>
      <c r="IDU809" s="86"/>
      <c r="IDV809" s="86"/>
      <c r="IDW809" s="86"/>
      <c r="IDX809" s="86"/>
      <c r="IDY809" s="86"/>
      <c r="IDZ809" s="86"/>
      <c r="IEA809" s="86"/>
      <c r="IEB809" s="86"/>
      <c r="IEC809" s="86"/>
      <c r="IED809" s="86"/>
      <c r="IEE809" s="86"/>
      <c r="IEF809" s="86"/>
      <c r="IEG809" s="86"/>
      <c r="IEH809" s="86"/>
      <c r="IEI809" s="86"/>
      <c r="IEJ809" s="86"/>
      <c r="IEK809" s="86"/>
      <c r="IEL809" s="86"/>
      <c r="IEM809" s="86"/>
      <c r="IEN809" s="86"/>
      <c r="IEO809" s="86"/>
      <c r="IEP809" s="86"/>
      <c r="IEQ809" s="86"/>
      <c r="IER809" s="86"/>
      <c r="IES809" s="86"/>
      <c r="IET809" s="86"/>
      <c r="IEU809" s="86"/>
      <c r="IEV809" s="86"/>
      <c r="IEW809" s="86"/>
      <c r="IEX809" s="86"/>
      <c r="IEY809" s="86"/>
      <c r="IEZ809" s="86"/>
      <c r="IFA809" s="86"/>
      <c r="IFB809" s="86"/>
      <c r="IFC809" s="86"/>
      <c r="IFD809" s="86"/>
      <c r="IFE809" s="86"/>
      <c r="IFF809" s="86"/>
      <c r="IFG809" s="86"/>
      <c r="IFH809" s="86"/>
      <c r="IFI809" s="86"/>
      <c r="IFJ809" s="86"/>
      <c r="IFK809" s="86"/>
      <c r="IFL809" s="86"/>
      <c r="IFM809" s="86"/>
      <c r="IFN809" s="86"/>
      <c r="IFO809" s="86"/>
      <c r="IFP809" s="86"/>
      <c r="IFQ809" s="86"/>
      <c r="IFR809" s="86"/>
      <c r="IFS809" s="86"/>
      <c r="IFT809" s="86"/>
      <c r="IFU809" s="86"/>
      <c r="IFV809" s="86"/>
      <c r="IFW809" s="86"/>
      <c r="IFX809" s="86"/>
      <c r="IFY809" s="86"/>
      <c r="IFZ809" s="86"/>
      <c r="IGA809" s="86"/>
      <c r="IGB809" s="86"/>
      <c r="IGC809" s="86"/>
      <c r="IGD809" s="86"/>
      <c r="IGE809" s="86"/>
      <c r="IGF809" s="86"/>
      <c r="IGG809" s="86"/>
      <c r="IGH809" s="86"/>
      <c r="IGI809" s="86"/>
      <c r="IGJ809" s="86"/>
      <c r="IGK809" s="86"/>
      <c r="IGL809" s="86"/>
      <c r="IGM809" s="86"/>
      <c r="IGN809" s="86"/>
      <c r="IGO809" s="86"/>
      <c r="IGP809" s="86"/>
      <c r="IGQ809" s="86"/>
      <c r="IGR809" s="86"/>
      <c r="IGS809" s="86"/>
      <c r="IGT809" s="86"/>
      <c r="IGU809" s="86"/>
      <c r="IGV809" s="86"/>
      <c r="IGW809" s="86"/>
      <c r="IGX809" s="86"/>
      <c r="IGY809" s="86"/>
      <c r="IGZ809" s="86"/>
      <c r="IHA809" s="86"/>
      <c r="IHB809" s="86"/>
      <c r="IHC809" s="86"/>
      <c r="IHD809" s="86"/>
      <c r="IHE809" s="86"/>
      <c r="IHF809" s="86"/>
      <c r="IHG809" s="86"/>
      <c r="IHH809" s="86"/>
      <c r="IHI809" s="86"/>
      <c r="IHJ809" s="86"/>
      <c r="IHK809" s="86"/>
      <c r="IHL809" s="86"/>
      <c r="IHM809" s="86"/>
      <c r="IHN809" s="86"/>
      <c r="IHO809" s="86"/>
      <c r="IHP809" s="86"/>
      <c r="IHQ809" s="86"/>
      <c r="IHR809" s="86"/>
      <c r="IHS809" s="86"/>
      <c r="IHT809" s="86"/>
      <c r="IHU809" s="86"/>
      <c r="IHV809" s="86"/>
      <c r="IHW809" s="86"/>
      <c r="IHX809" s="86"/>
      <c r="IHY809" s="86"/>
      <c r="IHZ809" s="86"/>
      <c r="IIA809" s="86"/>
      <c r="IIB809" s="86"/>
      <c r="IIC809" s="86"/>
      <c r="IID809" s="86"/>
      <c r="IIE809" s="86"/>
      <c r="IIF809" s="86"/>
      <c r="IIG809" s="86"/>
      <c r="IIH809" s="86"/>
      <c r="III809" s="86"/>
      <c r="IIJ809" s="86"/>
      <c r="IIK809" s="86"/>
      <c r="IIL809" s="86"/>
      <c r="IIM809" s="86"/>
      <c r="IIN809" s="86"/>
      <c r="IIO809" s="86"/>
      <c r="IIP809" s="86"/>
      <c r="IIQ809" s="86"/>
      <c r="IIR809" s="86"/>
      <c r="IIS809" s="86"/>
      <c r="IIT809" s="86"/>
      <c r="IIU809" s="86"/>
      <c r="IIV809" s="86"/>
      <c r="IIW809" s="86"/>
      <c r="IIX809" s="86"/>
      <c r="IIY809" s="86"/>
      <c r="IIZ809" s="86"/>
      <c r="IJA809" s="86"/>
      <c r="IJB809" s="86"/>
      <c r="IJC809" s="86"/>
      <c r="IJD809" s="86"/>
      <c r="IJE809" s="86"/>
      <c r="IJF809" s="86"/>
      <c r="IJG809" s="86"/>
      <c r="IJH809" s="86"/>
      <c r="IJI809" s="86"/>
      <c r="IJJ809" s="86"/>
      <c r="IJK809" s="86"/>
      <c r="IJL809" s="86"/>
      <c r="IJM809" s="86"/>
      <c r="IJN809" s="86"/>
      <c r="IJO809" s="86"/>
      <c r="IJP809" s="86"/>
      <c r="IJQ809" s="86"/>
      <c r="IJR809" s="86"/>
      <c r="IJS809" s="86"/>
      <c r="IJT809" s="86"/>
      <c r="IJU809" s="86"/>
      <c r="IJV809" s="86"/>
      <c r="IJW809" s="86"/>
      <c r="IJX809" s="86"/>
      <c r="IJY809" s="86"/>
      <c r="IJZ809" s="86"/>
      <c r="IKA809" s="86"/>
      <c r="IKB809" s="86"/>
      <c r="IKC809" s="86"/>
      <c r="IKD809" s="86"/>
      <c r="IKE809" s="86"/>
      <c r="IKF809" s="86"/>
      <c r="IKG809" s="86"/>
      <c r="IKH809" s="86"/>
      <c r="IKI809" s="86"/>
      <c r="IKJ809" s="86"/>
      <c r="IKK809" s="86"/>
      <c r="IKL809" s="86"/>
      <c r="IKM809" s="86"/>
      <c r="IKN809" s="86"/>
      <c r="IKO809" s="86"/>
      <c r="IKP809" s="86"/>
      <c r="IKQ809" s="86"/>
      <c r="IKR809" s="86"/>
      <c r="IKS809" s="86"/>
      <c r="IKT809" s="86"/>
      <c r="IKU809" s="86"/>
      <c r="IKV809" s="86"/>
      <c r="IKW809" s="86"/>
      <c r="IKX809" s="86"/>
      <c r="IKY809" s="86"/>
      <c r="IKZ809" s="86"/>
      <c r="ILA809" s="86"/>
      <c r="ILB809" s="86"/>
      <c r="ILC809" s="86"/>
      <c r="ILD809" s="86"/>
      <c r="ILE809" s="86"/>
      <c r="ILF809" s="86"/>
      <c r="ILG809" s="86"/>
      <c r="ILH809" s="86"/>
      <c r="ILI809" s="86"/>
      <c r="ILJ809" s="86"/>
      <c r="ILK809" s="86"/>
      <c r="ILL809" s="86"/>
      <c r="ILM809" s="86"/>
      <c r="ILN809" s="86"/>
      <c r="ILO809" s="86"/>
      <c r="ILP809" s="86"/>
      <c r="ILQ809" s="86"/>
      <c r="ILR809" s="86"/>
      <c r="ILS809" s="86"/>
      <c r="ILT809" s="86"/>
      <c r="ILU809" s="86"/>
      <c r="ILV809" s="86"/>
      <c r="ILW809" s="86"/>
      <c r="ILX809" s="86"/>
      <c r="ILY809" s="86"/>
      <c r="ILZ809" s="86"/>
      <c r="IMA809" s="86"/>
      <c r="IMB809" s="86"/>
      <c r="IMC809" s="86"/>
      <c r="IMD809" s="86"/>
      <c r="IME809" s="86"/>
      <c r="IMF809" s="86"/>
      <c r="IMG809" s="86"/>
      <c r="IMH809" s="86"/>
      <c r="IMI809" s="86"/>
      <c r="IMJ809" s="86"/>
      <c r="IMK809" s="86"/>
      <c r="IML809" s="86"/>
      <c r="IMM809" s="86"/>
      <c r="IMN809" s="86"/>
      <c r="IMO809" s="86"/>
      <c r="IMP809" s="86"/>
      <c r="IMQ809" s="86"/>
      <c r="IMR809" s="86"/>
      <c r="IMS809" s="86"/>
      <c r="IMT809" s="86"/>
      <c r="IMU809" s="86"/>
      <c r="IMV809" s="86"/>
      <c r="IMW809" s="86"/>
      <c r="IMX809" s="86"/>
      <c r="IMY809" s="86"/>
      <c r="IMZ809" s="86"/>
      <c r="INA809" s="86"/>
      <c r="INB809" s="86"/>
      <c r="INC809" s="86"/>
      <c r="IND809" s="86"/>
      <c r="INE809" s="86"/>
      <c r="INF809" s="86"/>
      <c r="ING809" s="86"/>
      <c r="INH809" s="86"/>
      <c r="INI809" s="86"/>
      <c r="INJ809" s="86"/>
      <c r="INK809" s="86"/>
      <c r="INL809" s="86"/>
      <c r="INM809" s="86"/>
      <c r="INN809" s="86"/>
      <c r="INO809" s="86"/>
      <c r="INP809" s="86"/>
      <c r="INQ809" s="86"/>
      <c r="INR809" s="86"/>
      <c r="INS809" s="86"/>
      <c r="INT809" s="86"/>
      <c r="INU809" s="86"/>
      <c r="INV809" s="86"/>
      <c r="INW809" s="86"/>
      <c r="INX809" s="86"/>
      <c r="INY809" s="86"/>
      <c r="INZ809" s="86"/>
      <c r="IOA809" s="86"/>
      <c r="IOB809" s="86"/>
      <c r="IOC809" s="86"/>
      <c r="IOD809" s="86"/>
      <c r="IOE809" s="86"/>
      <c r="IOF809" s="86"/>
      <c r="IOG809" s="86"/>
      <c r="IOH809" s="86"/>
      <c r="IOI809" s="86"/>
      <c r="IOJ809" s="86"/>
      <c r="IOK809" s="86"/>
      <c r="IOL809" s="86"/>
      <c r="IOM809" s="86"/>
      <c r="ION809" s="86"/>
      <c r="IOO809" s="86"/>
      <c r="IOP809" s="86"/>
      <c r="IOQ809" s="86"/>
      <c r="IOR809" s="86"/>
      <c r="IOS809" s="86"/>
      <c r="IOT809" s="86"/>
      <c r="IOU809" s="86"/>
      <c r="IOV809" s="86"/>
      <c r="IOW809" s="86"/>
      <c r="IOX809" s="86"/>
      <c r="IOY809" s="86"/>
      <c r="IOZ809" s="86"/>
      <c r="IPA809" s="86"/>
      <c r="IPB809" s="86"/>
      <c r="IPC809" s="86"/>
      <c r="IPD809" s="86"/>
      <c r="IPE809" s="86"/>
      <c r="IPF809" s="86"/>
      <c r="IPG809" s="86"/>
      <c r="IPH809" s="86"/>
      <c r="IPI809" s="86"/>
      <c r="IPJ809" s="86"/>
      <c r="IPK809" s="86"/>
      <c r="IPL809" s="86"/>
      <c r="IPM809" s="86"/>
      <c r="IPN809" s="86"/>
      <c r="IPO809" s="86"/>
      <c r="IPP809" s="86"/>
      <c r="IPQ809" s="86"/>
      <c r="IPR809" s="86"/>
      <c r="IPS809" s="86"/>
      <c r="IPT809" s="86"/>
      <c r="IPU809" s="86"/>
      <c r="IPV809" s="86"/>
      <c r="IPW809" s="86"/>
      <c r="IPX809" s="86"/>
      <c r="IPY809" s="86"/>
      <c r="IPZ809" s="86"/>
      <c r="IQA809" s="86"/>
      <c r="IQB809" s="86"/>
      <c r="IQC809" s="86"/>
      <c r="IQD809" s="86"/>
      <c r="IQE809" s="86"/>
      <c r="IQF809" s="86"/>
      <c r="IQG809" s="86"/>
      <c r="IQH809" s="86"/>
      <c r="IQI809" s="86"/>
      <c r="IQJ809" s="86"/>
      <c r="IQK809" s="86"/>
      <c r="IQL809" s="86"/>
      <c r="IQM809" s="86"/>
      <c r="IQN809" s="86"/>
      <c r="IQO809" s="86"/>
      <c r="IQP809" s="86"/>
      <c r="IQQ809" s="86"/>
      <c r="IQR809" s="86"/>
      <c r="IQS809" s="86"/>
      <c r="IQT809" s="86"/>
      <c r="IQU809" s="86"/>
      <c r="IQV809" s="86"/>
      <c r="IQW809" s="86"/>
      <c r="IQX809" s="86"/>
      <c r="IQY809" s="86"/>
      <c r="IQZ809" s="86"/>
      <c r="IRA809" s="86"/>
      <c r="IRB809" s="86"/>
      <c r="IRC809" s="86"/>
      <c r="IRD809" s="86"/>
      <c r="IRE809" s="86"/>
      <c r="IRF809" s="86"/>
      <c r="IRG809" s="86"/>
      <c r="IRH809" s="86"/>
      <c r="IRI809" s="86"/>
      <c r="IRJ809" s="86"/>
      <c r="IRK809" s="86"/>
      <c r="IRL809" s="86"/>
      <c r="IRM809" s="86"/>
      <c r="IRN809" s="86"/>
      <c r="IRO809" s="86"/>
      <c r="IRP809" s="86"/>
      <c r="IRQ809" s="86"/>
      <c r="IRR809" s="86"/>
      <c r="IRS809" s="86"/>
      <c r="IRT809" s="86"/>
      <c r="IRU809" s="86"/>
      <c r="IRV809" s="86"/>
      <c r="IRW809" s="86"/>
      <c r="IRX809" s="86"/>
      <c r="IRY809" s="86"/>
      <c r="IRZ809" s="86"/>
      <c r="ISA809" s="86"/>
      <c r="ISB809" s="86"/>
      <c r="ISC809" s="86"/>
      <c r="ISD809" s="86"/>
      <c r="ISE809" s="86"/>
      <c r="ISF809" s="86"/>
      <c r="ISG809" s="86"/>
      <c r="ISH809" s="86"/>
      <c r="ISI809" s="86"/>
      <c r="ISJ809" s="86"/>
      <c r="ISK809" s="86"/>
      <c r="ISL809" s="86"/>
      <c r="ISM809" s="86"/>
      <c r="ISN809" s="86"/>
      <c r="ISO809" s="86"/>
      <c r="ISP809" s="86"/>
      <c r="ISQ809" s="86"/>
      <c r="ISR809" s="86"/>
      <c r="ISS809" s="86"/>
      <c r="IST809" s="86"/>
      <c r="ISU809" s="86"/>
      <c r="ISV809" s="86"/>
      <c r="ISW809" s="86"/>
      <c r="ISX809" s="86"/>
      <c r="ISY809" s="86"/>
      <c r="ISZ809" s="86"/>
      <c r="ITA809" s="86"/>
      <c r="ITB809" s="86"/>
      <c r="ITC809" s="86"/>
      <c r="ITD809" s="86"/>
      <c r="ITE809" s="86"/>
      <c r="ITF809" s="86"/>
      <c r="ITG809" s="86"/>
      <c r="ITH809" s="86"/>
      <c r="ITI809" s="86"/>
      <c r="ITJ809" s="86"/>
      <c r="ITK809" s="86"/>
      <c r="ITL809" s="86"/>
      <c r="ITM809" s="86"/>
      <c r="ITN809" s="86"/>
      <c r="ITO809" s="86"/>
      <c r="ITP809" s="86"/>
      <c r="ITQ809" s="86"/>
      <c r="ITR809" s="86"/>
      <c r="ITS809" s="86"/>
      <c r="ITT809" s="86"/>
      <c r="ITU809" s="86"/>
      <c r="ITV809" s="86"/>
      <c r="ITW809" s="86"/>
      <c r="ITX809" s="86"/>
      <c r="ITY809" s="86"/>
      <c r="ITZ809" s="86"/>
      <c r="IUA809" s="86"/>
      <c r="IUB809" s="86"/>
      <c r="IUC809" s="86"/>
      <c r="IUD809" s="86"/>
      <c r="IUE809" s="86"/>
      <c r="IUF809" s="86"/>
      <c r="IUG809" s="86"/>
      <c r="IUH809" s="86"/>
      <c r="IUI809" s="86"/>
      <c r="IUJ809" s="86"/>
      <c r="IUK809" s="86"/>
      <c r="IUL809" s="86"/>
      <c r="IUM809" s="86"/>
      <c r="IUN809" s="86"/>
      <c r="IUO809" s="86"/>
      <c r="IUP809" s="86"/>
      <c r="IUQ809" s="86"/>
      <c r="IUR809" s="86"/>
      <c r="IUS809" s="86"/>
      <c r="IUT809" s="86"/>
      <c r="IUU809" s="86"/>
      <c r="IUV809" s="86"/>
      <c r="IUW809" s="86"/>
      <c r="IUX809" s="86"/>
      <c r="IUY809" s="86"/>
      <c r="IUZ809" s="86"/>
      <c r="IVA809" s="86"/>
      <c r="IVB809" s="86"/>
      <c r="IVC809" s="86"/>
      <c r="IVD809" s="86"/>
      <c r="IVE809" s="86"/>
      <c r="IVF809" s="86"/>
      <c r="IVG809" s="86"/>
      <c r="IVH809" s="86"/>
      <c r="IVI809" s="86"/>
      <c r="IVJ809" s="86"/>
      <c r="IVK809" s="86"/>
      <c r="IVL809" s="86"/>
      <c r="IVM809" s="86"/>
      <c r="IVN809" s="86"/>
      <c r="IVO809" s="86"/>
      <c r="IVP809" s="86"/>
      <c r="IVQ809" s="86"/>
      <c r="IVR809" s="86"/>
      <c r="IVS809" s="86"/>
      <c r="IVT809" s="86"/>
      <c r="IVU809" s="86"/>
      <c r="IVV809" s="86"/>
      <c r="IVW809" s="86"/>
      <c r="IVX809" s="86"/>
      <c r="IVY809" s="86"/>
      <c r="IVZ809" s="86"/>
      <c r="IWA809" s="86"/>
      <c r="IWB809" s="86"/>
      <c r="IWC809" s="86"/>
      <c r="IWD809" s="86"/>
      <c r="IWE809" s="86"/>
      <c r="IWF809" s="86"/>
      <c r="IWG809" s="86"/>
      <c r="IWH809" s="86"/>
      <c r="IWI809" s="86"/>
      <c r="IWJ809" s="86"/>
      <c r="IWK809" s="86"/>
      <c r="IWL809" s="86"/>
      <c r="IWM809" s="86"/>
      <c r="IWN809" s="86"/>
      <c r="IWO809" s="86"/>
      <c r="IWP809" s="86"/>
      <c r="IWQ809" s="86"/>
      <c r="IWR809" s="86"/>
      <c r="IWS809" s="86"/>
      <c r="IWT809" s="86"/>
      <c r="IWU809" s="86"/>
      <c r="IWV809" s="86"/>
      <c r="IWW809" s="86"/>
      <c r="IWX809" s="86"/>
      <c r="IWY809" s="86"/>
      <c r="IWZ809" s="86"/>
      <c r="IXA809" s="86"/>
      <c r="IXB809" s="86"/>
      <c r="IXC809" s="86"/>
      <c r="IXD809" s="86"/>
      <c r="IXE809" s="86"/>
      <c r="IXF809" s="86"/>
      <c r="IXG809" s="86"/>
      <c r="IXH809" s="86"/>
      <c r="IXI809" s="86"/>
      <c r="IXJ809" s="86"/>
      <c r="IXK809" s="86"/>
      <c r="IXL809" s="86"/>
      <c r="IXM809" s="86"/>
      <c r="IXN809" s="86"/>
      <c r="IXO809" s="86"/>
      <c r="IXP809" s="86"/>
      <c r="IXQ809" s="86"/>
      <c r="IXR809" s="86"/>
      <c r="IXS809" s="86"/>
      <c r="IXT809" s="86"/>
      <c r="IXU809" s="86"/>
      <c r="IXV809" s="86"/>
      <c r="IXW809" s="86"/>
      <c r="IXX809" s="86"/>
      <c r="IXY809" s="86"/>
      <c r="IXZ809" s="86"/>
      <c r="IYA809" s="86"/>
      <c r="IYB809" s="86"/>
      <c r="IYC809" s="86"/>
      <c r="IYD809" s="86"/>
      <c r="IYE809" s="86"/>
      <c r="IYF809" s="86"/>
      <c r="IYG809" s="86"/>
      <c r="IYH809" s="86"/>
      <c r="IYI809" s="86"/>
      <c r="IYJ809" s="86"/>
      <c r="IYK809" s="86"/>
      <c r="IYL809" s="86"/>
      <c r="IYM809" s="86"/>
      <c r="IYN809" s="86"/>
      <c r="IYO809" s="86"/>
      <c r="IYP809" s="86"/>
      <c r="IYQ809" s="86"/>
      <c r="IYR809" s="86"/>
      <c r="IYS809" s="86"/>
      <c r="IYT809" s="86"/>
      <c r="IYU809" s="86"/>
      <c r="IYV809" s="86"/>
      <c r="IYW809" s="86"/>
      <c r="IYX809" s="86"/>
      <c r="IYY809" s="86"/>
      <c r="IYZ809" s="86"/>
      <c r="IZA809" s="86"/>
      <c r="IZB809" s="86"/>
      <c r="IZC809" s="86"/>
      <c r="IZD809" s="86"/>
      <c r="IZE809" s="86"/>
      <c r="IZF809" s="86"/>
      <c r="IZG809" s="86"/>
      <c r="IZH809" s="86"/>
      <c r="IZI809" s="86"/>
      <c r="IZJ809" s="86"/>
      <c r="IZK809" s="86"/>
      <c r="IZL809" s="86"/>
      <c r="IZM809" s="86"/>
      <c r="IZN809" s="86"/>
      <c r="IZO809" s="86"/>
      <c r="IZP809" s="86"/>
      <c r="IZQ809" s="86"/>
      <c r="IZR809" s="86"/>
      <c r="IZS809" s="86"/>
      <c r="IZT809" s="86"/>
      <c r="IZU809" s="86"/>
      <c r="IZV809" s="86"/>
      <c r="IZW809" s="86"/>
      <c r="IZX809" s="86"/>
      <c r="IZY809" s="86"/>
      <c r="IZZ809" s="86"/>
      <c r="JAA809" s="86"/>
      <c r="JAB809" s="86"/>
      <c r="JAC809" s="86"/>
      <c r="JAD809" s="86"/>
      <c r="JAE809" s="86"/>
      <c r="JAF809" s="86"/>
      <c r="JAG809" s="86"/>
      <c r="JAH809" s="86"/>
      <c r="JAI809" s="86"/>
      <c r="JAJ809" s="86"/>
      <c r="JAK809" s="86"/>
      <c r="JAL809" s="86"/>
      <c r="JAM809" s="86"/>
      <c r="JAN809" s="86"/>
      <c r="JAO809" s="86"/>
      <c r="JAP809" s="86"/>
      <c r="JAQ809" s="86"/>
      <c r="JAR809" s="86"/>
      <c r="JAS809" s="86"/>
      <c r="JAT809" s="86"/>
      <c r="JAU809" s="86"/>
      <c r="JAV809" s="86"/>
      <c r="JAW809" s="86"/>
      <c r="JAX809" s="86"/>
      <c r="JAY809" s="86"/>
      <c r="JAZ809" s="86"/>
      <c r="JBA809" s="86"/>
      <c r="JBB809" s="86"/>
      <c r="JBC809" s="86"/>
      <c r="JBD809" s="86"/>
      <c r="JBE809" s="86"/>
      <c r="JBF809" s="86"/>
      <c r="JBG809" s="86"/>
      <c r="JBH809" s="86"/>
      <c r="JBI809" s="86"/>
      <c r="JBJ809" s="86"/>
      <c r="JBK809" s="86"/>
      <c r="JBL809" s="86"/>
      <c r="JBM809" s="86"/>
      <c r="JBN809" s="86"/>
      <c r="JBO809" s="86"/>
      <c r="JBP809" s="86"/>
      <c r="JBQ809" s="86"/>
      <c r="JBR809" s="86"/>
      <c r="JBS809" s="86"/>
      <c r="JBT809" s="86"/>
      <c r="JBU809" s="86"/>
      <c r="JBV809" s="86"/>
      <c r="JBW809" s="86"/>
      <c r="JBX809" s="86"/>
      <c r="JBY809" s="86"/>
      <c r="JBZ809" s="86"/>
      <c r="JCA809" s="86"/>
      <c r="JCB809" s="86"/>
      <c r="JCC809" s="86"/>
      <c r="JCD809" s="86"/>
      <c r="JCE809" s="86"/>
      <c r="JCF809" s="86"/>
      <c r="JCG809" s="86"/>
      <c r="JCH809" s="86"/>
      <c r="JCI809" s="86"/>
      <c r="JCJ809" s="86"/>
      <c r="JCK809" s="86"/>
      <c r="JCL809" s="86"/>
      <c r="JCM809" s="86"/>
      <c r="JCN809" s="86"/>
      <c r="JCO809" s="86"/>
      <c r="JCP809" s="86"/>
      <c r="JCQ809" s="86"/>
      <c r="JCR809" s="86"/>
      <c r="JCS809" s="86"/>
      <c r="JCT809" s="86"/>
      <c r="JCU809" s="86"/>
      <c r="JCV809" s="86"/>
      <c r="JCW809" s="86"/>
      <c r="JCX809" s="86"/>
      <c r="JCY809" s="86"/>
      <c r="JCZ809" s="86"/>
      <c r="JDA809" s="86"/>
      <c r="JDB809" s="86"/>
      <c r="JDC809" s="86"/>
      <c r="JDD809" s="86"/>
      <c r="JDE809" s="86"/>
      <c r="JDF809" s="86"/>
      <c r="JDG809" s="86"/>
      <c r="JDH809" s="86"/>
      <c r="JDI809" s="86"/>
      <c r="JDJ809" s="86"/>
      <c r="JDK809" s="86"/>
      <c r="JDL809" s="86"/>
      <c r="JDM809" s="86"/>
      <c r="JDN809" s="86"/>
      <c r="JDO809" s="86"/>
      <c r="JDP809" s="86"/>
      <c r="JDQ809" s="86"/>
      <c r="JDR809" s="86"/>
      <c r="JDS809" s="86"/>
      <c r="JDT809" s="86"/>
      <c r="JDU809" s="86"/>
      <c r="JDV809" s="86"/>
      <c r="JDW809" s="86"/>
      <c r="JDX809" s="86"/>
      <c r="JDY809" s="86"/>
      <c r="JDZ809" s="86"/>
      <c r="JEA809" s="86"/>
      <c r="JEB809" s="86"/>
      <c r="JEC809" s="86"/>
      <c r="JED809" s="86"/>
      <c r="JEE809" s="86"/>
      <c r="JEF809" s="86"/>
      <c r="JEG809" s="86"/>
      <c r="JEH809" s="86"/>
      <c r="JEI809" s="86"/>
      <c r="JEJ809" s="86"/>
      <c r="JEK809" s="86"/>
      <c r="JEL809" s="86"/>
      <c r="JEM809" s="86"/>
      <c r="JEN809" s="86"/>
      <c r="JEO809" s="86"/>
      <c r="JEP809" s="86"/>
      <c r="JEQ809" s="86"/>
      <c r="JER809" s="86"/>
      <c r="JES809" s="86"/>
      <c r="JET809" s="86"/>
      <c r="JEU809" s="86"/>
      <c r="JEV809" s="86"/>
      <c r="JEW809" s="86"/>
      <c r="JEX809" s="86"/>
      <c r="JEY809" s="86"/>
      <c r="JEZ809" s="86"/>
      <c r="JFA809" s="86"/>
      <c r="JFB809" s="86"/>
      <c r="JFC809" s="86"/>
      <c r="JFD809" s="86"/>
      <c r="JFE809" s="86"/>
      <c r="JFF809" s="86"/>
      <c r="JFG809" s="86"/>
      <c r="JFH809" s="86"/>
      <c r="JFI809" s="86"/>
      <c r="JFJ809" s="86"/>
      <c r="JFK809" s="86"/>
      <c r="JFL809" s="86"/>
      <c r="JFM809" s="86"/>
      <c r="JFN809" s="86"/>
      <c r="JFO809" s="86"/>
      <c r="JFP809" s="86"/>
      <c r="JFQ809" s="86"/>
      <c r="JFR809" s="86"/>
      <c r="JFS809" s="86"/>
      <c r="JFT809" s="86"/>
      <c r="JFU809" s="86"/>
      <c r="JFV809" s="86"/>
      <c r="JFW809" s="86"/>
      <c r="JFX809" s="86"/>
      <c r="JFY809" s="86"/>
      <c r="JFZ809" s="86"/>
      <c r="JGA809" s="86"/>
      <c r="JGB809" s="86"/>
      <c r="JGC809" s="86"/>
      <c r="JGD809" s="86"/>
      <c r="JGE809" s="86"/>
      <c r="JGF809" s="86"/>
      <c r="JGG809" s="86"/>
      <c r="JGH809" s="86"/>
      <c r="JGI809" s="86"/>
      <c r="JGJ809" s="86"/>
      <c r="JGK809" s="86"/>
      <c r="JGL809" s="86"/>
      <c r="JGM809" s="86"/>
      <c r="JGN809" s="86"/>
      <c r="JGO809" s="86"/>
      <c r="JGP809" s="86"/>
      <c r="JGQ809" s="86"/>
      <c r="JGR809" s="86"/>
      <c r="JGS809" s="86"/>
      <c r="JGT809" s="86"/>
      <c r="JGU809" s="86"/>
      <c r="JGV809" s="86"/>
      <c r="JGW809" s="86"/>
      <c r="JGX809" s="86"/>
      <c r="JGY809" s="86"/>
      <c r="JGZ809" s="86"/>
      <c r="JHA809" s="86"/>
      <c r="JHB809" s="86"/>
      <c r="JHC809" s="86"/>
      <c r="JHD809" s="86"/>
      <c r="JHE809" s="86"/>
      <c r="JHF809" s="86"/>
      <c r="JHG809" s="86"/>
      <c r="JHH809" s="86"/>
      <c r="JHI809" s="86"/>
      <c r="JHJ809" s="86"/>
      <c r="JHK809" s="86"/>
      <c r="JHL809" s="86"/>
      <c r="JHM809" s="86"/>
      <c r="JHN809" s="86"/>
      <c r="JHO809" s="86"/>
      <c r="JHP809" s="86"/>
      <c r="JHQ809" s="86"/>
      <c r="JHR809" s="86"/>
      <c r="JHS809" s="86"/>
      <c r="JHT809" s="86"/>
      <c r="JHU809" s="86"/>
      <c r="JHV809" s="86"/>
      <c r="JHW809" s="86"/>
      <c r="JHX809" s="86"/>
      <c r="JHY809" s="86"/>
      <c r="JHZ809" s="86"/>
      <c r="JIA809" s="86"/>
      <c r="JIB809" s="86"/>
      <c r="JIC809" s="86"/>
      <c r="JID809" s="86"/>
      <c r="JIE809" s="86"/>
      <c r="JIF809" s="86"/>
      <c r="JIG809" s="86"/>
      <c r="JIH809" s="86"/>
      <c r="JII809" s="86"/>
      <c r="JIJ809" s="86"/>
      <c r="JIK809" s="86"/>
      <c r="JIL809" s="86"/>
      <c r="JIM809" s="86"/>
      <c r="JIN809" s="86"/>
      <c r="JIO809" s="86"/>
      <c r="JIP809" s="86"/>
      <c r="JIQ809" s="86"/>
      <c r="JIR809" s="86"/>
      <c r="JIS809" s="86"/>
      <c r="JIT809" s="86"/>
      <c r="JIU809" s="86"/>
      <c r="JIV809" s="86"/>
      <c r="JIW809" s="86"/>
      <c r="JIX809" s="86"/>
      <c r="JIY809" s="86"/>
      <c r="JIZ809" s="86"/>
      <c r="JJA809" s="86"/>
      <c r="JJB809" s="86"/>
      <c r="JJC809" s="86"/>
      <c r="JJD809" s="86"/>
      <c r="JJE809" s="86"/>
      <c r="JJF809" s="86"/>
      <c r="JJG809" s="86"/>
      <c r="JJH809" s="86"/>
      <c r="JJI809" s="86"/>
      <c r="JJJ809" s="86"/>
      <c r="JJK809" s="86"/>
      <c r="JJL809" s="86"/>
      <c r="JJM809" s="86"/>
      <c r="JJN809" s="86"/>
      <c r="JJO809" s="86"/>
      <c r="JJP809" s="86"/>
      <c r="JJQ809" s="86"/>
      <c r="JJR809" s="86"/>
      <c r="JJS809" s="86"/>
      <c r="JJT809" s="86"/>
      <c r="JJU809" s="86"/>
      <c r="JJV809" s="86"/>
      <c r="JJW809" s="86"/>
      <c r="JJX809" s="86"/>
      <c r="JJY809" s="86"/>
      <c r="JJZ809" s="86"/>
      <c r="JKA809" s="86"/>
      <c r="JKB809" s="86"/>
      <c r="JKC809" s="86"/>
      <c r="JKD809" s="86"/>
      <c r="JKE809" s="86"/>
      <c r="JKF809" s="86"/>
      <c r="JKG809" s="86"/>
      <c r="JKH809" s="86"/>
      <c r="JKI809" s="86"/>
      <c r="JKJ809" s="86"/>
      <c r="JKK809" s="86"/>
      <c r="JKL809" s="86"/>
      <c r="JKM809" s="86"/>
      <c r="JKN809" s="86"/>
      <c r="JKO809" s="86"/>
      <c r="JKP809" s="86"/>
      <c r="JKQ809" s="86"/>
      <c r="JKR809" s="86"/>
      <c r="JKS809" s="86"/>
      <c r="JKT809" s="86"/>
      <c r="JKU809" s="86"/>
      <c r="JKV809" s="86"/>
      <c r="JKW809" s="86"/>
      <c r="JKX809" s="86"/>
      <c r="JKY809" s="86"/>
      <c r="JKZ809" s="86"/>
      <c r="JLA809" s="86"/>
      <c r="JLB809" s="86"/>
      <c r="JLC809" s="86"/>
      <c r="JLD809" s="86"/>
      <c r="JLE809" s="86"/>
      <c r="JLF809" s="86"/>
      <c r="JLG809" s="86"/>
      <c r="JLH809" s="86"/>
      <c r="JLI809" s="86"/>
      <c r="JLJ809" s="86"/>
      <c r="JLK809" s="86"/>
      <c r="JLL809" s="86"/>
      <c r="JLM809" s="86"/>
      <c r="JLN809" s="86"/>
      <c r="JLO809" s="86"/>
      <c r="JLP809" s="86"/>
      <c r="JLQ809" s="86"/>
      <c r="JLR809" s="86"/>
      <c r="JLS809" s="86"/>
      <c r="JLT809" s="86"/>
      <c r="JLU809" s="86"/>
      <c r="JLV809" s="86"/>
      <c r="JLW809" s="86"/>
      <c r="JLX809" s="86"/>
      <c r="JLY809" s="86"/>
      <c r="JLZ809" s="86"/>
      <c r="JMA809" s="86"/>
      <c r="JMB809" s="86"/>
      <c r="JMC809" s="86"/>
      <c r="JMD809" s="86"/>
      <c r="JME809" s="86"/>
      <c r="JMF809" s="86"/>
      <c r="JMG809" s="86"/>
      <c r="JMH809" s="86"/>
      <c r="JMI809" s="86"/>
      <c r="JMJ809" s="86"/>
      <c r="JMK809" s="86"/>
      <c r="JML809" s="86"/>
      <c r="JMM809" s="86"/>
      <c r="JMN809" s="86"/>
      <c r="JMO809" s="86"/>
      <c r="JMP809" s="86"/>
      <c r="JMQ809" s="86"/>
      <c r="JMR809" s="86"/>
      <c r="JMS809" s="86"/>
      <c r="JMT809" s="86"/>
      <c r="JMU809" s="86"/>
      <c r="JMV809" s="86"/>
      <c r="JMW809" s="86"/>
      <c r="JMX809" s="86"/>
      <c r="JMY809" s="86"/>
      <c r="JMZ809" s="86"/>
      <c r="JNA809" s="86"/>
      <c r="JNB809" s="86"/>
      <c r="JNC809" s="86"/>
      <c r="JND809" s="86"/>
      <c r="JNE809" s="86"/>
      <c r="JNF809" s="86"/>
      <c r="JNG809" s="86"/>
      <c r="JNH809" s="86"/>
      <c r="JNI809" s="86"/>
      <c r="JNJ809" s="86"/>
      <c r="JNK809" s="86"/>
      <c r="JNL809" s="86"/>
      <c r="JNM809" s="86"/>
      <c r="JNN809" s="86"/>
      <c r="JNO809" s="86"/>
      <c r="JNP809" s="86"/>
      <c r="JNQ809" s="86"/>
      <c r="JNR809" s="86"/>
      <c r="JNS809" s="86"/>
      <c r="JNT809" s="86"/>
      <c r="JNU809" s="86"/>
      <c r="JNV809" s="86"/>
      <c r="JNW809" s="86"/>
      <c r="JNX809" s="86"/>
      <c r="JNY809" s="86"/>
      <c r="JNZ809" s="86"/>
      <c r="JOA809" s="86"/>
      <c r="JOB809" s="86"/>
      <c r="JOC809" s="86"/>
      <c r="JOD809" s="86"/>
      <c r="JOE809" s="86"/>
      <c r="JOF809" s="86"/>
      <c r="JOG809" s="86"/>
      <c r="JOH809" s="86"/>
      <c r="JOI809" s="86"/>
      <c r="JOJ809" s="86"/>
      <c r="JOK809" s="86"/>
      <c r="JOL809" s="86"/>
      <c r="JOM809" s="86"/>
      <c r="JON809" s="86"/>
      <c r="JOO809" s="86"/>
      <c r="JOP809" s="86"/>
      <c r="JOQ809" s="86"/>
      <c r="JOR809" s="86"/>
      <c r="JOS809" s="86"/>
      <c r="JOT809" s="86"/>
      <c r="JOU809" s="86"/>
      <c r="JOV809" s="86"/>
      <c r="JOW809" s="86"/>
      <c r="JOX809" s="86"/>
      <c r="JOY809" s="86"/>
      <c r="JOZ809" s="86"/>
      <c r="JPA809" s="86"/>
      <c r="JPB809" s="86"/>
      <c r="JPC809" s="86"/>
      <c r="JPD809" s="86"/>
      <c r="JPE809" s="86"/>
      <c r="JPF809" s="86"/>
      <c r="JPG809" s="86"/>
      <c r="JPH809" s="86"/>
      <c r="JPI809" s="86"/>
      <c r="JPJ809" s="86"/>
      <c r="JPK809" s="86"/>
      <c r="JPL809" s="86"/>
      <c r="JPM809" s="86"/>
      <c r="JPN809" s="86"/>
      <c r="JPO809" s="86"/>
      <c r="JPP809" s="86"/>
      <c r="JPQ809" s="86"/>
      <c r="JPR809" s="86"/>
      <c r="JPS809" s="86"/>
      <c r="JPT809" s="86"/>
      <c r="JPU809" s="86"/>
      <c r="JPV809" s="86"/>
      <c r="JPW809" s="86"/>
      <c r="JPX809" s="86"/>
      <c r="JPY809" s="86"/>
      <c r="JPZ809" s="86"/>
      <c r="JQA809" s="86"/>
      <c r="JQB809" s="86"/>
      <c r="JQC809" s="86"/>
      <c r="JQD809" s="86"/>
      <c r="JQE809" s="86"/>
      <c r="JQF809" s="86"/>
      <c r="JQG809" s="86"/>
      <c r="JQH809" s="86"/>
      <c r="JQI809" s="86"/>
      <c r="JQJ809" s="86"/>
      <c r="JQK809" s="86"/>
      <c r="JQL809" s="86"/>
      <c r="JQM809" s="86"/>
      <c r="JQN809" s="86"/>
      <c r="JQO809" s="86"/>
      <c r="JQP809" s="86"/>
      <c r="JQQ809" s="86"/>
      <c r="JQR809" s="86"/>
      <c r="JQS809" s="86"/>
      <c r="JQT809" s="86"/>
      <c r="JQU809" s="86"/>
      <c r="JQV809" s="86"/>
      <c r="JQW809" s="86"/>
      <c r="JQX809" s="86"/>
      <c r="JQY809" s="86"/>
      <c r="JQZ809" s="86"/>
      <c r="JRA809" s="86"/>
      <c r="JRB809" s="86"/>
      <c r="JRC809" s="86"/>
      <c r="JRD809" s="86"/>
      <c r="JRE809" s="86"/>
      <c r="JRF809" s="86"/>
      <c r="JRG809" s="86"/>
      <c r="JRH809" s="86"/>
      <c r="JRI809" s="86"/>
      <c r="JRJ809" s="86"/>
      <c r="JRK809" s="86"/>
      <c r="JRL809" s="86"/>
      <c r="JRM809" s="86"/>
      <c r="JRN809" s="86"/>
      <c r="JRO809" s="86"/>
      <c r="JRP809" s="86"/>
      <c r="JRQ809" s="86"/>
      <c r="JRR809" s="86"/>
      <c r="JRS809" s="86"/>
      <c r="JRT809" s="86"/>
      <c r="JRU809" s="86"/>
      <c r="JRV809" s="86"/>
      <c r="JRW809" s="86"/>
      <c r="JRX809" s="86"/>
      <c r="JRY809" s="86"/>
      <c r="JRZ809" s="86"/>
      <c r="JSA809" s="86"/>
      <c r="JSB809" s="86"/>
      <c r="JSC809" s="86"/>
      <c r="JSD809" s="86"/>
      <c r="JSE809" s="86"/>
      <c r="JSF809" s="86"/>
      <c r="JSG809" s="86"/>
      <c r="JSH809" s="86"/>
      <c r="JSI809" s="86"/>
      <c r="JSJ809" s="86"/>
      <c r="JSK809" s="86"/>
      <c r="JSL809" s="86"/>
      <c r="JSM809" s="86"/>
      <c r="JSN809" s="86"/>
      <c r="JSO809" s="86"/>
      <c r="JSP809" s="86"/>
      <c r="JSQ809" s="86"/>
      <c r="JSR809" s="86"/>
      <c r="JSS809" s="86"/>
      <c r="JST809" s="86"/>
      <c r="JSU809" s="86"/>
      <c r="JSV809" s="86"/>
      <c r="JSW809" s="86"/>
      <c r="JSX809" s="86"/>
      <c r="JSY809" s="86"/>
      <c r="JSZ809" s="86"/>
      <c r="JTA809" s="86"/>
      <c r="JTB809" s="86"/>
      <c r="JTC809" s="86"/>
      <c r="JTD809" s="86"/>
      <c r="JTE809" s="86"/>
      <c r="JTF809" s="86"/>
      <c r="JTG809" s="86"/>
      <c r="JTH809" s="86"/>
      <c r="JTI809" s="86"/>
      <c r="JTJ809" s="86"/>
      <c r="JTK809" s="86"/>
      <c r="JTL809" s="86"/>
      <c r="JTM809" s="86"/>
      <c r="JTN809" s="86"/>
      <c r="JTO809" s="86"/>
      <c r="JTP809" s="86"/>
      <c r="JTQ809" s="86"/>
      <c r="JTR809" s="86"/>
      <c r="JTS809" s="86"/>
      <c r="JTT809" s="86"/>
      <c r="JTU809" s="86"/>
      <c r="JTV809" s="86"/>
      <c r="JTW809" s="86"/>
      <c r="JTX809" s="86"/>
      <c r="JTY809" s="86"/>
      <c r="JTZ809" s="86"/>
      <c r="JUA809" s="86"/>
      <c r="JUB809" s="86"/>
      <c r="JUC809" s="86"/>
      <c r="JUD809" s="86"/>
      <c r="JUE809" s="86"/>
      <c r="JUF809" s="86"/>
      <c r="JUG809" s="86"/>
      <c r="JUH809" s="86"/>
      <c r="JUI809" s="86"/>
      <c r="JUJ809" s="86"/>
      <c r="JUK809" s="86"/>
      <c r="JUL809" s="86"/>
      <c r="JUM809" s="86"/>
      <c r="JUN809" s="86"/>
      <c r="JUO809" s="86"/>
      <c r="JUP809" s="86"/>
      <c r="JUQ809" s="86"/>
      <c r="JUR809" s="86"/>
      <c r="JUS809" s="86"/>
      <c r="JUT809" s="86"/>
      <c r="JUU809" s="86"/>
      <c r="JUV809" s="86"/>
      <c r="JUW809" s="86"/>
      <c r="JUX809" s="86"/>
      <c r="JUY809" s="86"/>
      <c r="JUZ809" s="86"/>
      <c r="JVA809" s="86"/>
      <c r="JVB809" s="86"/>
      <c r="JVC809" s="86"/>
      <c r="JVD809" s="86"/>
      <c r="JVE809" s="86"/>
      <c r="JVF809" s="86"/>
      <c r="JVG809" s="86"/>
      <c r="JVH809" s="86"/>
      <c r="JVI809" s="86"/>
      <c r="JVJ809" s="86"/>
      <c r="JVK809" s="86"/>
      <c r="JVL809" s="86"/>
      <c r="JVM809" s="86"/>
      <c r="JVN809" s="86"/>
      <c r="JVO809" s="86"/>
      <c r="JVP809" s="86"/>
      <c r="JVQ809" s="86"/>
      <c r="JVR809" s="86"/>
      <c r="JVS809" s="86"/>
      <c r="JVT809" s="86"/>
      <c r="JVU809" s="86"/>
      <c r="JVV809" s="86"/>
      <c r="JVW809" s="86"/>
      <c r="JVX809" s="86"/>
      <c r="JVY809" s="86"/>
      <c r="JVZ809" s="86"/>
      <c r="JWA809" s="86"/>
      <c r="JWB809" s="86"/>
      <c r="JWC809" s="86"/>
      <c r="JWD809" s="86"/>
      <c r="JWE809" s="86"/>
      <c r="JWF809" s="86"/>
      <c r="JWG809" s="86"/>
      <c r="JWH809" s="86"/>
      <c r="JWI809" s="86"/>
      <c r="JWJ809" s="86"/>
      <c r="JWK809" s="86"/>
      <c r="JWL809" s="86"/>
      <c r="JWM809" s="86"/>
      <c r="JWN809" s="86"/>
      <c r="JWO809" s="86"/>
      <c r="JWP809" s="86"/>
      <c r="JWQ809" s="86"/>
      <c r="JWR809" s="86"/>
      <c r="JWS809" s="86"/>
      <c r="JWT809" s="86"/>
      <c r="JWU809" s="86"/>
      <c r="JWV809" s="86"/>
      <c r="JWW809" s="86"/>
      <c r="JWX809" s="86"/>
      <c r="JWY809" s="86"/>
      <c r="JWZ809" s="86"/>
      <c r="JXA809" s="86"/>
      <c r="JXB809" s="86"/>
      <c r="JXC809" s="86"/>
      <c r="JXD809" s="86"/>
      <c r="JXE809" s="86"/>
      <c r="JXF809" s="86"/>
      <c r="JXG809" s="86"/>
      <c r="JXH809" s="86"/>
      <c r="JXI809" s="86"/>
      <c r="JXJ809" s="86"/>
      <c r="JXK809" s="86"/>
      <c r="JXL809" s="86"/>
      <c r="JXM809" s="86"/>
      <c r="JXN809" s="86"/>
      <c r="JXO809" s="86"/>
      <c r="JXP809" s="86"/>
      <c r="JXQ809" s="86"/>
      <c r="JXR809" s="86"/>
      <c r="JXS809" s="86"/>
      <c r="JXT809" s="86"/>
      <c r="JXU809" s="86"/>
      <c r="JXV809" s="86"/>
      <c r="JXW809" s="86"/>
      <c r="JXX809" s="86"/>
      <c r="JXY809" s="86"/>
      <c r="JXZ809" s="86"/>
      <c r="JYA809" s="86"/>
      <c r="JYB809" s="86"/>
      <c r="JYC809" s="86"/>
      <c r="JYD809" s="86"/>
      <c r="JYE809" s="86"/>
      <c r="JYF809" s="86"/>
      <c r="JYG809" s="86"/>
      <c r="JYH809" s="86"/>
      <c r="JYI809" s="86"/>
      <c r="JYJ809" s="86"/>
      <c r="JYK809" s="86"/>
      <c r="JYL809" s="86"/>
      <c r="JYM809" s="86"/>
      <c r="JYN809" s="86"/>
      <c r="JYO809" s="86"/>
      <c r="JYP809" s="86"/>
      <c r="JYQ809" s="86"/>
      <c r="JYR809" s="86"/>
      <c r="JYS809" s="86"/>
      <c r="JYT809" s="86"/>
      <c r="JYU809" s="86"/>
      <c r="JYV809" s="86"/>
      <c r="JYW809" s="86"/>
      <c r="JYX809" s="86"/>
      <c r="JYY809" s="86"/>
      <c r="JYZ809" s="86"/>
      <c r="JZA809" s="86"/>
      <c r="JZB809" s="86"/>
      <c r="JZC809" s="86"/>
      <c r="JZD809" s="86"/>
      <c r="JZE809" s="86"/>
      <c r="JZF809" s="86"/>
      <c r="JZG809" s="86"/>
      <c r="JZH809" s="86"/>
      <c r="JZI809" s="86"/>
      <c r="JZJ809" s="86"/>
      <c r="JZK809" s="86"/>
      <c r="JZL809" s="86"/>
      <c r="JZM809" s="86"/>
      <c r="JZN809" s="86"/>
      <c r="JZO809" s="86"/>
      <c r="JZP809" s="86"/>
      <c r="JZQ809" s="86"/>
      <c r="JZR809" s="86"/>
      <c r="JZS809" s="86"/>
      <c r="JZT809" s="86"/>
      <c r="JZU809" s="86"/>
      <c r="JZV809" s="86"/>
      <c r="JZW809" s="86"/>
      <c r="JZX809" s="86"/>
      <c r="JZY809" s="86"/>
      <c r="JZZ809" s="86"/>
      <c r="KAA809" s="86"/>
      <c r="KAB809" s="86"/>
      <c r="KAC809" s="86"/>
      <c r="KAD809" s="86"/>
      <c r="KAE809" s="86"/>
      <c r="KAF809" s="86"/>
      <c r="KAG809" s="86"/>
      <c r="KAH809" s="86"/>
      <c r="KAI809" s="86"/>
      <c r="KAJ809" s="86"/>
      <c r="KAK809" s="86"/>
      <c r="KAL809" s="86"/>
      <c r="KAM809" s="86"/>
      <c r="KAN809" s="86"/>
      <c r="KAO809" s="86"/>
      <c r="KAP809" s="86"/>
      <c r="KAQ809" s="86"/>
      <c r="KAR809" s="86"/>
      <c r="KAS809" s="86"/>
      <c r="KAT809" s="86"/>
      <c r="KAU809" s="86"/>
      <c r="KAV809" s="86"/>
      <c r="KAW809" s="86"/>
      <c r="KAX809" s="86"/>
      <c r="KAY809" s="86"/>
      <c r="KAZ809" s="86"/>
      <c r="KBA809" s="86"/>
      <c r="KBB809" s="86"/>
      <c r="KBC809" s="86"/>
      <c r="KBD809" s="86"/>
      <c r="KBE809" s="86"/>
      <c r="KBF809" s="86"/>
      <c r="KBG809" s="86"/>
      <c r="KBH809" s="86"/>
      <c r="KBI809" s="86"/>
      <c r="KBJ809" s="86"/>
      <c r="KBK809" s="86"/>
      <c r="KBL809" s="86"/>
      <c r="KBM809" s="86"/>
      <c r="KBN809" s="86"/>
      <c r="KBO809" s="86"/>
      <c r="KBP809" s="86"/>
      <c r="KBQ809" s="86"/>
      <c r="KBR809" s="86"/>
      <c r="KBS809" s="86"/>
      <c r="KBT809" s="86"/>
      <c r="KBU809" s="86"/>
      <c r="KBV809" s="86"/>
      <c r="KBW809" s="86"/>
      <c r="KBX809" s="86"/>
      <c r="KBY809" s="86"/>
      <c r="KBZ809" s="86"/>
      <c r="KCA809" s="86"/>
      <c r="KCB809" s="86"/>
      <c r="KCC809" s="86"/>
      <c r="KCD809" s="86"/>
      <c r="KCE809" s="86"/>
      <c r="KCF809" s="86"/>
      <c r="KCG809" s="86"/>
      <c r="KCH809" s="86"/>
      <c r="KCI809" s="86"/>
      <c r="KCJ809" s="86"/>
      <c r="KCK809" s="86"/>
      <c r="KCL809" s="86"/>
      <c r="KCM809" s="86"/>
      <c r="KCN809" s="86"/>
      <c r="KCO809" s="86"/>
      <c r="KCP809" s="86"/>
      <c r="KCQ809" s="86"/>
      <c r="KCR809" s="86"/>
      <c r="KCS809" s="86"/>
      <c r="KCT809" s="86"/>
      <c r="KCU809" s="86"/>
      <c r="KCV809" s="86"/>
      <c r="KCW809" s="86"/>
      <c r="KCX809" s="86"/>
      <c r="KCY809" s="86"/>
      <c r="KCZ809" s="86"/>
      <c r="KDA809" s="86"/>
      <c r="KDB809" s="86"/>
      <c r="KDC809" s="86"/>
      <c r="KDD809" s="86"/>
      <c r="KDE809" s="86"/>
      <c r="KDF809" s="86"/>
      <c r="KDG809" s="86"/>
      <c r="KDH809" s="86"/>
      <c r="KDI809" s="86"/>
      <c r="KDJ809" s="86"/>
      <c r="KDK809" s="86"/>
      <c r="KDL809" s="86"/>
      <c r="KDM809" s="86"/>
      <c r="KDN809" s="86"/>
      <c r="KDO809" s="86"/>
      <c r="KDP809" s="86"/>
      <c r="KDQ809" s="86"/>
      <c r="KDR809" s="86"/>
      <c r="KDS809" s="86"/>
      <c r="KDT809" s="86"/>
      <c r="KDU809" s="86"/>
      <c r="KDV809" s="86"/>
      <c r="KDW809" s="86"/>
      <c r="KDX809" s="86"/>
      <c r="KDY809" s="86"/>
      <c r="KDZ809" s="86"/>
      <c r="KEA809" s="86"/>
      <c r="KEB809" s="86"/>
      <c r="KEC809" s="86"/>
      <c r="KED809" s="86"/>
      <c r="KEE809" s="86"/>
      <c r="KEF809" s="86"/>
      <c r="KEG809" s="86"/>
      <c r="KEH809" s="86"/>
      <c r="KEI809" s="86"/>
      <c r="KEJ809" s="86"/>
      <c r="KEK809" s="86"/>
      <c r="KEL809" s="86"/>
      <c r="KEM809" s="86"/>
      <c r="KEN809" s="86"/>
      <c r="KEO809" s="86"/>
      <c r="KEP809" s="86"/>
      <c r="KEQ809" s="86"/>
      <c r="KER809" s="86"/>
      <c r="KES809" s="86"/>
      <c r="KET809" s="86"/>
      <c r="KEU809" s="86"/>
      <c r="KEV809" s="86"/>
      <c r="KEW809" s="86"/>
      <c r="KEX809" s="86"/>
      <c r="KEY809" s="86"/>
      <c r="KEZ809" s="86"/>
      <c r="KFA809" s="86"/>
      <c r="KFB809" s="86"/>
      <c r="KFC809" s="86"/>
      <c r="KFD809" s="86"/>
      <c r="KFE809" s="86"/>
      <c r="KFF809" s="86"/>
      <c r="KFG809" s="86"/>
      <c r="KFH809" s="86"/>
      <c r="KFI809" s="86"/>
      <c r="KFJ809" s="86"/>
      <c r="KFK809" s="86"/>
      <c r="KFL809" s="86"/>
      <c r="KFM809" s="86"/>
      <c r="KFN809" s="86"/>
      <c r="KFO809" s="86"/>
      <c r="KFP809" s="86"/>
      <c r="KFQ809" s="86"/>
      <c r="KFR809" s="86"/>
      <c r="KFS809" s="86"/>
      <c r="KFT809" s="86"/>
      <c r="KFU809" s="86"/>
      <c r="KFV809" s="86"/>
      <c r="KFW809" s="86"/>
      <c r="KFX809" s="86"/>
      <c r="KFY809" s="86"/>
      <c r="KFZ809" s="86"/>
      <c r="KGA809" s="86"/>
      <c r="KGB809" s="86"/>
      <c r="KGC809" s="86"/>
      <c r="KGD809" s="86"/>
      <c r="KGE809" s="86"/>
      <c r="KGF809" s="86"/>
      <c r="KGG809" s="86"/>
      <c r="KGH809" s="86"/>
      <c r="KGI809" s="86"/>
      <c r="KGJ809" s="86"/>
      <c r="KGK809" s="86"/>
      <c r="KGL809" s="86"/>
      <c r="KGM809" s="86"/>
      <c r="KGN809" s="86"/>
      <c r="KGO809" s="86"/>
      <c r="KGP809" s="86"/>
      <c r="KGQ809" s="86"/>
      <c r="KGR809" s="86"/>
      <c r="KGS809" s="86"/>
      <c r="KGT809" s="86"/>
      <c r="KGU809" s="86"/>
      <c r="KGV809" s="86"/>
      <c r="KGW809" s="86"/>
      <c r="KGX809" s="86"/>
      <c r="KGY809" s="86"/>
      <c r="KGZ809" s="86"/>
      <c r="KHA809" s="86"/>
      <c r="KHB809" s="86"/>
      <c r="KHC809" s="86"/>
      <c r="KHD809" s="86"/>
      <c r="KHE809" s="86"/>
      <c r="KHF809" s="86"/>
      <c r="KHG809" s="86"/>
      <c r="KHH809" s="86"/>
      <c r="KHI809" s="86"/>
      <c r="KHJ809" s="86"/>
      <c r="KHK809" s="86"/>
      <c r="KHL809" s="86"/>
      <c r="KHM809" s="86"/>
      <c r="KHN809" s="86"/>
      <c r="KHO809" s="86"/>
      <c r="KHP809" s="86"/>
      <c r="KHQ809" s="86"/>
      <c r="KHR809" s="86"/>
      <c r="KHS809" s="86"/>
      <c r="KHT809" s="86"/>
      <c r="KHU809" s="86"/>
      <c r="KHV809" s="86"/>
      <c r="KHW809" s="86"/>
      <c r="KHX809" s="86"/>
      <c r="KHY809" s="86"/>
      <c r="KHZ809" s="86"/>
      <c r="KIA809" s="86"/>
      <c r="KIB809" s="86"/>
      <c r="KIC809" s="86"/>
      <c r="KID809" s="86"/>
      <c r="KIE809" s="86"/>
      <c r="KIF809" s="86"/>
      <c r="KIG809" s="86"/>
      <c r="KIH809" s="86"/>
      <c r="KII809" s="86"/>
      <c r="KIJ809" s="86"/>
      <c r="KIK809" s="86"/>
      <c r="KIL809" s="86"/>
      <c r="KIM809" s="86"/>
      <c r="KIN809" s="86"/>
      <c r="KIO809" s="86"/>
      <c r="KIP809" s="86"/>
      <c r="KIQ809" s="86"/>
      <c r="KIR809" s="86"/>
      <c r="KIS809" s="86"/>
      <c r="KIT809" s="86"/>
      <c r="KIU809" s="86"/>
      <c r="KIV809" s="86"/>
      <c r="KIW809" s="86"/>
      <c r="KIX809" s="86"/>
      <c r="KIY809" s="86"/>
      <c r="KIZ809" s="86"/>
      <c r="KJA809" s="86"/>
      <c r="KJB809" s="86"/>
      <c r="KJC809" s="86"/>
      <c r="KJD809" s="86"/>
      <c r="KJE809" s="86"/>
      <c r="KJF809" s="86"/>
      <c r="KJG809" s="86"/>
      <c r="KJH809" s="86"/>
      <c r="KJI809" s="86"/>
      <c r="KJJ809" s="86"/>
      <c r="KJK809" s="86"/>
      <c r="KJL809" s="86"/>
      <c r="KJM809" s="86"/>
      <c r="KJN809" s="86"/>
      <c r="KJO809" s="86"/>
      <c r="KJP809" s="86"/>
      <c r="KJQ809" s="86"/>
      <c r="KJR809" s="86"/>
      <c r="KJS809" s="86"/>
      <c r="KJT809" s="86"/>
      <c r="KJU809" s="86"/>
      <c r="KJV809" s="86"/>
      <c r="KJW809" s="86"/>
      <c r="KJX809" s="86"/>
      <c r="KJY809" s="86"/>
      <c r="KJZ809" s="86"/>
      <c r="KKA809" s="86"/>
      <c r="KKB809" s="86"/>
      <c r="KKC809" s="86"/>
      <c r="KKD809" s="86"/>
      <c r="KKE809" s="86"/>
      <c r="KKF809" s="86"/>
      <c r="KKG809" s="86"/>
      <c r="KKH809" s="86"/>
      <c r="KKI809" s="86"/>
      <c r="KKJ809" s="86"/>
      <c r="KKK809" s="86"/>
      <c r="KKL809" s="86"/>
      <c r="KKM809" s="86"/>
      <c r="KKN809" s="86"/>
      <c r="KKO809" s="86"/>
      <c r="KKP809" s="86"/>
      <c r="KKQ809" s="86"/>
      <c r="KKR809" s="86"/>
      <c r="KKS809" s="86"/>
      <c r="KKT809" s="86"/>
      <c r="KKU809" s="86"/>
      <c r="KKV809" s="86"/>
      <c r="KKW809" s="86"/>
      <c r="KKX809" s="86"/>
      <c r="KKY809" s="86"/>
      <c r="KKZ809" s="86"/>
      <c r="KLA809" s="86"/>
      <c r="KLB809" s="86"/>
      <c r="KLC809" s="86"/>
      <c r="KLD809" s="86"/>
      <c r="KLE809" s="86"/>
      <c r="KLF809" s="86"/>
      <c r="KLG809" s="86"/>
      <c r="KLH809" s="86"/>
      <c r="KLI809" s="86"/>
      <c r="KLJ809" s="86"/>
      <c r="KLK809" s="86"/>
      <c r="KLL809" s="86"/>
      <c r="KLM809" s="86"/>
      <c r="KLN809" s="86"/>
      <c r="KLO809" s="86"/>
      <c r="KLP809" s="86"/>
      <c r="KLQ809" s="86"/>
      <c r="KLR809" s="86"/>
      <c r="KLS809" s="86"/>
      <c r="KLT809" s="86"/>
      <c r="KLU809" s="86"/>
      <c r="KLV809" s="86"/>
      <c r="KLW809" s="86"/>
      <c r="KLX809" s="86"/>
      <c r="KLY809" s="86"/>
      <c r="KLZ809" s="86"/>
      <c r="KMA809" s="86"/>
      <c r="KMB809" s="86"/>
      <c r="KMC809" s="86"/>
      <c r="KMD809" s="86"/>
      <c r="KME809" s="86"/>
      <c r="KMF809" s="86"/>
      <c r="KMG809" s="86"/>
      <c r="KMH809" s="86"/>
      <c r="KMI809" s="86"/>
      <c r="KMJ809" s="86"/>
      <c r="KMK809" s="86"/>
      <c r="KML809" s="86"/>
      <c r="KMM809" s="86"/>
      <c r="KMN809" s="86"/>
      <c r="KMO809" s="86"/>
      <c r="KMP809" s="86"/>
      <c r="KMQ809" s="86"/>
      <c r="KMR809" s="86"/>
      <c r="KMS809" s="86"/>
      <c r="KMT809" s="86"/>
      <c r="KMU809" s="86"/>
      <c r="KMV809" s="86"/>
      <c r="KMW809" s="86"/>
      <c r="KMX809" s="86"/>
      <c r="KMY809" s="86"/>
      <c r="KMZ809" s="86"/>
      <c r="KNA809" s="86"/>
      <c r="KNB809" s="86"/>
      <c r="KNC809" s="86"/>
      <c r="KND809" s="86"/>
      <c r="KNE809" s="86"/>
      <c r="KNF809" s="86"/>
      <c r="KNG809" s="86"/>
      <c r="KNH809" s="86"/>
      <c r="KNI809" s="86"/>
      <c r="KNJ809" s="86"/>
      <c r="KNK809" s="86"/>
      <c r="KNL809" s="86"/>
      <c r="KNM809" s="86"/>
      <c r="KNN809" s="86"/>
      <c r="KNO809" s="86"/>
      <c r="KNP809" s="86"/>
      <c r="KNQ809" s="86"/>
      <c r="KNR809" s="86"/>
      <c r="KNS809" s="86"/>
      <c r="KNT809" s="86"/>
      <c r="KNU809" s="86"/>
      <c r="KNV809" s="86"/>
      <c r="KNW809" s="86"/>
      <c r="KNX809" s="86"/>
      <c r="KNY809" s="86"/>
      <c r="KNZ809" s="86"/>
      <c r="KOA809" s="86"/>
      <c r="KOB809" s="86"/>
      <c r="KOC809" s="86"/>
      <c r="KOD809" s="86"/>
      <c r="KOE809" s="86"/>
      <c r="KOF809" s="86"/>
      <c r="KOG809" s="86"/>
      <c r="KOH809" s="86"/>
      <c r="KOI809" s="86"/>
      <c r="KOJ809" s="86"/>
      <c r="KOK809" s="86"/>
      <c r="KOL809" s="86"/>
      <c r="KOM809" s="86"/>
      <c r="KON809" s="86"/>
      <c r="KOO809" s="86"/>
      <c r="KOP809" s="86"/>
      <c r="KOQ809" s="86"/>
      <c r="KOR809" s="86"/>
      <c r="KOS809" s="86"/>
      <c r="KOT809" s="86"/>
      <c r="KOU809" s="86"/>
      <c r="KOV809" s="86"/>
      <c r="KOW809" s="86"/>
      <c r="KOX809" s="86"/>
      <c r="KOY809" s="86"/>
      <c r="KOZ809" s="86"/>
      <c r="KPA809" s="86"/>
      <c r="KPB809" s="86"/>
      <c r="KPC809" s="86"/>
      <c r="KPD809" s="86"/>
      <c r="KPE809" s="86"/>
      <c r="KPF809" s="86"/>
      <c r="KPG809" s="86"/>
      <c r="KPH809" s="86"/>
      <c r="KPI809" s="86"/>
      <c r="KPJ809" s="86"/>
      <c r="KPK809" s="86"/>
      <c r="KPL809" s="86"/>
      <c r="KPM809" s="86"/>
      <c r="KPN809" s="86"/>
      <c r="KPO809" s="86"/>
      <c r="KPP809" s="86"/>
      <c r="KPQ809" s="86"/>
      <c r="KPR809" s="86"/>
      <c r="KPS809" s="86"/>
      <c r="KPT809" s="86"/>
      <c r="KPU809" s="86"/>
      <c r="KPV809" s="86"/>
      <c r="KPW809" s="86"/>
      <c r="KPX809" s="86"/>
      <c r="KPY809" s="86"/>
      <c r="KPZ809" s="86"/>
      <c r="KQA809" s="86"/>
      <c r="KQB809" s="86"/>
      <c r="KQC809" s="86"/>
      <c r="KQD809" s="86"/>
      <c r="KQE809" s="86"/>
      <c r="KQF809" s="86"/>
      <c r="KQG809" s="86"/>
      <c r="KQH809" s="86"/>
      <c r="KQI809" s="86"/>
      <c r="KQJ809" s="86"/>
      <c r="KQK809" s="86"/>
      <c r="KQL809" s="86"/>
      <c r="KQM809" s="86"/>
      <c r="KQN809" s="86"/>
      <c r="KQO809" s="86"/>
      <c r="KQP809" s="86"/>
      <c r="KQQ809" s="86"/>
      <c r="KQR809" s="86"/>
      <c r="KQS809" s="86"/>
      <c r="KQT809" s="86"/>
      <c r="KQU809" s="86"/>
      <c r="KQV809" s="86"/>
      <c r="KQW809" s="86"/>
      <c r="KQX809" s="86"/>
      <c r="KQY809" s="86"/>
      <c r="KQZ809" s="86"/>
      <c r="KRA809" s="86"/>
      <c r="KRB809" s="86"/>
      <c r="KRC809" s="86"/>
      <c r="KRD809" s="86"/>
      <c r="KRE809" s="86"/>
      <c r="KRF809" s="86"/>
      <c r="KRG809" s="86"/>
      <c r="KRH809" s="86"/>
      <c r="KRI809" s="86"/>
      <c r="KRJ809" s="86"/>
      <c r="KRK809" s="86"/>
      <c r="KRL809" s="86"/>
      <c r="KRM809" s="86"/>
      <c r="KRN809" s="86"/>
      <c r="KRO809" s="86"/>
      <c r="KRP809" s="86"/>
      <c r="KRQ809" s="86"/>
      <c r="KRR809" s="86"/>
      <c r="KRS809" s="86"/>
      <c r="KRT809" s="86"/>
      <c r="KRU809" s="86"/>
      <c r="KRV809" s="86"/>
      <c r="KRW809" s="86"/>
      <c r="KRX809" s="86"/>
      <c r="KRY809" s="86"/>
      <c r="KRZ809" s="86"/>
      <c r="KSA809" s="86"/>
      <c r="KSB809" s="86"/>
      <c r="KSC809" s="86"/>
      <c r="KSD809" s="86"/>
      <c r="KSE809" s="86"/>
      <c r="KSF809" s="86"/>
      <c r="KSG809" s="86"/>
      <c r="KSH809" s="86"/>
      <c r="KSI809" s="86"/>
      <c r="KSJ809" s="86"/>
      <c r="KSK809" s="86"/>
      <c r="KSL809" s="86"/>
      <c r="KSM809" s="86"/>
      <c r="KSN809" s="86"/>
      <c r="KSO809" s="86"/>
      <c r="KSP809" s="86"/>
      <c r="KSQ809" s="86"/>
      <c r="KSR809" s="86"/>
      <c r="KSS809" s="86"/>
      <c r="KST809" s="86"/>
      <c r="KSU809" s="86"/>
      <c r="KSV809" s="86"/>
      <c r="KSW809" s="86"/>
      <c r="KSX809" s="86"/>
      <c r="KSY809" s="86"/>
      <c r="KSZ809" s="86"/>
      <c r="KTA809" s="86"/>
      <c r="KTB809" s="86"/>
      <c r="KTC809" s="86"/>
      <c r="KTD809" s="86"/>
      <c r="KTE809" s="86"/>
      <c r="KTF809" s="86"/>
      <c r="KTG809" s="86"/>
      <c r="KTH809" s="86"/>
      <c r="KTI809" s="86"/>
      <c r="KTJ809" s="86"/>
      <c r="KTK809" s="86"/>
      <c r="KTL809" s="86"/>
      <c r="KTM809" s="86"/>
      <c r="KTN809" s="86"/>
      <c r="KTO809" s="86"/>
      <c r="KTP809" s="86"/>
      <c r="KTQ809" s="86"/>
      <c r="KTR809" s="86"/>
      <c r="KTS809" s="86"/>
      <c r="KTT809" s="86"/>
      <c r="KTU809" s="86"/>
      <c r="KTV809" s="86"/>
      <c r="KTW809" s="86"/>
      <c r="KTX809" s="86"/>
      <c r="KTY809" s="86"/>
      <c r="KTZ809" s="86"/>
      <c r="KUA809" s="86"/>
      <c r="KUB809" s="86"/>
      <c r="KUC809" s="86"/>
      <c r="KUD809" s="86"/>
      <c r="KUE809" s="86"/>
      <c r="KUF809" s="86"/>
      <c r="KUG809" s="86"/>
      <c r="KUH809" s="86"/>
      <c r="KUI809" s="86"/>
      <c r="KUJ809" s="86"/>
      <c r="KUK809" s="86"/>
      <c r="KUL809" s="86"/>
      <c r="KUM809" s="86"/>
      <c r="KUN809" s="86"/>
      <c r="KUO809" s="86"/>
      <c r="KUP809" s="86"/>
      <c r="KUQ809" s="86"/>
      <c r="KUR809" s="86"/>
      <c r="KUS809" s="86"/>
      <c r="KUT809" s="86"/>
      <c r="KUU809" s="86"/>
      <c r="KUV809" s="86"/>
      <c r="KUW809" s="86"/>
      <c r="KUX809" s="86"/>
      <c r="KUY809" s="86"/>
      <c r="KUZ809" s="86"/>
      <c r="KVA809" s="86"/>
      <c r="KVB809" s="86"/>
      <c r="KVC809" s="86"/>
      <c r="KVD809" s="86"/>
      <c r="KVE809" s="86"/>
      <c r="KVF809" s="86"/>
      <c r="KVG809" s="86"/>
      <c r="KVH809" s="86"/>
      <c r="KVI809" s="86"/>
      <c r="KVJ809" s="86"/>
      <c r="KVK809" s="86"/>
      <c r="KVL809" s="86"/>
      <c r="KVM809" s="86"/>
      <c r="KVN809" s="86"/>
      <c r="KVO809" s="86"/>
      <c r="KVP809" s="86"/>
      <c r="KVQ809" s="86"/>
      <c r="KVR809" s="86"/>
      <c r="KVS809" s="86"/>
      <c r="KVT809" s="86"/>
      <c r="KVU809" s="86"/>
      <c r="KVV809" s="86"/>
      <c r="KVW809" s="86"/>
      <c r="KVX809" s="86"/>
      <c r="KVY809" s="86"/>
      <c r="KVZ809" s="86"/>
      <c r="KWA809" s="86"/>
      <c r="KWB809" s="86"/>
      <c r="KWC809" s="86"/>
      <c r="KWD809" s="86"/>
      <c r="KWE809" s="86"/>
      <c r="KWF809" s="86"/>
      <c r="KWG809" s="86"/>
      <c r="KWH809" s="86"/>
      <c r="KWI809" s="86"/>
      <c r="KWJ809" s="86"/>
      <c r="KWK809" s="86"/>
      <c r="KWL809" s="86"/>
      <c r="KWM809" s="86"/>
      <c r="KWN809" s="86"/>
      <c r="KWO809" s="86"/>
      <c r="KWP809" s="86"/>
      <c r="KWQ809" s="86"/>
      <c r="KWR809" s="86"/>
      <c r="KWS809" s="86"/>
      <c r="KWT809" s="86"/>
      <c r="KWU809" s="86"/>
      <c r="KWV809" s="86"/>
      <c r="KWW809" s="86"/>
      <c r="KWX809" s="86"/>
      <c r="KWY809" s="86"/>
      <c r="KWZ809" s="86"/>
      <c r="KXA809" s="86"/>
      <c r="KXB809" s="86"/>
      <c r="KXC809" s="86"/>
      <c r="KXD809" s="86"/>
      <c r="KXE809" s="86"/>
      <c r="KXF809" s="86"/>
      <c r="KXG809" s="86"/>
      <c r="KXH809" s="86"/>
      <c r="KXI809" s="86"/>
      <c r="KXJ809" s="86"/>
      <c r="KXK809" s="86"/>
      <c r="KXL809" s="86"/>
      <c r="KXM809" s="86"/>
      <c r="KXN809" s="86"/>
      <c r="KXO809" s="86"/>
      <c r="KXP809" s="86"/>
      <c r="KXQ809" s="86"/>
      <c r="KXR809" s="86"/>
      <c r="KXS809" s="86"/>
      <c r="KXT809" s="86"/>
      <c r="KXU809" s="86"/>
      <c r="KXV809" s="86"/>
      <c r="KXW809" s="86"/>
      <c r="KXX809" s="86"/>
      <c r="KXY809" s="86"/>
      <c r="KXZ809" s="86"/>
      <c r="KYA809" s="86"/>
      <c r="KYB809" s="86"/>
      <c r="KYC809" s="86"/>
      <c r="KYD809" s="86"/>
      <c r="KYE809" s="86"/>
      <c r="KYF809" s="86"/>
      <c r="KYG809" s="86"/>
      <c r="KYH809" s="86"/>
      <c r="KYI809" s="86"/>
      <c r="KYJ809" s="86"/>
      <c r="KYK809" s="86"/>
      <c r="KYL809" s="86"/>
      <c r="KYM809" s="86"/>
      <c r="KYN809" s="86"/>
      <c r="KYO809" s="86"/>
      <c r="KYP809" s="86"/>
      <c r="KYQ809" s="86"/>
      <c r="KYR809" s="86"/>
      <c r="KYS809" s="86"/>
      <c r="KYT809" s="86"/>
      <c r="KYU809" s="86"/>
      <c r="KYV809" s="86"/>
      <c r="KYW809" s="86"/>
      <c r="KYX809" s="86"/>
      <c r="KYY809" s="86"/>
      <c r="KYZ809" s="86"/>
      <c r="KZA809" s="86"/>
      <c r="KZB809" s="86"/>
      <c r="KZC809" s="86"/>
      <c r="KZD809" s="86"/>
      <c r="KZE809" s="86"/>
      <c r="KZF809" s="86"/>
      <c r="KZG809" s="86"/>
      <c r="KZH809" s="86"/>
      <c r="KZI809" s="86"/>
      <c r="KZJ809" s="86"/>
      <c r="KZK809" s="86"/>
      <c r="KZL809" s="86"/>
      <c r="KZM809" s="86"/>
      <c r="KZN809" s="86"/>
      <c r="KZO809" s="86"/>
      <c r="KZP809" s="86"/>
      <c r="KZQ809" s="86"/>
      <c r="KZR809" s="86"/>
      <c r="KZS809" s="86"/>
      <c r="KZT809" s="86"/>
      <c r="KZU809" s="86"/>
      <c r="KZV809" s="86"/>
      <c r="KZW809" s="86"/>
      <c r="KZX809" s="86"/>
      <c r="KZY809" s="86"/>
      <c r="KZZ809" s="86"/>
      <c r="LAA809" s="86"/>
      <c r="LAB809" s="86"/>
      <c r="LAC809" s="86"/>
      <c r="LAD809" s="86"/>
      <c r="LAE809" s="86"/>
      <c r="LAF809" s="86"/>
      <c r="LAG809" s="86"/>
      <c r="LAH809" s="86"/>
      <c r="LAI809" s="86"/>
      <c r="LAJ809" s="86"/>
      <c r="LAK809" s="86"/>
      <c r="LAL809" s="86"/>
      <c r="LAM809" s="86"/>
      <c r="LAN809" s="86"/>
      <c r="LAO809" s="86"/>
      <c r="LAP809" s="86"/>
      <c r="LAQ809" s="86"/>
      <c r="LAR809" s="86"/>
      <c r="LAS809" s="86"/>
      <c r="LAT809" s="86"/>
      <c r="LAU809" s="86"/>
      <c r="LAV809" s="86"/>
      <c r="LAW809" s="86"/>
      <c r="LAX809" s="86"/>
      <c r="LAY809" s="86"/>
      <c r="LAZ809" s="86"/>
      <c r="LBA809" s="86"/>
      <c r="LBB809" s="86"/>
      <c r="LBC809" s="86"/>
      <c r="LBD809" s="86"/>
      <c r="LBE809" s="86"/>
      <c r="LBF809" s="86"/>
      <c r="LBG809" s="86"/>
      <c r="LBH809" s="86"/>
      <c r="LBI809" s="86"/>
      <c r="LBJ809" s="86"/>
      <c r="LBK809" s="86"/>
      <c r="LBL809" s="86"/>
      <c r="LBM809" s="86"/>
      <c r="LBN809" s="86"/>
      <c r="LBO809" s="86"/>
      <c r="LBP809" s="86"/>
      <c r="LBQ809" s="86"/>
      <c r="LBR809" s="86"/>
      <c r="LBS809" s="86"/>
      <c r="LBT809" s="86"/>
      <c r="LBU809" s="86"/>
      <c r="LBV809" s="86"/>
      <c r="LBW809" s="86"/>
      <c r="LBX809" s="86"/>
      <c r="LBY809" s="86"/>
      <c r="LBZ809" s="86"/>
      <c r="LCA809" s="86"/>
      <c r="LCB809" s="86"/>
      <c r="LCC809" s="86"/>
      <c r="LCD809" s="86"/>
      <c r="LCE809" s="86"/>
      <c r="LCF809" s="86"/>
      <c r="LCG809" s="86"/>
      <c r="LCH809" s="86"/>
      <c r="LCI809" s="86"/>
      <c r="LCJ809" s="86"/>
      <c r="LCK809" s="86"/>
      <c r="LCL809" s="86"/>
      <c r="LCM809" s="86"/>
      <c r="LCN809" s="86"/>
      <c r="LCO809" s="86"/>
      <c r="LCP809" s="86"/>
      <c r="LCQ809" s="86"/>
      <c r="LCR809" s="86"/>
      <c r="LCS809" s="86"/>
      <c r="LCT809" s="86"/>
      <c r="LCU809" s="86"/>
      <c r="LCV809" s="86"/>
      <c r="LCW809" s="86"/>
      <c r="LCX809" s="86"/>
      <c r="LCY809" s="86"/>
      <c r="LCZ809" s="86"/>
      <c r="LDA809" s="86"/>
      <c r="LDB809" s="86"/>
      <c r="LDC809" s="86"/>
      <c r="LDD809" s="86"/>
      <c r="LDE809" s="86"/>
      <c r="LDF809" s="86"/>
      <c r="LDG809" s="86"/>
      <c r="LDH809" s="86"/>
      <c r="LDI809" s="86"/>
      <c r="LDJ809" s="86"/>
      <c r="LDK809" s="86"/>
      <c r="LDL809" s="86"/>
      <c r="LDM809" s="86"/>
      <c r="LDN809" s="86"/>
      <c r="LDO809" s="86"/>
      <c r="LDP809" s="86"/>
      <c r="LDQ809" s="86"/>
      <c r="LDR809" s="86"/>
      <c r="LDS809" s="86"/>
      <c r="LDT809" s="86"/>
      <c r="LDU809" s="86"/>
      <c r="LDV809" s="86"/>
      <c r="LDW809" s="86"/>
      <c r="LDX809" s="86"/>
      <c r="LDY809" s="86"/>
      <c r="LDZ809" s="86"/>
      <c r="LEA809" s="86"/>
      <c r="LEB809" s="86"/>
      <c r="LEC809" s="86"/>
      <c r="LED809" s="86"/>
      <c r="LEE809" s="86"/>
      <c r="LEF809" s="86"/>
      <c r="LEG809" s="86"/>
      <c r="LEH809" s="86"/>
      <c r="LEI809" s="86"/>
      <c r="LEJ809" s="86"/>
      <c r="LEK809" s="86"/>
      <c r="LEL809" s="86"/>
      <c r="LEM809" s="86"/>
      <c r="LEN809" s="86"/>
      <c r="LEO809" s="86"/>
      <c r="LEP809" s="86"/>
      <c r="LEQ809" s="86"/>
      <c r="LER809" s="86"/>
      <c r="LES809" s="86"/>
      <c r="LET809" s="86"/>
      <c r="LEU809" s="86"/>
      <c r="LEV809" s="86"/>
      <c r="LEW809" s="86"/>
      <c r="LEX809" s="86"/>
      <c r="LEY809" s="86"/>
      <c r="LEZ809" s="86"/>
      <c r="LFA809" s="86"/>
      <c r="LFB809" s="86"/>
      <c r="LFC809" s="86"/>
      <c r="LFD809" s="86"/>
      <c r="LFE809" s="86"/>
      <c r="LFF809" s="86"/>
      <c r="LFG809" s="86"/>
      <c r="LFH809" s="86"/>
      <c r="LFI809" s="86"/>
      <c r="LFJ809" s="86"/>
      <c r="LFK809" s="86"/>
      <c r="LFL809" s="86"/>
      <c r="LFM809" s="86"/>
      <c r="LFN809" s="86"/>
      <c r="LFO809" s="86"/>
      <c r="LFP809" s="86"/>
      <c r="LFQ809" s="86"/>
      <c r="LFR809" s="86"/>
      <c r="LFS809" s="86"/>
      <c r="LFT809" s="86"/>
      <c r="LFU809" s="86"/>
      <c r="LFV809" s="86"/>
      <c r="LFW809" s="86"/>
      <c r="LFX809" s="86"/>
      <c r="LFY809" s="86"/>
      <c r="LFZ809" s="86"/>
      <c r="LGA809" s="86"/>
      <c r="LGB809" s="86"/>
      <c r="LGC809" s="86"/>
      <c r="LGD809" s="86"/>
      <c r="LGE809" s="86"/>
      <c r="LGF809" s="86"/>
      <c r="LGG809" s="86"/>
      <c r="LGH809" s="86"/>
      <c r="LGI809" s="86"/>
      <c r="LGJ809" s="86"/>
      <c r="LGK809" s="86"/>
      <c r="LGL809" s="86"/>
      <c r="LGM809" s="86"/>
      <c r="LGN809" s="86"/>
      <c r="LGO809" s="86"/>
      <c r="LGP809" s="86"/>
      <c r="LGQ809" s="86"/>
      <c r="LGR809" s="86"/>
      <c r="LGS809" s="86"/>
      <c r="LGT809" s="86"/>
      <c r="LGU809" s="86"/>
      <c r="LGV809" s="86"/>
      <c r="LGW809" s="86"/>
      <c r="LGX809" s="86"/>
      <c r="LGY809" s="86"/>
      <c r="LGZ809" s="86"/>
      <c r="LHA809" s="86"/>
      <c r="LHB809" s="86"/>
      <c r="LHC809" s="86"/>
      <c r="LHD809" s="86"/>
      <c r="LHE809" s="86"/>
      <c r="LHF809" s="86"/>
      <c r="LHG809" s="86"/>
      <c r="LHH809" s="86"/>
      <c r="LHI809" s="86"/>
      <c r="LHJ809" s="86"/>
      <c r="LHK809" s="86"/>
      <c r="LHL809" s="86"/>
      <c r="LHM809" s="86"/>
      <c r="LHN809" s="86"/>
      <c r="LHO809" s="86"/>
      <c r="LHP809" s="86"/>
      <c r="LHQ809" s="86"/>
      <c r="LHR809" s="86"/>
      <c r="LHS809" s="86"/>
      <c r="LHT809" s="86"/>
      <c r="LHU809" s="86"/>
      <c r="LHV809" s="86"/>
      <c r="LHW809" s="86"/>
      <c r="LHX809" s="86"/>
      <c r="LHY809" s="86"/>
      <c r="LHZ809" s="86"/>
      <c r="LIA809" s="86"/>
      <c r="LIB809" s="86"/>
      <c r="LIC809" s="86"/>
      <c r="LID809" s="86"/>
      <c r="LIE809" s="86"/>
      <c r="LIF809" s="86"/>
      <c r="LIG809" s="86"/>
      <c r="LIH809" s="86"/>
      <c r="LII809" s="86"/>
      <c r="LIJ809" s="86"/>
      <c r="LIK809" s="86"/>
      <c r="LIL809" s="86"/>
      <c r="LIM809" s="86"/>
      <c r="LIN809" s="86"/>
      <c r="LIO809" s="86"/>
      <c r="LIP809" s="86"/>
      <c r="LIQ809" s="86"/>
      <c r="LIR809" s="86"/>
      <c r="LIS809" s="86"/>
      <c r="LIT809" s="86"/>
      <c r="LIU809" s="86"/>
      <c r="LIV809" s="86"/>
      <c r="LIW809" s="86"/>
      <c r="LIX809" s="86"/>
      <c r="LIY809" s="86"/>
      <c r="LIZ809" s="86"/>
      <c r="LJA809" s="86"/>
      <c r="LJB809" s="86"/>
      <c r="LJC809" s="86"/>
      <c r="LJD809" s="86"/>
      <c r="LJE809" s="86"/>
      <c r="LJF809" s="86"/>
      <c r="LJG809" s="86"/>
      <c r="LJH809" s="86"/>
      <c r="LJI809" s="86"/>
      <c r="LJJ809" s="86"/>
      <c r="LJK809" s="86"/>
      <c r="LJL809" s="86"/>
      <c r="LJM809" s="86"/>
      <c r="LJN809" s="86"/>
      <c r="LJO809" s="86"/>
      <c r="LJP809" s="86"/>
      <c r="LJQ809" s="86"/>
      <c r="LJR809" s="86"/>
      <c r="LJS809" s="86"/>
      <c r="LJT809" s="86"/>
      <c r="LJU809" s="86"/>
      <c r="LJV809" s="86"/>
      <c r="LJW809" s="86"/>
      <c r="LJX809" s="86"/>
      <c r="LJY809" s="86"/>
      <c r="LJZ809" s="86"/>
      <c r="LKA809" s="86"/>
      <c r="LKB809" s="86"/>
      <c r="LKC809" s="86"/>
      <c r="LKD809" s="86"/>
      <c r="LKE809" s="86"/>
      <c r="LKF809" s="86"/>
      <c r="LKG809" s="86"/>
      <c r="LKH809" s="86"/>
      <c r="LKI809" s="86"/>
      <c r="LKJ809" s="86"/>
      <c r="LKK809" s="86"/>
      <c r="LKL809" s="86"/>
      <c r="LKM809" s="86"/>
      <c r="LKN809" s="86"/>
      <c r="LKO809" s="86"/>
      <c r="LKP809" s="86"/>
      <c r="LKQ809" s="86"/>
      <c r="LKR809" s="86"/>
      <c r="LKS809" s="86"/>
      <c r="LKT809" s="86"/>
      <c r="LKU809" s="86"/>
      <c r="LKV809" s="86"/>
      <c r="LKW809" s="86"/>
      <c r="LKX809" s="86"/>
      <c r="LKY809" s="86"/>
      <c r="LKZ809" s="86"/>
      <c r="LLA809" s="86"/>
      <c r="LLB809" s="86"/>
      <c r="LLC809" s="86"/>
      <c r="LLD809" s="86"/>
      <c r="LLE809" s="86"/>
      <c r="LLF809" s="86"/>
      <c r="LLG809" s="86"/>
      <c r="LLH809" s="86"/>
      <c r="LLI809" s="86"/>
      <c r="LLJ809" s="86"/>
      <c r="LLK809" s="86"/>
      <c r="LLL809" s="86"/>
      <c r="LLM809" s="86"/>
      <c r="LLN809" s="86"/>
      <c r="LLO809" s="86"/>
      <c r="LLP809" s="86"/>
      <c r="LLQ809" s="86"/>
      <c r="LLR809" s="86"/>
      <c r="LLS809" s="86"/>
      <c r="LLT809" s="86"/>
      <c r="LLU809" s="86"/>
      <c r="LLV809" s="86"/>
      <c r="LLW809" s="86"/>
      <c r="LLX809" s="86"/>
      <c r="LLY809" s="86"/>
      <c r="LLZ809" s="86"/>
      <c r="LMA809" s="86"/>
      <c r="LMB809" s="86"/>
      <c r="LMC809" s="86"/>
      <c r="LMD809" s="86"/>
      <c r="LME809" s="86"/>
      <c r="LMF809" s="86"/>
      <c r="LMG809" s="86"/>
      <c r="LMH809" s="86"/>
      <c r="LMI809" s="86"/>
      <c r="LMJ809" s="86"/>
      <c r="LMK809" s="86"/>
      <c r="LML809" s="86"/>
      <c r="LMM809" s="86"/>
      <c r="LMN809" s="86"/>
      <c r="LMO809" s="86"/>
      <c r="LMP809" s="86"/>
      <c r="LMQ809" s="86"/>
      <c r="LMR809" s="86"/>
      <c r="LMS809" s="86"/>
      <c r="LMT809" s="86"/>
      <c r="LMU809" s="86"/>
      <c r="LMV809" s="86"/>
      <c r="LMW809" s="86"/>
      <c r="LMX809" s="86"/>
      <c r="LMY809" s="86"/>
      <c r="LMZ809" s="86"/>
      <c r="LNA809" s="86"/>
      <c r="LNB809" s="86"/>
      <c r="LNC809" s="86"/>
      <c r="LND809" s="86"/>
      <c r="LNE809" s="86"/>
      <c r="LNF809" s="86"/>
      <c r="LNG809" s="86"/>
      <c r="LNH809" s="86"/>
      <c r="LNI809" s="86"/>
      <c r="LNJ809" s="86"/>
      <c r="LNK809" s="86"/>
      <c r="LNL809" s="86"/>
      <c r="LNM809" s="86"/>
      <c r="LNN809" s="86"/>
      <c r="LNO809" s="86"/>
      <c r="LNP809" s="86"/>
      <c r="LNQ809" s="86"/>
      <c r="LNR809" s="86"/>
      <c r="LNS809" s="86"/>
      <c r="LNT809" s="86"/>
      <c r="LNU809" s="86"/>
      <c r="LNV809" s="86"/>
      <c r="LNW809" s="86"/>
      <c r="LNX809" s="86"/>
      <c r="LNY809" s="86"/>
      <c r="LNZ809" s="86"/>
      <c r="LOA809" s="86"/>
      <c r="LOB809" s="86"/>
      <c r="LOC809" s="86"/>
      <c r="LOD809" s="86"/>
      <c r="LOE809" s="86"/>
      <c r="LOF809" s="86"/>
      <c r="LOG809" s="86"/>
      <c r="LOH809" s="86"/>
      <c r="LOI809" s="86"/>
      <c r="LOJ809" s="86"/>
      <c r="LOK809" s="86"/>
      <c r="LOL809" s="86"/>
      <c r="LOM809" s="86"/>
      <c r="LON809" s="86"/>
      <c r="LOO809" s="86"/>
      <c r="LOP809" s="86"/>
      <c r="LOQ809" s="86"/>
      <c r="LOR809" s="86"/>
      <c r="LOS809" s="86"/>
      <c r="LOT809" s="86"/>
      <c r="LOU809" s="86"/>
      <c r="LOV809" s="86"/>
      <c r="LOW809" s="86"/>
      <c r="LOX809" s="86"/>
      <c r="LOY809" s="86"/>
      <c r="LOZ809" s="86"/>
      <c r="LPA809" s="86"/>
      <c r="LPB809" s="86"/>
      <c r="LPC809" s="86"/>
      <c r="LPD809" s="86"/>
      <c r="LPE809" s="86"/>
      <c r="LPF809" s="86"/>
      <c r="LPG809" s="86"/>
      <c r="LPH809" s="86"/>
      <c r="LPI809" s="86"/>
      <c r="LPJ809" s="86"/>
      <c r="LPK809" s="86"/>
      <c r="LPL809" s="86"/>
      <c r="LPM809" s="86"/>
      <c r="LPN809" s="86"/>
      <c r="LPO809" s="86"/>
      <c r="LPP809" s="86"/>
      <c r="LPQ809" s="86"/>
      <c r="LPR809" s="86"/>
      <c r="LPS809" s="86"/>
      <c r="LPT809" s="86"/>
      <c r="LPU809" s="86"/>
      <c r="LPV809" s="86"/>
      <c r="LPW809" s="86"/>
      <c r="LPX809" s="86"/>
      <c r="LPY809" s="86"/>
      <c r="LPZ809" s="86"/>
      <c r="LQA809" s="86"/>
      <c r="LQB809" s="86"/>
      <c r="LQC809" s="86"/>
      <c r="LQD809" s="86"/>
      <c r="LQE809" s="86"/>
      <c r="LQF809" s="86"/>
      <c r="LQG809" s="86"/>
      <c r="LQH809" s="86"/>
      <c r="LQI809" s="86"/>
      <c r="LQJ809" s="86"/>
      <c r="LQK809" s="86"/>
      <c r="LQL809" s="86"/>
      <c r="LQM809" s="86"/>
      <c r="LQN809" s="86"/>
      <c r="LQO809" s="86"/>
      <c r="LQP809" s="86"/>
      <c r="LQQ809" s="86"/>
      <c r="LQR809" s="86"/>
      <c r="LQS809" s="86"/>
      <c r="LQT809" s="86"/>
      <c r="LQU809" s="86"/>
      <c r="LQV809" s="86"/>
      <c r="LQW809" s="86"/>
      <c r="LQX809" s="86"/>
      <c r="LQY809" s="86"/>
      <c r="LQZ809" s="86"/>
      <c r="LRA809" s="86"/>
      <c r="LRB809" s="86"/>
      <c r="LRC809" s="86"/>
      <c r="LRD809" s="86"/>
      <c r="LRE809" s="86"/>
      <c r="LRF809" s="86"/>
      <c r="LRG809" s="86"/>
      <c r="LRH809" s="86"/>
      <c r="LRI809" s="86"/>
      <c r="LRJ809" s="86"/>
      <c r="LRK809" s="86"/>
      <c r="LRL809" s="86"/>
      <c r="LRM809" s="86"/>
      <c r="LRN809" s="86"/>
      <c r="LRO809" s="86"/>
      <c r="LRP809" s="86"/>
      <c r="LRQ809" s="86"/>
      <c r="LRR809" s="86"/>
      <c r="LRS809" s="86"/>
      <c r="LRT809" s="86"/>
      <c r="LRU809" s="86"/>
      <c r="LRV809" s="86"/>
      <c r="LRW809" s="86"/>
      <c r="LRX809" s="86"/>
      <c r="LRY809" s="86"/>
      <c r="LRZ809" s="86"/>
      <c r="LSA809" s="86"/>
      <c r="LSB809" s="86"/>
      <c r="LSC809" s="86"/>
      <c r="LSD809" s="86"/>
      <c r="LSE809" s="86"/>
      <c r="LSF809" s="86"/>
      <c r="LSG809" s="86"/>
      <c r="LSH809" s="86"/>
      <c r="LSI809" s="86"/>
      <c r="LSJ809" s="86"/>
      <c r="LSK809" s="86"/>
      <c r="LSL809" s="86"/>
      <c r="LSM809" s="86"/>
      <c r="LSN809" s="86"/>
      <c r="LSO809" s="86"/>
      <c r="LSP809" s="86"/>
      <c r="LSQ809" s="86"/>
      <c r="LSR809" s="86"/>
      <c r="LSS809" s="86"/>
      <c r="LST809" s="86"/>
      <c r="LSU809" s="86"/>
      <c r="LSV809" s="86"/>
      <c r="LSW809" s="86"/>
      <c r="LSX809" s="86"/>
      <c r="LSY809" s="86"/>
      <c r="LSZ809" s="86"/>
      <c r="LTA809" s="86"/>
      <c r="LTB809" s="86"/>
      <c r="LTC809" s="86"/>
      <c r="LTD809" s="86"/>
      <c r="LTE809" s="86"/>
      <c r="LTF809" s="86"/>
      <c r="LTG809" s="86"/>
      <c r="LTH809" s="86"/>
      <c r="LTI809" s="86"/>
      <c r="LTJ809" s="86"/>
      <c r="LTK809" s="86"/>
      <c r="LTL809" s="86"/>
      <c r="LTM809" s="86"/>
      <c r="LTN809" s="86"/>
      <c r="LTO809" s="86"/>
      <c r="LTP809" s="86"/>
      <c r="LTQ809" s="86"/>
      <c r="LTR809" s="86"/>
      <c r="LTS809" s="86"/>
      <c r="LTT809" s="86"/>
      <c r="LTU809" s="86"/>
      <c r="LTV809" s="86"/>
      <c r="LTW809" s="86"/>
      <c r="LTX809" s="86"/>
      <c r="LTY809" s="86"/>
      <c r="LTZ809" s="86"/>
      <c r="LUA809" s="86"/>
      <c r="LUB809" s="86"/>
      <c r="LUC809" s="86"/>
      <c r="LUD809" s="86"/>
      <c r="LUE809" s="86"/>
      <c r="LUF809" s="86"/>
      <c r="LUG809" s="86"/>
      <c r="LUH809" s="86"/>
      <c r="LUI809" s="86"/>
      <c r="LUJ809" s="86"/>
      <c r="LUK809" s="86"/>
      <c r="LUL809" s="86"/>
      <c r="LUM809" s="86"/>
      <c r="LUN809" s="86"/>
      <c r="LUO809" s="86"/>
      <c r="LUP809" s="86"/>
      <c r="LUQ809" s="86"/>
      <c r="LUR809" s="86"/>
      <c r="LUS809" s="86"/>
      <c r="LUT809" s="86"/>
      <c r="LUU809" s="86"/>
      <c r="LUV809" s="86"/>
      <c r="LUW809" s="86"/>
      <c r="LUX809" s="86"/>
      <c r="LUY809" s="86"/>
      <c r="LUZ809" s="86"/>
      <c r="LVA809" s="86"/>
      <c r="LVB809" s="86"/>
      <c r="LVC809" s="86"/>
      <c r="LVD809" s="86"/>
      <c r="LVE809" s="86"/>
      <c r="LVF809" s="86"/>
      <c r="LVG809" s="86"/>
      <c r="LVH809" s="86"/>
      <c r="LVI809" s="86"/>
      <c r="LVJ809" s="86"/>
      <c r="LVK809" s="86"/>
      <c r="LVL809" s="86"/>
      <c r="LVM809" s="86"/>
      <c r="LVN809" s="86"/>
      <c r="LVO809" s="86"/>
      <c r="LVP809" s="86"/>
      <c r="LVQ809" s="86"/>
      <c r="LVR809" s="86"/>
      <c r="LVS809" s="86"/>
      <c r="LVT809" s="86"/>
      <c r="LVU809" s="86"/>
      <c r="LVV809" s="86"/>
      <c r="LVW809" s="86"/>
      <c r="LVX809" s="86"/>
      <c r="LVY809" s="86"/>
      <c r="LVZ809" s="86"/>
      <c r="LWA809" s="86"/>
      <c r="LWB809" s="86"/>
      <c r="LWC809" s="86"/>
      <c r="LWD809" s="86"/>
      <c r="LWE809" s="86"/>
      <c r="LWF809" s="86"/>
      <c r="LWG809" s="86"/>
      <c r="LWH809" s="86"/>
      <c r="LWI809" s="86"/>
      <c r="LWJ809" s="86"/>
      <c r="LWK809" s="86"/>
      <c r="LWL809" s="86"/>
      <c r="LWM809" s="86"/>
      <c r="LWN809" s="86"/>
      <c r="LWO809" s="86"/>
      <c r="LWP809" s="86"/>
      <c r="LWQ809" s="86"/>
      <c r="LWR809" s="86"/>
      <c r="LWS809" s="86"/>
      <c r="LWT809" s="86"/>
      <c r="LWU809" s="86"/>
      <c r="LWV809" s="86"/>
      <c r="LWW809" s="86"/>
      <c r="LWX809" s="86"/>
      <c r="LWY809" s="86"/>
      <c r="LWZ809" s="86"/>
      <c r="LXA809" s="86"/>
      <c r="LXB809" s="86"/>
      <c r="LXC809" s="86"/>
      <c r="LXD809" s="86"/>
      <c r="LXE809" s="86"/>
      <c r="LXF809" s="86"/>
      <c r="LXG809" s="86"/>
      <c r="LXH809" s="86"/>
      <c r="LXI809" s="86"/>
      <c r="LXJ809" s="86"/>
      <c r="LXK809" s="86"/>
      <c r="LXL809" s="86"/>
      <c r="LXM809" s="86"/>
      <c r="LXN809" s="86"/>
      <c r="LXO809" s="86"/>
      <c r="LXP809" s="86"/>
      <c r="LXQ809" s="86"/>
      <c r="LXR809" s="86"/>
      <c r="LXS809" s="86"/>
      <c r="LXT809" s="86"/>
      <c r="LXU809" s="86"/>
      <c r="LXV809" s="86"/>
      <c r="LXW809" s="86"/>
      <c r="LXX809" s="86"/>
      <c r="LXY809" s="86"/>
      <c r="LXZ809" s="86"/>
      <c r="LYA809" s="86"/>
      <c r="LYB809" s="86"/>
      <c r="LYC809" s="86"/>
      <c r="LYD809" s="86"/>
      <c r="LYE809" s="86"/>
      <c r="LYF809" s="86"/>
      <c r="LYG809" s="86"/>
      <c r="LYH809" s="86"/>
      <c r="LYI809" s="86"/>
      <c r="LYJ809" s="86"/>
      <c r="LYK809" s="86"/>
      <c r="LYL809" s="86"/>
      <c r="LYM809" s="86"/>
      <c r="LYN809" s="86"/>
      <c r="LYO809" s="86"/>
      <c r="LYP809" s="86"/>
      <c r="LYQ809" s="86"/>
      <c r="LYR809" s="86"/>
      <c r="LYS809" s="86"/>
      <c r="LYT809" s="86"/>
      <c r="LYU809" s="86"/>
      <c r="LYV809" s="86"/>
      <c r="LYW809" s="86"/>
      <c r="LYX809" s="86"/>
      <c r="LYY809" s="86"/>
      <c r="LYZ809" s="86"/>
      <c r="LZA809" s="86"/>
      <c r="LZB809" s="86"/>
      <c r="LZC809" s="86"/>
      <c r="LZD809" s="86"/>
      <c r="LZE809" s="86"/>
      <c r="LZF809" s="86"/>
      <c r="LZG809" s="86"/>
      <c r="LZH809" s="86"/>
      <c r="LZI809" s="86"/>
      <c r="LZJ809" s="86"/>
      <c r="LZK809" s="86"/>
      <c r="LZL809" s="86"/>
      <c r="LZM809" s="86"/>
      <c r="LZN809" s="86"/>
      <c r="LZO809" s="86"/>
      <c r="LZP809" s="86"/>
      <c r="LZQ809" s="86"/>
      <c r="LZR809" s="86"/>
      <c r="LZS809" s="86"/>
      <c r="LZT809" s="86"/>
      <c r="LZU809" s="86"/>
      <c r="LZV809" s="86"/>
      <c r="LZW809" s="86"/>
      <c r="LZX809" s="86"/>
      <c r="LZY809" s="86"/>
      <c r="LZZ809" s="86"/>
      <c r="MAA809" s="86"/>
      <c r="MAB809" s="86"/>
      <c r="MAC809" s="86"/>
      <c r="MAD809" s="86"/>
      <c r="MAE809" s="86"/>
      <c r="MAF809" s="86"/>
      <c r="MAG809" s="86"/>
      <c r="MAH809" s="86"/>
      <c r="MAI809" s="86"/>
      <c r="MAJ809" s="86"/>
      <c r="MAK809" s="86"/>
      <c r="MAL809" s="86"/>
      <c r="MAM809" s="86"/>
      <c r="MAN809" s="86"/>
      <c r="MAO809" s="86"/>
      <c r="MAP809" s="86"/>
      <c r="MAQ809" s="86"/>
      <c r="MAR809" s="86"/>
      <c r="MAS809" s="86"/>
      <c r="MAT809" s="86"/>
      <c r="MAU809" s="86"/>
      <c r="MAV809" s="86"/>
      <c r="MAW809" s="86"/>
      <c r="MAX809" s="86"/>
      <c r="MAY809" s="86"/>
      <c r="MAZ809" s="86"/>
      <c r="MBA809" s="86"/>
      <c r="MBB809" s="86"/>
      <c r="MBC809" s="86"/>
      <c r="MBD809" s="86"/>
      <c r="MBE809" s="86"/>
      <c r="MBF809" s="86"/>
      <c r="MBG809" s="86"/>
      <c r="MBH809" s="86"/>
      <c r="MBI809" s="86"/>
      <c r="MBJ809" s="86"/>
      <c r="MBK809" s="86"/>
      <c r="MBL809" s="86"/>
      <c r="MBM809" s="86"/>
      <c r="MBN809" s="86"/>
      <c r="MBO809" s="86"/>
      <c r="MBP809" s="86"/>
      <c r="MBQ809" s="86"/>
      <c r="MBR809" s="86"/>
      <c r="MBS809" s="86"/>
      <c r="MBT809" s="86"/>
      <c r="MBU809" s="86"/>
      <c r="MBV809" s="86"/>
      <c r="MBW809" s="86"/>
      <c r="MBX809" s="86"/>
      <c r="MBY809" s="86"/>
      <c r="MBZ809" s="86"/>
      <c r="MCA809" s="86"/>
      <c r="MCB809" s="86"/>
      <c r="MCC809" s="86"/>
      <c r="MCD809" s="86"/>
      <c r="MCE809" s="86"/>
      <c r="MCF809" s="86"/>
      <c r="MCG809" s="86"/>
      <c r="MCH809" s="86"/>
      <c r="MCI809" s="86"/>
      <c r="MCJ809" s="86"/>
      <c r="MCK809" s="86"/>
      <c r="MCL809" s="86"/>
      <c r="MCM809" s="86"/>
      <c r="MCN809" s="86"/>
      <c r="MCO809" s="86"/>
      <c r="MCP809" s="86"/>
      <c r="MCQ809" s="86"/>
      <c r="MCR809" s="86"/>
      <c r="MCS809" s="86"/>
      <c r="MCT809" s="86"/>
      <c r="MCU809" s="86"/>
      <c r="MCV809" s="86"/>
      <c r="MCW809" s="86"/>
      <c r="MCX809" s="86"/>
      <c r="MCY809" s="86"/>
      <c r="MCZ809" s="86"/>
      <c r="MDA809" s="86"/>
      <c r="MDB809" s="86"/>
      <c r="MDC809" s="86"/>
      <c r="MDD809" s="86"/>
      <c r="MDE809" s="86"/>
      <c r="MDF809" s="86"/>
      <c r="MDG809" s="86"/>
      <c r="MDH809" s="86"/>
      <c r="MDI809" s="86"/>
      <c r="MDJ809" s="86"/>
      <c r="MDK809" s="86"/>
      <c r="MDL809" s="86"/>
      <c r="MDM809" s="86"/>
      <c r="MDN809" s="86"/>
      <c r="MDO809" s="86"/>
      <c r="MDP809" s="86"/>
      <c r="MDQ809" s="86"/>
      <c r="MDR809" s="86"/>
      <c r="MDS809" s="86"/>
      <c r="MDT809" s="86"/>
      <c r="MDU809" s="86"/>
      <c r="MDV809" s="86"/>
      <c r="MDW809" s="86"/>
      <c r="MDX809" s="86"/>
      <c r="MDY809" s="86"/>
      <c r="MDZ809" s="86"/>
      <c r="MEA809" s="86"/>
      <c r="MEB809" s="86"/>
      <c r="MEC809" s="86"/>
      <c r="MED809" s="86"/>
      <c r="MEE809" s="86"/>
      <c r="MEF809" s="86"/>
      <c r="MEG809" s="86"/>
      <c r="MEH809" s="86"/>
      <c r="MEI809" s="86"/>
      <c r="MEJ809" s="86"/>
      <c r="MEK809" s="86"/>
      <c r="MEL809" s="86"/>
      <c r="MEM809" s="86"/>
      <c r="MEN809" s="86"/>
      <c r="MEO809" s="86"/>
      <c r="MEP809" s="86"/>
      <c r="MEQ809" s="86"/>
      <c r="MER809" s="86"/>
      <c r="MES809" s="86"/>
      <c r="MET809" s="86"/>
      <c r="MEU809" s="86"/>
      <c r="MEV809" s="86"/>
      <c r="MEW809" s="86"/>
      <c r="MEX809" s="86"/>
      <c r="MEY809" s="86"/>
      <c r="MEZ809" s="86"/>
      <c r="MFA809" s="86"/>
      <c r="MFB809" s="86"/>
      <c r="MFC809" s="86"/>
      <c r="MFD809" s="86"/>
      <c r="MFE809" s="86"/>
      <c r="MFF809" s="86"/>
      <c r="MFG809" s="86"/>
      <c r="MFH809" s="86"/>
      <c r="MFI809" s="86"/>
      <c r="MFJ809" s="86"/>
      <c r="MFK809" s="86"/>
      <c r="MFL809" s="86"/>
      <c r="MFM809" s="86"/>
      <c r="MFN809" s="86"/>
      <c r="MFO809" s="86"/>
      <c r="MFP809" s="86"/>
      <c r="MFQ809" s="86"/>
      <c r="MFR809" s="86"/>
      <c r="MFS809" s="86"/>
      <c r="MFT809" s="86"/>
      <c r="MFU809" s="86"/>
      <c r="MFV809" s="86"/>
      <c r="MFW809" s="86"/>
      <c r="MFX809" s="86"/>
      <c r="MFY809" s="86"/>
      <c r="MFZ809" s="86"/>
      <c r="MGA809" s="86"/>
      <c r="MGB809" s="86"/>
      <c r="MGC809" s="86"/>
      <c r="MGD809" s="86"/>
      <c r="MGE809" s="86"/>
      <c r="MGF809" s="86"/>
      <c r="MGG809" s="86"/>
      <c r="MGH809" s="86"/>
      <c r="MGI809" s="86"/>
      <c r="MGJ809" s="86"/>
      <c r="MGK809" s="86"/>
      <c r="MGL809" s="86"/>
      <c r="MGM809" s="86"/>
      <c r="MGN809" s="86"/>
      <c r="MGO809" s="86"/>
      <c r="MGP809" s="86"/>
      <c r="MGQ809" s="86"/>
      <c r="MGR809" s="86"/>
      <c r="MGS809" s="86"/>
      <c r="MGT809" s="86"/>
      <c r="MGU809" s="86"/>
      <c r="MGV809" s="86"/>
      <c r="MGW809" s="86"/>
      <c r="MGX809" s="86"/>
      <c r="MGY809" s="86"/>
      <c r="MGZ809" s="86"/>
      <c r="MHA809" s="86"/>
      <c r="MHB809" s="86"/>
      <c r="MHC809" s="86"/>
      <c r="MHD809" s="86"/>
      <c r="MHE809" s="86"/>
      <c r="MHF809" s="86"/>
      <c r="MHG809" s="86"/>
      <c r="MHH809" s="86"/>
      <c r="MHI809" s="86"/>
      <c r="MHJ809" s="86"/>
      <c r="MHK809" s="86"/>
      <c r="MHL809" s="86"/>
      <c r="MHM809" s="86"/>
      <c r="MHN809" s="86"/>
      <c r="MHO809" s="86"/>
      <c r="MHP809" s="86"/>
      <c r="MHQ809" s="86"/>
      <c r="MHR809" s="86"/>
      <c r="MHS809" s="86"/>
      <c r="MHT809" s="86"/>
      <c r="MHU809" s="86"/>
      <c r="MHV809" s="86"/>
      <c r="MHW809" s="86"/>
      <c r="MHX809" s="86"/>
      <c r="MHY809" s="86"/>
      <c r="MHZ809" s="86"/>
      <c r="MIA809" s="86"/>
      <c r="MIB809" s="86"/>
      <c r="MIC809" s="86"/>
      <c r="MID809" s="86"/>
      <c r="MIE809" s="86"/>
      <c r="MIF809" s="86"/>
      <c r="MIG809" s="86"/>
      <c r="MIH809" s="86"/>
      <c r="MII809" s="86"/>
      <c r="MIJ809" s="86"/>
      <c r="MIK809" s="86"/>
      <c r="MIL809" s="86"/>
      <c r="MIM809" s="86"/>
      <c r="MIN809" s="86"/>
      <c r="MIO809" s="86"/>
      <c r="MIP809" s="86"/>
      <c r="MIQ809" s="86"/>
      <c r="MIR809" s="86"/>
      <c r="MIS809" s="86"/>
      <c r="MIT809" s="86"/>
      <c r="MIU809" s="86"/>
      <c r="MIV809" s="86"/>
      <c r="MIW809" s="86"/>
      <c r="MIX809" s="86"/>
      <c r="MIY809" s="86"/>
      <c r="MIZ809" s="86"/>
      <c r="MJA809" s="86"/>
      <c r="MJB809" s="86"/>
      <c r="MJC809" s="86"/>
      <c r="MJD809" s="86"/>
      <c r="MJE809" s="86"/>
      <c r="MJF809" s="86"/>
      <c r="MJG809" s="86"/>
      <c r="MJH809" s="86"/>
      <c r="MJI809" s="86"/>
      <c r="MJJ809" s="86"/>
      <c r="MJK809" s="86"/>
      <c r="MJL809" s="86"/>
      <c r="MJM809" s="86"/>
      <c r="MJN809" s="86"/>
      <c r="MJO809" s="86"/>
      <c r="MJP809" s="86"/>
      <c r="MJQ809" s="86"/>
      <c r="MJR809" s="86"/>
      <c r="MJS809" s="86"/>
      <c r="MJT809" s="86"/>
      <c r="MJU809" s="86"/>
      <c r="MJV809" s="86"/>
      <c r="MJW809" s="86"/>
      <c r="MJX809" s="86"/>
      <c r="MJY809" s="86"/>
      <c r="MJZ809" s="86"/>
      <c r="MKA809" s="86"/>
      <c r="MKB809" s="86"/>
      <c r="MKC809" s="86"/>
      <c r="MKD809" s="86"/>
      <c r="MKE809" s="86"/>
      <c r="MKF809" s="86"/>
      <c r="MKG809" s="86"/>
      <c r="MKH809" s="86"/>
      <c r="MKI809" s="86"/>
      <c r="MKJ809" s="86"/>
      <c r="MKK809" s="86"/>
      <c r="MKL809" s="86"/>
      <c r="MKM809" s="86"/>
      <c r="MKN809" s="86"/>
      <c r="MKO809" s="86"/>
      <c r="MKP809" s="86"/>
      <c r="MKQ809" s="86"/>
      <c r="MKR809" s="86"/>
      <c r="MKS809" s="86"/>
      <c r="MKT809" s="86"/>
      <c r="MKU809" s="86"/>
      <c r="MKV809" s="86"/>
      <c r="MKW809" s="86"/>
      <c r="MKX809" s="86"/>
      <c r="MKY809" s="86"/>
      <c r="MKZ809" s="86"/>
      <c r="MLA809" s="86"/>
      <c r="MLB809" s="86"/>
      <c r="MLC809" s="86"/>
      <c r="MLD809" s="86"/>
      <c r="MLE809" s="86"/>
      <c r="MLF809" s="86"/>
      <c r="MLG809" s="86"/>
      <c r="MLH809" s="86"/>
      <c r="MLI809" s="86"/>
      <c r="MLJ809" s="86"/>
      <c r="MLK809" s="86"/>
      <c r="MLL809" s="86"/>
      <c r="MLM809" s="86"/>
      <c r="MLN809" s="86"/>
      <c r="MLO809" s="86"/>
      <c r="MLP809" s="86"/>
      <c r="MLQ809" s="86"/>
      <c r="MLR809" s="86"/>
      <c r="MLS809" s="86"/>
      <c r="MLT809" s="86"/>
      <c r="MLU809" s="86"/>
      <c r="MLV809" s="86"/>
      <c r="MLW809" s="86"/>
      <c r="MLX809" s="86"/>
      <c r="MLY809" s="86"/>
      <c r="MLZ809" s="86"/>
      <c r="MMA809" s="86"/>
      <c r="MMB809" s="86"/>
      <c r="MMC809" s="86"/>
      <c r="MMD809" s="86"/>
      <c r="MME809" s="86"/>
      <c r="MMF809" s="86"/>
      <c r="MMG809" s="86"/>
      <c r="MMH809" s="86"/>
      <c r="MMI809" s="86"/>
      <c r="MMJ809" s="86"/>
      <c r="MMK809" s="86"/>
      <c r="MML809" s="86"/>
      <c r="MMM809" s="86"/>
      <c r="MMN809" s="86"/>
      <c r="MMO809" s="86"/>
      <c r="MMP809" s="86"/>
      <c r="MMQ809" s="86"/>
      <c r="MMR809" s="86"/>
      <c r="MMS809" s="86"/>
      <c r="MMT809" s="86"/>
      <c r="MMU809" s="86"/>
      <c r="MMV809" s="86"/>
      <c r="MMW809" s="86"/>
      <c r="MMX809" s="86"/>
      <c r="MMY809" s="86"/>
      <c r="MMZ809" s="86"/>
      <c r="MNA809" s="86"/>
      <c r="MNB809" s="86"/>
      <c r="MNC809" s="86"/>
      <c r="MND809" s="86"/>
      <c r="MNE809" s="86"/>
      <c r="MNF809" s="86"/>
      <c r="MNG809" s="86"/>
      <c r="MNH809" s="86"/>
      <c r="MNI809" s="86"/>
      <c r="MNJ809" s="86"/>
      <c r="MNK809" s="86"/>
      <c r="MNL809" s="86"/>
      <c r="MNM809" s="86"/>
      <c r="MNN809" s="86"/>
      <c r="MNO809" s="86"/>
      <c r="MNP809" s="86"/>
      <c r="MNQ809" s="86"/>
      <c r="MNR809" s="86"/>
      <c r="MNS809" s="86"/>
      <c r="MNT809" s="86"/>
      <c r="MNU809" s="86"/>
      <c r="MNV809" s="86"/>
      <c r="MNW809" s="86"/>
      <c r="MNX809" s="86"/>
      <c r="MNY809" s="86"/>
      <c r="MNZ809" s="86"/>
      <c r="MOA809" s="86"/>
      <c r="MOB809" s="86"/>
      <c r="MOC809" s="86"/>
      <c r="MOD809" s="86"/>
      <c r="MOE809" s="86"/>
      <c r="MOF809" s="86"/>
      <c r="MOG809" s="86"/>
      <c r="MOH809" s="86"/>
      <c r="MOI809" s="86"/>
      <c r="MOJ809" s="86"/>
      <c r="MOK809" s="86"/>
      <c r="MOL809" s="86"/>
      <c r="MOM809" s="86"/>
      <c r="MON809" s="86"/>
      <c r="MOO809" s="86"/>
      <c r="MOP809" s="86"/>
      <c r="MOQ809" s="86"/>
      <c r="MOR809" s="86"/>
      <c r="MOS809" s="86"/>
      <c r="MOT809" s="86"/>
      <c r="MOU809" s="86"/>
      <c r="MOV809" s="86"/>
      <c r="MOW809" s="86"/>
      <c r="MOX809" s="86"/>
      <c r="MOY809" s="86"/>
      <c r="MOZ809" s="86"/>
      <c r="MPA809" s="86"/>
      <c r="MPB809" s="86"/>
      <c r="MPC809" s="86"/>
      <c r="MPD809" s="86"/>
      <c r="MPE809" s="86"/>
      <c r="MPF809" s="86"/>
      <c r="MPG809" s="86"/>
      <c r="MPH809" s="86"/>
      <c r="MPI809" s="86"/>
      <c r="MPJ809" s="86"/>
      <c r="MPK809" s="86"/>
      <c r="MPL809" s="86"/>
      <c r="MPM809" s="86"/>
      <c r="MPN809" s="86"/>
      <c r="MPO809" s="86"/>
      <c r="MPP809" s="86"/>
      <c r="MPQ809" s="86"/>
      <c r="MPR809" s="86"/>
      <c r="MPS809" s="86"/>
      <c r="MPT809" s="86"/>
      <c r="MPU809" s="86"/>
      <c r="MPV809" s="86"/>
      <c r="MPW809" s="86"/>
      <c r="MPX809" s="86"/>
      <c r="MPY809" s="86"/>
      <c r="MPZ809" s="86"/>
      <c r="MQA809" s="86"/>
      <c r="MQB809" s="86"/>
      <c r="MQC809" s="86"/>
      <c r="MQD809" s="86"/>
      <c r="MQE809" s="86"/>
      <c r="MQF809" s="86"/>
      <c r="MQG809" s="86"/>
      <c r="MQH809" s="86"/>
      <c r="MQI809" s="86"/>
      <c r="MQJ809" s="86"/>
      <c r="MQK809" s="86"/>
      <c r="MQL809" s="86"/>
      <c r="MQM809" s="86"/>
      <c r="MQN809" s="86"/>
      <c r="MQO809" s="86"/>
      <c r="MQP809" s="86"/>
      <c r="MQQ809" s="86"/>
      <c r="MQR809" s="86"/>
      <c r="MQS809" s="86"/>
      <c r="MQT809" s="86"/>
      <c r="MQU809" s="86"/>
      <c r="MQV809" s="86"/>
      <c r="MQW809" s="86"/>
      <c r="MQX809" s="86"/>
      <c r="MQY809" s="86"/>
      <c r="MQZ809" s="86"/>
      <c r="MRA809" s="86"/>
      <c r="MRB809" s="86"/>
      <c r="MRC809" s="86"/>
      <c r="MRD809" s="86"/>
      <c r="MRE809" s="86"/>
      <c r="MRF809" s="86"/>
      <c r="MRG809" s="86"/>
      <c r="MRH809" s="86"/>
      <c r="MRI809" s="86"/>
      <c r="MRJ809" s="86"/>
      <c r="MRK809" s="86"/>
      <c r="MRL809" s="86"/>
      <c r="MRM809" s="86"/>
      <c r="MRN809" s="86"/>
      <c r="MRO809" s="86"/>
      <c r="MRP809" s="86"/>
      <c r="MRQ809" s="86"/>
      <c r="MRR809" s="86"/>
      <c r="MRS809" s="86"/>
      <c r="MRT809" s="86"/>
      <c r="MRU809" s="86"/>
      <c r="MRV809" s="86"/>
      <c r="MRW809" s="86"/>
      <c r="MRX809" s="86"/>
      <c r="MRY809" s="86"/>
      <c r="MRZ809" s="86"/>
      <c r="MSA809" s="86"/>
      <c r="MSB809" s="86"/>
      <c r="MSC809" s="86"/>
      <c r="MSD809" s="86"/>
      <c r="MSE809" s="86"/>
      <c r="MSF809" s="86"/>
      <c r="MSG809" s="86"/>
      <c r="MSH809" s="86"/>
      <c r="MSI809" s="86"/>
      <c r="MSJ809" s="86"/>
      <c r="MSK809" s="86"/>
      <c r="MSL809" s="86"/>
      <c r="MSM809" s="86"/>
      <c r="MSN809" s="86"/>
      <c r="MSO809" s="86"/>
      <c r="MSP809" s="86"/>
      <c r="MSQ809" s="86"/>
      <c r="MSR809" s="86"/>
      <c r="MSS809" s="86"/>
      <c r="MST809" s="86"/>
      <c r="MSU809" s="86"/>
      <c r="MSV809" s="86"/>
      <c r="MSW809" s="86"/>
      <c r="MSX809" s="86"/>
      <c r="MSY809" s="86"/>
      <c r="MSZ809" s="86"/>
      <c r="MTA809" s="86"/>
      <c r="MTB809" s="86"/>
      <c r="MTC809" s="86"/>
      <c r="MTD809" s="86"/>
      <c r="MTE809" s="86"/>
      <c r="MTF809" s="86"/>
      <c r="MTG809" s="86"/>
      <c r="MTH809" s="86"/>
      <c r="MTI809" s="86"/>
      <c r="MTJ809" s="86"/>
      <c r="MTK809" s="86"/>
      <c r="MTL809" s="86"/>
      <c r="MTM809" s="86"/>
      <c r="MTN809" s="86"/>
      <c r="MTO809" s="86"/>
      <c r="MTP809" s="86"/>
      <c r="MTQ809" s="86"/>
      <c r="MTR809" s="86"/>
      <c r="MTS809" s="86"/>
      <c r="MTT809" s="86"/>
      <c r="MTU809" s="86"/>
      <c r="MTV809" s="86"/>
      <c r="MTW809" s="86"/>
      <c r="MTX809" s="86"/>
      <c r="MTY809" s="86"/>
      <c r="MTZ809" s="86"/>
      <c r="MUA809" s="86"/>
      <c r="MUB809" s="86"/>
      <c r="MUC809" s="86"/>
      <c r="MUD809" s="86"/>
      <c r="MUE809" s="86"/>
      <c r="MUF809" s="86"/>
      <c r="MUG809" s="86"/>
      <c r="MUH809" s="86"/>
      <c r="MUI809" s="86"/>
      <c r="MUJ809" s="86"/>
      <c r="MUK809" s="86"/>
      <c r="MUL809" s="86"/>
      <c r="MUM809" s="86"/>
      <c r="MUN809" s="86"/>
      <c r="MUO809" s="86"/>
      <c r="MUP809" s="86"/>
      <c r="MUQ809" s="86"/>
      <c r="MUR809" s="86"/>
      <c r="MUS809" s="86"/>
      <c r="MUT809" s="86"/>
      <c r="MUU809" s="86"/>
      <c r="MUV809" s="86"/>
      <c r="MUW809" s="86"/>
      <c r="MUX809" s="86"/>
      <c r="MUY809" s="86"/>
      <c r="MUZ809" s="86"/>
      <c r="MVA809" s="86"/>
      <c r="MVB809" s="86"/>
      <c r="MVC809" s="86"/>
      <c r="MVD809" s="86"/>
      <c r="MVE809" s="86"/>
      <c r="MVF809" s="86"/>
      <c r="MVG809" s="86"/>
      <c r="MVH809" s="86"/>
      <c r="MVI809" s="86"/>
      <c r="MVJ809" s="86"/>
      <c r="MVK809" s="86"/>
      <c r="MVL809" s="86"/>
      <c r="MVM809" s="86"/>
      <c r="MVN809" s="86"/>
      <c r="MVO809" s="86"/>
      <c r="MVP809" s="86"/>
      <c r="MVQ809" s="86"/>
      <c r="MVR809" s="86"/>
      <c r="MVS809" s="86"/>
      <c r="MVT809" s="86"/>
      <c r="MVU809" s="86"/>
      <c r="MVV809" s="86"/>
      <c r="MVW809" s="86"/>
      <c r="MVX809" s="86"/>
      <c r="MVY809" s="86"/>
      <c r="MVZ809" s="86"/>
      <c r="MWA809" s="86"/>
      <c r="MWB809" s="86"/>
      <c r="MWC809" s="86"/>
      <c r="MWD809" s="86"/>
      <c r="MWE809" s="86"/>
      <c r="MWF809" s="86"/>
      <c r="MWG809" s="86"/>
      <c r="MWH809" s="86"/>
      <c r="MWI809" s="86"/>
      <c r="MWJ809" s="86"/>
      <c r="MWK809" s="86"/>
      <c r="MWL809" s="86"/>
      <c r="MWM809" s="86"/>
      <c r="MWN809" s="86"/>
      <c r="MWO809" s="86"/>
      <c r="MWP809" s="86"/>
      <c r="MWQ809" s="86"/>
      <c r="MWR809" s="86"/>
      <c r="MWS809" s="86"/>
      <c r="MWT809" s="86"/>
      <c r="MWU809" s="86"/>
      <c r="MWV809" s="86"/>
      <c r="MWW809" s="86"/>
      <c r="MWX809" s="86"/>
      <c r="MWY809" s="86"/>
      <c r="MWZ809" s="86"/>
      <c r="MXA809" s="86"/>
      <c r="MXB809" s="86"/>
      <c r="MXC809" s="86"/>
      <c r="MXD809" s="86"/>
      <c r="MXE809" s="86"/>
      <c r="MXF809" s="86"/>
      <c r="MXG809" s="86"/>
      <c r="MXH809" s="86"/>
      <c r="MXI809" s="86"/>
      <c r="MXJ809" s="86"/>
      <c r="MXK809" s="86"/>
      <c r="MXL809" s="86"/>
      <c r="MXM809" s="86"/>
      <c r="MXN809" s="86"/>
      <c r="MXO809" s="86"/>
      <c r="MXP809" s="86"/>
      <c r="MXQ809" s="86"/>
      <c r="MXR809" s="86"/>
      <c r="MXS809" s="86"/>
      <c r="MXT809" s="86"/>
      <c r="MXU809" s="86"/>
      <c r="MXV809" s="86"/>
      <c r="MXW809" s="86"/>
      <c r="MXX809" s="86"/>
      <c r="MXY809" s="86"/>
      <c r="MXZ809" s="86"/>
      <c r="MYA809" s="86"/>
      <c r="MYB809" s="86"/>
      <c r="MYC809" s="86"/>
      <c r="MYD809" s="86"/>
      <c r="MYE809" s="86"/>
      <c r="MYF809" s="86"/>
      <c r="MYG809" s="86"/>
      <c r="MYH809" s="86"/>
      <c r="MYI809" s="86"/>
      <c r="MYJ809" s="86"/>
      <c r="MYK809" s="86"/>
      <c r="MYL809" s="86"/>
      <c r="MYM809" s="86"/>
      <c r="MYN809" s="86"/>
      <c r="MYO809" s="86"/>
      <c r="MYP809" s="86"/>
      <c r="MYQ809" s="86"/>
      <c r="MYR809" s="86"/>
      <c r="MYS809" s="86"/>
      <c r="MYT809" s="86"/>
      <c r="MYU809" s="86"/>
      <c r="MYV809" s="86"/>
      <c r="MYW809" s="86"/>
      <c r="MYX809" s="86"/>
      <c r="MYY809" s="86"/>
      <c r="MYZ809" s="86"/>
      <c r="MZA809" s="86"/>
      <c r="MZB809" s="86"/>
      <c r="MZC809" s="86"/>
      <c r="MZD809" s="86"/>
      <c r="MZE809" s="86"/>
      <c r="MZF809" s="86"/>
      <c r="MZG809" s="86"/>
      <c r="MZH809" s="86"/>
      <c r="MZI809" s="86"/>
      <c r="MZJ809" s="86"/>
      <c r="MZK809" s="86"/>
      <c r="MZL809" s="86"/>
      <c r="MZM809" s="86"/>
      <c r="MZN809" s="86"/>
      <c r="MZO809" s="86"/>
      <c r="MZP809" s="86"/>
      <c r="MZQ809" s="86"/>
      <c r="MZR809" s="86"/>
      <c r="MZS809" s="86"/>
      <c r="MZT809" s="86"/>
      <c r="MZU809" s="86"/>
      <c r="MZV809" s="86"/>
      <c r="MZW809" s="86"/>
      <c r="MZX809" s="86"/>
      <c r="MZY809" s="86"/>
      <c r="MZZ809" s="86"/>
      <c r="NAA809" s="86"/>
      <c r="NAB809" s="86"/>
      <c r="NAC809" s="86"/>
      <c r="NAD809" s="86"/>
      <c r="NAE809" s="86"/>
      <c r="NAF809" s="86"/>
      <c r="NAG809" s="86"/>
      <c r="NAH809" s="86"/>
      <c r="NAI809" s="86"/>
      <c r="NAJ809" s="86"/>
      <c r="NAK809" s="86"/>
      <c r="NAL809" s="86"/>
      <c r="NAM809" s="86"/>
      <c r="NAN809" s="86"/>
      <c r="NAO809" s="86"/>
      <c r="NAP809" s="86"/>
      <c r="NAQ809" s="86"/>
      <c r="NAR809" s="86"/>
      <c r="NAS809" s="86"/>
      <c r="NAT809" s="86"/>
      <c r="NAU809" s="86"/>
      <c r="NAV809" s="86"/>
      <c r="NAW809" s="86"/>
      <c r="NAX809" s="86"/>
      <c r="NAY809" s="86"/>
      <c r="NAZ809" s="86"/>
      <c r="NBA809" s="86"/>
      <c r="NBB809" s="86"/>
      <c r="NBC809" s="86"/>
      <c r="NBD809" s="86"/>
      <c r="NBE809" s="86"/>
      <c r="NBF809" s="86"/>
      <c r="NBG809" s="86"/>
      <c r="NBH809" s="86"/>
      <c r="NBI809" s="86"/>
      <c r="NBJ809" s="86"/>
      <c r="NBK809" s="86"/>
      <c r="NBL809" s="86"/>
      <c r="NBM809" s="86"/>
      <c r="NBN809" s="86"/>
      <c r="NBO809" s="86"/>
      <c r="NBP809" s="86"/>
      <c r="NBQ809" s="86"/>
      <c r="NBR809" s="86"/>
      <c r="NBS809" s="86"/>
      <c r="NBT809" s="86"/>
      <c r="NBU809" s="86"/>
      <c r="NBV809" s="86"/>
      <c r="NBW809" s="86"/>
      <c r="NBX809" s="86"/>
      <c r="NBY809" s="86"/>
      <c r="NBZ809" s="86"/>
      <c r="NCA809" s="86"/>
      <c r="NCB809" s="86"/>
      <c r="NCC809" s="86"/>
      <c r="NCD809" s="86"/>
      <c r="NCE809" s="86"/>
      <c r="NCF809" s="86"/>
      <c r="NCG809" s="86"/>
      <c r="NCH809" s="86"/>
      <c r="NCI809" s="86"/>
      <c r="NCJ809" s="86"/>
      <c r="NCK809" s="86"/>
      <c r="NCL809" s="86"/>
      <c r="NCM809" s="86"/>
      <c r="NCN809" s="86"/>
      <c r="NCO809" s="86"/>
      <c r="NCP809" s="86"/>
      <c r="NCQ809" s="86"/>
      <c r="NCR809" s="86"/>
      <c r="NCS809" s="86"/>
      <c r="NCT809" s="86"/>
      <c r="NCU809" s="86"/>
      <c r="NCV809" s="86"/>
      <c r="NCW809" s="86"/>
      <c r="NCX809" s="86"/>
      <c r="NCY809" s="86"/>
      <c r="NCZ809" s="86"/>
      <c r="NDA809" s="86"/>
      <c r="NDB809" s="86"/>
      <c r="NDC809" s="86"/>
      <c r="NDD809" s="86"/>
      <c r="NDE809" s="86"/>
      <c r="NDF809" s="86"/>
      <c r="NDG809" s="86"/>
      <c r="NDH809" s="86"/>
      <c r="NDI809" s="86"/>
      <c r="NDJ809" s="86"/>
      <c r="NDK809" s="86"/>
      <c r="NDL809" s="86"/>
      <c r="NDM809" s="86"/>
      <c r="NDN809" s="86"/>
      <c r="NDO809" s="86"/>
      <c r="NDP809" s="86"/>
      <c r="NDQ809" s="86"/>
      <c r="NDR809" s="86"/>
      <c r="NDS809" s="86"/>
      <c r="NDT809" s="86"/>
      <c r="NDU809" s="86"/>
      <c r="NDV809" s="86"/>
      <c r="NDW809" s="86"/>
      <c r="NDX809" s="86"/>
      <c r="NDY809" s="86"/>
      <c r="NDZ809" s="86"/>
      <c r="NEA809" s="86"/>
      <c r="NEB809" s="86"/>
      <c r="NEC809" s="86"/>
      <c r="NED809" s="86"/>
      <c r="NEE809" s="86"/>
      <c r="NEF809" s="86"/>
      <c r="NEG809" s="86"/>
      <c r="NEH809" s="86"/>
      <c r="NEI809" s="86"/>
      <c r="NEJ809" s="86"/>
      <c r="NEK809" s="86"/>
      <c r="NEL809" s="86"/>
      <c r="NEM809" s="86"/>
      <c r="NEN809" s="86"/>
      <c r="NEO809" s="86"/>
      <c r="NEP809" s="86"/>
      <c r="NEQ809" s="86"/>
      <c r="NER809" s="86"/>
      <c r="NES809" s="86"/>
      <c r="NET809" s="86"/>
      <c r="NEU809" s="86"/>
      <c r="NEV809" s="86"/>
      <c r="NEW809" s="86"/>
      <c r="NEX809" s="86"/>
      <c r="NEY809" s="86"/>
      <c r="NEZ809" s="86"/>
      <c r="NFA809" s="86"/>
      <c r="NFB809" s="86"/>
      <c r="NFC809" s="86"/>
      <c r="NFD809" s="86"/>
      <c r="NFE809" s="86"/>
      <c r="NFF809" s="86"/>
      <c r="NFG809" s="86"/>
      <c r="NFH809" s="86"/>
      <c r="NFI809" s="86"/>
      <c r="NFJ809" s="86"/>
      <c r="NFK809" s="86"/>
      <c r="NFL809" s="86"/>
      <c r="NFM809" s="86"/>
      <c r="NFN809" s="86"/>
      <c r="NFO809" s="86"/>
      <c r="NFP809" s="86"/>
      <c r="NFQ809" s="86"/>
      <c r="NFR809" s="86"/>
      <c r="NFS809" s="86"/>
      <c r="NFT809" s="86"/>
      <c r="NFU809" s="86"/>
      <c r="NFV809" s="86"/>
      <c r="NFW809" s="86"/>
      <c r="NFX809" s="86"/>
      <c r="NFY809" s="86"/>
      <c r="NFZ809" s="86"/>
      <c r="NGA809" s="86"/>
      <c r="NGB809" s="86"/>
      <c r="NGC809" s="86"/>
      <c r="NGD809" s="86"/>
      <c r="NGE809" s="86"/>
      <c r="NGF809" s="86"/>
      <c r="NGG809" s="86"/>
      <c r="NGH809" s="86"/>
      <c r="NGI809" s="86"/>
      <c r="NGJ809" s="86"/>
      <c r="NGK809" s="86"/>
      <c r="NGL809" s="86"/>
      <c r="NGM809" s="86"/>
      <c r="NGN809" s="86"/>
      <c r="NGO809" s="86"/>
      <c r="NGP809" s="86"/>
      <c r="NGQ809" s="86"/>
      <c r="NGR809" s="86"/>
      <c r="NGS809" s="86"/>
      <c r="NGT809" s="86"/>
      <c r="NGU809" s="86"/>
      <c r="NGV809" s="86"/>
      <c r="NGW809" s="86"/>
      <c r="NGX809" s="86"/>
      <c r="NGY809" s="86"/>
      <c r="NGZ809" s="86"/>
      <c r="NHA809" s="86"/>
      <c r="NHB809" s="86"/>
      <c r="NHC809" s="86"/>
      <c r="NHD809" s="86"/>
      <c r="NHE809" s="86"/>
      <c r="NHF809" s="86"/>
      <c r="NHG809" s="86"/>
      <c r="NHH809" s="86"/>
      <c r="NHI809" s="86"/>
      <c r="NHJ809" s="86"/>
      <c r="NHK809" s="86"/>
      <c r="NHL809" s="86"/>
      <c r="NHM809" s="86"/>
      <c r="NHN809" s="86"/>
      <c r="NHO809" s="86"/>
      <c r="NHP809" s="86"/>
      <c r="NHQ809" s="86"/>
      <c r="NHR809" s="86"/>
      <c r="NHS809" s="86"/>
      <c r="NHT809" s="86"/>
      <c r="NHU809" s="86"/>
      <c r="NHV809" s="86"/>
      <c r="NHW809" s="86"/>
      <c r="NHX809" s="86"/>
      <c r="NHY809" s="86"/>
      <c r="NHZ809" s="86"/>
      <c r="NIA809" s="86"/>
      <c r="NIB809" s="86"/>
      <c r="NIC809" s="86"/>
      <c r="NID809" s="86"/>
      <c r="NIE809" s="86"/>
      <c r="NIF809" s="86"/>
      <c r="NIG809" s="86"/>
      <c r="NIH809" s="86"/>
      <c r="NII809" s="86"/>
      <c r="NIJ809" s="86"/>
      <c r="NIK809" s="86"/>
      <c r="NIL809" s="86"/>
      <c r="NIM809" s="86"/>
      <c r="NIN809" s="86"/>
      <c r="NIO809" s="86"/>
      <c r="NIP809" s="86"/>
      <c r="NIQ809" s="86"/>
      <c r="NIR809" s="86"/>
      <c r="NIS809" s="86"/>
      <c r="NIT809" s="86"/>
      <c r="NIU809" s="86"/>
      <c r="NIV809" s="86"/>
      <c r="NIW809" s="86"/>
      <c r="NIX809" s="86"/>
      <c r="NIY809" s="86"/>
      <c r="NIZ809" s="86"/>
      <c r="NJA809" s="86"/>
      <c r="NJB809" s="86"/>
      <c r="NJC809" s="86"/>
      <c r="NJD809" s="86"/>
      <c r="NJE809" s="86"/>
      <c r="NJF809" s="86"/>
      <c r="NJG809" s="86"/>
      <c r="NJH809" s="86"/>
      <c r="NJI809" s="86"/>
      <c r="NJJ809" s="86"/>
      <c r="NJK809" s="86"/>
      <c r="NJL809" s="86"/>
      <c r="NJM809" s="86"/>
      <c r="NJN809" s="86"/>
      <c r="NJO809" s="86"/>
      <c r="NJP809" s="86"/>
      <c r="NJQ809" s="86"/>
      <c r="NJR809" s="86"/>
      <c r="NJS809" s="86"/>
      <c r="NJT809" s="86"/>
      <c r="NJU809" s="86"/>
      <c r="NJV809" s="86"/>
      <c r="NJW809" s="86"/>
      <c r="NJX809" s="86"/>
      <c r="NJY809" s="86"/>
      <c r="NJZ809" s="86"/>
      <c r="NKA809" s="86"/>
      <c r="NKB809" s="86"/>
      <c r="NKC809" s="86"/>
      <c r="NKD809" s="86"/>
      <c r="NKE809" s="86"/>
      <c r="NKF809" s="86"/>
      <c r="NKG809" s="86"/>
      <c r="NKH809" s="86"/>
      <c r="NKI809" s="86"/>
      <c r="NKJ809" s="86"/>
      <c r="NKK809" s="86"/>
      <c r="NKL809" s="86"/>
      <c r="NKM809" s="86"/>
      <c r="NKN809" s="86"/>
      <c r="NKO809" s="86"/>
      <c r="NKP809" s="86"/>
      <c r="NKQ809" s="86"/>
      <c r="NKR809" s="86"/>
      <c r="NKS809" s="86"/>
      <c r="NKT809" s="86"/>
      <c r="NKU809" s="86"/>
      <c r="NKV809" s="86"/>
      <c r="NKW809" s="86"/>
      <c r="NKX809" s="86"/>
      <c r="NKY809" s="86"/>
      <c r="NKZ809" s="86"/>
      <c r="NLA809" s="86"/>
      <c r="NLB809" s="86"/>
      <c r="NLC809" s="86"/>
      <c r="NLD809" s="86"/>
      <c r="NLE809" s="86"/>
      <c r="NLF809" s="86"/>
      <c r="NLG809" s="86"/>
      <c r="NLH809" s="86"/>
      <c r="NLI809" s="86"/>
      <c r="NLJ809" s="86"/>
      <c r="NLK809" s="86"/>
      <c r="NLL809" s="86"/>
      <c r="NLM809" s="86"/>
      <c r="NLN809" s="86"/>
      <c r="NLO809" s="86"/>
      <c r="NLP809" s="86"/>
      <c r="NLQ809" s="86"/>
      <c r="NLR809" s="86"/>
      <c r="NLS809" s="86"/>
      <c r="NLT809" s="86"/>
      <c r="NLU809" s="86"/>
      <c r="NLV809" s="86"/>
      <c r="NLW809" s="86"/>
      <c r="NLX809" s="86"/>
      <c r="NLY809" s="86"/>
      <c r="NLZ809" s="86"/>
      <c r="NMA809" s="86"/>
      <c r="NMB809" s="86"/>
      <c r="NMC809" s="86"/>
      <c r="NMD809" s="86"/>
      <c r="NME809" s="86"/>
      <c r="NMF809" s="86"/>
      <c r="NMG809" s="86"/>
      <c r="NMH809" s="86"/>
      <c r="NMI809" s="86"/>
      <c r="NMJ809" s="86"/>
      <c r="NMK809" s="86"/>
      <c r="NML809" s="86"/>
      <c r="NMM809" s="86"/>
      <c r="NMN809" s="86"/>
      <c r="NMO809" s="86"/>
      <c r="NMP809" s="86"/>
      <c r="NMQ809" s="86"/>
      <c r="NMR809" s="86"/>
      <c r="NMS809" s="86"/>
      <c r="NMT809" s="86"/>
      <c r="NMU809" s="86"/>
      <c r="NMV809" s="86"/>
      <c r="NMW809" s="86"/>
      <c r="NMX809" s="86"/>
      <c r="NMY809" s="86"/>
      <c r="NMZ809" s="86"/>
      <c r="NNA809" s="86"/>
      <c r="NNB809" s="86"/>
      <c r="NNC809" s="86"/>
      <c r="NND809" s="86"/>
      <c r="NNE809" s="86"/>
      <c r="NNF809" s="86"/>
      <c r="NNG809" s="86"/>
      <c r="NNH809" s="86"/>
      <c r="NNI809" s="86"/>
      <c r="NNJ809" s="86"/>
      <c r="NNK809" s="86"/>
      <c r="NNL809" s="86"/>
      <c r="NNM809" s="86"/>
      <c r="NNN809" s="86"/>
      <c r="NNO809" s="86"/>
      <c r="NNP809" s="86"/>
      <c r="NNQ809" s="86"/>
      <c r="NNR809" s="86"/>
      <c r="NNS809" s="86"/>
      <c r="NNT809" s="86"/>
      <c r="NNU809" s="86"/>
      <c r="NNV809" s="86"/>
      <c r="NNW809" s="86"/>
      <c r="NNX809" s="86"/>
      <c r="NNY809" s="86"/>
      <c r="NNZ809" s="86"/>
      <c r="NOA809" s="86"/>
      <c r="NOB809" s="86"/>
      <c r="NOC809" s="86"/>
      <c r="NOD809" s="86"/>
      <c r="NOE809" s="86"/>
      <c r="NOF809" s="86"/>
      <c r="NOG809" s="86"/>
      <c r="NOH809" s="86"/>
      <c r="NOI809" s="86"/>
      <c r="NOJ809" s="86"/>
      <c r="NOK809" s="86"/>
      <c r="NOL809" s="86"/>
      <c r="NOM809" s="86"/>
      <c r="NON809" s="86"/>
      <c r="NOO809" s="86"/>
      <c r="NOP809" s="86"/>
      <c r="NOQ809" s="86"/>
      <c r="NOR809" s="86"/>
      <c r="NOS809" s="86"/>
      <c r="NOT809" s="86"/>
      <c r="NOU809" s="86"/>
      <c r="NOV809" s="86"/>
      <c r="NOW809" s="86"/>
      <c r="NOX809" s="86"/>
      <c r="NOY809" s="86"/>
      <c r="NOZ809" s="86"/>
      <c r="NPA809" s="86"/>
      <c r="NPB809" s="86"/>
      <c r="NPC809" s="86"/>
      <c r="NPD809" s="86"/>
      <c r="NPE809" s="86"/>
      <c r="NPF809" s="86"/>
      <c r="NPG809" s="86"/>
      <c r="NPH809" s="86"/>
      <c r="NPI809" s="86"/>
      <c r="NPJ809" s="86"/>
      <c r="NPK809" s="86"/>
      <c r="NPL809" s="86"/>
      <c r="NPM809" s="86"/>
      <c r="NPN809" s="86"/>
      <c r="NPO809" s="86"/>
      <c r="NPP809" s="86"/>
      <c r="NPQ809" s="86"/>
      <c r="NPR809" s="86"/>
      <c r="NPS809" s="86"/>
      <c r="NPT809" s="86"/>
      <c r="NPU809" s="86"/>
      <c r="NPV809" s="86"/>
      <c r="NPW809" s="86"/>
      <c r="NPX809" s="86"/>
      <c r="NPY809" s="86"/>
      <c r="NPZ809" s="86"/>
      <c r="NQA809" s="86"/>
      <c r="NQB809" s="86"/>
      <c r="NQC809" s="86"/>
      <c r="NQD809" s="86"/>
      <c r="NQE809" s="86"/>
      <c r="NQF809" s="86"/>
      <c r="NQG809" s="86"/>
      <c r="NQH809" s="86"/>
      <c r="NQI809" s="86"/>
      <c r="NQJ809" s="86"/>
      <c r="NQK809" s="86"/>
      <c r="NQL809" s="86"/>
      <c r="NQM809" s="86"/>
      <c r="NQN809" s="86"/>
      <c r="NQO809" s="86"/>
      <c r="NQP809" s="86"/>
      <c r="NQQ809" s="86"/>
      <c r="NQR809" s="86"/>
      <c r="NQS809" s="86"/>
      <c r="NQT809" s="86"/>
      <c r="NQU809" s="86"/>
      <c r="NQV809" s="86"/>
      <c r="NQW809" s="86"/>
      <c r="NQX809" s="86"/>
      <c r="NQY809" s="86"/>
      <c r="NQZ809" s="86"/>
      <c r="NRA809" s="86"/>
      <c r="NRB809" s="86"/>
      <c r="NRC809" s="86"/>
      <c r="NRD809" s="86"/>
      <c r="NRE809" s="86"/>
      <c r="NRF809" s="86"/>
      <c r="NRG809" s="86"/>
      <c r="NRH809" s="86"/>
      <c r="NRI809" s="86"/>
      <c r="NRJ809" s="86"/>
      <c r="NRK809" s="86"/>
      <c r="NRL809" s="86"/>
      <c r="NRM809" s="86"/>
      <c r="NRN809" s="86"/>
      <c r="NRO809" s="86"/>
      <c r="NRP809" s="86"/>
      <c r="NRQ809" s="86"/>
      <c r="NRR809" s="86"/>
      <c r="NRS809" s="86"/>
      <c r="NRT809" s="86"/>
      <c r="NRU809" s="86"/>
      <c r="NRV809" s="86"/>
      <c r="NRW809" s="86"/>
      <c r="NRX809" s="86"/>
      <c r="NRY809" s="86"/>
      <c r="NRZ809" s="86"/>
      <c r="NSA809" s="86"/>
      <c r="NSB809" s="86"/>
      <c r="NSC809" s="86"/>
      <c r="NSD809" s="86"/>
      <c r="NSE809" s="86"/>
      <c r="NSF809" s="86"/>
      <c r="NSG809" s="86"/>
      <c r="NSH809" s="86"/>
      <c r="NSI809" s="86"/>
      <c r="NSJ809" s="86"/>
      <c r="NSK809" s="86"/>
      <c r="NSL809" s="86"/>
      <c r="NSM809" s="86"/>
      <c r="NSN809" s="86"/>
      <c r="NSO809" s="86"/>
      <c r="NSP809" s="86"/>
      <c r="NSQ809" s="86"/>
      <c r="NSR809" s="86"/>
      <c r="NSS809" s="86"/>
      <c r="NST809" s="86"/>
      <c r="NSU809" s="86"/>
      <c r="NSV809" s="86"/>
      <c r="NSW809" s="86"/>
      <c r="NSX809" s="86"/>
      <c r="NSY809" s="86"/>
      <c r="NSZ809" s="86"/>
      <c r="NTA809" s="86"/>
      <c r="NTB809" s="86"/>
      <c r="NTC809" s="86"/>
      <c r="NTD809" s="86"/>
      <c r="NTE809" s="86"/>
      <c r="NTF809" s="86"/>
      <c r="NTG809" s="86"/>
      <c r="NTH809" s="86"/>
      <c r="NTI809" s="86"/>
      <c r="NTJ809" s="86"/>
      <c r="NTK809" s="86"/>
      <c r="NTL809" s="86"/>
      <c r="NTM809" s="86"/>
      <c r="NTN809" s="86"/>
      <c r="NTO809" s="86"/>
      <c r="NTP809" s="86"/>
      <c r="NTQ809" s="86"/>
      <c r="NTR809" s="86"/>
      <c r="NTS809" s="86"/>
      <c r="NTT809" s="86"/>
      <c r="NTU809" s="86"/>
      <c r="NTV809" s="86"/>
      <c r="NTW809" s="86"/>
      <c r="NTX809" s="86"/>
      <c r="NTY809" s="86"/>
      <c r="NTZ809" s="86"/>
      <c r="NUA809" s="86"/>
      <c r="NUB809" s="86"/>
      <c r="NUC809" s="86"/>
      <c r="NUD809" s="86"/>
      <c r="NUE809" s="86"/>
      <c r="NUF809" s="86"/>
      <c r="NUG809" s="86"/>
      <c r="NUH809" s="86"/>
      <c r="NUI809" s="86"/>
      <c r="NUJ809" s="86"/>
      <c r="NUK809" s="86"/>
      <c r="NUL809" s="86"/>
      <c r="NUM809" s="86"/>
      <c r="NUN809" s="86"/>
      <c r="NUO809" s="86"/>
      <c r="NUP809" s="86"/>
      <c r="NUQ809" s="86"/>
      <c r="NUR809" s="86"/>
      <c r="NUS809" s="86"/>
      <c r="NUT809" s="86"/>
      <c r="NUU809" s="86"/>
      <c r="NUV809" s="86"/>
      <c r="NUW809" s="86"/>
      <c r="NUX809" s="86"/>
      <c r="NUY809" s="86"/>
      <c r="NUZ809" s="86"/>
      <c r="NVA809" s="86"/>
      <c r="NVB809" s="86"/>
      <c r="NVC809" s="86"/>
      <c r="NVD809" s="86"/>
      <c r="NVE809" s="86"/>
      <c r="NVF809" s="86"/>
      <c r="NVG809" s="86"/>
      <c r="NVH809" s="86"/>
      <c r="NVI809" s="86"/>
      <c r="NVJ809" s="86"/>
      <c r="NVK809" s="86"/>
      <c r="NVL809" s="86"/>
      <c r="NVM809" s="86"/>
      <c r="NVN809" s="86"/>
      <c r="NVO809" s="86"/>
      <c r="NVP809" s="86"/>
      <c r="NVQ809" s="86"/>
      <c r="NVR809" s="86"/>
      <c r="NVS809" s="86"/>
      <c r="NVT809" s="86"/>
      <c r="NVU809" s="86"/>
      <c r="NVV809" s="86"/>
      <c r="NVW809" s="86"/>
      <c r="NVX809" s="86"/>
      <c r="NVY809" s="86"/>
      <c r="NVZ809" s="86"/>
      <c r="NWA809" s="86"/>
      <c r="NWB809" s="86"/>
      <c r="NWC809" s="86"/>
      <c r="NWD809" s="86"/>
      <c r="NWE809" s="86"/>
      <c r="NWF809" s="86"/>
      <c r="NWG809" s="86"/>
      <c r="NWH809" s="86"/>
      <c r="NWI809" s="86"/>
      <c r="NWJ809" s="86"/>
      <c r="NWK809" s="86"/>
      <c r="NWL809" s="86"/>
      <c r="NWM809" s="86"/>
      <c r="NWN809" s="86"/>
      <c r="NWO809" s="86"/>
      <c r="NWP809" s="86"/>
      <c r="NWQ809" s="86"/>
      <c r="NWR809" s="86"/>
      <c r="NWS809" s="86"/>
      <c r="NWT809" s="86"/>
      <c r="NWU809" s="86"/>
      <c r="NWV809" s="86"/>
      <c r="NWW809" s="86"/>
      <c r="NWX809" s="86"/>
      <c r="NWY809" s="86"/>
      <c r="NWZ809" s="86"/>
      <c r="NXA809" s="86"/>
      <c r="NXB809" s="86"/>
      <c r="NXC809" s="86"/>
      <c r="NXD809" s="86"/>
      <c r="NXE809" s="86"/>
      <c r="NXF809" s="86"/>
      <c r="NXG809" s="86"/>
      <c r="NXH809" s="86"/>
      <c r="NXI809" s="86"/>
      <c r="NXJ809" s="86"/>
      <c r="NXK809" s="86"/>
      <c r="NXL809" s="86"/>
      <c r="NXM809" s="86"/>
      <c r="NXN809" s="86"/>
      <c r="NXO809" s="86"/>
      <c r="NXP809" s="86"/>
      <c r="NXQ809" s="86"/>
      <c r="NXR809" s="86"/>
      <c r="NXS809" s="86"/>
      <c r="NXT809" s="86"/>
      <c r="NXU809" s="86"/>
      <c r="NXV809" s="86"/>
      <c r="NXW809" s="86"/>
      <c r="NXX809" s="86"/>
      <c r="NXY809" s="86"/>
      <c r="NXZ809" s="86"/>
      <c r="NYA809" s="86"/>
      <c r="NYB809" s="86"/>
      <c r="NYC809" s="86"/>
      <c r="NYD809" s="86"/>
      <c r="NYE809" s="86"/>
      <c r="NYF809" s="86"/>
      <c r="NYG809" s="86"/>
      <c r="NYH809" s="86"/>
      <c r="NYI809" s="86"/>
      <c r="NYJ809" s="86"/>
      <c r="NYK809" s="86"/>
      <c r="NYL809" s="86"/>
      <c r="NYM809" s="86"/>
      <c r="NYN809" s="86"/>
      <c r="NYO809" s="86"/>
      <c r="NYP809" s="86"/>
      <c r="NYQ809" s="86"/>
      <c r="NYR809" s="86"/>
      <c r="NYS809" s="86"/>
      <c r="NYT809" s="86"/>
      <c r="NYU809" s="86"/>
      <c r="NYV809" s="86"/>
      <c r="NYW809" s="86"/>
      <c r="NYX809" s="86"/>
      <c r="NYY809" s="86"/>
      <c r="NYZ809" s="86"/>
      <c r="NZA809" s="86"/>
      <c r="NZB809" s="86"/>
      <c r="NZC809" s="86"/>
      <c r="NZD809" s="86"/>
      <c r="NZE809" s="86"/>
      <c r="NZF809" s="86"/>
      <c r="NZG809" s="86"/>
      <c r="NZH809" s="86"/>
      <c r="NZI809" s="86"/>
      <c r="NZJ809" s="86"/>
      <c r="NZK809" s="86"/>
      <c r="NZL809" s="86"/>
      <c r="NZM809" s="86"/>
      <c r="NZN809" s="86"/>
      <c r="NZO809" s="86"/>
      <c r="NZP809" s="86"/>
      <c r="NZQ809" s="86"/>
      <c r="NZR809" s="86"/>
      <c r="NZS809" s="86"/>
      <c r="NZT809" s="86"/>
      <c r="NZU809" s="86"/>
      <c r="NZV809" s="86"/>
      <c r="NZW809" s="86"/>
      <c r="NZX809" s="86"/>
      <c r="NZY809" s="86"/>
      <c r="NZZ809" s="86"/>
      <c r="OAA809" s="86"/>
      <c r="OAB809" s="86"/>
      <c r="OAC809" s="86"/>
      <c r="OAD809" s="86"/>
      <c r="OAE809" s="86"/>
      <c r="OAF809" s="86"/>
      <c r="OAG809" s="86"/>
      <c r="OAH809" s="86"/>
      <c r="OAI809" s="86"/>
      <c r="OAJ809" s="86"/>
      <c r="OAK809" s="86"/>
      <c r="OAL809" s="86"/>
      <c r="OAM809" s="86"/>
      <c r="OAN809" s="86"/>
      <c r="OAO809" s="86"/>
      <c r="OAP809" s="86"/>
      <c r="OAQ809" s="86"/>
      <c r="OAR809" s="86"/>
      <c r="OAS809" s="86"/>
      <c r="OAT809" s="86"/>
      <c r="OAU809" s="86"/>
      <c r="OAV809" s="86"/>
      <c r="OAW809" s="86"/>
      <c r="OAX809" s="86"/>
      <c r="OAY809" s="86"/>
      <c r="OAZ809" s="86"/>
      <c r="OBA809" s="86"/>
      <c r="OBB809" s="86"/>
      <c r="OBC809" s="86"/>
      <c r="OBD809" s="86"/>
      <c r="OBE809" s="86"/>
      <c r="OBF809" s="86"/>
      <c r="OBG809" s="86"/>
      <c r="OBH809" s="86"/>
      <c r="OBI809" s="86"/>
      <c r="OBJ809" s="86"/>
      <c r="OBK809" s="86"/>
      <c r="OBL809" s="86"/>
      <c r="OBM809" s="86"/>
      <c r="OBN809" s="86"/>
      <c r="OBO809" s="86"/>
      <c r="OBP809" s="86"/>
      <c r="OBQ809" s="86"/>
      <c r="OBR809" s="86"/>
      <c r="OBS809" s="86"/>
      <c r="OBT809" s="86"/>
      <c r="OBU809" s="86"/>
      <c r="OBV809" s="86"/>
      <c r="OBW809" s="86"/>
      <c r="OBX809" s="86"/>
      <c r="OBY809" s="86"/>
      <c r="OBZ809" s="86"/>
      <c r="OCA809" s="86"/>
      <c r="OCB809" s="86"/>
      <c r="OCC809" s="86"/>
      <c r="OCD809" s="86"/>
      <c r="OCE809" s="86"/>
      <c r="OCF809" s="86"/>
      <c r="OCG809" s="86"/>
      <c r="OCH809" s="86"/>
      <c r="OCI809" s="86"/>
      <c r="OCJ809" s="86"/>
      <c r="OCK809" s="86"/>
      <c r="OCL809" s="86"/>
      <c r="OCM809" s="86"/>
      <c r="OCN809" s="86"/>
      <c r="OCO809" s="86"/>
      <c r="OCP809" s="86"/>
      <c r="OCQ809" s="86"/>
      <c r="OCR809" s="86"/>
      <c r="OCS809" s="86"/>
      <c r="OCT809" s="86"/>
      <c r="OCU809" s="86"/>
      <c r="OCV809" s="86"/>
      <c r="OCW809" s="86"/>
      <c r="OCX809" s="86"/>
      <c r="OCY809" s="86"/>
      <c r="OCZ809" s="86"/>
      <c r="ODA809" s="86"/>
      <c r="ODB809" s="86"/>
      <c r="ODC809" s="86"/>
      <c r="ODD809" s="86"/>
      <c r="ODE809" s="86"/>
      <c r="ODF809" s="86"/>
      <c r="ODG809" s="86"/>
      <c r="ODH809" s="86"/>
      <c r="ODI809" s="86"/>
      <c r="ODJ809" s="86"/>
      <c r="ODK809" s="86"/>
      <c r="ODL809" s="86"/>
      <c r="ODM809" s="86"/>
      <c r="ODN809" s="86"/>
      <c r="ODO809" s="86"/>
      <c r="ODP809" s="86"/>
      <c r="ODQ809" s="86"/>
      <c r="ODR809" s="86"/>
      <c r="ODS809" s="86"/>
      <c r="ODT809" s="86"/>
      <c r="ODU809" s="86"/>
      <c r="ODV809" s="86"/>
      <c r="ODW809" s="86"/>
      <c r="ODX809" s="86"/>
      <c r="ODY809" s="86"/>
      <c r="ODZ809" s="86"/>
      <c r="OEA809" s="86"/>
      <c r="OEB809" s="86"/>
      <c r="OEC809" s="86"/>
      <c r="OED809" s="86"/>
      <c r="OEE809" s="86"/>
      <c r="OEF809" s="86"/>
      <c r="OEG809" s="86"/>
      <c r="OEH809" s="86"/>
      <c r="OEI809" s="86"/>
      <c r="OEJ809" s="86"/>
      <c r="OEK809" s="86"/>
      <c r="OEL809" s="86"/>
      <c r="OEM809" s="86"/>
      <c r="OEN809" s="86"/>
      <c r="OEO809" s="86"/>
      <c r="OEP809" s="86"/>
      <c r="OEQ809" s="86"/>
      <c r="OER809" s="86"/>
      <c r="OES809" s="86"/>
      <c r="OET809" s="86"/>
      <c r="OEU809" s="86"/>
      <c r="OEV809" s="86"/>
      <c r="OEW809" s="86"/>
      <c r="OEX809" s="86"/>
      <c r="OEY809" s="86"/>
      <c r="OEZ809" s="86"/>
      <c r="OFA809" s="86"/>
      <c r="OFB809" s="86"/>
      <c r="OFC809" s="86"/>
      <c r="OFD809" s="86"/>
      <c r="OFE809" s="86"/>
      <c r="OFF809" s="86"/>
      <c r="OFG809" s="86"/>
      <c r="OFH809" s="86"/>
      <c r="OFI809" s="86"/>
      <c r="OFJ809" s="86"/>
      <c r="OFK809" s="86"/>
      <c r="OFL809" s="86"/>
      <c r="OFM809" s="86"/>
      <c r="OFN809" s="86"/>
      <c r="OFO809" s="86"/>
      <c r="OFP809" s="86"/>
      <c r="OFQ809" s="86"/>
      <c r="OFR809" s="86"/>
      <c r="OFS809" s="86"/>
      <c r="OFT809" s="86"/>
      <c r="OFU809" s="86"/>
      <c r="OFV809" s="86"/>
      <c r="OFW809" s="86"/>
      <c r="OFX809" s="86"/>
      <c r="OFY809" s="86"/>
      <c r="OFZ809" s="86"/>
      <c r="OGA809" s="86"/>
      <c r="OGB809" s="86"/>
      <c r="OGC809" s="86"/>
      <c r="OGD809" s="86"/>
      <c r="OGE809" s="86"/>
      <c r="OGF809" s="86"/>
      <c r="OGG809" s="86"/>
      <c r="OGH809" s="86"/>
      <c r="OGI809" s="86"/>
      <c r="OGJ809" s="86"/>
      <c r="OGK809" s="86"/>
      <c r="OGL809" s="86"/>
      <c r="OGM809" s="86"/>
      <c r="OGN809" s="86"/>
      <c r="OGO809" s="86"/>
      <c r="OGP809" s="86"/>
      <c r="OGQ809" s="86"/>
      <c r="OGR809" s="86"/>
      <c r="OGS809" s="86"/>
      <c r="OGT809" s="86"/>
      <c r="OGU809" s="86"/>
      <c r="OGV809" s="86"/>
      <c r="OGW809" s="86"/>
      <c r="OGX809" s="86"/>
      <c r="OGY809" s="86"/>
      <c r="OGZ809" s="86"/>
      <c r="OHA809" s="86"/>
      <c r="OHB809" s="86"/>
      <c r="OHC809" s="86"/>
      <c r="OHD809" s="86"/>
      <c r="OHE809" s="86"/>
      <c r="OHF809" s="86"/>
      <c r="OHG809" s="86"/>
      <c r="OHH809" s="86"/>
      <c r="OHI809" s="86"/>
      <c r="OHJ809" s="86"/>
      <c r="OHK809" s="86"/>
      <c r="OHL809" s="86"/>
      <c r="OHM809" s="86"/>
      <c r="OHN809" s="86"/>
      <c r="OHO809" s="86"/>
      <c r="OHP809" s="86"/>
      <c r="OHQ809" s="86"/>
      <c r="OHR809" s="86"/>
      <c r="OHS809" s="86"/>
      <c r="OHT809" s="86"/>
      <c r="OHU809" s="86"/>
      <c r="OHV809" s="86"/>
      <c r="OHW809" s="86"/>
      <c r="OHX809" s="86"/>
      <c r="OHY809" s="86"/>
      <c r="OHZ809" s="86"/>
      <c r="OIA809" s="86"/>
      <c r="OIB809" s="86"/>
      <c r="OIC809" s="86"/>
      <c r="OID809" s="86"/>
      <c r="OIE809" s="86"/>
      <c r="OIF809" s="86"/>
      <c r="OIG809" s="86"/>
      <c r="OIH809" s="86"/>
      <c r="OII809" s="86"/>
      <c r="OIJ809" s="86"/>
      <c r="OIK809" s="86"/>
      <c r="OIL809" s="86"/>
      <c r="OIM809" s="86"/>
      <c r="OIN809" s="86"/>
      <c r="OIO809" s="86"/>
      <c r="OIP809" s="86"/>
      <c r="OIQ809" s="86"/>
      <c r="OIR809" s="86"/>
      <c r="OIS809" s="86"/>
      <c r="OIT809" s="86"/>
      <c r="OIU809" s="86"/>
      <c r="OIV809" s="86"/>
      <c r="OIW809" s="86"/>
      <c r="OIX809" s="86"/>
      <c r="OIY809" s="86"/>
      <c r="OIZ809" s="86"/>
      <c r="OJA809" s="86"/>
      <c r="OJB809" s="86"/>
      <c r="OJC809" s="86"/>
      <c r="OJD809" s="86"/>
      <c r="OJE809" s="86"/>
      <c r="OJF809" s="86"/>
      <c r="OJG809" s="86"/>
      <c r="OJH809" s="86"/>
      <c r="OJI809" s="86"/>
      <c r="OJJ809" s="86"/>
      <c r="OJK809" s="86"/>
      <c r="OJL809" s="86"/>
      <c r="OJM809" s="86"/>
      <c r="OJN809" s="86"/>
      <c r="OJO809" s="86"/>
      <c r="OJP809" s="86"/>
      <c r="OJQ809" s="86"/>
      <c r="OJR809" s="86"/>
      <c r="OJS809" s="86"/>
      <c r="OJT809" s="86"/>
      <c r="OJU809" s="86"/>
      <c r="OJV809" s="86"/>
      <c r="OJW809" s="86"/>
      <c r="OJX809" s="86"/>
      <c r="OJY809" s="86"/>
      <c r="OJZ809" s="86"/>
      <c r="OKA809" s="86"/>
      <c r="OKB809" s="86"/>
      <c r="OKC809" s="86"/>
      <c r="OKD809" s="86"/>
      <c r="OKE809" s="86"/>
      <c r="OKF809" s="86"/>
      <c r="OKG809" s="86"/>
      <c r="OKH809" s="86"/>
      <c r="OKI809" s="86"/>
      <c r="OKJ809" s="86"/>
      <c r="OKK809" s="86"/>
      <c r="OKL809" s="86"/>
      <c r="OKM809" s="86"/>
      <c r="OKN809" s="86"/>
      <c r="OKO809" s="86"/>
      <c r="OKP809" s="86"/>
      <c r="OKQ809" s="86"/>
      <c r="OKR809" s="86"/>
      <c r="OKS809" s="86"/>
      <c r="OKT809" s="86"/>
      <c r="OKU809" s="86"/>
      <c r="OKV809" s="86"/>
      <c r="OKW809" s="86"/>
      <c r="OKX809" s="86"/>
      <c r="OKY809" s="86"/>
      <c r="OKZ809" s="86"/>
      <c r="OLA809" s="86"/>
      <c r="OLB809" s="86"/>
      <c r="OLC809" s="86"/>
      <c r="OLD809" s="86"/>
      <c r="OLE809" s="86"/>
      <c r="OLF809" s="86"/>
      <c r="OLG809" s="86"/>
      <c r="OLH809" s="86"/>
      <c r="OLI809" s="86"/>
      <c r="OLJ809" s="86"/>
      <c r="OLK809" s="86"/>
      <c r="OLL809" s="86"/>
      <c r="OLM809" s="86"/>
      <c r="OLN809" s="86"/>
      <c r="OLO809" s="86"/>
      <c r="OLP809" s="86"/>
      <c r="OLQ809" s="86"/>
      <c r="OLR809" s="86"/>
      <c r="OLS809" s="86"/>
      <c r="OLT809" s="86"/>
      <c r="OLU809" s="86"/>
      <c r="OLV809" s="86"/>
      <c r="OLW809" s="86"/>
      <c r="OLX809" s="86"/>
      <c r="OLY809" s="86"/>
      <c r="OLZ809" s="86"/>
      <c r="OMA809" s="86"/>
      <c r="OMB809" s="86"/>
      <c r="OMC809" s="86"/>
      <c r="OMD809" s="86"/>
      <c r="OME809" s="86"/>
      <c r="OMF809" s="86"/>
      <c r="OMG809" s="86"/>
      <c r="OMH809" s="86"/>
      <c r="OMI809" s="86"/>
      <c r="OMJ809" s="86"/>
      <c r="OMK809" s="86"/>
      <c r="OML809" s="86"/>
      <c r="OMM809" s="86"/>
      <c r="OMN809" s="86"/>
      <c r="OMO809" s="86"/>
      <c r="OMP809" s="86"/>
      <c r="OMQ809" s="86"/>
      <c r="OMR809" s="86"/>
      <c r="OMS809" s="86"/>
      <c r="OMT809" s="86"/>
      <c r="OMU809" s="86"/>
      <c r="OMV809" s="86"/>
      <c r="OMW809" s="86"/>
      <c r="OMX809" s="86"/>
      <c r="OMY809" s="86"/>
      <c r="OMZ809" s="86"/>
      <c r="ONA809" s="86"/>
      <c r="ONB809" s="86"/>
      <c r="ONC809" s="86"/>
      <c r="OND809" s="86"/>
      <c r="ONE809" s="86"/>
      <c r="ONF809" s="86"/>
      <c r="ONG809" s="86"/>
      <c r="ONH809" s="86"/>
      <c r="ONI809" s="86"/>
      <c r="ONJ809" s="86"/>
      <c r="ONK809" s="86"/>
      <c r="ONL809" s="86"/>
      <c r="ONM809" s="86"/>
      <c r="ONN809" s="86"/>
      <c r="ONO809" s="86"/>
      <c r="ONP809" s="86"/>
      <c r="ONQ809" s="86"/>
      <c r="ONR809" s="86"/>
      <c r="ONS809" s="86"/>
      <c r="ONT809" s="86"/>
      <c r="ONU809" s="86"/>
      <c r="ONV809" s="86"/>
      <c r="ONW809" s="86"/>
      <c r="ONX809" s="86"/>
      <c r="ONY809" s="86"/>
      <c r="ONZ809" s="86"/>
      <c r="OOA809" s="86"/>
      <c r="OOB809" s="86"/>
      <c r="OOC809" s="86"/>
      <c r="OOD809" s="86"/>
      <c r="OOE809" s="86"/>
      <c r="OOF809" s="86"/>
      <c r="OOG809" s="86"/>
      <c r="OOH809" s="86"/>
      <c r="OOI809" s="86"/>
      <c r="OOJ809" s="86"/>
      <c r="OOK809" s="86"/>
      <c r="OOL809" s="86"/>
      <c r="OOM809" s="86"/>
      <c r="OON809" s="86"/>
      <c r="OOO809" s="86"/>
      <c r="OOP809" s="86"/>
      <c r="OOQ809" s="86"/>
      <c r="OOR809" s="86"/>
      <c r="OOS809" s="86"/>
      <c r="OOT809" s="86"/>
      <c r="OOU809" s="86"/>
      <c r="OOV809" s="86"/>
      <c r="OOW809" s="86"/>
      <c r="OOX809" s="86"/>
      <c r="OOY809" s="86"/>
      <c r="OOZ809" s="86"/>
      <c r="OPA809" s="86"/>
      <c r="OPB809" s="86"/>
      <c r="OPC809" s="86"/>
      <c r="OPD809" s="86"/>
      <c r="OPE809" s="86"/>
      <c r="OPF809" s="86"/>
      <c r="OPG809" s="86"/>
      <c r="OPH809" s="86"/>
      <c r="OPI809" s="86"/>
      <c r="OPJ809" s="86"/>
      <c r="OPK809" s="86"/>
      <c r="OPL809" s="86"/>
      <c r="OPM809" s="86"/>
      <c r="OPN809" s="86"/>
      <c r="OPO809" s="86"/>
      <c r="OPP809" s="86"/>
      <c r="OPQ809" s="86"/>
      <c r="OPR809" s="86"/>
      <c r="OPS809" s="86"/>
      <c r="OPT809" s="86"/>
      <c r="OPU809" s="86"/>
      <c r="OPV809" s="86"/>
      <c r="OPW809" s="86"/>
      <c r="OPX809" s="86"/>
      <c r="OPY809" s="86"/>
      <c r="OPZ809" s="86"/>
      <c r="OQA809" s="86"/>
      <c r="OQB809" s="86"/>
      <c r="OQC809" s="86"/>
      <c r="OQD809" s="86"/>
      <c r="OQE809" s="86"/>
      <c r="OQF809" s="86"/>
      <c r="OQG809" s="86"/>
      <c r="OQH809" s="86"/>
      <c r="OQI809" s="86"/>
      <c r="OQJ809" s="86"/>
      <c r="OQK809" s="86"/>
      <c r="OQL809" s="86"/>
      <c r="OQM809" s="86"/>
      <c r="OQN809" s="86"/>
      <c r="OQO809" s="86"/>
      <c r="OQP809" s="86"/>
      <c r="OQQ809" s="86"/>
      <c r="OQR809" s="86"/>
      <c r="OQS809" s="86"/>
      <c r="OQT809" s="86"/>
      <c r="OQU809" s="86"/>
      <c r="OQV809" s="86"/>
      <c r="OQW809" s="86"/>
      <c r="OQX809" s="86"/>
      <c r="OQY809" s="86"/>
      <c r="OQZ809" s="86"/>
      <c r="ORA809" s="86"/>
      <c r="ORB809" s="86"/>
      <c r="ORC809" s="86"/>
      <c r="ORD809" s="86"/>
      <c r="ORE809" s="86"/>
      <c r="ORF809" s="86"/>
      <c r="ORG809" s="86"/>
      <c r="ORH809" s="86"/>
      <c r="ORI809" s="86"/>
      <c r="ORJ809" s="86"/>
      <c r="ORK809" s="86"/>
      <c r="ORL809" s="86"/>
      <c r="ORM809" s="86"/>
      <c r="ORN809" s="86"/>
      <c r="ORO809" s="86"/>
      <c r="ORP809" s="86"/>
      <c r="ORQ809" s="86"/>
      <c r="ORR809" s="86"/>
      <c r="ORS809" s="86"/>
      <c r="ORT809" s="86"/>
      <c r="ORU809" s="86"/>
      <c r="ORV809" s="86"/>
      <c r="ORW809" s="86"/>
      <c r="ORX809" s="86"/>
      <c r="ORY809" s="86"/>
      <c r="ORZ809" s="86"/>
      <c r="OSA809" s="86"/>
      <c r="OSB809" s="86"/>
      <c r="OSC809" s="86"/>
      <c r="OSD809" s="86"/>
      <c r="OSE809" s="86"/>
      <c r="OSF809" s="86"/>
      <c r="OSG809" s="86"/>
      <c r="OSH809" s="86"/>
      <c r="OSI809" s="86"/>
      <c r="OSJ809" s="86"/>
      <c r="OSK809" s="86"/>
      <c r="OSL809" s="86"/>
      <c r="OSM809" s="86"/>
      <c r="OSN809" s="86"/>
      <c r="OSO809" s="86"/>
      <c r="OSP809" s="86"/>
      <c r="OSQ809" s="86"/>
      <c r="OSR809" s="86"/>
      <c r="OSS809" s="86"/>
      <c r="OST809" s="86"/>
      <c r="OSU809" s="86"/>
      <c r="OSV809" s="86"/>
      <c r="OSW809" s="86"/>
      <c r="OSX809" s="86"/>
      <c r="OSY809" s="86"/>
      <c r="OSZ809" s="86"/>
      <c r="OTA809" s="86"/>
      <c r="OTB809" s="86"/>
      <c r="OTC809" s="86"/>
      <c r="OTD809" s="86"/>
      <c r="OTE809" s="86"/>
      <c r="OTF809" s="86"/>
      <c r="OTG809" s="86"/>
      <c r="OTH809" s="86"/>
      <c r="OTI809" s="86"/>
      <c r="OTJ809" s="86"/>
      <c r="OTK809" s="86"/>
      <c r="OTL809" s="86"/>
      <c r="OTM809" s="86"/>
      <c r="OTN809" s="86"/>
      <c r="OTO809" s="86"/>
      <c r="OTP809" s="86"/>
      <c r="OTQ809" s="86"/>
      <c r="OTR809" s="86"/>
      <c r="OTS809" s="86"/>
      <c r="OTT809" s="86"/>
      <c r="OTU809" s="86"/>
      <c r="OTV809" s="86"/>
      <c r="OTW809" s="86"/>
      <c r="OTX809" s="86"/>
      <c r="OTY809" s="86"/>
      <c r="OTZ809" s="86"/>
      <c r="OUA809" s="86"/>
      <c r="OUB809" s="86"/>
      <c r="OUC809" s="86"/>
      <c r="OUD809" s="86"/>
      <c r="OUE809" s="86"/>
      <c r="OUF809" s="86"/>
      <c r="OUG809" s="86"/>
      <c r="OUH809" s="86"/>
      <c r="OUI809" s="86"/>
      <c r="OUJ809" s="86"/>
      <c r="OUK809" s="86"/>
      <c r="OUL809" s="86"/>
      <c r="OUM809" s="86"/>
      <c r="OUN809" s="86"/>
      <c r="OUO809" s="86"/>
      <c r="OUP809" s="86"/>
      <c r="OUQ809" s="86"/>
      <c r="OUR809" s="86"/>
      <c r="OUS809" s="86"/>
      <c r="OUT809" s="86"/>
      <c r="OUU809" s="86"/>
      <c r="OUV809" s="86"/>
      <c r="OUW809" s="86"/>
      <c r="OUX809" s="86"/>
      <c r="OUY809" s="86"/>
      <c r="OUZ809" s="86"/>
      <c r="OVA809" s="86"/>
      <c r="OVB809" s="86"/>
      <c r="OVC809" s="86"/>
      <c r="OVD809" s="86"/>
      <c r="OVE809" s="86"/>
      <c r="OVF809" s="86"/>
      <c r="OVG809" s="86"/>
      <c r="OVH809" s="86"/>
      <c r="OVI809" s="86"/>
      <c r="OVJ809" s="86"/>
      <c r="OVK809" s="86"/>
      <c r="OVL809" s="86"/>
      <c r="OVM809" s="86"/>
      <c r="OVN809" s="86"/>
      <c r="OVO809" s="86"/>
      <c r="OVP809" s="86"/>
      <c r="OVQ809" s="86"/>
      <c r="OVR809" s="86"/>
      <c r="OVS809" s="86"/>
      <c r="OVT809" s="86"/>
      <c r="OVU809" s="86"/>
      <c r="OVV809" s="86"/>
      <c r="OVW809" s="86"/>
      <c r="OVX809" s="86"/>
      <c r="OVY809" s="86"/>
      <c r="OVZ809" s="86"/>
      <c r="OWA809" s="86"/>
      <c r="OWB809" s="86"/>
      <c r="OWC809" s="86"/>
      <c r="OWD809" s="86"/>
      <c r="OWE809" s="86"/>
      <c r="OWF809" s="86"/>
      <c r="OWG809" s="86"/>
      <c r="OWH809" s="86"/>
      <c r="OWI809" s="86"/>
      <c r="OWJ809" s="86"/>
      <c r="OWK809" s="86"/>
      <c r="OWL809" s="86"/>
      <c r="OWM809" s="86"/>
      <c r="OWN809" s="86"/>
      <c r="OWO809" s="86"/>
      <c r="OWP809" s="86"/>
      <c r="OWQ809" s="86"/>
      <c r="OWR809" s="86"/>
      <c r="OWS809" s="86"/>
      <c r="OWT809" s="86"/>
      <c r="OWU809" s="86"/>
      <c r="OWV809" s="86"/>
      <c r="OWW809" s="86"/>
      <c r="OWX809" s="86"/>
      <c r="OWY809" s="86"/>
      <c r="OWZ809" s="86"/>
      <c r="OXA809" s="86"/>
      <c r="OXB809" s="86"/>
      <c r="OXC809" s="86"/>
      <c r="OXD809" s="86"/>
      <c r="OXE809" s="86"/>
      <c r="OXF809" s="86"/>
      <c r="OXG809" s="86"/>
      <c r="OXH809" s="86"/>
      <c r="OXI809" s="86"/>
      <c r="OXJ809" s="86"/>
      <c r="OXK809" s="86"/>
      <c r="OXL809" s="86"/>
      <c r="OXM809" s="86"/>
      <c r="OXN809" s="86"/>
      <c r="OXO809" s="86"/>
      <c r="OXP809" s="86"/>
      <c r="OXQ809" s="86"/>
      <c r="OXR809" s="86"/>
      <c r="OXS809" s="86"/>
      <c r="OXT809" s="86"/>
      <c r="OXU809" s="86"/>
      <c r="OXV809" s="86"/>
      <c r="OXW809" s="86"/>
      <c r="OXX809" s="86"/>
      <c r="OXY809" s="86"/>
      <c r="OXZ809" s="86"/>
      <c r="OYA809" s="86"/>
      <c r="OYB809" s="86"/>
      <c r="OYC809" s="86"/>
      <c r="OYD809" s="86"/>
      <c r="OYE809" s="86"/>
      <c r="OYF809" s="86"/>
      <c r="OYG809" s="86"/>
      <c r="OYH809" s="86"/>
      <c r="OYI809" s="86"/>
      <c r="OYJ809" s="86"/>
      <c r="OYK809" s="86"/>
      <c r="OYL809" s="86"/>
      <c r="OYM809" s="86"/>
      <c r="OYN809" s="86"/>
      <c r="OYO809" s="86"/>
      <c r="OYP809" s="86"/>
      <c r="OYQ809" s="86"/>
      <c r="OYR809" s="86"/>
      <c r="OYS809" s="86"/>
      <c r="OYT809" s="86"/>
      <c r="OYU809" s="86"/>
      <c r="OYV809" s="86"/>
      <c r="OYW809" s="86"/>
      <c r="OYX809" s="86"/>
      <c r="OYY809" s="86"/>
      <c r="OYZ809" s="86"/>
      <c r="OZA809" s="86"/>
      <c r="OZB809" s="86"/>
      <c r="OZC809" s="86"/>
      <c r="OZD809" s="86"/>
      <c r="OZE809" s="86"/>
      <c r="OZF809" s="86"/>
      <c r="OZG809" s="86"/>
      <c r="OZH809" s="86"/>
      <c r="OZI809" s="86"/>
      <c r="OZJ809" s="86"/>
      <c r="OZK809" s="86"/>
      <c r="OZL809" s="86"/>
      <c r="OZM809" s="86"/>
      <c r="OZN809" s="86"/>
      <c r="OZO809" s="86"/>
      <c r="OZP809" s="86"/>
      <c r="OZQ809" s="86"/>
      <c r="OZR809" s="86"/>
      <c r="OZS809" s="86"/>
      <c r="OZT809" s="86"/>
      <c r="OZU809" s="86"/>
      <c r="OZV809" s="86"/>
      <c r="OZW809" s="86"/>
      <c r="OZX809" s="86"/>
      <c r="OZY809" s="86"/>
      <c r="OZZ809" s="86"/>
      <c r="PAA809" s="86"/>
      <c r="PAB809" s="86"/>
      <c r="PAC809" s="86"/>
      <c r="PAD809" s="86"/>
      <c r="PAE809" s="86"/>
      <c r="PAF809" s="86"/>
      <c r="PAG809" s="86"/>
      <c r="PAH809" s="86"/>
      <c r="PAI809" s="86"/>
      <c r="PAJ809" s="86"/>
      <c r="PAK809" s="86"/>
      <c r="PAL809" s="86"/>
      <c r="PAM809" s="86"/>
      <c r="PAN809" s="86"/>
      <c r="PAO809" s="86"/>
      <c r="PAP809" s="86"/>
      <c r="PAQ809" s="86"/>
      <c r="PAR809" s="86"/>
      <c r="PAS809" s="86"/>
      <c r="PAT809" s="86"/>
      <c r="PAU809" s="86"/>
      <c r="PAV809" s="86"/>
      <c r="PAW809" s="86"/>
      <c r="PAX809" s="86"/>
      <c r="PAY809" s="86"/>
      <c r="PAZ809" s="86"/>
      <c r="PBA809" s="86"/>
      <c r="PBB809" s="86"/>
      <c r="PBC809" s="86"/>
      <c r="PBD809" s="86"/>
      <c r="PBE809" s="86"/>
      <c r="PBF809" s="86"/>
      <c r="PBG809" s="86"/>
      <c r="PBH809" s="86"/>
      <c r="PBI809" s="86"/>
      <c r="PBJ809" s="86"/>
      <c r="PBK809" s="86"/>
      <c r="PBL809" s="86"/>
      <c r="PBM809" s="86"/>
      <c r="PBN809" s="86"/>
      <c r="PBO809" s="86"/>
      <c r="PBP809" s="86"/>
      <c r="PBQ809" s="86"/>
      <c r="PBR809" s="86"/>
      <c r="PBS809" s="86"/>
      <c r="PBT809" s="86"/>
      <c r="PBU809" s="86"/>
      <c r="PBV809" s="86"/>
      <c r="PBW809" s="86"/>
      <c r="PBX809" s="86"/>
      <c r="PBY809" s="86"/>
      <c r="PBZ809" s="86"/>
      <c r="PCA809" s="86"/>
      <c r="PCB809" s="86"/>
      <c r="PCC809" s="86"/>
      <c r="PCD809" s="86"/>
      <c r="PCE809" s="86"/>
      <c r="PCF809" s="86"/>
      <c r="PCG809" s="86"/>
      <c r="PCH809" s="86"/>
      <c r="PCI809" s="86"/>
      <c r="PCJ809" s="86"/>
      <c r="PCK809" s="86"/>
      <c r="PCL809" s="86"/>
      <c r="PCM809" s="86"/>
      <c r="PCN809" s="86"/>
      <c r="PCO809" s="86"/>
      <c r="PCP809" s="86"/>
      <c r="PCQ809" s="86"/>
      <c r="PCR809" s="86"/>
      <c r="PCS809" s="86"/>
      <c r="PCT809" s="86"/>
      <c r="PCU809" s="86"/>
      <c r="PCV809" s="86"/>
      <c r="PCW809" s="86"/>
      <c r="PCX809" s="86"/>
      <c r="PCY809" s="86"/>
      <c r="PCZ809" s="86"/>
      <c r="PDA809" s="86"/>
      <c r="PDB809" s="86"/>
      <c r="PDC809" s="86"/>
      <c r="PDD809" s="86"/>
      <c r="PDE809" s="86"/>
      <c r="PDF809" s="86"/>
      <c r="PDG809" s="86"/>
      <c r="PDH809" s="86"/>
      <c r="PDI809" s="86"/>
      <c r="PDJ809" s="86"/>
      <c r="PDK809" s="86"/>
      <c r="PDL809" s="86"/>
      <c r="PDM809" s="86"/>
      <c r="PDN809" s="86"/>
      <c r="PDO809" s="86"/>
      <c r="PDP809" s="86"/>
      <c r="PDQ809" s="86"/>
      <c r="PDR809" s="86"/>
      <c r="PDS809" s="86"/>
      <c r="PDT809" s="86"/>
      <c r="PDU809" s="86"/>
      <c r="PDV809" s="86"/>
      <c r="PDW809" s="86"/>
      <c r="PDX809" s="86"/>
      <c r="PDY809" s="86"/>
      <c r="PDZ809" s="86"/>
      <c r="PEA809" s="86"/>
      <c r="PEB809" s="86"/>
      <c r="PEC809" s="86"/>
      <c r="PED809" s="86"/>
      <c r="PEE809" s="86"/>
      <c r="PEF809" s="86"/>
      <c r="PEG809" s="86"/>
      <c r="PEH809" s="86"/>
      <c r="PEI809" s="86"/>
      <c r="PEJ809" s="86"/>
      <c r="PEK809" s="86"/>
      <c r="PEL809" s="86"/>
      <c r="PEM809" s="86"/>
      <c r="PEN809" s="86"/>
      <c r="PEO809" s="86"/>
      <c r="PEP809" s="86"/>
      <c r="PEQ809" s="86"/>
      <c r="PER809" s="86"/>
      <c r="PES809" s="86"/>
      <c r="PET809" s="86"/>
      <c r="PEU809" s="86"/>
      <c r="PEV809" s="86"/>
      <c r="PEW809" s="86"/>
      <c r="PEX809" s="86"/>
      <c r="PEY809" s="86"/>
      <c r="PEZ809" s="86"/>
      <c r="PFA809" s="86"/>
      <c r="PFB809" s="86"/>
      <c r="PFC809" s="86"/>
      <c r="PFD809" s="86"/>
      <c r="PFE809" s="86"/>
      <c r="PFF809" s="86"/>
      <c r="PFG809" s="86"/>
      <c r="PFH809" s="86"/>
      <c r="PFI809" s="86"/>
      <c r="PFJ809" s="86"/>
      <c r="PFK809" s="86"/>
      <c r="PFL809" s="86"/>
      <c r="PFM809" s="86"/>
      <c r="PFN809" s="86"/>
      <c r="PFO809" s="86"/>
      <c r="PFP809" s="86"/>
      <c r="PFQ809" s="86"/>
      <c r="PFR809" s="86"/>
      <c r="PFS809" s="86"/>
      <c r="PFT809" s="86"/>
      <c r="PFU809" s="86"/>
      <c r="PFV809" s="86"/>
      <c r="PFW809" s="86"/>
      <c r="PFX809" s="86"/>
      <c r="PFY809" s="86"/>
      <c r="PFZ809" s="86"/>
      <c r="PGA809" s="86"/>
      <c r="PGB809" s="86"/>
      <c r="PGC809" s="86"/>
      <c r="PGD809" s="86"/>
      <c r="PGE809" s="86"/>
      <c r="PGF809" s="86"/>
      <c r="PGG809" s="86"/>
      <c r="PGH809" s="86"/>
      <c r="PGI809" s="86"/>
      <c r="PGJ809" s="86"/>
      <c r="PGK809" s="86"/>
      <c r="PGL809" s="86"/>
      <c r="PGM809" s="86"/>
      <c r="PGN809" s="86"/>
      <c r="PGO809" s="86"/>
      <c r="PGP809" s="86"/>
      <c r="PGQ809" s="86"/>
      <c r="PGR809" s="86"/>
      <c r="PGS809" s="86"/>
      <c r="PGT809" s="86"/>
      <c r="PGU809" s="86"/>
      <c r="PGV809" s="86"/>
      <c r="PGW809" s="86"/>
      <c r="PGX809" s="86"/>
      <c r="PGY809" s="86"/>
      <c r="PGZ809" s="86"/>
      <c r="PHA809" s="86"/>
      <c r="PHB809" s="86"/>
      <c r="PHC809" s="86"/>
      <c r="PHD809" s="86"/>
      <c r="PHE809" s="86"/>
      <c r="PHF809" s="86"/>
      <c r="PHG809" s="86"/>
      <c r="PHH809" s="86"/>
      <c r="PHI809" s="86"/>
      <c r="PHJ809" s="86"/>
      <c r="PHK809" s="86"/>
      <c r="PHL809" s="86"/>
      <c r="PHM809" s="86"/>
      <c r="PHN809" s="86"/>
      <c r="PHO809" s="86"/>
      <c r="PHP809" s="86"/>
      <c r="PHQ809" s="86"/>
      <c r="PHR809" s="86"/>
      <c r="PHS809" s="86"/>
      <c r="PHT809" s="86"/>
      <c r="PHU809" s="86"/>
      <c r="PHV809" s="86"/>
      <c r="PHW809" s="86"/>
      <c r="PHX809" s="86"/>
      <c r="PHY809" s="86"/>
      <c r="PHZ809" s="86"/>
      <c r="PIA809" s="86"/>
      <c r="PIB809" s="86"/>
      <c r="PIC809" s="86"/>
      <c r="PID809" s="86"/>
      <c r="PIE809" s="86"/>
      <c r="PIF809" s="86"/>
      <c r="PIG809" s="86"/>
      <c r="PIH809" s="86"/>
      <c r="PII809" s="86"/>
      <c r="PIJ809" s="86"/>
      <c r="PIK809" s="86"/>
      <c r="PIL809" s="86"/>
      <c r="PIM809" s="86"/>
      <c r="PIN809" s="86"/>
      <c r="PIO809" s="86"/>
      <c r="PIP809" s="86"/>
      <c r="PIQ809" s="86"/>
      <c r="PIR809" s="86"/>
      <c r="PIS809" s="86"/>
      <c r="PIT809" s="86"/>
      <c r="PIU809" s="86"/>
      <c r="PIV809" s="86"/>
      <c r="PIW809" s="86"/>
      <c r="PIX809" s="86"/>
      <c r="PIY809" s="86"/>
      <c r="PIZ809" s="86"/>
      <c r="PJA809" s="86"/>
      <c r="PJB809" s="86"/>
      <c r="PJC809" s="86"/>
      <c r="PJD809" s="86"/>
      <c r="PJE809" s="86"/>
      <c r="PJF809" s="86"/>
      <c r="PJG809" s="86"/>
      <c r="PJH809" s="86"/>
      <c r="PJI809" s="86"/>
      <c r="PJJ809" s="86"/>
      <c r="PJK809" s="86"/>
      <c r="PJL809" s="86"/>
      <c r="PJM809" s="86"/>
      <c r="PJN809" s="86"/>
      <c r="PJO809" s="86"/>
      <c r="PJP809" s="86"/>
      <c r="PJQ809" s="86"/>
      <c r="PJR809" s="86"/>
      <c r="PJS809" s="86"/>
      <c r="PJT809" s="86"/>
      <c r="PJU809" s="86"/>
      <c r="PJV809" s="86"/>
      <c r="PJW809" s="86"/>
      <c r="PJX809" s="86"/>
      <c r="PJY809" s="86"/>
      <c r="PJZ809" s="86"/>
      <c r="PKA809" s="86"/>
      <c r="PKB809" s="86"/>
      <c r="PKC809" s="86"/>
      <c r="PKD809" s="86"/>
      <c r="PKE809" s="86"/>
      <c r="PKF809" s="86"/>
      <c r="PKG809" s="86"/>
      <c r="PKH809" s="86"/>
      <c r="PKI809" s="86"/>
      <c r="PKJ809" s="86"/>
      <c r="PKK809" s="86"/>
      <c r="PKL809" s="86"/>
      <c r="PKM809" s="86"/>
      <c r="PKN809" s="86"/>
      <c r="PKO809" s="86"/>
      <c r="PKP809" s="86"/>
      <c r="PKQ809" s="86"/>
      <c r="PKR809" s="86"/>
      <c r="PKS809" s="86"/>
      <c r="PKT809" s="86"/>
      <c r="PKU809" s="86"/>
      <c r="PKV809" s="86"/>
      <c r="PKW809" s="86"/>
      <c r="PKX809" s="86"/>
      <c r="PKY809" s="86"/>
      <c r="PKZ809" s="86"/>
      <c r="PLA809" s="86"/>
      <c r="PLB809" s="86"/>
      <c r="PLC809" s="86"/>
      <c r="PLD809" s="86"/>
      <c r="PLE809" s="86"/>
      <c r="PLF809" s="86"/>
      <c r="PLG809" s="86"/>
      <c r="PLH809" s="86"/>
      <c r="PLI809" s="86"/>
      <c r="PLJ809" s="86"/>
      <c r="PLK809" s="86"/>
      <c r="PLL809" s="86"/>
      <c r="PLM809" s="86"/>
      <c r="PLN809" s="86"/>
      <c r="PLO809" s="86"/>
      <c r="PLP809" s="86"/>
      <c r="PLQ809" s="86"/>
      <c r="PLR809" s="86"/>
      <c r="PLS809" s="86"/>
      <c r="PLT809" s="86"/>
      <c r="PLU809" s="86"/>
      <c r="PLV809" s="86"/>
      <c r="PLW809" s="86"/>
      <c r="PLX809" s="86"/>
      <c r="PLY809" s="86"/>
      <c r="PLZ809" s="86"/>
      <c r="PMA809" s="86"/>
      <c r="PMB809" s="86"/>
      <c r="PMC809" s="86"/>
      <c r="PMD809" s="86"/>
      <c r="PME809" s="86"/>
      <c r="PMF809" s="86"/>
      <c r="PMG809" s="86"/>
      <c r="PMH809" s="86"/>
      <c r="PMI809" s="86"/>
      <c r="PMJ809" s="86"/>
      <c r="PMK809" s="86"/>
      <c r="PML809" s="86"/>
      <c r="PMM809" s="86"/>
      <c r="PMN809" s="86"/>
      <c r="PMO809" s="86"/>
      <c r="PMP809" s="86"/>
      <c r="PMQ809" s="86"/>
      <c r="PMR809" s="86"/>
      <c r="PMS809" s="86"/>
      <c r="PMT809" s="86"/>
      <c r="PMU809" s="86"/>
      <c r="PMV809" s="86"/>
      <c r="PMW809" s="86"/>
      <c r="PMX809" s="86"/>
      <c r="PMY809" s="86"/>
      <c r="PMZ809" s="86"/>
      <c r="PNA809" s="86"/>
      <c r="PNB809" s="86"/>
      <c r="PNC809" s="86"/>
      <c r="PND809" s="86"/>
      <c r="PNE809" s="86"/>
      <c r="PNF809" s="86"/>
      <c r="PNG809" s="86"/>
      <c r="PNH809" s="86"/>
      <c r="PNI809" s="86"/>
      <c r="PNJ809" s="86"/>
      <c r="PNK809" s="86"/>
      <c r="PNL809" s="86"/>
      <c r="PNM809" s="86"/>
      <c r="PNN809" s="86"/>
      <c r="PNO809" s="86"/>
      <c r="PNP809" s="86"/>
      <c r="PNQ809" s="86"/>
      <c r="PNR809" s="86"/>
      <c r="PNS809" s="86"/>
      <c r="PNT809" s="86"/>
      <c r="PNU809" s="86"/>
      <c r="PNV809" s="86"/>
      <c r="PNW809" s="86"/>
      <c r="PNX809" s="86"/>
      <c r="PNY809" s="86"/>
      <c r="PNZ809" s="86"/>
      <c r="POA809" s="86"/>
      <c r="POB809" s="86"/>
      <c r="POC809" s="86"/>
      <c r="POD809" s="86"/>
      <c r="POE809" s="86"/>
      <c r="POF809" s="86"/>
      <c r="POG809" s="86"/>
      <c r="POH809" s="86"/>
      <c r="POI809" s="86"/>
      <c r="POJ809" s="86"/>
      <c r="POK809" s="86"/>
      <c r="POL809" s="86"/>
      <c r="POM809" s="86"/>
      <c r="PON809" s="86"/>
      <c r="POO809" s="86"/>
      <c r="POP809" s="86"/>
      <c r="POQ809" s="86"/>
      <c r="POR809" s="86"/>
      <c r="POS809" s="86"/>
      <c r="POT809" s="86"/>
      <c r="POU809" s="86"/>
      <c r="POV809" s="86"/>
      <c r="POW809" s="86"/>
      <c r="POX809" s="86"/>
      <c r="POY809" s="86"/>
      <c r="POZ809" s="86"/>
      <c r="PPA809" s="86"/>
      <c r="PPB809" s="86"/>
      <c r="PPC809" s="86"/>
      <c r="PPD809" s="86"/>
      <c r="PPE809" s="86"/>
      <c r="PPF809" s="86"/>
      <c r="PPG809" s="86"/>
      <c r="PPH809" s="86"/>
      <c r="PPI809" s="86"/>
      <c r="PPJ809" s="86"/>
      <c r="PPK809" s="86"/>
      <c r="PPL809" s="86"/>
      <c r="PPM809" s="86"/>
      <c r="PPN809" s="86"/>
      <c r="PPO809" s="86"/>
      <c r="PPP809" s="86"/>
      <c r="PPQ809" s="86"/>
      <c r="PPR809" s="86"/>
      <c r="PPS809" s="86"/>
      <c r="PPT809" s="86"/>
      <c r="PPU809" s="86"/>
      <c r="PPV809" s="86"/>
      <c r="PPW809" s="86"/>
      <c r="PPX809" s="86"/>
      <c r="PPY809" s="86"/>
      <c r="PPZ809" s="86"/>
      <c r="PQA809" s="86"/>
      <c r="PQB809" s="86"/>
      <c r="PQC809" s="86"/>
      <c r="PQD809" s="86"/>
      <c r="PQE809" s="86"/>
      <c r="PQF809" s="86"/>
      <c r="PQG809" s="86"/>
      <c r="PQH809" s="86"/>
      <c r="PQI809" s="86"/>
      <c r="PQJ809" s="86"/>
      <c r="PQK809" s="86"/>
      <c r="PQL809" s="86"/>
      <c r="PQM809" s="86"/>
      <c r="PQN809" s="86"/>
      <c r="PQO809" s="86"/>
      <c r="PQP809" s="86"/>
      <c r="PQQ809" s="86"/>
      <c r="PQR809" s="86"/>
      <c r="PQS809" s="86"/>
      <c r="PQT809" s="86"/>
      <c r="PQU809" s="86"/>
      <c r="PQV809" s="86"/>
      <c r="PQW809" s="86"/>
      <c r="PQX809" s="86"/>
      <c r="PQY809" s="86"/>
      <c r="PQZ809" s="86"/>
      <c r="PRA809" s="86"/>
      <c r="PRB809" s="86"/>
      <c r="PRC809" s="86"/>
      <c r="PRD809" s="86"/>
      <c r="PRE809" s="86"/>
      <c r="PRF809" s="86"/>
      <c r="PRG809" s="86"/>
      <c r="PRH809" s="86"/>
      <c r="PRI809" s="86"/>
      <c r="PRJ809" s="86"/>
      <c r="PRK809" s="86"/>
      <c r="PRL809" s="86"/>
      <c r="PRM809" s="86"/>
      <c r="PRN809" s="86"/>
      <c r="PRO809" s="86"/>
      <c r="PRP809" s="86"/>
      <c r="PRQ809" s="86"/>
      <c r="PRR809" s="86"/>
      <c r="PRS809" s="86"/>
      <c r="PRT809" s="86"/>
      <c r="PRU809" s="86"/>
      <c r="PRV809" s="86"/>
      <c r="PRW809" s="86"/>
      <c r="PRX809" s="86"/>
      <c r="PRY809" s="86"/>
      <c r="PRZ809" s="86"/>
      <c r="PSA809" s="86"/>
      <c r="PSB809" s="86"/>
      <c r="PSC809" s="86"/>
      <c r="PSD809" s="86"/>
      <c r="PSE809" s="86"/>
      <c r="PSF809" s="86"/>
      <c r="PSG809" s="86"/>
      <c r="PSH809" s="86"/>
      <c r="PSI809" s="86"/>
      <c r="PSJ809" s="86"/>
      <c r="PSK809" s="86"/>
      <c r="PSL809" s="86"/>
      <c r="PSM809" s="86"/>
      <c r="PSN809" s="86"/>
      <c r="PSO809" s="86"/>
      <c r="PSP809" s="86"/>
      <c r="PSQ809" s="86"/>
      <c r="PSR809" s="86"/>
      <c r="PSS809" s="86"/>
      <c r="PST809" s="86"/>
      <c r="PSU809" s="86"/>
      <c r="PSV809" s="86"/>
      <c r="PSW809" s="86"/>
      <c r="PSX809" s="86"/>
      <c r="PSY809" s="86"/>
      <c r="PSZ809" s="86"/>
      <c r="PTA809" s="86"/>
      <c r="PTB809" s="86"/>
      <c r="PTC809" s="86"/>
      <c r="PTD809" s="86"/>
      <c r="PTE809" s="86"/>
      <c r="PTF809" s="86"/>
      <c r="PTG809" s="86"/>
      <c r="PTH809" s="86"/>
      <c r="PTI809" s="86"/>
      <c r="PTJ809" s="86"/>
      <c r="PTK809" s="86"/>
      <c r="PTL809" s="86"/>
      <c r="PTM809" s="86"/>
      <c r="PTN809" s="86"/>
      <c r="PTO809" s="86"/>
      <c r="PTP809" s="86"/>
      <c r="PTQ809" s="86"/>
      <c r="PTR809" s="86"/>
      <c r="PTS809" s="86"/>
      <c r="PTT809" s="86"/>
      <c r="PTU809" s="86"/>
      <c r="PTV809" s="86"/>
      <c r="PTW809" s="86"/>
      <c r="PTX809" s="86"/>
      <c r="PTY809" s="86"/>
      <c r="PTZ809" s="86"/>
      <c r="PUA809" s="86"/>
      <c r="PUB809" s="86"/>
      <c r="PUC809" s="86"/>
      <c r="PUD809" s="86"/>
      <c r="PUE809" s="86"/>
      <c r="PUF809" s="86"/>
      <c r="PUG809" s="86"/>
      <c r="PUH809" s="86"/>
      <c r="PUI809" s="86"/>
      <c r="PUJ809" s="86"/>
      <c r="PUK809" s="86"/>
      <c r="PUL809" s="86"/>
      <c r="PUM809" s="86"/>
      <c r="PUN809" s="86"/>
      <c r="PUO809" s="86"/>
      <c r="PUP809" s="86"/>
      <c r="PUQ809" s="86"/>
      <c r="PUR809" s="86"/>
      <c r="PUS809" s="86"/>
      <c r="PUT809" s="86"/>
      <c r="PUU809" s="86"/>
      <c r="PUV809" s="86"/>
      <c r="PUW809" s="86"/>
      <c r="PUX809" s="86"/>
      <c r="PUY809" s="86"/>
      <c r="PUZ809" s="86"/>
      <c r="PVA809" s="86"/>
      <c r="PVB809" s="86"/>
      <c r="PVC809" s="86"/>
      <c r="PVD809" s="86"/>
      <c r="PVE809" s="86"/>
      <c r="PVF809" s="86"/>
      <c r="PVG809" s="86"/>
      <c r="PVH809" s="86"/>
      <c r="PVI809" s="86"/>
      <c r="PVJ809" s="86"/>
      <c r="PVK809" s="86"/>
      <c r="PVL809" s="86"/>
      <c r="PVM809" s="86"/>
      <c r="PVN809" s="86"/>
      <c r="PVO809" s="86"/>
      <c r="PVP809" s="86"/>
      <c r="PVQ809" s="86"/>
      <c r="PVR809" s="86"/>
      <c r="PVS809" s="86"/>
      <c r="PVT809" s="86"/>
      <c r="PVU809" s="86"/>
      <c r="PVV809" s="86"/>
      <c r="PVW809" s="86"/>
      <c r="PVX809" s="86"/>
      <c r="PVY809" s="86"/>
      <c r="PVZ809" s="86"/>
      <c r="PWA809" s="86"/>
      <c r="PWB809" s="86"/>
      <c r="PWC809" s="86"/>
      <c r="PWD809" s="86"/>
      <c r="PWE809" s="86"/>
      <c r="PWF809" s="86"/>
      <c r="PWG809" s="86"/>
      <c r="PWH809" s="86"/>
      <c r="PWI809" s="86"/>
      <c r="PWJ809" s="86"/>
      <c r="PWK809" s="86"/>
      <c r="PWL809" s="86"/>
      <c r="PWM809" s="86"/>
      <c r="PWN809" s="86"/>
      <c r="PWO809" s="86"/>
      <c r="PWP809" s="86"/>
      <c r="PWQ809" s="86"/>
      <c r="PWR809" s="86"/>
      <c r="PWS809" s="86"/>
      <c r="PWT809" s="86"/>
      <c r="PWU809" s="86"/>
      <c r="PWV809" s="86"/>
      <c r="PWW809" s="86"/>
      <c r="PWX809" s="86"/>
      <c r="PWY809" s="86"/>
      <c r="PWZ809" s="86"/>
      <c r="PXA809" s="86"/>
      <c r="PXB809" s="86"/>
      <c r="PXC809" s="86"/>
      <c r="PXD809" s="86"/>
      <c r="PXE809" s="86"/>
      <c r="PXF809" s="86"/>
      <c r="PXG809" s="86"/>
      <c r="PXH809" s="86"/>
      <c r="PXI809" s="86"/>
      <c r="PXJ809" s="86"/>
      <c r="PXK809" s="86"/>
      <c r="PXL809" s="86"/>
      <c r="PXM809" s="86"/>
      <c r="PXN809" s="86"/>
      <c r="PXO809" s="86"/>
      <c r="PXP809" s="86"/>
      <c r="PXQ809" s="86"/>
      <c r="PXR809" s="86"/>
      <c r="PXS809" s="86"/>
      <c r="PXT809" s="86"/>
      <c r="PXU809" s="86"/>
      <c r="PXV809" s="86"/>
      <c r="PXW809" s="86"/>
      <c r="PXX809" s="86"/>
      <c r="PXY809" s="86"/>
      <c r="PXZ809" s="86"/>
      <c r="PYA809" s="86"/>
      <c r="PYB809" s="86"/>
      <c r="PYC809" s="86"/>
      <c r="PYD809" s="86"/>
      <c r="PYE809" s="86"/>
      <c r="PYF809" s="86"/>
      <c r="PYG809" s="86"/>
      <c r="PYH809" s="86"/>
      <c r="PYI809" s="86"/>
      <c r="PYJ809" s="86"/>
      <c r="PYK809" s="86"/>
      <c r="PYL809" s="86"/>
      <c r="PYM809" s="86"/>
      <c r="PYN809" s="86"/>
      <c r="PYO809" s="86"/>
      <c r="PYP809" s="86"/>
      <c r="PYQ809" s="86"/>
      <c r="PYR809" s="86"/>
      <c r="PYS809" s="86"/>
      <c r="PYT809" s="86"/>
      <c r="PYU809" s="86"/>
      <c r="PYV809" s="86"/>
      <c r="PYW809" s="86"/>
      <c r="PYX809" s="86"/>
      <c r="PYY809" s="86"/>
      <c r="PYZ809" s="86"/>
      <c r="PZA809" s="86"/>
      <c r="PZB809" s="86"/>
      <c r="PZC809" s="86"/>
      <c r="PZD809" s="86"/>
      <c r="PZE809" s="86"/>
      <c r="PZF809" s="86"/>
      <c r="PZG809" s="86"/>
      <c r="PZH809" s="86"/>
      <c r="PZI809" s="86"/>
      <c r="PZJ809" s="86"/>
      <c r="PZK809" s="86"/>
      <c r="PZL809" s="86"/>
      <c r="PZM809" s="86"/>
      <c r="PZN809" s="86"/>
      <c r="PZO809" s="86"/>
      <c r="PZP809" s="86"/>
      <c r="PZQ809" s="86"/>
      <c r="PZR809" s="86"/>
      <c r="PZS809" s="86"/>
      <c r="PZT809" s="86"/>
      <c r="PZU809" s="86"/>
      <c r="PZV809" s="86"/>
      <c r="PZW809" s="86"/>
      <c r="PZX809" s="86"/>
      <c r="PZY809" s="86"/>
      <c r="PZZ809" s="86"/>
      <c r="QAA809" s="86"/>
      <c r="QAB809" s="86"/>
      <c r="QAC809" s="86"/>
      <c r="QAD809" s="86"/>
      <c r="QAE809" s="86"/>
      <c r="QAF809" s="86"/>
      <c r="QAG809" s="86"/>
      <c r="QAH809" s="86"/>
      <c r="QAI809" s="86"/>
      <c r="QAJ809" s="86"/>
      <c r="QAK809" s="86"/>
      <c r="QAL809" s="86"/>
      <c r="QAM809" s="86"/>
      <c r="QAN809" s="86"/>
      <c r="QAO809" s="86"/>
      <c r="QAP809" s="86"/>
      <c r="QAQ809" s="86"/>
      <c r="QAR809" s="86"/>
      <c r="QAS809" s="86"/>
      <c r="QAT809" s="86"/>
      <c r="QAU809" s="86"/>
      <c r="QAV809" s="86"/>
      <c r="QAW809" s="86"/>
      <c r="QAX809" s="86"/>
      <c r="QAY809" s="86"/>
      <c r="QAZ809" s="86"/>
      <c r="QBA809" s="86"/>
      <c r="QBB809" s="86"/>
      <c r="QBC809" s="86"/>
      <c r="QBD809" s="86"/>
      <c r="QBE809" s="86"/>
      <c r="QBF809" s="86"/>
      <c r="QBG809" s="86"/>
      <c r="QBH809" s="86"/>
      <c r="QBI809" s="86"/>
      <c r="QBJ809" s="86"/>
      <c r="QBK809" s="86"/>
      <c r="QBL809" s="86"/>
      <c r="QBM809" s="86"/>
      <c r="QBN809" s="86"/>
      <c r="QBO809" s="86"/>
      <c r="QBP809" s="86"/>
      <c r="QBQ809" s="86"/>
      <c r="QBR809" s="86"/>
      <c r="QBS809" s="86"/>
      <c r="QBT809" s="86"/>
      <c r="QBU809" s="86"/>
      <c r="QBV809" s="86"/>
      <c r="QBW809" s="86"/>
      <c r="QBX809" s="86"/>
      <c r="QBY809" s="86"/>
      <c r="QBZ809" s="86"/>
      <c r="QCA809" s="86"/>
      <c r="QCB809" s="86"/>
      <c r="QCC809" s="86"/>
      <c r="QCD809" s="86"/>
      <c r="QCE809" s="86"/>
      <c r="QCF809" s="86"/>
      <c r="QCG809" s="86"/>
      <c r="QCH809" s="86"/>
      <c r="QCI809" s="86"/>
      <c r="QCJ809" s="86"/>
      <c r="QCK809" s="86"/>
      <c r="QCL809" s="86"/>
      <c r="QCM809" s="86"/>
      <c r="QCN809" s="86"/>
      <c r="QCO809" s="86"/>
      <c r="QCP809" s="86"/>
      <c r="QCQ809" s="86"/>
      <c r="QCR809" s="86"/>
      <c r="QCS809" s="86"/>
      <c r="QCT809" s="86"/>
      <c r="QCU809" s="86"/>
      <c r="QCV809" s="86"/>
      <c r="QCW809" s="86"/>
      <c r="QCX809" s="86"/>
      <c r="QCY809" s="86"/>
      <c r="QCZ809" s="86"/>
      <c r="QDA809" s="86"/>
      <c r="QDB809" s="86"/>
      <c r="QDC809" s="86"/>
      <c r="QDD809" s="86"/>
      <c r="QDE809" s="86"/>
      <c r="QDF809" s="86"/>
      <c r="QDG809" s="86"/>
      <c r="QDH809" s="86"/>
      <c r="QDI809" s="86"/>
      <c r="QDJ809" s="86"/>
      <c r="QDK809" s="86"/>
      <c r="QDL809" s="86"/>
      <c r="QDM809" s="86"/>
      <c r="QDN809" s="86"/>
      <c r="QDO809" s="86"/>
      <c r="QDP809" s="86"/>
      <c r="QDQ809" s="86"/>
      <c r="QDR809" s="86"/>
      <c r="QDS809" s="86"/>
      <c r="QDT809" s="86"/>
      <c r="QDU809" s="86"/>
      <c r="QDV809" s="86"/>
      <c r="QDW809" s="86"/>
      <c r="QDX809" s="86"/>
      <c r="QDY809" s="86"/>
      <c r="QDZ809" s="86"/>
      <c r="QEA809" s="86"/>
      <c r="QEB809" s="86"/>
      <c r="QEC809" s="86"/>
      <c r="QED809" s="86"/>
      <c r="QEE809" s="86"/>
      <c r="QEF809" s="86"/>
      <c r="QEG809" s="86"/>
      <c r="QEH809" s="86"/>
      <c r="QEI809" s="86"/>
      <c r="QEJ809" s="86"/>
      <c r="QEK809" s="86"/>
      <c r="QEL809" s="86"/>
      <c r="QEM809" s="86"/>
      <c r="QEN809" s="86"/>
      <c r="QEO809" s="86"/>
      <c r="QEP809" s="86"/>
      <c r="QEQ809" s="86"/>
      <c r="QER809" s="86"/>
      <c r="QES809" s="86"/>
      <c r="QET809" s="86"/>
      <c r="QEU809" s="86"/>
      <c r="QEV809" s="86"/>
      <c r="QEW809" s="86"/>
      <c r="QEX809" s="86"/>
      <c r="QEY809" s="86"/>
      <c r="QEZ809" s="86"/>
      <c r="QFA809" s="86"/>
      <c r="QFB809" s="86"/>
      <c r="QFC809" s="86"/>
      <c r="QFD809" s="86"/>
      <c r="QFE809" s="86"/>
      <c r="QFF809" s="86"/>
      <c r="QFG809" s="86"/>
      <c r="QFH809" s="86"/>
      <c r="QFI809" s="86"/>
      <c r="QFJ809" s="86"/>
      <c r="QFK809" s="86"/>
      <c r="QFL809" s="86"/>
      <c r="QFM809" s="86"/>
      <c r="QFN809" s="86"/>
      <c r="QFO809" s="86"/>
      <c r="QFP809" s="86"/>
      <c r="QFQ809" s="86"/>
      <c r="QFR809" s="86"/>
      <c r="QFS809" s="86"/>
      <c r="QFT809" s="86"/>
      <c r="QFU809" s="86"/>
      <c r="QFV809" s="86"/>
      <c r="QFW809" s="86"/>
      <c r="QFX809" s="86"/>
      <c r="QFY809" s="86"/>
      <c r="QFZ809" s="86"/>
      <c r="QGA809" s="86"/>
      <c r="QGB809" s="86"/>
      <c r="QGC809" s="86"/>
      <c r="QGD809" s="86"/>
      <c r="QGE809" s="86"/>
      <c r="QGF809" s="86"/>
      <c r="QGG809" s="86"/>
      <c r="QGH809" s="86"/>
      <c r="QGI809" s="86"/>
      <c r="QGJ809" s="86"/>
      <c r="QGK809" s="86"/>
      <c r="QGL809" s="86"/>
      <c r="QGM809" s="86"/>
      <c r="QGN809" s="86"/>
      <c r="QGO809" s="86"/>
      <c r="QGP809" s="86"/>
      <c r="QGQ809" s="86"/>
      <c r="QGR809" s="86"/>
      <c r="QGS809" s="86"/>
      <c r="QGT809" s="86"/>
      <c r="QGU809" s="86"/>
      <c r="QGV809" s="86"/>
      <c r="QGW809" s="86"/>
      <c r="QGX809" s="86"/>
      <c r="QGY809" s="86"/>
      <c r="QGZ809" s="86"/>
      <c r="QHA809" s="86"/>
      <c r="QHB809" s="86"/>
      <c r="QHC809" s="86"/>
      <c r="QHD809" s="86"/>
      <c r="QHE809" s="86"/>
      <c r="QHF809" s="86"/>
      <c r="QHG809" s="86"/>
      <c r="QHH809" s="86"/>
      <c r="QHI809" s="86"/>
      <c r="QHJ809" s="86"/>
      <c r="QHK809" s="86"/>
      <c r="QHL809" s="86"/>
      <c r="QHM809" s="86"/>
      <c r="QHN809" s="86"/>
      <c r="QHO809" s="86"/>
      <c r="QHP809" s="86"/>
      <c r="QHQ809" s="86"/>
      <c r="QHR809" s="86"/>
      <c r="QHS809" s="86"/>
      <c r="QHT809" s="86"/>
      <c r="QHU809" s="86"/>
      <c r="QHV809" s="86"/>
      <c r="QHW809" s="86"/>
      <c r="QHX809" s="86"/>
      <c r="QHY809" s="86"/>
      <c r="QHZ809" s="86"/>
      <c r="QIA809" s="86"/>
      <c r="QIB809" s="86"/>
      <c r="QIC809" s="86"/>
      <c r="QID809" s="86"/>
      <c r="QIE809" s="86"/>
      <c r="QIF809" s="86"/>
      <c r="QIG809" s="86"/>
      <c r="QIH809" s="86"/>
      <c r="QII809" s="86"/>
      <c r="QIJ809" s="86"/>
      <c r="QIK809" s="86"/>
      <c r="QIL809" s="86"/>
      <c r="QIM809" s="86"/>
      <c r="QIN809" s="86"/>
      <c r="QIO809" s="86"/>
      <c r="QIP809" s="86"/>
      <c r="QIQ809" s="86"/>
      <c r="QIR809" s="86"/>
      <c r="QIS809" s="86"/>
      <c r="QIT809" s="86"/>
      <c r="QIU809" s="86"/>
      <c r="QIV809" s="86"/>
      <c r="QIW809" s="86"/>
      <c r="QIX809" s="86"/>
      <c r="QIY809" s="86"/>
      <c r="QIZ809" s="86"/>
      <c r="QJA809" s="86"/>
      <c r="QJB809" s="86"/>
      <c r="QJC809" s="86"/>
      <c r="QJD809" s="86"/>
      <c r="QJE809" s="86"/>
      <c r="QJF809" s="86"/>
      <c r="QJG809" s="86"/>
      <c r="QJH809" s="86"/>
      <c r="QJI809" s="86"/>
      <c r="QJJ809" s="86"/>
      <c r="QJK809" s="86"/>
      <c r="QJL809" s="86"/>
      <c r="QJM809" s="86"/>
      <c r="QJN809" s="86"/>
      <c r="QJO809" s="86"/>
      <c r="QJP809" s="86"/>
      <c r="QJQ809" s="86"/>
      <c r="QJR809" s="86"/>
      <c r="QJS809" s="86"/>
      <c r="QJT809" s="86"/>
      <c r="QJU809" s="86"/>
      <c r="QJV809" s="86"/>
      <c r="QJW809" s="86"/>
      <c r="QJX809" s="86"/>
      <c r="QJY809" s="86"/>
      <c r="QJZ809" s="86"/>
      <c r="QKA809" s="86"/>
      <c r="QKB809" s="86"/>
      <c r="QKC809" s="86"/>
      <c r="QKD809" s="86"/>
      <c r="QKE809" s="86"/>
      <c r="QKF809" s="86"/>
      <c r="QKG809" s="86"/>
      <c r="QKH809" s="86"/>
      <c r="QKI809" s="86"/>
      <c r="QKJ809" s="86"/>
      <c r="QKK809" s="86"/>
      <c r="QKL809" s="86"/>
      <c r="QKM809" s="86"/>
      <c r="QKN809" s="86"/>
      <c r="QKO809" s="86"/>
      <c r="QKP809" s="86"/>
      <c r="QKQ809" s="86"/>
      <c r="QKR809" s="86"/>
      <c r="QKS809" s="86"/>
      <c r="QKT809" s="86"/>
      <c r="QKU809" s="86"/>
      <c r="QKV809" s="86"/>
      <c r="QKW809" s="86"/>
      <c r="QKX809" s="86"/>
      <c r="QKY809" s="86"/>
      <c r="QKZ809" s="86"/>
      <c r="QLA809" s="86"/>
      <c r="QLB809" s="86"/>
      <c r="QLC809" s="86"/>
      <c r="QLD809" s="86"/>
      <c r="QLE809" s="86"/>
      <c r="QLF809" s="86"/>
      <c r="QLG809" s="86"/>
      <c r="QLH809" s="86"/>
      <c r="QLI809" s="86"/>
      <c r="QLJ809" s="86"/>
      <c r="QLK809" s="86"/>
      <c r="QLL809" s="86"/>
      <c r="QLM809" s="86"/>
      <c r="QLN809" s="86"/>
      <c r="QLO809" s="86"/>
      <c r="QLP809" s="86"/>
      <c r="QLQ809" s="86"/>
      <c r="QLR809" s="86"/>
      <c r="QLS809" s="86"/>
      <c r="QLT809" s="86"/>
      <c r="QLU809" s="86"/>
      <c r="QLV809" s="86"/>
      <c r="QLW809" s="86"/>
      <c r="QLX809" s="86"/>
      <c r="QLY809" s="86"/>
      <c r="QLZ809" s="86"/>
      <c r="QMA809" s="86"/>
      <c r="QMB809" s="86"/>
      <c r="QMC809" s="86"/>
      <c r="QMD809" s="86"/>
      <c r="QME809" s="86"/>
      <c r="QMF809" s="86"/>
      <c r="QMG809" s="86"/>
      <c r="QMH809" s="86"/>
      <c r="QMI809" s="86"/>
      <c r="QMJ809" s="86"/>
      <c r="QMK809" s="86"/>
      <c r="QML809" s="86"/>
      <c r="QMM809" s="86"/>
      <c r="QMN809" s="86"/>
      <c r="QMO809" s="86"/>
      <c r="QMP809" s="86"/>
      <c r="QMQ809" s="86"/>
      <c r="QMR809" s="86"/>
      <c r="QMS809" s="86"/>
      <c r="QMT809" s="86"/>
      <c r="QMU809" s="86"/>
      <c r="QMV809" s="86"/>
      <c r="QMW809" s="86"/>
      <c r="QMX809" s="86"/>
      <c r="QMY809" s="86"/>
      <c r="QMZ809" s="86"/>
      <c r="QNA809" s="86"/>
      <c r="QNB809" s="86"/>
      <c r="QNC809" s="86"/>
      <c r="QND809" s="86"/>
      <c r="QNE809" s="86"/>
      <c r="QNF809" s="86"/>
      <c r="QNG809" s="86"/>
      <c r="QNH809" s="86"/>
      <c r="QNI809" s="86"/>
      <c r="QNJ809" s="86"/>
      <c r="QNK809" s="86"/>
      <c r="QNL809" s="86"/>
      <c r="QNM809" s="86"/>
      <c r="QNN809" s="86"/>
      <c r="QNO809" s="86"/>
      <c r="QNP809" s="86"/>
      <c r="QNQ809" s="86"/>
      <c r="QNR809" s="86"/>
      <c r="QNS809" s="86"/>
      <c r="QNT809" s="86"/>
      <c r="QNU809" s="86"/>
      <c r="QNV809" s="86"/>
      <c r="QNW809" s="86"/>
      <c r="QNX809" s="86"/>
      <c r="QNY809" s="86"/>
      <c r="QNZ809" s="86"/>
      <c r="QOA809" s="86"/>
      <c r="QOB809" s="86"/>
      <c r="QOC809" s="86"/>
      <c r="QOD809" s="86"/>
      <c r="QOE809" s="86"/>
      <c r="QOF809" s="86"/>
      <c r="QOG809" s="86"/>
      <c r="QOH809" s="86"/>
      <c r="QOI809" s="86"/>
      <c r="QOJ809" s="86"/>
      <c r="QOK809" s="86"/>
      <c r="QOL809" s="86"/>
      <c r="QOM809" s="86"/>
      <c r="QON809" s="86"/>
      <c r="QOO809" s="86"/>
      <c r="QOP809" s="86"/>
      <c r="QOQ809" s="86"/>
      <c r="QOR809" s="86"/>
      <c r="QOS809" s="86"/>
      <c r="QOT809" s="86"/>
      <c r="QOU809" s="86"/>
      <c r="QOV809" s="86"/>
      <c r="QOW809" s="86"/>
      <c r="QOX809" s="86"/>
      <c r="QOY809" s="86"/>
      <c r="QOZ809" s="86"/>
      <c r="QPA809" s="86"/>
      <c r="QPB809" s="86"/>
      <c r="QPC809" s="86"/>
      <c r="QPD809" s="86"/>
      <c r="QPE809" s="86"/>
      <c r="QPF809" s="86"/>
      <c r="QPG809" s="86"/>
      <c r="QPH809" s="86"/>
      <c r="QPI809" s="86"/>
      <c r="QPJ809" s="86"/>
      <c r="QPK809" s="86"/>
      <c r="QPL809" s="86"/>
      <c r="QPM809" s="86"/>
      <c r="QPN809" s="86"/>
      <c r="QPO809" s="86"/>
      <c r="QPP809" s="86"/>
      <c r="QPQ809" s="86"/>
      <c r="QPR809" s="86"/>
      <c r="QPS809" s="86"/>
      <c r="QPT809" s="86"/>
      <c r="QPU809" s="86"/>
      <c r="QPV809" s="86"/>
      <c r="QPW809" s="86"/>
      <c r="QPX809" s="86"/>
      <c r="QPY809" s="86"/>
      <c r="QPZ809" s="86"/>
      <c r="QQA809" s="86"/>
      <c r="QQB809" s="86"/>
      <c r="QQC809" s="86"/>
      <c r="QQD809" s="86"/>
      <c r="QQE809" s="86"/>
      <c r="QQF809" s="86"/>
      <c r="QQG809" s="86"/>
      <c r="QQH809" s="86"/>
      <c r="QQI809" s="86"/>
      <c r="QQJ809" s="86"/>
      <c r="QQK809" s="86"/>
      <c r="QQL809" s="86"/>
      <c r="QQM809" s="86"/>
      <c r="QQN809" s="86"/>
      <c r="QQO809" s="86"/>
      <c r="QQP809" s="86"/>
      <c r="QQQ809" s="86"/>
      <c r="QQR809" s="86"/>
      <c r="QQS809" s="86"/>
      <c r="QQT809" s="86"/>
      <c r="QQU809" s="86"/>
      <c r="QQV809" s="86"/>
      <c r="QQW809" s="86"/>
      <c r="QQX809" s="86"/>
      <c r="QQY809" s="86"/>
      <c r="QQZ809" s="86"/>
      <c r="QRA809" s="86"/>
      <c r="QRB809" s="86"/>
      <c r="QRC809" s="86"/>
      <c r="QRD809" s="86"/>
      <c r="QRE809" s="86"/>
      <c r="QRF809" s="86"/>
      <c r="QRG809" s="86"/>
      <c r="QRH809" s="86"/>
      <c r="QRI809" s="86"/>
      <c r="QRJ809" s="86"/>
      <c r="QRK809" s="86"/>
      <c r="QRL809" s="86"/>
      <c r="QRM809" s="86"/>
      <c r="QRN809" s="86"/>
      <c r="QRO809" s="86"/>
      <c r="QRP809" s="86"/>
      <c r="QRQ809" s="86"/>
      <c r="QRR809" s="86"/>
      <c r="QRS809" s="86"/>
      <c r="QRT809" s="86"/>
      <c r="QRU809" s="86"/>
      <c r="QRV809" s="86"/>
      <c r="QRW809" s="86"/>
      <c r="QRX809" s="86"/>
      <c r="QRY809" s="86"/>
      <c r="QRZ809" s="86"/>
      <c r="QSA809" s="86"/>
      <c r="QSB809" s="86"/>
      <c r="QSC809" s="86"/>
      <c r="QSD809" s="86"/>
      <c r="QSE809" s="86"/>
      <c r="QSF809" s="86"/>
      <c r="QSG809" s="86"/>
      <c r="QSH809" s="86"/>
      <c r="QSI809" s="86"/>
      <c r="QSJ809" s="86"/>
      <c r="QSK809" s="86"/>
      <c r="QSL809" s="86"/>
      <c r="QSM809" s="86"/>
      <c r="QSN809" s="86"/>
      <c r="QSO809" s="86"/>
      <c r="QSP809" s="86"/>
      <c r="QSQ809" s="86"/>
      <c r="QSR809" s="86"/>
      <c r="QSS809" s="86"/>
      <c r="QST809" s="86"/>
      <c r="QSU809" s="86"/>
      <c r="QSV809" s="86"/>
      <c r="QSW809" s="86"/>
      <c r="QSX809" s="86"/>
      <c r="QSY809" s="86"/>
      <c r="QSZ809" s="86"/>
      <c r="QTA809" s="86"/>
      <c r="QTB809" s="86"/>
      <c r="QTC809" s="86"/>
      <c r="QTD809" s="86"/>
      <c r="QTE809" s="86"/>
      <c r="QTF809" s="86"/>
      <c r="QTG809" s="86"/>
      <c r="QTH809" s="86"/>
      <c r="QTI809" s="86"/>
      <c r="QTJ809" s="86"/>
      <c r="QTK809" s="86"/>
      <c r="QTL809" s="86"/>
      <c r="QTM809" s="86"/>
      <c r="QTN809" s="86"/>
      <c r="QTO809" s="86"/>
      <c r="QTP809" s="86"/>
      <c r="QTQ809" s="86"/>
      <c r="QTR809" s="86"/>
      <c r="QTS809" s="86"/>
      <c r="QTT809" s="86"/>
      <c r="QTU809" s="86"/>
      <c r="QTV809" s="86"/>
      <c r="QTW809" s="86"/>
      <c r="QTX809" s="86"/>
      <c r="QTY809" s="86"/>
      <c r="QTZ809" s="86"/>
      <c r="QUA809" s="86"/>
      <c r="QUB809" s="86"/>
      <c r="QUC809" s="86"/>
      <c r="QUD809" s="86"/>
      <c r="QUE809" s="86"/>
      <c r="QUF809" s="86"/>
      <c r="QUG809" s="86"/>
      <c r="QUH809" s="86"/>
      <c r="QUI809" s="86"/>
      <c r="QUJ809" s="86"/>
      <c r="QUK809" s="86"/>
      <c r="QUL809" s="86"/>
      <c r="QUM809" s="86"/>
      <c r="QUN809" s="86"/>
      <c r="QUO809" s="86"/>
      <c r="QUP809" s="86"/>
      <c r="QUQ809" s="86"/>
      <c r="QUR809" s="86"/>
      <c r="QUS809" s="86"/>
      <c r="QUT809" s="86"/>
      <c r="QUU809" s="86"/>
      <c r="QUV809" s="86"/>
      <c r="QUW809" s="86"/>
      <c r="QUX809" s="86"/>
      <c r="QUY809" s="86"/>
      <c r="QUZ809" s="86"/>
      <c r="QVA809" s="86"/>
      <c r="QVB809" s="86"/>
      <c r="QVC809" s="86"/>
      <c r="QVD809" s="86"/>
      <c r="QVE809" s="86"/>
      <c r="QVF809" s="86"/>
      <c r="QVG809" s="86"/>
      <c r="QVH809" s="86"/>
      <c r="QVI809" s="86"/>
      <c r="QVJ809" s="86"/>
      <c r="QVK809" s="86"/>
      <c r="QVL809" s="86"/>
      <c r="QVM809" s="86"/>
      <c r="QVN809" s="86"/>
      <c r="QVO809" s="86"/>
      <c r="QVP809" s="86"/>
      <c r="QVQ809" s="86"/>
      <c r="QVR809" s="86"/>
      <c r="QVS809" s="86"/>
      <c r="QVT809" s="86"/>
      <c r="QVU809" s="86"/>
      <c r="QVV809" s="86"/>
      <c r="QVW809" s="86"/>
      <c r="QVX809" s="86"/>
      <c r="QVY809" s="86"/>
      <c r="QVZ809" s="86"/>
      <c r="QWA809" s="86"/>
      <c r="QWB809" s="86"/>
      <c r="QWC809" s="86"/>
      <c r="QWD809" s="86"/>
      <c r="QWE809" s="86"/>
      <c r="QWF809" s="86"/>
      <c r="QWG809" s="86"/>
      <c r="QWH809" s="86"/>
      <c r="QWI809" s="86"/>
      <c r="QWJ809" s="86"/>
      <c r="QWK809" s="86"/>
      <c r="QWL809" s="86"/>
      <c r="QWM809" s="86"/>
      <c r="QWN809" s="86"/>
      <c r="QWO809" s="86"/>
      <c r="QWP809" s="86"/>
      <c r="QWQ809" s="86"/>
      <c r="QWR809" s="86"/>
      <c r="QWS809" s="86"/>
      <c r="QWT809" s="86"/>
      <c r="QWU809" s="86"/>
      <c r="QWV809" s="86"/>
      <c r="QWW809" s="86"/>
      <c r="QWX809" s="86"/>
      <c r="QWY809" s="86"/>
      <c r="QWZ809" s="86"/>
      <c r="QXA809" s="86"/>
      <c r="QXB809" s="86"/>
      <c r="QXC809" s="86"/>
      <c r="QXD809" s="86"/>
      <c r="QXE809" s="86"/>
      <c r="QXF809" s="86"/>
      <c r="QXG809" s="86"/>
      <c r="QXH809" s="86"/>
      <c r="QXI809" s="86"/>
      <c r="QXJ809" s="86"/>
      <c r="QXK809" s="86"/>
      <c r="QXL809" s="86"/>
      <c r="QXM809" s="86"/>
      <c r="QXN809" s="86"/>
      <c r="QXO809" s="86"/>
      <c r="QXP809" s="86"/>
      <c r="QXQ809" s="86"/>
      <c r="QXR809" s="86"/>
      <c r="QXS809" s="86"/>
      <c r="QXT809" s="86"/>
      <c r="QXU809" s="86"/>
      <c r="QXV809" s="86"/>
      <c r="QXW809" s="86"/>
      <c r="QXX809" s="86"/>
      <c r="QXY809" s="86"/>
      <c r="QXZ809" s="86"/>
      <c r="QYA809" s="86"/>
      <c r="QYB809" s="86"/>
      <c r="QYC809" s="86"/>
      <c r="QYD809" s="86"/>
      <c r="QYE809" s="86"/>
      <c r="QYF809" s="86"/>
      <c r="QYG809" s="86"/>
      <c r="QYH809" s="86"/>
      <c r="QYI809" s="86"/>
      <c r="QYJ809" s="86"/>
      <c r="QYK809" s="86"/>
      <c r="QYL809" s="86"/>
      <c r="QYM809" s="86"/>
      <c r="QYN809" s="86"/>
      <c r="QYO809" s="86"/>
      <c r="QYP809" s="86"/>
      <c r="QYQ809" s="86"/>
      <c r="QYR809" s="86"/>
      <c r="QYS809" s="86"/>
      <c r="QYT809" s="86"/>
      <c r="QYU809" s="86"/>
      <c r="QYV809" s="86"/>
      <c r="QYW809" s="86"/>
      <c r="QYX809" s="86"/>
      <c r="QYY809" s="86"/>
      <c r="QYZ809" s="86"/>
      <c r="QZA809" s="86"/>
      <c r="QZB809" s="86"/>
      <c r="QZC809" s="86"/>
      <c r="QZD809" s="86"/>
      <c r="QZE809" s="86"/>
      <c r="QZF809" s="86"/>
      <c r="QZG809" s="86"/>
      <c r="QZH809" s="86"/>
      <c r="QZI809" s="86"/>
      <c r="QZJ809" s="86"/>
      <c r="QZK809" s="86"/>
      <c r="QZL809" s="86"/>
      <c r="QZM809" s="86"/>
      <c r="QZN809" s="86"/>
      <c r="QZO809" s="86"/>
      <c r="QZP809" s="86"/>
      <c r="QZQ809" s="86"/>
      <c r="QZR809" s="86"/>
      <c r="QZS809" s="86"/>
      <c r="QZT809" s="86"/>
      <c r="QZU809" s="86"/>
      <c r="QZV809" s="86"/>
      <c r="QZW809" s="86"/>
      <c r="QZX809" s="86"/>
      <c r="QZY809" s="86"/>
      <c r="QZZ809" s="86"/>
      <c r="RAA809" s="86"/>
      <c r="RAB809" s="86"/>
      <c r="RAC809" s="86"/>
      <c r="RAD809" s="86"/>
      <c r="RAE809" s="86"/>
      <c r="RAF809" s="86"/>
      <c r="RAG809" s="86"/>
      <c r="RAH809" s="86"/>
      <c r="RAI809" s="86"/>
      <c r="RAJ809" s="86"/>
      <c r="RAK809" s="86"/>
      <c r="RAL809" s="86"/>
      <c r="RAM809" s="86"/>
      <c r="RAN809" s="86"/>
      <c r="RAO809" s="86"/>
      <c r="RAP809" s="86"/>
      <c r="RAQ809" s="86"/>
      <c r="RAR809" s="86"/>
      <c r="RAS809" s="86"/>
      <c r="RAT809" s="86"/>
      <c r="RAU809" s="86"/>
      <c r="RAV809" s="86"/>
      <c r="RAW809" s="86"/>
      <c r="RAX809" s="86"/>
      <c r="RAY809" s="86"/>
      <c r="RAZ809" s="86"/>
      <c r="RBA809" s="86"/>
      <c r="RBB809" s="86"/>
      <c r="RBC809" s="86"/>
      <c r="RBD809" s="86"/>
      <c r="RBE809" s="86"/>
      <c r="RBF809" s="86"/>
      <c r="RBG809" s="86"/>
      <c r="RBH809" s="86"/>
      <c r="RBI809" s="86"/>
      <c r="RBJ809" s="86"/>
      <c r="RBK809" s="86"/>
      <c r="RBL809" s="86"/>
      <c r="RBM809" s="86"/>
      <c r="RBN809" s="86"/>
      <c r="RBO809" s="86"/>
      <c r="RBP809" s="86"/>
      <c r="RBQ809" s="86"/>
      <c r="RBR809" s="86"/>
      <c r="RBS809" s="86"/>
      <c r="RBT809" s="86"/>
      <c r="RBU809" s="86"/>
      <c r="RBV809" s="86"/>
      <c r="RBW809" s="86"/>
      <c r="RBX809" s="86"/>
      <c r="RBY809" s="86"/>
      <c r="RBZ809" s="86"/>
      <c r="RCA809" s="86"/>
      <c r="RCB809" s="86"/>
      <c r="RCC809" s="86"/>
      <c r="RCD809" s="86"/>
      <c r="RCE809" s="86"/>
      <c r="RCF809" s="86"/>
      <c r="RCG809" s="86"/>
      <c r="RCH809" s="86"/>
      <c r="RCI809" s="86"/>
      <c r="RCJ809" s="86"/>
      <c r="RCK809" s="86"/>
      <c r="RCL809" s="86"/>
      <c r="RCM809" s="86"/>
      <c r="RCN809" s="86"/>
      <c r="RCO809" s="86"/>
      <c r="RCP809" s="86"/>
      <c r="RCQ809" s="86"/>
      <c r="RCR809" s="86"/>
      <c r="RCS809" s="86"/>
      <c r="RCT809" s="86"/>
      <c r="RCU809" s="86"/>
      <c r="RCV809" s="86"/>
      <c r="RCW809" s="86"/>
      <c r="RCX809" s="86"/>
      <c r="RCY809" s="86"/>
      <c r="RCZ809" s="86"/>
      <c r="RDA809" s="86"/>
      <c r="RDB809" s="86"/>
      <c r="RDC809" s="86"/>
      <c r="RDD809" s="86"/>
      <c r="RDE809" s="86"/>
      <c r="RDF809" s="86"/>
      <c r="RDG809" s="86"/>
      <c r="RDH809" s="86"/>
      <c r="RDI809" s="86"/>
      <c r="RDJ809" s="86"/>
      <c r="RDK809" s="86"/>
      <c r="RDL809" s="86"/>
      <c r="RDM809" s="86"/>
      <c r="RDN809" s="86"/>
      <c r="RDO809" s="86"/>
      <c r="RDP809" s="86"/>
      <c r="RDQ809" s="86"/>
      <c r="RDR809" s="86"/>
      <c r="RDS809" s="86"/>
      <c r="RDT809" s="86"/>
      <c r="RDU809" s="86"/>
      <c r="RDV809" s="86"/>
      <c r="RDW809" s="86"/>
      <c r="RDX809" s="86"/>
      <c r="RDY809" s="86"/>
      <c r="RDZ809" s="86"/>
      <c r="REA809" s="86"/>
      <c r="REB809" s="86"/>
      <c r="REC809" s="86"/>
      <c r="RED809" s="86"/>
      <c r="REE809" s="86"/>
      <c r="REF809" s="86"/>
      <c r="REG809" s="86"/>
      <c r="REH809" s="86"/>
      <c r="REI809" s="86"/>
      <c r="REJ809" s="86"/>
      <c r="REK809" s="86"/>
      <c r="REL809" s="86"/>
      <c r="REM809" s="86"/>
      <c r="REN809" s="86"/>
      <c r="REO809" s="86"/>
      <c r="REP809" s="86"/>
      <c r="REQ809" s="86"/>
      <c r="RER809" s="86"/>
      <c r="RES809" s="86"/>
      <c r="RET809" s="86"/>
      <c r="REU809" s="86"/>
      <c r="REV809" s="86"/>
      <c r="REW809" s="86"/>
      <c r="REX809" s="86"/>
      <c r="REY809" s="86"/>
      <c r="REZ809" s="86"/>
      <c r="RFA809" s="86"/>
      <c r="RFB809" s="86"/>
      <c r="RFC809" s="86"/>
      <c r="RFD809" s="86"/>
      <c r="RFE809" s="86"/>
      <c r="RFF809" s="86"/>
      <c r="RFG809" s="86"/>
      <c r="RFH809" s="86"/>
      <c r="RFI809" s="86"/>
      <c r="RFJ809" s="86"/>
      <c r="RFK809" s="86"/>
      <c r="RFL809" s="86"/>
      <c r="RFM809" s="86"/>
      <c r="RFN809" s="86"/>
      <c r="RFO809" s="86"/>
      <c r="RFP809" s="86"/>
      <c r="RFQ809" s="86"/>
      <c r="RFR809" s="86"/>
      <c r="RFS809" s="86"/>
      <c r="RFT809" s="86"/>
      <c r="RFU809" s="86"/>
      <c r="RFV809" s="86"/>
      <c r="RFW809" s="86"/>
      <c r="RFX809" s="86"/>
      <c r="RFY809" s="86"/>
      <c r="RFZ809" s="86"/>
      <c r="RGA809" s="86"/>
      <c r="RGB809" s="86"/>
      <c r="RGC809" s="86"/>
      <c r="RGD809" s="86"/>
      <c r="RGE809" s="86"/>
      <c r="RGF809" s="86"/>
      <c r="RGG809" s="86"/>
      <c r="RGH809" s="86"/>
      <c r="RGI809" s="86"/>
      <c r="RGJ809" s="86"/>
      <c r="RGK809" s="86"/>
      <c r="RGL809" s="86"/>
      <c r="RGM809" s="86"/>
      <c r="RGN809" s="86"/>
      <c r="RGO809" s="86"/>
      <c r="RGP809" s="86"/>
      <c r="RGQ809" s="86"/>
      <c r="RGR809" s="86"/>
      <c r="RGS809" s="86"/>
      <c r="RGT809" s="86"/>
      <c r="RGU809" s="86"/>
      <c r="RGV809" s="86"/>
      <c r="RGW809" s="86"/>
      <c r="RGX809" s="86"/>
      <c r="RGY809" s="86"/>
      <c r="RGZ809" s="86"/>
      <c r="RHA809" s="86"/>
      <c r="RHB809" s="86"/>
      <c r="RHC809" s="86"/>
      <c r="RHD809" s="86"/>
      <c r="RHE809" s="86"/>
      <c r="RHF809" s="86"/>
      <c r="RHG809" s="86"/>
      <c r="RHH809" s="86"/>
      <c r="RHI809" s="86"/>
      <c r="RHJ809" s="86"/>
      <c r="RHK809" s="86"/>
      <c r="RHL809" s="86"/>
      <c r="RHM809" s="86"/>
      <c r="RHN809" s="86"/>
      <c r="RHO809" s="86"/>
      <c r="RHP809" s="86"/>
      <c r="RHQ809" s="86"/>
      <c r="RHR809" s="86"/>
      <c r="RHS809" s="86"/>
      <c r="RHT809" s="86"/>
      <c r="RHU809" s="86"/>
      <c r="RHV809" s="86"/>
      <c r="RHW809" s="86"/>
      <c r="RHX809" s="86"/>
      <c r="RHY809" s="86"/>
      <c r="RHZ809" s="86"/>
      <c r="RIA809" s="86"/>
      <c r="RIB809" s="86"/>
      <c r="RIC809" s="86"/>
      <c r="RID809" s="86"/>
      <c r="RIE809" s="86"/>
      <c r="RIF809" s="86"/>
      <c r="RIG809" s="86"/>
      <c r="RIH809" s="86"/>
      <c r="RII809" s="86"/>
      <c r="RIJ809" s="86"/>
      <c r="RIK809" s="86"/>
      <c r="RIL809" s="86"/>
      <c r="RIM809" s="86"/>
      <c r="RIN809" s="86"/>
      <c r="RIO809" s="86"/>
      <c r="RIP809" s="86"/>
      <c r="RIQ809" s="86"/>
      <c r="RIR809" s="86"/>
      <c r="RIS809" s="86"/>
      <c r="RIT809" s="86"/>
      <c r="RIU809" s="86"/>
      <c r="RIV809" s="86"/>
      <c r="RIW809" s="86"/>
      <c r="RIX809" s="86"/>
      <c r="RIY809" s="86"/>
      <c r="RIZ809" s="86"/>
      <c r="RJA809" s="86"/>
      <c r="RJB809" s="86"/>
      <c r="RJC809" s="86"/>
      <c r="RJD809" s="86"/>
      <c r="RJE809" s="86"/>
      <c r="RJF809" s="86"/>
      <c r="RJG809" s="86"/>
      <c r="RJH809" s="86"/>
      <c r="RJI809" s="86"/>
      <c r="RJJ809" s="86"/>
      <c r="RJK809" s="86"/>
      <c r="RJL809" s="86"/>
      <c r="RJM809" s="86"/>
      <c r="RJN809" s="86"/>
      <c r="RJO809" s="86"/>
      <c r="RJP809" s="86"/>
      <c r="RJQ809" s="86"/>
      <c r="RJR809" s="86"/>
      <c r="RJS809" s="86"/>
      <c r="RJT809" s="86"/>
      <c r="RJU809" s="86"/>
      <c r="RJV809" s="86"/>
      <c r="RJW809" s="86"/>
      <c r="RJX809" s="86"/>
      <c r="RJY809" s="86"/>
      <c r="RJZ809" s="86"/>
      <c r="RKA809" s="86"/>
      <c r="RKB809" s="86"/>
      <c r="RKC809" s="86"/>
      <c r="RKD809" s="86"/>
      <c r="RKE809" s="86"/>
      <c r="RKF809" s="86"/>
      <c r="RKG809" s="86"/>
      <c r="RKH809" s="86"/>
      <c r="RKI809" s="86"/>
      <c r="RKJ809" s="86"/>
      <c r="RKK809" s="86"/>
      <c r="RKL809" s="86"/>
      <c r="RKM809" s="86"/>
      <c r="RKN809" s="86"/>
      <c r="RKO809" s="86"/>
      <c r="RKP809" s="86"/>
      <c r="RKQ809" s="86"/>
      <c r="RKR809" s="86"/>
      <c r="RKS809" s="86"/>
      <c r="RKT809" s="86"/>
      <c r="RKU809" s="86"/>
      <c r="RKV809" s="86"/>
      <c r="RKW809" s="86"/>
      <c r="RKX809" s="86"/>
      <c r="RKY809" s="86"/>
      <c r="RKZ809" s="86"/>
      <c r="RLA809" s="86"/>
      <c r="RLB809" s="86"/>
      <c r="RLC809" s="86"/>
      <c r="RLD809" s="86"/>
      <c r="RLE809" s="86"/>
      <c r="RLF809" s="86"/>
      <c r="RLG809" s="86"/>
      <c r="RLH809" s="86"/>
      <c r="RLI809" s="86"/>
      <c r="RLJ809" s="86"/>
      <c r="RLK809" s="86"/>
      <c r="RLL809" s="86"/>
      <c r="RLM809" s="86"/>
      <c r="RLN809" s="86"/>
      <c r="RLO809" s="86"/>
      <c r="RLP809" s="86"/>
      <c r="RLQ809" s="86"/>
      <c r="RLR809" s="86"/>
      <c r="RLS809" s="86"/>
      <c r="RLT809" s="86"/>
      <c r="RLU809" s="86"/>
      <c r="RLV809" s="86"/>
      <c r="RLW809" s="86"/>
      <c r="RLX809" s="86"/>
      <c r="RLY809" s="86"/>
      <c r="RLZ809" s="86"/>
      <c r="RMA809" s="86"/>
      <c r="RMB809" s="86"/>
      <c r="RMC809" s="86"/>
      <c r="RMD809" s="86"/>
      <c r="RME809" s="86"/>
      <c r="RMF809" s="86"/>
      <c r="RMG809" s="86"/>
      <c r="RMH809" s="86"/>
      <c r="RMI809" s="86"/>
      <c r="RMJ809" s="86"/>
      <c r="RMK809" s="86"/>
      <c r="RML809" s="86"/>
      <c r="RMM809" s="86"/>
      <c r="RMN809" s="86"/>
      <c r="RMO809" s="86"/>
      <c r="RMP809" s="86"/>
      <c r="RMQ809" s="86"/>
      <c r="RMR809" s="86"/>
      <c r="RMS809" s="86"/>
      <c r="RMT809" s="86"/>
      <c r="RMU809" s="86"/>
      <c r="RMV809" s="86"/>
      <c r="RMW809" s="86"/>
      <c r="RMX809" s="86"/>
      <c r="RMY809" s="86"/>
      <c r="RMZ809" s="86"/>
      <c r="RNA809" s="86"/>
      <c r="RNB809" s="86"/>
      <c r="RNC809" s="86"/>
      <c r="RND809" s="86"/>
      <c r="RNE809" s="86"/>
      <c r="RNF809" s="86"/>
      <c r="RNG809" s="86"/>
      <c r="RNH809" s="86"/>
      <c r="RNI809" s="86"/>
      <c r="RNJ809" s="86"/>
      <c r="RNK809" s="86"/>
      <c r="RNL809" s="86"/>
      <c r="RNM809" s="86"/>
      <c r="RNN809" s="86"/>
      <c r="RNO809" s="86"/>
      <c r="RNP809" s="86"/>
      <c r="RNQ809" s="86"/>
      <c r="RNR809" s="86"/>
      <c r="RNS809" s="86"/>
      <c r="RNT809" s="86"/>
      <c r="RNU809" s="86"/>
      <c r="RNV809" s="86"/>
      <c r="RNW809" s="86"/>
      <c r="RNX809" s="86"/>
      <c r="RNY809" s="86"/>
      <c r="RNZ809" s="86"/>
      <c r="ROA809" s="86"/>
      <c r="ROB809" s="86"/>
      <c r="ROC809" s="86"/>
      <c r="ROD809" s="86"/>
      <c r="ROE809" s="86"/>
      <c r="ROF809" s="86"/>
      <c r="ROG809" s="86"/>
      <c r="ROH809" s="86"/>
      <c r="ROI809" s="86"/>
      <c r="ROJ809" s="86"/>
      <c r="ROK809" s="86"/>
      <c r="ROL809" s="86"/>
      <c r="ROM809" s="86"/>
      <c r="RON809" s="86"/>
      <c r="ROO809" s="86"/>
      <c r="ROP809" s="86"/>
      <c r="ROQ809" s="86"/>
      <c r="ROR809" s="86"/>
      <c r="ROS809" s="86"/>
      <c r="ROT809" s="86"/>
      <c r="ROU809" s="86"/>
      <c r="ROV809" s="86"/>
      <c r="ROW809" s="86"/>
      <c r="ROX809" s="86"/>
      <c r="ROY809" s="86"/>
      <c r="ROZ809" s="86"/>
      <c r="RPA809" s="86"/>
      <c r="RPB809" s="86"/>
      <c r="RPC809" s="86"/>
      <c r="RPD809" s="86"/>
      <c r="RPE809" s="86"/>
      <c r="RPF809" s="86"/>
      <c r="RPG809" s="86"/>
      <c r="RPH809" s="86"/>
      <c r="RPI809" s="86"/>
      <c r="RPJ809" s="86"/>
      <c r="RPK809" s="86"/>
      <c r="RPL809" s="86"/>
      <c r="RPM809" s="86"/>
      <c r="RPN809" s="86"/>
      <c r="RPO809" s="86"/>
      <c r="RPP809" s="86"/>
      <c r="RPQ809" s="86"/>
      <c r="RPR809" s="86"/>
      <c r="RPS809" s="86"/>
      <c r="RPT809" s="86"/>
      <c r="RPU809" s="86"/>
      <c r="RPV809" s="86"/>
      <c r="RPW809" s="86"/>
      <c r="RPX809" s="86"/>
      <c r="RPY809" s="86"/>
      <c r="RPZ809" s="86"/>
      <c r="RQA809" s="86"/>
      <c r="RQB809" s="86"/>
      <c r="RQC809" s="86"/>
      <c r="RQD809" s="86"/>
      <c r="RQE809" s="86"/>
      <c r="RQF809" s="86"/>
      <c r="RQG809" s="86"/>
      <c r="RQH809" s="86"/>
      <c r="RQI809" s="86"/>
      <c r="RQJ809" s="86"/>
      <c r="RQK809" s="86"/>
      <c r="RQL809" s="86"/>
      <c r="RQM809" s="86"/>
      <c r="RQN809" s="86"/>
      <c r="RQO809" s="86"/>
      <c r="RQP809" s="86"/>
      <c r="RQQ809" s="86"/>
      <c r="RQR809" s="86"/>
      <c r="RQS809" s="86"/>
      <c r="RQT809" s="86"/>
      <c r="RQU809" s="86"/>
      <c r="RQV809" s="86"/>
      <c r="RQW809" s="86"/>
      <c r="RQX809" s="86"/>
      <c r="RQY809" s="86"/>
      <c r="RQZ809" s="86"/>
      <c r="RRA809" s="86"/>
      <c r="RRB809" s="86"/>
      <c r="RRC809" s="86"/>
      <c r="RRD809" s="86"/>
      <c r="RRE809" s="86"/>
      <c r="RRF809" s="86"/>
      <c r="RRG809" s="86"/>
      <c r="RRH809" s="86"/>
      <c r="RRI809" s="86"/>
      <c r="RRJ809" s="86"/>
      <c r="RRK809" s="86"/>
      <c r="RRL809" s="86"/>
      <c r="RRM809" s="86"/>
      <c r="RRN809" s="86"/>
      <c r="RRO809" s="86"/>
      <c r="RRP809" s="86"/>
      <c r="RRQ809" s="86"/>
      <c r="RRR809" s="86"/>
      <c r="RRS809" s="86"/>
      <c r="RRT809" s="86"/>
      <c r="RRU809" s="86"/>
      <c r="RRV809" s="86"/>
      <c r="RRW809" s="86"/>
      <c r="RRX809" s="86"/>
      <c r="RRY809" s="86"/>
      <c r="RRZ809" s="86"/>
      <c r="RSA809" s="86"/>
      <c r="RSB809" s="86"/>
      <c r="RSC809" s="86"/>
      <c r="RSD809" s="86"/>
      <c r="RSE809" s="86"/>
      <c r="RSF809" s="86"/>
      <c r="RSG809" s="86"/>
      <c r="RSH809" s="86"/>
      <c r="RSI809" s="86"/>
      <c r="RSJ809" s="86"/>
      <c r="RSK809" s="86"/>
      <c r="RSL809" s="86"/>
      <c r="RSM809" s="86"/>
      <c r="RSN809" s="86"/>
      <c r="RSO809" s="86"/>
      <c r="RSP809" s="86"/>
      <c r="RSQ809" s="86"/>
      <c r="RSR809" s="86"/>
      <c r="RSS809" s="86"/>
      <c r="RST809" s="86"/>
      <c r="RSU809" s="86"/>
      <c r="RSV809" s="86"/>
      <c r="RSW809" s="86"/>
      <c r="RSX809" s="86"/>
      <c r="RSY809" s="86"/>
      <c r="RSZ809" s="86"/>
      <c r="RTA809" s="86"/>
      <c r="RTB809" s="86"/>
      <c r="RTC809" s="86"/>
      <c r="RTD809" s="86"/>
      <c r="RTE809" s="86"/>
      <c r="RTF809" s="86"/>
      <c r="RTG809" s="86"/>
      <c r="RTH809" s="86"/>
      <c r="RTI809" s="86"/>
      <c r="RTJ809" s="86"/>
      <c r="RTK809" s="86"/>
      <c r="RTL809" s="86"/>
      <c r="RTM809" s="86"/>
      <c r="RTN809" s="86"/>
      <c r="RTO809" s="86"/>
      <c r="RTP809" s="86"/>
      <c r="RTQ809" s="86"/>
      <c r="RTR809" s="86"/>
      <c r="RTS809" s="86"/>
      <c r="RTT809" s="86"/>
      <c r="RTU809" s="86"/>
      <c r="RTV809" s="86"/>
      <c r="RTW809" s="86"/>
      <c r="RTX809" s="86"/>
      <c r="RTY809" s="86"/>
      <c r="RTZ809" s="86"/>
      <c r="RUA809" s="86"/>
      <c r="RUB809" s="86"/>
      <c r="RUC809" s="86"/>
      <c r="RUD809" s="86"/>
      <c r="RUE809" s="86"/>
      <c r="RUF809" s="86"/>
      <c r="RUG809" s="86"/>
      <c r="RUH809" s="86"/>
      <c r="RUI809" s="86"/>
      <c r="RUJ809" s="86"/>
      <c r="RUK809" s="86"/>
      <c r="RUL809" s="86"/>
      <c r="RUM809" s="86"/>
      <c r="RUN809" s="86"/>
      <c r="RUO809" s="86"/>
      <c r="RUP809" s="86"/>
      <c r="RUQ809" s="86"/>
      <c r="RUR809" s="86"/>
      <c r="RUS809" s="86"/>
      <c r="RUT809" s="86"/>
      <c r="RUU809" s="86"/>
      <c r="RUV809" s="86"/>
      <c r="RUW809" s="86"/>
      <c r="RUX809" s="86"/>
      <c r="RUY809" s="86"/>
      <c r="RUZ809" s="86"/>
      <c r="RVA809" s="86"/>
      <c r="RVB809" s="86"/>
      <c r="RVC809" s="86"/>
      <c r="RVD809" s="86"/>
      <c r="RVE809" s="86"/>
      <c r="RVF809" s="86"/>
      <c r="RVG809" s="86"/>
      <c r="RVH809" s="86"/>
      <c r="RVI809" s="86"/>
      <c r="RVJ809" s="86"/>
      <c r="RVK809" s="86"/>
      <c r="RVL809" s="86"/>
      <c r="RVM809" s="86"/>
      <c r="RVN809" s="86"/>
      <c r="RVO809" s="86"/>
      <c r="RVP809" s="86"/>
      <c r="RVQ809" s="86"/>
      <c r="RVR809" s="86"/>
      <c r="RVS809" s="86"/>
      <c r="RVT809" s="86"/>
      <c r="RVU809" s="86"/>
      <c r="RVV809" s="86"/>
      <c r="RVW809" s="86"/>
      <c r="RVX809" s="86"/>
      <c r="RVY809" s="86"/>
      <c r="RVZ809" s="86"/>
      <c r="RWA809" s="86"/>
      <c r="RWB809" s="86"/>
      <c r="RWC809" s="86"/>
      <c r="RWD809" s="86"/>
      <c r="RWE809" s="86"/>
      <c r="RWF809" s="86"/>
      <c r="RWG809" s="86"/>
      <c r="RWH809" s="86"/>
      <c r="RWI809" s="86"/>
      <c r="RWJ809" s="86"/>
      <c r="RWK809" s="86"/>
      <c r="RWL809" s="86"/>
      <c r="RWM809" s="86"/>
      <c r="RWN809" s="86"/>
      <c r="RWO809" s="86"/>
      <c r="RWP809" s="86"/>
      <c r="RWQ809" s="86"/>
      <c r="RWR809" s="86"/>
      <c r="RWS809" s="86"/>
      <c r="RWT809" s="86"/>
      <c r="RWU809" s="86"/>
      <c r="RWV809" s="86"/>
      <c r="RWW809" s="86"/>
      <c r="RWX809" s="86"/>
      <c r="RWY809" s="86"/>
      <c r="RWZ809" s="86"/>
      <c r="RXA809" s="86"/>
      <c r="RXB809" s="86"/>
      <c r="RXC809" s="86"/>
      <c r="RXD809" s="86"/>
      <c r="RXE809" s="86"/>
      <c r="RXF809" s="86"/>
      <c r="RXG809" s="86"/>
      <c r="RXH809" s="86"/>
      <c r="RXI809" s="86"/>
      <c r="RXJ809" s="86"/>
      <c r="RXK809" s="86"/>
      <c r="RXL809" s="86"/>
      <c r="RXM809" s="86"/>
      <c r="RXN809" s="86"/>
      <c r="RXO809" s="86"/>
      <c r="RXP809" s="86"/>
      <c r="RXQ809" s="86"/>
      <c r="RXR809" s="86"/>
      <c r="RXS809" s="86"/>
      <c r="RXT809" s="86"/>
      <c r="RXU809" s="86"/>
      <c r="RXV809" s="86"/>
      <c r="RXW809" s="86"/>
      <c r="RXX809" s="86"/>
      <c r="RXY809" s="86"/>
      <c r="RXZ809" s="86"/>
      <c r="RYA809" s="86"/>
      <c r="RYB809" s="86"/>
      <c r="RYC809" s="86"/>
      <c r="RYD809" s="86"/>
      <c r="RYE809" s="86"/>
      <c r="RYF809" s="86"/>
      <c r="RYG809" s="86"/>
      <c r="RYH809" s="86"/>
      <c r="RYI809" s="86"/>
      <c r="RYJ809" s="86"/>
      <c r="RYK809" s="86"/>
      <c r="RYL809" s="86"/>
      <c r="RYM809" s="86"/>
      <c r="RYN809" s="86"/>
      <c r="RYO809" s="86"/>
      <c r="RYP809" s="86"/>
      <c r="RYQ809" s="86"/>
      <c r="RYR809" s="86"/>
      <c r="RYS809" s="86"/>
      <c r="RYT809" s="86"/>
      <c r="RYU809" s="86"/>
      <c r="RYV809" s="86"/>
      <c r="RYW809" s="86"/>
      <c r="RYX809" s="86"/>
      <c r="RYY809" s="86"/>
      <c r="RYZ809" s="86"/>
      <c r="RZA809" s="86"/>
      <c r="RZB809" s="86"/>
      <c r="RZC809" s="86"/>
      <c r="RZD809" s="86"/>
      <c r="RZE809" s="86"/>
      <c r="RZF809" s="86"/>
      <c r="RZG809" s="86"/>
      <c r="RZH809" s="86"/>
      <c r="RZI809" s="86"/>
      <c r="RZJ809" s="86"/>
      <c r="RZK809" s="86"/>
      <c r="RZL809" s="86"/>
      <c r="RZM809" s="86"/>
      <c r="RZN809" s="86"/>
      <c r="RZO809" s="86"/>
      <c r="RZP809" s="86"/>
      <c r="RZQ809" s="86"/>
      <c r="RZR809" s="86"/>
      <c r="RZS809" s="86"/>
      <c r="RZT809" s="86"/>
      <c r="RZU809" s="86"/>
      <c r="RZV809" s="86"/>
      <c r="RZW809" s="86"/>
      <c r="RZX809" s="86"/>
      <c r="RZY809" s="86"/>
      <c r="RZZ809" s="86"/>
      <c r="SAA809" s="86"/>
      <c r="SAB809" s="86"/>
      <c r="SAC809" s="86"/>
      <c r="SAD809" s="86"/>
      <c r="SAE809" s="86"/>
      <c r="SAF809" s="86"/>
      <c r="SAG809" s="86"/>
      <c r="SAH809" s="86"/>
      <c r="SAI809" s="86"/>
      <c r="SAJ809" s="86"/>
      <c r="SAK809" s="86"/>
      <c r="SAL809" s="86"/>
      <c r="SAM809" s="86"/>
      <c r="SAN809" s="86"/>
      <c r="SAO809" s="86"/>
      <c r="SAP809" s="86"/>
      <c r="SAQ809" s="86"/>
      <c r="SAR809" s="86"/>
      <c r="SAS809" s="86"/>
      <c r="SAT809" s="86"/>
      <c r="SAU809" s="86"/>
      <c r="SAV809" s="86"/>
      <c r="SAW809" s="86"/>
      <c r="SAX809" s="86"/>
      <c r="SAY809" s="86"/>
      <c r="SAZ809" s="86"/>
      <c r="SBA809" s="86"/>
      <c r="SBB809" s="86"/>
      <c r="SBC809" s="86"/>
      <c r="SBD809" s="86"/>
      <c r="SBE809" s="86"/>
      <c r="SBF809" s="86"/>
      <c r="SBG809" s="86"/>
      <c r="SBH809" s="86"/>
      <c r="SBI809" s="86"/>
      <c r="SBJ809" s="86"/>
      <c r="SBK809" s="86"/>
      <c r="SBL809" s="86"/>
      <c r="SBM809" s="86"/>
      <c r="SBN809" s="86"/>
      <c r="SBO809" s="86"/>
      <c r="SBP809" s="86"/>
      <c r="SBQ809" s="86"/>
      <c r="SBR809" s="86"/>
      <c r="SBS809" s="86"/>
      <c r="SBT809" s="86"/>
      <c r="SBU809" s="86"/>
      <c r="SBV809" s="86"/>
      <c r="SBW809" s="86"/>
      <c r="SBX809" s="86"/>
      <c r="SBY809" s="86"/>
      <c r="SBZ809" s="86"/>
      <c r="SCA809" s="86"/>
      <c r="SCB809" s="86"/>
      <c r="SCC809" s="86"/>
      <c r="SCD809" s="86"/>
      <c r="SCE809" s="86"/>
      <c r="SCF809" s="86"/>
      <c r="SCG809" s="86"/>
      <c r="SCH809" s="86"/>
      <c r="SCI809" s="86"/>
      <c r="SCJ809" s="86"/>
      <c r="SCK809" s="86"/>
      <c r="SCL809" s="86"/>
      <c r="SCM809" s="86"/>
      <c r="SCN809" s="86"/>
      <c r="SCO809" s="86"/>
      <c r="SCP809" s="86"/>
      <c r="SCQ809" s="86"/>
      <c r="SCR809" s="86"/>
      <c r="SCS809" s="86"/>
      <c r="SCT809" s="86"/>
      <c r="SCU809" s="86"/>
      <c r="SCV809" s="86"/>
      <c r="SCW809" s="86"/>
      <c r="SCX809" s="86"/>
      <c r="SCY809" s="86"/>
      <c r="SCZ809" s="86"/>
      <c r="SDA809" s="86"/>
      <c r="SDB809" s="86"/>
      <c r="SDC809" s="86"/>
      <c r="SDD809" s="86"/>
      <c r="SDE809" s="86"/>
      <c r="SDF809" s="86"/>
      <c r="SDG809" s="86"/>
      <c r="SDH809" s="86"/>
      <c r="SDI809" s="86"/>
      <c r="SDJ809" s="86"/>
      <c r="SDK809" s="86"/>
      <c r="SDL809" s="86"/>
      <c r="SDM809" s="86"/>
      <c r="SDN809" s="86"/>
      <c r="SDO809" s="86"/>
      <c r="SDP809" s="86"/>
      <c r="SDQ809" s="86"/>
      <c r="SDR809" s="86"/>
      <c r="SDS809" s="86"/>
      <c r="SDT809" s="86"/>
      <c r="SDU809" s="86"/>
      <c r="SDV809" s="86"/>
      <c r="SDW809" s="86"/>
      <c r="SDX809" s="86"/>
      <c r="SDY809" s="86"/>
      <c r="SDZ809" s="86"/>
      <c r="SEA809" s="86"/>
      <c r="SEB809" s="86"/>
      <c r="SEC809" s="86"/>
      <c r="SED809" s="86"/>
      <c r="SEE809" s="86"/>
      <c r="SEF809" s="86"/>
      <c r="SEG809" s="86"/>
      <c r="SEH809" s="86"/>
      <c r="SEI809" s="86"/>
      <c r="SEJ809" s="86"/>
      <c r="SEK809" s="86"/>
      <c r="SEL809" s="86"/>
      <c r="SEM809" s="86"/>
      <c r="SEN809" s="86"/>
      <c r="SEO809" s="86"/>
      <c r="SEP809" s="86"/>
      <c r="SEQ809" s="86"/>
      <c r="SER809" s="86"/>
      <c r="SES809" s="86"/>
      <c r="SET809" s="86"/>
      <c r="SEU809" s="86"/>
      <c r="SEV809" s="86"/>
      <c r="SEW809" s="86"/>
      <c r="SEX809" s="86"/>
      <c r="SEY809" s="86"/>
      <c r="SEZ809" s="86"/>
      <c r="SFA809" s="86"/>
      <c r="SFB809" s="86"/>
      <c r="SFC809" s="86"/>
      <c r="SFD809" s="86"/>
      <c r="SFE809" s="86"/>
      <c r="SFF809" s="86"/>
      <c r="SFG809" s="86"/>
      <c r="SFH809" s="86"/>
      <c r="SFI809" s="86"/>
      <c r="SFJ809" s="86"/>
      <c r="SFK809" s="86"/>
      <c r="SFL809" s="86"/>
      <c r="SFM809" s="86"/>
      <c r="SFN809" s="86"/>
      <c r="SFO809" s="86"/>
      <c r="SFP809" s="86"/>
      <c r="SFQ809" s="86"/>
      <c r="SFR809" s="86"/>
      <c r="SFS809" s="86"/>
      <c r="SFT809" s="86"/>
      <c r="SFU809" s="86"/>
      <c r="SFV809" s="86"/>
      <c r="SFW809" s="86"/>
      <c r="SFX809" s="86"/>
      <c r="SFY809" s="86"/>
      <c r="SFZ809" s="86"/>
      <c r="SGA809" s="86"/>
      <c r="SGB809" s="86"/>
      <c r="SGC809" s="86"/>
      <c r="SGD809" s="86"/>
      <c r="SGE809" s="86"/>
      <c r="SGF809" s="86"/>
      <c r="SGG809" s="86"/>
      <c r="SGH809" s="86"/>
      <c r="SGI809" s="86"/>
      <c r="SGJ809" s="86"/>
      <c r="SGK809" s="86"/>
      <c r="SGL809" s="86"/>
      <c r="SGM809" s="86"/>
      <c r="SGN809" s="86"/>
      <c r="SGO809" s="86"/>
      <c r="SGP809" s="86"/>
      <c r="SGQ809" s="86"/>
      <c r="SGR809" s="86"/>
      <c r="SGS809" s="86"/>
      <c r="SGT809" s="86"/>
      <c r="SGU809" s="86"/>
      <c r="SGV809" s="86"/>
      <c r="SGW809" s="86"/>
      <c r="SGX809" s="86"/>
      <c r="SGY809" s="86"/>
      <c r="SGZ809" s="86"/>
      <c r="SHA809" s="86"/>
      <c r="SHB809" s="86"/>
      <c r="SHC809" s="86"/>
      <c r="SHD809" s="86"/>
      <c r="SHE809" s="86"/>
      <c r="SHF809" s="86"/>
      <c r="SHG809" s="86"/>
      <c r="SHH809" s="86"/>
      <c r="SHI809" s="86"/>
      <c r="SHJ809" s="86"/>
      <c r="SHK809" s="86"/>
      <c r="SHL809" s="86"/>
      <c r="SHM809" s="86"/>
      <c r="SHN809" s="86"/>
      <c r="SHO809" s="86"/>
      <c r="SHP809" s="86"/>
      <c r="SHQ809" s="86"/>
      <c r="SHR809" s="86"/>
      <c r="SHS809" s="86"/>
      <c r="SHT809" s="86"/>
      <c r="SHU809" s="86"/>
      <c r="SHV809" s="86"/>
      <c r="SHW809" s="86"/>
      <c r="SHX809" s="86"/>
      <c r="SHY809" s="86"/>
      <c r="SHZ809" s="86"/>
      <c r="SIA809" s="86"/>
      <c r="SIB809" s="86"/>
      <c r="SIC809" s="86"/>
      <c r="SID809" s="86"/>
      <c r="SIE809" s="86"/>
      <c r="SIF809" s="86"/>
      <c r="SIG809" s="86"/>
      <c r="SIH809" s="86"/>
      <c r="SII809" s="86"/>
      <c r="SIJ809" s="86"/>
      <c r="SIK809" s="86"/>
      <c r="SIL809" s="86"/>
      <c r="SIM809" s="86"/>
      <c r="SIN809" s="86"/>
      <c r="SIO809" s="86"/>
      <c r="SIP809" s="86"/>
      <c r="SIQ809" s="86"/>
      <c r="SIR809" s="86"/>
      <c r="SIS809" s="86"/>
      <c r="SIT809" s="86"/>
      <c r="SIU809" s="86"/>
      <c r="SIV809" s="86"/>
      <c r="SIW809" s="86"/>
      <c r="SIX809" s="86"/>
      <c r="SIY809" s="86"/>
      <c r="SIZ809" s="86"/>
      <c r="SJA809" s="86"/>
      <c r="SJB809" s="86"/>
      <c r="SJC809" s="86"/>
      <c r="SJD809" s="86"/>
      <c r="SJE809" s="86"/>
      <c r="SJF809" s="86"/>
      <c r="SJG809" s="86"/>
      <c r="SJH809" s="86"/>
      <c r="SJI809" s="86"/>
      <c r="SJJ809" s="86"/>
      <c r="SJK809" s="86"/>
      <c r="SJL809" s="86"/>
      <c r="SJM809" s="86"/>
      <c r="SJN809" s="86"/>
      <c r="SJO809" s="86"/>
      <c r="SJP809" s="86"/>
      <c r="SJQ809" s="86"/>
      <c r="SJR809" s="86"/>
      <c r="SJS809" s="86"/>
      <c r="SJT809" s="86"/>
      <c r="SJU809" s="86"/>
      <c r="SJV809" s="86"/>
      <c r="SJW809" s="86"/>
      <c r="SJX809" s="86"/>
      <c r="SJY809" s="86"/>
      <c r="SJZ809" s="86"/>
      <c r="SKA809" s="86"/>
      <c r="SKB809" s="86"/>
      <c r="SKC809" s="86"/>
      <c r="SKD809" s="86"/>
      <c r="SKE809" s="86"/>
      <c r="SKF809" s="86"/>
      <c r="SKG809" s="86"/>
      <c r="SKH809" s="86"/>
      <c r="SKI809" s="86"/>
      <c r="SKJ809" s="86"/>
      <c r="SKK809" s="86"/>
      <c r="SKL809" s="86"/>
      <c r="SKM809" s="86"/>
      <c r="SKN809" s="86"/>
      <c r="SKO809" s="86"/>
      <c r="SKP809" s="86"/>
      <c r="SKQ809" s="86"/>
      <c r="SKR809" s="86"/>
      <c r="SKS809" s="86"/>
      <c r="SKT809" s="86"/>
      <c r="SKU809" s="86"/>
      <c r="SKV809" s="86"/>
      <c r="SKW809" s="86"/>
      <c r="SKX809" s="86"/>
      <c r="SKY809" s="86"/>
      <c r="SKZ809" s="86"/>
      <c r="SLA809" s="86"/>
      <c r="SLB809" s="86"/>
      <c r="SLC809" s="86"/>
      <c r="SLD809" s="86"/>
      <c r="SLE809" s="86"/>
      <c r="SLF809" s="86"/>
      <c r="SLG809" s="86"/>
      <c r="SLH809" s="86"/>
      <c r="SLI809" s="86"/>
      <c r="SLJ809" s="86"/>
      <c r="SLK809" s="86"/>
      <c r="SLL809" s="86"/>
      <c r="SLM809" s="86"/>
      <c r="SLN809" s="86"/>
      <c r="SLO809" s="86"/>
      <c r="SLP809" s="86"/>
      <c r="SLQ809" s="86"/>
      <c r="SLR809" s="86"/>
      <c r="SLS809" s="86"/>
      <c r="SLT809" s="86"/>
      <c r="SLU809" s="86"/>
      <c r="SLV809" s="86"/>
      <c r="SLW809" s="86"/>
      <c r="SLX809" s="86"/>
      <c r="SLY809" s="86"/>
      <c r="SLZ809" s="86"/>
      <c r="SMA809" s="86"/>
      <c r="SMB809" s="86"/>
      <c r="SMC809" s="86"/>
      <c r="SMD809" s="86"/>
      <c r="SME809" s="86"/>
      <c r="SMF809" s="86"/>
      <c r="SMG809" s="86"/>
      <c r="SMH809" s="86"/>
      <c r="SMI809" s="86"/>
      <c r="SMJ809" s="86"/>
      <c r="SMK809" s="86"/>
      <c r="SML809" s="86"/>
      <c r="SMM809" s="86"/>
      <c r="SMN809" s="86"/>
      <c r="SMO809" s="86"/>
      <c r="SMP809" s="86"/>
      <c r="SMQ809" s="86"/>
      <c r="SMR809" s="86"/>
      <c r="SMS809" s="86"/>
      <c r="SMT809" s="86"/>
      <c r="SMU809" s="86"/>
      <c r="SMV809" s="86"/>
      <c r="SMW809" s="86"/>
      <c r="SMX809" s="86"/>
      <c r="SMY809" s="86"/>
      <c r="SMZ809" s="86"/>
      <c r="SNA809" s="86"/>
      <c r="SNB809" s="86"/>
      <c r="SNC809" s="86"/>
      <c r="SND809" s="86"/>
      <c r="SNE809" s="86"/>
      <c r="SNF809" s="86"/>
      <c r="SNG809" s="86"/>
      <c r="SNH809" s="86"/>
      <c r="SNI809" s="86"/>
      <c r="SNJ809" s="86"/>
      <c r="SNK809" s="86"/>
      <c r="SNL809" s="86"/>
      <c r="SNM809" s="86"/>
      <c r="SNN809" s="86"/>
      <c r="SNO809" s="86"/>
      <c r="SNP809" s="86"/>
      <c r="SNQ809" s="86"/>
      <c r="SNR809" s="86"/>
      <c r="SNS809" s="86"/>
      <c r="SNT809" s="86"/>
      <c r="SNU809" s="86"/>
      <c r="SNV809" s="86"/>
      <c r="SNW809" s="86"/>
      <c r="SNX809" s="86"/>
      <c r="SNY809" s="86"/>
      <c r="SNZ809" s="86"/>
      <c r="SOA809" s="86"/>
      <c r="SOB809" s="86"/>
      <c r="SOC809" s="86"/>
      <c r="SOD809" s="86"/>
      <c r="SOE809" s="86"/>
      <c r="SOF809" s="86"/>
      <c r="SOG809" s="86"/>
      <c r="SOH809" s="86"/>
      <c r="SOI809" s="86"/>
      <c r="SOJ809" s="86"/>
      <c r="SOK809" s="86"/>
      <c r="SOL809" s="86"/>
      <c r="SOM809" s="86"/>
      <c r="SON809" s="86"/>
      <c r="SOO809" s="86"/>
      <c r="SOP809" s="86"/>
      <c r="SOQ809" s="86"/>
      <c r="SOR809" s="86"/>
      <c r="SOS809" s="86"/>
      <c r="SOT809" s="86"/>
      <c r="SOU809" s="86"/>
      <c r="SOV809" s="86"/>
      <c r="SOW809" s="86"/>
      <c r="SOX809" s="86"/>
      <c r="SOY809" s="86"/>
      <c r="SOZ809" s="86"/>
      <c r="SPA809" s="86"/>
      <c r="SPB809" s="86"/>
      <c r="SPC809" s="86"/>
      <c r="SPD809" s="86"/>
      <c r="SPE809" s="86"/>
      <c r="SPF809" s="86"/>
      <c r="SPG809" s="86"/>
      <c r="SPH809" s="86"/>
      <c r="SPI809" s="86"/>
      <c r="SPJ809" s="86"/>
      <c r="SPK809" s="86"/>
      <c r="SPL809" s="86"/>
      <c r="SPM809" s="86"/>
      <c r="SPN809" s="86"/>
      <c r="SPO809" s="86"/>
      <c r="SPP809" s="86"/>
      <c r="SPQ809" s="86"/>
      <c r="SPR809" s="86"/>
      <c r="SPS809" s="86"/>
      <c r="SPT809" s="86"/>
      <c r="SPU809" s="86"/>
      <c r="SPV809" s="86"/>
      <c r="SPW809" s="86"/>
      <c r="SPX809" s="86"/>
      <c r="SPY809" s="86"/>
      <c r="SPZ809" s="86"/>
      <c r="SQA809" s="86"/>
      <c r="SQB809" s="86"/>
      <c r="SQC809" s="86"/>
      <c r="SQD809" s="86"/>
      <c r="SQE809" s="86"/>
      <c r="SQF809" s="86"/>
      <c r="SQG809" s="86"/>
      <c r="SQH809" s="86"/>
      <c r="SQI809" s="86"/>
      <c r="SQJ809" s="86"/>
      <c r="SQK809" s="86"/>
      <c r="SQL809" s="86"/>
      <c r="SQM809" s="86"/>
      <c r="SQN809" s="86"/>
      <c r="SQO809" s="86"/>
      <c r="SQP809" s="86"/>
      <c r="SQQ809" s="86"/>
      <c r="SQR809" s="86"/>
      <c r="SQS809" s="86"/>
      <c r="SQT809" s="86"/>
      <c r="SQU809" s="86"/>
      <c r="SQV809" s="86"/>
      <c r="SQW809" s="86"/>
      <c r="SQX809" s="86"/>
      <c r="SQY809" s="86"/>
      <c r="SQZ809" s="86"/>
      <c r="SRA809" s="86"/>
      <c r="SRB809" s="86"/>
      <c r="SRC809" s="86"/>
      <c r="SRD809" s="86"/>
      <c r="SRE809" s="86"/>
      <c r="SRF809" s="86"/>
      <c r="SRG809" s="86"/>
      <c r="SRH809" s="86"/>
      <c r="SRI809" s="86"/>
      <c r="SRJ809" s="86"/>
      <c r="SRK809" s="86"/>
      <c r="SRL809" s="86"/>
      <c r="SRM809" s="86"/>
      <c r="SRN809" s="86"/>
      <c r="SRO809" s="86"/>
      <c r="SRP809" s="86"/>
      <c r="SRQ809" s="86"/>
      <c r="SRR809" s="86"/>
      <c r="SRS809" s="86"/>
      <c r="SRT809" s="86"/>
      <c r="SRU809" s="86"/>
      <c r="SRV809" s="86"/>
      <c r="SRW809" s="86"/>
      <c r="SRX809" s="86"/>
      <c r="SRY809" s="86"/>
      <c r="SRZ809" s="86"/>
      <c r="SSA809" s="86"/>
      <c r="SSB809" s="86"/>
      <c r="SSC809" s="86"/>
      <c r="SSD809" s="86"/>
      <c r="SSE809" s="86"/>
      <c r="SSF809" s="86"/>
      <c r="SSG809" s="86"/>
      <c r="SSH809" s="86"/>
      <c r="SSI809" s="86"/>
      <c r="SSJ809" s="86"/>
      <c r="SSK809" s="86"/>
      <c r="SSL809" s="86"/>
      <c r="SSM809" s="86"/>
      <c r="SSN809" s="86"/>
      <c r="SSO809" s="86"/>
      <c r="SSP809" s="86"/>
      <c r="SSQ809" s="86"/>
      <c r="SSR809" s="86"/>
      <c r="SSS809" s="86"/>
      <c r="SST809" s="86"/>
      <c r="SSU809" s="86"/>
      <c r="SSV809" s="86"/>
      <c r="SSW809" s="86"/>
      <c r="SSX809" s="86"/>
      <c r="SSY809" s="86"/>
      <c r="SSZ809" s="86"/>
      <c r="STA809" s="86"/>
      <c r="STB809" s="86"/>
      <c r="STC809" s="86"/>
      <c r="STD809" s="86"/>
      <c r="STE809" s="86"/>
      <c r="STF809" s="86"/>
      <c r="STG809" s="86"/>
      <c r="STH809" s="86"/>
      <c r="STI809" s="86"/>
      <c r="STJ809" s="86"/>
      <c r="STK809" s="86"/>
      <c r="STL809" s="86"/>
      <c r="STM809" s="86"/>
      <c r="STN809" s="86"/>
      <c r="STO809" s="86"/>
      <c r="STP809" s="86"/>
      <c r="STQ809" s="86"/>
      <c r="STR809" s="86"/>
      <c r="STS809" s="86"/>
      <c r="STT809" s="86"/>
      <c r="STU809" s="86"/>
      <c r="STV809" s="86"/>
      <c r="STW809" s="86"/>
      <c r="STX809" s="86"/>
      <c r="STY809" s="86"/>
      <c r="STZ809" s="86"/>
      <c r="SUA809" s="86"/>
      <c r="SUB809" s="86"/>
      <c r="SUC809" s="86"/>
      <c r="SUD809" s="86"/>
      <c r="SUE809" s="86"/>
      <c r="SUF809" s="86"/>
      <c r="SUG809" s="86"/>
      <c r="SUH809" s="86"/>
      <c r="SUI809" s="86"/>
      <c r="SUJ809" s="86"/>
      <c r="SUK809" s="86"/>
      <c r="SUL809" s="86"/>
      <c r="SUM809" s="86"/>
      <c r="SUN809" s="86"/>
      <c r="SUO809" s="86"/>
      <c r="SUP809" s="86"/>
      <c r="SUQ809" s="86"/>
      <c r="SUR809" s="86"/>
      <c r="SUS809" s="86"/>
      <c r="SUT809" s="86"/>
      <c r="SUU809" s="86"/>
      <c r="SUV809" s="86"/>
      <c r="SUW809" s="86"/>
      <c r="SUX809" s="86"/>
      <c r="SUY809" s="86"/>
      <c r="SUZ809" s="86"/>
      <c r="SVA809" s="86"/>
      <c r="SVB809" s="86"/>
      <c r="SVC809" s="86"/>
      <c r="SVD809" s="86"/>
      <c r="SVE809" s="86"/>
      <c r="SVF809" s="86"/>
      <c r="SVG809" s="86"/>
      <c r="SVH809" s="86"/>
      <c r="SVI809" s="86"/>
      <c r="SVJ809" s="86"/>
      <c r="SVK809" s="86"/>
      <c r="SVL809" s="86"/>
      <c r="SVM809" s="86"/>
      <c r="SVN809" s="86"/>
      <c r="SVO809" s="86"/>
      <c r="SVP809" s="86"/>
      <c r="SVQ809" s="86"/>
      <c r="SVR809" s="86"/>
      <c r="SVS809" s="86"/>
      <c r="SVT809" s="86"/>
      <c r="SVU809" s="86"/>
      <c r="SVV809" s="86"/>
      <c r="SVW809" s="86"/>
      <c r="SVX809" s="86"/>
      <c r="SVY809" s="86"/>
      <c r="SVZ809" s="86"/>
      <c r="SWA809" s="86"/>
      <c r="SWB809" s="86"/>
      <c r="SWC809" s="86"/>
      <c r="SWD809" s="86"/>
      <c r="SWE809" s="86"/>
      <c r="SWF809" s="86"/>
      <c r="SWG809" s="86"/>
      <c r="SWH809" s="86"/>
      <c r="SWI809" s="86"/>
      <c r="SWJ809" s="86"/>
      <c r="SWK809" s="86"/>
      <c r="SWL809" s="86"/>
      <c r="SWM809" s="86"/>
      <c r="SWN809" s="86"/>
      <c r="SWO809" s="86"/>
      <c r="SWP809" s="86"/>
      <c r="SWQ809" s="86"/>
      <c r="SWR809" s="86"/>
      <c r="SWS809" s="86"/>
      <c r="SWT809" s="86"/>
      <c r="SWU809" s="86"/>
      <c r="SWV809" s="86"/>
      <c r="SWW809" s="86"/>
      <c r="SWX809" s="86"/>
      <c r="SWY809" s="86"/>
      <c r="SWZ809" s="86"/>
      <c r="SXA809" s="86"/>
      <c r="SXB809" s="86"/>
      <c r="SXC809" s="86"/>
      <c r="SXD809" s="86"/>
      <c r="SXE809" s="86"/>
      <c r="SXF809" s="86"/>
      <c r="SXG809" s="86"/>
      <c r="SXH809" s="86"/>
      <c r="SXI809" s="86"/>
      <c r="SXJ809" s="86"/>
      <c r="SXK809" s="86"/>
      <c r="SXL809" s="86"/>
      <c r="SXM809" s="86"/>
      <c r="SXN809" s="86"/>
      <c r="SXO809" s="86"/>
      <c r="SXP809" s="86"/>
      <c r="SXQ809" s="86"/>
      <c r="SXR809" s="86"/>
      <c r="SXS809" s="86"/>
      <c r="SXT809" s="86"/>
      <c r="SXU809" s="86"/>
      <c r="SXV809" s="86"/>
      <c r="SXW809" s="86"/>
      <c r="SXX809" s="86"/>
      <c r="SXY809" s="86"/>
      <c r="SXZ809" s="86"/>
      <c r="SYA809" s="86"/>
      <c r="SYB809" s="86"/>
      <c r="SYC809" s="86"/>
      <c r="SYD809" s="86"/>
      <c r="SYE809" s="86"/>
      <c r="SYF809" s="86"/>
      <c r="SYG809" s="86"/>
      <c r="SYH809" s="86"/>
      <c r="SYI809" s="86"/>
      <c r="SYJ809" s="86"/>
      <c r="SYK809" s="86"/>
      <c r="SYL809" s="86"/>
      <c r="SYM809" s="86"/>
      <c r="SYN809" s="86"/>
      <c r="SYO809" s="86"/>
      <c r="SYP809" s="86"/>
      <c r="SYQ809" s="86"/>
      <c r="SYR809" s="86"/>
      <c r="SYS809" s="86"/>
      <c r="SYT809" s="86"/>
      <c r="SYU809" s="86"/>
      <c r="SYV809" s="86"/>
      <c r="SYW809" s="86"/>
      <c r="SYX809" s="86"/>
      <c r="SYY809" s="86"/>
      <c r="SYZ809" s="86"/>
      <c r="SZA809" s="86"/>
      <c r="SZB809" s="86"/>
      <c r="SZC809" s="86"/>
      <c r="SZD809" s="86"/>
      <c r="SZE809" s="86"/>
      <c r="SZF809" s="86"/>
      <c r="SZG809" s="86"/>
      <c r="SZH809" s="86"/>
      <c r="SZI809" s="86"/>
      <c r="SZJ809" s="86"/>
      <c r="SZK809" s="86"/>
      <c r="SZL809" s="86"/>
      <c r="SZM809" s="86"/>
      <c r="SZN809" s="86"/>
      <c r="SZO809" s="86"/>
      <c r="SZP809" s="86"/>
      <c r="SZQ809" s="86"/>
      <c r="SZR809" s="86"/>
      <c r="SZS809" s="86"/>
      <c r="SZT809" s="86"/>
      <c r="SZU809" s="86"/>
      <c r="SZV809" s="86"/>
      <c r="SZW809" s="86"/>
      <c r="SZX809" s="86"/>
      <c r="SZY809" s="86"/>
      <c r="SZZ809" s="86"/>
      <c r="TAA809" s="86"/>
      <c r="TAB809" s="86"/>
      <c r="TAC809" s="86"/>
      <c r="TAD809" s="86"/>
      <c r="TAE809" s="86"/>
      <c r="TAF809" s="86"/>
      <c r="TAG809" s="86"/>
      <c r="TAH809" s="86"/>
      <c r="TAI809" s="86"/>
      <c r="TAJ809" s="86"/>
      <c r="TAK809" s="86"/>
      <c r="TAL809" s="86"/>
      <c r="TAM809" s="86"/>
      <c r="TAN809" s="86"/>
      <c r="TAO809" s="86"/>
      <c r="TAP809" s="86"/>
      <c r="TAQ809" s="86"/>
      <c r="TAR809" s="86"/>
      <c r="TAS809" s="86"/>
      <c r="TAT809" s="86"/>
      <c r="TAU809" s="86"/>
      <c r="TAV809" s="86"/>
      <c r="TAW809" s="86"/>
      <c r="TAX809" s="86"/>
      <c r="TAY809" s="86"/>
      <c r="TAZ809" s="86"/>
      <c r="TBA809" s="86"/>
      <c r="TBB809" s="86"/>
      <c r="TBC809" s="86"/>
      <c r="TBD809" s="86"/>
      <c r="TBE809" s="86"/>
      <c r="TBF809" s="86"/>
      <c r="TBG809" s="86"/>
      <c r="TBH809" s="86"/>
      <c r="TBI809" s="86"/>
      <c r="TBJ809" s="86"/>
      <c r="TBK809" s="86"/>
      <c r="TBL809" s="86"/>
      <c r="TBM809" s="86"/>
      <c r="TBN809" s="86"/>
      <c r="TBO809" s="86"/>
      <c r="TBP809" s="86"/>
      <c r="TBQ809" s="86"/>
      <c r="TBR809" s="86"/>
      <c r="TBS809" s="86"/>
      <c r="TBT809" s="86"/>
      <c r="TBU809" s="86"/>
      <c r="TBV809" s="86"/>
      <c r="TBW809" s="86"/>
      <c r="TBX809" s="86"/>
      <c r="TBY809" s="86"/>
      <c r="TBZ809" s="86"/>
      <c r="TCA809" s="86"/>
      <c r="TCB809" s="86"/>
      <c r="TCC809" s="86"/>
      <c r="TCD809" s="86"/>
      <c r="TCE809" s="86"/>
      <c r="TCF809" s="86"/>
      <c r="TCG809" s="86"/>
      <c r="TCH809" s="86"/>
      <c r="TCI809" s="86"/>
      <c r="TCJ809" s="86"/>
      <c r="TCK809" s="86"/>
      <c r="TCL809" s="86"/>
      <c r="TCM809" s="86"/>
      <c r="TCN809" s="86"/>
      <c r="TCO809" s="86"/>
      <c r="TCP809" s="86"/>
      <c r="TCQ809" s="86"/>
      <c r="TCR809" s="86"/>
      <c r="TCS809" s="86"/>
      <c r="TCT809" s="86"/>
      <c r="TCU809" s="86"/>
      <c r="TCV809" s="86"/>
      <c r="TCW809" s="86"/>
      <c r="TCX809" s="86"/>
      <c r="TCY809" s="86"/>
      <c r="TCZ809" s="86"/>
      <c r="TDA809" s="86"/>
      <c r="TDB809" s="86"/>
      <c r="TDC809" s="86"/>
      <c r="TDD809" s="86"/>
      <c r="TDE809" s="86"/>
      <c r="TDF809" s="86"/>
      <c r="TDG809" s="86"/>
      <c r="TDH809" s="86"/>
      <c r="TDI809" s="86"/>
      <c r="TDJ809" s="86"/>
      <c r="TDK809" s="86"/>
      <c r="TDL809" s="86"/>
      <c r="TDM809" s="86"/>
      <c r="TDN809" s="86"/>
      <c r="TDO809" s="86"/>
      <c r="TDP809" s="86"/>
      <c r="TDQ809" s="86"/>
      <c r="TDR809" s="86"/>
      <c r="TDS809" s="86"/>
      <c r="TDT809" s="86"/>
      <c r="TDU809" s="86"/>
      <c r="TDV809" s="86"/>
      <c r="TDW809" s="86"/>
      <c r="TDX809" s="86"/>
      <c r="TDY809" s="86"/>
      <c r="TDZ809" s="86"/>
      <c r="TEA809" s="86"/>
      <c r="TEB809" s="86"/>
      <c r="TEC809" s="86"/>
      <c r="TED809" s="86"/>
      <c r="TEE809" s="86"/>
      <c r="TEF809" s="86"/>
      <c r="TEG809" s="86"/>
      <c r="TEH809" s="86"/>
      <c r="TEI809" s="86"/>
      <c r="TEJ809" s="86"/>
      <c r="TEK809" s="86"/>
      <c r="TEL809" s="86"/>
      <c r="TEM809" s="86"/>
      <c r="TEN809" s="86"/>
      <c r="TEO809" s="86"/>
      <c r="TEP809" s="86"/>
      <c r="TEQ809" s="86"/>
      <c r="TER809" s="86"/>
      <c r="TES809" s="86"/>
      <c r="TET809" s="86"/>
      <c r="TEU809" s="86"/>
      <c r="TEV809" s="86"/>
      <c r="TEW809" s="86"/>
      <c r="TEX809" s="86"/>
      <c r="TEY809" s="86"/>
      <c r="TEZ809" s="86"/>
      <c r="TFA809" s="86"/>
      <c r="TFB809" s="86"/>
      <c r="TFC809" s="86"/>
      <c r="TFD809" s="86"/>
      <c r="TFE809" s="86"/>
      <c r="TFF809" s="86"/>
      <c r="TFG809" s="86"/>
      <c r="TFH809" s="86"/>
      <c r="TFI809" s="86"/>
      <c r="TFJ809" s="86"/>
      <c r="TFK809" s="86"/>
      <c r="TFL809" s="86"/>
      <c r="TFM809" s="86"/>
      <c r="TFN809" s="86"/>
      <c r="TFO809" s="86"/>
      <c r="TFP809" s="86"/>
      <c r="TFQ809" s="86"/>
      <c r="TFR809" s="86"/>
      <c r="TFS809" s="86"/>
      <c r="TFT809" s="86"/>
      <c r="TFU809" s="86"/>
      <c r="TFV809" s="86"/>
      <c r="TFW809" s="86"/>
      <c r="TFX809" s="86"/>
      <c r="TFY809" s="86"/>
      <c r="TFZ809" s="86"/>
      <c r="TGA809" s="86"/>
      <c r="TGB809" s="86"/>
      <c r="TGC809" s="86"/>
      <c r="TGD809" s="86"/>
      <c r="TGE809" s="86"/>
      <c r="TGF809" s="86"/>
      <c r="TGG809" s="86"/>
      <c r="TGH809" s="86"/>
      <c r="TGI809" s="86"/>
      <c r="TGJ809" s="86"/>
      <c r="TGK809" s="86"/>
      <c r="TGL809" s="86"/>
      <c r="TGM809" s="86"/>
      <c r="TGN809" s="86"/>
      <c r="TGO809" s="86"/>
      <c r="TGP809" s="86"/>
      <c r="TGQ809" s="86"/>
      <c r="TGR809" s="86"/>
      <c r="TGS809" s="86"/>
      <c r="TGT809" s="86"/>
      <c r="TGU809" s="86"/>
      <c r="TGV809" s="86"/>
      <c r="TGW809" s="86"/>
      <c r="TGX809" s="86"/>
      <c r="TGY809" s="86"/>
      <c r="TGZ809" s="86"/>
      <c r="THA809" s="86"/>
      <c r="THB809" s="86"/>
      <c r="THC809" s="86"/>
      <c r="THD809" s="86"/>
      <c r="THE809" s="86"/>
      <c r="THF809" s="86"/>
      <c r="THG809" s="86"/>
      <c r="THH809" s="86"/>
      <c r="THI809" s="86"/>
      <c r="THJ809" s="86"/>
      <c r="THK809" s="86"/>
      <c r="THL809" s="86"/>
      <c r="THM809" s="86"/>
      <c r="THN809" s="86"/>
      <c r="THO809" s="86"/>
      <c r="THP809" s="86"/>
      <c r="THQ809" s="86"/>
      <c r="THR809" s="86"/>
      <c r="THS809" s="86"/>
      <c r="THT809" s="86"/>
      <c r="THU809" s="86"/>
      <c r="THV809" s="86"/>
      <c r="THW809" s="86"/>
      <c r="THX809" s="86"/>
      <c r="THY809" s="86"/>
      <c r="THZ809" s="86"/>
      <c r="TIA809" s="86"/>
      <c r="TIB809" s="86"/>
      <c r="TIC809" s="86"/>
      <c r="TID809" s="86"/>
      <c r="TIE809" s="86"/>
      <c r="TIF809" s="86"/>
      <c r="TIG809" s="86"/>
      <c r="TIH809" s="86"/>
      <c r="TII809" s="86"/>
      <c r="TIJ809" s="86"/>
      <c r="TIK809" s="86"/>
      <c r="TIL809" s="86"/>
      <c r="TIM809" s="86"/>
      <c r="TIN809" s="86"/>
      <c r="TIO809" s="86"/>
      <c r="TIP809" s="86"/>
      <c r="TIQ809" s="86"/>
      <c r="TIR809" s="86"/>
      <c r="TIS809" s="86"/>
      <c r="TIT809" s="86"/>
      <c r="TIU809" s="86"/>
      <c r="TIV809" s="86"/>
      <c r="TIW809" s="86"/>
      <c r="TIX809" s="86"/>
      <c r="TIY809" s="86"/>
      <c r="TIZ809" s="86"/>
      <c r="TJA809" s="86"/>
      <c r="TJB809" s="86"/>
      <c r="TJC809" s="86"/>
      <c r="TJD809" s="86"/>
      <c r="TJE809" s="86"/>
      <c r="TJF809" s="86"/>
      <c r="TJG809" s="86"/>
      <c r="TJH809" s="86"/>
      <c r="TJI809" s="86"/>
      <c r="TJJ809" s="86"/>
      <c r="TJK809" s="86"/>
      <c r="TJL809" s="86"/>
      <c r="TJM809" s="86"/>
      <c r="TJN809" s="86"/>
      <c r="TJO809" s="86"/>
      <c r="TJP809" s="86"/>
      <c r="TJQ809" s="86"/>
      <c r="TJR809" s="86"/>
      <c r="TJS809" s="86"/>
      <c r="TJT809" s="86"/>
      <c r="TJU809" s="86"/>
      <c r="TJV809" s="86"/>
      <c r="TJW809" s="86"/>
      <c r="TJX809" s="86"/>
      <c r="TJY809" s="86"/>
      <c r="TJZ809" s="86"/>
      <c r="TKA809" s="86"/>
      <c r="TKB809" s="86"/>
      <c r="TKC809" s="86"/>
      <c r="TKD809" s="86"/>
      <c r="TKE809" s="86"/>
      <c r="TKF809" s="86"/>
      <c r="TKG809" s="86"/>
      <c r="TKH809" s="86"/>
      <c r="TKI809" s="86"/>
      <c r="TKJ809" s="86"/>
      <c r="TKK809" s="86"/>
      <c r="TKL809" s="86"/>
      <c r="TKM809" s="86"/>
      <c r="TKN809" s="86"/>
      <c r="TKO809" s="86"/>
      <c r="TKP809" s="86"/>
      <c r="TKQ809" s="86"/>
      <c r="TKR809" s="86"/>
      <c r="TKS809" s="86"/>
      <c r="TKT809" s="86"/>
      <c r="TKU809" s="86"/>
      <c r="TKV809" s="86"/>
      <c r="TKW809" s="86"/>
      <c r="TKX809" s="86"/>
      <c r="TKY809" s="86"/>
      <c r="TKZ809" s="86"/>
      <c r="TLA809" s="86"/>
      <c r="TLB809" s="86"/>
      <c r="TLC809" s="86"/>
      <c r="TLD809" s="86"/>
      <c r="TLE809" s="86"/>
      <c r="TLF809" s="86"/>
      <c r="TLG809" s="86"/>
      <c r="TLH809" s="86"/>
      <c r="TLI809" s="86"/>
      <c r="TLJ809" s="86"/>
      <c r="TLK809" s="86"/>
      <c r="TLL809" s="86"/>
      <c r="TLM809" s="86"/>
      <c r="TLN809" s="86"/>
      <c r="TLO809" s="86"/>
      <c r="TLP809" s="86"/>
      <c r="TLQ809" s="86"/>
      <c r="TLR809" s="86"/>
      <c r="TLS809" s="86"/>
      <c r="TLT809" s="86"/>
      <c r="TLU809" s="86"/>
      <c r="TLV809" s="86"/>
      <c r="TLW809" s="86"/>
      <c r="TLX809" s="86"/>
      <c r="TLY809" s="86"/>
      <c r="TLZ809" s="86"/>
      <c r="TMA809" s="86"/>
      <c r="TMB809" s="86"/>
      <c r="TMC809" s="86"/>
      <c r="TMD809" s="86"/>
      <c r="TME809" s="86"/>
      <c r="TMF809" s="86"/>
      <c r="TMG809" s="86"/>
      <c r="TMH809" s="86"/>
      <c r="TMI809" s="86"/>
      <c r="TMJ809" s="86"/>
      <c r="TMK809" s="86"/>
      <c r="TML809" s="86"/>
      <c r="TMM809" s="86"/>
      <c r="TMN809" s="86"/>
      <c r="TMO809" s="86"/>
      <c r="TMP809" s="86"/>
      <c r="TMQ809" s="86"/>
      <c r="TMR809" s="86"/>
      <c r="TMS809" s="86"/>
      <c r="TMT809" s="86"/>
      <c r="TMU809" s="86"/>
      <c r="TMV809" s="86"/>
      <c r="TMW809" s="86"/>
      <c r="TMX809" s="86"/>
      <c r="TMY809" s="86"/>
      <c r="TMZ809" s="86"/>
      <c r="TNA809" s="86"/>
      <c r="TNB809" s="86"/>
      <c r="TNC809" s="86"/>
      <c r="TND809" s="86"/>
      <c r="TNE809" s="86"/>
      <c r="TNF809" s="86"/>
      <c r="TNG809" s="86"/>
      <c r="TNH809" s="86"/>
      <c r="TNI809" s="86"/>
      <c r="TNJ809" s="86"/>
      <c r="TNK809" s="86"/>
      <c r="TNL809" s="86"/>
      <c r="TNM809" s="86"/>
      <c r="TNN809" s="86"/>
      <c r="TNO809" s="86"/>
      <c r="TNP809" s="86"/>
      <c r="TNQ809" s="86"/>
      <c r="TNR809" s="86"/>
      <c r="TNS809" s="86"/>
      <c r="TNT809" s="86"/>
      <c r="TNU809" s="86"/>
      <c r="TNV809" s="86"/>
      <c r="TNW809" s="86"/>
      <c r="TNX809" s="86"/>
      <c r="TNY809" s="86"/>
      <c r="TNZ809" s="86"/>
      <c r="TOA809" s="86"/>
      <c r="TOB809" s="86"/>
      <c r="TOC809" s="86"/>
      <c r="TOD809" s="86"/>
      <c r="TOE809" s="86"/>
      <c r="TOF809" s="86"/>
      <c r="TOG809" s="86"/>
      <c r="TOH809" s="86"/>
      <c r="TOI809" s="86"/>
      <c r="TOJ809" s="86"/>
      <c r="TOK809" s="86"/>
      <c r="TOL809" s="86"/>
      <c r="TOM809" s="86"/>
      <c r="TON809" s="86"/>
      <c r="TOO809" s="86"/>
      <c r="TOP809" s="86"/>
      <c r="TOQ809" s="86"/>
      <c r="TOR809" s="86"/>
      <c r="TOS809" s="86"/>
      <c r="TOT809" s="86"/>
      <c r="TOU809" s="86"/>
      <c r="TOV809" s="86"/>
      <c r="TOW809" s="86"/>
      <c r="TOX809" s="86"/>
      <c r="TOY809" s="86"/>
      <c r="TOZ809" s="86"/>
      <c r="TPA809" s="86"/>
      <c r="TPB809" s="86"/>
      <c r="TPC809" s="86"/>
      <c r="TPD809" s="86"/>
      <c r="TPE809" s="86"/>
      <c r="TPF809" s="86"/>
      <c r="TPG809" s="86"/>
      <c r="TPH809" s="86"/>
      <c r="TPI809" s="86"/>
      <c r="TPJ809" s="86"/>
      <c r="TPK809" s="86"/>
      <c r="TPL809" s="86"/>
      <c r="TPM809" s="86"/>
      <c r="TPN809" s="86"/>
      <c r="TPO809" s="86"/>
      <c r="TPP809" s="86"/>
      <c r="TPQ809" s="86"/>
      <c r="TPR809" s="86"/>
      <c r="TPS809" s="86"/>
      <c r="TPT809" s="86"/>
      <c r="TPU809" s="86"/>
      <c r="TPV809" s="86"/>
      <c r="TPW809" s="86"/>
      <c r="TPX809" s="86"/>
      <c r="TPY809" s="86"/>
      <c r="TPZ809" s="86"/>
      <c r="TQA809" s="86"/>
      <c r="TQB809" s="86"/>
      <c r="TQC809" s="86"/>
      <c r="TQD809" s="86"/>
      <c r="TQE809" s="86"/>
      <c r="TQF809" s="86"/>
      <c r="TQG809" s="86"/>
      <c r="TQH809" s="86"/>
      <c r="TQI809" s="86"/>
      <c r="TQJ809" s="86"/>
      <c r="TQK809" s="86"/>
      <c r="TQL809" s="86"/>
      <c r="TQM809" s="86"/>
      <c r="TQN809" s="86"/>
      <c r="TQO809" s="86"/>
      <c r="TQP809" s="86"/>
      <c r="TQQ809" s="86"/>
      <c r="TQR809" s="86"/>
      <c r="TQS809" s="86"/>
      <c r="TQT809" s="86"/>
      <c r="TQU809" s="86"/>
      <c r="TQV809" s="86"/>
      <c r="TQW809" s="86"/>
      <c r="TQX809" s="86"/>
      <c r="TQY809" s="86"/>
      <c r="TQZ809" s="86"/>
      <c r="TRA809" s="86"/>
      <c r="TRB809" s="86"/>
      <c r="TRC809" s="86"/>
      <c r="TRD809" s="86"/>
      <c r="TRE809" s="86"/>
      <c r="TRF809" s="86"/>
      <c r="TRG809" s="86"/>
      <c r="TRH809" s="86"/>
      <c r="TRI809" s="86"/>
      <c r="TRJ809" s="86"/>
      <c r="TRK809" s="86"/>
      <c r="TRL809" s="86"/>
      <c r="TRM809" s="86"/>
      <c r="TRN809" s="86"/>
      <c r="TRO809" s="86"/>
      <c r="TRP809" s="86"/>
      <c r="TRQ809" s="86"/>
      <c r="TRR809" s="86"/>
      <c r="TRS809" s="86"/>
      <c r="TRT809" s="86"/>
      <c r="TRU809" s="86"/>
      <c r="TRV809" s="86"/>
      <c r="TRW809" s="86"/>
      <c r="TRX809" s="86"/>
      <c r="TRY809" s="86"/>
      <c r="TRZ809" s="86"/>
      <c r="TSA809" s="86"/>
      <c r="TSB809" s="86"/>
      <c r="TSC809" s="86"/>
      <c r="TSD809" s="86"/>
      <c r="TSE809" s="86"/>
      <c r="TSF809" s="86"/>
      <c r="TSG809" s="86"/>
      <c r="TSH809" s="86"/>
      <c r="TSI809" s="86"/>
      <c r="TSJ809" s="86"/>
      <c r="TSK809" s="86"/>
      <c r="TSL809" s="86"/>
      <c r="TSM809" s="86"/>
      <c r="TSN809" s="86"/>
      <c r="TSO809" s="86"/>
      <c r="TSP809" s="86"/>
      <c r="TSQ809" s="86"/>
      <c r="TSR809" s="86"/>
      <c r="TSS809" s="86"/>
      <c r="TST809" s="86"/>
      <c r="TSU809" s="86"/>
      <c r="TSV809" s="86"/>
      <c r="TSW809" s="86"/>
      <c r="TSX809" s="86"/>
      <c r="TSY809" s="86"/>
      <c r="TSZ809" s="86"/>
      <c r="TTA809" s="86"/>
      <c r="TTB809" s="86"/>
      <c r="TTC809" s="86"/>
      <c r="TTD809" s="86"/>
      <c r="TTE809" s="86"/>
      <c r="TTF809" s="86"/>
      <c r="TTG809" s="86"/>
      <c r="TTH809" s="86"/>
      <c r="TTI809" s="86"/>
      <c r="TTJ809" s="86"/>
      <c r="TTK809" s="86"/>
      <c r="TTL809" s="86"/>
      <c r="TTM809" s="86"/>
      <c r="TTN809" s="86"/>
      <c r="TTO809" s="86"/>
      <c r="TTP809" s="86"/>
      <c r="TTQ809" s="86"/>
      <c r="TTR809" s="86"/>
      <c r="TTS809" s="86"/>
      <c r="TTT809" s="86"/>
      <c r="TTU809" s="86"/>
      <c r="TTV809" s="86"/>
      <c r="TTW809" s="86"/>
      <c r="TTX809" s="86"/>
      <c r="TTY809" s="86"/>
      <c r="TTZ809" s="86"/>
      <c r="TUA809" s="86"/>
      <c r="TUB809" s="86"/>
      <c r="TUC809" s="86"/>
      <c r="TUD809" s="86"/>
      <c r="TUE809" s="86"/>
      <c r="TUF809" s="86"/>
      <c r="TUG809" s="86"/>
      <c r="TUH809" s="86"/>
      <c r="TUI809" s="86"/>
      <c r="TUJ809" s="86"/>
      <c r="TUK809" s="86"/>
      <c r="TUL809" s="86"/>
      <c r="TUM809" s="86"/>
      <c r="TUN809" s="86"/>
      <c r="TUO809" s="86"/>
      <c r="TUP809" s="86"/>
      <c r="TUQ809" s="86"/>
      <c r="TUR809" s="86"/>
      <c r="TUS809" s="86"/>
      <c r="TUT809" s="86"/>
      <c r="TUU809" s="86"/>
      <c r="TUV809" s="86"/>
      <c r="TUW809" s="86"/>
      <c r="TUX809" s="86"/>
      <c r="TUY809" s="86"/>
      <c r="TUZ809" s="86"/>
      <c r="TVA809" s="86"/>
      <c r="TVB809" s="86"/>
      <c r="TVC809" s="86"/>
      <c r="TVD809" s="86"/>
      <c r="TVE809" s="86"/>
      <c r="TVF809" s="86"/>
      <c r="TVG809" s="86"/>
      <c r="TVH809" s="86"/>
      <c r="TVI809" s="86"/>
      <c r="TVJ809" s="86"/>
      <c r="TVK809" s="86"/>
      <c r="TVL809" s="86"/>
      <c r="TVM809" s="86"/>
      <c r="TVN809" s="86"/>
      <c r="TVO809" s="86"/>
      <c r="TVP809" s="86"/>
      <c r="TVQ809" s="86"/>
      <c r="TVR809" s="86"/>
      <c r="TVS809" s="86"/>
      <c r="TVT809" s="86"/>
      <c r="TVU809" s="86"/>
      <c r="TVV809" s="86"/>
      <c r="TVW809" s="86"/>
      <c r="TVX809" s="86"/>
      <c r="TVY809" s="86"/>
      <c r="TVZ809" s="86"/>
      <c r="TWA809" s="86"/>
      <c r="TWB809" s="86"/>
      <c r="TWC809" s="86"/>
      <c r="TWD809" s="86"/>
      <c r="TWE809" s="86"/>
      <c r="TWF809" s="86"/>
      <c r="TWG809" s="86"/>
      <c r="TWH809" s="86"/>
      <c r="TWI809" s="86"/>
      <c r="TWJ809" s="86"/>
      <c r="TWK809" s="86"/>
      <c r="TWL809" s="86"/>
      <c r="TWM809" s="86"/>
      <c r="TWN809" s="86"/>
      <c r="TWO809" s="86"/>
      <c r="TWP809" s="86"/>
      <c r="TWQ809" s="86"/>
      <c r="TWR809" s="86"/>
      <c r="TWS809" s="86"/>
      <c r="TWT809" s="86"/>
      <c r="TWU809" s="86"/>
      <c r="TWV809" s="86"/>
      <c r="TWW809" s="86"/>
      <c r="TWX809" s="86"/>
      <c r="TWY809" s="86"/>
      <c r="TWZ809" s="86"/>
      <c r="TXA809" s="86"/>
      <c r="TXB809" s="86"/>
      <c r="TXC809" s="86"/>
      <c r="TXD809" s="86"/>
      <c r="TXE809" s="86"/>
      <c r="TXF809" s="86"/>
      <c r="TXG809" s="86"/>
      <c r="TXH809" s="86"/>
      <c r="TXI809" s="86"/>
      <c r="TXJ809" s="86"/>
      <c r="TXK809" s="86"/>
      <c r="TXL809" s="86"/>
      <c r="TXM809" s="86"/>
      <c r="TXN809" s="86"/>
      <c r="TXO809" s="86"/>
      <c r="TXP809" s="86"/>
      <c r="TXQ809" s="86"/>
      <c r="TXR809" s="86"/>
      <c r="TXS809" s="86"/>
      <c r="TXT809" s="86"/>
      <c r="TXU809" s="86"/>
      <c r="TXV809" s="86"/>
      <c r="TXW809" s="86"/>
      <c r="TXX809" s="86"/>
      <c r="TXY809" s="86"/>
      <c r="TXZ809" s="86"/>
      <c r="TYA809" s="86"/>
      <c r="TYB809" s="86"/>
      <c r="TYC809" s="86"/>
      <c r="TYD809" s="86"/>
      <c r="TYE809" s="86"/>
      <c r="TYF809" s="86"/>
      <c r="TYG809" s="86"/>
      <c r="TYH809" s="86"/>
      <c r="TYI809" s="86"/>
      <c r="TYJ809" s="86"/>
      <c r="TYK809" s="86"/>
      <c r="TYL809" s="86"/>
      <c r="TYM809" s="86"/>
      <c r="TYN809" s="86"/>
      <c r="TYO809" s="86"/>
      <c r="TYP809" s="86"/>
      <c r="TYQ809" s="86"/>
      <c r="TYR809" s="86"/>
      <c r="TYS809" s="86"/>
      <c r="TYT809" s="86"/>
      <c r="TYU809" s="86"/>
      <c r="TYV809" s="86"/>
      <c r="TYW809" s="86"/>
      <c r="TYX809" s="86"/>
      <c r="TYY809" s="86"/>
      <c r="TYZ809" s="86"/>
      <c r="TZA809" s="86"/>
      <c r="TZB809" s="86"/>
      <c r="TZC809" s="86"/>
      <c r="TZD809" s="86"/>
      <c r="TZE809" s="86"/>
      <c r="TZF809" s="86"/>
      <c r="TZG809" s="86"/>
      <c r="TZH809" s="86"/>
      <c r="TZI809" s="86"/>
      <c r="TZJ809" s="86"/>
      <c r="TZK809" s="86"/>
      <c r="TZL809" s="86"/>
      <c r="TZM809" s="86"/>
      <c r="TZN809" s="86"/>
      <c r="TZO809" s="86"/>
      <c r="TZP809" s="86"/>
      <c r="TZQ809" s="86"/>
      <c r="TZR809" s="86"/>
      <c r="TZS809" s="86"/>
      <c r="TZT809" s="86"/>
      <c r="TZU809" s="86"/>
      <c r="TZV809" s="86"/>
      <c r="TZW809" s="86"/>
      <c r="TZX809" s="86"/>
      <c r="TZY809" s="86"/>
      <c r="TZZ809" s="86"/>
      <c r="UAA809" s="86"/>
      <c r="UAB809" s="86"/>
      <c r="UAC809" s="86"/>
      <c r="UAD809" s="86"/>
      <c r="UAE809" s="86"/>
      <c r="UAF809" s="86"/>
      <c r="UAG809" s="86"/>
      <c r="UAH809" s="86"/>
      <c r="UAI809" s="86"/>
      <c r="UAJ809" s="86"/>
      <c r="UAK809" s="86"/>
      <c r="UAL809" s="86"/>
      <c r="UAM809" s="86"/>
      <c r="UAN809" s="86"/>
      <c r="UAO809" s="86"/>
      <c r="UAP809" s="86"/>
      <c r="UAQ809" s="86"/>
      <c r="UAR809" s="86"/>
      <c r="UAS809" s="86"/>
      <c r="UAT809" s="86"/>
      <c r="UAU809" s="86"/>
      <c r="UAV809" s="86"/>
      <c r="UAW809" s="86"/>
      <c r="UAX809" s="86"/>
      <c r="UAY809" s="86"/>
      <c r="UAZ809" s="86"/>
      <c r="UBA809" s="86"/>
      <c r="UBB809" s="86"/>
      <c r="UBC809" s="86"/>
      <c r="UBD809" s="86"/>
      <c r="UBE809" s="86"/>
      <c r="UBF809" s="86"/>
      <c r="UBG809" s="86"/>
      <c r="UBH809" s="86"/>
      <c r="UBI809" s="86"/>
      <c r="UBJ809" s="86"/>
      <c r="UBK809" s="86"/>
      <c r="UBL809" s="86"/>
      <c r="UBM809" s="86"/>
      <c r="UBN809" s="86"/>
      <c r="UBO809" s="86"/>
      <c r="UBP809" s="86"/>
      <c r="UBQ809" s="86"/>
      <c r="UBR809" s="86"/>
      <c r="UBS809" s="86"/>
      <c r="UBT809" s="86"/>
      <c r="UBU809" s="86"/>
      <c r="UBV809" s="86"/>
      <c r="UBW809" s="86"/>
      <c r="UBX809" s="86"/>
      <c r="UBY809" s="86"/>
      <c r="UBZ809" s="86"/>
      <c r="UCA809" s="86"/>
      <c r="UCB809" s="86"/>
      <c r="UCC809" s="86"/>
      <c r="UCD809" s="86"/>
      <c r="UCE809" s="86"/>
      <c r="UCF809" s="86"/>
      <c r="UCG809" s="86"/>
      <c r="UCH809" s="86"/>
      <c r="UCI809" s="86"/>
      <c r="UCJ809" s="86"/>
      <c r="UCK809" s="86"/>
      <c r="UCL809" s="86"/>
      <c r="UCM809" s="86"/>
      <c r="UCN809" s="86"/>
      <c r="UCO809" s="86"/>
      <c r="UCP809" s="86"/>
      <c r="UCQ809" s="86"/>
      <c r="UCR809" s="86"/>
      <c r="UCS809" s="86"/>
      <c r="UCT809" s="86"/>
      <c r="UCU809" s="86"/>
      <c r="UCV809" s="86"/>
      <c r="UCW809" s="86"/>
      <c r="UCX809" s="86"/>
      <c r="UCY809" s="86"/>
      <c r="UCZ809" s="86"/>
      <c r="UDA809" s="86"/>
      <c r="UDB809" s="86"/>
      <c r="UDC809" s="86"/>
      <c r="UDD809" s="86"/>
      <c r="UDE809" s="86"/>
      <c r="UDF809" s="86"/>
      <c r="UDG809" s="86"/>
      <c r="UDH809" s="86"/>
      <c r="UDI809" s="86"/>
      <c r="UDJ809" s="86"/>
      <c r="UDK809" s="86"/>
      <c r="UDL809" s="86"/>
      <c r="UDM809" s="86"/>
      <c r="UDN809" s="86"/>
      <c r="UDO809" s="86"/>
      <c r="UDP809" s="86"/>
      <c r="UDQ809" s="86"/>
      <c r="UDR809" s="86"/>
      <c r="UDS809" s="86"/>
      <c r="UDT809" s="86"/>
      <c r="UDU809" s="86"/>
      <c r="UDV809" s="86"/>
      <c r="UDW809" s="86"/>
      <c r="UDX809" s="86"/>
      <c r="UDY809" s="86"/>
      <c r="UDZ809" s="86"/>
      <c r="UEA809" s="86"/>
      <c r="UEB809" s="86"/>
      <c r="UEC809" s="86"/>
      <c r="UED809" s="86"/>
      <c r="UEE809" s="86"/>
      <c r="UEF809" s="86"/>
      <c r="UEG809" s="86"/>
      <c r="UEH809" s="86"/>
      <c r="UEI809" s="86"/>
      <c r="UEJ809" s="86"/>
      <c r="UEK809" s="86"/>
      <c r="UEL809" s="86"/>
      <c r="UEM809" s="86"/>
      <c r="UEN809" s="86"/>
      <c r="UEO809" s="86"/>
      <c r="UEP809" s="86"/>
      <c r="UEQ809" s="86"/>
      <c r="UER809" s="86"/>
      <c r="UES809" s="86"/>
      <c r="UET809" s="86"/>
      <c r="UEU809" s="86"/>
      <c r="UEV809" s="86"/>
      <c r="UEW809" s="86"/>
      <c r="UEX809" s="86"/>
      <c r="UEY809" s="86"/>
      <c r="UEZ809" s="86"/>
      <c r="UFA809" s="86"/>
      <c r="UFB809" s="86"/>
      <c r="UFC809" s="86"/>
      <c r="UFD809" s="86"/>
      <c r="UFE809" s="86"/>
      <c r="UFF809" s="86"/>
      <c r="UFG809" s="86"/>
      <c r="UFH809" s="86"/>
      <c r="UFI809" s="86"/>
      <c r="UFJ809" s="86"/>
      <c r="UFK809" s="86"/>
      <c r="UFL809" s="86"/>
      <c r="UFM809" s="86"/>
      <c r="UFN809" s="86"/>
      <c r="UFO809" s="86"/>
      <c r="UFP809" s="86"/>
      <c r="UFQ809" s="86"/>
      <c r="UFR809" s="86"/>
      <c r="UFS809" s="86"/>
      <c r="UFT809" s="86"/>
      <c r="UFU809" s="86"/>
      <c r="UFV809" s="86"/>
      <c r="UFW809" s="86"/>
      <c r="UFX809" s="86"/>
      <c r="UFY809" s="86"/>
      <c r="UFZ809" s="86"/>
      <c r="UGA809" s="86"/>
      <c r="UGB809" s="86"/>
      <c r="UGC809" s="86"/>
      <c r="UGD809" s="86"/>
      <c r="UGE809" s="86"/>
      <c r="UGF809" s="86"/>
      <c r="UGG809" s="86"/>
      <c r="UGH809" s="86"/>
      <c r="UGI809" s="86"/>
      <c r="UGJ809" s="86"/>
      <c r="UGK809" s="86"/>
      <c r="UGL809" s="86"/>
      <c r="UGM809" s="86"/>
      <c r="UGN809" s="86"/>
      <c r="UGO809" s="86"/>
      <c r="UGP809" s="86"/>
      <c r="UGQ809" s="86"/>
      <c r="UGR809" s="86"/>
      <c r="UGS809" s="86"/>
      <c r="UGT809" s="86"/>
      <c r="UGU809" s="86"/>
      <c r="UGV809" s="86"/>
      <c r="UGW809" s="86"/>
      <c r="UGX809" s="86"/>
      <c r="UGY809" s="86"/>
      <c r="UGZ809" s="86"/>
      <c r="UHA809" s="86"/>
      <c r="UHB809" s="86"/>
      <c r="UHC809" s="86"/>
      <c r="UHD809" s="86"/>
      <c r="UHE809" s="86"/>
      <c r="UHF809" s="86"/>
      <c r="UHG809" s="86"/>
      <c r="UHH809" s="86"/>
      <c r="UHI809" s="86"/>
      <c r="UHJ809" s="86"/>
      <c r="UHK809" s="86"/>
      <c r="UHL809" s="86"/>
      <c r="UHM809" s="86"/>
      <c r="UHN809" s="86"/>
      <c r="UHO809" s="86"/>
      <c r="UHP809" s="86"/>
      <c r="UHQ809" s="86"/>
      <c r="UHR809" s="86"/>
      <c r="UHS809" s="86"/>
      <c r="UHT809" s="86"/>
      <c r="UHU809" s="86"/>
      <c r="UHV809" s="86"/>
      <c r="UHW809" s="86"/>
      <c r="UHX809" s="86"/>
      <c r="UHY809" s="86"/>
      <c r="UHZ809" s="86"/>
      <c r="UIA809" s="86"/>
      <c r="UIB809" s="86"/>
      <c r="UIC809" s="86"/>
      <c r="UID809" s="86"/>
      <c r="UIE809" s="86"/>
      <c r="UIF809" s="86"/>
      <c r="UIG809" s="86"/>
      <c r="UIH809" s="86"/>
      <c r="UII809" s="86"/>
      <c r="UIJ809" s="86"/>
      <c r="UIK809" s="86"/>
      <c r="UIL809" s="86"/>
      <c r="UIM809" s="86"/>
      <c r="UIN809" s="86"/>
      <c r="UIO809" s="86"/>
      <c r="UIP809" s="86"/>
      <c r="UIQ809" s="86"/>
      <c r="UIR809" s="86"/>
      <c r="UIS809" s="86"/>
      <c r="UIT809" s="86"/>
      <c r="UIU809" s="86"/>
      <c r="UIV809" s="86"/>
      <c r="UIW809" s="86"/>
      <c r="UIX809" s="86"/>
      <c r="UIY809" s="86"/>
      <c r="UIZ809" s="86"/>
      <c r="UJA809" s="86"/>
      <c r="UJB809" s="86"/>
      <c r="UJC809" s="86"/>
      <c r="UJD809" s="86"/>
      <c r="UJE809" s="86"/>
      <c r="UJF809" s="86"/>
      <c r="UJG809" s="86"/>
      <c r="UJH809" s="86"/>
      <c r="UJI809" s="86"/>
      <c r="UJJ809" s="86"/>
      <c r="UJK809" s="86"/>
      <c r="UJL809" s="86"/>
      <c r="UJM809" s="86"/>
      <c r="UJN809" s="86"/>
      <c r="UJO809" s="86"/>
      <c r="UJP809" s="86"/>
      <c r="UJQ809" s="86"/>
      <c r="UJR809" s="86"/>
      <c r="UJS809" s="86"/>
      <c r="UJT809" s="86"/>
      <c r="UJU809" s="86"/>
      <c r="UJV809" s="86"/>
      <c r="UJW809" s="86"/>
      <c r="UJX809" s="86"/>
      <c r="UJY809" s="86"/>
      <c r="UJZ809" s="86"/>
      <c r="UKA809" s="86"/>
      <c r="UKB809" s="86"/>
      <c r="UKC809" s="86"/>
      <c r="UKD809" s="86"/>
      <c r="UKE809" s="86"/>
      <c r="UKF809" s="86"/>
      <c r="UKG809" s="86"/>
      <c r="UKH809" s="86"/>
      <c r="UKI809" s="86"/>
      <c r="UKJ809" s="86"/>
      <c r="UKK809" s="86"/>
      <c r="UKL809" s="86"/>
      <c r="UKM809" s="86"/>
      <c r="UKN809" s="86"/>
      <c r="UKO809" s="86"/>
      <c r="UKP809" s="86"/>
      <c r="UKQ809" s="86"/>
      <c r="UKR809" s="86"/>
      <c r="UKS809" s="86"/>
      <c r="UKT809" s="86"/>
      <c r="UKU809" s="86"/>
      <c r="UKV809" s="86"/>
      <c r="UKW809" s="86"/>
      <c r="UKX809" s="86"/>
      <c r="UKY809" s="86"/>
      <c r="UKZ809" s="86"/>
      <c r="ULA809" s="86"/>
      <c r="ULB809" s="86"/>
      <c r="ULC809" s="86"/>
      <c r="ULD809" s="86"/>
      <c r="ULE809" s="86"/>
      <c r="ULF809" s="86"/>
      <c r="ULG809" s="86"/>
      <c r="ULH809" s="86"/>
      <c r="ULI809" s="86"/>
      <c r="ULJ809" s="86"/>
      <c r="ULK809" s="86"/>
      <c r="ULL809" s="86"/>
      <c r="ULM809" s="86"/>
      <c r="ULN809" s="86"/>
      <c r="ULO809" s="86"/>
      <c r="ULP809" s="86"/>
      <c r="ULQ809" s="86"/>
      <c r="ULR809" s="86"/>
      <c r="ULS809" s="86"/>
      <c r="ULT809" s="86"/>
      <c r="ULU809" s="86"/>
      <c r="ULV809" s="86"/>
      <c r="ULW809" s="86"/>
      <c r="ULX809" s="86"/>
      <c r="ULY809" s="86"/>
      <c r="ULZ809" s="86"/>
      <c r="UMA809" s="86"/>
      <c r="UMB809" s="86"/>
      <c r="UMC809" s="86"/>
      <c r="UMD809" s="86"/>
      <c r="UME809" s="86"/>
      <c r="UMF809" s="86"/>
      <c r="UMG809" s="86"/>
      <c r="UMH809" s="86"/>
      <c r="UMI809" s="86"/>
      <c r="UMJ809" s="86"/>
      <c r="UMK809" s="86"/>
      <c r="UML809" s="86"/>
      <c r="UMM809" s="86"/>
      <c r="UMN809" s="86"/>
      <c r="UMO809" s="86"/>
      <c r="UMP809" s="86"/>
      <c r="UMQ809" s="86"/>
      <c r="UMR809" s="86"/>
      <c r="UMS809" s="86"/>
      <c r="UMT809" s="86"/>
      <c r="UMU809" s="86"/>
      <c r="UMV809" s="86"/>
      <c r="UMW809" s="86"/>
      <c r="UMX809" s="86"/>
      <c r="UMY809" s="86"/>
      <c r="UMZ809" s="86"/>
      <c r="UNA809" s="86"/>
      <c r="UNB809" s="86"/>
      <c r="UNC809" s="86"/>
      <c r="UND809" s="86"/>
      <c r="UNE809" s="86"/>
      <c r="UNF809" s="86"/>
      <c r="UNG809" s="86"/>
      <c r="UNH809" s="86"/>
      <c r="UNI809" s="86"/>
      <c r="UNJ809" s="86"/>
      <c r="UNK809" s="86"/>
      <c r="UNL809" s="86"/>
      <c r="UNM809" s="86"/>
      <c r="UNN809" s="86"/>
      <c r="UNO809" s="86"/>
      <c r="UNP809" s="86"/>
      <c r="UNQ809" s="86"/>
      <c r="UNR809" s="86"/>
      <c r="UNS809" s="86"/>
      <c r="UNT809" s="86"/>
      <c r="UNU809" s="86"/>
      <c r="UNV809" s="86"/>
      <c r="UNW809" s="86"/>
      <c r="UNX809" s="86"/>
      <c r="UNY809" s="86"/>
      <c r="UNZ809" s="86"/>
      <c r="UOA809" s="86"/>
      <c r="UOB809" s="86"/>
      <c r="UOC809" s="86"/>
      <c r="UOD809" s="86"/>
      <c r="UOE809" s="86"/>
      <c r="UOF809" s="86"/>
      <c r="UOG809" s="86"/>
      <c r="UOH809" s="86"/>
      <c r="UOI809" s="86"/>
      <c r="UOJ809" s="86"/>
      <c r="UOK809" s="86"/>
      <c r="UOL809" s="86"/>
      <c r="UOM809" s="86"/>
      <c r="UON809" s="86"/>
      <c r="UOO809" s="86"/>
      <c r="UOP809" s="86"/>
      <c r="UOQ809" s="86"/>
      <c r="UOR809" s="86"/>
      <c r="UOS809" s="86"/>
      <c r="UOT809" s="86"/>
      <c r="UOU809" s="86"/>
      <c r="UOV809" s="86"/>
      <c r="UOW809" s="86"/>
      <c r="UOX809" s="86"/>
      <c r="UOY809" s="86"/>
      <c r="UOZ809" s="86"/>
      <c r="UPA809" s="86"/>
      <c r="UPB809" s="86"/>
      <c r="UPC809" s="86"/>
      <c r="UPD809" s="86"/>
      <c r="UPE809" s="86"/>
      <c r="UPF809" s="86"/>
      <c r="UPG809" s="86"/>
      <c r="UPH809" s="86"/>
      <c r="UPI809" s="86"/>
      <c r="UPJ809" s="86"/>
      <c r="UPK809" s="86"/>
      <c r="UPL809" s="86"/>
      <c r="UPM809" s="86"/>
      <c r="UPN809" s="86"/>
      <c r="UPO809" s="86"/>
      <c r="UPP809" s="86"/>
      <c r="UPQ809" s="86"/>
      <c r="UPR809" s="86"/>
      <c r="UPS809" s="86"/>
      <c r="UPT809" s="86"/>
      <c r="UPU809" s="86"/>
      <c r="UPV809" s="86"/>
      <c r="UPW809" s="86"/>
      <c r="UPX809" s="86"/>
      <c r="UPY809" s="86"/>
      <c r="UPZ809" s="86"/>
      <c r="UQA809" s="86"/>
      <c r="UQB809" s="86"/>
      <c r="UQC809" s="86"/>
      <c r="UQD809" s="86"/>
      <c r="UQE809" s="86"/>
      <c r="UQF809" s="86"/>
      <c r="UQG809" s="86"/>
      <c r="UQH809" s="86"/>
      <c r="UQI809" s="86"/>
      <c r="UQJ809" s="86"/>
      <c r="UQK809" s="86"/>
      <c r="UQL809" s="86"/>
      <c r="UQM809" s="86"/>
      <c r="UQN809" s="86"/>
      <c r="UQO809" s="86"/>
      <c r="UQP809" s="86"/>
      <c r="UQQ809" s="86"/>
      <c r="UQR809" s="86"/>
      <c r="UQS809" s="86"/>
      <c r="UQT809" s="86"/>
      <c r="UQU809" s="86"/>
      <c r="UQV809" s="86"/>
      <c r="UQW809" s="86"/>
      <c r="UQX809" s="86"/>
      <c r="UQY809" s="86"/>
      <c r="UQZ809" s="86"/>
      <c r="URA809" s="86"/>
      <c r="URB809" s="86"/>
      <c r="URC809" s="86"/>
      <c r="URD809" s="86"/>
      <c r="URE809" s="86"/>
      <c r="URF809" s="86"/>
      <c r="URG809" s="86"/>
      <c r="URH809" s="86"/>
      <c r="URI809" s="86"/>
      <c r="URJ809" s="86"/>
      <c r="URK809" s="86"/>
      <c r="URL809" s="86"/>
      <c r="URM809" s="86"/>
      <c r="URN809" s="86"/>
      <c r="URO809" s="86"/>
      <c r="URP809" s="86"/>
      <c r="URQ809" s="86"/>
      <c r="URR809" s="86"/>
      <c r="URS809" s="86"/>
      <c r="URT809" s="86"/>
      <c r="URU809" s="86"/>
      <c r="URV809" s="86"/>
      <c r="URW809" s="86"/>
      <c r="URX809" s="86"/>
      <c r="URY809" s="86"/>
      <c r="URZ809" s="86"/>
      <c r="USA809" s="86"/>
      <c r="USB809" s="86"/>
      <c r="USC809" s="86"/>
      <c r="USD809" s="86"/>
      <c r="USE809" s="86"/>
      <c r="USF809" s="86"/>
      <c r="USG809" s="86"/>
      <c r="USH809" s="86"/>
      <c r="USI809" s="86"/>
      <c r="USJ809" s="86"/>
      <c r="USK809" s="86"/>
      <c r="USL809" s="86"/>
      <c r="USM809" s="86"/>
      <c r="USN809" s="86"/>
      <c r="USO809" s="86"/>
      <c r="USP809" s="86"/>
      <c r="USQ809" s="86"/>
      <c r="USR809" s="86"/>
      <c r="USS809" s="86"/>
      <c r="UST809" s="86"/>
      <c r="USU809" s="86"/>
      <c r="USV809" s="86"/>
      <c r="USW809" s="86"/>
      <c r="USX809" s="86"/>
      <c r="USY809" s="86"/>
      <c r="USZ809" s="86"/>
      <c r="UTA809" s="86"/>
      <c r="UTB809" s="86"/>
      <c r="UTC809" s="86"/>
      <c r="UTD809" s="86"/>
      <c r="UTE809" s="86"/>
      <c r="UTF809" s="86"/>
      <c r="UTG809" s="86"/>
      <c r="UTH809" s="86"/>
      <c r="UTI809" s="86"/>
      <c r="UTJ809" s="86"/>
      <c r="UTK809" s="86"/>
      <c r="UTL809" s="86"/>
      <c r="UTM809" s="86"/>
      <c r="UTN809" s="86"/>
      <c r="UTO809" s="86"/>
      <c r="UTP809" s="86"/>
      <c r="UTQ809" s="86"/>
      <c r="UTR809" s="86"/>
      <c r="UTS809" s="86"/>
      <c r="UTT809" s="86"/>
      <c r="UTU809" s="86"/>
      <c r="UTV809" s="86"/>
      <c r="UTW809" s="86"/>
      <c r="UTX809" s="86"/>
      <c r="UTY809" s="86"/>
      <c r="UTZ809" s="86"/>
      <c r="UUA809" s="86"/>
      <c r="UUB809" s="86"/>
      <c r="UUC809" s="86"/>
      <c r="UUD809" s="86"/>
      <c r="UUE809" s="86"/>
      <c r="UUF809" s="86"/>
      <c r="UUG809" s="86"/>
      <c r="UUH809" s="86"/>
      <c r="UUI809" s="86"/>
      <c r="UUJ809" s="86"/>
      <c r="UUK809" s="86"/>
      <c r="UUL809" s="86"/>
      <c r="UUM809" s="86"/>
      <c r="UUN809" s="86"/>
      <c r="UUO809" s="86"/>
      <c r="UUP809" s="86"/>
      <c r="UUQ809" s="86"/>
      <c r="UUR809" s="86"/>
      <c r="UUS809" s="86"/>
      <c r="UUT809" s="86"/>
      <c r="UUU809" s="86"/>
      <c r="UUV809" s="86"/>
      <c r="UUW809" s="86"/>
      <c r="UUX809" s="86"/>
      <c r="UUY809" s="86"/>
      <c r="UUZ809" s="86"/>
      <c r="UVA809" s="86"/>
      <c r="UVB809" s="86"/>
      <c r="UVC809" s="86"/>
      <c r="UVD809" s="86"/>
      <c r="UVE809" s="86"/>
      <c r="UVF809" s="86"/>
      <c r="UVG809" s="86"/>
      <c r="UVH809" s="86"/>
      <c r="UVI809" s="86"/>
      <c r="UVJ809" s="86"/>
      <c r="UVK809" s="86"/>
      <c r="UVL809" s="86"/>
      <c r="UVM809" s="86"/>
      <c r="UVN809" s="86"/>
      <c r="UVO809" s="86"/>
      <c r="UVP809" s="86"/>
      <c r="UVQ809" s="86"/>
      <c r="UVR809" s="86"/>
      <c r="UVS809" s="86"/>
      <c r="UVT809" s="86"/>
      <c r="UVU809" s="86"/>
      <c r="UVV809" s="86"/>
      <c r="UVW809" s="86"/>
      <c r="UVX809" s="86"/>
      <c r="UVY809" s="86"/>
      <c r="UVZ809" s="86"/>
      <c r="UWA809" s="86"/>
      <c r="UWB809" s="86"/>
      <c r="UWC809" s="86"/>
      <c r="UWD809" s="86"/>
      <c r="UWE809" s="86"/>
      <c r="UWF809" s="86"/>
      <c r="UWG809" s="86"/>
      <c r="UWH809" s="86"/>
      <c r="UWI809" s="86"/>
      <c r="UWJ809" s="86"/>
      <c r="UWK809" s="86"/>
      <c r="UWL809" s="86"/>
      <c r="UWM809" s="86"/>
      <c r="UWN809" s="86"/>
      <c r="UWO809" s="86"/>
      <c r="UWP809" s="86"/>
      <c r="UWQ809" s="86"/>
      <c r="UWR809" s="86"/>
      <c r="UWS809" s="86"/>
      <c r="UWT809" s="86"/>
      <c r="UWU809" s="86"/>
      <c r="UWV809" s="86"/>
      <c r="UWW809" s="86"/>
      <c r="UWX809" s="86"/>
      <c r="UWY809" s="86"/>
      <c r="UWZ809" s="86"/>
      <c r="UXA809" s="86"/>
      <c r="UXB809" s="86"/>
      <c r="UXC809" s="86"/>
      <c r="UXD809" s="86"/>
      <c r="UXE809" s="86"/>
      <c r="UXF809" s="86"/>
      <c r="UXG809" s="86"/>
      <c r="UXH809" s="86"/>
      <c r="UXI809" s="86"/>
      <c r="UXJ809" s="86"/>
      <c r="UXK809" s="86"/>
      <c r="UXL809" s="86"/>
      <c r="UXM809" s="86"/>
      <c r="UXN809" s="86"/>
      <c r="UXO809" s="86"/>
      <c r="UXP809" s="86"/>
      <c r="UXQ809" s="86"/>
      <c r="UXR809" s="86"/>
      <c r="UXS809" s="86"/>
      <c r="UXT809" s="86"/>
      <c r="UXU809" s="86"/>
      <c r="UXV809" s="86"/>
      <c r="UXW809" s="86"/>
      <c r="UXX809" s="86"/>
      <c r="UXY809" s="86"/>
      <c r="UXZ809" s="86"/>
      <c r="UYA809" s="86"/>
      <c r="UYB809" s="86"/>
      <c r="UYC809" s="86"/>
      <c r="UYD809" s="86"/>
      <c r="UYE809" s="86"/>
      <c r="UYF809" s="86"/>
      <c r="UYG809" s="86"/>
      <c r="UYH809" s="86"/>
      <c r="UYI809" s="86"/>
      <c r="UYJ809" s="86"/>
      <c r="UYK809" s="86"/>
      <c r="UYL809" s="86"/>
      <c r="UYM809" s="86"/>
      <c r="UYN809" s="86"/>
      <c r="UYO809" s="86"/>
      <c r="UYP809" s="86"/>
      <c r="UYQ809" s="86"/>
      <c r="UYR809" s="86"/>
      <c r="UYS809" s="86"/>
      <c r="UYT809" s="86"/>
      <c r="UYU809" s="86"/>
      <c r="UYV809" s="86"/>
      <c r="UYW809" s="86"/>
      <c r="UYX809" s="86"/>
      <c r="UYY809" s="86"/>
      <c r="UYZ809" s="86"/>
      <c r="UZA809" s="86"/>
      <c r="UZB809" s="86"/>
      <c r="UZC809" s="86"/>
      <c r="UZD809" s="86"/>
      <c r="UZE809" s="86"/>
      <c r="UZF809" s="86"/>
      <c r="UZG809" s="86"/>
      <c r="UZH809" s="86"/>
      <c r="UZI809" s="86"/>
      <c r="UZJ809" s="86"/>
      <c r="UZK809" s="86"/>
      <c r="UZL809" s="86"/>
      <c r="UZM809" s="86"/>
      <c r="UZN809" s="86"/>
      <c r="UZO809" s="86"/>
      <c r="UZP809" s="86"/>
      <c r="UZQ809" s="86"/>
      <c r="UZR809" s="86"/>
      <c r="UZS809" s="86"/>
      <c r="UZT809" s="86"/>
      <c r="UZU809" s="86"/>
      <c r="UZV809" s="86"/>
      <c r="UZW809" s="86"/>
      <c r="UZX809" s="86"/>
      <c r="UZY809" s="86"/>
      <c r="UZZ809" s="86"/>
      <c r="VAA809" s="86"/>
      <c r="VAB809" s="86"/>
      <c r="VAC809" s="86"/>
      <c r="VAD809" s="86"/>
      <c r="VAE809" s="86"/>
      <c r="VAF809" s="86"/>
      <c r="VAG809" s="86"/>
      <c r="VAH809" s="86"/>
      <c r="VAI809" s="86"/>
      <c r="VAJ809" s="86"/>
      <c r="VAK809" s="86"/>
      <c r="VAL809" s="86"/>
      <c r="VAM809" s="86"/>
      <c r="VAN809" s="86"/>
      <c r="VAO809" s="86"/>
      <c r="VAP809" s="86"/>
      <c r="VAQ809" s="86"/>
      <c r="VAR809" s="86"/>
      <c r="VAS809" s="86"/>
      <c r="VAT809" s="86"/>
      <c r="VAU809" s="86"/>
      <c r="VAV809" s="86"/>
      <c r="VAW809" s="86"/>
      <c r="VAX809" s="86"/>
      <c r="VAY809" s="86"/>
      <c r="VAZ809" s="86"/>
      <c r="VBA809" s="86"/>
      <c r="VBB809" s="86"/>
      <c r="VBC809" s="86"/>
      <c r="VBD809" s="86"/>
      <c r="VBE809" s="86"/>
      <c r="VBF809" s="86"/>
      <c r="VBG809" s="86"/>
      <c r="VBH809" s="86"/>
      <c r="VBI809" s="86"/>
      <c r="VBJ809" s="86"/>
      <c r="VBK809" s="86"/>
      <c r="VBL809" s="86"/>
      <c r="VBM809" s="86"/>
      <c r="VBN809" s="86"/>
      <c r="VBO809" s="86"/>
      <c r="VBP809" s="86"/>
      <c r="VBQ809" s="86"/>
      <c r="VBR809" s="86"/>
      <c r="VBS809" s="86"/>
      <c r="VBT809" s="86"/>
      <c r="VBU809" s="86"/>
      <c r="VBV809" s="86"/>
      <c r="VBW809" s="86"/>
      <c r="VBX809" s="86"/>
      <c r="VBY809" s="86"/>
      <c r="VBZ809" s="86"/>
      <c r="VCA809" s="86"/>
      <c r="VCB809" s="86"/>
      <c r="VCC809" s="86"/>
      <c r="VCD809" s="86"/>
      <c r="VCE809" s="86"/>
      <c r="VCF809" s="86"/>
      <c r="VCG809" s="86"/>
      <c r="VCH809" s="86"/>
      <c r="VCI809" s="86"/>
      <c r="VCJ809" s="86"/>
      <c r="VCK809" s="86"/>
      <c r="VCL809" s="86"/>
      <c r="VCM809" s="86"/>
      <c r="VCN809" s="86"/>
      <c r="VCO809" s="86"/>
      <c r="VCP809" s="86"/>
      <c r="VCQ809" s="86"/>
      <c r="VCR809" s="86"/>
      <c r="VCS809" s="86"/>
      <c r="VCT809" s="86"/>
      <c r="VCU809" s="86"/>
      <c r="VCV809" s="86"/>
      <c r="VCW809" s="86"/>
      <c r="VCX809" s="86"/>
      <c r="VCY809" s="86"/>
      <c r="VCZ809" s="86"/>
      <c r="VDA809" s="86"/>
      <c r="VDB809" s="86"/>
      <c r="VDC809" s="86"/>
      <c r="VDD809" s="86"/>
      <c r="VDE809" s="86"/>
      <c r="VDF809" s="86"/>
      <c r="VDG809" s="86"/>
      <c r="VDH809" s="86"/>
      <c r="VDI809" s="86"/>
      <c r="VDJ809" s="86"/>
      <c r="VDK809" s="86"/>
      <c r="VDL809" s="86"/>
      <c r="VDM809" s="86"/>
      <c r="VDN809" s="86"/>
      <c r="VDO809" s="86"/>
      <c r="VDP809" s="86"/>
      <c r="VDQ809" s="86"/>
      <c r="VDR809" s="86"/>
      <c r="VDS809" s="86"/>
      <c r="VDT809" s="86"/>
      <c r="VDU809" s="86"/>
      <c r="VDV809" s="86"/>
      <c r="VDW809" s="86"/>
      <c r="VDX809" s="86"/>
      <c r="VDY809" s="86"/>
      <c r="VDZ809" s="86"/>
      <c r="VEA809" s="86"/>
      <c r="VEB809" s="86"/>
      <c r="VEC809" s="86"/>
      <c r="VED809" s="86"/>
      <c r="VEE809" s="86"/>
      <c r="VEF809" s="86"/>
      <c r="VEG809" s="86"/>
      <c r="VEH809" s="86"/>
      <c r="VEI809" s="86"/>
      <c r="VEJ809" s="86"/>
      <c r="VEK809" s="86"/>
      <c r="VEL809" s="86"/>
      <c r="VEM809" s="86"/>
      <c r="VEN809" s="86"/>
      <c r="VEO809" s="86"/>
      <c r="VEP809" s="86"/>
      <c r="VEQ809" s="86"/>
      <c r="VER809" s="86"/>
      <c r="VES809" s="86"/>
      <c r="VET809" s="86"/>
      <c r="VEU809" s="86"/>
      <c r="VEV809" s="86"/>
      <c r="VEW809" s="86"/>
      <c r="VEX809" s="86"/>
      <c r="VEY809" s="86"/>
      <c r="VEZ809" s="86"/>
      <c r="VFA809" s="86"/>
      <c r="VFB809" s="86"/>
      <c r="VFC809" s="86"/>
      <c r="VFD809" s="86"/>
      <c r="VFE809" s="86"/>
      <c r="VFF809" s="86"/>
      <c r="VFG809" s="86"/>
      <c r="VFH809" s="86"/>
      <c r="VFI809" s="86"/>
      <c r="VFJ809" s="86"/>
      <c r="VFK809" s="86"/>
      <c r="VFL809" s="86"/>
      <c r="VFM809" s="86"/>
      <c r="VFN809" s="86"/>
      <c r="VFO809" s="86"/>
      <c r="VFP809" s="86"/>
      <c r="VFQ809" s="86"/>
      <c r="VFR809" s="86"/>
      <c r="VFS809" s="86"/>
      <c r="VFT809" s="86"/>
      <c r="VFU809" s="86"/>
      <c r="VFV809" s="86"/>
      <c r="VFW809" s="86"/>
      <c r="VFX809" s="86"/>
      <c r="VFY809" s="86"/>
      <c r="VFZ809" s="86"/>
      <c r="VGA809" s="86"/>
      <c r="VGB809" s="86"/>
      <c r="VGC809" s="86"/>
      <c r="VGD809" s="86"/>
      <c r="VGE809" s="86"/>
      <c r="VGF809" s="86"/>
      <c r="VGG809" s="86"/>
      <c r="VGH809" s="86"/>
      <c r="VGI809" s="86"/>
      <c r="VGJ809" s="86"/>
      <c r="VGK809" s="86"/>
      <c r="VGL809" s="86"/>
      <c r="VGM809" s="86"/>
      <c r="VGN809" s="86"/>
      <c r="VGO809" s="86"/>
      <c r="VGP809" s="86"/>
      <c r="VGQ809" s="86"/>
      <c r="VGR809" s="86"/>
      <c r="VGS809" s="86"/>
      <c r="VGT809" s="86"/>
      <c r="VGU809" s="86"/>
      <c r="VGV809" s="86"/>
      <c r="VGW809" s="86"/>
      <c r="VGX809" s="86"/>
      <c r="VGY809" s="86"/>
      <c r="VGZ809" s="86"/>
      <c r="VHA809" s="86"/>
      <c r="VHB809" s="86"/>
      <c r="VHC809" s="86"/>
      <c r="VHD809" s="86"/>
      <c r="VHE809" s="86"/>
      <c r="VHF809" s="86"/>
      <c r="VHG809" s="86"/>
      <c r="VHH809" s="86"/>
      <c r="VHI809" s="86"/>
      <c r="VHJ809" s="86"/>
      <c r="VHK809" s="86"/>
      <c r="VHL809" s="86"/>
      <c r="VHM809" s="86"/>
      <c r="VHN809" s="86"/>
      <c r="VHO809" s="86"/>
      <c r="VHP809" s="86"/>
      <c r="VHQ809" s="86"/>
      <c r="VHR809" s="86"/>
      <c r="VHS809" s="86"/>
      <c r="VHT809" s="86"/>
      <c r="VHU809" s="86"/>
      <c r="VHV809" s="86"/>
      <c r="VHW809" s="86"/>
      <c r="VHX809" s="86"/>
      <c r="VHY809" s="86"/>
      <c r="VHZ809" s="86"/>
      <c r="VIA809" s="86"/>
      <c r="VIB809" s="86"/>
      <c r="VIC809" s="86"/>
      <c r="VID809" s="86"/>
      <c r="VIE809" s="86"/>
      <c r="VIF809" s="86"/>
      <c r="VIG809" s="86"/>
      <c r="VIH809" s="86"/>
      <c r="VII809" s="86"/>
      <c r="VIJ809" s="86"/>
      <c r="VIK809" s="86"/>
      <c r="VIL809" s="86"/>
      <c r="VIM809" s="86"/>
      <c r="VIN809" s="86"/>
      <c r="VIO809" s="86"/>
      <c r="VIP809" s="86"/>
      <c r="VIQ809" s="86"/>
      <c r="VIR809" s="86"/>
      <c r="VIS809" s="86"/>
      <c r="VIT809" s="86"/>
      <c r="VIU809" s="86"/>
      <c r="VIV809" s="86"/>
      <c r="VIW809" s="86"/>
      <c r="VIX809" s="86"/>
      <c r="VIY809" s="86"/>
      <c r="VIZ809" s="86"/>
      <c r="VJA809" s="86"/>
      <c r="VJB809" s="86"/>
      <c r="VJC809" s="86"/>
      <c r="VJD809" s="86"/>
      <c r="VJE809" s="86"/>
      <c r="VJF809" s="86"/>
      <c r="VJG809" s="86"/>
      <c r="VJH809" s="86"/>
      <c r="VJI809" s="86"/>
      <c r="VJJ809" s="86"/>
      <c r="VJK809" s="86"/>
      <c r="VJL809" s="86"/>
      <c r="VJM809" s="86"/>
      <c r="VJN809" s="86"/>
      <c r="VJO809" s="86"/>
      <c r="VJP809" s="86"/>
      <c r="VJQ809" s="86"/>
      <c r="VJR809" s="86"/>
      <c r="VJS809" s="86"/>
      <c r="VJT809" s="86"/>
      <c r="VJU809" s="86"/>
      <c r="VJV809" s="86"/>
      <c r="VJW809" s="86"/>
      <c r="VJX809" s="86"/>
      <c r="VJY809" s="86"/>
      <c r="VJZ809" s="86"/>
      <c r="VKA809" s="86"/>
      <c r="VKB809" s="86"/>
      <c r="VKC809" s="86"/>
      <c r="VKD809" s="86"/>
      <c r="VKE809" s="86"/>
      <c r="VKF809" s="86"/>
      <c r="VKG809" s="86"/>
      <c r="VKH809" s="86"/>
      <c r="VKI809" s="86"/>
      <c r="VKJ809" s="86"/>
      <c r="VKK809" s="86"/>
      <c r="VKL809" s="86"/>
      <c r="VKM809" s="86"/>
      <c r="VKN809" s="86"/>
      <c r="VKO809" s="86"/>
      <c r="VKP809" s="86"/>
      <c r="VKQ809" s="86"/>
      <c r="VKR809" s="86"/>
      <c r="VKS809" s="86"/>
      <c r="VKT809" s="86"/>
      <c r="VKU809" s="86"/>
      <c r="VKV809" s="86"/>
      <c r="VKW809" s="86"/>
      <c r="VKX809" s="86"/>
      <c r="VKY809" s="86"/>
      <c r="VKZ809" s="86"/>
      <c r="VLA809" s="86"/>
      <c r="VLB809" s="86"/>
      <c r="VLC809" s="86"/>
      <c r="VLD809" s="86"/>
      <c r="VLE809" s="86"/>
      <c r="VLF809" s="86"/>
      <c r="VLG809" s="86"/>
      <c r="VLH809" s="86"/>
      <c r="VLI809" s="86"/>
      <c r="VLJ809" s="86"/>
      <c r="VLK809" s="86"/>
      <c r="VLL809" s="86"/>
      <c r="VLM809" s="86"/>
      <c r="VLN809" s="86"/>
      <c r="VLO809" s="86"/>
      <c r="VLP809" s="86"/>
      <c r="VLQ809" s="86"/>
      <c r="VLR809" s="86"/>
      <c r="VLS809" s="86"/>
      <c r="VLT809" s="86"/>
      <c r="VLU809" s="86"/>
      <c r="VLV809" s="86"/>
      <c r="VLW809" s="86"/>
      <c r="VLX809" s="86"/>
      <c r="VLY809" s="86"/>
      <c r="VLZ809" s="86"/>
      <c r="VMA809" s="86"/>
      <c r="VMB809" s="86"/>
      <c r="VMC809" s="86"/>
      <c r="VMD809" s="86"/>
      <c r="VME809" s="86"/>
      <c r="VMF809" s="86"/>
      <c r="VMG809" s="86"/>
      <c r="VMH809" s="86"/>
      <c r="VMI809" s="86"/>
      <c r="VMJ809" s="86"/>
      <c r="VMK809" s="86"/>
      <c r="VML809" s="86"/>
      <c r="VMM809" s="86"/>
      <c r="VMN809" s="86"/>
      <c r="VMO809" s="86"/>
      <c r="VMP809" s="86"/>
      <c r="VMQ809" s="86"/>
      <c r="VMR809" s="86"/>
      <c r="VMS809" s="86"/>
      <c r="VMT809" s="86"/>
      <c r="VMU809" s="86"/>
      <c r="VMV809" s="86"/>
      <c r="VMW809" s="86"/>
      <c r="VMX809" s="86"/>
      <c r="VMY809" s="86"/>
      <c r="VMZ809" s="86"/>
      <c r="VNA809" s="86"/>
      <c r="VNB809" s="86"/>
      <c r="VNC809" s="86"/>
      <c r="VND809" s="86"/>
      <c r="VNE809" s="86"/>
      <c r="VNF809" s="86"/>
      <c r="VNG809" s="86"/>
      <c r="VNH809" s="86"/>
      <c r="VNI809" s="86"/>
      <c r="VNJ809" s="86"/>
      <c r="VNK809" s="86"/>
      <c r="VNL809" s="86"/>
      <c r="VNM809" s="86"/>
      <c r="VNN809" s="86"/>
      <c r="VNO809" s="86"/>
      <c r="VNP809" s="86"/>
      <c r="VNQ809" s="86"/>
      <c r="VNR809" s="86"/>
      <c r="VNS809" s="86"/>
      <c r="VNT809" s="86"/>
      <c r="VNU809" s="86"/>
      <c r="VNV809" s="86"/>
      <c r="VNW809" s="86"/>
      <c r="VNX809" s="86"/>
      <c r="VNY809" s="86"/>
      <c r="VNZ809" s="86"/>
      <c r="VOA809" s="86"/>
      <c r="VOB809" s="86"/>
      <c r="VOC809" s="86"/>
      <c r="VOD809" s="86"/>
      <c r="VOE809" s="86"/>
      <c r="VOF809" s="86"/>
      <c r="VOG809" s="86"/>
      <c r="VOH809" s="86"/>
      <c r="VOI809" s="86"/>
      <c r="VOJ809" s="86"/>
      <c r="VOK809" s="86"/>
      <c r="VOL809" s="86"/>
      <c r="VOM809" s="86"/>
      <c r="VON809" s="86"/>
      <c r="VOO809" s="86"/>
      <c r="VOP809" s="86"/>
      <c r="VOQ809" s="86"/>
      <c r="VOR809" s="86"/>
      <c r="VOS809" s="86"/>
      <c r="VOT809" s="86"/>
      <c r="VOU809" s="86"/>
      <c r="VOV809" s="86"/>
      <c r="VOW809" s="86"/>
      <c r="VOX809" s="86"/>
      <c r="VOY809" s="86"/>
      <c r="VOZ809" s="86"/>
      <c r="VPA809" s="86"/>
      <c r="VPB809" s="86"/>
      <c r="VPC809" s="86"/>
      <c r="VPD809" s="86"/>
      <c r="VPE809" s="86"/>
      <c r="VPF809" s="86"/>
      <c r="VPG809" s="86"/>
      <c r="VPH809" s="86"/>
      <c r="VPI809" s="86"/>
      <c r="VPJ809" s="86"/>
      <c r="VPK809" s="86"/>
      <c r="VPL809" s="86"/>
      <c r="VPM809" s="86"/>
      <c r="VPN809" s="86"/>
      <c r="VPO809" s="86"/>
      <c r="VPP809" s="86"/>
      <c r="VPQ809" s="86"/>
      <c r="VPR809" s="86"/>
      <c r="VPS809" s="86"/>
      <c r="VPT809" s="86"/>
      <c r="VPU809" s="86"/>
      <c r="VPV809" s="86"/>
      <c r="VPW809" s="86"/>
      <c r="VPX809" s="86"/>
      <c r="VPY809" s="86"/>
      <c r="VPZ809" s="86"/>
      <c r="VQA809" s="86"/>
      <c r="VQB809" s="86"/>
      <c r="VQC809" s="86"/>
      <c r="VQD809" s="86"/>
      <c r="VQE809" s="86"/>
      <c r="VQF809" s="86"/>
      <c r="VQG809" s="86"/>
      <c r="VQH809" s="86"/>
      <c r="VQI809" s="86"/>
      <c r="VQJ809" s="86"/>
      <c r="VQK809" s="86"/>
      <c r="VQL809" s="86"/>
      <c r="VQM809" s="86"/>
      <c r="VQN809" s="86"/>
      <c r="VQO809" s="86"/>
      <c r="VQP809" s="86"/>
      <c r="VQQ809" s="86"/>
      <c r="VQR809" s="86"/>
      <c r="VQS809" s="86"/>
      <c r="VQT809" s="86"/>
      <c r="VQU809" s="86"/>
      <c r="VQV809" s="86"/>
      <c r="VQW809" s="86"/>
      <c r="VQX809" s="86"/>
      <c r="VQY809" s="86"/>
      <c r="VQZ809" s="86"/>
      <c r="VRA809" s="86"/>
      <c r="VRB809" s="86"/>
      <c r="VRC809" s="86"/>
      <c r="VRD809" s="86"/>
      <c r="VRE809" s="86"/>
      <c r="VRF809" s="86"/>
      <c r="VRG809" s="86"/>
      <c r="VRH809" s="86"/>
      <c r="VRI809" s="86"/>
      <c r="VRJ809" s="86"/>
      <c r="VRK809" s="86"/>
      <c r="VRL809" s="86"/>
      <c r="VRM809" s="86"/>
      <c r="VRN809" s="86"/>
      <c r="VRO809" s="86"/>
      <c r="VRP809" s="86"/>
      <c r="VRQ809" s="86"/>
      <c r="VRR809" s="86"/>
      <c r="VRS809" s="86"/>
      <c r="VRT809" s="86"/>
      <c r="VRU809" s="86"/>
      <c r="VRV809" s="86"/>
      <c r="VRW809" s="86"/>
      <c r="VRX809" s="86"/>
      <c r="VRY809" s="86"/>
      <c r="VRZ809" s="86"/>
      <c r="VSA809" s="86"/>
      <c r="VSB809" s="86"/>
      <c r="VSC809" s="86"/>
      <c r="VSD809" s="86"/>
      <c r="VSE809" s="86"/>
      <c r="VSF809" s="86"/>
      <c r="VSG809" s="86"/>
      <c r="VSH809" s="86"/>
      <c r="VSI809" s="86"/>
      <c r="VSJ809" s="86"/>
      <c r="VSK809" s="86"/>
      <c r="VSL809" s="86"/>
      <c r="VSM809" s="86"/>
      <c r="VSN809" s="86"/>
      <c r="VSO809" s="86"/>
      <c r="VSP809" s="86"/>
      <c r="VSQ809" s="86"/>
      <c r="VSR809" s="86"/>
      <c r="VSS809" s="86"/>
      <c r="VST809" s="86"/>
      <c r="VSU809" s="86"/>
      <c r="VSV809" s="86"/>
      <c r="VSW809" s="86"/>
      <c r="VSX809" s="86"/>
      <c r="VSY809" s="86"/>
      <c r="VSZ809" s="86"/>
      <c r="VTA809" s="86"/>
      <c r="VTB809" s="86"/>
      <c r="VTC809" s="86"/>
      <c r="VTD809" s="86"/>
      <c r="VTE809" s="86"/>
      <c r="VTF809" s="86"/>
      <c r="VTG809" s="86"/>
      <c r="VTH809" s="86"/>
      <c r="VTI809" s="86"/>
      <c r="VTJ809" s="86"/>
      <c r="VTK809" s="86"/>
      <c r="VTL809" s="86"/>
      <c r="VTM809" s="86"/>
      <c r="VTN809" s="86"/>
      <c r="VTO809" s="86"/>
      <c r="VTP809" s="86"/>
      <c r="VTQ809" s="86"/>
      <c r="VTR809" s="86"/>
      <c r="VTS809" s="86"/>
      <c r="VTT809" s="86"/>
      <c r="VTU809" s="86"/>
      <c r="VTV809" s="86"/>
      <c r="VTW809" s="86"/>
      <c r="VTX809" s="86"/>
      <c r="VTY809" s="86"/>
      <c r="VTZ809" s="86"/>
      <c r="VUA809" s="86"/>
      <c r="VUB809" s="86"/>
      <c r="VUC809" s="86"/>
      <c r="VUD809" s="86"/>
      <c r="VUE809" s="86"/>
      <c r="VUF809" s="86"/>
      <c r="VUG809" s="86"/>
      <c r="VUH809" s="86"/>
      <c r="VUI809" s="86"/>
      <c r="VUJ809" s="86"/>
      <c r="VUK809" s="86"/>
      <c r="VUL809" s="86"/>
      <c r="VUM809" s="86"/>
      <c r="VUN809" s="86"/>
      <c r="VUO809" s="86"/>
      <c r="VUP809" s="86"/>
      <c r="VUQ809" s="86"/>
      <c r="VUR809" s="86"/>
      <c r="VUS809" s="86"/>
      <c r="VUT809" s="86"/>
      <c r="VUU809" s="86"/>
      <c r="VUV809" s="86"/>
      <c r="VUW809" s="86"/>
      <c r="VUX809" s="86"/>
      <c r="VUY809" s="86"/>
      <c r="VUZ809" s="86"/>
      <c r="VVA809" s="86"/>
      <c r="VVB809" s="86"/>
      <c r="VVC809" s="86"/>
      <c r="VVD809" s="86"/>
      <c r="VVE809" s="86"/>
      <c r="VVF809" s="86"/>
      <c r="VVG809" s="86"/>
      <c r="VVH809" s="86"/>
      <c r="VVI809" s="86"/>
      <c r="VVJ809" s="86"/>
      <c r="VVK809" s="86"/>
      <c r="VVL809" s="86"/>
      <c r="VVM809" s="86"/>
      <c r="VVN809" s="86"/>
      <c r="VVO809" s="86"/>
      <c r="VVP809" s="86"/>
      <c r="VVQ809" s="86"/>
      <c r="VVR809" s="86"/>
      <c r="VVS809" s="86"/>
      <c r="VVT809" s="86"/>
      <c r="VVU809" s="86"/>
      <c r="VVV809" s="86"/>
      <c r="VVW809" s="86"/>
      <c r="VVX809" s="86"/>
      <c r="VVY809" s="86"/>
      <c r="VVZ809" s="86"/>
      <c r="VWA809" s="86"/>
      <c r="VWB809" s="86"/>
      <c r="VWC809" s="86"/>
      <c r="VWD809" s="86"/>
      <c r="VWE809" s="86"/>
      <c r="VWF809" s="86"/>
      <c r="VWG809" s="86"/>
      <c r="VWH809" s="86"/>
      <c r="VWI809" s="86"/>
      <c r="VWJ809" s="86"/>
      <c r="VWK809" s="86"/>
      <c r="VWL809" s="86"/>
      <c r="VWM809" s="86"/>
      <c r="VWN809" s="86"/>
      <c r="VWO809" s="86"/>
      <c r="VWP809" s="86"/>
      <c r="VWQ809" s="86"/>
      <c r="VWR809" s="86"/>
      <c r="VWS809" s="86"/>
      <c r="VWT809" s="86"/>
      <c r="VWU809" s="86"/>
      <c r="VWV809" s="86"/>
      <c r="VWW809" s="86"/>
      <c r="VWX809" s="86"/>
      <c r="VWY809" s="86"/>
      <c r="VWZ809" s="86"/>
      <c r="VXA809" s="86"/>
      <c r="VXB809" s="86"/>
      <c r="VXC809" s="86"/>
      <c r="VXD809" s="86"/>
      <c r="VXE809" s="86"/>
      <c r="VXF809" s="86"/>
      <c r="VXG809" s="86"/>
      <c r="VXH809" s="86"/>
      <c r="VXI809" s="86"/>
      <c r="VXJ809" s="86"/>
      <c r="VXK809" s="86"/>
      <c r="VXL809" s="86"/>
      <c r="VXM809" s="86"/>
      <c r="VXN809" s="86"/>
      <c r="VXO809" s="86"/>
      <c r="VXP809" s="86"/>
      <c r="VXQ809" s="86"/>
      <c r="VXR809" s="86"/>
      <c r="VXS809" s="86"/>
      <c r="VXT809" s="86"/>
      <c r="VXU809" s="86"/>
      <c r="VXV809" s="86"/>
      <c r="VXW809" s="86"/>
      <c r="VXX809" s="86"/>
      <c r="VXY809" s="86"/>
      <c r="VXZ809" s="86"/>
      <c r="VYA809" s="86"/>
      <c r="VYB809" s="86"/>
      <c r="VYC809" s="86"/>
      <c r="VYD809" s="86"/>
      <c r="VYE809" s="86"/>
      <c r="VYF809" s="86"/>
      <c r="VYG809" s="86"/>
      <c r="VYH809" s="86"/>
      <c r="VYI809" s="86"/>
      <c r="VYJ809" s="86"/>
      <c r="VYK809" s="86"/>
      <c r="VYL809" s="86"/>
      <c r="VYM809" s="86"/>
      <c r="VYN809" s="86"/>
      <c r="VYO809" s="86"/>
      <c r="VYP809" s="86"/>
      <c r="VYQ809" s="86"/>
      <c r="VYR809" s="86"/>
      <c r="VYS809" s="86"/>
      <c r="VYT809" s="86"/>
      <c r="VYU809" s="86"/>
      <c r="VYV809" s="86"/>
      <c r="VYW809" s="86"/>
      <c r="VYX809" s="86"/>
      <c r="VYY809" s="86"/>
      <c r="VYZ809" s="86"/>
      <c r="VZA809" s="86"/>
      <c r="VZB809" s="86"/>
      <c r="VZC809" s="86"/>
      <c r="VZD809" s="86"/>
      <c r="VZE809" s="86"/>
      <c r="VZF809" s="86"/>
      <c r="VZG809" s="86"/>
      <c r="VZH809" s="86"/>
      <c r="VZI809" s="86"/>
      <c r="VZJ809" s="86"/>
      <c r="VZK809" s="86"/>
      <c r="VZL809" s="86"/>
      <c r="VZM809" s="86"/>
      <c r="VZN809" s="86"/>
      <c r="VZO809" s="86"/>
      <c r="VZP809" s="86"/>
      <c r="VZQ809" s="86"/>
      <c r="VZR809" s="86"/>
      <c r="VZS809" s="86"/>
      <c r="VZT809" s="86"/>
      <c r="VZU809" s="86"/>
      <c r="VZV809" s="86"/>
      <c r="VZW809" s="86"/>
      <c r="VZX809" s="86"/>
      <c r="VZY809" s="86"/>
      <c r="VZZ809" s="86"/>
      <c r="WAA809" s="86"/>
      <c r="WAB809" s="86"/>
      <c r="WAC809" s="86"/>
      <c r="WAD809" s="86"/>
      <c r="WAE809" s="86"/>
      <c r="WAF809" s="86"/>
      <c r="WAG809" s="86"/>
      <c r="WAH809" s="86"/>
      <c r="WAI809" s="86"/>
      <c r="WAJ809" s="86"/>
      <c r="WAK809" s="86"/>
      <c r="WAL809" s="86"/>
      <c r="WAM809" s="86"/>
      <c r="WAN809" s="86"/>
      <c r="WAO809" s="86"/>
      <c r="WAP809" s="86"/>
      <c r="WAQ809" s="86"/>
      <c r="WAR809" s="86"/>
      <c r="WAS809" s="86"/>
      <c r="WAT809" s="86"/>
      <c r="WAU809" s="86"/>
      <c r="WAV809" s="86"/>
      <c r="WAW809" s="86"/>
      <c r="WAX809" s="86"/>
      <c r="WAY809" s="86"/>
      <c r="WAZ809" s="86"/>
      <c r="WBA809" s="86"/>
      <c r="WBB809" s="86"/>
      <c r="WBC809" s="86"/>
      <c r="WBD809" s="86"/>
      <c r="WBE809" s="86"/>
      <c r="WBF809" s="86"/>
      <c r="WBG809" s="86"/>
      <c r="WBH809" s="86"/>
      <c r="WBI809" s="86"/>
      <c r="WBJ809" s="86"/>
      <c r="WBK809" s="86"/>
      <c r="WBL809" s="86"/>
      <c r="WBM809" s="86"/>
      <c r="WBN809" s="86"/>
      <c r="WBO809" s="86"/>
      <c r="WBP809" s="86"/>
      <c r="WBQ809" s="86"/>
      <c r="WBR809" s="86"/>
      <c r="WBS809" s="86"/>
      <c r="WBT809" s="86"/>
      <c r="WBU809" s="86"/>
      <c r="WBV809" s="86"/>
      <c r="WBW809" s="86"/>
      <c r="WBX809" s="86"/>
      <c r="WBY809" s="86"/>
      <c r="WBZ809" s="86"/>
      <c r="WCA809" s="86"/>
      <c r="WCB809" s="86"/>
      <c r="WCC809" s="86"/>
      <c r="WCD809" s="86"/>
      <c r="WCE809" s="86"/>
      <c r="WCF809" s="86"/>
      <c r="WCG809" s="86"/>
      <c r="WCH809" s="86"/>
      <c r="WCI809" s="86"/>
      <c r="WCJ809" s="86"/>
      <c r="WCK809" s="86"/>
      <c r="WCL809" s="86"/>
      <c r="WCM809" s="86"/>
      <c r="WCN809" s="86"/>
      <c r="WCO809" s="86"/>
      <c r="WCP809" s="86"/>
      <c r="WCQ809" s="86"/>
      <c r="WCR809" s="86"/>
      <c r="WCS809" s="86"/>
      <c r="WCT809" s="86"/>
      <c r="WCU809" s="86"/>
      <c r="WCV809" s="86"/>
      <c r="WCW809" s="86"/>
      <c r="WCX809" s="86"/>
      <c r="WCY809" s="86"/>
      <c r="WCZ809" s="86"/>
      <c r="WDA809" s="86"/>
      <c r="WDB809" s="86"/>
      <c r="WDC809" s="86"/>
      <c r="WDD809" s="86"/>
      <c r="WDE809" s="86"/>
      <c r="WDF809" s="86"/>
      <c r="WDG809" s="86"/>
      <c r="WDH809" s="86"/>
      <c r="WDI809" s="86"/>
      <c r="WDJ809" s="86"/>
      <c r="WDK809" s="86"/>
      <c r="WDL809" s="86"/>
      <c r="WDM809" s="86"/>
      <c r="WDN809" s="86"/>
      <c r="WDO809" s="86"/>
      <c r="WDP809" s="86"/>
      <c r="WDQ809" s="86"/>
      <c r="WDR809" s="86"/>
      <c r="WDS809" s="86"/>
      <c r="WDT809" s="86"/>
      <c r="WDU809" s="86"/>
      <c r="WDV809" s="86"/>
      <c r="WDW809" s="86"/>
      <c r="WDX809" s="86"/>
      <c r="WDY809" s="86"/>
      <c r="WDZ809" s="86"/>
      <c r="WEA809" s="86"/>
      <c r="WEB809" s="86"/>
      <c r="WEC809" s="86"/>
      <c r="WED809" s="86"/>
      <c r="WEE809" s="86"/>
      <c r="WEF809" s="86"/>
      <c r="WEG809" s="86"/>
      <c r="WEH809" s="86"/>
      <c r="WEI809" s="86"/>
      <c r="WEJ809" s="86"/>
      <c r="WEK809" s="86"/>
      <c r="WEL809" s="86"/>
      <c r="WEM809" s="86"/>
      <c r="WEN809" s="86"/>
      <c r="WEO809" s="86"/>
      <c r="WEP809" s="86"/>
      <c r="WEQ809" s="86"/>
      <c r="WER809" s="86"/>
      <c r="WES809" s="86"/>
      <c r="WET809" s="86"/>
      <c r="WEU809" s="86"/>
      <c r="WEV809" s="86"/>
      <c r="WEW809" s="86"/>
      <c r="WEX809" s="86"/>
      <c r="WEY809" s="86"/>
      <c r="WEZ809" s="86"/>
      <c r="WFA809" s="86"/>
      <c r="WFB809" s="86"/>
      <c r="WFC809" s="86"/>
      <c r="WFD809" s="86"/>
      <c r="WFE809" s="86"/>
      <c r="WFF809" s="86"/>
      <c r="WFG809" s="86"/>
      <c r="WFH809" s="86"/>
      <c r="WFI809" s="86"/>
      <c r="WFJ809" s="86"/>
      <c r="WFK809" s="86"/>
      <c r="WFL809" s="86"/>
      <c r="WFM809" s="86"/>
      <c r="WFN809" s="86"/>
      <c r="WFO809" s="86"/>
      <c r="WFP809" s="86"/>
      <c r="WFQ809" s="86"/>
      <c r="WFR809" s="86"/>
      <c r="WFS809" s="86"/>
      <c r="WFT809" s="86"/>
      <c r="WFU809" s="86"/>
      <c r="WFV809" s="86"/>
      <c r="WFW809" s="86"/>
      <c r="WFX809" s="86"/>
      <c r="WFY809" s="86"/>
      <c r="WFZ809" s="86"/>
      <c r="WGA809" s="86"/>
      <c r="WGB809" s="86"/>
      <c r="WGC809" s="86"/>
      <c r="WGD809" s="86"/>
      <c r="WGE809" s="86"/>
      <c r="WGF809" s="86"/>
      <c r="WGG809" s="86"/>
      <c r="WGH809" s="86"/>
      <c r="WGI809" s="86"/>
      <c r="WGJ809" s="86"/>
      <c r="WGK809" s="86"/>
      <c r="WGL809" s="86"/>
      <c r="WGM809" s="86"/>
      <c r="WGN809" s="86"/>
      <c r="WGO809" s="86"/>
      <c r="WGP809" s="86"/>
      <c r="WGQ809" s="86"/>
      <c r="WGR809" s="86"/>
      <c r="WGS809" s="86"/>
      <c r="WGT809" s="86"/>
      <c r="WGU809" s="86"/>
      <c r="WGV809" s="86"/>
      <c r="WGW809" s="86"/>
      <c r="WGX809" s="86"/>
      <c r="WGY809" s="86"/>
      <c r="WGZ809" s="86"/>
      <c r="WHA809" s="86"/>
      <c r="WHB809" s="86"/>
      <c r="WHC809" s="86"/>
      <c r="WHD809" s="86"/>
      <c r="WHE809" s="86"/>
      <c r="WHF809" s="86"/>
      <c r="WHG809" s="86"/>
      <c r="WHH809" s="86"/>
      <c r="WHI809" s="86"/>
      <c r="WHJ809" s="86"/>
      <c r="WHK809" s="86"/>
      <c r="WHL809" s="86"/>
      <c r="WHM809" s="86"/>
      <c r="WHN809" s="86"/>
      <c r="WHO809" s="86"/>
      <c r="WHP809" s="86"/>
      <c r="WHQ809" s="86"/>
      <c r="WHR809" s="86"/>
      <c r="WHS809" s="86"/>
      <c r="WHT809" s="86"/>
      <c r="WHU809" s="86"/>
      <c r="WHV809" s="86"/>
      <c r="WHW809" s="86"/>
      <c r="WHX809" s="86"/>
      <c r="WHY809" s="86"/>
      <c r="WHZ809" s="86"/>
      <c r="WIA809" s="86"/>
      <c r="WIB809" s="86"/>
      <c r="WIC809" s="86"/>
      <c r="WID809" s="86"/>
      <c r="WIE809" s="86"/>
      <c r="WIF809" s="86"/>
      <c r="WIG809" s="86"/>
      <c r="WIH809" s="86"/>
      <c r="WII809" s="86"/>
      <c r="WIJ809" s="86"/>
      <c r="WIK809" s="86"/>
      <c r="WIL809" s="86"/>
      <c r="WIM809" s="86"/>
      <c r="WIN809" s="86"/>
      <c r="WIO809" s="86"/>
      <c r="WIP809" s="86"/>
      <c r="WIQ809" s="86"/>
      <c r="WIR809" s="86"/>
      <c r="WIS809" s="86"/>
      <c r="WIT809" s="86"/>
      <c r="WIU809" s="86"/>
      <c r="WIV809" s="86"/>
      <c r="WIW809" s="86"/>
      <c r="WIX809" s="86"/>
      <c r="WIY809" s="86"/>
      <c r="WIZ809" s="86"/>
      <c r="WJA809" s="86"/>
      <c r="WJB809" s="86"/>
      <c r="WJC809" s="86"/>
      <c r="WJD809" s="86"/>
      <c r="WJE809" s="86"/>
      <c r="WJF809" s="86"/>
      <c r="WJG809" s="86"/>
      <c r="WJH809" s="86"/>
      <c r="WJI809" s="86"/>
      <c r="WJJ809" s="86"/>
      <c r="WJK809" s="86"/>
      <c r="WJL809" s="86"/>
      <c r="WJM809" s="86"/>
      <c r="WJN809" s="86"/>
      <c r="WJO809" s="86"/>
      <c r="WJP809" s="86"/>
      <c r="WJQ809" s="86"/>
      <c r="WJR809" s="86"/>
      <c r="WJS809" s="86"/>
      <c r="WJT809" s="86"/>
      <c r="WJU809" s="86"/>
      <c r="WJV809" s="86"/>
      <c r="WJW809" s="86"/>
      <c r="WJX809" s="86"/>
      <c r="WJY809" s="86"/>
      <c r="WJZ809" s="86"/>
      <c r="WKA809" s="86"/>
      <c r="WKB809" s="86"/>
      <c r="WKC809" s="86"/>
      <c r="WKD809" s="86"/>
      <c r="WKE809" s="86"/>
      <c r="WKF809" s="86"/>
      <c r="WKG809" s="86"/>
      <c r="WKH809" s="86"/>
      <c r="WKI809" s="86"/>
      <c r="WKJ809" s="86"/>
      <c r="WKK809" s="86"/>
      <c r="WKL809" s="86"/>
      <c r="WKM809" s="86"/>
      <c r="WKN809" s="86"/>
      <c r="WKO809" s="86"/>
      <c r="WKP809" s="86"/>
      <c r="WKQ809" s="86"/>
      <c r="WKR809" s="86"/>
      <c r="WKS809" s="86"/>
      <c r="WKT809" s="86"/>
      <c r="WKU809" s="86"/>
      <c r="WKV809" s="86"/>
      <c r="WKW809" s="86"/>
      <c r="WKX809" s="86"/>
      <c r="WKY809" s="86"/>
      <c r="WKZ809" s="86"/>
      <c r="WLA809" s="86"/>
      <c r="WLB809" s="86"/>
      <c r="WLC809" s="86"/>
      <c r="WLD809" s="86"/>
      <c r="WLE809" s="86"/>
      <c r="WLF809" s="86"/>
      <c r="WLG809" s="86"/>
      <c r="WLH809" s="86"/>
      <c r="WLI809" s="86"/>
      <c r="WLJ809" s="86"/>
      <c r="WLK809" s="86"/>
      <c r="WLL809" s="86"/>
      <c r="WLM809" s="86"/>
      <c r="WLN809" s="86"/>
      <c r="WLO809" s="86"/>
      <c r="WLP809" s="86"/>
      <c r="WLQ809" s="86"/>
      <c r="WLR809" s="86"/>
      <c r="WLS809" s="86"/>
      <c r="WLT809" s="86"/>
      <c r="WLU809" s="86"/>
      <c r="WLV809" s="86"/>
      <c r="WLW809" s="86"/>
      <c r="WLX809" s="86"/>
      <c r="WLY809" s="86"/>
      <c r="WLZ809" s="86"/>
      <c r="WMA809" s="86"/>
      <c r="WMB809" s="86"/>
      <c r="WMC809" s="86"/>
      <c r="WMD809" s="86"/>
      <c r="WME809" s="86"/>
      <c r="WMF809" s="86"/>
      <c r="WMG809" s="86"/>
      <c r="WMH809" s="86"/>
      <c r="WMI809" s="86"/>
      <c r="WMJ809" s="86"/>
      <c r="WMK809" s="86"/>
      <c r="WML809" s="86"/>
      <c r="WMM809" s="86"/>
      <c r="WMN809" s="86"/>
      <c r="WMO809" s="86"/>
      <c r="WMP809" s="86"/>
      <c r="WMQ809" s="86"/>
      <c r="WMR809" s="86"/>
      <c r="WMS809" s="86"/>
      <c r="WMT809" s="86"/>
      <c r="WMU809" s="86"/>
      <c r="WMV809" s="86"/>
      <c r="WMW809" s="86"/>
      <c r="WMX809" s="86"/>
      <c r="WMY809" s="86"/>
      <c r="WMZ809" s="86"/>
      <c r="WNA809" s="86"/>
      <c r="WNB809" s="86"/>
      <c r="WNC809" s="86"/>
      <c r="WND809" s="86"/>
      <c r="WNE809" s="86"/>
      <c r="WNF809" s="86"/>
      <c r="WNG809" s="86"/>
      <c r="WNH809" s="86"/>
      <c r="WNI809" s="86"/>
      <c r="WNJ809" s="86"/>
      <c r="WNK809" s="86"/>
      <c r="WNL809" s="86"/>
      <c r="WNM809" s="86"/>
      <c r="WNN809" s="86"/>
      <c r="WNO809" s="86"/>
      <c r="WNP809" s="86"/>
      <c r="WNQ809" s="86"/>
      <c r="WNR809" s="86"/>
      <c r="WNS809" s="86"/>
      <c r="WNT809" s="86"/>
      <c r="WNU809" s="86"/>
      <c r="WNV809" s="86"/>
      <c r="WNW809" s="86"/>
      <c r="WNX809" s="86"/>
      <c r="WNY809" s="86"/>
      <c r="WNZ809" s="86"/>
      <c r="WOA809" s="86"/>
      <c r="WOB809" s="86"/>
      <c r="WOC809" s="86"/>
      <c r="WOD809" s="86"/>
      <c r="WOE809" s="86"/>
      <c r="WOF809" s="86"/>
      <c r="WOG809" s="86"/>
      <c r="WOH809" s="86"/>
      <c r="WOI809" s="86"/>
      <c r="WOJ809" s="86"/>
      <c r="WOK809" s="86"/>
      <c r="WOL809" s="86"/>
      <c r="WOM809" s="86"/>
      <c r="WON809" s="86"/>
      <c r="WOO809" s="86"/>
      <c r="WOP809" s="86"/>
      <c r="WOQ809" s="86"/>
      <c r="WOR809" s="86"/>
      <c r="WOS809" s="86"/>
      <c r="WOT809" s="86"/>
      <c r="WOU809" s="86"/>
      <c r="WOV809" s="86"/>
      <c r="WOW809" s="86"/>
      <c r="WOX809" s="86"/>
      <c r="WOY809" s="86"/>
      <c r="WOZ809" s="86"/>
      <c r="WPA809" s="86"/>
      <c r="WPB809" s="86"/>
      <c r="WPC809" s="86"/>
      <c r="WPD809" s="86"/>
      <c r="WPE809" s="86"/>
      <c r="WPF809" s="86"/>
      <c r="WPG809" s="86"/>
      <c r="WPH809" s="86"/>
      <c r="WPI809" s="86"/>
      <c r="WPJ809" s="86"/>
      <c r="WPK809" s="86"/>
      <c r="WPL809" s="86"/>
      <c r="WPM809" s="86"/>
      <c r="WPN809" s="86"/>
      <c r="WPO809" s="86"/>
      <c r="WPP809" s="86"/>
      <c r="WPQ809" s="86"/>
      <c r="WPR809" s="86"/>
      <c r="WPS809" s="86"/>
      <c r="WPT809" s="86"/>
      <c r="WPU809" s="86"/>
      <c r="WPV809" s="86"/>
      <c r="WPW809" s="86"/>
      <c r="WPX809" s="86"/>
      <c r="WPY809" s="86"/>
      <c r="WPZ809" s="86"/>
      <c r="WQA809" s="86"/>
      <c r="WQB809" s="86"/>
      <c r="WQC809" s="86"/>
      <c r="WQD809" s="86"/>
      <c r="WQE809" s="86"/>
      <c r="WQF809" s="86"/>
      <c r="WQG809" s="86"/>
      <c r="WQH809" s="86"/>
      <c r="WQI809" s="86"/>
      <c r="WQJ809" s="86"/>
      <c r="WQK809" s="86"/>
      <c r="WQL809" s="86"/>
      <c r="WQM809" s="86"/>
      <c r="WQN809" s="86"/>
      <c r="WQO809" s="86"/>
      <c r="WQP809" s="86"/>
      <c r="WQQ809" s="86"/>
      <c r="WQR809" s="86"/>
      <c r="WQS809" s="86"/>
      <c r="WQT809" s="86"/>
      <c r="WQU809" s="86"/>
      <c r="WQV809" s="86"/>
      <c r="WQW809" s="86"/>
      <c r="WQX809" s="86"/>
      <c r="WQY809" s="86"/>
      <c r="WQZ809" s="86"/>
      <c r="WRA809" s="86"/>
      <c r="WRB809" s="86"/>
      <c r="WRC809" s="86"/>
      <c r="WRD809" s="86"/>
      <c r="WRE809" s="86"/>
      <c r="WRF809" s="86"/>
      <c r="WRG809" s="86"/>
      <c r="WRH809" s="86"/>
      <c r="WRI809" s="86"/>
      <c r="WRJ809" s="86"/>
      <c r="WRK809" s="86"/>
      <c r="WRL809" s="86"/>
      <c r="WRM809" s="86"/>
      <c r="WRN809" s="86"/>
      <c r="WRO809" s="86"/>
      <c r="WRP809" s="86"/>
      <c r="WRQ809" s="86"/>
      <c r="WRR809" s="86"/>
      <c r="WRS809" s="86"/>
      <c r="WRT809" s="86"/>
      <c r="WRU809" s="86"/>
      <c r="WRV809" s="86"/>
      <c r="WRW809" s="86"/>
      <c r="WRX809" s="86"/>
      <c r="WRY809" s="86"/>
      <c r="WRZ809" s="86"/>
      <c r="WSA809" s="86"/>
      <c r="WSB809" s="86"/>
      <c r="WSC809" s="86"/>
      <c r="WSD809" s="86"/>
      <c r="WSE809" s="86"/>
      <c r="WSF809" s="86"/>
      <c r="WSG809" s="86"/>
      <c r="WSH809" s="86"/>
      <c r="WSI809" s="86"/>
      <c r="WSJ809" s="86"/>
      <c r="WSK809" s="86"/>
      <c r="WSL809" s="86"/>
      <c r="WSM809" s="86"/>
      <c r="WSN809" s="86"/>
      <c r="WSO809" s="86"/>
      <c r="WSP809" s="86"/>
      <c r="WSQ809" s="86"/>
      <c r="WSR809" s="86"/>
      <c r="WSS809" s="86"/>
      <c r="WST809" s="86"/>
      <c r="WSU809" s="86"/>
      <c r="WSV809" s="86"/>
      <c r="WSW809" s="86"/>
      <c r="WSX809" s="86"/>
      <c r="WSY809" s="86"/>
      <c r="WSZ809" s="86"/>
      <c r="WTA809" s="86"/>
      <c r="WTB809" s="86"/>
      <c r="WTC809" s="86"/>
      <c r="WTD809" s="86"/>
      <c r="WTE809" s="86"/>
      <c r="WTF809" s="86"/>
      <c r="WTG809" s="86"/>
      <c r="WTH809" s="86"/>
      <c r="WTI809" s="86"/>
      <c r="WTJ809" s="86"/>
      <c r="WTK809" s="86"/>
      <c r="WTL809" s="86"/>
      <c r="WTM809" s="86"/>
      <c r="WTN809" s="86"/>
      <c r="WTO809" s="86"/>
      <c r="WTP809" s="86"/>
      <c r="WTQ809" s="86"/>
      <c r="WTR809" s="86"/>
      <c r="WTS809" s="86"/>
      <c r="WTT809" s="86"/>
      <c r="WTU809" s="86"/>
      <c r="WTV809" s="86"/>
      <c r="WTW809" s="86"/>
      <c r="WTX809" s="86"/>
      <c r="WTY809" s="86"/>
      <c r="WTZ809" s="86"/>
      <c r="WUA809" s="86"/>
      <c r="WUB809" s="86"/>
      <c r="WUC809" s="86"/>
      <c r="WUD809" s="86"/>
      <c r="WUE809" s="86"/>
      <c r="WUF809" s="86"/>
      <c r="WUG809" s="86"/>
      <c r="WUH809" s="86"/>
      <c r="WUI809" s="86"/>
      <c r="WUJ809" s="86"/>
      <c r="WUK809" s="86"/>
      <c r="WUL809" s="86"/>
      <c r="WUM809" s="86"/>
      <c r="WUN809" s="86"/>
      <c r="WUO809" s="86"/>
      <c r="WUP809" s="86"/>
      <c r="WUQ809" s="86"/>
      <c r="WUR809" s="86"/>
      <c r="WUS809" s="86"/>
      <c r="WUT809" s="86"/>
      <c r="WUU809" s="86"/>
      <c r="WUV809" s="86"/>
      <c r="WUW809" s="86"/>
      <c r="WUX809" s="86"/>
      <c r="WUY809" s="86"/>
      <c r="WUZ809" s="86"/>
      <c r="WVA809" s="86"/>
      <c r="WVB809" s="86"/>
      <c r="WVC809" s="86"/>
      <c r="WVD809" s="86"/>
      <c r="WVE809" s="86"/>
      <c r="WVF809" s="86"/>
      <c r="WVG809" s="86"/>
      <c r="WVH809" s="86"/>
      <c r="WVI809" s="86"/>
      <c r="WVJ809" s="86"/>
      <c r="WVK809" s="86"/>
      <c r="WVL809" s="86"/>
      <c r="WVM809" s="86"/>
      <c r="WVN809" s="86"/>
      <c r="WVO809" s="86"/>
      <c r="WVP809" s="86"/>
      <c r="WVQ809" s="86"/>
      <c r="WVR809" s="86"/>
      <c r="WVS809" s="86"/>
      <c r="WVT809" s="86"/>
      <c r="WVU809" s="86"/>
      <c r="WVV809" s="86"/>
      <c r="WVW809" s="86"/>
      <c r="WVX809" s="86"/>
      <c r="WVY809" s="86"/>
      <c r="WVZ809" s="86"/>
      <c r="WWA809" s="86"/>
      <c r="WWB809" s="86"/>
      <c r="WWC809" s="86"/>
      <c r="WWD809" s="86"/>
      <c r="WWE809" s="86"/>
      <c r="WWF809" s="86"/>
      <c r="WWG809" s="86"/>
      <c r="WWH809" s="86"/>
      <c r="WWI809" s="86"/>
      <c r="WWJ809" s="86"/>
      <c r="WWK809" s="86"/>
      <c r="WWL809" s="86"/>
      <c r="WWM809" s="86"/>
      <c r="WWN809" s="86"/>
      <c r="WWO809" s="86"/>
      <c r="WWP809" s="86"/>
      <c r="WWQ809" s="86"/>
      <c r="WWR809" s="86"/>
      <c r="WWS809" s="86"/>
      <c r="WWT809" s="86"/>
      <c r="WWU809" s="86"/>
      <c r="WWV809" s="86"/>
      <c r="WWW809" s="86"/>
      <c r="WWX809" s="86"/>
      <c r="WWY809" s="86"/>
      <c r="WWZ809" s="86"/>
      <c r="WXA809" s="86"/>
      <c r="WXB809" s="86"/>
      <c r="WXC809" s="86"/>
      <c r="WXD809" s="86"/>
      <c r="WXE809" s="86"/>
      <c r="WXF809" s="86"/>
      <c r="WXG809" s="86"/>
      <c r="WXH809" s="86"/>
      <c r="WXI809" s="86"/>
      <c r="WXJ809" s="86"/>
      <c r="WXK809" s="86"/>
      <c r="WXL809" s="86"/>
      <c r="WXM809" s="86"/>
      <c r="WXN809" s="86"/>
      <c r="WXO809" s="86"/>
      <c r="WXP809" s="86"/>
      <c r="WXQ809" s="86"/>
      <c r="WXR809" s="86"/>
      <c r="WXS809" s="86"/>
      <c r="WXT809" s="86"/>
      <c r="WXU809" s="86"/>
      <c r="WXV809" s="86"/>
      <c r="WXW809" s="86"/>
      <c r="WXX809" s="86"/>
      <c r="WXY809" s="86"/>
      <c r="WXZ809" s="86"/>
      <c r="WYA809" s="86"/>
      <c r="WYB809" s="86"/>
      <c r="WYC809" s="86"/>
      <c r="WYD809" s="86"/>
      <c r="WYE809" s="86"/>
      <c r="WYF809" s="86"/>
      <c r="WYG809" s="86"/>
      <c r="WYH809" s="86"/>
      <c r="WYI809" s="86"/>
      <c r="WYJ809" s="86"/>
      <c r="WYK809" s="86"/>
      <c r="WYL809" s="86"/>
      <c r="WYM809" s="86"/>
      <c r="WYN809" s="86"/>
      <c r="WYO809" s="86"/>
      <c r="WYP809" s="86"/>
      <c r="WYQ809" s="86"/>
      <c r="WYR809" s="86"/>
      <c r="WYS809" s="86"/>
      <c r="WYT809" s="86"/>
      <c r="WYU809" s="86"/>
      <c r="WYV809" s="86"/>
      <c r="WYW809" s="86"/>
      <c r="WYX809" s="86"/>
      <c r="WYY809" s="86"/>
      <c r="WYZ809" s="86"/>
      <c r="WZA809" s="86"/>
      <c r="WZB809" s="86"/>
      <c r="WZC809" s="86"/>
      <c r="WZD809" s="86"/>
      <c r="WZE809" s="86"/>
      <c r="WZF809" s="86"/>
      <c r="WZG809" s="86"/>
      <c r="WZH809" s="86"/>
      <c r="WZI809" s="86"/>
      <c r="WZJ809" s="86"/>
      <c r="WZK809" s="86"/>
      <c r="WZL809" s="86"/>
      <c r="WZM809" s="86"/>
      <c r="WZN809" s="86"/>
      <c r="WZO809" s="86"/>
      <c r="WZP809" s="86"/>
      <c r="WZQ809" s="86"/>
      <c r="WZR809" s="86"/>
      <c r="WZS809" s="86"/>
      <c r="WZT809" s="86"/>
      <c r="WZU809" s="86"/>
      <c r="WZV809" s="86"/>
      <c r="WZW809" s="86"/>
      <c r="WZX809" s="86"/>
      <c r="WZY809" s="86"/>
      <c r="WZZ809" s="86"/>
      <c r="XAA809" s="86"/>
      <c r="XAB809" s="86"/>
      <c r="XAC809" s="86"/>
      <c r="XAD809" s="86"/>
      <c r="XAE809" s="86"/>
      <c r="XAF809" s="86"/>
      <c r="XAG809" s="86"/>
      <c r="XAH809" s="86"/>
      <c r="XAI809" s="86"/>
      <c r="XAJ809" s="86"/>
      <c r="XAK809" s="86"/>
      <c r="XAL809" s="86"/>
      <c r="XAM809" s="86"/>
      <c r="XAN809" s="86"/>
      <c r="XAO809" s="86"/>
      <c r="XAP809" s="86"/>
      <c r="XAQ809" s="86"/>
      <c r="XAR809" s="86"/>
      <c r="XAS809" s="86"/>
      <c r="XAT809" s="86"/>
      <c r="XAU809" s="86"/>
      <c r="XAV809" s="86"/>
      <c r="XAW809" s="86"/>
      <c r="XAX809" s="86"/>
      <c r="XAY809" s="86"/>
      <c r="XAZ809" s="86"/>
      <c r="XBA809" s="86"/>
      <c r="XBB809" s="86"/>
      <c r="XBC809" s="86"/>
      <c r="XBD809" s="86"/>
      <c r="XBE809" s="86"/>
      <c r="XBF809" s="86"/>
    </row>
    <row r="810" spans="1:16282" ht="45.75" customHeight="1">
      <c r="A810" s="99" t="s">
        <v>3043</v>
      </c>
      <c r="B810" s="100" t="s">
        <v>3441</v>
      </c>
      <c r="C810" s="54" t="s">
        <v>3066</v>
      </c>
      <c r="D810" s="54" t="s">
        <v>3095</v>
      </c>
      <c r="E810" s="90">
        <v>4675</v>
      </c>
      <c r="F810" s="122">
        <v>0.35</v>
      </c>
      <c r="G810" s="89">
        <v>3039</v>
      </c>
      <c r="H810" s="90">
        <v>228</v>
      </c>
      <c r="I810" s="90">
        <v>264</v>
      </c>
      <c r="J810" s="89" t="s">
        <v>326</v>
      </c>
      <c r="K810" s="89" t="s">
        <v>326</v>
      </c>
      <c r="L810" s="89" t="s">
        <v>326</v>
      </c>
      <c r="M810" s="89" t="s">
        <v>326</v>
      </c>
      <c r="N810" s="89" t="s">
        <v>326</v>
      </c>
      <c r="O810" s="90">
        <v>516</v>
      </c>
      <c r="P810" s="123" t="s">
        <v>326</v>
      </c>
      <c r="Q810" s="123" t="s">
        <v>326</v>
      </c>
      <c r="R810" s="123" t="s">
        <v>326</v>
      </c>
      <c r="S810" s="123" t="s">
        <v>326</v>
      </c>
      <c r="T810" s="123" t="s">
        <v>326</v>
      </c>
      <c r="U810" s="123" t="s">
        <v>326</v>
      </c>
      <c r="V810" s="162"/>
    </row>
    <row r="811" spans="1:16282" ht="45.75" customHeight="1">
      <c r="A811" s="99" t="s">
        <v>3043</v>
      </c>
      <c r="B811" s="100" t="s">
        <v>3441</v>
      </c>
      <c r="C811" s="54" t="s">
        <v>3067</v>
      </c>
      <c r="D811" s="54" t="s">
        <v>3096</v>
      </c>
      <c r="E811" s="90">
        <v>5095</v>
      </c>
      <c r="F811" s="122">
        <v>0.35</v>
      </c>
      <c r="G811" s="89">
        <v>3312</v>
      </c>
      <c r="H811" s="90">
        <v>276</v>
      </c>
      <c r="I811" s="90">
        <v>324</v>
      </c>
      <c r="J811" s="89" t="s">
        <v>326</v>
      </c>
      <c r="K811" s="89" t="s">
        <v>326</v>
      </c>
      <c r="L811" s="89" t="s">
        <v>326</v>
      </c>
      <c r="M811" s="89" t="s">
        <v>326</v>
      </c>
      <c r="N811" s="89" t="s">
        <v>326</v>
      </c>
      <c r="O811" s="90">
        <v>516</v>
      </c>
      <c r="P811" s="123" t="s">
        <v>326</v>
      </c>
      <c r="Q811" s="123" t="s">
        <v>326</v>
      </c>
      <c r="R811" s="123" t="s">
        <v>326</v>
      </c>
      <c r="S811" s="123" t="s">
        <v>326</v>
      </c>
      <c r="T811" s="123" t="s">
        <v>326</v>
      </c>
      <c r="U811" s="123" t="s">
        <v>326</v>
      </c>
      <c r="V811" s="162"/>
    </row>
    <row r="812" spans="1:16282" ht="45.75" customHeight="1">
      <c r="A812" s="99" t="s">
        <v>3043</v>
      </c>
      <c r="B812" s="100" t="s">
        <v>3441</v>
      </c>
      <c r="C812" s="54" t="s">
        <v>3070</v>
      </c>
      <c r="D812" s="54" t="s">
        <v>3099</v>
      </c>
      <c r="E812" s="90">
        <v>3635</v>
      </c>
      <c r="F812" s="122">
        <v>0.35</v>
      </c>
      <c r="G812" s="89">
        <v>2363</v>
      </c>
      <c r="H812" s="90">
        <v>228</v>
      </c>
      <c r="I812" s="90">
        <v>264</v>
      </c>
      <c r="J812" s="89" t="s">
        <v>326</v>
      </c>
      <c r="K812" s="89" t="s">
        <v>326</v>
      </c>
      <c r="L812" s="89" t="s">
        <v>326</v>
      </c>
      <c r="M812" s="89" t="s">
        <v>326</v>
      </c>
      <c r="N812" s="89" t="s">
        <v>326</v>
      </c>
      <c r="O812" s="90">
        <v>351</v>
      </c>
      <c r="P812" s="123" t="s">
        <v>326</v>
      </c>
      <c r="Q812" s="123" t="s">
        <v>326</v>
      </c>
      <c r="R812" s="123" t="s">
        <v>326</v>
      </c>
      <c r="S812" s="123" t="s">
        <v>326</v>
      </c>
      <c r="T812" s="123" t="s">
        <v>326</v>
      </c>
      <c r="U812" s="123" t="s">
        <v>326</v>
      </c>
      <c r="V812" s="162"/>
    </row>
    <row r="813" spans="1:16282" ht="45.75" customHeight="1">
      <c r="A813" s="99" t="s">
        <v>3043</v>
      </c>
      <c r="B813" s="100" t="s">
        <v>3441</v>
      </c>
      <c r="C813" s="54" t="s">
        <v>3071</v>
      </c>
      <c r="D813" s="54" t="s">
        <v>3100</v>
      </c>
      <c r="E813" s="90">
        <v>4055</v>
      </c>
      <c r="F813" s="122">
        <v>0.35</v>
      </c>
      <c r="G813" s="89">
        <v>2636</v>
      </c>
      <c r="H813" s="90">
        <v>276</v>
      </c>
      <c r="I813" s="90">
        <v>324</v>
      </c>
      <c r="J813" s="89" t="s">
        <v>326</v>
      </c>
      <c r="K813" s="89" t="s">
        <v>326</v>
      </c>
      <c r="L813" s="89" t="s">
        <v>326</v>
      </c>
      <c r="M813" s="89" t="s">
        <v>326</v>
      </c>
      <c r="N813" s="89" t="s">
        <v>326</v>
      </c>
      <c r="O813" s="90">
        <v>351</v>
      </c>
      <c r="P813" s="123" t="s">
        <v>326</v>
      </c>
      <c r="Q813" s="123" t="s">
        <v>326</v>
      </c>
      <c r="R813" s="123" t="s">
        <v>326</v>
      </c>
      <c r="S813" s="123" t="s">
        <v>326</v>
      </c>
      <c r="T813" s="123" t="s">
        <v>326</v>
      </c>
      <c r="U813" s="123" t="s">
        <v>326</v>
      </c>
      <c r="V813" s="162"/>
    </row>
    <row r="814" spans="1:16282" ht="45.75" customHeight="1">
      <c r="A814" s="99" t="s">
        <v>3043</v>
      </c>
      <c r="B814" s="100" t="s">
        <v>3428</v>
      </c>
      <c r="C814" s="54" t="s">
        <v>3163</v>
      </c>
      <c r="D814" s="54" t="s">
        <v>3220</v>
      </c>
      <c r="E814" s="90">
        <v>37735</v>
      </c>
      <c r="F814" s="122">
        <v>0.35</v>
      </c>
      <c r="G814" s="89">
        <v>24528</v>
      </c>
      <c r="H814" s="90">
        <v>4908</v>
      </c>
      <c r="I814" s="90">
        <v>5664</v>
      </c>
      <c r="J814" s="89" t="s">
        <v>326</v>
      </c>
      <c r="K814" s="89" t="s">
        <v>326</v>
      </c>
      <c r="L814" s="89" t="s">
        <v>326</v>
      </c>
      <c r="M814" s="89" t="s">
        <v>326</v>
      </c>
      <c r="N814" s="89" t="s">
        <v>326</v>
      </c>
      <c r="O814" s="90">
        <v>180</v>
      </c>
      <c r="P814" s="123" t="s">
        <v>326</v>
      </c>
      <c r="Q814" s="123" t="s">
        <v>326</v>
      </c>
      <c r="R814" s="123" t="s">
        <v>326</v>
      </c>
      <c r="S814" s="89" t="s">
        <v>326</v>
      </c>
      <c r="T814" s="89" t="s">
        <v>326</v>
      </c>
      <c r="U814" s="89" t="s">
        <v>326</v>
      </c>
      <c r="V814" s="162"/>
    </row>
    <row r="815" spans="1:16282" ht="45.75" customHeight="1">
      <c r="A815" s="99" t="s">
        <v>3043</v>
      </c>
      <c r="B815" s="100" t="s">
        <v>3428</v>
      </c>
      <c r="C815" s="54" t="s">
        <v>3164</v>
      </c>
      <c r="D815" s="54" t="s">
        <v>3221</v>
      </c>
      <c r="E815" s="90">
        <v>35390</v>
      </c>
      <c r="F815" s="122">
        <v>0.35</v>
      </c>
      <c r="G815" s="89">
        <v>23004</v>
      </c>
      <c r="H815" s="90">
        <v>4596</v>
      </c>
      <c r="I815" s="90">
        <v>5304</v>
      </c>
      <c r="J815" s="89" t="s">
        <v>326</v>
      </c>
      <c r="K815" s="89" t="s">
        <v>326</v>
      </c>
      <c r="L815" s="89" t="s">
        <v>326</v>
      </c>
      <c r="M815" s="89" t="s">
        <v>326</v>
      </c>
      <c r="N815" s="89" t="s">
        <v>326</v>
      </c>
      <c r="O815" s="90">
        <v>180</v>
      </c>
      <c r="P815" s="123" t="s">
        <v>326</v>
      </c>
      <c r="Q815" s="123" t="s">
        <v>326</v>
      </c>
      <c r="R815" s="123" t="s">
        <v>326</v>
      </c>
      <c r="S815" s="89" t="s">
        <v>326</v>
      </c>
      <c r="T815" s="89" t="s">
        <v>326</v>
      </c>
      <c r="U815" s="89" t="s">
        <v>326</v>
      </c>
      <c r="V815" s="162"/>
    </row>
    <row r="816" spans="1:16282" ht="45.75" customHeight="1">
      <c r="A816" s="99" t="s">
        <v>3043</v>
      </c>
      <c r="B816" s="100" t="s">
        <v>3428</v>
      </c>
      <c r="C816" s="54" t="s">
        <v>3165</v>
      </c>
      <c r="D816" s="54" t="s">
        <v>3222</v>
      </c>
      <c r="E816" s="90">
        <v>28765</v>
      </c>
      <c r="F816" s="122">
        <v>0.35</v>
      </c>
      <c r="G816" s="89">
        <v>18697</v>
      </c>
      <c r="H816" s="90">
        <v>3744</v>
      </c>
      <c r="I816" s="90">
        <v>4320</v>
      </c>
      <c r="J816" s="89" t="s">
        <v>326</v>
      </c>
      <c r="K816" s="89" t="s">
        <v>326</v>
      </c>
      <c r="L816" s="89" t="s">
        <v>326</v>
      </c>
      <c r="M816" s="89" t="s">
        <v>326</v>
      </c>
      <c r="N816" s="89" t="s">
        <v>326</v>
      </c>
      <c r="O816" s="90">
        <v>180</v>
      </c>
      <c r="P816" s="123" t="s">
        <v>326</v>
      </c>
      <c r="Q816" s="123" t="s">
        <v>326</v>
      </c>
      <c r="R816" s="123" t="s">
        <v>326</v>
      </c>
      <c r="S816" s="89" t="s">
        <v>326</v>
      </c>
      <c r="T816" s="89" t="s">
        <v>326</v>
      </c>
      <c r="U816" s="89" t="s">
        <v>326</v>
      </c>
      <c r="V816" s="162"/>
    </row>
    <row r="817" spans="1:22" ht="45.75" customHeight="1">
      <c r="A817" s="99" t="s">
        <v>3043</v>
      </c>
      <c r="B817" s="100" t="s">
        <v>3428</v>
      </c>
      <c r="C817" s="54" t="s">
        <v>3166</v>
      </c>
      <c r="D817" s="54" t="s">
        <v>3223</v>
      </c>
      <c r="E817" s="90">
        <v>29230</v>
      </c>
      <c r="F817" s="122">
        <v>0.35</v>
      </c>
      <c r="G817" s="89">
        <v>19000</v>
      </c>
      <c r="H817" s="90">
        <v>3804</v>
      </c>
      <c r="I817" s="90">
        <v>4380</v>
      </c>
      <c r="J817" s="89" t="s">
        <v>326</v>
      </c>
      <c r="K817" s="89" t="s">
        <v>326</v>
      </c>
      <c r="L817" s="89" t="s">
        <v>326</v>
      </c>
      <c r="M817" s="89" t="s">
        <v>326</v>
      </c>
      <c r="N817" s="89" t="s">
        <v>326</v>
      </c>
      <c r="O817" s="90">
        <v>180</v>
      </c>
      <c r="P817" s="123" t="s">
        <v>326</v>
      </c>
      <c r="Q817" s="123" t="s">
        <v>326</v>
      </c>
      <c r="R817" s="123" t="s">
        <v>326</v>
      </c>
      <c r="S817" s="89" t="s">
        <v>326</v>
      </c>
      <c r="T817" s="89" t="s">
        <v>326</v>
      </c>
      <c r="U817" s="89" t="s">
        <v>326</v>
      </c>
      <c r="V817" s="162"/>
    </row>
    <row r="818" spans="1:22" ht="45.75" customHeight="1">
      <c r="A818" s="99" t="s">
        <v>3366</v>
      </c>
      <c r="B818" s="100" t="s">
        <v>3443</v>
      </c>
      <c r="C818" s="54" t="s">
        <v>2930</v>
      </c>
      <c r="D818" s="54" t="s">
        <v>3014</v>
      </c>
      <c r="E818" s="90">
        <v>1820</v>
      </c>
      <c r="F818" s="122">
        <v>0.4</v>
      </c>
      <c r="G818" s="89">
        <v>1092</v>
      </c>
      <c r="H818" s="90">
        <v>240</v>
      </c>
      <c r="I818" s="89" t="s">
        <v>326</v>
      </c>
      <c r="J818" s="89" t="s">
        <v>326</v>
      </c>
      <c r="K818" s="89" t="s">
        <v>326</v>
      </c>
      <c r="L818" s="89" t="s">
        <v>326</v>
      </c>
      <c r="M818" s="89" t="s">
        <v>326</v>
      </c>
      <c r="N818" s="89" t="s">
        <v>326</v>
      </c>
      <c r="O818" s="89" t="s">
        <v>326</v>
      </c>
      <c r="P818" s="123" t="s">
        <v>326</v>
      </c>
      <c r="Q818" s="123" t="s">
        <v>326</v>
      </c>
      <c r="R818" s="123" t="s">
        <v>326</v>
      </c>
      <c r="S818" s="123" t="s">
        <v>326</v>
      </c>
      <c r="T818" s="123" t="s">
        <v>326</v>
      </c>
      <c r="U818" s="123" t="s">
        <v>326</v>
      </c>
      <c r="V818" s="162"/>
    </row>
    <row r="819" spans="1:22" ht="45.75" customHeight="1">
      <c r="A819" s="99" t="s">
        <v>3366</v>
      </c>
      <c r="B819" s="100" t="s">
        <v>3443</v>
      </c>
      <c r="C819" s="54" t="s">
        <v>2935</v>
      </c>
      <c r="D819" s="54" t="s">
        <v>3018</v>
      </c>
      <c r="E819" s="90">
        <v>2270</v>
      </c>
      <c r="F819" s="122">
        <v>0.4</v>
      </c>
      <c r="G819" s="89">
        <v>1362</v>
      </c>
      <c r="H819" s="90">
        <v>300</v>
      </c>
      <c r="I819" s="90">
        <v>336</v>
      </c>
      <c r="J819" s="89" t="s">
        <v>326</v>
      </c>
      <c r="K819" s="89" t="s">
        <v>326</v>
      </c>
      <c r="L819" s="89" t="s">
        <v>326</v>
      </c>
      <c r="M819" s="89" t="s">
        <v>326</v>
      </c>
      <c r="N819" s="89" t="s">
        <v>326</v>
      </c>
      <c r="O819" s="89" t="s">
        <v>326</v>
      </c>
      <c r="P819" s="123" t="s">
        <v>326</v>
      </c>
      <c r="Q819" s="123" t="s">
        <v>326</v>
      </c>
      <c r="R819" s="123" t="s">
        <v>326</v>
      </c>
      <c r="S819" s="123" t="s">
        <v>326</v>
      </c>
      <c r="T819" s="123" t="s">
        <v>326</v>
      </c>
      <c r="U819" s="123" t="s">
        <v>326</v>
      </c>
      <c r="V819" s="162"/>
    </row>
    <row r="820" spans="1:22" ht="45.75" customHeight="1">
      <c r="A820" s="99" t="s">
        <v>3366</v>
      </c>
      <c r="B820" s="100" t="s">
        <v>3443</v>
      </c>
      <c r="C820" s="54" t="s">
        <v>2947</v>
      </c>
      <c r="D820" s="54" t="s">
        <v>3030</v>
      </c>
      <c r="E820" s="90">
        <v>320</v>
      </c>
      <c r="F820" s="122">
        <v>0.35</v>
      </c>
      <c r="G820" s="89">
        <v>208</v>
      </c>
      <c r="H820" s="89" t="s">
        <v>326</v>
      </c>
      <c r="I820" s="89" t="s">
        <v>326</v>
      </c>
      <c r="J820" s="89" t="s">
        <v>326</v>
      </c>
      <c r="K820" s="89" t="s">
        <v>326</v>
      </c>
      <c r="L820" s="89" t="s">
        <v>326</v>
      </c>
      <c r="M820" s="89" t="s">
        <v>326</v>
      </c>
      <c r="N820" s="89" t="s">
        <v>326</v>
      </c>
      <c r="O820" s="89" t="s">
        <v>326</v>
      </c>
      <c r="P820" s="123" t="s">
        <v>326</v>
      </c>
      <c r="Q820" s="123" t="s">
        <v>326</v>
      </c>
      <c r="R820" s="123" t="s">
        <v>326</v>
      </c>
      <c r="S820" s="123" t="s">
        <v>326</v>
      </c>
      <c r="T820" s="123" t="s">
        <v>326</v>
      </c>
      <c r="U820" s="123" t="s">
        <v>326</v>
      </c>
      <c r="V820" s="162"/>
    </row>
    <row r="821" spans="1:22" ht="45.75" customHeight="1">
      <c r="A821" s="99" t="s">
        <v>3366</v>
      </c>
      <c r="B821" s="100" t="s">
        <v>3428</v>
      </c>
      <c r="C821" s="54" t="s">
        <v>3138</v>
      </c>
      <c r="D821" s="54" t="s">
        <v>3195</v>
      </c>
      <c r="E821" s="90">
        <v>6685</v>
      </c>
      <c r="F821" s="122">
        <v>0.35</v>
      </c>
      <c r="G821" s="89">
        <v>4011</v>
      </c>
      <c r="H821" s="90">
        <v>600</v>
      </c>
      <c r="I821" s="90">
        <v>1488</v>
      </c>
      <c r="J821" s="89" t="s">
        <v>326</v>
      </c>
      <c r="K821" s="89" t="s">
        <v>326</v>
      </c>
      <c r="L821" s="89" t="s">
        <v>326</v>
      </c>
      <c r="M821" s="89" t="s">
        <v>326</v>
      </c>
      <c r="N821" s="89" t="s">
        <v>326</v>
      </c>
      <c r="O821" s="90">
        <v>180</v>
      </c>
      <c r="P821" s="123" t="s">
        <v>326</v>
      </c>
      <c r="Q821" s="123" t="s">
        <v>326</v>
      </c>
      <c r="R821" s="123" t="s">
        <v>326</v>
      </c>
      <c r="S821" s="89" t="s">
        <v>326</v>
      </c>
      <c r="T821" s="89" t="s">
        <v>326</v>
      </c>
      <c r="U821" s="89" t="s">
        <v>326</v>
      </c>
      <c r="V821" s="162"/>
    </row>
    <row r="822" spans="1:22" ht="45.75" customHeight="1">
      <c r="A822" s="99" t="s">
        <v>3366</v>
      </c>
      <c r="B822" s="100" t="s">
        <v>3428</v>
      </c>
      <c r="C822" s="54" t="s">
        <v>3142</v>
      </c>
      <c r="D822" s="54" t="s">
        <v>3199</v>
      </c>
      <c r="E822" s="90">
        <v>8590</v>
      </c>
      <c r="F822" s="122">
        <v>0.35</v>
      </c>
      <c r="G822" s="89">
        <v>5154</v>
      </c>
      <c r="H822" s="90">
        <v>864</v>
      </c>
      <c r="I822" s="90">
        <v>1032</v>
      </c>
      <c r="J822" s="89" t="s">
        <v>326</v>
      </c>
      <c r="K822" s="89" t="s">
        <v>326</v>
      </c>
      <c r="L822" s="89" t="s">
        <v>326</v>
      </c>
      <c r="M822" s="89" t="s">
        <v>326</v>
      </c>
      <c r="N822" s="89" t="s">
        <v>326</v>
      </c>
      <c r="O822" s="90">
        <v>180</v>
      </c>
      <c r="P822" s="123" t="s">
        <v>326</v>
      </c>
      <c r="Q822" s="123" t="s">
        <v>326</v>
      </c>
      <c r="R822" s="123" t="s">
        <v>326</v>
      </c>
      <c r="S822" s="89" t="s">
        <v>326</v>
      </c>
      <c r="T822" s="89" t="s">
        <v>326</v>
      </c>
      <c r="U822" s="89" t="s">
        <v>326</v>
      </c>
      <c r="V822" s="162"/>
    </row>
    <row r="823" spans="1:22" ht="45.75" customHeight="1">
      <c r="A823" s="99" t="s">
        <v>3229</v>
      </c>
      <c r="B823" s="100" t="s">
        <v>3434</v>
      </c>
      <c r="C823" s="54" t="s">
        <v>3173</v>
      </c>
      <c r="D823" s="54" t="s">
        <v>2961</v>
      </c>
      <c r="E823" s="90">
        <v>585</v>
      </c>
      <c r="F823" s="122">
        <v>0.05</v>
      </c>
      <c r="G823" s="89">
        <v>556</v>
      </c>
      <c r="H823" s="89" t="s">
        <v>326</v>
      </c>
      <c r="I823" s="89" t="s">
        <v>326</v>
      </c>
      <c r="J823" s="89" t="s">
        <v>326</v>
      </c>
      <c r="K823" s="89" t="s">
        <v>326</v>
      </c>
      <c r="L823" s="89" t="s">
        <v>326</v>
      </c>
      <c r="M823" s="89" t="s">
        <v>326</v>
      </c>
      <c r="N823" s="89" t="s">
        <v>326</v>
      </c>
      <c r="O823" s="89" t="s">
        <v>326</v>
      </c>
      <c r="P823" s="123" t="s">
        <v>326</v>
      </c>
      <c r="Q823" s="123" t="s">
        <v>326</v>
      </c>
      <c r="R823" s="123" t="s">
        <v>326</v>
      </c>
      <c r="S823" s="89" t="s">
        <v>326</v>
      </c>
      <c r="T823" s="89" t="s">
        <v>326</v>
      </c>
      <c r="U823" s="89" t="s">
        <v>326</v>
      </c>
      <c r="V823" s="162"/>
    </row>
    <row r="824" spans="1:22" ht="45.75" customHeight="1">
      <c r="A824" s="99" t="s">
        <v>3229</v>
      </c>
      <c r="B824" s="100" t="s">
        <v>3434</v>
      </c>
      <c r="C824" s="54" t="s">
        <v>2934</v>
      </c>
      <c r="D824" s="54" t="s">
        <v>3017</v>
      </c>
      <c r="E824" s="90">
        <v>2225</v>
      </c>
      <c r="F824" s="122">
        <v>0.05</v>
      </c>
      <c r="G824" s="89">
        <v>2114</v>
      </c>
      <c r="H824" s="89" t="s">
        <v>326</v>
      </c>
      <c r="I824" s="89" t="s">
        <v>326</v>
      </c>
      <c r="J824" s="89" t="s">
        <v>326</v>
      </c>
      <c r="K824" s="89" t="s">
        <v>326</v>
      </c>
      <c r="L824" s="89" t="s">
        <v>326</v>
      </c>
      <c r="M824" s="89" t="s">
        <v>326</v>
      </c>
      <c r="N824" s="89" t="s">
        <v>326</v>
      </c>
      <c r="O824" s="89" t="s">
        <v>326</v>
      </c>
      <c r="P824" s="123" t="s">
        <v>326</v>
      </c>
      <c r="Q824" s="123" t="s">
        <v>326</v>
      </c>
      <c r="R824" s="123" t="s">
        <v>326</v>
      </c>
      <c r="S824" s="123" t="s">
        <v>326</v>
      </c>
      <c r="T824" s="123" t="s">
        <v>326</v>
      </c>
      <c r="U824" s="123" t="s">
        <v>326</v>
      </c>
      <c r="V824" s="162"/>
    </row>
    <row r="825" spans="1:22" ht="45.75" customHeight="1">
      <c r="A825" s="99" t="s">
        <v>3229</v>
      </c>
      <c r="B825" s="100" t="s">
        <v>3434</v>
      </c>
      <c r="C825" s="54" t="s">
        <v>2944</v>
      </c>
      <c r="D825" s="54" t="s">
        <v>3027</v>
      </c>
      <c r="E825" s="90">
        <v>290</v>
      </c>
      <c r="F825" s="122">
        <v>0.05</v>
      </c>
      <c r="G825" s="89">
        <v>276</v>
      </c>
      <c r="H825" s="89" t="s">
        <v>326</v>
      </c>
      <c r="I825" s="89" t="s">
        <v>326</v>
      </c>
      <c r="J825" s="89" t="s">
        <v>326</v>
      </c>
      <c r="K825" s="89" t="s">
        <v>326</v>
      </c>
      <c r="L825" s="89" t="s">
        <v>326</v>
      </c>
      <c r="M825" s="89" t="s">
        <v>326</v>
      </c>
      <c r="N825" s="89" t="s">
        <v>326</v>
      </c>
      <c r="O825" s="89" t="s">
        <v>326</v>
      </c>
      <c r="P825" s="123" t="s">
        <v>326</v>
      </c>
      <c r="Q825" s="123" t="s">
        <v>326</v>
      </c>
      <c r="R825" s="130" t="s">
        <v>326</v>
      </c>
      <c r="S825" s="123" t="s">
        <v>326</v>
      </c>
      <c r="T825" s="123" t="s">
        <v>326</v>
      </c>
      <c r="U825" s="123" t="s">
        <v>326</v>
      </c>
      <c r="V825" s="162"/>
    </row>
    <row r="826" spans="1:22" ht="45.75" customHeight="1">
      <c r="A826" s="99" t="s">
        <v>3229</v>
      </c>
      <c r="B826" s="100" t="s">
        <v>3434</v>
      </c>
      <c r="C826" s="54" t="s">
        <v>3133</v>
      </c>
      <c r="D826" s="54" t="s">
        <v>3190</v>
      </c>
      <c r="E826" s="90">
        <v>200</v>
      </c>
      <c r="F826" s="122">
        <v>0.05</v>
      </c>
      <c r="G826" s="89">
        <v>190</v>
      </c>
      <c r="H826" s="89" t="s">
        <v>326</v>
      </c>
      <c r="I826" s="89" t="s">
        <v>326</v>
      </c>
      <c r="J826" s="89" t="s">
        <v>326</v>
      </c>
      <c r="K826" s="89" t="s">
        <v>326</v>
      </c>
      <c r="L826" s="89" t="s">
        <v>326</v>
      </c>
      <c r="M826" s="89" t="s">
        <v>326</v>
      </c>
      <c r="N826" s="89" t="s">
        <v>326</v>
      </c>
      <c r="O826" s="90" t="s">
        <v>326</v>
      </c>
      <c r="P826" s="123" t="s">
        <v>326</v>
      </c>
      <c r="Q826" s="123" t="s">
        <v>326</v>
      </c>
      <c r="R826" s="123" t="s">
        <v>326</v>
      </c>
      <c r="S826" s="89" t="s">
        <v>326</v>
      </c>
      <c r="T826" s="89" t="s">
        <v>326</v>
      </c>
      <c r="U826" s="89" t="s">
        <v>326</v>
      </c>
      <c r="V826" s="162"/>
    </row>
    <row r="827" spans="1:22" ht="45.75" customHeight="1">
      <c r="A827" s="99" t="s">
        <v>3229</v>
      </c>
      <c r="B827" s="100" t="s">
        <v>3434</v>
      </c>
      <c r="C827" s="54" t="s">
        <v>3135</v>
      </c>
      <c r="D827" s="54" t="s">
        <v>3192</v>
      </c>
      <c r="E827" s="90">
        <v>835</v>
      </c>
      <c r="F827" s="122">
        <v>0.05</v>
      </c>
      <c r="G827" s="89">
        <v>793</v>
      </c>
      <c r="H827" s="89" t="s">
        <v>326</v>
      </c>
      <c r="I827" s="89" t="s">
        <v>326</v>
      </c>
      <c r="J827" s="89" t="s">
        <v>326</v>
      </c>
      <c r="K827" s="89" t="s">
        <v>326</v>
      </c>
      <c r="L827" s="89" t="s">
        <v>326</v>
      </c>
      <c r="M827" s="89" t="s">
        <v>326</v>
      </c>
      <c r="N827" s="89" t="s">
        <v>326</v>
      </c>
      <c r="O827" s="90" t="s">
        <v>326</v>
      </c>
      <c r="P827" s="123" t="s">
        <v>326</v>
      </c>
      <c r="Q827" s="123" t="s">
        <v>326</v>
      </c>
      <c r="R827" s="130" t="s">
        <v>326</v>
      </c>
      <c r="S827" s="89" t="s">
        <v>326</v>
      </c>
      <c r="T827" s="89" t="s">
        <v>326</v>
      </c>
      <c r="U827" s="89" t="s">
        <v>326</v>
      </c>
      <c r="V827" s="162"/>
    </row>
    <row r="828" spans="1:22" ht="45.75" customHeight="1">
      <c r="A828" s="99" t="s">
        <v>3229</v>
      </c>
      <c r="B828" s="100" t="s">
        <v>3434</v>
      </c>
      <c r="C828" s="54" t="s">
        <v>3171</v>
      </c>
      <c r="D828" s="54" t="s">
        <v>3227</v>
      </c>
      <c r="E828" s="90">
        <v>715</v>
      </c>
      <c r="F828" s="122">
        <v>0.05</v>
      </c>
      <c r="G828" s="89">
        <v>679</v>
      </c>
      <c r="H828" s="89" t="s">
        <v>326</v>
      </c>
      <c r="I828" s="89" t="s">
        <v>326</v>
      </c>
      <c r="J828" s="89" t="s">
        <v>326</v>
      </c>
      <c r="K828" s="89" t="s">
        <v>326</v>
      </c>
      <c r="L828" s="89" t="s">
        <v>326</v>
      </c>
      <c r="M828" s="89" t="s">
        <v>326</v>
      </c>
      <c r="N828" s="89" t="s">
        <v>326</v>
      </c>
      <c r="O828" s="90" t="s">
        <v>326</v>
      </c>
      <c r="P828" s="123" t="s">
        <v>326</v>
      </c>
      <c r="Q828" s="123" t="s">
        <v>326</v>
      </c>
      <c r="R828" s="123" t="s">
        <v>326</v>
      </c>
      <c r="S828" s="89" t="s">
        <v>326</v>
      </c>
      <c r="T828" s="89" t="s">
        <v>326</v>
      </c>
      <c r="U828" s="89" t="s">
        <v>326</v>
      </c>
      <c r="V828" s="162"/>
    </row>
    <row r="829" spans="1:22" ht="45.75" customHeight="1">
      <c r="A829" s="99" t="s">
        <v>3229</v>
      </c>
      <c r="B829" s="100" t="s">
        <v>3443</v>
      </c>
      <c r="C829" s="54" t="s">
        <v>3179</v>
      </c>
      <c r="D829" s="54" t="s">
        <v>2965</v>
      </c>
      <c r="E829" s="90">
        <v>245</v>
      </c>
      <c r="F829" s="122">
        <v>0.35</v>
      </c>
      <c r="G829" s="89">
        <v>159</v>
      </c>
      <c r="H829" s="89" t="s">
        <v>326</v>
      </c>
      <c r="I829" s="89" t="s">
        <v>326</v>
      </c>
      <c r="J829" s="89" t="s">
        <v>326</v>
      </c>
      <c r="K829" s="89" t="s">
        <v>326</v>
      </c>
      <c r="L829" s="89" t="s">
        <v>326</v>
      </c>
      <c r="M829" s="89" t="s">
        <v>326</v>
      </c>
      <c r="N829" s="89" t="s">
        <v>326</v>
      </c>
      <c r="O829" s="89" t="s">
        <v>326</v>
      </c>
      <c r="P829" s="123" t="s">
        <v>326</v>
      </c>
      <c r="Q829" s="123" t="s">
        <v>326</v>
      </c>
      <c r="R829" s="123" t="s">
        <v>326</v>
      </c>
      <c r="S829" s="89" t="s">
        <v>326</v>
      </c>
      <c r="T829" s="89" t="s">
        <v>326</v>
      </c>
      <c r="U829" s="89" t="s">
        <v>326</v>
      </c>
      <c r="V829" s="162"/>
    </row>
    <row r="830" spans="1:22" ht="45.75" customHeight="1">
      <c r="A830" s="99" t="s">
        <v>3229</v>
      </c>
      <c r="B830" s="100" t="s">
        <v>3443</v>
      </c>
      <c r="C830" s="54" t="s">
        <v>3122</v>
      </c>
      <c r="D830" s="54" t="s">
        <v>2976</v>
      </c>
      <c r="E830" s="90">
        <v>105</v>
      </c>
      <c r="F830" s="122">
        <v>0.35</v>
      </c>
      <c r="G830" s="89">
        <v>68</v>
      </c>
      <c r="H830" s="89" t="s">
        <v>326</v>
      </c>
      <c r="I830" s="89" t="s">
        <v>326</v>
      </c>
      <c r="J830" s="89" t="s">
        <v>326</v>
      </c>
      <c r="K830" s="89" t="s">
        <v>326</v>
      </c>
      <c r="L830" s="89" t="s">
        <v>326</v>
      </c>
      <c r="M830" s="89" t="s">
        <v>326</v>
      </c>
      <c r="N830" s="89" t="s">
        <v>326</v>
      </c>
      <c r="O830" s="89" t="s">
        <v>326</v>
      </c>
      <c r="P830" s="123" t="s">
        <v>326</v>
      </c>
      <c r="Q830" s="123" t="s">
        <v>326</v>
      </c>
      <c r="R830" s="123" t="s">
        <v>326</v>
      </c>
      <c r="S830" s="89" t="s">
        <v>326</v>
      </c>
      <c r="T830" s="89" t="s">
        <v>326</v>
      </c>
      <c r="U830" s="89" t="s">
        <v>326</v>
      </c>
      <c r="V830" s="162"/>
    </row>
    <row r="831" spans="1:22" ht="45.75" customHeight="1">
      <c r="A831" s="99" t="s">
        <v>3229</v>
      </c>
      <c r="B831" s="100" t="s">
        <v>3443</v>
      </c>
      <c r="C831" s="54" t="s">
        <v>3123</v>
      </c>
      <c r="D831" s="54" t="s">
        <v>2977</v>
      </c>
      <c r="E831" s="90">
        <v>94</v>
      </c>
      <c r="F831" s="122">
        <v>0.35</v>
      </c>
      <c r="G831" s="89">
        <v>61</v>
      </c>
      <c r="H831" s="89" t="s">
        <v>326</v>
      </c>
      <c r="I831" s="89" t="s">
        <v>326</v>
      </c>
      <c r="J831" s="89" t="s">
        <v>326</v>
      </c>
      <c r="K831" s="89" t="s">
        <v>326</v>
      </c>
      <c r="L831" s="89" t="s">
        <v>326</v>
      </c>
      <c r="M831" s="89" t="s">
        <v>326</v>
      </c>
      <c r="N831" s="89" t="s">
        <v>326</v>
      </c>
      <c r="O831" s="89" t="s">
        <v>326</v>
      </c>
      <c r="P831" s="123" t="s">
        <v>326</v>
      </c>
      <c r="Q831" s="123" t="s">
        <v>326</v>
      </c>
      <c r="R831" s="123" t="s">
        <v>326</v>
      </c>
      <c r="S831" s="89" t="s">
        <v>326</v>
      </c>
      <c r="T831" s="89" t="s">
        <v>326</v>
      </c>
      <c r="U831" s="89" t="s">
        <v>326</v>
      </c>
      <c r="V831" s="162"/>
    </row>
    <row r="832" spans="1:22" ht="45.75" customHeight="1">
      <c r="A832" s="99" t="s">
        <v>3229</v>
      </c>
      <c r="B832" s="100" t="s">
        <v>3443</v>
      </c>
      <c r="C832" s="54" t="s">
        <v>2931</v>
      </c>
      <c r="D832" s="143" t="s">
        <v>3415</v>
      </c>
      <c r="E832" s="90">
        <v>380</v>
      </c>
      <c r="F832" s="122">
        <v>0.35</v>
      </c>
      <c r="G832" s="89">
        <v>247</v>
      </c>
      <c r="H832" s="90">
        <v>48</v>
      </c>
      <c r="I832" s="90">
        <v>60</v>
      </c>
      <c r="J832" s="89" t="s">
        <v>326</v>
      </c>
      <c r="K832" s="89" t="s">
        <v>326</v>
      </c>
      <c r="L832" s="89" t="s">
        <v>326</v>
      </c>
      <c r="M832" s="89" t="s">
        <v>326</v>
      </c>
      <c r="N832" s="89" t="s">
        <v>326</v>
      </c>
      <c r="O832" s="89" t="s">
        <v>326</v>
      </c>
      <c r="P832" s="123" t="s">
        <v>326</v>
      </c>
      <c r="Q832" s="123" t="s">
        <v>326</v>
      </c>
      <c r="R832" s="123" t="s">
        <v>326</v>
      </c>
      <c r="S832" s="123" t="s">
        <v>326</v>
      </c>
      <c r="T832" s="123" t="s">
        <v>326</v>
      </c>
      <c r="U832" s="123" t="s">
        <v>326</v>
      </c>
      <c r="V832" s="162"/>
    </row>
    <row r="833" spans="1:22" ht="45.75" customHeight="1">
      <c r="A833" s="99" t="s">
        <v>3229</v>
      </c>
      <c r="B833" s="100" t="s">
        <v>3443</v>
      </c>
      <c r="C833" s="54" t="s">
        <v>2932</v>
      </c>
      <c r="D833" s="54" t="s">
        <v>3015</v>
      </c>
      <c r="E833" s="90">
        <v>4630</v>
      </c>
      <c r="F833" s="122">
        <v>0.35</v>
      </c>
      <c r="G833" s="89">
        <v>3010</v>
      </c>
      <c r="H833" s="90">
        <v>600</v>
      </c>
      <c r="I833" s="90">
        <v>696</v>
      </c>
      <c r="J833" s="89" t="s">
        <v>326</v>
      </c>
      <c r="K833" s="89" t="s">
        <v>326</v>
      </c>
      <c r="L833" s="89" t="s">
        <v>326</v>
      </c>
      <c r="M833" s="89" t="s">
        <v>326</v>
      </c>
      <c r="N833" s="89" t="s">
        <v>326</v>
      </c>
      <c r="O833" s="89" t="s">
        <v>326</v>
      </c>
      <c r="P833" s="123" t="s">
        <v>326</v>
      </c>
      <c r="Q833" s="123" t="s">
        <v>326</v>
      </c>
      <c r="R833" s="123" t="s">
        <v>326</v>
      </c>
      <c r="S833" s="123" t="s">
        <v>326</v>
      </c>
      <c r="T833" s="123" t="s">
        <v>326</v>
      </c>
      <c r="U833" s="123" t="s">
        <v>326</v>
      </c>
      <c r="V833" s="162"/>
    </row>
    <row r="834" spans="1:22" ht="45.75" customHeight="1">
      <c r="A834" s="99" t="s">
        <v>3229</v>
      </c>
      <c r="B834" s="100" t="s">
        <v>3443</v>
      </c>
      <c r="C834" s="54" t="s">
        <v>2933</v>
      </c>
      <c r="D834" s="54" t="s">
        <v>3016</v>
      </c>
      <c r="E834" s="90">
        <v>2825</v>
      </c>
      <c r="F834" s="122">
        <v>0.35</v>
      </c>
      <c r="G834" s="89">
        <v>1836</v>
      </c>
      <c r="H834" s="90">
        <v>372</v>
      </c>
      <c r="I834" s="90">
        <v>420</v>
      </c>
      <c r="J834" s="89" t="s">
        <v>326</v>
      </c>
      <c r="K834" s="89" t="s">
        <v>326</v>
      </c>
      <c r="L834" s="89" t="s">
        <v>326</v>
      </c>
      <c r="M834" s="89" t="s">
        <v>326</v>
      </c>
      <c r="N834" s="89" t="s">
        <v>326</v>
      </c>
      <c r="O834" s="89" t="s">
        <v>326</v>
      </c>
      <c r="P834" s="123" t="s">
        <v>326</v>
      </c>
      <c r="Q834" s="123" t="s">
        <v>326</v>
      </c>
      <c r="R834" s="123" t="s">
        <v>326</v>
      </c>
      <c r="S834" s="123" t="s">
        <v>326</v>
      </c>
      <c r="T834" s="123" t="s">
        <v>326</v>
      </c>
      <c r="U834" s="123" t="s">
        <v>326</v>
      </c>
      <c r="V834" s="162"/>
    </row>
    <row r="835" spans="1:22" ht="45.75" customHeight="1">
      <c r="A835" s="99" t="s">
        <v>3229</v>
      </c>
      <c r="B835" s="100" t="s">
        <v>3443</v>
      </c>
      <c r="C835" s="54" t="s">
        <v>2936</v>
      </c>
      <c r="D835" s="54" t="s">
        <v>3019</v>
      </c>
      <c r="E835" s="90">
        <v>6665</v>
      </c>
      <c r="F835" s="122">
        <v>0.35</v>
      </c>
      <c r="G835" s="89">
        <v>4332</v>
      </c>
      <c r="H835" s="90">
        <v>864</v>
      </c>
      <c r="I835" s="90">
        <v>996</v>
      </c>
      <c r="J835" s="89" t="s">
        <v>326</v>
      </c>
      <c r="K835" s="89" t="s">
        <v>326</v>
      </c>
      <c r="L835" s="89" t="s">
        <v>326</v>
      </c>
      <c r="M835" s="89" t="s">
        <v>326</v>
      </c>
      <c r="N835" s="89" t="s">
        <v>326</v>
      </c>
      <c r="O835" s="89" t="s">
        <v>326</v>
      </c>
      <c r="P835" s="123" t="s">
        <v>326</v>
      </c>
      <c r="Q835" s="123" t="s">
        <v>326</v>
      </c>
      <c r="R835" s="123" t="s">
        <v>326</v>
      </c>
      <c r="S835" s="123" t="s">
        <v>326</v>
      </c>
      <c r="T835" s="123" t="s">
        <v>326</v>
      </c>
      <c r="U835" s="123" t="s">
        <v>326</v>
      </c>
      <c r="V835" s="162"/>
    </row>
    <row r="836" spans="1:22" ht="45.75" customHeight="1">
      <c r="A836" s="99" t="s">
        <v>3229</v>
      </c>
      <c r="B836" s="100" t="s">
        <v>3443</v>
      </c>
      <c r="C836" s="54" t="s">
        <v>2937</v>
      </c>
      <c r="D836" s="54" t="s">
        <v>3020</v>
      </c>
      <c r="E836" s="90">
        <v>10160</v>
      </c>
      <c r="F836" s="122">
        <v>0.35</v>
      </c>
      <c r="G836" s="89">
        <v>6604</v>
      </c>
      <c r="H836" s="90">
        <v>1320</v>
      </c>
      <c r="I836" s="90">
        <v>1524</v>
      </c>
      <c r="J836" s="89" t="s">
        <v>326</v>
      </c>
      <c r="K836" s="89" t="s">
        <v>326</v>
      </c>
      <c r="L836" s="89" t="s">
        <v>326</v>
      </c>
      <c r="M836" s="89" t="s">
        <v>326</v>
      </c>
      <c r="N836" s="89" t="s">
        <v>326</v>
      </c>
      <c r="O836" s="89" t="s">
        <v>326</v>
      </c>
      <c r="P836" s="123" t="s">
        <v>326</v>
      </c>
      <c r="Q836" s="123" t="s">
        <v>326</v>
      </c>
      <c r="R836" s="123" t="s">
        <v>326</v>
      </c>
      <c r="S836" s="123" t="s">
        <v>326</v>
      </c>
      <c r="T836" s="123" t="s">
        <v>326</v>
      </c>
      <c r="U836" s="123" t="s">
        <v>326</v>
      </c>
      <c r="V836" s="162"/>
    </row>
    <row r="837" spans="1:22" ht="45.75" customHeight="1">
      <c r="A837" s="99" t="s">
        <v>3229</v>
      </c>
      <c r="B837" s="100" t="s">
        <v>3443</v>
      </c>
      <c r="C837" s="54" t="s">
        <v>2938</v>
      </c>
      <c r="D837" s="54" t="s">
        <v>3021</v>
      </c>
      <c r="E837" s="90">
        <v>16025</v>
      </c>
      <c r="F837" s="122">
        <v>0.35</v>
      </c>
      <c r="G837" s="89">
        <v>10416</v>
      </c>
      <c r="H837" s="90">
        <v>2088</v>
      </c>
      <c r="I837" s="90">
        <v>2400</v>
      </c>
      <c r="J837" s="89" t="s">
        <v>326</v>
      </c>
      <c r="K837" s="89" t="s">
        <v>326</v>
      </c>
      <c r="L837" s="89" t="s">
        <v>326</v>
      </c>
      <c r="M837" s="89" t="s">
        <v>326</v>
      </c>
      <c r="N837" s="89" t="s">
        <v>326</v>
      </c>
      <c r="O837" s="89" t="s">
        <v>326</v>
      </c>
      <c r="P837" s="123" t="s">
        <v>326</v>
      </c>
      <c r="Q837" s="123" t="s">
        <v>326</v>
      </c>
      <c r="R837" s="123" t="s">
        <v>326</v>
      </c>
      <c r="S837" s="123" t="s">
        <v>326</v>
      </c>
      <c r="T837" s="123" t="s">
        <v>326</v>
      </c>
      <c r="U837" s="123" t="s">
        <v>326</v>
      </c>
      <c r="V837" s="162"/>
    </row>
    <row r="838" spans="1:22" ht="45.75" customHeight="1">
      <c r="A838" s="99" t="s">
        <v>3229</v>
      </c>
      <c r="B838" s="100" t="s">
        <v>3443</v>
      </c>
      <c r="C838" s="54" t="s">
        <v>2939</v>
      </c>
      <c r="D838" s="54" t="s">
        <v>3022</v>
      </c>
      <c r="E838" s="90">
        <v>18865</v>
      </c>
      <c r="F838" s="122">
        <v>0.35</v>
      </c>
      <c r="G838" s="89">
        <v>12262</v>
      </c>
      <c r="H838" s="90">
        <v>2448</v>
      </c>
      <c r="I838" s="90">
        <v>2832</v>
      </c>
      <c r="J838" s="89" t="s">
        <v>326</v>
      </c>
      <c r="K838" s="89" t="s">
        <v>326</v>
      </c>
      <c r="L838" s="89" t="s">
        <v>326</v>
      </c>
      <c r="M838" s="89" t="s">
        <v>326</v>
      </c>
      <c r="N838" s="89" t="s">
        <v>326</v>
      </c>
      <c r="O838" s="89" t="s">
        <v>326</v>
      </c>
      <c r="P838" s="123" t="s">
        <v>326</v>
      </c>
      <c r="Q838" s="123" t="s">
        <v>326</v>
      </c>
      <c r="R838" s="123" t="s">
        <v>326</v>
      </c>
      <c r="S838" s="123" t="s">
        <v>326</v>
      </c>
      <c r="T838" s="123" t="s">
        <v>326</v>
      </c>
      <c r="U838" s="123" t="s">
        <v>326</v>
      </c>
      <c r="V838" s="162"/>
    </row>
    <row r="839" spans="1:22" ht="45.75" customHeight="1">
      <c r="A839" s="99" t="s">
        <v>3229</v>
      </c>
      <c r="B839" s="100" t="s">
        <v>3443</v>
      </c>
      <c r="C839" s="54" t="s">
        <v>2941</v>
      </c>
      <c r="D839" s="54" t="s">
        <v>3024</v>
      </c>
      <c r="E839" s="90">
        <v>125</v>
      </c>
      <c r="F839" s="122">
        <v>0.35</v>
      </c>
      <c r="G839" s="89">
        <v>81</v>
      </c>
      <c r="H839" s="89" t="s">
        <v>326</v>
      </c>
      <c r="I839" s="89" t="s">
        <v>326</v>
      </c>
      <c r="J839" s="89" t="s">
        <v>326</v>
      </c>
      <c r="K839" s="89" t="s">
        <v>326</v>
      </c>
      <c r="L839" s="89" t="s">
        <v>326</v>
      </c>
      <c r="M839" s="89" t="s">
        <v>326</v>
      </c>
      <c r="N839" s="89" t="s">
        <v>326</v>
      </c>
      <c r="O839" s="89" t="s">
        <v>326</v>
      </c>
      <c r="P839" s="123" t="s">
        <v>326</v>
      </c>
      <c r="Q839" s="123" t="s">
        <v>326</v>
      </c>
      <c r="R839" s="123" t="s">
        <v>326</v>
      </c>
      <c r="S839" s="123" t="s">
        <v>326</v>
      </c>
      <c r="T839" s="123" t="s">
        <v>326</v>
      </c>
      <c r="U839" s="123" t="s">
        <v>326</v>
      </c>
      <c r="V839" s="162"/>
    </row>
    <row r="840" spans="1:22" ht="45.75" customHeight="1">
      <c r="A840" s="99" t="s">
        <v>3229</v>
      </c>
      <c r="B840" s="100" t="s">
        <v>3443</v>
      </c>
      <c r="C840" s="54" t="s">
        <v>2942</v>
      </c>
      <c r="D840" s="54" t="s">
        <v>3025</v>
      </c>
      <c r="E840" s="90">
        <v>2455</v>
      </c>
      <c r="F840" s="122">
        <v>0.35</v>
      </c>
      <c r="G840" s="89">
        <v>1596</v>
      </c>
      <c r="H840" s="90">
        <v>324</v>
      </c>
      <c r="I840" s="90">
        <v>372</v>
      </c>
      <c r="J840" s="89" t="s">
        <v>326</v>
      </c>
      <c r="K840" s="89" t="s">
        <v>326</v>
      </c>
      <c r="L840" s="89" t="s">
        <v>326</v>
      </c>
      <c r="M840" s="89" t="s">
        <v>326</v>
      </c>
      <c r="N840" s="89" t="s">
        <v>326</v>
      </c>
      <c r="O840" s="89" t="s">
        <v>326</v>
      </c>
      <c r="P840" s="123" t="s">
        <v>326</v>
      </c>
      <c r="Q840" s="123" t="s">
        <v>326</v>
      </c>
      <c r="R840" s="123" t="s">
        <v>326</v>
      </c>
      <c r="S840" s="123" t="s">
        <v>326</v>
      </c>
      <c r="T840" s="123" t="s">
        <v>326</v>
      </c>
      <c r="U840" s="123" t="s">
        <v>326</v>
      </c>
      <c r="V840" s="162"/>
    </row>
    <row r="841" spans="1:22" ht="45.75" customHeight="1">
      <c r="A841" s="99" t="s">
        <v>3229</v>
      </c>
      <c r="B841" s="100" t="s">
        <v>3443</v>
      </c>
      <c r="C841" s="54" t="s">
        <v>2943</v>
      </c>
      <c r="D841" s="54" t="s">
        <v>3026</v>
      </c>
      <c r="E841" s="90">
        <v>870</v>
      </c>
      <c r="F841" s="122">
        <v>0.35</v>
      </c>
      <c r="G841" s="89">
        <v>566</v>
      </c>
      <c r="H841" s="89" t="s">
        <v>326</v>
      </c>
      <c r="I841" s="89" t="s">
        <v>326</v>
      </c>
      <c r="J841" s="89" t="s">
        <v>326</v>
      </c>
      <c r="K841" s="89" t="s">
        <v>326</v>
      </c>
      <c r="L841" s="89" t="s">
        <v>326</v>
      </c>
      <c r="M841" s="89" t="s">
        <v>326</v>
      </c>
      <c r="N841" s="89" t="s">
        <v>326</v>
      </c>
      <c r="O841" s="89" t="s">
        <v>326</v>
      </c>
      <c r="P841" s="123" t="s">
        <v>326</v>
      </c>
      <c r="Q841" s="123" t="s">
        <v>326</v>
      </c>
      <c r="R841" s="123" t="s">
        <v>326</v>
      </c>
      <c r="S841" s="123" t="s">
        <v>326</v>
      </c>
      <c r="T841" s="123" t="s">
        <v>326</v>
      </c>
      <c r="U841" s="123" t="s">
        <v>326</v>
      </c>
      <c r="V841" s="162"/>
    </row>
    <row r="842" spans="1:22" ht="45.75" customHeight="1">
      <c r="A842" s="99" t="s">
        <v>3229</v>
      </c>
      <c r="B842" s="100" t="s">
        <v>3443</v>
      </c>
      <c r="C842" s="54" t="s">
        <v>2946</v>
      </c>
      <c r="D842" s="54" t="s">
        <v>3029</v>
      </c>
      <c r="E842" s="90">
        <v>3155</v>
      </c>
      <c r="F842" s="122">
        <v>0.35</v>
      </c>
      <c r="G842" s="89">
        <v>2051</v>
      </c>
      <c r="H842" s="90">
        <v>408</v>
      </c>
      <c r="I842" s="90">
        <v>468</v>
      </c>
      <c r="J842" s="89" t="s">
        <v>326</v>
      </c>
      <c r="K842" s="89" t="s">
        <v>326</v>
      </c>
      <c r="L842" s="89" t="s">
        <v>326</v>
      </c>
      <c r="M842" s="89" t="s">
        <v>326</v>
      </c>
      <c r="N842" s="89" t="s">
        <v>326</v>
      </c>
      <c r="O842" s="89" t="s">
        <v>326</v>
      </c>
      <c r="P842" s="123" t="s">
        <v>326</v>
      </c>
      <c r="Q842" s="123" t="s">
        <v>326</v>
      </c>
      <c r="R842" s="123" t="s">
        <v>326</v>
      </c>
      <c r="S842" s="123" t="s">
        <v>326</v>
      </c>
      <c r="T842" s="123" t="s">
        <v>326</v>
      </c>
      <c r="U842" s="123" t="s">
        <v>326</v>
      </c>
      <c r="V842" s="162"/>
    </row>
    <row r="843" spans="1:22" ht="45.75" customHeight="1">
      <c r="A843" s="99" t="s">
        <v>3229</v>
      </c>
      <c r="B843" s="100" t="s">
        <v>3443</v>
      </c>
      <c r="C843" s="54" t="s">
        <v>2948</v>
      </c>
      <c r="D843" s="54" t="s">
        <v>3031</v>
      </c>
      <c r="E843" s="90">
        <v>2245</v>
      </c>
      <c r="F843" s="122">
        <v>0.35</v>
      </c>
      <c r="G843" s="89">
        <v>1459</v>
      </c>
      <c r="H843" s="89" t="s">
        <v>326</v>
      </c>
      <c r="I843" s="89" t="s">
        <v>326</v>
      </c>
      <c r="J843" s="89" t="s">
        <v>326</v>
      </c>
      <c r="K843" s="89" t="s">
        <v>326</v>
      </c>
      <c r="L843" s="89" t="s">
        <v>326</v>
      </c>
      <c r="M843" s="89" t="s">
        <v>326</v>
      </c>
      <c r="N843" s="89" t="s">
        <v>326</v>
      </c>
      <c r="O843" s="89" t="s">
        <v>326</v>
      </c>
      <c r="P843" s="123" t="s">
        <v>326</v>
      </c>
      <c r="Q843" s="123" t="s">
        <v>326</v>
      </c>
      <c r="R843" s="123" t="s">
        <v>326</v>
      </c>
      <c r="S843" s="123" t="s">
        <v>326</v>
      </c>
      <c r="T843" s="123" t="s">
        <v>326</v>
      </c>
      <c r="U843" s="123" t="s">
        <v>326</v>
      </c>
      <c r="V843" s="162"/>
    </row>
    <row r="844" spans="1:22" ht="45.75" customHeight="1">
      <c r="A844" s="99" t="s">
        <v>3229</v>
      </c>
      <c r="B844" s="100" t="s">
        <v>3443</v>
      </c>
      <c r="C844" s="54" t="s">
        <v>2949</v>
      </c>
      <c r="D844" s="54" t="s">
        <v>3032</v>
      </c>
      <c r="E844" s="90">
        <v>4490</v>
      </c>
      <c r="F844" s="122">
        <v>0.35</v>
      </c>
      <c r="G844" s="89">
        <v>2919</v>
      </c>
      <c r="H844" s="89" t="s">
        <v>326</v>
      </c>
      <c r="I844" s="89" t="s">
        <v>326</v>
      </c>
      <c r="J844" s="89" t="s">
        <v>326</v>
      </c>
      <c r="K844" s="89" t="s">
        <v>326</v>
      </c>
      <c r="L844" s="89" t="s">
        <v>326</v>
      </c>
      <c r="M844" s="89" t="s">
        <v>326</v>
      </c>
      <c r="N844" s="89" t="s">
        <v>326</v>
      </c>
      <c r="O844" s="89" t="s">
        <v>326</v>
      </c>
      <c r="P844" s="123" t="s">
        <v>326</v>
      </c>
      <c r="Q844" s="123" t="s">
        <v>326</v>
      </c>
      <c r="R844" s="123" t="s">
        <v>326</v>
      </c>
      <c r="S844" s="123" t="s">
        <v>326</v>
      </c>
      <c r="T844" s="123" t="s">
        <v>326</v>
      </c>
      <c r="U844" s="123" t="s">
        <v>326</v>
      </c>
      <c r="V844" s="162"/>
    </row>
    <row r="845" spans="1:22" ht="45.75" customHeight="1">
      <c r="A845" s="99" t="s">
        <v>3229</v>
      </c>
      <c r="B845" s="100" t="s">
        <v>3443</v>
      </c>
      <c r="C845" s="54" t="s">
        <v>2950</v>
      </c>
      <c r="D845" s="54" t="s">
        <v>3033</v>
      </c>
      <c r="E845" s="90">
        <v>960</v>
      </c>
      <c r="F845" s="122">
        <v>0.35</v>
      </c>
      <c r="G845" s="89">
        <v>624</v>
      </c>
      <c r="H845" s="89" t="s">
        <v>326</v>
      </c>
      <c r="I845" s="89" t="s">
        <v>326</v>
      </c>
      <c r="J845" s="89" t="s">
        <v>326</v>
      </c>
      <c r="K845" s="89" t="s">
        <v>326</v>
      </c>
      <c r="L845" s="89" t="s">
        <v>326</v>
      </c>
      <c r="M845" s="89" t="s">
        <v>326</v>
      </c>
      <c r="N845" s="89" t="s">
        <v>326</v>
      </c>
      <c r="O845" s="89" t="s">
        <v>326</v>
      </c>
      <c r="P845" s="123" t="s">
        <v>326</v>
      </c>
      <c r="Q845" s="123" t="s">
        <v>326</v>
      </c>
      <c r="R845" s="123" t="s">
        <v>326</v>
      </c>
      <c r="S845" s="123" t="s">
        <v>326</v>
      </c>
      <c r="T845" s="123" t="s">
        <v>326</v>
      </c>
      <c r="U845" s="123" t="s">
        <v>326</v>
      </c>
      <c r="V845" s="162"/>
    </row>
    <row r="846" spans="1:22" ht="45.75" customHeight="1">
      <c r="A846" s="99" t="s">
        <v>3229</v>
      </c>
      <c r="B846" s="100" t="s">
        <v>3443</v>
      </c>
      <c r="C846" s="54" t="s">
        <v>2951</v>
      </c>
      <c r="D846" s="54" t="s">
        <v>3034</v>
      </c>
      <c r="E846" s="90">
        <v>6735</v>
      </c>
      <c r="F846" s="122">
        <v>0.35</v>
      </c>
      <c r="G846" s="89">
        <v>4378</v>
      </c>
      <c r="H846" s="89" t="s">
        <v>326</v>
      </c>
      <c r="I846" s="89" t="s">
        <v>326</v>
      </c>
      <c r="J846" s="89" t="s">
        <v>326</v>
      </c>
      <c r="K846" s="89" t="s">
        <v>326</v>
      </c>
      <c r="L846" s="89" t="s">
        <v>326</v>
      </c>
      <c r="M846" s="89" t="s">
        <v>326</v>
      </c>
      <c r="N846" s="89" t="s">
        <v>326</v>
      </c>
      <c r="O846" s="89" t="s">
        <v>326</v>
      </c>
      <c r="P846" s="123" t="s">
        <v>326</v>
      </c>
      <c r="Q846" s="123" t="s">
        <v>326</v>
      </c>
      <c r="R846" s="123" t="s">
        <v>326</v>
      </c>
      <c r="S846" s="123" t="s">
        <v>326</v>
      </c>
      <c r="T846" s="123" t="s">
        <v>326</v>
      </c>
      <c r="U846" s="123" t="s">
        <v>326</v>
      </c>
      <c r="V846" s="162"/>
    </row>
    <row r="847" spans="1:22" ht="45.75" customHeight="1">
      <c r="A847" s="99" t="s">
        <v>3229</v>
      </c>
      <c r="B847" s="100" t="s">
        <v>3443</v>
      </c>
      <c r="C847" s="54" t="s">
        <v>2952</v>
      </c>
      <c r="D847" s="54" t="s">
        <v>3035</v>
      </c>
      <c r="E847" s="90">
        <v>1690</v>
      </c>
      <c r="F847" s="122">
        <v>0.35</v>
      </c>
      <c r="G847" s="89">
        <v>1099</v>
      </c>
      <c r="H847" s="89" t="s">
        <v>326</v>
      </c>
      <c r="I847" s="89" t="s">
        <v>326</v>
      </c>
      <c r="J847" s="89" t="s">
        <v>326</v>
      </c>
      <c r="K847" s="89" t="s">
        <v>326</v>
      </c>
      <c r="L847" s="89" t="s">
        <v>326</v>
      </c>
      <c r="M847" s="89" t="s">
        <v>326</v>
      </c>
      <c r="N847" s="89" t="s">
        <v>326</v>
      </c>
      <c r="O847" s="89" t="s">
        <v>326</v>
      </c>
      <c r="P847" s="123" t="s">
        <v>326</v>
      </c>
      <c r="Q847" s="123" t="s">
        <v>326</v>
      </c>
      <c r="R847" s="123" t="s">
        <v>326</v>
      </c>
      <c r="S847" s="123" t="s">
        <v>326</v>
      </c>
      <c r="T847" s="123" t="s">
        <v>326</v>
      </c>
      <c r="U847" s="123" t="s">
        <v>326</v>
      </c>
      <c r="V847" s="162"/>
    </row>
    <row r="848" spans="1:22" ht="45.75" customHeight="1">
      <c r="A848" s="99" t="s">
        <v>3229</v>
      </c>
      <c r="B848" s="100" t="s">
        <v>3443</v>
      </c>
      <c r="C848" s="54" t="s">
        <v>2953</v>
      </c>
      <c r="D848" s="54" t="s">
        <v>3036</v>
      </c>
      <c r="E848" s="90">
        <v>2000</v>
      </c>
      <c r="F848" s="122">
        <v>0.35</v>
      </c>
      <c r="G848" s="89">
        <v>1300</v>
      </c>
      <c r="H848" s="90">
        <v>264</v>
      </c>
      <c r="I848" s="90">
        <v>300</v>
      </c>
      <c r="J848" s="89" t="s">
        <v>326</v>
      </c>
      <c r="K848" s="89" t="s">
        <v>326</v>
      </c>
      <c r="L848" s="89" t="s">
        <v>326</v>
      </c>
      <c r="M848" s="89" t="s">
        <v>326</v>
      </c>
      <c r="N848" s="89" t="s">
        <v>326</v>
      </c>
      <c r="O848" s="89" t="s">
        <v>326</v>
      </c>
      <c r="P848" s="123" t="s">
        <v>326</v>
      </c>
      <c r="Q848" s="123" t="s">
        <v>326</v>
      </c>
      <c r="R848" s="123" t="s">
        <v>326</v>
      </c>
      <c r="S848" s="123" t="s">
        <v>326</v>
      </c>
      <c r="T848" s="123" t="s">
        <v>326</v>
      </c>
      <c r="U848" s="123" t="s">
        <v>326</v>
      </c>
      <c r="V848" s="162"/>
    </row>
    <row r="849" spans="1:22" ht="45.75" customHeight="1">
      <c r="A849" s="99" t="s">
        <v>3229</v>
      </c>
      <c r="B849" s="100" t="s">
        <v>3443</v>
      </c>
      <c r="C849" s="54" t="s">
        <v>2954</v>
      </c>
      <c r="D849" s="54" t="s">
        <v>3037</v>
      </c>
      <c r="E849" s="90">
        <v>2175</v>
      </c>
      <c r="F849" s="122">
        <v>0.35</v>
      </c>
      <c r="G849" s="89">
        <v>1414</v>
      </c>
      <c r="H849" s="90">
        <v>288</v>
      </c>
      <c r="I849" s="90">
        <v>324</v>
      </c>
      <c r="J849" s="89" t="s">
        <v>326</v>
      </c>
      <c r="K849" s="89" t="s">
        <v>326</v>
      </c>
      <c r="L849" s="89" t="s">
        <v>326</v>
      </c>
      <c r="M849" s="89" t="s">
        <v>326</v>
      </c>
      <c r="N849" s="89" t="s">
        <v>326</v>
      </c>
      <c r="O849" s="89" t="s">
        <v>326</v>
      </c>
      <c r="P849" s="123" t="s">
        <v>326</v>
      </c>
      <c r="Q849" s="123" t="s">
        <v>326</v>
      </c>
      <c r="R849" s="123" t="s">
        <v>326</v>
      </c>
      <c r="S849" s="123" t="s">
        <v>326</v>
      </c>
      <c r="T849" s="123" t="s">
        <v>326</v>
      </c>
      <c r="U849" s="123" t="s">
        <v>326</v>
      </c>
      <c r="V849" s="162"/>
    </row>
    <row r="850" spans="1:22" ht="45.75" customHeight="1">
      <c r="A850" s="99" t="s">
        <v>3229</v>
      </c>
      <c r="B850" s="100" t="s">
        <v>3443</v>
      </c>
      <c r="C850" s="54" t="s">
        <v>2955</v>
      </c>
      <c r="D850" s="54" t="s">
        <v>3005</v>
      </c>
      <c r="E850" s="90">
        <v>86</v>
      </c>
      <c r="F850" s="122">
        <v>0.35</v>
      </c>
      <c r="G850" s="89">
        <v>56</v>
      </c>
      <c r="H850" s="89" t="s">
        <v>326</v>
      </c>
      <c r="I850" s="89" t="s">
        <v>326</v>
      </c>
      <c r="J850" s="89" t="s">
        <v>326</v>
      </c>
      <c r="K850" s="89" t="s">
        <v>326</v>
      </c>
      <c r="L850" s="89" t="s">
        <v>326</v>
      </c>
      <c r="M850" s="89" t="s">
        <v>326</v>
      </c>
      <c r="N850" s="89" t="s">
        <v>326</v>
      </c>
      <c r="O850" s="89" t="s">
        <v>326</v>
      </c>
      <c r="P850" s="123" t="s">
        <v>326</v>
      </c>
      <c r="Q850" s="123" t="s">
        <v>326</v>
      </c>
      <c r="R850" s="123" t="s">
        <v>326</v>
      </c>
      <c r="S850" s="123" t="s">
        <v>326</v>
      </c>
      <c r="T850" s="123" t="s">
        <v>326</v>
      </c>
      <c r="U850" s="123" t="s">
        <v>326</v>
      </c>
      <c r="V850" s="162"/>
    </row>
    <row r="851" spans="1:22" ht="45.75" customHeight="1">
      <c r="A851" s="99" t="s">
        <v>3229</v>
      </c>
      <c r="B851" s="100" t="s">
        <v>3443</v>
      </c>
      <c r="C851" s="54" t="s">
        <v>2956</v>
      </c>
      <c r="D851" s="54" t="s">
        <v>3038</v>
      </c>
      <c r="E851" s="90">
        <v>465</v>
      </c>
      <c r="F851" s="122">
        <v>0.35</v>
      </c>
      <c r="G851" s="89">
        <v>302</v>
      </c>
      <c r="H851" s="90">
        <v>60</v>
      </c>
      <c r="I851" s="90">
        <v>72</v>
      </c>
      <c r="J851" s="89" t="s">
        <v>326</v>
      </c>
      <c r="K851" s="89" t="s">
        <v>326</v>
      </c>
      <c r="L851" s="89" t="s">
        <v>326</v>
      </c>
      <c r="M851" s="89" t="s">
        <v>326</v>
      </c>
      <c r="N851" s="89" t="s">
        <v>326</v>
      </c>
      <c r="O851" s="89" t="s">
        <v>326</v>
      </c>
      <c r="P851" s="123" t="s">
        <v>326</v>
      </c>
      <c r="Q851" s="123" t="s">
        <v>326</v>
      </c>
      <c r="R851" s="123" t="s">
        <v>326</v>
      </c>
      <c r="S851" s="123" t="s">
        <v>326</v>
      </c>
      <c r="T851" s="123" t="s">
        <v>326</v>
      </c>
      <c r="U851" s="123" t="s">
        <v>326</v>
      </c>
      <c r="V851" s="162"/>
    </row>
    <row r="852" spans="1:22" ht="45.75" customHeight="1">
      <c r="A852" s="99" t="s">
        <v>3229</v>
      </c>
      <c r="B852" s="100" t="s">
        <v>3443</v>
      </c>
      <c r="C852" s="54" t="s">
        <v>2957</v>
      </c>
      <c r="D852" s="54" t="s">
        <v>3039</v>
      </c>
      <c r="E852" s="90">
        <v>2455</v>
      </c>
      <c r="F852" s="122">
        <v>0.35</v>
      </c>
      <c r="G852" s="89">
        <v>1596</v>
      </c>
      <c r="H852" s="90">
        <v>324</v>
      </c>
      <c r="I852" s="90">
        <v>372</v>
      </c>
      <c r="J852" s="89" t="s">
        <v>326</v>
      </c>
      <c r="K852" s="89" t="s">
        <v>326</v>
      </c>
      <c r="L852" s="89" t="s">
        <v>326</v>
      </c>
      <c r="M852" s="89" t="s">
        <v>326</v>
      </c>
      <c r="N852" s="89" t="s">
        <v>326</v>
      </c>
      <c r="O852" s="89" t="s">
        <v>326</v>
      </c>
      <c r="P852" s="123" t="s">
        <v>326</v>
      </c>
      <c r="Q852" s="123" t="s">
        <v>326</v>
      </c>
      <c r="R852" s="123" t="s">
        <v>326</v>
      </c>
      <c r="S852" s="123" t="s">
        <v>326</v>
      </c>
      <c r="T852" s="123" t="s">
        <v>326</v>
      </c>
      <c r="U852" s="123" t="s">
        <v>326</v>
      </c>
      <c r="V852" s="162"/>
    </row>
    <row r="853" spans="1:22" ht="45.75" customHeight="1">
      <c r="A853" s="99" t="s">
        <v>3229</v>
      </c>
      <c r="B853" s="100" t="s">
        <v>3443</v>
      </c>
      <c r="C853" s="54" t="s">
        <v>2958</v>
      </c>
      <c r="D853" s="54" t="s">
        <v>3040</v>
      </c>
      <c r="E853" s="90">
        <v>535</v>
      </c>
      <c r="F853" s="122">
        <v>0.35</v>
      </c>
      <c r="G853" s="89">
        <v>348</v>
      </c>
      <c r="H853" s="90">
        <v>72</v>
      </c>
      <c r="I853" s="90">
        <v>84</v>
      </c>
      <c r="J853" s="89" t="s">
        <v>326</v>
      </c>
      <c r="K853" s="89" t="s">
        <v>326</v>
      </c>
      <c r="L853" s="89" t="s">
        <v>326</v>
      </c>
      <c r="M853" s="89" t="s">
        <v>326</v>
      </c>
      <c r="N853" s="89" t="s">
        <v>326</v>
      </c>
      <c r="O853" s="89" t="s">
        <v>326</v>
      </c>
      <c r="P853" s="123" t="s">
        <v>326</v>
      </c>
      <c r="Q853" s="123" t="s">
        <v>326</v>
      </c>
      <c r="R853" s="123" t="s">
        <v>326</v>
      </c>
      <c r="S853" s="123" t="s">
        <v>326</v>
      </c>
      <c r="T853" s="123" t="s">
        <v>326</v>
      </c>
      <c r="U853" s="123" t="s">
        <v>326</v>
      </c>
      <c r="V853" s="162"/>
    </row>
    <row r="854" spans="1:22" ht="45.75" customHeight="1">
      <c r="A854" s="99" t="s">
        <v>3229</v>
      </c>
      <c r="B854" s="100" t="s">
        <v>3443</v>
      </c>
      <c r="C854" s="54" t="s">
        <v>2959</v>
      </c>
      <c r="D854" s="54" t="s">
        <v>3041</v>
      </c>
      <c r="E854" s="90">
        <v>115</v>
      </c>
      <c r="F854" s="122">
        <v>0.35</v>
      </c>
      <c r="G854" s="89">
        <v>75</v>
      </c>
      <c r="H854" s="89" t="s">
        <v>326</v>
      </c>
      <c r="I854" s="89" t="s">
        <v>326</v>
      </c>
      <c r="J854" s="89" t="s">
        <v>326</v>
      </c>
      <c r="K854" s="89" t="s">
        <v>326</v>
      </c>
      <c r="L854" s="89" t="s">
        <v>326</v>
      </c>
      <c r="M854" s="89" t="s">
        <v>326</v>
      </c>
      <c r="N854" s="89" t="s">
        <v>326</v>
      </c>
      <c r="O854" s="89" t="s">
        <v>326</v>
      </c>
      <c r="P854" s="123" t="s">
        <v>326</v>
      </c>
      <c r="Q854" s="123" t="s">
        <v>326</v>
      </c>
      <c r="R854" s="123" t="s">
        <v>326</v>
      </c>
      <c r="S854" s="123" t="s">
        <v>326</v>
      </c>
      <c r="T854" s="123" t="s">
        <v>326</v>
      </c>
      <c r="U854" s="123" t="s">
        <v>326</v>
      </c>
      <c r="V854" s="162"/>
    </row>
    <row r="855" spans="1:22" ht="45.75" customHeight="1">
      <c r="A855" s="99" t="s">
        <v>3229</v>
      </c>
      <c r="B855" s="100" t="s">
        <v>3443</v>
      </c>
      <c r="C855" s="54" t="s">
        <v>2960</v>
      </c>
      <c r="D855" s="54" t="s">
        <v>3042</v>
      </c>
      <c r="E855" s="90">
        <v>72</v>
      </c>
      <c r="F855" s="122">
        <v>0.35</v>
      </c>
      <c r="G855" s="89">
        <v>47</v>
      </c>
      <c r="H855" s="89" t="s">
        <v>326</v>
      </c>
      <c r="I855" s="89" t="s">
        <v>326</v>
      </c>
      <c r="J855" s="89" t="s">
        <v>326</v>
      </c>
      <c r="K855" s="89" t="s">
        <v>326</v>
      </c>
      <c r="L855" s="89" t="s">
        <v>326</v>
      </c>
      <c r="M855" s="89" t="s">
        <v>326</v>
      </c>
      <c r="N855" s="89" t="s">
        <v>326</v>
      </c>
      <c r="O855" s="89" t="s">
        <v>326</v>
      </c>
      <c r="P855" s="123" t="s">
        <v>326</v>
      </c>
      <c r="Q855" s="123" t="s">
        <v>326</v>
      </c>
      <c r="R855" s="123" t="s">
        <v>326</v>
      </c>
      <c r="S855" s="123" t="s">
        <v>326</v>
      </c>
      <c r="T855" s="123" t="s">
        <v>326</v>
      </c>
      <c r="U855" s="123" t="s">
        <v>326</v>
      </c>
      <c r="V855" s="162"/>
    </row>
    <row r="856" spans="1:22" ht="45.75" customHeight="1">
      <c r="A856" s="99" t="s">
        <v>3229</v>
      </c>
      <c r="B856" s="100" t="s">
        <v>3443</v>
      </c>
      <c r="C856" s="54" t="s">
        <v>3124</v>
      </c>
      <c r="D856" s="54" t="s">
        <v>3181</v>
      </c>
      <c r="E856" s="90">
        <v>415</v>
      </c>
      <c r="F856" s="122">
        <v>0.35</v>
      </c>
      <c r="G856" s="89">
        <v>270</v>
      </c>
      <c r="H856" s="90">
        <v>48</v>
      </c>
      <c r="I856" s="90">
        <v>60</v>
      </c>
      <c r="J856" s="89" t="s">
        <v>326</v>
      </c>
      <c r="K856" s="89" t="s">
        <v>326</v>
      </c>
      <c r="L856" s="89" t="s">
        <v>326</v>
      </c>
      <c r="M856" s="89" t="s">
        <v>326</v>
      </c>
      <c r="N856" s="89" t="s">
        <v>326</v>
      </c>
      <c r="O856" s="89" t="s">
        <v>326</v>
      </c>
      <c r="P856" s="123" t="s">
        <v>326</v>
      </c>
      <c r="Q856" s="123" t="s">
        <v>326</v>
      </c>
      <c r="R856" s="123" t="s">
        <v>326</v>
      </c>
      <c r="S856" s="89" t="s">
        <v>326</v>
      </c>
      <c r="T856" s="89" t="s">
        <v>326</v>
      </c>
      <c r="U856" s="89" t="s">
        <v>326</v>
      </c>
      <c r="V856" s="162"/>
    </row>
    <row r="857" spans="1:22" ht="45.75" customHeight="1">
      <c r="A857" s="99" t="s">
        <v>3229</v>
      </c>
      <c r="B857" s="100" t="s">
        <v>3443</v>
      </c>
      <c r="C857" s="54" t="s">
        <v>3125</v>
      </c>
      <c r="D857" s="54" t="s">
        <v>3182</v>
      </c>
      <c r="E857" s="90">
        <v>660</v>
      </c>
      <c r="F857" s="122">
        <v>0.35</v>
      </c>
      <c r="G857" s="89">
        <v>429</v>
      </c>
      <c r="H857" s="90">
        <v>84</v>
      </c>
      <c r="I857" s="90">
        <v>96</v>
      </c>
      <c r="J857" s="89" t="s">
        <v>326</v>
      </c>
      <c r="K857" s="89" t="s">
        <v>326</v>
      </c>
      <c r="L857" s="89" t="s">
        <v>326</v>
      </c>
      <c r="M857" s="89" t="s">
        <v>326</v>
      </c>
      <c r="N857" s="89" t="s">
        <v>326</v>
      </c>
      <c r="O857" s="89" t="s">
        <v>326</v>
      </c>
      <c r="P857" s="123" t="s">
        <v>326</v>
      </c>
      <c r="Q857" s="123" t="s">
        <v>326</v>
      </c>
      <c r="R857" s="123" t="s">
        <v>326</v>
      </c>
      <c r="S857" s="89" t="s">
        <v>326</v>
      </c>
      <c r="T857" s="89" t="s">
        <v>326</v>
      </c>
      <c r="U857" s="89" t="s">
        <v>326</v>
      </c>
      <c r="V857" s="162"/>
    </row>
    <row r="858" spans="1:22" ht="45.75" customHeight="1">
      <c r="A858" s="99" t="s">
        <v>3229</v>
      </c>
      <c r="B858" s="100" t="s">
        <v>3443</v>
      </c>
      <c r="C858" s="54" t="s">
        <v>3126</v>
      </c>
      <c r="D858" s="54" t="s">
        <v>3183</v>
      </c>
      <c r="E858" s="90">
        <v>415</v>
      </c>
      <c r="F858" s="122">
        <v>0.35</v>
      </c>
      <c r="G858" s="89">
        <v>270</v>
      </c>
      <c r="H858" s="90">
        <v>48</v>
      </c>
      <c r="I858" s="90">
        <v>60</v>
      </c>
      <c r="J858" s="89" t="s">
        <v>326</v>
      </c>
      <c r="K858" s="89" t="s">
        <v>326</v>
      </c>
      <c r="L858" s="89" t="s">
        <v>326</v>
      </c>
      <c r="M858" s="89" t="s">
        <v>326</v>
      </c>
      <c r="N858" s="89" t="s">
        <v>326</v>
      </c>
      <c r="O858" s="89" t="s">
        <v>326</v>
      </c>
      <c r="P858" s="123" t="s">
        <v>326</v>
      </c>
      <c r="Q858" s="123" t="s">
        <v>326</v>
      </c>
      <c r="R858" s="123" t="s">
        <v>326</v>
      </c>
      <c r="S858" s="89" t="s">
        <v>326</v>
      </c>
      <c r="T858" s="89" t="s">
        <v>326</v>
      </c>
      <c r="U858" s="89" t="s">
        <v>326</v>
      </c>
      <c r="V858" s="162"/>
    </row>
    <row r="859" spans="1:22" ht="45.75" customHeight="1">
      <c r="A859" s="99" t="s">
        <v>3229</v>
      </c>
      <c r="B859" s="100" t="s">
        <v>3443</v>
      </c>
      <c r="C859" s="54" t="s">
        <v>3172</v>
      </c>
      <c r="D859" s="54" t="s">
        <v>3228</v>
      </c>
      <c r="E859" s="90">
        <v>145</v>
      </c>
      <c r="F859" s="122">
        <v>0.35</v>
      </c>
      <c r="G859" s="89">
        <v>94</v>
      </c>
      <c r="H859" s="89" t="s">
        <v>326</v>
      </c>
      <c r="I859" s="89" t="s">
        <v>326</v>
      </c>
      <c r="J859" s="89" t="s">
        <v>326</v>
      </c>
      <c r="K859" s="89" t="s">
        <v>326</v>
      </c>
      <c r="L859" s="89" t="s">
        <v>326</v>
      </c>
      <c r="M859" s="89" t="s">
        <v>326</v>
      </c>
      <c r="N859" s="89" t="s">
        <v>326</v>
      </c>
      <c r="O859" s="90" t="s">
        <v>326</v>
      </c>
      <c r="P859" s="123" t="s">
        <v>326</v>
      </c>
      <c r="Q859" s="123" t="s">
        <v>326</v>
      </c>
      <c r="R859" s="123" t="s">
        <v>326</v>
      </c>
      <c r="S859" s="89" t="s">
        <v>326</v>
      </c>
      <c r="T859" s="89" t="s">
        <v>326</v>
      </c>
      <c r="U859" s="89" t="s">
        <v>326</v>
      </c>
      <c r="V859" s="162"/>
    </row>
    <row r="860" spans="1:22" ht="45.75" customHeight="1">
      <c r="A860" s="99" t="s">
        <v>3229</v>
      </c>
      <c r="B860" s="100" t="s">
        <v>3440</v>
      </c>
      <c r="C860" s="54" t="s">
        <v>3174</v>
      </c>
      <c r="D860" s="54" t="s">
        <v>1780</v>
      </c>
      <c r="E860" s="90">
        <v>2385</v>
      </c>
      <c r="F860" s="122">
        <v>0.35</v>
      </c>
      <c r="G860" s="89">
        <v>1550</v>
      </c>
      <c r="H860" s="90">
        <v>312</v>
      </c>
      <c r="I860" s="90">
        <v>360</v>
      </c>
      <c r="J860" s="89" t="s">
        <v>326</v>
      </c>
      <c r="K860" s="89" t="s">
        <v>326</v>
      </c>
      <c r="L860" s="89" t="s">
        <v>326</v>
      </c>
      <c r="M860" s="89" t="s">
        <v>326</v>
      </c>
      <c r="N860" s="89" t="s">
        <v>326</v>
      </c>
      <c r="O860" s="89" t="s">
        <v>326</v>
      </c>
      <c r="P860" s="123" t="s">
        <v>326</v>
      </c>
      <c r="Q860" s="123" t="s">
        <v>326</v>
      </c>
      <c r="R860" s="123" t="s">
        <v>326</v>
      </c>
      <c r="S860" s="89" t="s">
        <v>326</v>
      </c>
      <c r="T860" s="89" t="s">
        <v>326</v>
      </c>
      <c r="U860" s="89" t="s">
        <v>326</v>
      </c>
      <c r="V860" s="162"/>
    </row>
    <row r="861" spans="1:22" ht="45.75" customHeight="1">
      <c r="A861" s="99" t="s">
        <v>3229</v>
      </c>
      <c r="B861" s="100" t="s">
        <v>3440</v>
      </c>
      <c r="C861" s="54" t="s">
        <v>3175</v>
      </c>
      <c r="D861" s="54" t="s">
        <v>2962</v>
      </c>
      <c r="E861" s="89" t="s">
        <v>1323</v>
      </c>
      <c r="F861" s="122" t="s">
        <v>326</v>
      </c>
      <c r="G861" s="126" t="s">
        <v>1323</v>
      </c>
      <c r="H861" s="89" t="s">
        <v>326</v>
      </c>
      <c r="I861" s="89" t="s">
        <v>326</v>
      </c>
      <c r="J861" s="89" t="s">
        <v>326</v>
      </c>
      <c r="K861" s="89" t="s">
        <v>326</v>
      </c>
      <c r="L861" s="89" t="s">
        <v>326</v>
      </c>
      <c r="M861" s="89" t="s">
        <v>326</v>
      </c>
      <c r="N861" s="89" t="s">
        <v>326</v>
      </c>
      <c r="O861" s="89" t="s">
        <v>326</v>
      </c>
      <c r="P861" s="123" t="s">
        <v>326</v>
      </c>
      <c r="Q861" s="123" t="s">
        <v>326</v>
      </c>
      <c r="R861" s="123" t="s">
        <v>326</v>
      </c>
      <c r="S861" s="89" t="s">
        <v>326</v>
      </c>
      <c r="T861" s="89" t="s">
        <v>326</v>
      </c>
      <c r="U861" s="89" t="s">
        <v>326</v>
      </c>
      <c r="V861" s="162"/>
    </row>
    <row r="862" spans="1:22" ht="45.75" customHeight="1">
      <c r="A862" s="99" t="s">
        <v>3229</v>
      </c>
      <c r="B862" s="100" t="s">
        <v>3440</v>
      </c>
      <c r="C862" s="54" t="s">
        <v>3176</v>
      </c>
      <c r="D862" s="54" t="s">
        <v>1790</v>
      </c>
      <c r="E862" s="90">
        <v>1345</v>
      </c>
      <c r="F862" s="122">
        <v>0.35</v>
      </c>
      <c r="G862" s="89">
        <v>874</v>
      </c>
      <c r="H862" s="90">
        <v>180</v>
      </c>
      <c r="I862" s="90">
        <v>204</v>
      </c>
      <c r="J862" s="89" t="s">
        <v>326</v>
      </c>
      <c r="K862" s="89" t="s">
        <v>326</v>
      </c>
      <c r="L862" s="89" t="s">
        <v>326</v>
      </c>
      <c r="M862" s="89" t="s">
        <v>326</v>
      </c>
      <c r="N862" s="89" t="s">
        <v>326</v>
      </c>
      <c r="O862" s="89" t="s">
        <v>326</v>
      </c>
      <c r="P862" s="123" t="s">
        <v>326</v>
      </c>
      <c r="Q862" s="123" t="s">
        <v>326</v>
      </c>
      <c r="R862" s="123" t="s">
        <v>326</v>
      </c>
      <c r="S862" s="89" t="s">
        <v>326</v>
      </c>
      <c r="T862" s="89" t="s">
        <v>326</v>
      </c>
      <c r="U862" s="89" t="s">
        <v>326</v>
      </c>
      <c r="V862" s="162"/>
    </row>
    <row r="863" spans="1:22" ht="45.75" customHeight="1">
      <c r="A863" s="99" t="s">
        <v>3229</v>
      </c>
      <c r="B863" s="100" t="s">
        <v>3440</v>
      </c>
      <c r="C863" s="54" t="s">
        <v>3177</v>
      </c>
      <c r="D863" s="54" t="s">
        <v>2963</v>
      </c>
      <c r="E863" s="90">
        <v>2385</v>
      </c>
      <c r="F863" s="122">
        <v>0.35</v>
      </c>
      <c r="G863" s="89">
        <v>1550</v>
      </c>
      <c r="H863" s="90">
        <v>312</v>
      </c>
      <c r="I863" s="90">
        <v>360</v>
      </c>
      <c r="J863" s="89" t="s">
        <v>326</v>
      </c>
      <c r="K863" s="89" t="s">
        <v>326</v>
      </c>
      <c r="L863" s="89" t="s">
        <v>326</v>
      </c>
      <c r="M863" s="89" t="s">
        <v>326</v>
      </c>
      <c r="N863" s="89" t="s">
        <v>326</v>
      </c>
      <c r="O863" s="89" t="s">
        <v>326</v>
      </c>
      <c r="P863" s="123" t="s">
        <v>326</v>
      </c>
      <c r="Q863" s="123" t="s">
        <v>326</v>
      </c>
      <c r="R863" s="123" t="s">
        <v>326</v>
      </c>
      <c r="S863" s="89" t="s">
        <v>326</v>
      </c>
      <c r="T863" s="89" t="s">
        <v>326</v>
      </c>
      <c r="U863" s="89" t="s">
        <v>326</v>
      </c>
      <c r="V863" s="162"/>
    </row>
    <row r="864" spans="1:22" ht="45.75" customHeight="1">
      <c r="A864" s="99" t="s">
        <v>3229</v>
      </c>
      <c r="B864" s="100" t="s">
        <v>3440</v>
      </c>
      <c r="C864" s="54" t="s">
        <v>3178</v>
      </c>
      <c r="D864" s="54" t="s">
        <v>2964</v>
      </c>
      <c r="E864" s="90">
        <v>2385</v>
      </c>
      <c r="F864" s="122">
        <v>0.35</v>
      </c>
      <c r="G864" s="89">
        <v>1550</v>
      </c>
      <c r="H864" s="90">
        <v>312</v>
      </c>
      <c r="I864" s="90">
        <v>360</v>
      </c>
      <c r="J864" s="89" t="s">
        <v>326</v>
      </c>
      <c r="K864" s="89" t="s">
        <v>326</v>
      </c>
      <c r="L864" s="89" t="s">
        <v>326</v>
      </c>
      <c r="M864" s="89" t="s">
        <v>326</v>
      </c>
      <c r="N864" s="89" t="s">
        <v>326</v>
      </c>
      <c r="O864" s="89" t="s">
        <v>326</v>
      </c>
      <c r="P864" s="123" t="s">
        <v>326</v>
      </c>
      <c r="Q864" s="123" t="s">
        <v>326</v>
      </c>
      <c r="R864" s="123" t="s">
        <v>326</v>
      </c>
      <c r="S864" s="89" t="s">
        <v>326</v>
      </c>
      <c r="T864" s="89" t="s">
        <v>326</v>
      </c>
      <c r="U864" s="89" t="s">
        <v>326</v>
      </c>
      <c r="V864" s="162"/>
    </row>
    <row r="865" spans="1:22" ht="45.75" customHeight="1">
      <c r="A865" s="99" t="s">
        <v>3229</v>
      </c>
      <c r="B865" s="100" t="s">
        <v>3428</v>
      </c>
      <c r="C865" s="54" t="s">
        <v>2945</v>
      </c>
      <c r="D865" s="54" t="s">
        <v>3028</v>
      </c>
      <c r="E865" s="90">
        <v>375</v>
      </c>
      <c r="F865" s="122">
        <v>0.35</v>
      </c>
      <c r="G865" s="89">
        <v>244</v>
      </c>
      <c r="H865" s="90">
        <v>48</v>
      </c>
      <c r="I865" s="90">
        <v>60</v>
      </c>
      <c r="J865" s="89" t="s">
        <v>326</v>
      </c>
      <c r="K865" s="89" t="s">
        <v>326</v>
      </c>
      <c r="L865" s="89" t="s">
        <v>326</v>
      </c>
      <c r="M865" s="89" t="s">
        <v>326</v>
      </c>
      <c r="N865" s="89" t="s">
        <v>326</v>
      </c>
      <c r="O865" s="89" t="s">
        <v>326</v>
      </c>
      <c r="P865" s="123" t="s">
        <v>326</v>
      </c>
      <c r="Q865" s="123" t="s">
        <v>326</v>
      </c>
      <c r="R865" s="123" t="s">
        <v>326</v>
      </c>
      <c r="S865" s="123" t="s">
        <v>326</v>
      </c>
      <c r="T865" s="123" t="s">
        <v>326</v>
      </c>
      <c r="U865" s="123" t="s">
        <v>326</v>
      </c>
      <c r="V865" s="162"/>
    </row>
    <row r="866" spans="1:22" ht="45.75" customHeight="1">
      <c r="A866" s="99" t="s">
        <v>3229</v>
      </c>
      <c r="B866" s="100" t="s">
        <v>3428</v>
      </c>
      <c r="C866" s="54" t="s">
        <v>3137</v>
      </c>
      <c r="D866" s="54" t="s">
        <v>3194</v>
      </c>
      <c r="E866" s="90">
        <v>1110</v>
      </c>
      <c r="F866" s="122">
        <v>0.35</v>
      </c>
      <c r="G866" s="89">
        <v>722</v>
      </c>
      <c r="H866" s="90">
        <v>144</v>
      </c>
      <c r="I866" s="90">
        <v>168</v>
      </c>
      <c r="J866" s="89" t="s">
        <v>326</v>
      </c>
      <c r="K866" s="89" t="s">
        <v>326</v>
      </c>
      <c r="L866" s="89" t="s">
        <v>326</v>
      </c>
      <c r="M866" s="89" t="s">
        <v>326</v>
      </c>
      <c r="N866" s="89" t="s">
        <v>326</v>
      </c>
      <c r="O866" s="90" t="s">
        <v>326</v>
      </c>
      <c r="P866" s="123" t="s">
        <v>326</v>
      </c>
      <c r="Q866" s="123" t="s">
        <v>326</v>
      </c>
      <c r="R866" s="123" t="s">
        <v>326</v>
      </c>
      <c r="S866" s="89" t="s">
        <v>326</v>
      </c>
      <c r="T866" s="89" t="s">
        <v>326</v>
      </c>
      <c r="U866" s="89" t="s">
        <v>326</v>
      </c>
      <c r="V866" s="162"/>
    </row>
    <row r="867" spans="1:22" ht="45.75" customHeight="1">
      <c r="A867" s="99" t="s">
        <v>3229</v>
      </c>
      <c r="B867" s="100" t="s">
        <v>3428</v>
      </c>
      <c r="C867" s="54" t="s">
        <v>3139</v>
      </c>
      <c r="D867" s="54" t="s">
        <v>3196</v>
      </c>
      <c r="E867" s="90">
        <v>9260</v>
      </c>
      <c r="F867" s="122">
        <v>0.35</v>
      </c>
      <c r="G867" s="89">
        <v>6019</v>
      </c>
      <c r="H867" s="90">
        <v>924</v>
      </c>
      <c r="I867" s="90">
        <v>1116</v>
      </c>
      <c r="J867" s="89" t="s">
        <v>326</v>
      </c>
      <c r="K867" s="89" t="s">
        <v>326</v>
      </c>
      <c r="L867" s="89" t="s">
        <v>326</v>
      </c>
      <c r="M867" s="89" t="s">
        <v>326</v>
      </c>
      <c r="N867" s="89" t="s">
        <v>326</v>
      </c>
      <c r="O867" s="90">
        <v>180</v>
      </c>
      <c r="P867" s="123" t="s">
        <v>326</v>
      </c>
      <c r="Q867" s="123" t="s">
        <v>326</v>
      </c>
      <c r="R867" s="123" t="s">
        <v>326</v>
      </c>
      <c r="S867" s="89" t="s">
        <v>326</v>
      </c>
      <c r="T867" s="89" t="s">
        <v>326</v>
      </c>
      <c r="U867" s="89" t="s">
        <v>326</v>
      </c>
      <c r="V867" s="162"/>
    </row>
    <row r="868" spans="1:22" ht="45.75" customHeight="1">
      <c r="A868" s="99" t="s">
        <v>3229</v>
      </c>
      <c r="B868" s="100" t="s">
        <v>3428</v>
      </c>
      <c r="C868" s="54" t="s">
        <v>3140</v>
      </c>
      <c r="D868" s="54" t="s">
        <v>3197</v>
      </c>
      <c r="E868" s="90">
        <v>10315</v>
      </c>
      <c r="F868" s="122">
        <v>0.35</v>
      </c>
      <c r="G868" s="89">
        <v>6705</v>
      </c>
      <c r="H868" s="90">
        <v>1032</v>
      </c>
      <c r="I868" s="90">
        <v>1236</v>
      </c>
      <c r="J868" s="89" t="s">
        <v>326</v>
      </c>
      <c r="K868" s="89" t="s">
        <v>326</v>
      </c>
      <c r="L868" s="89" t="s">
        <v>326</v>
      </c>
      <c r="M868" s="89" t="s">
        <v>326</v>
      </c>
      <c r="N868" s="89" t="s">
        <v>326</v>
      </c>
      <c r="O868" s="90">
        <v>180</v>
      </c>
      <c r="P868" s="123" t="s">
        <v>326</v>
      </c>
      <c r="Q868" s="123" t="s">
        <v>326</v>
      </c>
      <c r="R868" s="123" t="s">
        <v>326</v>
      </c>
      <c r="S868" s="89" t="s">
        <v>326</v>
      </c>
      <c r="T868" s="89" t="s">
        <v>326</v>
      </c>
      <c r="U868" s="89" t="s">
        <v>326</v>
      </c>
      <c r="V868" s="162"/>
    </row>
    <row r="869" spans="1:22" ht="45.75" customHeight="1">
      <c r="A869" s="99" t="s">
        <v>3229</v>
      </c>
      <c r="B869" s="100" t="s">
        <v>3428</v>
      </c>
      <c r="C869" s="54" t="s">
        <v>3141</v>
      </c>
      <c r="D869" s="54" t="s">
        <v>3198</v>
      </c>
      <c r="E869" s="90">
        <v>10770</v>
      </c>
      <c r="F869" s="122">
        <v>0.35</v>
      </c>
      <c r="G869" s="89">
        <v>7001</v>
      </c>
      <c r="H869" s="90">
        <v>1080</v>
      </c>
      <c r="I869" s="90">
        <v>1296</v>
      </c>
      <c r="J869" s="89" t="s">
        <v>326</v>
      </c>
      <c r="K869" s="89" t="s">
        <v>326</v>
      </c>
      <c r="L869" s="89" t="s">
        <v>326</v>
      </c>
      <c r="M869" s="89" t="s">
        <v>326</v>
      </c>
      <c r="N869" s="89" t="s">
        <v>326</v>
      </c>
      <c r="O869" s="90">
        <v>180</v>
      </c>
      <c r="P869" s="123" t="s">
        <v>326</v>
      </c>
      <c r="Q869" s="123" t="s">
        <v>326</v>
      </c>
      <c r="R869" s="123" t="s">
        <v>326</v>
      </c>
      <c r="S869" s="89" t="s">
        <v>326</v>
      </c>
      <c r="T869" s="89" t="s">
        <v>326</v>
      </c>
      <c r="U869" s="89" t="s">
        <v>326</v>
      </c>
      <c r="V869" s="162"/>
    </row>
    <row r="870" spans="1:22" ht="45.75" customHeight="1">
      <c r="A870" s="99" t="s">
        <v>3229</v>
      </c>
      <c r="B870" s="100" t="s">
        <v>3428</v>
      </c>
      <c r="C870" s="54" t="s">
        <v>3143</v>
      </c>
      <c r="D870" s="54" t="s">
        <v>3200</v>
      </c>
      <c r="E870" s="90">
        <v>17690</v>
      </c>
      <c r="F870" s="122">
        <v>0.35</v>
      </c>
      <c r="G870" s="89">
        <v>11499</v>
      </c>
      <c r="H870" s="90">
        <v>1944</v>
      </c>
      <c r="I870" s="90">
        <v>2304</v>
      </c>
      <c r="J870" s="89" t="s">
        <v>326</v>
      </c>
      <c r="K870" s="89" t="s">
        <v>326</v>
      </c>
      <c r="L870" s="89" t="s">
        <v>326</v>
      </c>
      <c r="M870" s="89" t="s">
        <v>326</v>
      </c>
      <c r="N870" s="89" t="s">
        <v>326</v>
      </c>
      <c r="O870" s="90">
        <v>180</v>
      </c>
      <c r="P870" s="123" t="s">
        <v>326</v>
      </c>
      <c r="Q870" s="123" t="s">
        <v>326</v>
      </c>
      <c r="R870" s="123" t="s">
        <v>326</v>
      </c>
      <c r="S870" s="89" t="s">
        <v>326</v>
      </c>
      <c r="T870" s="89" t="s">
        <v>326</v>
      </c>
      <c r="U870" s="89" t="s">
        <v>326</v>
      </c>
      <c r="V870" s="162"/>
    </row>
    <row r="871" spans="1:22" ht="45.75" customHeight="1">
      <c r="A871" s="99" t="s">
        <v>3229</v>
      </c>
      <c r="B871" s="100" t="s">
        <v>3428</v>
      </c>
      <c r="C871" s="54" t="s">
        <v>3144</v>
      </c>
      <c r="D871" s="54" t="s">
        <v>3201</v>
      </c>
      <c r="E871" s="90">
        <v>17015</v>
      </c>
      <c r="F871" s="122">
        <v>0.35</v>
      </c>
      <c r="G871" s="89">
        <v>11060</v>
      </c>
      <c r="H871" s="90">
        <v>1872</v>
      </c>
      <c r="I871" s="90">
        <v>2208</v>
      </c>
      <c r="J871" s="89" t="s">
        <v>326</v>
      </c>
      <c r="K871" s="89" t="s">
        <v>326</v>
      </c>
      <c r="L871" s="89" t="s">
        <v>326</v>
      </c>
      <c r="M871" s="89" t="s">
        <v>326</v>
      </c>
      <c r="N871" s="89" t="s">
        <v>326</v>
      </c>
      <c r="O871" s="90">
        <v>180</v>
      </c>
      <c r="P871" s="123" t="s">
        <v>326</v>
      </c>
      <c r="Q871" s="123" t="s">
        <v>326</v>
      </c>
      <c r="R871" s="123" t="s">
        <v>326</v>
      </c>
      <c r="S871" s="89" t="s">
        <v>326</v>
      </c>
      <c r="T871" s="89" t="s">
        <v>326</v>
      </c>
      <c r="U871" s="89" t="s">
        <v>326</v>
      </c>
      <c r="V871" s="162"/>
    </row>
    <row r="872" spans="1:22" ht="45.75" customHeight="1">
      <c r="A872" s="99" t="s">
        <v>3229</v>
      </c>
      <c r="B872" s="100" t="s">
        <v>3428</v>
      </c>
      <c r="C872" s="54" t="s">
        <v>3145</v>
      </c>
      <c r="D872" s="54" t="s">
        <v>3202</v>
      </c>
      <c r="E872" s="90">
        <v>17465</v>
      </c>
      <c r="F872" s="122">
        <v>0.35</v>
      </c>
      <c r="G872" s="89">
        <v>11352</v>
      </c>
      <c r="H872" s="90">
        <v>1920</v>
      </c>
      <c r="I872" s="90">
        <v>2268</v>
      </c>
      <c r="J872" s="89" t="s">
        <v>326</v>
      </c>
      <c r="K872" s="89" t="s">
        <v>326</v>
      </c>
      <c r="L872" s="89" t="s">
        <v>326</v>
      </c>
      <c r="M872" s="89" t="s">
        <v>326</v>
      </c>
      <c r="N872" s="89" t="s">
        <v>326</v>
      </c>
      <c r="O872" s="90">
        <v>180</v>
      </c>
      <c r="P872" s="123" t="s">
        <v>326</v>
      </c>
      <c r="Q872" s="123" t="s">
        <v>326</v>
      </c>
      <c r="R872" s="123" t="s">
        <v>326</v>
      </c>
      <c r="S872" s="89" t="s">
        <v>326</v>
      </c>
      <c r="T872" s="89" t="s">
        <v>326</v>
      </c>
      <c r="U872" s="89" t="s">
        <v>326</v>
      </c>
      <c r="V872" s="162"/>
    </row>
    <row r="873" spans="1:22" ht="45.75" customHeight="1">
      <c r="A873" s="99" t="s">
        <v>3229</v>
      </c>
      <c r="B873" s="100" t="s">
        <v>3428</v>
      </c>
      <c r="C873" s="54" t="s">
        <v>3146</v>
      </c>
      <c r="D873" s="54" t="s">
        <v>3203</v>
      </c>
      <c r="E873" s="90">
        <v>19785</v>
      </c>
      <c r="F873" s="122">
        <v>0.35</v>
      </c>
      <c r="G873" s="89">
        <v>12860</v>
      </c>
      <c r="H873" s="90">
        <v>2172</v>
      </c>
      <c r="I873" s="90">
        <v>2568</v>
      </c>
      <c r="J873" s="89" t="s">
        <v>326</v>
      </c>
      <c r="K873" s="89" t="s">
        <v>326</v>
      </c>
      <c r="L873" s="89" t="s">
        <v>326</v>
      </c>
      <c r="M873" s="89" t="s">
        <v>326</v>
      </c>
      <c r="N873" s="89" t="s">
        <v>326</v>
      </c>
      <c r="O873" s="90">
        <v>180</v>
      </c>
      <c r="P873" s="123" t="s">
        <v>326</v>
      </c>
      <c r="Q873" s="123" t="s">
        <v>326</v>
      </c>
      <c r="R873" s="123" t="s">
        <v>326</v>
      </c>
      <c r="S873" s="89" t="s">
        <v>326</v>
      </c>
      <c r="T873" s="89" t="s">
        <v>326</v>
      </c>
      <c r="U873" s="89" t="s">
        <v>326</v>
      </c>
      <c r="V873" s="162"/>
    </row>
    <row r="874" spans="1:22" ht="45.75" customHeight="1">
      <c r="A874" s="99" t="s">
        <v>3229</v>
      </c>
      <c r="B874" s="100" t="s">
        <v>3428</v>
      </c>
      <c r="C874" s="54" t="s">
        <v>3147</v>
      </c>
      <c r="D874" s="54" t="s">
        <v>3204</v>
      </c>
      <c r="E874" s="90">
        <v>19105</v>
      </c>
      <c r="F874" s="122">
        <v>0.35</v>
      </c>
      <c r="G874" s="89">
        <v>12418</v>
      </c>
      <c r="H874" s="90">
        <v>2100</v>
      </c>
      <c r="I874" s="90">
        <v>2484</v>
      </c>
      <c r="J874" s="89" t="s">
        <v>326</v>
      </c>
      <c r="K874" s="89" t="s">
        <v>326</v>
      </c>
      <c r="L874" s="89" t="s">
        <v>326</v>
      </c>
      <c r="M874" s="89" t="s">
        <v>326</v>
      </c>
      <c r="N874" s="89" t="s">
        <v>326</v>
      </c>
      <c r="O874" s="90">
        <v>180</v>
      </c>
      <c r="P874" s="123" t="s">
        <v>326</v>
      </c>
      <c r="Q874" s="123" t="s">
        <v>326</v>
      </c>
      <c r="R874" s="123" t="s">
        <v>326</v>
      </c>
      <c r="S874" s="89" t="s">
        <v>326</v>
      </c>
      <c r="T874" s="89" t="s">
        <v>326</v>
      </c>
      <c r="U874" s="89" t="s">
        <v>326</v>
      </c>
      <c r="V874" s="162"/>
    </row>
    <row r="875" spans="1:22" ht="45.75" customHeight="1">
      <c r="A875" s="99" t="s">
        <v>3229</v>
      </c>
      <c r="B875" s="100" t="s">
        <v>3428</v>
      </c>
      <c r="C875" s="54" t="s">
        <v>3148</v>
      </c>
      <c r="D875" s="54" t="s">
        <v>3205</v>
      </c>
      <c r="E875" s="90">
        <v>19560</v>
      </c>
      <c r="F875" s="122">
        <v>0.35</v>
      </c>
      <c r="G875" s="89">
        <v>12714</v>
      </c>
      <c r="H875" s="90">
        <v>2148</v>
      </c>
      <c r="I875" s="90">
        <v>2544</v>
      </c>
      <c r="J875" s="89" t="s">
        <v>326</v>
      </c>
      <c r="K875" s="89" t="s">
        <v>326</v>
      </c>
      <c r="L875" s="89" t="s">
        <v>326</v>
      </c>
      <c r="M875" s="89" t="s">
        <v>326</v>
      </c>
      <c r="N875" s="89" t="s">
        <v>326</v>
      </c>
      <c r="O875" s="90">
        <v>180</v>
      </c>
      <c r="P875" s="123" t="s">
        <v>326</v>
      </c>
      <c r="Q875" s="123" t="s">
        <v>326</v>
      </c>
      <c r="R875" s="123" t="s">
        <v>326</v>
      </c>
      <c r="S875" s="89" t="s">
        <v>326</v>
      </c>
      <c r="T875" s="89" t="s">
        <v>326</v>
      </c>
      <c r="U875" s="89" t="s">
        <v>326</v>
      </c>
      <c r="V875" s="162"/>
    </row>
    <row r="876" spans="1:22" ht="45.75" customHeight="1">
      <c r="A876" s="99" t="s">
        <v>3229</v>
      </c>
      <c r="B876" s="100" t="s">
        <v>3428</v>
      </c>
      <c r="C876" s="54" t="s">
        <v>3149</v>
      </c>
      <c r="D876" s="54" t="s">
        <v>3206</v>
      </c>
      <c r="E876" s="90">
        <v>12850</v>
      </c>
      <c r="F876" s="122">
        <v>0.35</v>
      </c>
      <c r="G876" s="89">
        <v>8353</v>
      </c>
      <c r="H876" s="90">
        <v>1284</v>
      </c>
      <c r="I876" s="90">
        <v>1548</v>
      </c>
      <c r="J876" s="89" t="s">
        <v>326</v>
      </c>
      <c r="K876" s="89" t="s">
        <v>326</v>
      </c>
      <c r="L876" s="89" t="s">
        <v>326</v>
      </c>
      <c r="M876" s="89" t="s">
        <v>326</v>
      </c>
      <c r="N876" s="89" t="s">
        <v>326</v>
      </c>
      <c r="O876" s="90">
        <v>180</v>
      </c>
      <c r="P876" s="123" t="s">
        <v>326</v>
      </c>
      <c r="Q876" s="123" t="s">
        <v>326</v>
      </c>
      <c r="R876" s="123" t="s">
        <v>326</v>
      </c>
      <c r="S876" s="89" t="s">
        <v>326</v>
      </c>
      <c r="T876" s="89" t="s">
        <v>326</v>
      </c>
      <c r="U876" s="89" t="s">
        <v>326</v>
      </c>
      <c r="V876" s="162"/>
    </row>
    <row r="877" spans="1:22" ht="45.75" customHeight="1">
      <c r="A877" s="99" t="s">
        <v>3229</v>
      </c>
      <c r="B877" s="100" t="s">
        <v>3428</v>
      </c>
      <c r="C877" s="54" t="s">
        <v>3150</v>
      </c>
      <c r="D877" s="54" t="s">
        <v>3207</v>
      </c>
      <c r="E877" s="90">
        <v>13900</v>
      </c>
      <c r="F877" s="122">
        <v>0.35</v>
      </c>
      <c r="G877" s="89">
        <v>9035</v>
      </c>
      <c r="H877" s="90">
        <v>1392</v>
      </c>
      <c r="I877" s="90">
        <v>1668</v>
      </c>
      <c r="J877" s="89" t="s">
        <v>326</v>
      </c>
      <c r="K877" s="89" t="s">
        <v>326</v>
      </c>
      <c r="L877" s="89" t="s">
        <v>326</v>
      </c>
      <c r="M877" s="89" t="s">
        <v>326</v>
      </c>
      <c r="N877" s="89" t="s">
        <v>326</v>
      </c>
      <c r="O877" s="90">
        <v>180</v>
      </c>
      <c r="P877" s="123" t="s">
        <v>326</v>
      </c>
      <c r="Q877" s="123" t="s">
        <v>326</v>
      </c>
      <c r="R877" s="123" t="s">
        <v>326</v>
      </c>
      <c r="S877" s="89" t="s">
        <v>326</v>
      </c>
      <c r="T877" s="89" t="s">
        <v>326</v>
      </c>
      <c r="U877" s="89" t="s">
        <v>326</v>
      </c>
      <c r="V877" s="162"/>
    </row>
    <row r="878" spans="1:22" ht="45.75" customHeight="1">
      <c r="A878" s="99" t="s">
        <v>3229</v>
      </c>
      <c r="B878" s="100" t="s">
        <v>3428</v>
      </c>
      <c r="C878" s="54" t="s">
        <v>3151</v>
      </c>
      <c r="D878" s="54" t="s">
        <v>3208</v>
      </c>
      <c r="E878" s="90">
        <v>14345</v>
      </c>
      <c r="F878" s="122">
        <v>0.35</v>
      </c>
      <c r="G878" s="89">
        <v>9324</v>
      </c>
      <c r="H878" s="90">
        <v>1440</v>
      </c>
      <c r="I878" s="90">
        <v>1716</v>
      </c>
      <c r="J878" s="89" t="s">
        <v>326</v>
      </c>
      <c r="K878" s="89" t="s">
        <v>326</v>
      </c>
      <c r="L878" s="89" t="s">
        <v>326</v>
      </c>
      <c r="M878" s="89" t="s">
        <v>326</v>
      </c>
      <c r="N878" s="89" t="s">
        <v>326</v>
      </c>
      <c r="O878" s="90">
        <v>180</v>
      </c>
      <c r="P878" s="123" t="s">
        <v>326</v>
      </c>
      <c r="Q878" s="123" t="s">
        <v>326</v>
      </c>
      <c r="R878" s="123" t="s">
        <v>326</v>
      </c>
      <c r="S878" s="89" t="s">
        <v>326</v>
      </c>
      <c r="T878" s="89" t="s">
        <v>326</v>
      </c>
      <c r="U878" s="89" t="s">
        <v>326</v>
      </c>
      <c r="V878" s="162"/>
    </row>
    <row r="879" spans="1:22" ht="45.75" customHeight="1">
      <c r="A879" s="99" t="s">
        <v>3229</v>
      </c>
      <c r="B879" s="100" t="s">
        <v>3428</v>
      </c>
      <c r="C879" s="54" t="s">
        <v>3152</v>
      </c>
      <c r="D879" s="54" t="s">
        <v>3209</v>
      </c>
      <c r="E879" s="90">
        <v>10750</v>
      </c>
      <c r="F879" s="122">
        <v>0.35</v>
      </c>
      <c r="G879" s="89">
        <v>6988</v>
      </c>
      <c r="H879" s="90">
        <v>1080</v>
      </c>
      <c r="I879" s="90">
        <v>1296</v>
      </c>
      <c r="J879" s="89" t="s">
        <v>326</v>
      </c>
      <c r="K879" s="89" t="s">
        <v>326</v>
      </c>
      <c r="L879" s="89" t="s">
        <v>326</v>
      </c>
      <c r="M879" s="89" t="s">
        <v>326</v>
      </c>
      <c r="N879" s="89" t="s">
        <v>326</v>
      </c>
      <c r="O879" s="90">
        <v>180</v>
      </c>
      <c r="P879" s="123" t="s">
        <v>326</v>
      </c>
      <c r="Q879" s="123" t="s">
        <v>326</v>
      </c>
      <c r="R879" s="123" t="s">
        <v>326</v>
      </c>
      <c r="S879" s="89" t="s">
        <v>326</v>
      </c>
      <c r="T879" s="89" t="s">
        <v>326</v>
      </c>
      <c r="U879" s="89" t="s">
        <v>326</v>
      </c>
      <c r="V879" s="162"/>
    </row>
    <row r="880" spans="1:22" ht="45.75" customHeight="1">
      <c r="A880" s="99" t="s">
        <v>3229</v>
      </c>
      <c r="B880" s="100" t="s">
        <v>3428</v>
      </c>
      <c r="C880" s="54" t="s">
        <v>3153</v>
      </c>
      <c r="D880" s="54" t="s">
        <v>3210</v>
      </c>
      <c r="E880" s="90">
        <v>11800</v>
      </c>
      <c r="F880" s="122">
        <v>0.35</v>
      </c>
      <c r="G880" s="89">
        <v>7670</v>
      </c>
      <c r="H880" s="90">
        <v>1176</v>
      </c>
      <c r="I880" s="90">
        <v>1416</v>
      </c>
      <c r="J880" s="89" t="s">
        <v>326</v>
      </c>
      <c r="K880" s="89" t="s">
        <v>326</v>
      </c>
      <c r="L880" s="89" t="s">
        <v>326</v>
      </c>
      <c r="M880" s="89" t="s">
        <v>326</v>
      </c>
      <c r="N880" s="89" t="s">
        <v>326</v>
      </c>
      <c r="O880" s="90">
        <v>180</v>
      </c>
      <c r="P880" s="123" t="s">
        <v>326</v>
      </c>
      <c r="Q880" s="123" t="s">
        <v>326</v>
      </c>
      <c r="R880" s="123" t="s">
        <v>326</v>
      </c>
      <c r="S880" s="89" t="s">
        <v>326</v>
      </c>
      <c r="T880" s="89" t="s">
        <v>326</v>
      </c>
      <c r="U880" s="89" t="s">
        <v>326</v>
      </c>
      <c r="V880" s="162"/>
    </row>
    <row r="881" spans="1:22" ht="45.75" customHeight="1">
      <c r="A881" s="99" t="s">
        <v>3229</v>
      </c>
      <c r="B881" s="100" t="s">
        <v>3428</v>
      </c>
      <c r="C881" s="54" t="s">
        <v>3154</v>
      </c>
      <c r="D881" s="54" t="s">
        <v>3211</v>
      </c>
      <c r="E881" s="90">
        <v>12250</v>
      </c>
      <c r="F881" s="122">
        <v>0.35</v>
      </c>
      <c r="G881" s="89">
        <v>7963</v>
      </c>
      <c r="H881" s="90">
        <v>1224</v>
      </c>
      <c r="I881" s="90">
        <v>1476</v>
      </c>
      <c r="J881" s="89" t="s">
        <v>326</v>
      </c>
      <c r="K881" s="89" t="s">
        <v>326</v>
      </c>
      <c r="L881" s="89" t="s">
        <v>326</v>
      </c>
      <c r="M881" s="89" t="s">
        <v>326</v>
      </c>
      <c r="N881" s="89" t="s">
        <v>326</v>
      </c>
      <c r="O881" s="90">
        <v>180</v>
      </c>
      <c r="P881" s="123" t="s">
        <v>326</v>
      </c>
      <c r="Q881" s="123" t="s">
        <v>326</v>
      </c>
      <c r="R881" s="123" t="s">
        <v>326</v>
      </c>
      <c r="S881" s="89" t="s">
        <v>326</v>
      </c>
      <c r="T881" s="89" t="s">
        <v>326</v>
      </c>
      <c r="U881" s="89" t="s">
        <v>326</v>
      </c>
      <c r="V881" s="162"/>
    </row>
    <row r="882" spans="1:22" ht="45.75" customHeight="1">
      <c r="A882" s="99" t="s">
        <v>3229</v>
      </c>
      <c r="B882" s="100" t="s">
        <v>3428</v>
      </c>
      <c r="C882" s="54" t="s">
        <v>3155</v>
      </c>
      <c r="D882" s="54" t="s">
        <v>3212</v>
      </c>
      <c r="E882" s="90">
        <v>30595</v>
      </c>
      <c r="F882" s="122">
        <v>0.35</v>
      </c>
      <c r="G882" s="89">
        <v>19887</v>
      </c>
      <c r="H882" s="90">
        <v>3972</v>
      </c>
      <c r="I882" s="90">
        <v>4584</v>
      </c>
      <c r="J882" s="89" t="s">
        <v>326</v>
      </c>
      <c r="K882" s="89" t="s">
        <v>326</v>
      </c>
      <c r="L882" s="89" t="s">
        <v>326</v>
      </c>
      <c r="M882" s="89" t="s">
        <v>326</v>
      </c>
      <c r="N882" s="89" t="s">
        <v>326</v>
      </c>
      <c r="O882" s="90">
        <v>180</v>
      </c>
      <c r="P882" s="123" t="s">
        <v>326</v>
      </c>
      <c r="Q882" s="123" t="s">
        <v>326</v>
      </c>
      <c r="R882" s="123" t="s">
        <v>326</v>
      </c>
      <c r="S882" s="89" t="s">
        <v>326</v>
      </c>
      <c r="T882" s="89" t="s">
        <v>326</v>
      </c>
      <c r="U882" s="89" t="s">
        <v>326</v>
      </c>
      <c r="V882" s="162"/>
    </row>
    <row r="883" spans="1:22" ht="45.75" customHeight="1">
      <c r="A883" s="99" t="s">
        <v>3229</v>
      </c>
      <c r="B883" s="100" t="s">
        <v>3428</v>
      </c>
      <c r="C883" s="54" t="s">
        <v>3156</v>
      </c>
      <c r="D883" s="54" t="s">
        <v>3213</v>
      </c>
      <c r="E883" s="90">
        <v>23045</v>
      </c>
      <c r="F883" s="122">
        <v>0.35</v>
      </c>
      <c r="G883" s="89">
        <v>14979</v>
      </c>
      <c r="H883" s="90">
        <v>3000</v>
      </c>
      <c r="I883" s="90">
        <v>3456</v>
      </c>
      <c r="J883" s="89" t="s">
        <v>326</v>
      </c>
      <c r="K883" s="89" t="s">
        <v>326</v>
      </c>
      <c r="L883" s="89" t="s">
        <v>326</v>
      </c>
      <c r="M883" s="89" t="s">
        <v>326</v>
      </c>
      <c r="N883" s="89" t="s">
        <v>326</v>
      </c>
      <c r="O883" s="90">
        <v>180</v>
      </c>
      <c r="P883" s="123" t="s">
        <v>326</v>
      </c>
      <c r="Q883" s="123" t="s">
        <v>326</v>
      </c>
      <c r="R883" s="123" t="s">
        <v>326</v>
      </c>
      <c r="S883" s="89" t="s">
        <v>326</v>
      </c>
      <c r="T883" s="89" t="s">
        <v>326</v>
      </c>
      <c r="U883" s="89" t="s">
        <v>326</v>
      </c>
      <c r="V883" s="162"/>
    </row>
    <row r="884" spans="1:22" ht="45.75" customHeight="1">
      <c r="A884" s="99" t="s">
        <v>3229</v>
      </c>
      <c r="B884" s="100" t="s">
        <v>3428</v>
      </c>
      <c r="C884" s="54" t="s">
        <v>3157</v>
      </c>
      <c r="D884" s="54" t="s">
        <v>3214</v>
      </c>
      <c r="E884" s="90">
        <v>23660</v>
      </c>
      <c r="F884" s="122">
        <v>0.35</v>
      </c>
      <c r="G884" s="89">
        <v>15379</v>
      </c>
      <c r="H884" s="90">
        <v>3072</v>
      </c>
      <c r="I884" s="90">
        <v>3552</v>
      </c>
      <c r="J884" s="89" t="s">
        <v>326</v>
      </c>
      <c r="K884" s="89" t="s">
        <v>326</v>
      </c>
      <c r="L884" s="89" t="s">
        <v>326</v>
      </c>
      <c r="M884" s="89" t="s">
        <v>326</v>
      </c>
      <c r="N884" s="89" t="s">
        <v>326</v>
      </c>
      <c r="O884" s="90">
        <v>180</v>
      </c>
      <c r="P884" s="123" t="s">
        <v>326</v>
      </c>
      <c r="Q884" s="123" t="s">
        <v>326</v>
      </c>
      <c r="R884" s="123" t="s">
        <v>326</v>
      </c>
      <c r="S884" s="89" t="s">
        <v>326</v>
      </c>
      <c r="T884" s="89" t="s">
        <v>326</v>
      </c>
      <c r="U884" s="89" t="s">
        <v>326</v>
      </c>
      <c r="V884" s="162"/>
    </row>
    <row r="885" spans="1:22" ht="45.75" customHeight="1">
      <c r="A885" s="99" t="s">
        <v>3229</v>
      </c>
      <c r="B885" s="100" t="s">
        <v>3428</v>
      </c>
      <c r="C885" s="54" t="s">
        <v>3158</v>
      </c>
      <c r="D885" s="54" t="s">
        <v>3215</v>
      </c>
      <c r="E885" s="90">
        <v>24125</v>
      </c>
      <c r="F885" s="122">
        <v>0.35</v>
      </c>
      <c r="G885" s="89">
        <v>15681</v>
      </c>
      <c r="H885" s="90">
        <v>3132</v>
      </c>
      <c r="I885" s="90">
        <v>3624</v>
      </c>
      <c r="J885" s="89" t="s">
        <v>326</v>
      </c>
      <c r="K885" s="89" t="s">
        <v>326</v>
      </c>
      <c r="L885" s="89" t="s">
        <v>326</v>
      </c>
      <c r="M885" s="89" t="s">
        <v>326</v>
      </c>
      <c r="N885" s="89" t="s">
        <v>326</v>
      </c>
      <c r="O885" s="90">
        <v>180</v>
      </c>
      <c r="P885" s="123" t="s">
        <v>326</v>
      </c>
      <c r="Q885" s="123" t="s">
        <v>326</v>
      </c>
      <c r="R885" s="123" t="s">
        <v>326</v>
      </c>
      <c r="S885" s="89" t="s">
        <v>326</v>
      </c>
      <c r="T885" s="89" t="s">
        <v>326</v>
      </c>
      <c r="U885" s="89" t="s">
        <v>326</v>
      </c>
      <c r="V885" s="162"/>
    </row>
    <row r="886" spans="1:22" ht="45.75" customHeight="1">
      <c r="A886" s="99" t="s">
        <v>3229</v>
      </c>
      <c r="B886" s="100" t="s">
        <v>3428</v>
      </c>
      <c r="C886" s="54" t="s">
        <v>3159</v>
      </c>
      <c r="D886" s="54" t="s">
        <v>3216</v>
      </c>
      <c r="E886" s="90">
        <v>31615</v>
      </c>
      <c r="F886" s="122">
        <v>0.35</v>
      </c>
      <c r="G886" s="89">
        <v>20550</v>
      </c>
      <c r="H886" s="90">
        <v>4104</v>
      </c>
      <c r="I886" s="90">
        <v>4740</v>
      </c>
      <c r="J886" s="89" t="s">
        <v>326</v>
      </c>
      <c r="K886" s="89" t="s">
        <v>326</v>
      </c>
      <c r="L886" s="89" t="s">
        <v>326</v>
      </c>
      <c r="M886" s="89" t="s">
        <v>326</v>
      </c>
      <c r="N886" s="89" t="s">
        <v>326</v>
      </c>
      <c r="O886" s="90">
        <v>180</v>
      </c>
      <c r="P886" s="123" t="s">
        <v>326</v>
      </c>
      <c r="Q886" s="123" t="s">
        <v>326</v>
      </c>
      <c r="R886" s="123" t="s">
        <v>326</v>
      </c>
      <c r="S886" s="89" t="s">
        <v>326</v>
      </c>
      <c r="T886" s="89" t="s">
        <v>326</v>
      </c>
      <c r="U886" s="89" t="s">
        <v>326</v>
      </c>
      <c r="V886" s="162"/>
    </row>
    <row r="887" spans="1:22" ht="45.75" customHeight="1">
      <c r="A887" s="99" t="s">
        <v>3229</v>
      </c>
      <c r="B887" s="100" t="s">
        <v>3428</v>
      </c>
      <c r="C887" s="54" t="s">
        <v>3160</v>
      </c>
      <c r="D887" s="54" t="s">
        <v>3217</v>
      </c>
      <c r="E887" s="90">
        <v>25600</v>
      </c>
      <c r="F887" s="122">
        <v>0.35</v>
      </c>
      <c r="G887" s="89">
        <v>16640</v>
      </c>
      <c r="H887" s="90">
        <v>3324</v>
      </c>
      <c r="I887" s="90">
        <v>3840</v>
      </c>
      <c r="J887" s="89" t="s">
        <v>326</v>
      </c>
      <c r="K887" s="89" t="s">
        <v>326</v>
      </c>
      <c r="L887" s="89" t="s">
        <v>326</v>
      </c>
      <c r="M887" s="89" t="s">
        <v>326</v>
      </c>
      <c r="N887" s="89" t="s">
        <v>326</v>
      </c>
      <c r="O887" s="90">
        <v>180</v>
      </c>
      <c r="P887" s="123" t="s">
        <v>326</v>
      </c>
      <c r="Q887" s="123" t="s">
        <v>326</v>
      </c>
      <c r="R887" s="123" t="s">
        <v>326</v>
      </c>
      <c r="S887" s="89" t="s">
        <v>326</v>
      </c>
      <c r="T887" s="89" t="s">
        <v>326</v>
      </c>
      <c r="U887" s="89" t="s">
        <v>326</v>
      </c>
      <c r="V887" s="162"/>
    </row>
    <row r="888" spans="1:22" ht="45.75" customHeight="1">
      <c r="A888" s="99" t="s">
        <v>3229</v>
      </c>
      <c r="B888" s="100" t="s">
        <v>3428</v>
      </c>
      <c r="C888" s="54" t="s">
        <v>3161</v>
      </c>
      <c r="D888" s="54" t="s">
        <v>3218</v>
      </c>
      <c r="E888" s="90">
        <v>26215</v>
      </c>
      <c r="F888" s="122">
        <v>0.35</v>
      </c>
      <c r="G888" s="89">
        <v>17040</v>
      </c>
      <c r="H888" s="90">
        <v>3408</v>
      </c>
      <c r="I888" s="90">
        <v>3936</v>
      </c>
      <c r="J888" s="89" t="s">
        <v>326</v>
      </c>
      <c r="K888" s="89" t="s">
        <v>326</v>
      </c>
      <c r="L888" s="89" t="s">
        <v>326</v>
      </c>
      <c r="M888" s="89" t="s">
        <v>326</v>
      </c>
      <c r="N888" s="89" t="s">
        <v>326</v>
      </c>
      <c r="O888" s="90">
        <v>180</v>
      </c>
      <c r="P888" s="123" t="s">
        <v>326</v>
      </c>
      <c r="Q888" s="123" t="s">
        <v>326</v>
      </c>
      <c r="R888" s="123" t="s">
        <v>326</v>
      </c>
      <c r="S888" s="89" t="s">
        <v>326</v>
      </c>
      <c r="T888" s="89" t="s">
        <v>326</v>
      </c>
      <c r="U888" s="89" t="s">
        <v>326</v>
      </c>
      <c r="V888" s="162"/>
    </row>
    <row r="889" spans="1:22" ht="45.75" customHeight="1">
      <c r="A889" s="99" t="s">
        <v>3229</v>
      </c>
      <c r="B889" s="100" t="s">
        <v>3428</v>
      </c>
      <c r="C889" s="54" t="s">
        <v>3162</v>
      </c>
      <c r="D889" s="54" t="s">
        <v>3219</v>
      </c>
      <c r="E889" s="90">
        <v>26680</v>
      </c>
      <c r="F889" s="122">
        <v>0.35</v>
      </c>
      <c r="G889" s="89">
        <v>17342</v>
      </c>
      <c r="H889" s="90">
        <v>3468</v>
      </c>
      <c r="I889" s="90">
        <v>4008</v>
      </c>
      <c r="J889" s="89" t="s">
        <v>326</v>
      </c>
      <c r="K889" s="89" t="s">
        <v>326</v>
      </c>
      <c r="L889" s="89" t="s">
        <v>326</v>
      </c>
      <c r="M889" s="89" t="s">
        <v>326</v>
      </c>
      <c r="N889" s="89" t="s">
        <v>326</v>
      </c>
      <c r="O889" s="90">
        <v>180</v>
      </c>
      <c r="P889" s="123" t="s">
        <v>326</v>
      </c>
      <c r="Q889" s="123" t="s">
        <v>326</v>
      </c>
      <c r="R889" s="123" t="s">
        <v>326</v>
      </c>
      <c r="S889" s="89" t="s">
        <v>326</v>
      </c>
      <c r="T889" s="89" t="s">
        <v>326</v>
      </c>
      <c r="U889" s="89" t="s">
        <v>326</v>
      </c>
      <c r="V889" s="162"/>
    </row>
    <row r="890" spans="1:22" ht="45.75" customHeight="1">
      <c r="A890" s="99" t="s">
        <v>3229</v>
      </c>
      <c r="B890" s="100" t="s">
        <v>3428</v>
      </c>
      <c r="C890" s="54" t="s">
        <v>3167</v>
      </c>
      <c r="D890" s="54" t="s">
        <v>3224</v>
      </c>
      <c r="E890" s="90">
        <v>1225</v>
      </c>
      <c r="F890" s="122">
        <v>0.35</v>
      </c>
      <c r="G890" s="89">
        <v>796</v>
      </c>
      <c r="H890" s="90">
        <v>156</v>
      </c>
      <c r="I890" s="90">
        <v>180</v>
      </c>
      <c r="J890" s="89" t="s">
        <v>326</v>
      </c>
      <c r="K890" s="89" t="s">
        <v>326</v>
      </c>
      <c r="L890" s="89" t="s">
        <v>326</v>
      </c>
      <c r="M890" s="89" t="s">
        <v>326</v>
      </c>
      <c r="N890" s="89" t="s">
        <v>326</v>
      </c>
      <c r="O890" s="90" t="s">
        <v>326</v>
      </c>
      <c r="P890" s="123" t="s">
        <v>326</v>
      </c>
      <c r="Q890" s="123" t="s">
        <v>326</v>
      </c>
      <c r="R890" s="123" t="s">
        <v>326</v>
      </c>
      <c r="S890" s="89" t="s">
        <v>326</v>
      </c>
      <c r="T890" s="89" t="s">
        <v>326</v>
      </c>
      <c r="U890" s="89" t="s">
        <v>326</v>
      </c>
      <c r="V890" s="162"/>
    </row>
    <row r="891" spans="1:22" ht="45.75" customHeight="1">
      <c r="A891" s="99" t="s">
        <v>3229</v>
      </c>
      <c r="B891" s="100" t="s">
        <v>3428</v>
      </c>
      <c r="C891" s="54" t="s">
        <v>3169</v>
      </c>
      <c r="D891" s="54" t="s">
        <v>662</v>
      </c>
      <c r="E891" s="90">
        <v>1035</v>
      </c>
      <c r="F891" s="122">
        <v>0.35</v>
      </c>
      <c r="G891" s="89">
        <v>673</v>
      </c>
      <c r="H891" s="90">
        <v>144</v>
      </c>
      <c r="I891" s="90">
        <v>156</v>
      </c>
      <c r="J891" s="89" t="s">
        <v>326</v>
      </c>
      <c r="K891" s="89" t="s">
        <v>326</v>
      </c>
      <c r="L891" s="89" t="s">
        <v>326</v>
      </c>
      <c r="M891" s="89" t="s">
        <v>326</v>
      </c>
      <c r="N891" s="89" t="s">
        <v>326</v>
      </c>
      <c r="O891" s="90" t="s">
        <v>326</v>
      </c>
      <c r="P891" s="123" t="s">
        <v>326</v>
      </c>
      <c r="Q891" s="123" t="s">
        <v>326</v>
      </c>
      <c r="R891" s="123" t="s">
        <v>326</v>
      </c>
      <c r="S891" s="89" t="s">
        <v>326</v>
      </c>
      <c r="T891" s="89" t="s">
        <v>326</v>
      </c>
      <c r="U891" s="89" t="s">
        <v>326</v>
      </c>
      <c r="V891" s="162"/>
    </row>
    <row r="892" spans="1:22" ht="45.75" customHeight="1">
      <c r="A892" s="99" t="s">
        <v>3229</v>
      </c>
      <c r="B892" s="100" t="s">
        <v>3428</v>
      </c>
      <c r="C892" s="54" t="s">
        <v>3170</v>
      </c>
      <c r="D892" s="54" t="s">
        <v>3226</v>
      </c>
      <c r="E892" s="90">
        <v>1060</v>
      </c>
      <c r="F892" s="122">
        <v>0.35</v>
      </c>
      <c r="G892" s="89">
        <v>689</v>
      </c>
      <c r="H892" s="90">
        <v>132</v>
      </c>
      <c r="I892" s="90">
        <v>156</v>
      </c>
      <c r="J892" s="89" t="s">
        <v>326</v>
      </c>
      <c r="K892" s="89" t="s">
        <v>326</v>
      </c>
      <c r="L892" s="89" t="s">
        <v>326</v>
      </c>
      <c r="M892" s="89" t="s">
        <v>326</v>
      </c>
      <c r="N892" s="89" t="s">
        <v>326</v>
      </c>
      <c r="O892" s="90" t="s">
        <v>326</v>
      </c>
      <c r="P892" s="123" t="s">
        <v>326</v>
      </c>
      <c r="Q892" s="123" t="s">
        <v>326</v>
      </c>
      <c r="R892" s="123" t="s">
        <v>326</v>
      </c>
      <c r="S892" s="89" t="s">
        <v>326</v>
      </c>
      <c r="T892" s="89" t="s">
        <v>326</v>
      </c>
      <c r="U892" s="89" t="s">
        <v>326</v>
      </c>
      <c r="V892" s="162"/>
    </row>
    <row r="893" spans="1:22" ht="45.75" customHeight="1">
      <c r="A893" s="99" t="s">
        <v>3229</v>
      </c>
      <c r="B893" s="100" t="s">
        <v>3432</v>
      </c>
      <c r="C893" s="87">
        <v>7457283</v>
      </c>
      <c r="D893" s="53" t="s">
        <v>2039</v>
      </c>
      <c r="E893" s="89">
        <v>43</v>
      </c>
      <c r="F893" s="122">
        <v>0.05</v>
      </c>
      <c r="G893" s="126">
        <v>40.85</v>
      </c>
      <c r="H893" s="89" t="s">
        <v>326</v>
      </c>
      <c r="I893" s="89" t="s">
        <v>326</v>
      </c>
      <c r="J893" s="89" t="s">
        <v>326</v>
      </c>
      <c r="K893" s="89" t="s">
        <v>326</v>
      </c>
      <c r="L893" s="89" t="s">
        <v>326</v>
      </c>
      <c r="M893" s="89" t="s">
        <v>326</v>
      </c>
      <c r="N893" s="89" t="s">
        <v>326</v>
      </c>
      <c r="O893" s="89" t="s">
        <v>326</v>
      </c>
      <c r="P893" s="89" t="s">
        <v>326</v>
      </c>
      <c r="Q893" s="89" t="s">
        <v>326</v>
      </c>
      <c r="R893" s="89" t="s">
        <v>326</v>
      </c>
      <c r="S893" s="89" t="s">
        <v>326</v>
      </c>
      <c r="T893" s="89" t="s">
        <v>326</v>
      </c>
      <c r="U893" s="89" t="s">
        <v>326</v>
      </c>
      <c r="V893" s="162"/>
    </row>
    <row r="894" spans="1:22" ht="45.75" customHeight="1">
      <c r="A894" s="99" t="s">
        <v>3229</v>
      </c>
      <c r="B894" s="100" t="s">
        <v>3432</v>
      </c>
      <c r="C894" s="87">
        <v>9990800</v>
      </c>
      <c r="D894" s="53" t="s">
        <v>1331</v>
      </c>
      <c r="E894" s="89">
        <v>28</v>
      </c>
      <c r="F894" s="122">
        <v>0.05</v>
      </c>
      <c r="G894" s="126">
        <v>26.599999999999998</v>
      </c>
      <c r="H894" s="89" t="s">
        <v>326</v>
      </c>
      <c r="I894" s="89" t="s">
        <v>326</v>
      </c>
      <c r="J894" s="89" t="s">
        <v>326</v>
      </c>
      <c r="K894" s="89" t="s">
        <v>326</v>
      </c>
      <c r="L894" s="89" t="s">
        <v>326</v>
      </c>
      <c r="M894" s="89" t="s">
        <v>326</v>
      </c>
      <c r="N894" s="89" t="s">
        <v>326</v>
      </c>
      <c r="O894" s="89" t="s">
        <v>326</v>
      </c>
      <c r="P894" s="89" t="s">
        <v>326</v>
      </c>
      <c r="Q894" s="89" t="s">
        <v>326</v>
      </c>
      <c r="R894" s="89" t="s">
        <v>326</v>
      </c>
      <c r="S894" s="89" t="s">
        <v>326</v>
      </c>
      <c r="T894" s="89" t="s">
        <v>326</v>
      </c>
      <c r="U894" s="89" t="s">
        <v>326</v>
      </c>
      <c r="V894" s="162"/>
    </row>
    <row r="895" spans="1:22" ht="45.75" customHeight="1">
      <c r="A895" s="99" t="s">
        <v>3229</v>
      </c>
      <c r="B895" s="100" t="s">
        <v>3432</v>
      </c>
      <c r="C895" s="87">
        <v>9990801</v>
      </c>
      <c r="D895" s="53" t="s">
        <v>1332</v>
      </c>
      <c r="E895" s="89">
        <v>343</v>
      </c>
      <c r="F895" s="122">
        <v>0.05</v>
      </c>
      <c r="G895" s="126">
        <v>325.84999999999997</v>
      </c>
      <c r="H895" s="89" t="s">
        <v>326</v>
      </c>
      <c r="I895" s="89" t="s">
        <v>326</v>
      </c>
      <c r="J895" s="89" t="s">
        <v>326</v>
      </c>
      <c r="K895" s="89" t="s">
        <v>326</v>
      </c>
      <c r="L895" s="89" t="s">
        <v>326</v>
      </c>
      <c r="M895" s="89" t="s">
        <v>326</v>
      </c>
      <c r="N895" s="89" t="s">
        <v>326</v>
      </c>
      <c r="O895" s="89" t="s">
        <v>326</v>
      </c>
      <c r="P895" s="89" t="s">
        <v>326</v>
      </c>
      <c r="Q895" s="89" t="s">
        <v>326</v>
      </c>
      <c r="R895" s="89" t="s">
        <v>326</v>
      </c>
      <c r="S895" s="89" t="s">
        <v>326</v>
      </c>
      <c r="T895" s="89" t="s">
        <v>326</v>
      </c>
      <c r="U895" s="89" t="s">
        <v>326</v>
      </c>
      <c r="V895" s="162"/>
    </row>
    <row r="896" spans="1:22" ht="45.75" customHeight="1">
      <c r="A896" s="99" t="s">
        <v>3229</v>
      </c>
      <c r="B896" s="100" t="s">
        <v>3432</v>
      </c>
      <c r="C896" s="87">
        <v>80100053</v>
      </c>
      <c r="D896" s="53" t="s">
        <v>2047</v>
      </c>
      <c r="E896" s="89">
        <v>31</v>
      </c>
      <c r="F896" s="122">
        <v>0.05</v>
      </c>
      <c r="G896" s="126">
        <v>29.45</v>
      </c>
      <c r="H896" s="89" t="s">
        <v>326</v>
      </c>
      <c r="I896" s="89" t="s">
        <v>326</v>
      </c>
      <c r="J896" s="89" t="s">
        <v>326</v>
      </c>
      <c r="K896" s="89" t="s">
        <v>326</v>
      </c>
      <c r="L896" s="89" t="s">
        <v>326</v>
      </c>
      <c r="M896" s="89" t="s">
        <v>326</v>
      </c>
      <c r="N896" s="89" t="s">
        <v>326</v>
      </c>
      <c r="O896" s="89" t="s">
        <v>326</v>
      </c>
      <c r="P896" s="89" t="s">
        <v>326</v>
      </c>
      <c r="Q896" s="89" t="s">
        <v>326</v>
      </c>
      <c r="R896" s="89" t="s">
        <v>326</v>
      </c>
      <c r="S896" s="89" t="s">
        <v>326</v>
      </c>
      <c r="T896" s="89" t="s">
        <v>326</v>
      </c>
      <c r="U896" s="89" t="s">
        <v>326</v>
      </c>
      <c r="V896" s="162"/>
    </row>
    <row r="897" spans="1:22" ht="45.75" customHeight="1">
      <c r="A897" s="99" t="s">
        <v>3229</v>
      </c>
      <c r="B897" s="100" t="s">
        <v>3432</v>
      </c>
      <c r="C897" s="87">
        <v>80100054</v>
      </c>
      <c r="D897" s="53" t="s">
        <v>605</v>
      </c>
      <c r="E897" s="89">
        <v>15</v>
      </c>
      <c r="F897" s="122">
        <v>0.05</v>
      </c>
      <c r="G897" s="126">
        <v>14.25</v>
      </c>
      <c r="H897" s="89" t="s">
        <v>326</v>
      </c>
      <c r="I897" s="89" t="s">
        <v>326</v>
      </c>
      <c r="J897" s="89" t="s">
        <v>326</v>
      </c>
      <c r="K897" s="89" t="s">
        <v>326</v>
      </c>
      <c r="L897" s="89" t="s">
        <v>326</v>
      </c>
      <c r="M897" s="89" t="s">
        <v>326</v>
      </c>
      <c r="N897" s="89" t="s">
        <v>326</v>
      </c>
      <c r="O897" s="89" t="s">
        <v>326</v>
      </c>
      <c r="P897" s="89" t="s">
        <v>326</v>
      </c>
      <c r="Q897" s="89" t="s">
        <v>326</v>
      </c>
      <c r="R897" s="89" t="s">
        <v>326</v>
      </c>
      <c r="S897" s="89" t="s">
        <v>326</v>
      </c>
      <c r="T897" s="89" t="s">
        <v>326</v>
      </c>
      <c r="U897" s="89" t="s">
        <v>326</v>
      </c>
      <c r="V897" s="162"/>
    </row>
    <row r="898" spans="1:22" ht="45.75" customHeight="1">
      <c r="A898" s="99" t="s">
        <v>3229</v>
      </c>
      <c r="B898" s="100" t="s">
        <v>3432</v>
      </c>
      <c r="C898" s="87">
        <v>80100069</v>
      </c>
      <c r="D898" s="53" t="s">
        <v>604</v>
      </c>
      <c r="E898" s="89">
        <v>7</v>
      </c>
      <c r="F898" s="122">
        <v>0.05</v>
      </c>
      <c r="G898" s="126">
        <v>6.6499999999999995</v>
      </c>
      <c r="H898" s="89" t="s">
        <v>326</v>
      </c>
      <c r="I898" s="89" t="s">
        <v>326</v>
      </c>
      <c r="J898" s="89" t="s">
        <v>326</v>
      </c>
      <c r="K898" s="89" t="s">
        <v>326</v>
      </c>
      <c r="L898" s="89" t="s">
        <v>326</v>
      </c>
      <c r="M898" s="89" t="s">
        <v>326</v>
      </c>
      <c r="N898" s="89" t="s">
        <v>326</v>
      </c>
      <c r="O898" s="89" t="s">
        <v>326</v>
      </c>
      <c r="P898" s="89" t="s">
        <v>326</v>
      </c>
      <c r="Q898" s="89" t="s">
        <v>326</v>
      </c>
      <c r="R898" s="89" t="s">
        <v>326</v>
      </c>
      <c r="S898" s="89" t="s">
        <v>326</v>
      </c>
      <c r="T898" s="89" t="s">
        <v>326</v>
      </c>
      <c r="U898" s="89" t="s">
        <v>326</v>
      </c>
      <c r="V898" s="162"/>
    </row>
    <row r="899" spans="1:22" ht="45.75" customHeight="1">
      <c r="A899" s="99" t="s">
        <v>3229</v>
      </c>
      <c r="B899" s="100" t="s">
        <v>3432</v>
      </c>
      <c r="C899" s="87">
        <v>80100110</v>
      </c>
      <c r="D899" s="53" t="s">
        <v>603</v>
      </c>
      <c r="E899" s="89">
        <v>11</v>
      </c>
      <c r="F899" s="122">
        <v>0.05</v>
      </c>
      <c r="G899" s="126">
        <v>10.45</v>
      </c>
      <c r="H899" s="89" t="s">
        <v>326</v>
      </c>
      <c r="I899" s="89" t="s">
        <v>326</v>
      </c>
      <c r="J899" s="89" t="s">
        <v>326</v>
      </c>
      <c r="K899" s="89" t="s">
        <v>326</v>
      </c>
      <c r="L899" s="89" t="s">
        <v>326</v>
      </c>
      <c r="M899" s="89" t="s">
        <v>326</v>
      </c>
      <c r="N899" s="89" t="s">
        <v>326</v>
      </c>
      <c r="O899" s="89" t="s">
        <v>326</v>
      </c>
      <c r="P899" s="89" t="s">
        <v>326</v>
      </c>
      <c r="Q899" s="89" t="s">
        <v>326</v>
      </c>
      <c r="R899" s="89" t="s">
        <v>326</v>
      </c>
      <c r="S899" s="89" t="s">
        <v>326</v>
      </c>
      <c r="T899" s="89" t="s">
        <v>326</v>
      </c>
      <c r="U899" s="89" t="s">
        <v>326</v>
      </c>
      <c r="V899" s="162"/>
    </row>
    <row r="900" spans="1:22" ht="45.75" customHeight="1">
      <c r="A900" s="99" t="s">
        <v>3229</v>
      </c>
      <c r="B900" s="100" t="s">
        <v>3432</v>
      </c>
      <c r="C900" s="53" t="s">
        <v>1236</v>
      </c>
      <c r="D900" s="53" t="s">
        <v>1233</v>
      </c>
      <c r="E900" s="89">
        <v>199</v>
      </c>
      <c r="F900" s="122">
        <v>0.05</v>
      </c>
      <c r="G900" s="126">
        <v>189.04999999999998</v>
      </c>
      <c r="H900" s="89" t="s">
        <v>326</v>
      </c>
      <c r="I900" s="89" t="s">
        <v>326</v>
      </c>
      <c r="J900" s="89" t="s">
        <v>326</v>
      </c>
      <c r="K900" s="89" t="s">
        <v>326</v>
      </c>
      <c r="L900" s="89" t="s">
        <v>326</v>
      </c>
      <c r="M900" s="89" t="s">
        <v>326</v>
      </c>
      <c r="N900" s="89" t="s">
        <v>326</v>
      </c>
      <c r="O900" s="89" t="s">
        <v>326</v>
      </c>
      <c r="P900" s="89" t="s">
        <v>326</v>
      </c>
      <c r="Q900" s="89" t="s">
        <v>326</v>
      </c>
      <c r="R900" s="89" t="s">
        <v>326</v>
      </c>
      <c r="S900" s="89" t="s">
        <v>326</v>
      </c>
      <c r="T900" s="89" t="s">
        <v>326</v>
      </c>
      <c r="U900" s="89" t="s">
        <v>326</v>
      </c>
      <c r="V900" s="162"/>
    </row>
    <row r="901" spans="1:22" ht="45.75" customHeight="1">
      <c r="A901" s="99" t="s">
        <v>3229</v>
      </c>
      <c r="B901" s="100" t="s">
        <v>3432</v>
      </c>
      <c r="C901" s="53" t="s">
        <v>1237</v>
      </c>
      <c r="D901" s="53" t="s">
        <v>1234</v>
      </c>
      <c r="E901" s="89">
        <v>77</v>
      </c>
      <c r="F901" s="122">
        <v>0.05</v>
      </c>
      <c r="G901" s="126">
        <v>73.149999999999991</v>
      </c>
      <c r="H901" s="89" t="s">
        <v>326</v>
      </c>
      <c r="I901" s="89" t="s">
        <v>326</v>
      </c>
      <c r="J901" s="89" t="s">
        <v>326</v>
      </c>
      <c r="K901" s="89" t="s">
        <v>326</v>
      </c>
      <c r="L901" s="89" t="s">
        <v>326</v>
      </c>
      <c r="M901" s="89" t="s">
        <v>326</v>
      </c>
      <c r="N901" s="89" t="s">
        <v>326</v>
      </c>
      <c r="O901" s="89" t="s">
        <v>326</v>
      </c>
      <c r="P901" s="89" t="s">
        <v>326</v>
      </c>
      <c r="Q901" s="89" t="s">
        <v>326</v>
      </c>
      <c r="R901" s="89" t="s">
        <v>326</v>
      </c>
      <c r="S901" s="89" t="s">
        <v>326</v>
      </c>
      <c r="T901" s="89" t="s">
        <v>326</v>
      </c>
      <c r="U901" s="89" t="s">
        <v>326</v>
      </c>
      <c r="V901" s="162"/>
    </row>
    <row r="902" spans="1:22" ht="45.75" customHeight="1">
      <c r="A902" s="99" t="s">
        <v>3229</v>
      </c>
      <c r="B902" s="100" t="s">
        <v>3432</v>
      </c>
      <c r="C902" s="53" t="s">
        <v>1235</v>
      </c>
      <c r="D902" s="53" t="s">
        <v>1232</v>
      </c>
      <c r="E902" s="89">
        <v>184</v>
      </c>
      <c r="F902" s="122">
        <v>0.05</v>
      </c>
      <c r="G902" s="126">
        <v>174.79999999999998</v>
      </c>
      <c r="H902" s="89" t="s">
        <v>326</v>
      </c>
      <c r="I902" s="89" t="s">
        <v>326</v>
      </c>
      <c r="J902" s="89" t="s">
        <v>326</v>
      </c>
      <c r="K902" s="89" t="s">
        <v>326</v>
      </c>
      <c r="L902" s="89" t="s">
        <v>326</v>
      </c>
      <c r="M902" s="89" t="s">
        <v>326</v>
      </c>
      <c r="N902" s="89" t="s">
        <v>326</v>
      </c>
      <c r="O902" s="89" t="s">
        <v>326</v>
      </c>
      <c r="P902" s="89" t="s">
        <v>326</v>
      </c>
      <c r="Q902" s="89" t="s">
        <v>326</v>
      </c>
      <c r="R902" s="89" t="s">
        <v>326</v>
      </c>
      <c r="S902" s="89" t="s">
        <v>326</v>
      </c>
      <c r="T902" s="89" t="s">
        <v>326</v>
      </c>
      <c r="U902" s="89" t="s">
        <v>326</v>
      </c>
      <c r="V902" s="162"/>
    </row>
    <row r="903" spans="1:22" ht="45.75" customHeight="1">
      <c r="A903" s="99" t="s">
        <v>3229</v>
      </c>
      <c r="B903" s="100" t="s">
        <v>3432</v>
      </c>
      <c r="C903" s="53" t="s">
        <v>601</v>
      </c>
      <c r="D903" s="53" t="s">
        <v>1231</v>
      </c>
      <c r="E903" s="89">
        <v>39</v>
      </c>
      <c r="F903" s="122">
        <v>0.05</v>
      </c>
      <c r="G903" s="126">
        <v>37.049999999999997</v>
      </c>
      <c r="H903" s="89" t="s">
        <v>326</v>
      </c>
      <c r="I903" s="89" t="s">
        <v>326</v>
      </c>
      <c r="J903" s="89" t="s">
        <v>326</v>
      </c>
      <c r="K903" s="89" t="s">
        <v>326</v>
      </c>
      <c r="L903" s="89" t="s">
        <v>326</v>
      </c>
      <c r="M903" s="89" t="s">
        <v>326</v>
      </c>
      <c r="N903" s="89" t="s">
        <v>326</v>
      </c>
      <c r="O903" s="89" t="s">
        <v>326</v>
      </c>
      <c r="P903" s="89" t="s">
        <v>326</v>
      </c>
      <c r="Q903" s="89" t="s">
        <v>326</v>
      </c>
      <c r="R903" s="89" t="s">
        <v>326</v>
      </c>
      <c r="S903" s="89" t="s">
        <v>326</v>
      </c>
      <c r="T903" s="89" t="s">
        <v>326</v>
      </c>
      <c r="U903" s="89" t="s">
        <v>326</v>
      </c>
      <c r="V903" s="162"/>
    </row>
    <row r="904" spans="1:22" ht="45.75" customHeight="1">
      <c r="A904" s="99" t="s">
        <v>3229</v>
      </c>
      <c r="B904" s="100" t="s">
        <v>3432</v>
      </c>
      <c r="C904" s="53" t="s">
        <v>602</v>
      </c>
      <c r="D904" s="53" t="s">
        <v>1230</v>
      </c>
      <c r="E904" s="89">
        <v>12</v>
      </c>
      <c r="F904" s="122">
        <v>0.05</v>
      </c>
      <c r="G904" s="126">
        <v>11.399999999999999</v>
      </c>
      <c r="H904" s="89" t="s">
        <v>326</v>
      </c>
      <c r="I904" s="89" t="s">
        <v>326</v>
      </c>
      <c r="J904" s="89" t="s">
        <v>326</v>
      </c>
      <c r="K904" s="89" t="s">
        <v>326</v>
      </c>
      <c r="L904" s="89" t="s">
        <v>326</v>
      </c>
      <c r="M904" s="89" t="s">
        <v>326</v>
      </c>
      <c r="N904" s="89" t="s">
        <v>326</v>
      </c>
      <c r="O904" s="89" t="s">
        <v>326</v>
      </c>
      <c r="P904" s="89" t="s">
        <v>326</v>
      </c>
      <c r="Q904" s="89" t="s">
        <v>326</v>
      </c>
      <c r="R904" s="89" t="s">
        <v>326</v>
      </c>
      <c r="S904" s="89" t="s">
        <v>326</v>
      </c>
      <c r="T904" s="89" t="s">
        <v>326</v>
      </c>
      <c r="U904" s="89" t="s">
        <v>326</v>
      </c>
      <c r="V904" s="162"/>
    </row>
    <row r="905" spans="1:22" ht="45.75" customHeight="1">
      <c r="A905" s="99" t="s">
        <v>3229</v>
      </c>
      <c r="B905" s="100" t="s">
        <v>3432</v>
      </c>
      <c r="C905" s="53" t="s">
        <v>629</v>
      </c>
      <c r="D905" s="53" t="s">
        <v>1338</v>
      </c>
      <c r="E905" s="89">
        <v>126</v>
      </c>
      <c r="F905" s="122">
        <v>0.05</v>
      </c>
      <c r="G905" s="126">
        <v>119.69999999999999</v>
      </c>
      <c r="H905" s="89" t="s">
        <v>326</v>
      </c>
      <c r="I905" s="89" t="s">
        <v>326</v>
      </c>
      <c r="J905" s="89" t="s">
        <v>326</v>
      </c>
      <c r="K905" s="89" t="s">
        <v>326</v>
      </c>
      <c r="L905" s="89" t="s">
        <v>326</v>
      </c>
      <c r="M905" s="89" t="s">
        <v>326</v>
      </c>
      <c r="N905" s="89" t="s">
        <v>326</v>
      </c>
      <c r="O905" s="89" t="s">
        <v>326</v>
      </c>
      <c r="P905" s="89" t="s">
        <v>326</v>
      </c>
      <c r="Q905" s="89" t="s">
        <v>326</v>
      </c>
      <c r="R905" s="89" t="s">
        <v>326</v>
      </c>
      <c r="S905" s="89" t="s">
        <v>326</v>
      </c>
      <c r="T905" s="89" t="s">
        <v>326</v>
      </c>
      <c r="U905" s="89" t="s">
        <v>326</v>
      </c>
      <c r="V905" s="162"/>
    </row>
    <row r="906" spans="1:22" ht="45.75" customHeight="1">
      <c r="A906" s="99" t="s">
        <v>3229</v>
      </c>
      <c r="B906" s="100" t="s">
        <v>3432</v>
      </c>
      <c r="C906" s="53" t="s">
        <v>641</v>
      </c>
      <c r="D906" s="53" t="s">
        <v>640</v>
      </c>
      <c r="E906" s="89">
        <v>158</v>
      </c>
      <c r="F906" s="122">
        <v>0.05</v>
      </c>
      <c r="G906" s="126">
        <v>150.1</v>
      </c>
      <c r="H906" s="89" t="s">
        <v>326</v>
      </c>
      <c r="I906" s="89" t="s">
        <v>326</v>
      </c>
      <c r="J906" s="89" t="s">
        <v>326</v>
      </c>
      <c r="K906" s="89" t="s">
        <v>326</v>
      </c>
      <c r="L906" s="89" t="s">
        <v>326</v>
      </c>
      <c r="M906" s="89" t="s">
        <v>326</v>
      </c>
      <c r="N906" s="89" t="s">
        <v>326</v>
      </c>
      <c r="O906" s="89" t="s">
        <v>326</v>
      </c>
      <c r="P906" s="89" t="s">
        <v>326</v>
      </c>
      <c r="Q906" s="89" t="s">
        <v>326</v>
      </c>
      <c r="R906" s="89" t="s">
        <v>326</v>
      </c>
      <c r="S906" s="89" t="s">
        <v>326</v>
      </c>
      <c r="T906" s="89" t="s">
        <v>326</v>
      </c>
      <c r="U906" s="89" t="s">
        <v>326</v>
      </c>
      <c r="V906" s="162"/>
    </row>
    <row r="907" spans="1:22" ht="45.75" customHeight="1">
      <c r="A907" s="99" t="s">
        <v>3229</v>
      </c>
      <c r="B907" s="100" t="s">
        <v>3432</v>
      </c>
      <c r="C907" s="53" t="s">
        <v>1573</v>
      </c>
      <c r="D907" s="53" t="s">
        <v>1574</v>
      </c>
      <c r="E907" s="89">
        <v>148</v>
      </c>
      <c r="F907" s="122">
        <v>0.05</v>
      </c>
      <c r="G907" s="126">
        <v>140.6</v>
      </c>
      <c r="H907" s="89" t="s">
        <v>326</v>
      </c>
      <c r="I907" s="89" t="s">
        <v>326</v>
      </c>
      <c r="J907" s="89" t="s">
        <v>326</v>
      </c>
      <c r="K907" s="89" t="s">
        <v>326</v>
      </c>
      <c r="L907" s="89" t="s">
        <v>326</v>
      </c>
      <c r="M907" s="89" t="s">
        <v>326</v>
      </c>
      <c r="N907" s="89" t="s">
        <v>326</v>
      </c>
      <c r="O907" s="89" t="s">
        <v>326</v>
      </c>
      <c r="P907" s="89" t="s">
        <v>326</v>
      </c>
      <c r="Q907" s="89" t="s">
        <v>326</v>
      </c>
      <c r="R907" s="89" t="s">
        <v>326</v>
      </c>
      <c r="S907" s="89" t="s">
        <v>326</v>
      </c>
      <c r="T907" s="89" t="s">
        <v>326</v>
      </c>
      <c r="U907" s="89" t="s">
        <v>326</v>
      </c>
      <c r="V907" s="162"/>
    </row>
    <row r="908" spans="1:22" ht="45.75" customHeight="1">
      <c r="A908" s="99" t="s">
        <v>3229</v>
      </c>
      <c r="B908" s="100" t="s">
        <v>3432</v>
      </c>
      <c r="C908" s="53" t="s">
        <v>617</v>
      </c>
      <c r="D908" s="53" t="s">
        <v>2040</v>
      </c>
      <c r="E908" s="89">
        <v>18.5</v>
      </c>
      <c r="F908" s="122">
        <v>0.05</v>
      </c>
      <c r="G908" s="126">
        <v>17.574999999999999</v>
      </c>
      <c r="H908" s="89" t="s">
        <v>326</v>
      </c>
      <c r="I908" s="89" t="s">
        <v>326</v>
      </c>
      <c r="J908" s="89" t="s">
        <v>326</v>
      </c>
      <c r="K908" s="89" t="s">
        <v>326</v>
      </c>
      <c r="L908" s="89" t="s">
        <v>326</v>
      </c>
      <c r="M908" s="89" t="s">
        <v>326</v>
      </c>
      <c r="N908" s="89" t="s">
        <v>326</v>
      </c>
      <c r="O908" s="89" t="s">
        <v>326</v>
      </c>
      <c r="P908" s="89" t="s">
        <v>326</v>
      </c>
      <c r="Q908" s="89" t="s">
        <v>326</v>
      </c>
      <c r="R908" s="89" t="s">
        <v>326</v>
      </c>
      <c r="S908" s="89" t="s">
        <v>326</v>
      </c>
      <c r="T908" s="89" t="s">
        <v>326</v>
      </c>
      <c r="U908" s="89" t="s">
        <v>326</v>
      </c>
      <c r="V908" s="162"/>
    </row>
    <row r="909" spans="1:22" ht="45.75" customHeight="1">
      <c r="A909" s="99" t="s">
        <v>3229</v>
      </c>
      <c r="B909" s="100" t="s">
        <v>3432</v>
      </c>
      <c r="C909" s="53" t="s">
        <v>610</v>
      </c>
      <c r="D909" s="53" t="s">
        <v>2041</v>
      </c>
      <c r="E909" s="89">
        <v>27</v>
      </c>
      <c r="F909" s="122">
        <v>0.05</v>
      </c>
      <c r="G909" s="126">
        <v>25.65</v>
      </c>
      <c r="H909" s="89" t="s">
        <v>326</v>
      </c>
      <c r="I909" s="89" t="s">
        <v>326</v>
      </c>
      <c r="J909" s="89" t="s">
        <v>326</v>
      </c>
      <c r="K909" s="89" t="s">
        <v>326</v>
      </c>
      <c r="L909" s="89" t="s">
        <v>326</v>
      </c>
      <c r="M909" s="89" t="s">
        <v>326</v>
      </c>
      <c r="N909" s="89" t="s">
        <v>326</v>
      </c>
      <c r="O909" s="89" t="s">
        <v>326</v>
      </c>
      <c r="P909" s="89" t="s">
        <v>326</v>
      </c>
      <c r="Q909" s="89" t="s">
        <v>326</v>
      </c>
      <c r="R909" s="89" t="s">
        <v>326</v>
      </c>
      <c r="S909" s="89" t="s">
        <v>326</v>
      </c>
      <c r="T909" s="89" t="s">
        <v>326</v>
      </c>
      <c r="U909" s="89" t="s">
        <v>326</v>
      </c>
      <c r="V909" s="162"/>
    </row>
    <row r="910" spans="1:22" ht="45.75" customHeight="1">
      <c r="A910" s="99" t="s">
        <v>3229</v>
      </c>
      <c r="B910" s="100" t="s">
        <v>3432</v>
      </c>
      <c r="C910" s="53" t="s">
        <v>616</v>
      </c>
      <c r="D910" s="53" t="s">
        <v>2042</v>
      </c>
      <c r="E910" s="89">
        <v>30</v>
      </c>
      <c r="F910" s="122">
        <v>0.05</v>
      </c>
      <c r="G910" s="126">
        <v>28.5</v>
      </c>
      <c r="H910" s="89" t="s">
        <v>326</v>
      </c>
      <c r="I910" s="89" t="s">
        <v>326</v>
      </c>
      <c r="J910" s="89" t="s">
        <v>326</v>
      </c>
      <c r="K910" s="89" t="s">
        <v>326</v>
      </c>
      <c r="L910" s="89" t="s">
        <v>326</v>
      </c>
      <c r="M910" s="89" t="s">
        <v>326</v>
      </c>
      <c r="N910" s="89" t="s">
        <v>326</v>
      </c>
      <c r="O910" s="89" t="s">
        <v>326</v>
      </c>
      <c r="P910" s="89" t="s">
        <v>326</v>
      </c>
      <c r="Q910" s="89" t="s">
        <v>326</v>
      </c>
      <c r="R910" s="89" t="s">
        <v>326</v>
      </c>
      <c r="S910" s="89" t="s">
        <v>326</v>
      </c>
      <c r="T910" s="89" t="s">
        <v>326</v>
      </c>
      <c r="U910" s="89" t="s">
        <v>326</v>
      </c>
      <c r="V910" s="162"/>
    </row>
    <row r="911" spans="1:22" ht="45.75" customHeight="1">
      <c r="A911" s="99" t="s">
        <v>3229</v>
      </c>
      <c r="B911" s="100" t="s">
        <v>3432</v>
      </c>
      <c r="C911" s="53" t="s">
        <v>611</v>
      </c>
      <c r="D911" s="53" t="s">
        <v>2043</v>
      </c>
      <c r="E911" s="89">
        <v>26</v>
      </c>
      <c r="F911" s="122">
        <v>0.05</v>
      </c>
      <c r="G911" s="126">
        <v>24.7</v>
      </c>
      <c r="H911" s="89" t="s">
        <v>326</v>
      </c>
      <c r="I911" s="89" t="s">
        <v>326</v>
      </c>
      <c r="J911" s="89" t="s">
        <v>326</v>
      </c>
      <c r="K911" s="89" t="s">
        <v>326</v>
      </c>
      <c r="L911" s="89" t="s">
        <v>326</v>
      </c>
      <c r="M911" s="89" t="s">
        <v>326</v>
      </c>
      <c r="N911" s="89" t="s">
        <v>326</v>
      </c>
      <c r="O911" s="89" t="s">
        <v>326</v>
      </c>
      <c r="P911" s="89" t="s">
        <v>326</v>
      </c>
      <c r="Q911" s="89" t="s">
        <v>326</v>
      </c>
      <c r="R911" s="89" t="s">
        <v>326</v>
      </c>
      <c r="S911" s="89" t="s">
        <v>326</v>
      </c>
      <c r="T911" s="89" t="s">
        <v>326</v>
      </c>
      <c r="U911" s="89" t="s">
        <v>326</v>
      </c>
      <c r="V911" s="162"/>
    </row>
    <row r="912" spans="1:22" ht="45.75" customHeight="1">
      <c r="A912" s="99" t="s">
        <v>3229</v>
      </c>
      <c r="B912" s="100" t="s">
        <v>3432</v>
      </c>
      <c r="C912" s="53" t="s">
        <v>607</v>
      </c>
      <c r="D912" s="53" t="s">
        <v>2044</v>
      </c>
      <c r="E912" s="89">
        <v>72</v>
      </c>
      <c r="F912" s="122">
        <v>0.05</v>
      </c>
      <c r="G912" s="126">
        <v>68.399999999999991</v>
      </c>
      <c r="H912" s="89" t="s">
        <v>326</v>
      </c>
      <c r="I912" s="89" t="s">
        <v>326</v>
      </c>
      <c r="J912" s="89" t="s">
        <v>326</v>
      </c>
      <c r="K912" s="89" t="s">
        <v>326</v>
      </c>
      <c r="L912" s="89" t="s">
        <v>326</v>
      </c>
      <c r="M912" s="89" t="s">
        <v>326</v>
      </c>
      <c r="N912" s="89" t="s">
        <v>326</v>
      </c>
      <c r="O912" s="89" t="s">
        <v>326</v>
      </c>
      <c r="P912" s="89" t="s">
        <v>326</v>
      </c>
      <c r="Q912" s="89" t="s">
        <v>326</v>
      </c>
      <c r="R912" s="89" t="s">
        <v>326</v>
      </c>
      <c r="S912" s="89" t="s">
        <v>326</v>
      </c>
      <c r="T912" s="89" t="s">
        <v>326</v>
      </c>
      <c r="U912" s="89" t="s">
        <v>326</v>
      </c>
      <c r="V912" s="162"/>
    </row>
    <row r="913" spans="1:22" ht="45.75" customHeight="1">
      <c r="A913" s="99" t="s">
        <v>3229</v>
      </c>
      <c r="B913" s="100" t="s">
        <v>3432</v>
      </c>
      <c r="C913" s="53" t="s">
        <v>609</v>
      </c>
      <c r="D913" s="53" t="s">
        <v>2045</v>
      </c>
      <c r="E913" s="89">
        <v>82</v>
      </c>
      <c r="F913" s="122">
        <v>0.05</v>
      </c>
      <c r="G913" s="126">
        <v>77.899999999999991</v>
      </c>
      <c r="H913" s="89" t="s">
        <v>326</v>
      </c>
      <c r="I913" s="89" t="s">
        <v>326</v>
      </c>
      <c r="J913" s="89" t="s">
        <v>326</v>
      </c>
      <c r="K913" s="89" t="s">
        <v>326</v>
      </c>
      <c r="L913" s="89" t="s">
        <v>326</v>
      </c>
      <c r="M913" s="89" t="s">
        <v>326</v>
      </c>
      <c r="N913" s="89" t="s">
        <v>326</v>
      </c>
      <c r="O913" s="89" t="s">
        <v>326</v>
      </c>
      <c r="P913" s="89" t="s">
        <v>326</v>
      </c>
      <c r="Q913" s="89" t="s">
        <v>326</v>
      </c>
      <c r="R913" s="89" t="s">
        <v>326</v>
      </c>
      <c r="S913" s="89" t="s">
        <v>326</v>
      </c>
      <c r="T913" s="89" t="s">
        <v>326</v>
      </c>
      <c r="U913" s="89" t="s">
        <v>326</v>
      </c>
      <c r="V913" s="162"/>
    </row>
    <row r="914" spans="1:22" ht="45.75" customHeight="1">
      <c r="A914" s="99" t="s">
        <v>3229</v>
      </c>
      <c r="B914" s="100" t="s">
        <v>3432</v>
      </c>
      <c r="C914" s="53" t="s">
        <v>608</v>
      </c>
      <c r="D914" s="53" t="s">
        <v>2046</v>
      </c>
      <c r="E914" s="89">
        <v>57</v>
      </c>
      <c r="F914" s="122">
        <v>0.05</v>
      </c>
      <c r="G914" s="126">
        <v>54.15</v>
      </c>
      <c r="H914" s="89" t="s">
        <v>326</v>
      </c>
      <c r="I914" s="89" t="s">
        <v>326</v>
      </c>
      <c r="J914" s="89" t="s">
        <v>326</v>
      </c>
      <c r="K914" s="89" t="s">
        <v>326</v>
      </c>
      <c r="L914" s="89" t="s">
        <v>326</v>
      </c>
      <c r="M914" s="89" t="s">
        <v>326</v>
      </c>
      <c r="N914" s="89" t="s">
        <v>326</v>
      </c>
      <c r="O914" s="89" t="s">
        <v>326</v>
      </c>
      <c r="P914" s="89" t="s">
        <v>326</v>
      </c>
      <c r="Q914" s="89" t="s">
        <v>326</v>
      </c>
      <c r="R914" s="89" t="s">
        <v>326</v>
      </c>
      <c r="S914" s="89" t="s">
        <v>326</v>
      </c>
      <c r="T914" s="89" t="s">
        <v>326</v>
      </c>
      <c r="U914" s="89" t="s">
        <v>326</v>
      </c>
      <c r="V914" s="162"/>
    </row>
    <row r="915" spans="1:22" ht="45.75" customHeight="1">
      <c r="A915" s="99" t="s">
        <v>3229</v>
      </c>
      <c r="B915" s="100" t="s">
        <v>3432</v>
      </c>
      <c r="C915" s="53" t="s">
        <v>624</v>
      </c>
      <c r="D915" s="53" t="s">
        <v>2048</v>
      </c>
      <c r="E915" s="89" t="s">
        <v>1323</v>
      </c>
      <c r="F915" s="122" t="s">
        <v>326</v>
      </c>
      <c r="G915" s="126" t="s">
        <v>1323</v>
      </c>
      <c r="H915" s="89" t="s">
        <v>326</v>
      </c>
      <c r="I915" s="89" t="s">
        <v>326</v>
      </c>
      <c r="J915" s="89" t="s">
        <v>326</v>
      </c>
      <c r="K915" s="89" t="s">
        <v>326</v>
      </c>
      <c r="L915" s="89" t="s">
        <v>326</v>
      </c>
      <c r="M915" s="89" t="s">
        <v>326</v>
      </c>
      <c r="N915" s="89" t="s">
        <v>326</v>
      </c>
      <c r="O915" s="89" t="s">
        <v>326</v>
      </c>
      <c r="P915" s="89" t="s">
        <v>326</v>
      </c>
      <c r="Q915" s="89" t="s">
        <v>326</v>
      </c>
      <c r="R915" s="89" t="s">
        <v>326</v>
      </c>
      <c r="S915" s="89" t="s">
        <v>326</v>
      </c>
      <c r="T915" s="89" t="s">
        <v>326</v>
      </c>
      <c r="U915" s="89" t="s">
        <v>326</v>
      </c>
      <c r="V915" s="162"/>
    </row>
    <row r="916" spans="1:22" ht="45.75" customHeight="1">
      <c r="A916" s="99" t="s">
        <v>3229</v>
      </c>
      <c r="B916" s="100" t="s">
        <v>3432</v>
      </c>
      <c r="C916" s="53" t="s">
        <v>626</v>
      </c>
      <c r="D916" s="53" t="s">
        <v>2049</v>
      </c>
      <c r="E916" s="89" t="s">
        <v>1323</v>
      </c>
      <c r="F916" s="122" t="s">
        <v>326</v>
      </c>
      <c r="G916" s="126" t="s">
        <v>1323</v>
      </c>
      <c r="H916" s="89" t="s">
        <v>326</v>
      </c>
      <c r="I916" s="89" t="s">
        <v>326</v>
      </c>
      <c r="J916" s="89" t="s">
        <v>326</v>
      </c>
      <c r="K916" s="89" t="s">
        <v>326</v>
      </c>
      <c r="L916" s="89" t="s">
        <v>326</v>
      </c>
      <c r="M916" s="89" t="s">
        <v>326</v>
      </c>
      <c r="N916" s="89" t="s">
        <v>326</v>
      </c>
      <c r="O916" s="89" t="s">
        <v>326</v>
      </c>
      <c r="P916" s="89" t="s">
        <v>326</v>
      </c>
      <c r="Q916" s="89" t="s">
        <v>326</v>
      </c>
      <c r="R916" s="89" t="s">
        <v>326</v>
      </c>
      <c r="S916" s="89" t="s">
        <v>326</v>
      </c>
      <c r="T916" s="89" t="s">
        <v>326</v>
      </c>
      <c r="U916" s="89" t="s">
        <v>326</v>
      </c>
      <c r="V916" s="162"/>
    </row>
    <row r="917" spans="1:22" ht="45.75" customHeight="1">
      <c r="A917" s="99" t="s">
        <v>3229</v>
      </c>
      <c r="B917" s="100" t="s">
        <v>3432</v>
      </c>
      <c r="C917" s="53" t="s">
        <v>625</v>
      </c>
      <c r="D917" s="53" t="s">
        <v>2050</v>
      </c>
      <c r="E917" s="89" t="s">
        <v>1323</v>
      </c>
      <c r="F917" s="122" t="s">
        <v>326</v>
      </c>
      <c r="G917" s="126" t="s">
        <v>1323</v>
      </c>
      <c r="H917" s="89" t="s">
        <v>326</v>
      </c>
      <c r="I917" s="89" t="s">
        <v>326</v>
      </c>
      <c r="J917" s="89" t="s">
        <v>326</v>
      </c>
      <c r="K917" s="89" t="s">
        <v>326</v>
      </c>
      <c r="L917" s="89" t="s">
        <v>326</v>
      </c>
      <c r="M917" s="89" t="s">
        <v>326</v>
      </c>
      <c r="N917" s="89" t="s">
        <v>326</v>
      </c>
      <c r="O917" s="89" t="s">
        <v>326</v>
      </c>
      <c r="P917" s="89" t="s">
        <v>326</v>
      </c>
      <c r="Q917" s="89" t="s">
        <v>326</v>
      </c>
      <c r="R917" s="89" t="s">
        <v>326</v>
      </c>
      <c r="S917" s="89" t="s">
        <v>326</v>
      </c>
      <c r="T917" s="89" t="s">
        <v>326</v>
      </c>
      <c r="U917" s="89" t="s">
        <v>326</v>
      </c>
      <c r="V917" s="162"/>
    </row>
    <row r="918" spans="1:22" ht="45.75" customHeight="1">
      <c r="A918" s="99" t="s">
        <v>3229</v>
      </c>
      <c r="B918" s="100" t="s">
        <v>3432</v>
      </c>
      <c r="C918" s="53" t="s">
        <v>1201</v>
      </c>
      <c r="D918" s="53" t="s">
        <v>2051</v>
      </c>
      <c r="E918" s="89">
        <v>21</v>
      </c>
      <c r="F918" s="122">
        <v>0.05</v>
      </c>
      <c r="G918" s="126">
        <v>19.95</v>
      </c>
      <c r="H918" s="89" t="s">
        <v>326</v>
      </c>
      <c r="I918" s="89" t="s">
        <v>326</v>
      </c>
      <c r="J918" s="89" t="s">
        <v>326</v>
      </c>
      <c r="K918" s="89" t="s">
        <v>326</v>
      </c>
      <c r="L918" s="89" t="s">
        <v>326</v>
      </c>
      <c r="M918" s="89" t="s">
        <v>326</v>
      </c>
      <c r="N918" s="89" t="s">
        <v>326</v>
      </c>
      <c r="O918" s="89" t="s">
        <v>326</v>
      </c>
      <c r="P918" s="89" t="s">
        <v>326</v>
      </c>
      <c r="Q918" s="89" t="s">
        <v>326</v>
      </c>
      <c r="R918" s="89" t="s">
        <v>326</v>
      </c>
      <c r="S918" s="89" t="s">
        <v>326</v>
      </c>
      <c r="T918" s="89" t="s">
        <v>326</v>
      </c>
      <c r="U918" s="89" t="s">
        <v>326</v>
      </c>
      <c r="V918" s="162"/>
    </row>
    <row r="919" spans="1:22" ht="45.75" customHeight="1">
      <c r="A919" s="99" t="s">
        <v>3229</v>
      </c>
      <c r="B919" s="100" t="s">
        <v>3432</v>
      </c>
      <c r="C919" s="53" t="s">
        <v>1200</v>
      </c>
      <c r="D919" s="53" t="s">
        <v>2052</v>
      </c>
      <c r="E919" s="89">
        <v>23</v>
      </c>
      <c r="F919" s="122">
        <v>0.05</v>
      </c>
      <c r="G919" s="126">
        <v>21.849999999999998</v>
      </c>
      <c r="H919" s="89" t="s">
        <v>326</v>
      </c>
      <c r="I919" s="89" t="s">
        <v>326</v>
      </c>
      <c r="J919" s="89" t="s">
        <v>326</v>
      </c>
      <c r="K919" s="89" t="s">
        <v>326</v>
      </c>
      <c r="L919" s="89" t="s">
        <v>326</v>
      </c>
      <c r="M919" s="89" t="s">
        <v>326</v>
      </c>
      <c r="N919" s="89" t="s">
        <v>326</v>
      </c>
      <c r="O919" s="89" t="s">
        <v>326</v>
      </c>
      <c r="P919" s="89" t="s">
        <v>326</v>
      </c>
      <c r="Q919" s="89" t="s">
        <v>326</v>
      </c>
      <c r="R919" s="89" t="s">
        <v>326</v>
      </c>
      <c r="S919" s="89" t="s">
        <v>326</v>
      </c>
      <c r="T919" s="89" t="s">
        <v>326</v>
      </c>
      <c r="U919" s="89" t="s">
        <v>326</v>
      </c>
      <c r="V919" s="162"/>
    </row>
    <row r="920" spans="1:22" ht="45.75" customHeight="1">
      <c r="A920" s="99" t="s">
        <v>3229</v>
      </c>
      <c r="B920" s="100" t="s">
        <v>3432</v>
      </c>
      <c r="C920" s="53" t="s">
        <v>633</v>
      </c>
      <c r="D920" s="53" t="s">
        <v>2053</v>
      </c>
      <c r="E920" s="89">
        <v>50</v>
      </c>
      <c r="F920" s="122">
        <v>0.05</v>
      </c>
      <c r="G920" s="126">
        <v>47.5</v>
      </c>
      <c r="H920" s="89" t="s">
        <v>326</v>
      </c>
      <c r="I920" s="89" t="s">
        <v>326</v>
      </c>
      <c r="J920" s="89" t="s">
        <v>326</v>
      </c>
      <c r="K920" s="89" t="s">
        <v>326</v>
      </c>
      <c r="L920" s="89" t="s">
        <v>326</v>
      </c>
      <c r="M920" s="89" t="s">
        <v>326</v>
      </c>
      <c r="N920" s="89" t="s">
        <v>326</v>
      </c>
      <c r="O920" s="89" t="s">
        <v>326</v>
      </c>
      <c r="P920" s="89" t="s">
        <v>326</v>
      </c>
      <c r="Q920" s="89" t="s">
        <v>326</v>
      </c>
      <c r="R920" s="89" t="s">
        <v>326</v>
      </c>
      <c r="S920" s="89" t="s">
        <v>326</v>
      </c>
      <c r="T920" s="89" t="s">
        <v>326</v>
      </c>
      <c r="U920" s="89" t="s">
        <v>326</v>
      </c>
      <c r="V920" s="162"/>
    </row>
    <row r="921" spans="1:22" ht="45.75" customHeight="1">
      <c r="A921" s="99" t="s">
        <v>3229</v>
      </c>
      <c r="B921" s="100" t="s">
        <v>3432</v>
      </c>
      <c r="C921" s="53" t="s">
        <v>632</v>
      </c>
      <c r="D921" s="53" t="s">
        <v>2054</v>
      </c>
      <c r="E921" s="89">
        <v>46</v>
      </c>
      <c r="F921" s="122">
        <v>0.05</v>
      </c>
      <c r="G921" s="126">
        <v>43.699999999999996</v>
      </c>
      <c r="H921" s="89" t="s">
        <v>326</v>
      </c>
      <c r="I921" s="89" t="s">
        <v>326</v>
      </c>
      <c r="J921" s="89" t="s">
        <v>326</v>
      </c>
      <c r="K921" s="89" t="s">
        <v>326</v>
      </c>
      <c r="L921" s="89" t="s">
        <v>326</v>
      </c>
      <c r="M921" s="89" t="s">
        <v>326</v>
      </c>
      <c r="N921" s="89" t="s">
        <v>326</v>
      </c>
      <c r="O921" s="89" t="s">
        <v>326</v>
      </c>
      <c r="P921" s="89" t="s">
        <v>326</v>
      </c>
      <c r="Q921" s="89" t="s">
        <v>326</v>
      </c>
      <c r="R921" s="89" t="s">
        <v>326</v>
      </c>
      <c r="S921" s="89" t="s">
        <v>326</v>
      </c>
      <c r="T921" s="89" t="s">
        <v>326</v>
      </c>
      <c r="U921" s="89" t="s">
        <v>326</v>
      </c>
      <c r="V921" s="162"/>
    </row>
    <row r="922" spans="1:22" ht="45.75" customHeight="1">
      <c r="A922" s="99" t="s">
        <v>3229</v>
      </c>
      <c r="B922" s="100" t="s">
        <v>3432</v>
      </c>
      <c r="C922" s="53" t="s">
        <v>1214</v>
      </c>
      <c r="D922" s="53" t="s">
        <v>2055</v>
      </c>
      <c r="E922" s="89">
        <v>46</v>
      </c>
      <c r="F922" s="122">
        <v>0.05</v>
      </c>
      <c r="G922" s="126">
        <v>43.699999999999996</v>
      </c>
      <c r="H922" s="89" t="s">
        <v>326</v>
      </c>
      <c r="I922" s="89" t="s">
        <v>326</v>
      </c>
      <c r="J922" s="89" t="s">
        <v>326</v>
      </c>
      <c r="K922" s="89" t="s">
        <v>326</v>
      </c>
      <c r="L922" s="89" t="s">
        <v>326</v>
      </c>
      <c r="M922" s="89" t="s">
        <v>326</v>
      </c>
      <c r="N922" s="89" t="s">
        <v>326</v>
      </c>
      <c r="O922" s="89" t="s">
        <v>326</v>
      </c>
      <c r="P922" s="89" t="s">
        <v>326</v>
      </c>
      <c r="Q922" s="89" t="s">
        <v>326</v>
      </c>
      <c r="R922" s="89" t="s">
        <v>326</v>
      </c>
      <c r="S922" s="89" t="s">
        <v>326</v>
      </c>
      <c r="T922" s="89" t="s">
        <v>326</v>
      </c>
      <c r="U922" s="89" t="s">
        <v>326</v>
      </c>
      <c r="V922" s="162"/>
    </row>
    <row r="923" spans="1:22" ht="45.75" customHeight="1">
      <c r="A923" s="99" t="s">
        <v>3229</v>
      </c>
      <c r="B923" s="100" t="s">
        <v>3432</v>
      </c>
      <c r="C923" s="53" t="s">
        <v>1217</v>
      </c>
      <c r="D923" s="53" t="s">
        <v>2056</v>
      </c>
      <c r="E923" s="89">
        <v>62</v>
      </c>
      <c r="F923" s="122">
        <v>0.05</v>
      </c>
      <c r="G923" s="126">
        <v>58.9</v>
      </c>
      <c r="H923" s="89" t="s">
        <v>326</v>
      </c>
      <c r="I923" s="89" t="s">
        <v>326</v>
      </c>
      <c r="J923" s="89" t="s">
        <v>326</v>
      </c>
      <c r="K923" s="89" t="s">
        <v>326</v>
      </c>
      <c r="L923" s="89" t="s">
        <v>326</v>
      </c>
      <c r="M923" s="89" t="s">
        <v>326</v>
      </c>
      <c r="N923" s="89" t="s">
        <v>326</v>
      </c>
      <c r="O923" s="89" t="s">
        <v>326</v>
      </c>
      <c r="P923" s="89" t="s">
        <v>326</v>
      </c>
      <c r="Q923" s="89" t="s">
        <v>326</v>
      </c>
      <c r="R923" s="89" t="s">
        <v>326</v>
      </c>
      <c r="S923" s="89" t="s">
        <v>326</v>
      </c>
      <c r="T923" s="89" t="s">
        <v>326</v>
      </c>
      <c r="U923" s="89" t="s">
        <v>326</v>
      </c>
      <c r="V923" s="162"/>
    </row>
    <row r="924" spans="1:22" ht="45.75" customHeight="1">
      <c r="A924" s="99" t="s">
        <v>3229</v>
      </c>
      <c r="B924" s="100" t="s">
        <v>3432</v>
      </c>
      <c r="C924" s="53" t="s">
        <v>1321</v>
      </c>
      <c r="D924" s="53" t="s">
        <v>2057</v>
      </c>
      <c r="E924" s="89">
        <v>44</v>
      </c>
      <c r="F924" s="122">
        <v>0.05</v>
      </c>
      <c r="G924" s="126">
        <v>41.8</v>
      </c>
      <c r="H924" s="89" t="s">
        <v>326</v>
      </c>
      <c r="I924" s="89" t="s">
        <v>326</v>
      </c>
      <c r="J924" s="89" t="s">
        <v>326</v>
      </c>
      <c r="K924" s="89" t="s">
        <v>326</v>
      </c>
      <c r="L924" s="89" t="s">
        <v>326</v>
      </c>
      <c r="M924" s="89" t="s">
        <v>326</v>
      </c>
      <c r="N924" s="89" t="s">
        <v>326</v>
      </c>
      <c r="O924" s="89" t="s">
        <v>326</v>
      </c>
      <c r="P924" s="89" t="s">
        <v>326</v>
      </c>
      <c r="Q924" s="89" t="s">
        <v>326</v>
      </c>
      <c r="R924" s="89" t="s">
        <v>326</v>
      </c>
      <c r="S924" s="89" t="s">
        <v>326</v>
      </c>
      <c r="T924" s="89" t="s">
        <v>326</v>
      </c>
      <c r="U924" s="89" t="s">
        <v>326</v>
      </c>
      <c r="V924" s="162"/>
    </row>
    <row r="925" spans="1:22" ht="45.75" customHeight="1">
      <c r="A925" s="99" t="s">
        <v>3229</v>
      </c>
      <c r="B925" s="100" t="s">
        <v>3432</v>
      </c>
      <c r="C925" s="53" t="s">
        <v>1216</v>
      </c>
      <c r="D925" s="53" t="s">
        <v>2058</v>
      </c>
      <c r="E925" s="89">
        <v>55</v>
      </c>
      <c r="F925" s="122">
        <v>0.05</v>
      </c>
      <c r="G925" s="126">
        <v>52.25</v>
      </c>
      <c r="H925" s="89" t="s">
        <v>326</v>
      </c>
      <c r="I925" s="89" t="s">
        <v>326</v>
      </c>
      <c r="J925" s="89" t="s">
        <v>326</v>
      </c>
      <c r="K925" s="89" t="s">
        <v>326</v>
      </c>
      <c r="L925" s="89" t="s">
        <v>326</v>
      </c>
      <c r="M925" s="89" t="s">
        <v>326</v>
      </c>
      <c r="N925" s="89" t="s">
        <v>326</v>
      </c>
      <c r="O925" s="89" t="s">
        <v>326</v>
      </c>
      <c r="P925" s="89" t="s">
        <v>326</v>
      </c>
      <c r="Q925" s="89" t="s">
        <v>326</v>
      </c>
      <c r="R925" s="89" t="s">
        <v>326</v>
      </c>
      <c r="S925" s="89" t="s">
        <v>326</v>
      </c>
      <c r="T925" s="89" t="s">
        <v>326</v>
      </c>
      <c r="U925" s="89" t="s">
        <v>326</v>
      </c>
      <c r="V925" s="162"/>
    </row>
    <row r="926" spans="1:22" ht="45.75" customHeight="1">
      <c r="A926" s="99" t="s">
        <v>3229</v>
      </c>
      <c r="B926" s="100" t="s">
        <v>3432</v>
      </c>
      <c r="C926" s="53" t="s">
        <v>627</v>
      </c>
      <c r="D926" s="53" t="s">
        <v>1568</v>
      </c>
      <c r="E926" s="89">
        <v>18</v>
      </c>
      <c r="F926" s="122">
        <v>0.05</v>
      </c>
      <c r="G926" s="126">
        <v>17.099999999999998</v>
      </c>
      <c r="H926" s="89" t="s">
        <v>326</v>
      </c>
      <c r="I926" s="89" t="s">
        <v>326</v>
      </c>
      <c r="J926" s="89" t="s">
        <v>326</v>
      </c>
      <c r="K926" s="89" t="s">
        <v>326</v>
      </c>
      <c r="L926" s="89" t="s">
        <v>326</v>
      </c>
      <c r="M926" s="89" t="s">
        <v>326</v>
      </c>
      <c r="N926" s="89" t="s">
        <v>326</v>
      </c>
      <c r="O926" s="89" t="s">
        <v>326</v>
      </c>
      <c r="P926" s="89" t="s">
        <v>326</v>
      </c>
      <c r="Q926" s="89" t="s">
        <v>326</v>
      </c>
      <c r="R926" s="89" t="s">
        <v>326</v>
      </c>
      <c r="S926" s="89" t="s">
        <v>326</v>
      </c>
      <c r="T926" s="89" t="s">
        <v>326</v>
      </c>
      <c r="U926" s="89" t="s">
        <v>326</v>
      </c>
      <c r="V926" s="162"/>
    </row>
    <row r="927" spans="1:22" ht="45.75" customHeight="1">
      <c r="A927" s="99" t="s">
        <v>3229</v>
      </c>
      <c r="B927" s="100" t="s">
        <v>3432</v>
      </c>
      <c r="C927" s="53" t="s">
        <v>630</v>
      </c>
      <c r="D927" s="53" t="s">
        <v>2065</v>
      </c>
      <c r="E927" s="89">
        <v>43</v>
      </c>
      <c r="F927" s="122">
        <v>0.05</v>
      </c>
      <c r="G927" s="126">
        <v>40.85</v>
      </c>
      <c r="H927" s="89" t="s">
        <v>326</v>
      </c>
      <c r="I927" s="89" t="s">
        <v>326</v>
      </c>
      <c r="J927" s="89" t="s">
        <v>326</v>
      </c>
      <c r="K927" s="89" t="s">
        <v>326</v>
      </c>
      <c r="L927" s="89" t="s">
        <v>326</v>
      </c>
      <c r="M927" s="89" t="s">
        <v>326</v>
      </c>
      <c r="N927" s="89" t="s">
        <v>326</v>
      </c>
      <c r="O927" s="89" t="s">
        <v>326</v>
      </c>
      <c r="P927" s="89" t="s">
        <v>326</v>
      </c>
      <c r="Q927" s="89" t="s">
        <v>326</v>
      </c>
      <c r="R927" s="89" t="s">
        <v>326</v>
      </c>
      <c r="S927" s="89" t="s">
        <v>326</v>
      </c>
      <c r="T927" s="89" t="s">
        <v>326</v>
      </c>
      <c r="U927" s="89" t="s">
        <v>326</v>
      </c>
      <c r="V927" s="162"/>
    </row>
    <row r="928" spans="1:22" ht="45.75" customHeight="1">
      <c r="A928" s="99" t="s">
        <v>3229</v>
      </c>
      <c r="B928" s="100" t="s">
        <v>3432</v>
      </c>
      <c r="C928" s="53" t="s">
        <v>598</v>
      </c>
      <c r="D928" s="53" t="s">
        <v>597</v>
      </c>
      <c r="E928" s="89">
        <v>8</v>
      </c>
      <c r="F928" s="122">
        <v>0.05</v>
      </c>
      <c r="G928" s="126">
        <v>7.6</v>
      </c>
      <c r="H928" s="89" t="s">
        <v>326</v>
      </c>
      <c r="I928" s="89" t="s">
        <v>326</v>
      </c>
      <c r="J928" s="89" t="s">
        <v>326</v>
      </c>
      <c r="K928" s="89" t="s">
        <v>326</v>
      </c>
      <c r="L928" s="89" t="s">
        <v>326</v>
      </c>
      <c r="M928" s="89" t="s">
        <v>326</v>
      </c>
      <c r="N928" s="89" t="s">
        <v>326</v>
      </c>
      <c r="O928" s="89" t="s">
        <v>326</v>
      </c>
      <c r="P928" s="89" t="s">
        <v>326</v>
      </c>
      <c r="Q928" s="89" t="s">
        <v>326</v>
      </c>
      <c r="R928" s="89" t="s">
        <v>326</v>
      </c>
      <c r="S928" s="89" t="s">
        <v>326</v>
      </c>
      <c r="T928" s="89" t="s">
        <v>326</v>
      </c>
      <c r="U928" s="89" t="s">
        <v>326</v>
      </c>
      <c r="V928" s="162"/>
    </row>
    <row r="929" spans="1:22" ht="45.75" customHeight="1">
      <c r="A929" s="99" t="s">
        <v>3229</v>
      </c>
      <c r="B929" s="100" t="s">
        <v>3432</v>
      </c>
      <c r="C929" s="53" t="s">
        <v>1582</v>
      </c>
      <c r="D929" s="54" t="s">
        <v>2068</v>
      </c>
      <c r="E929" s="89">
        <v>62</v>
      </c>
      <c r="F929" s="122">
        <v>0.05</v>
      </c>
      <c r="G929" s="126">
        <v>58.9</v>
      </c>
      <c r="H929" s="89" t="s">
        <v>326</v>
      </c>
      <c r="I929" s="89" t="s">
        <v>326</v>
      </c>
      <c r="J929" s="89" t="s">
        <v>326</v>
      </c>
      <c r="K929" s="89" t="s">
        <v>326</v>
      </c>
      <c r="L929" s="89" t="s">
        <v>326</v>
      </c>
      <c r="M929" s="89" t="s">
        <v>326</v>
      </c>
      <c r="N929" s="89" t="s">
        <v>326</v>
      </c>
      <c r="O929" s="89" t="s">
        <v>326</v>
      </c>
      <c r="P929" s="89" t="s">
        <v>326</v>
      </c>
      <c r="Q929" s="89" t="s">
        <v>326</v>
      </c>
      <c r="R929" s="89" t="s">
        <v>326</v>
      </c>
      <c r="S929" s="89" t="s">
        <v>326</v>
      </c>
      <c r="T929" s="89" t="s">
        <v>326</v>
      </c>
      <c r="U929" s="89" t="s">
        <v>326</v>
      </c>
      <c r="V929" s="162"/>
    </row>
    <row r="930" spans="1:22" ht="45.75" customHeight="1">
      <c r="A930" s="99" t="s">
        <v>3229</v>
      </c>
      <c r="B930" s="100" t="s">
        <v>3432</v>
      </c>
      <c r="C930" s="53" t="s">
        <v>600</v>
      </c>
      <c r="D930" s="53" t="s">
        <v>1957</v>
      </c>
      <c r="E930" s="90">
        <v>26</v>
      </c>
      <c r="F930" s="122">
        <v>0.05</v>
      </c>
      <c r="G930" s="126">
        <v>24.7</v>
      </c>
      <c r="H930" s="89" t="s">
        <v>326</v>
      </c>
      <c r="I930" s="89" t="s">
        <v>326</v>
      </c>
      <c r="J930" s="89" t="s">
        <v>326</v>
      </c>
      <c r="K930" s="89" t="s">
        <v>326</v>
      </c>
      <c r="L930" s="89" t="s">
        <v>326</v>
      </c>
      <c r="M930" s="89" t="s">
        <v>326</v>
      </c>
      <c r="N930" s="89" t="s">
        <v>326</v>
      </c>
      <c r="O930" s="89" t="s">
        <v>326</v>
      </c>
      <c r="P930" s="89" t="s">
        <v>326</v>
      </c>
      <c r="Q930" s="89" t="s">
        <v>326</v>
      </c>
      <c r="R930" s="89" t="s">
        <v>326</v>
      </c>
      <c r="S930" s="89" t="s">
        <v>326</v>
      </c>
      <c r="T930" s="89" t="s">
        <v>326</v>
      </c>
      <c r="U930" s="89" t="s">
        <v>326</v>
      </c>
      <c r="V930" s="162"/>
    </row>
    <row r="931" spans="1:22" ht="45.75" customHeight="1">
      <c r="A931" s="99" t="s">
        <v>3229</v>
      </c>
      <c r="B931" s="100" t="s">
        <v>3432</v>
      </c>
      <c r="C931" s="53" t="s">
        <v>1704</v>
      </c>
      <c r="D931" s="53" t="s">
        <v>1706</v>
      </c>
      <c r="E931" s="89">
        <v>219</v>
      </c>
      <c r="F931" s="122">
        <v>0.05</v>
      </c>
      <c r="G931" s="126">
        <v>208.04999999999998</v>
      </c>
      <c r="H931" s="89" t="s">
        <v>326</v>
      </c>
      <c r="I931" s="89" t="s">
        <v>326</v>
      </c>
      <c r="J931" s="89" t="s">
        <v>326</v>
      </c>
      <c r="K931" s="89" t="s">
        <v>326</v>
      </c>
      <c r="L931" s="89" t="s">
        <v>326</v>
      </c>
      <c r="M931" s="89" t="s">
        <v>326</v>
      </c>
      <c r="N931" s="89" t="s">
        <v>326</v>
      </c>
      <c r="O931" s="89" t="s">
        <v>326</v>
      </c>
      <c r="P931" s="89" t="s">
        <v>326</v>
      </c>
      <c r="Q931" s="89" t="s">
        <v>326</v>
      </c>
      <c r="R931" s="89" t="s">
        <v>326</v>
      </c>
      <c r="S931" s="89" t="s">
        <v>326</v>
      </c>
      <c r="T931" s="89" t="s">
        <v>326</v>
      </c>
      <c r="U931" s="89" t="s">
        <v>326</v>
      </c>
      <c r="V931" s="162"/>
    </row>
    <row r="932" spans="1:22" ht="45.75" customHeight="1">
      <c r="A932" s="99" t="s">
        <v>3229</v>
      </c>
      <c r="B932" s="100" t="s">
        <v>3432</v>
      </c>
      <c r="C932" s="53" t="s">
        <v>1705</v>
      </c>
      <c r="D932" s="53" t="s">
        <v>1707</v>
      </c>
      <c r="E932" s="89">
        <v>534</v>
      </c>
      <c r="F932" s="122">
        <v>0.05</v>
      </c>
      <c r="G932" s="126">
        <v>507.29999999999995</v>
      </c>
      <c r="H932" s="89" t="s">
        <v>326</v>
      </c>
      <c r="I932" s="89" t="s">
        <v>326</v>
      </c>
      <c r="J932" s="89" t="s">
        <v>326</v>
      </c>
      <c r="K932" s="89" t="s">
        <v>326</v>
      </c>
      <c r="L932" s="89" t="s">
        <v>326</v>
      </c>
      <c r="M932" s="89" t="s">
        <v>326</v>
      </c>
      <c r="N932" s="89" t="s">
        <v>326</v>
      </c>
      <c r="O932" s="89" t="s">
        <v>326</v>
      </c>
      <c r="P932" s="89" t="s">
        <v>326</v>
      </c>
      <c r="Q932" s="89" t="s">
        <v>326</v>
      </c>
      <c r="R932" s="89" t="s">
        <v>326</v>
      </c>
      <c r="S932" s="89" t="s">
        <v>326</v>
      </c>
      <c r="T932" s="89" t="s">
        <v>326</v>
      </c>
      <c r="U932" s="89" t="s">
        <v>326</v>
      </c>
      <c r="V932" s="162"/>
    </row>
    <row r="933" spans="1:22" ht="45.75" customHeight="1">
      <c r="A933" s="99" t="s">
        <v>3229</v>
      </c>
      <c r="B933" s="100" t="s">
        <v>3432</v>
      </c>
      <c r="C933" s="53" t="s">
        <v>650</v>
      </c>
      <c r="D933" s="53" t="s">
        <v>596</v>
      </c>
      <c r="E933" s="90">
        <v>163</v>
      </c>
      <c r="F933" s="122">
        <v>0.05</v>
      </c>
      <c r="G933" s="126">
        <v>154.85</v>
      </c>
      <c r="H933" s="89" t="s">
        <v>326</v>
      </c>
      <c r="I933" s="89" t="s">
        <v>326</v>
      </c>
      <c r="J933" s="89" t="s">
        <v>326</v>
      </c>
      <c r="K933" s="89" t="s">
        <v>326</v>
      </c>
      <c r="L933" s="89" t="s">
        <v>326</v>
      </c>
      <c r="M933" s="89" t="s">
        <v>326</v>
      </c>
      <c r="N933" s="89" t="s">
        <v>326</v>
      </c>
      <c r="O933" s="89" t="s">
        <v>326</v>
      </c>
      <c r="P933" s="89" t="s">
        <v>326</v>
      </c>
      <c r="Q933" s="89" t="s">
        <v>326</v>
      </c>
      <c r="R933" s="89" t="s">
        <v>326</v>
      </c>
      <c r="S933" s="89" t="s">
        <v>326</v>
      </c>
      <c r="T933" s="89" t="s">
        <v>326</v>
      </c>
      <c r="U933" s="89" t="s">
        <v>326</v>
      </c>
      <c r="V933" s="162"/>
    </row>
    <row r="934" spans="1:22" ht="45.75" customHeight="1">
      <c r="A934" s="99" t="s">
        <v>3229</v>
      </c>
      <c r="B934" s="100" t="s">
        <v>3432</v>
      </c>
      <c r="C934" s="53" t="s">
        <v>642</v>
      </c>
      <c r="D934" s="53" t="s">
        <v>1958</v>
      </c>
      <c r="E934" s="90">
        <v>247</v>
      </c>
      <c r="F934" s="122">
        <v>0.05</v>
      </c>
      <c r="G934" s="126">
        <v>234.64999999999998</v>
      </c>
      <c r="H934" s="89" t="s">
        <v>326</v>
      </c>
      <c r="I934" s="89" t="s">
        <v>326</v>
      </c>
      <c r="J934" s="89" t="s">
        <v>326</v>
      </c>
      <c r="K934" s="89" t="s">
        <v>326</v>
      </c>
      <c r="L934" s="89" t="s">
        <v>326</v>
      </c>
      <c r="M934" s="89" t="s">
        <v>326</v>
      </c>
      <c r="N934" s="89" t="s">
        <v>326</v>
      </c>
      <c r="O934" s="89" t="s">
        <v>326</v>
      </c>
      <c r="P934" s="89" t="s">
        <v>326</v>
      </c>
      <c r="Q934" s="89" t="s">
        <v>326</v>
      </c>
      <c r="R934" s="89" t="s">
        <v>326</v>
      </c>
      <c r="S934" s="89" t="s">
        <v>326</v>
      </c>
      <c r="T934" s="89" t="s">
        <v>326</v>
      </c>
      <c r="U934" s="89" t="s">
        <v>326</v>
      </c>
      <c r="V934" s="162"/>
    </row>
    <row r="935" spans="1:22" ht="45.75" customHeight="1">
      <c r="A935" s="99" t="s">
        <v>3229</v>
      </c>
      <c r="B935" s="100" t="s">
        <v>3432</v>
      </c>
      <c r="C935" s="53" t="s">
        <v>643</v>
      </c>
      <c r="D935" s="53" t="s">
        <v>1959</v>
      </c>
      <c r="E935" s="90">
        <v>194</v>
      </c>
      <c r="F935" s="122">
        <v>0.05</v>
      </c>
      <c r="G935" s="126">
        <v>184.29999999999998</v>
      </c>
      <c r="H935" s="89" t="s">
        <v>326</v>
      </c>
      <c r="I935" s="89" t="s">
        <v>326</v>
      </c>
      <c r="J935" s="89" t="s">
        <v>326</v>
      </c>
      <c r="K935" s="89" t="s">
        <v>326</v>
      </c>
      <c r="L935" s="89" t="s">
        <v>326</v>
      </c>
      <c r="M935" s="89" t="s">
        <v>326</v>
      </c>
      <c r="N935" s="89" t="s">
        <v>326</v>
      </c>
      <c r="O935" s="89" t="s">
        <v>326</v>
      </c>
      <c r="P935" s="89" t="s">
        <v>326</v>
      </c>
      <c r="Q935" s="89" t="s">
        <v>326</v>
      </c>
      <c r="R935" s="89" t="s">
        <v>326</v>
      </c>
      <c r="S935" s="89" t="s">
        <v>326</v>
      </c>
      <c r="T935" s="89" t="s">
        <v>326</v>
      </c>
      <c r="U935" s="89" t="s">
        <v>326</v>
      </c>
      <c r="V935" s="162"/>
    </row>
    <row r="936" spans="1:22" ht="45.75" customHeight="1">
      <c r="A936" s="99" t="s">
        <v>3229</v>
      </c>
      <c r="B936" s="100" t="s">
        <v>3432</v>
      </c>
      <c r="C936" s="53" t="s">
        <v>649</v>
      </c>
      <c r="D936" s="53" t="s">
        <v>595</v>
      </c>
      <c r="E936" s="90">
        <v>163</v>
      </c>
      <c r="F936" s="122">
        <v>0.05</v>
      </c>
      <c r="G936" s="126">
        <v>154.85</v>
      </c>
      <c r="H936" s="89" t="s">
        <v>326</v>
      </c>
      <c r="I936" s="89" t="s">
        <v>326</v>
      </c>
      <c r="J936" s="89" t="s">
        <v>326</v>
      </c>
      <c r="K936" s="89" t="s">
        <v>326</v>
      </c>
      <c r="L936" s="89" t="s">
        <v>326</v>
      </c>
      <c r="M936" s="89" t="s">
        <v>326</v>
      </c>
      <c r="N936" s="89" t="s">
        <v>326</v>
      </c>
      <c r="O936" s="89" t="s">
        <v>326</v>
      </c>
      <c r="P936" s="89" t="s">
        <v>326</v>
      </c>
      <c r="Q936" s="89" t="s">
        <v>326</v>
      </c>
      <c r="R936" s="89" t="s">
        <v>326</v>
      </c>
      <c r="S936" s="89" t="s">
        <v>326</v>
      </c>
      <c r="T936" s="89" t="s">
        <v>326</v>
      </c>
      <c r="U936" s="89" t="s">
        <v>326</v>
      </c>
      <c r="V936" s="162"/>
    </row>
    <row r="937" spans="1:22" ht="45.75" customHeight="1">
      <c r="A937" s="99" t="s">
        <v>3229</v>
      </c>
      <c r="B937" s="100" t="s">
        <v>3432</v>
      </c>
      <c r="C937" s="53" t="s">
        <v>648</v>
      </c>
      <c r="D937" s="53" t="s">
        <v>647</v>
      </c>
      <c r="E937" s="90">
        <v>227</v>
      </c>
      <c r="F937" s="122">
        <v>0.05</v>
      </c>
      <c r="G937" s="126">
        <v>215.64999999999998</v>
      </c>
      <c r="H937" s="89" t="s">
        <v>326</v>
      </c>
      <c r="I937" s="89" t="s">
        <v>326</v>
      </c>
      <c r="J937" s="89" t="s">
        <v>326</v>
      </c>
      <c r="K937" s="89" t="s">
        <v>326</v>
      </c>
      <c r="L937" s="89" t="s">
        <v>326</v>
      </c>
      <c r="M937" s="89" t="s">
        <v>326</v>
      </c>
      <c r="N937" s="89" t="s">
        <v>326</v>
      </c>
      <c r="O937" s="89" t="s">
        <v>326</v>
      </c>
      <c r="P937" s="89" t="s">
        <v>326</v>
      </c>
      <c r="Q937" s="89" t="s">
        <v>326</v>
      </c>
      <c r="R937" s="89" t="s">
        <v>326</v>
      </c>
      <c r="S937" s="89" t="s">
        <v>326</v>
      </c>
      <c r="T937" s="89" t="s">
        <v>326</v>
      </c>
      <c r="U937" s="89" t="s">
        <v>326</v>
      </c>
      <c r="V937" s="162"/>
    </row>
    <row r="938" spans="1:22" ht="45.75" customHeight="1">
      <c r="A938" s="99" t="s">
        <v>3229</v>
      </c>
      <c r="B938" s="100" t="s">
        <v>3432</v>
      </c>
      <c r="C938" s="53" t="s">
        <v>644</v>
      </c>
      <c r="D938" s="53" t="s">
        <v>1960</v>
      </c>
      <c r="E938" s="90">
        <v>420</v>
      </c>
      <c r="F938" s="122">
        <v>0.05</v>
      </c>
      <c r="G938" s="126">
        <v>399</v>
      </c>
      <c r="H938" s="89" t="s">
        <v>326</v>
      </c>
      <c r="I938" s="89" t="s">
        <v>326</v>
      </c>
      <c r="J938" s="89" t="s">
        <v>326</v>
      </c>
      <c r="K938" s="89" t="s">
        <v>326</v>
      </c>
      <c r="L938" s="89" t="s">
        <v>326</v>
      </c>
      <c r="M938" s="89" t="s">
        <v>326</v>
      </c>
      <c r="N938" s="89" t="s">
        <v>326</v>
      </c>
      <c r="O938" s="89" t="s">
        <v>326</v>
      </c>
      <c r="P938" s="89" t="s">
        <v>326</v>
      </c>
      <c r="Q938" s="89" t="s">
        <v>326</v>
      </c>
      <c r="R938" s="89" t="s">
        <v>326</v>
      </c>
      <c r="S938" s="89" t="s">
        <v>326</v>
      </c>
      <c r="T938" s="89" t="s">
        <v>326</v>
      </c>
      <c r="U938" s="89" t="s">
        <v>326</v>
      </c>
      <c r="V938" s="162"/>
    </row>
    <row r="939" spans="1:22" ht="45.75" customHeight="1">
      <c r="A939" s="99" t="s">
        <v>3229</v>
      </c>
      <c r="B939" s="100" t="s">
        <v>3432</v>
      </c>
      <c r="C939" s="53" t="s">
        <v>646</v>
      </c>
      <c r="D939" s="53" t="s">
        <v>645</v>
      </c>
      <c r="E939" s="90">
        <v>402</v>
      </c>
      <c r="F939" s="122">
        <v>0.05</v>
      </c>
      <c r="G939" s="126">
        <v>381.9</v>
      </c>
      <c r="H939" s="89" t="s">
        <v>326</v>
      </c>
      <c r="I939" s="89" t="s">
        <v>326</v>
      </c>
      <c r="J939" s="89" t="s">
        <v>326</v>
      </c>
      <c r="K939" s="89" t="s">
        <v>326</v>
      </c>
      <c r="L939" s="89" t="s">
        <v>326</v>
      </c>
      <c r="M939" s="89" t="s">
        <v>326</v>
      </c>
      <c r="N939" s="89" t="s">
        <v>326</v>
      </c>
      <c r="O939" s="89" t="s">
        <v>326</v>
      </c>
      <c r="P939" s="89" t="s">
        <v>326</v>
      </c>
      <c r="Q939" s="89" t="s">
        <v>326</v>
      </c>
      <c r="R939" s="89" t="s">
        <v>326</v>
      </c>
      <c r="S939" s="89" t="s">
        <v>326</v>
      </c>
      <c r="T939" s="89" t="s">
        <v>326</v>
      </c>
      <c r="U939" s="89" t="s">
        <v>326</v>
      </c>
      <c r="V939" s="162"/>
    </row>
    <row r="940" spans="1:22" ht="45.75" customHeight="1">
      <c r="A940" s="99" t="s">
        <v>3229</v>
      </c>
      <c r="B940" s="100" t="s">
        <v>3432</v>
      </c>
      <c r="C940" s="53" t="s">
        <v>656</v>
      </c>
      <c r="D940" s="53" t="s">
        <v>655</v>
      </c>
      <c r="E940" s="90">
        <v>113</v>
      </c>
      <c r="F940" s="122">
        <v>0.05</v>
      </c>
      <c r="G940" s="126">
        <v>107.35</v>
      </c>
      <c r="H940" s="89" t="s">
        <v>326</v>
      </c>
      <c r="I940" s="89" t="s">
        <v>326</v>
      </c>
      <c r="J940" s="89" t="s">
        <v>326</v>
      </c>
      <c r="K940" s="89" t="s">
        <v>326</v>
      </c>
      <c r="L940" s="89" t="s">
        <v>326</v>
      </c>
      <c r="M940" s="89" t="s">
        <v>326</v>
      </c>
      <c r="N940" s="89" t="s">
        <v>326</v>
      </c>
      <c r="O940" s="89" t="s">
        <v>326</v>
      </c>
      <c r="P940" s="89" t="s">
        <v>326</v>
      </c>
      <c r="Q940" s="89" t="s">
        <v>326</v>
      </c>
      <c r="R940" s="89" t="s">
        <v>326</v>
      </c>
      <c r="S940" s="89" t="s">
        <v>326</v>
      </c>
      <c r="T940" s="89" t="s">
        <v>326</v>
      </c>
      <c r="U940" s="89" t="s">
        <v>326</v>
      </c>
      <c r="V940" s="162"/>
    </row>
    <row r="941" spans="1:22" ht="45.75" customHeight="1">
      <c r="A941" s="99" t="s">
        <v>3229</v>
      </c>
      <c r="B941" s="100" t="s">
        <v>3432</v>
      </c>
      <c r="C941" s="53" t="s">
        <v>654</v>
      </c>
      <c r="D941" s="53" t="s">
        <v>653</v>
      </c>
      <c r="E941" s="90">
        <v>163</v>
      </c>
      <c r="F941" s="122">
        <v>0.05</v>
      </c>
      <c r="G941" s="126">
        <v>154.85</v>
      </c>
      <c r="H941" s="89" t="s">
        <v>326</v>
      </c>
      <c r="I941" s="89" t="s">
        <v>326</v>
      </c>
      <c r="J941" s="89" t="s">
        <v>326</v>
      </c>
      <c r="K941" s="89" t="s">
        <v>326</v>
      </c>
      <c r="L941" s="89" t="s">
        <v>326</v>
      </c>
      <c r="M941" s="89" t="s">
        <v>326</v>
      </c>
      <c r="N941" s="89" t="s">
        <v>326</v>
      </c>
      <c r="O941" s="89" t="s">
        <v>326</v>
      </c>
      <c r="P941" s="89" t="s">
        <v>326</v>
      </c>
      <c r="Q941" s="89" t="s">
        <v>326</v>
      </c>
      <c r="R941" s="89" t="s">
        <v>326</v>
      </c>
      <c r="S941" s="89" t="s">
        <v>326</v>
      </c>
      <c r="T941" s="89" t="s">
        <v>326</v>
      </c>
      <c r="U941" s="89" t="s">
        <v>326</v>
      </c>
      <c r="V941" s="162"/>
    </row>
    <row r="942" spans="1:22" ht="45.75" customHeight="1">
      <c r="A942" s="99" t="s">
        <v>3229</v>
      </c>
      <c r="B942" s="100" t="s">
        <v>3432</v>
      </c>
      <c r="C942" s="53" t="s">
        <v>652</v>
      </c>
      <c r="D942" s="53" t="s">
        <v>651</v>
      </c>
      <c r="E942" s="90">
        <v>227</v>
      </c>
      <c r="F942" s="122">
        <v>0.05</v>
      </c>
      <c r="G942" s="126">
        <v>215.64999999999998</v>
      </c>
      <c r="H942" s="89" t="s">
        <v>326</v>
      </c>
      <c r="I942" s="89" t="s">
        <v>326</v>
      </c>
      <c r="J942" s="89" t="s">
        <v>326</v>
      </c>
      <c r="K942" s="89" t="s">
        <v>326</v>
      </c>
      <c r="L942" s="89" t="s">
        <v>326</v>
      </c>
      <c r="M942" s="89" t="s">
        <v>326</v>
      </c>
      <c r="N942" s="89" t="s">
        <v>326</v>
      </c>
      <c r="O942" s="89" t="s">
        <v>326</v>
      </c>
      <c r="P942" s="89" t="s">
        <v>326</v>
      </c>
      <c r="Q942" s="89" t="s">
        <v>326</v>
      </c>
      <c r="R942" s="89" t="s">
        <v>326</v>
      </c>
      <c r="S942" s="89" t="s">
        <v>326</v>
      </c>
      <c r="T942" s="89" t="s">
        <v>326</v>
      </c>
      <c r="U942" s="89" t="s">
        <v>326</v>
      </c>
      <c r="V942" s="162"/>
    </row>
    <row r="943" spans="1:22" ht="45.75" customHeight="1">
      <c r="A943" s="99" t="s">
        <v>3229</v>
      </c>
      <c r="B943" s="100" t="s">
        <v>3432</v>
      </c>
      <c r="C943" s="53" t="s">
        <v>628</v>
      </c>
      <c r="D943" s="53" t="s">
        <v>1961</v>
      </c>
      <c r="E943" s="90">
        <v>114</v>
      </c>
      <c r="F943" s="122">
        <v>0.05</v>
      </c>
      <c r="G943" s="126">
        <v>108.3</v>
      </c>
      <c r="H943" s="89" t="s">
        <v>326</v>
      </c>
      <c r="I943" s="89" t="s">
        <v>326</v>
      </c>
      <c r="J943" s="89" t="s">
        <v>326</v>
      </c>
      <c r="K943" s="89" t="s">
        <v>326</v>
      </c>
      <c r="L943" s="89" t="s">
        <v>326</v>
      </c>
      <c r="M943" s="89" t="s">
        <v>326</v>
      </c>
      <c r="N943" s="89" t="s">
        <v>326</v>
      </c>
      <c r="O943" s="89" t="s">
        <v>326</v>
      </c>
      <c r="P943" s="89" t="s">
        <v>326</v>
      </c>
      <c r="Q943" s="89" t="s">
        <v>326</v>
      </c>
      <c r="R943" s="89" t="s">
        <v>326</v>
      </c>
      <c r="S943" s="89" t="s">
        <v>326</v>
      </c>
      <c r="T943" s="89" t="s">
        <v>326</v>
      </c>
      <c r="U943" s="89" t="s">
        <v>326</v>
      </c>
      <c r="V943" s="162"/>
    </row>
    <row r="944" spans="1:22" ht="45.75" customHeight="1">
      <c r="A944" s="99" t="s">
        <v>3229</v>
      </c>
      <c r="B944" s="100" t="s">
        <v>3432</v>
      </c>
      <c r="C944" s="53" t="s">
        <v>1719</v>
      </c>
      <c r="D944" s="53" t="s">
        <v>1724</v>
      </c>
      <c r="E944" s="90">
        <v>494</v>
      </c>
      <c r="F944" s="122">
        <v>0.05</v>
      </c>
      <c r="G944" s="126">
        <v>469.29999999999995</v>
      </c>
      <c r="H944" s="89" t="s">
        <v>326</v>
      </c>
      <c r="I944" s="89" t="s">
        <v>326</v>
      </c>
      <c r="J944" s="89" t="s">
        <v>326</v>
      </c>
      <c r="K944" s="89" t="s">
        <v>326</v>
      </c>
      <c r="L944" s="89" t="s">
        <v>326</v>
      </c>
      <c r="M944" s="89" t="s">
        <v>326</v>
      </c>
      <c r="N944" s="89" t="s">
        <v>326</v>
      </c>
      <c r="O944" s="89" t="s">
        <v>326</v>
      </c>
      <c r="P944" s="89" t="s">
        <v>326</v>
      </c>
      <c r="Q944" s="89" t="s">
        <v>326</v>
      </c>
      <c r="R944" s="89" t="s">
        <v>326</v>
      </c>
      <c r="S944" s="89" t="s">
        <v>326</v>
      </c>
      <c r="T944" s="89" t="s">
        <v>326</v>
      </c>
      <c r="U944" s="89" t="s">
        <v>326</v>
      </c>
      <c r="V944" s="162"/>
    </row>
    <row r="945" spans="1:22" ht="45.75" customHeight="1">
      <c r="A945" s="99" t="s">
        <v>3229</v>
      </c>
      <c r="B945" s="100" t="s">
        <v>3432</v>
      </c>
      <c r="C945" s="53" t="s">
        <v>1240</v>
      </c>
      <c r="D945" s="53" t="s">
        <v>1445</v>
      </c>
      <c r="E945" s="90">
        <v>148</v>
      </c>
      <c r="F945" s="122">
        <v>0.05</v>
      </c>
      <c r="G945" s="126">
        <v>140.6</v>
      </c>
      <c r="H945" s="89" t="s">
        <v>326</v>
      </c>
      <c r="I945" s="89" t="s">
        <v>326</v>
      </c>
      <c r="J945" s="89" t="s">
        <v>326</v>
      </c>
      <c r="K945" s="89" t="s">
        <v>326</v>
      </c>
      <c r="L945" s="89" t="s">
        <v>326</v>
      </c>
      <c r="M945" s="89" t="s">
        <v>326</v>
      </c>
      <c r="N945" s="89" t="s">
        <v>326</v>
      </c>
      <c r="O945" s="89" t="s">
        <v>326</v>
      </c>
      <c r="P945" s="89" t="s">
        <v>326</v>
      </c>
      <c r="Q945" s="89" t="s">
        <v>326</v>
      </c>
      <c r="R945" s="89" t="s">
        <v>326</v>
      </c>
      <c r="S945" s="89" t="s">
        <v>326</v>
      </c>
      <c r="T945" s="89" t="s">
        <v>326</v>
      </c>
      <c r="U945" s="89" t="s">
        <v>326</v>
      </c>
      <c r="V945" s="162"/>
    </row>
    <row r="946" spans="1:22" ht="45.75" customHeight="1">
      <c r="A946" s="99" t="s">
        <v>3229</v>
      </c>
      <c r="B946" s="100" t="s">
        <v>3432</v>
      </c>
      <c r="C946" s="53" t="s">
        <v>1335</v>
      </c>
      <c r="D946" s="53" t="s">
        <v>1336</v>
      </c>
      <c r="E946" s="90">
        <v>211</v>
      </c>
      <c r="F946" s="122">
        <v>0.05</v>
      </c>
      <c r="G946" s="126">
        <v>200.45</v>
      </c>
      <c r="H946" s="89" t="s">
        <v>326</v>
      </c>
      <c r="I946" s="89" t="s">
        <v>326</v>
      </c>
      <c r="J946" s="89" t="s">
        <v>326</v>
      </c>
      <c r="K946" s="89" t="s">
        <v>326</v>
      </c>
      <c r="L946" s="89" t="s">
        <v>326</v>
      </c>
      <c r="M946" s="89" t="s">
        <v>326</v>
      </c>
      <c r="N946" s="89" t="s">
        <v>326</v>
      </c>
      <c r="O946" s="89" t="s">
        <v>326</v>
      </c>
      <c r="P946" s="89" t="s">
        <v>326</v>
      </c>
      <c r="Q946" s="89" t="s">
        <v>326</v>
      </c>
      <c r="R946" s="89" t="s">
        <v>326</v>
      </c>
      <c r="S946" s="89" t="s">
        <v>326</v>
      </c>
      <c r="T946" s="89" t="s">
        <v>326</v>
      </c>
      <c r="U946" s="89" t="s">
        <v>326</v>
      </c>
      <c r="V946" s="162"/>
    </row>
    <row r="947" spans="1:22" ht="45.75" customHeight="1">
      <c r="A947" s="99" t="s">
        <v>3229</v>
      </c>
      <c r="B947" s="100" t="s">
        <v>3432</v>
      </c>
      <c r="C947" s="53" t="s">
        <v>2036</v>
      </c>
      <c r="D947" s="53" t="s">
        <v>1962</v>
      </c>
      <c r="E947" s="90">
        <v>255</v>
      </c>
      <c r="F947" s="122">
        <v>0.05</v>
      </c>
      <c r="G947" s="126">
        <v>242.25</v>
      </c>
      <c r="H947" s="89" t="s">
        <v>326</v>
      </c>
      <c r="I947" s="89" t="s">
        <v>326</v>
      </c>
      <c r="J947" s="89" t="s">
        <v>326</v>
      </c>
      <c r="K947" s="89" t="s">
        <v>326</v>
      </c>
      <c r="L947" s="89" t="s">
        <v>326</v>
      </c>
      <c r="M947" s="89" t="s">
        <v>326</v>
      </c>
      <c r="N947" s="89" t="s">
        <v>326</v>
      </c>
      <c r="O947" s="89" t="s">
        <v>326</v>
      </c>
      <c r="P947" s="89" t="s">
        <v>326</v>
      </c>
      <c r="Q947" s="89" t="s">
        <v>326</v>
      </c>
      <c r="R947" s="89" t="s">
        <v>326</v>
      </c>
      <c r="S947" s="89" t="s">
        <v>326</v>
      </c>
      <c r="T947" s="89" t="s">
        <v>326</v>
      </c>
      <c r="U947" s="89" t="s">
        <v>326</v>
      </c>
      <c r="V947" s="162"/>
    </row>
    <row r="948" spans="1:22" ht="45.75" customHeight="1">
      <c r="A948" s="99" t="s">
        <v>3229</v>
      </c>
      <c r="B948" s="100" t="s">
        <v>3432</v>
      </c>
      <c r="C948" s="53" t="s">
        <v>2037</v>
      </c>
      <c r="D948" s="53" t="s">
        <v>1963</v>
      </c>
      <c r="E948" s="90">
        <v>218</v>
      </c>
      <c r="F948" s="122">
        <v>0.05</v>
      </c>
      <c r="G948" s="126">
        <v>207.1</v>
      </c>
      <c r="H948" s="89" t="s">
        <v>326</v>
      </c>
      <c r="I948" s="89" t="s">
        <v>326</v>
      </c>
      <c r="J948" s="89" t="s">
        <v>326</v>
      </c>
      <c r="K948" s="89" t="s">
        <v>326</v>
      </c>
      <c r="L948" s="89" t="s">
        <v>326</v>
      </c>
      <c r="M948" s="89" t="s">
        <v>326</v>
      </c>
      <c r="N948" s="89" t="s">
        <v>326</v>
      </c>
      <c r="O948" s="89" t="s">
        <v>326</v>
      </c>
      <c r="P948" s="89" t="s">
        <v>326</v>
      </c>
      <c r="Q948" s="89" t="s">
        <v>326</v>
      </c>
      <c r="R948" s="89" t="s">
        <v>326</v>
      </c>
      <c r="S948" s="89" t="s">
        <v>326</v>
      </c>
      <c r="T948" s="89" t="s">
        <v>326</v>
      </c>
      <c r="U948" s="89" t="s">
        <v>326</v>
      </c>
      <c r="V948" s="162"/>
    </row>
    <row r="949" spans="1:22" ht="45.75" customHeight="1">
      <c r="A949" s="99" t="s">
        <v>3229</v>
      </c>
      <c r="B949" s="100" t="s">
        <v>3432</v>
      </c>
      <c r="C949" s="53" t="s">
        <v>613</v>
      </c>
      <c r="D949" s="53" t="s">
        <v>612</v>
      </c>
      <c r="E949" s="90">
        <v>47</v>
      </c>
      <c r="F949" s="122">
        <v>0.05</v>
      </c>
      <c r="G949" s="126">
        <v>44.65</v>
      </c>
      <c r="H949" s="89" t="s">
        <v>326</v>
      </c>
      <c r="I949" s="89" t="s">
        <v>326</v>
      </c>
      <c r="J949" s="89" t="s">
        <v>326</v>
      </c>
      <c r="K949" s="89" t="s">
        <v>326</v>
      </c>
      <c r="L949" s="89" t="s">
        <v>326</v>
      </c>
      <c r="M949" s="89" t="s">
        <v>326</v>
      </c>
      <c r="N949" s="89" t="s">
        <v>326</v>
      </c>
      <c r="O949" s="89" t="s">
        <v>326</v>
      </c>
      <c r="P949" s="89" t="s">
        <v>326</v>
      </c>
      <c r="Q949" s="89" t="s">
        <v>326</v>
      </c>
      <c r="R949" s="89" t="s">
        <v>326</v>
      </c>
      <c r="S949" s="89" t="s">
        <v>326</v>
      </c>
      <c r="T949" s="89" t="s">
        <v>326</v>
      </c>
      <c r="U949" s="89" t="s">
        <v>326</v>
      </c>
      <c r="V949" s="162"/>
    </row>
    <row r="950" spans="1:22" ht="45.75" customHeight="1">
      <c r="A950" s="99" t="s">
        <v>3229</v>
      </c>
      <c r="B950" s="100" t="s">
        <v>3432</v>
      </c>
      <c r="C950" s="53" t="s">
        <v>2038</v>
      </c>
      <c r="D950" s="53" t="s">
        <v>1964</v>
      </c>
      <c r="E950" s="90">
        <v>231</v>
      </c>
      <c r="F950" s="122">
        <v>0.05</v>
      </c>
      <c r="G950" s="126">
        <v>219.45</v>
      </c>
      <c r="H950" s="89" t="s">
        <v>326</v>
      </c>
      <c r="I950" s="89" t="s">
        <v>326</v>
      </c>
      <c r="J950" s="89" t="s">
        <v>326</v>
      </c>
      <c r="K950" s="89" t="s">
        <v>326</v>
      </c>
      <c r="L950" s="89" t="s">
        <v>326</v>
      </c>
      <c r="M950" s="89" t="s">
        <v>326</v>
      </c>
      <c r="N950" s="89" t="s">
        <v>326</v>
      </c>
      <c r="O950" s="89" t="s">
        <v>326</v>
      </c>
      <c r="P950" s="89" t="s">
        <v>326</v>
      </c>
      <c r="Q950" s="89" t="s">
        <v>326</v>
      </c>
      <c r="R950" s="89" t="s">
        <v>326</v>
      </c>
      <c r="S950" s="89" t="s">
        <v>326</v>
      </c>
      <c r="T950" s="89" t="s">
        <v>326</v>
      </c>
      <c r="U950" s="89" t="s">
        <v>326</v>
      </c>
      <c r="V950" s="162"/>
    </row>
    <row r="951" spans="1:22" ht="45.75" customHeight="1">
      <c r="A951" s="99" t="s">
        <v>3229</v>
      </c>
      <c r="B951" s="100" t="s">
        <v>3432</v>
      </c>
      <c r="C951" s="53" t="s">
        <v>988</v>
      </c>
      <c r="D951" s="53" t="s">
        <v>2066</v>
      </c>
      <c r="E951" s="90">
        <v>37</v>
      </c>
      <c r="F951" s="122">
        <v>0.05</v>
      </c>
      <c r="G951" s="126">
        <v>35.15</v>
      </c>
      <c r="H951" s="89" t="s">
        <v>326</v>
      </c>
      <c r="I951" s="89" t="s">
        <v>326</v>
      </c>
      <c r="J951" s="89" t="s">
        <v>326</v>
      </c>
      <c r="K951" s="89" t="s">
        <v>326</v>
      </c>
      <c r="L951" s="89" t="s">
        <v>326</v>
      </c>
      <c r="M951" s="89" t="s">
        <v>326</v>
      </c>
      <c r="N951" s="89" t="s">
        <v>326</v>
      </c>
      <c r="O951" s="89" t="s">
        <v>326</v>
      </c>
      <c r="P951" s="89" t="s">
        <v>326</v>
      </c>
      <c r="Q951" s="89" t="s">
        <v>326</v>
      </c>
      <c r="R951" s="89" t="s">
        <v>326</v>
      </c>
      <c r="S951" s="89" t="s">
        <v>326</v>
      </c>
      <c r="T951" s="89" t="s">
        <v>326</v>
      </c>
      <c r="U951" s="89" t="s">
        <v>326</v>
      </c>
      <c r="V951" s="162"/>
    </row>
    <row r="952" spans="1:22" ht="45.75" customHeight="1">
      <c r="A952" s="99" t="s">
        <v>3229</v>
      </c>
      <c r="B952" s="100" t="s">
        <v>3432</v>
      </c>
      <c r="C952" s="53" t="s">
        <v>987</v>
      </c>
      <c r="D952" s="53" t="s">
        <v>1965</v>
      </c>
      <c r="E952" s="90">
        <v>22</v>
      </c>
      <c r="F952" s="122">
        <v>0.05</v>
      </c>
      <c r="G952" s="126">
        <v>20.9</v>
      </c>
      <c r="H952" s="89" t="s">
        <v>326</v>
      </c>
      <c r="I952" s="89" t="s">
        <v>326</v>
      </c>
      <c r="J952" s="89" t="s">
        <v>326</v>
      </c>
      <c r="K952" s="89" t="s">
        <v>326</v>
      </c>
      <c r="L952" s="89" t="s">
        <v>326</v>
      </c>
      <c r="M952" s="89" t="s">
        <v>326</v>
      </c>
      <c r="N952" s="89" t="s">
        <v>326</v>
      </c>
      <c r="O952" s="89" t="s">
        <v>326</v>
      </c>
      <c r="P952" s="89" t="s">
        <v>326</v>
      </c>
      <c r="Q952" s="89" t="s">
        <v>326</v>
      </c>
      <c r="R952" s="89" t="s">
        <v>326</v>
      </c>
      <c r="S952" s="89" t="s">
        <v>326</v>
      </c>
      <c r="T952" s="89" t="s">
        <v>326</v>
      </c>
      <c r="U952" s="89" t="s">
        <v>326</v>
      </c>
      <c r="V952" s="162"/>
    </row>
    <row r="953" spans="1:22" ht="45.75" customHeight="1">
      <c r="A953" s="99" t="s">
        <v>3229</v>
      </c>
      <c r="B953" s="100" t="s">
        <v>3432</v>
      </c>
      <c r="C953" s="53" t="s">
        <v>990</v>
      </c>
      <c r="D953" s="53" t="s">
        <v>2067</v>
      </c>
      <c r="E953" s="90">
        <v>42</v>
      </c>
      <c r="F953" s="122">
        <v>0.05</v>
      </c>
      <c r="G953" s="126">
        <v>39.9</v>
      </c>
      <c r="H953" s="89" t="s">
        <v>326</v>
      </c>
      <c r="I953" s="89" t="s">
        <v>326</v>
      </c>
      <c r="J953" s="89" t="s">
        <v>326</v>
      </c>
      <c r="K953" s="89" t="s">
        <v>326</v>
      </c>
      <c r="L953" s="89" t="s">
        <v>326</v>
      </c>
      <c r="M953" s="89" t="s">
        <v>326</v>
      </c>
      <c r="N953" s="89" t="s">
        <v>326</v>
      </c>
      <c r="O953" s="89" t="s">
        <v>326</v>
      </c>
      <c r="P953" s="89" t="s">
        <v>326</v>
      </c>
      <c r="Q953" s="89" t="s">
        <v>326</v>
      </c>
      <c r="R953" s="89" t="s">
        <v>326</v>
      </c>
      <c r="S953" s="89" t="s">
        <v>326</v>
      </c>
      <c r="T953" s="89" t="s">
        <v>326</v>
      </c>
      <c r="U953" s="89" t="s">
        <v>326</v>
      </c>
      <c r="V953" s="162"/>
    </row>
    <row r="954" spans="1:22" ht="45.75" customHeight="1">
      <c r="A954" s="99" t="s">
        <v>3229</v>
      </c>
      <c r="B954" s="100" t="s">
        <v>3432</v>
      </c>
      <c r="C954" s="53" t="s">
        <v>989</v>
      </c>
      <c r="D954" s="53" t="s">
        <v>1966</v>
      </c>
      <c r="E954" s="90">
        <v>34</v>
      </c>
      <c r="F954" s="122">
        <v>0.05</v>
      </c>
      <c r="G954" s="126">
        <v>32.299999999999997</v>
      </c>
      <c r="H954" s="89" t="s">
        <v>326</v>
      </c>
      <c r="I954" s="89" t="s">
        <v>326</v>
      </c>
      <c r="J954" s="89" t="s">
        <v>326</v>
      </c>
      <c r="K954" s="89" t="s">
        <v>326</v>
      </c>
      <c r="L954" s="89" t="s">
        <v>326</v>
      </c>
      <c r="M954" s="89" t="s">
        <v>326</v>
      </c>
      <c r="N954" s="89" t="s">
        <v>326</v>
      </c>
      <c r="O954" s="89" t="s">
        <v>326</v>
      </c>
      <c r="P954" s="89" t="s">
        <v>326</v>
      </c>
      <c r="Q954" s="89" t="s">
        <v>326</v>
      </c>
      <c r="R954" s="89" t="s">
        <v>326</v>
      </c>
      <c r="S954" s="89" t="s">
        <v>326</v>
      </c>
      <c r="T954" s="89" t="s">
        <v>326</v>
      </c>
      <c r="U954" s="89" t="s">
        <v>326</v>
      </c>
      <c r="V954" s="162"/>
    </row>
    <row r="955" spans="1:22" ht="45.75" customHeight="1">
      <c r="A955" s="99" t="s">
        <v>3229</v>
      </c>
      <c r="B955" s="100" t="s">
        <v>3432</v>
      </c>
      <c r="C955" s="53" t="s">
        <v>991</v>
      </c>
      <c r="D955" s="53" t="s">
        <v>1967</v>
      </c>
      <c r="E955" s="90">
        <v>36</v>
      </c>
      <c r="F955" s="122">
        <v>0.05</v>
      </c>
      <c r="G955" s="126">
        <v>34.199999999999996</v>
      </c>
      <c r="H955" s="89" t="s">
        <v>326</v>
      </c>
      <c r="I955" s="89" t="s">
        <v>326</v>
      </c>
      <c r="J955" s="89" t="s">
        <v>326</v>
      </c>
      <c r="K955" s="89" t="s">
        <v>326</v>
      </c>
      <c r="L955" s="89" t="s">
        <v>326</v>
      </c>
      <c r="M955" s="89" t="s">
        <v>326</v>
      </c>
      <c r="N955" s="89" t="s">
        <v>326</v>
      </c>
      <c r="O955" s="89" t="s">
        <v>326</v>
      </c>
      <c r="P955" s="89" t="s">
        <v>326</v>
      </c>
      <c r="Q955" s="89" t="s">
        <v>326</v>
      </c>
      <c r="R955" s="89" t="s">
        <v>326</v>
      </c>
      <c r="S955" s="89" t="s">
        <v>326</v>
      </c>
      <c r="T955" s="89" t="s">
        <v>326</v>
      </c>
      <c r="U955" s="89" t="s">
        <v>326</v>
      </c>
      <c r="V955" s="162"/>
    </row>
    <row r="956" spans="1:22" ht="45.75" customHeight="1">
      <c r="A956" s="99" t="s">
        <v>3229</v>
      </c>
      <c r="B956" s="100" t="s">
        <v>3432</v>
      </c>
      <c r="C956" s="53" t="s">
        <v>619</v>
      </c>
      <c r="D956" s="53" t="s">
        <v>618</v>
      </c>
      <c r="E956" s="90">
        <v>103</v>
      </c>
      <c r="F956" s="122">
        <v>0.05</v>
      </c>
      <c r="G956" s="126">
        <v>97.85</v>
      </c>
      <c r="H956" s="89" t="s">
        <v>326</v>
      </c>
      <c r="I956" s="89" t="s">
        <v>326</v>
      </c>
      <c r="J956" s="89" t="s">
        <v>326</v>
      </c>
      <c r="K956" s="89" t="s">
        <v>326</v>
      </c>
      <c r="L956" s="89" t="s">
        <v>326</v>
      </c>
      <c r="M956" s="89" t="s">
        <v>326</v>
      </c>
      <c r="N956" s="89" t="s">
        <v>326</v>
      </c>
      <c r="O956" s="89" t="s">
        <v>326</v>
      </c>
      <c r="P956" s="89" t="s">
        <v>326</v>
      </c>
      <c r="Q956" s="89" t="s">
        <v>326</v>
      </c>
      <c r="R956" s="89" t="s">
        <v>326</v>
      </c>
      <c r="S956" s="89" t="s">
        <v>326</v>
      </c>
      <c r="T956" s="89" t="s">
        <v>326</v>
      </c>
      <c r="U956" s="89" t="s">
        <v>326</v>
      </c>
      <c r="V956" s="162"/>
    </row>
    <row r="957" spans="1:22" ht="45.75" customHeight="1">
      <c r="A957" s="99" t="s">
        <v>3229</v>
      </c>
      <c r="B957" s="100" t="s">
        <v>3432</v>
      </c>
      <c r="C957" s="53" t="s">
        <v>639</v>
      </c>
      <c r="D957" s="53" t="s">
        <v>1968</v>
      </c>
      <c r="E957" s="90">
        <v>17</v>
      </c>
      <c r="F957" s="122">
        <v>0.05</v>
      </c>
      <c r="G957" s="126">
        <v>16.149999999999999</v>
      </c>
      <c r="H957" s="89" t="s">
        <v>326</v>
      </c>
      <c r="I957" s="89" t="s">
        <v>326</v>
      </c>
      <c r="J957" s="89" t="s">
        <v>326</v>
      </c>
      <c r="K957" s="89" t="s">
        <v>326</v>
      </c>
      <c r="L957" s="89" t="s">
        <v>326</v>
      </c>
      <c r="M957" s="89" t="s">
        <v>326</v>
      </c>
      <c r="N957" s="89" t="s">
        <v>326</v>
      </c>
      <c r="O957" s="89" t="s">
        <v>326</v>
      </c>
      <c r="P957" s="89" t="s">
        <v>326</v>
      </c>
      <c r="Q957" s="89" t="s">
        <v>326</v>
      </c>
      <c r="R957" s="89" t="s">
        <v>326</v>
      </c>
      <c r="S957" s="89" t="s">
        <v>326</v>
      </c>
      <c r="T957" s="89" t="s">
        <v>326</v>
      </c>
      <c r="U957" s="89" t="s">
        <v>326</v>
      </c>
      <c r="V957" s="162"/>
    </row>
    <row r="958" spans="1:22" ht="45.75" customHeight="1">
      <c r="A958" s="99" t="s">
        <v>3229</v>
      </c>
      <c r="B958" s="100" t="s">
        <v>3432</v>
      </c>
      <c r="C958" s="53" t="s">
        <v>1060</v>
      </c>
      <c r="D958" s="53" t="s">
        <v>1969</v>
      </c>
      <c r="E958" s="90">
        <v>58</v>
      </c>
      <c r="F958" s="122">
        <v>0.05</v>
      </c>
      <c r="G958" s="126">
        <v>55.099999999999994</v>
      </c>
      <c r="H958" s="89" t="s">
        <v>326</v>
      </c>
      <c r="I958" s="89" t="s">
        <v>326</v>
      </c>
      <c r="J958" s="89" t="s">
        <v>326</v>
      </c>
      <c r="K958" s="89" t="s">
        <v>326</v>
      </c>
      <c r="L958" s="89" t="s">
        <v>326</v>
      </c>
      <c r="M958" s="89" t="s">
        <v>326</v>
      </c>
      <c r="N958" s="89" t="s">
        <v>326</v>
      </c>
      <c r="O958" s="89" t="s">
        <v>326</v>
      </c>
      <c r="P958" s="89" t="s">
        <v>326</v>
      </c>
      <c r="Q958" s="89" t="s">
        <v>326</v>
      </c>
      <c r="R958" s="89" t="s">
        <v>326</v>
      </c>
      <c r="S958" s="89" t="s">
        <v>326</v>
      </c>
      <c r="T958" s="89" t="s">
        <v>326</v>
      </c>
      <c r="U958" s="89" t="s">
        <v>326</v>
      </c>
      <c r="V958" s="162"/>
    </row>
    <row r="959" spans="1:22" ht="45.75" customHeight="1">
      <c r="A959" s="99" t="s">
        <v>3229</v>
      </c>
      <c r="B959" s="100" t="s">
        <v>3432</v>
      </c>
      <c r="C959" s="53" t="s">
        <v>621</v>
      </c>
      <c r="D959" s="53" t="s">
        <v>620</v>
      </c>
      <c r="E959" s="90">
        <v>100</v>
      </c>
      <c r="F959" s="122">
        <v>0.05</v>
      </c>
      <c r="G959" s="126">
        <v>95</v>
      </c>
      <c r="H959" s="89" t="s">
        <v>326</v>
      </c>
      <c r="I959" s="89" t="s">
        <v>326</v>
      </c>
      <c r="J959" s="89" t="s">
        <v>326</v>
      </c>
      <c r="K959" s="89" t="s">
        <v>326</v>
      </c>
      <c r="L959" s="89" t="s">
        <v>326</v>
      </c>
      <c r="M959" s="89" t="s">
        <v>326</v>
      </c>
      <c r="N959" s="89" t="s">
        <v>326</v>
      </c>
      <c r="O959" s="89" t="s">
        <v>326</v>
      </c>
      <c r="P959" s="89" t="s">
        <v>326</v>
      </c>
      <c r="Q959" s="89" t="s">
        <v>326</v>
      </c>
      <c r="R959" s="89" t="s">
        <v>326</v>
      </c>
      <c r="S959" s="89" t="s">
        <v>326</v>
      </c>
      <c r="T959" s="89" t="s">
        <v>326</v>
      </c>
      <c r="U959" s="89" t="s">
        <v>326</v>
      </c>
      <c r="V959" s="162"/>
    </row>
    <row r="960" spans="1:22" ht="45.75" customHeight="1">
      <c r="A960" s="99" t="s">
        <v>3229</v>
      </c>
      <c r="B960" s="100" t="s">
        <v>3432</v>
      </c>
      <c r="C960" s="53" t="s">
        <v>1155</v>
      </c>
      <c r="D960" s="53" t="s">
        <v>1970</v>
      </c>
      <c r="E960" s="90">
        <v>52</v>
      </c>
      <c r="F960" s="122">
        <v>0.05</v>
      </c>
      <c r="G960" s="126">
        <v>49.4</v>
      </c>
      <c r="H960" s="89" t="s">
        <v>326</v>
      </c>
      <c r="I960" s="89" t="s">
        <v>326</v>
      </c>
      <c r="J960" s="89" t="s">
        <v>326</v>
      </c>
      <c r="K960" s="89" t="s">
        <v>326</v>
      </c>
      <c r="L960" s="89" t="s">
        <v>326</v>
      </c>
      <c r="M960" s="89" t="s">
        <v>326</v>
      </c>
      <c r="N960" s="89" t="s">
        <v>326</v>
      </c>
      <c r="O960" s="89" t="s">
        <v>326</v>
      </c>
      <c r="P960" s="89" t="s">
        <v>326</v>
      </c>
      <c r="Q960" s="89" t="s">
        <v>326</v>
      </c>
      <c r="R960" s="89" t="s">
        <v>326</v>
      </c>
      <c r="S960" s="89" t="s">
        <v>326</v>
      </c>
      <c r="T960" s="89" t="s">
        <v>326</v>
      </c>
      <c r="U960" s="89" t="s">
        <v>326</v>
      </c>
      <c r="V960" s="162"/>
    </row>
    <row r="961" spans="1:22" ht="45.75" customHeight="1">
      <c r="A961" s="99" t="s">
        <v>3229</v>
      </c>
      <c r="B961" s="100" t="s">
        <v>3432</v>
      </c>
      <c r="C961" s="53" t="s">
        <v>631</v>
      </c>
      <c r="D961" s="53" t="s">
        <v>1972</v>
      </c>
      <c r="E961" s="90">
        <v>129</v>
      </c>
      <c r="F961" s="122">
        <v>0.05</v>
      </c>
      <c r="G961" s="126">
        <v>122.55</v>
      </c>
      <c r="H961" s="89" t="s">
        <v>326</v>
      </c>
      <c r="I961" s="89" t="s">
        <v>326</v>
      </c>
      <c r="J961" s="89" t="s">
        <v>326</v>
      </c>
      <c r="K961" s="89" t="s">
        <v>326</v>
      </c>
      <c r="L961" s="89" t="s">
        <v>326</v>
      </c>
      <c r="M961" s="89" t="s">
        <v>326</v>
      </c>
      <c r="N961" s="89" t="s">
        <v>326</v>
      </c>
      <c r="O961" s="89" t="s">
        <v>326</v>
      </c>
      <c r="P961" s="89" t="s">
        <v>326</v>
      </c>
      <c r="Q961" s="89" t="s">
        <v>326</v>
      </c>
      <c r="R961" s="89" t="s">
        <v>326</v>
      </c>
      <c r="S961" s="89" t="s">
        <v>326</v>
      </c>
      <c r="T961" s="89" t="s">
        <v>326</v>
      </c>
      <c r="U961" s="89" t="s">
        <v>326</v>
      </c>
      <c r="V961" s="162"/>
    </row>
    <row r="962" spans="1:22" ht="45.75" customHeight="1">
      <c r="A962" s="99" t="s">
        <v>3229</v>
      </c>
      <c r="B962" s="100" t="s">
        <v>3432</v>
      </c>
      <c r="C962" s="53" t="s">
        <v>622</v>
      </c>
      <c r="D962" s="53" t="s">
        <v>1989</v>
      </c>
      <c r="E962" s="90" t="s">
        <v>1323</v>
      </c>
      <c r="F962" s="122" t="s">
        <v>326</v>
      </c>
      <c r="G962" s="126" t="s">
        <v>1323</v>
      </c>
      <c r="H962" s="89" t="s">
        <v>326</v>
      </c>
      <c r="I962" s="89" t="s">
        <v>326</v>
      </c>
      <c r="J962" s="89" t="s">
        <v>326</v>
      </c>
      <c r="K962" s="89" t="s">
        <v>326</v>
      </c>
      <c r="L962" s="89" t="s">
        <v>326</v>
      </c>
      <c r="M962" s="89" t="s">
        <v>326</v>
      </c>
      <c r="N962" s="89" t="s">
        <v>326</v>
      </c>
      <c r="O962" s="89" t="s">
        <v>326</v>
      </c>
      <c r="P962" s="89" t="s">
        <v>326</v>
      </c>
      <c r="Q962" s="89" t="s">
        <v>326</v>
      </c>
      <c r="R962" s="89" t="s">
        <v>326</v>
      </c>
      <c r="S962" s="89" t="s">
        <v>326</v>
      </c>
      <c r="T962" s="89" t="s">
        <v>326</v>
      </c>
      <c r="U962" s="89" t="s">
        <v>326</v>
      </c>
      <c r="V962" s="162"/>
    </row>
    <row r="963" spans="1:22" ht="45.75" customHeight="1">
      <c r="A963" s="99" t="s">
        <v>3229</v>
      </c>
      <c r="B963" s="100" t="s">
        <v>3432</v>
      </c>
      <c r="C963" s="53" t="s">
        <v>623</v>
      </c>
      <c r="D963" s="53" t="s">
        <v>1990</v>
      </c>
      <c r="E963" s="90" t="s">
        <v>1323</v>
      </c>
      <c r="F963" s="122" t="s">
        <v>326</v>
      </c>
      <c r="G963" s="126" t="s">
        <v>1323</v>
      </c>
      <c r="H963" s="89" t="s">
        <v>326</v>
      </c>
      <c r="I963" s="89" t="s">
        <v>326</v>
      </c>
      <c r="J963" s="89" t="s">
        <v>326</v>
      </c>
      <c r="K963" s="89" t="s">
        <v>326</v>
      </c>
      <c r="L963" s="89" t="s">
        <v>326</v>
      </c>
      <c r="M963" s="89" t="s">
        <v>326</v>
      </c>
      <c r="N963" s="89" t="s">
        <v>326</v>
      </c>
      <c r="O963" s="89" t="s">
        <v>326</v>
      </c>
      <c r="P963" s="89" t="s">
        <v>326</v>
      </c>
      <c r="Q963" s="89" t="s">
        <v>326</v>
      </c>
      <c r="R963" s="89" t="s">
        <v>326</v>
      </c>
      <c r="S963" s="89" t="s">
        <v>326</v>
      </c>
      <c r="T963" s="89" t="s">
        <v>326</v>
      </c>
      <c r="U963" s="89" t="s">
        <v>326</v>
      </c>
      <c r="V963" s="162"/>
    </row>
    <row r="964" spans="1:22" ht="45.75" customHeight="1">
      <c r="A964" s="99" t="s">
        <v>3229</v>
      </c>
      <c r="B964" s="100" t="s">
        <v>3432</v>
      </c>
      <c r="C964" s="53" t="s">
        <v>1017</v>
      </c>
      <c r="D964" s="53" t="s">
        <v>1018</v>
      </c>
      <c r="E964" s="90">
        <v>311</v>
      </c>
      <c r="F964" s="122">
        <v>0.05</v>
      </c>
      <c r="G964" s="126">
        <v>295.45</v>
      </c>
      <c r="H964" s="89" t="s">
        <v>326</v>
      </c>
      <c r="I964" s="89" t="s">
        <v>326</v>
      </c>
      <c r="J964" s="89" t="s">
        <v>326</v>
      </c>
      <c r="K964" s="89" t="s">
        <v>326</v>
      </c>
      <c r="L964" s="89" t="s">
        <v>326</v>
      </c>
      <c r="M964" s="89" t="s">
        <v>326</v>
      </c>
      <c r="N964" s="89" t="s">
        <v>326</v>
      </c>
      <c r="O964" s="89" t="s">
        <v>326</v>
      </c>
      <c r="P964" s="89" t="s">
        <v>326</v>
      </c>
      <c r="Q964" s="89" t="s">
        <v>326</v>
      </c>
      <c r="R964" s="89" t="s">
        <v>326</v>
      </c>
      <c r="S964" s="89" t="s">
        <v>326</v>
      </c>
      <c r="T964" s="89" t="s">
        <v>326</v>
      </c>
      <c r="U964" s="89" t="s">
        <v>326</v>
      </c>
      <c r="V964" s="162"/>
    </row>
    <row r="965" spans="1:22" ht="45.75" customHeight="1">
      <c r="A965" s="99" t="s">
        <v>3229</v>
      </c>
      <c r="B965" s="100" t="s">
        <v>3432</v>
      </c>
      <c r="C965" s="53" t="s">
        <v>1021</v>
      </c>
      <c r="D965" s="53" t="s">
        <v>1022</v>
      </c>
      <c r="E965" s="90">
        <v>227</v>
      </c>
      <c r="F965" s="122">
        <v>0.05</v>
      </c>
      <c r="G965" s="126">
        <v>215.64999999999998</v>
      </c>
      <c r="H965" s="89" t="s">
        <v>326</v>
      </c>
      <c r="I965" s="89" t="s">
        <v>326</v>
      </c>
      <c r="J965" s="89" t="s">
        <v>326</v>
      </c>
      <c r="K965" s="89" t="s">
        <v>326</v>
      </c>
      <c r="L965" s="89" t="s">
        <v>326</v>
      </c>
      <c r="M965" s="89" t="s">
        <v>326</v>
      </c>
      <c r="N965" s="89" t="s">
        <v>326</v>
      </c>
      <c r="O965" s="89" t="s">
        <v>326</v>
      </c>
      <c r="P965" s="89" t="s">
        <v>326</v>
      </c>
      <c r="Q965" s="89" t="s">
        <v>326</v>
      </c>
      <c r="R965" s="89" t="s">
        <v>326</v>
      </c>
      <c r="S965" s="89" t="s">
        <v>326</v>
      </c>
      <c r="T965" s="89" t="s">
        <v>326</v>
      </c>
      <c r="U965" s="89" t="s">
        <v>326</v>
      </c>
      <c r="V965" s="162"/>
    </row>
    <row r="966" spans="1:22" ht="45.75" customHeight="1">
      <c r="A966" s="99" t="s">
        <v>3229</v>
      </c>
      <c r="B966" s="100" t="s">
        <v>3432</v>
      </c>
      <c r="C966" s="53" t="s">
        <v>615</v>
      </c>
      <c r="D966" s="53" t="s">
        <v>614</v>
      </c>
      <c r="E966" s="90">
        <v>188</v>
      </c>
      <c r="F966" s="122">
        <v>0.05</v>
      </c>
      <c r="G966" s="126">
        <v>178.6</v>
      </c>
      <c r="H966" s="89" t="s">
        <v>326</v>
      </c>
      <c r="I966" s="89" t="s">
        <v>326</v>
      </c>
      <c r="J966" s="89" t="s">
        <v>326</v>
      </c>
      <c r="K966" s="89" t="s">
        <v>326</v>
      </c>
      <c r="L966" s="89" t="s">
        <v>326</v>
      </c>
      <c r="M966" s="89" t="s">
        <v>326</v>
      </c>
      <c r="N966" s="89" t="s">
        <v>326</v>
      </c>
      <c r="O966" s="89" t="s">
        <v>326</v>
      </c>
      <c r="P966" s="89" t="s">
        <v>326</v>
      </c>
      <c r="Q966" s="89" t="s">
        <v>326</v>
      </c>
      <c r="R966" s="89" t="s">
        <v>326</v>
      </c>
      <c r="S966" s="89" t="s">
        <v>326</v>
      </c>
      <c r="T966" s="89" t="s">
        <v>326</v>
      </c>
      <c r="U966" s="89" t="s">
        <v>326</v>
      </c>
      <c r="V966" s="162"/>
    </row>
    <row r="967" spans="1:22" ht="45.75" customHeight="1">
      <c r="A967" s="99" t="s">
        <v>3229</v>
      </c>
      <c r="B967" s="100" t="s">
        <v>3432</v>
      </c>
      <c r="C967" s="53" t="s">
        <v>1019</v>
      </c>
      <c r="D967" s="53" t="s">
        <v>1020</v>
      </c>
      <c r="E967" s="90">
        <v>254</v>
      </c>
      <c r="F967" s="122">
        <v>0.05</v>
      </c>
      <c r="G967" s="126">
        <v>241.29999999999998</v>
      </c>
      <c r="H967" s="89" t="s">
        <v>326</v>
      </c>
      <c r="I967" s="89" t="s">
        <v>326</v>
      </c>
      <c r="J967" s="89" t="s">
        <v>326</v>
      </c>
      <c r="K967" s="89" t="s">
        <v>326</v>
      </c>
      <c r="L967" s="89" t="s">
        <v>326</v>
      </c>
      <c r="M967" s="89" t="s">
        <v>326</v>
      </c>
      <c r="N967" s="89" t="s">
        <v>326</v>
      </c>
      <c r="O967" s="89" t="s">
        <v>326</v>
      </c>
      <c r="P967" s="89" t="s">
        <v>326</v>
      </c>
      <c r="Q967" s="89" t="s">
        <v>326</v>
      </c>
      <c r="R967" s="89" t="s">
        <v>326</v>
      </c>
      <c r="S967" s="89" t="s">
        <v>326</v>
      </c>
      <c r="T967" s="89" t="s">
        <v>326</v>
      </c>
      <c r="U967" s="89" t="s">
        <v>326</v>
      </c>
      <c r="V967" s="162"/>
    </row>
    <row r="968" spans="1:22" ht="45.75" customHeight="1">
      <c r="A968" s="99" t="s">
        <v>2286</v>
      </c>
      <c r="B968" s="100" t="s">
        <v>3459</v>
      </c>
      <c r="C968" s="54" t="s">
        <v>2287</v>
      </c>
      <c r="D968" s="54" t="s">
        <v>2289</v>
      </c>
      <c r="E968" s="90">
        <v>16499</v>
      </c>
      <c r="F968" s="122">
        <v>0</v>
      </c>
      <c r="G968" s="90">
        <v>16499</v>
      </c>
      <c r="H968" s="89">
        <v>2148</v>
      </c>
      <c r="I968" s="89" t="s">
        <v>326</v>
      </c>
      <c r="J968" s="89" t="s">
        <v>326</v>
      </c>
      <c r="K968" s="89" t="s">
        <v>326</v>
      </c>
      <c r="L968" s="89" t="s">
        <v>326</v>
      </c>
      <c r="M968" s="89" t="s">
        <v>326</v>
      </c>
      <c r="N968" s="89" t="s">
        <v>326</v>
      </c>
      <c r="O968" s="89" t="s">
        <v>326</v>
      </c>
      <c r="P968" s="89" t="s">
        <v>326</v>
      </c>
      <c r="Q968" s="89" t="s">
        <v>326</v>
      </c>
      <c r="R968" s="89" t="s">
        <v>326</v>
      </c>
      <c r="S968" s="89" t="s">
        <v>326</v>
      </c>
      <c r="T968" s="89" t="s">
        <v>326</v>
      </c>
      <c r="U968" s="89" t="s">
        <v>326</v>
      </c>
      <c r="V968" s="162"/>
    </row>
    <row r="969" spans="1:22" ht="45.75" customHeight="1">
      <c r="A969" s="99" t="s">
        <v>2286</v>
      </c>
      <c r="B969" s="100" t="s">
        <v>3459</v>
      </c>
      <c r="C969" s="54" t="s">
        <v>2288</v>
      </c>
      <c r="D969" s="54" t="s">
        <v>2174</v>
      </c>
      <c r="E969" s="90">
        <v>18199</v>
      </c>
      <c r="F969" s="122">
        <v>0</v>
      </c>
      <c r="G969" s="90">
        <v>18199</v>
      </c>
      <c r="H969" s="89">
        <v>2724</v>
      </c>
      <c r="I969" s="89" t="s">
        <v>326</v>
      </c>
      <c r="J969" s="89" t="s">
        <v>326</v>
      </c>
      <c r="K969" s="89" t="s">
        <v>326</v>
      </c>
      <c r="L969" s="89" t="s">
        <v>326</v>
      </c>
      <c r="M969" s="89" t="s">
        <v>326</v>
      </c>
      <c r="N969" s="89" t="s">
        <v>326</v>
      </c>
      <c r="O969" s="89" t="s">
        <v>326</v>
      </c>
      <c r="P969" s="89" t="s">
        <v>326</v>
      </c>
      <c r="Q969" s="89" t="s">
        <v>326</v>
      </c>
      <c r="R969" s="89" t="s">
        <v>326</v>
      </c>
      <c r="S969" s="89" t="s">
        <v>326</v>
      </c>
      <c r="T969" s="89" t="s">
        <v>326</v>
      </c>
      <c r="U969" s="89" t="s">
        <v>326</v>
      </c>
      <c r="V969" s="162"/>
    </row>
    <row r="970" spans="1:22" ht="45.75" customHeight="1">
      <c r="A970" s="99" t="s">
        <v>2286</v>
      </c>
      <c r="B970" s="100" t="s">
        <v>3459</v>
      </c>
      <c r="C970" s="54" t="s">
        <v>2290</v>
      </c>
      <c r="D970" s="54" t="s">
        <v>2291</v>
      </c>
      <c r="E970" s="89">
        <v>150</v>
      </c>
      <c r="F970" s="122">
        <v>0</v>
      </c>
      <c r="G970" s="89">
        <v>150</v>
      </c>
      <c r="H970" s="89" t="s">
        <v>326</v>
      </c>
      <c r="I970" s="89" t="s">
        <v>326</v>
      </c>
      <c r="J970" s="89" t="s">
        <v>326</v>
      </c>
      <c r="K970" s="89" t="s">
        <v>326</v>
      </c>
      <c r="L970" s="89" t="s">
        <v>326</v>
      </c>
      <c r="M970" s="89" t="s">
        <v>326</v>
      </c>
      <c r="N970" s="89" t="s">
        <v>326</v>
      </c>
      <c r="O970" s="89" t="s">
        <v>326</v>
      </c>
      <c r="P970" s="126" t="s">
        <v>326</v>
      </c>
      <c r="Q970" s="126" t="s">
        <v>326</v>
      </c>
      <c r="R970" s="126" t="s">
        <v>326</v>
      </c>
      <c r="S970" s="126" t="s">
        <v>326</v>
      </c>
      <c r="T970" s="126" t="s">
        <v>326</v>
      </c>
      <c r="U970" s="126" t="s">
        <v>326</v>
      </c>
      <c r="V970" s="162"/>
    </row>
    <row r="971" spans="1:22" ht="45.75" customHeight="1">
      <c r="A971" s="99" t="s">
        <v>3231</v>
      </c>
      <c r="B971" s="99" t="s">
        <v>3285</v>
      </c>
      <c r="C971" s="53" t="s">
        <v>3262</v>
      </c>
      <c r="D971" s="54" t="s">
        <v>3264</v>
      </c>
      <c r="E971" s="133">
        <v>3</v>
      </c>
      <c r="F971" s="131">
        <v>0</v>
      </c>
      <c r="G971" s="133">
        <v>3</v>
      </c>
      <c r="H971" s="89" t="s">
        <v>326</v>
      </c>
      <c r="I971" s="89" t="s">
        <v>326</v>
      </c>
      <c r="J971" s="90" t="s">
        <v>326</v>
      </c>
      <c r="K971" s="89" t="s">
        <v>326</v>
      </c>
      <c r="L971" s="89" t="s">
        <v>326</v>
      </c>
      <c r="M971" s="89" t="s">
        <v>326</v>
      </c>
      <c r="N971" s="89" t="s">
        <v>326</v>
      </c>
      <c r="O971" s="89" t="s">
        <v>326</v>
      </c>
      <c r="P971" s="89" t="s">
        <v>326</v>
      </c>
      <c r="Q971" s="132" t="s">
        <v>326</v>
      </c>
      <c r="R971" s="123" t="s">
        <v>326</v>
      </c>
      <c r="S971" s="123" t="s">
        <v>326</v>
      </c>
      <c r="T971" s="123" t="s">
        <v>326</v>
      </c>
      <c r="U971" s="124" t="s">
        <v>326</v>
      </c>
      <c r="V971" s="162"/>
    </row>
    <row r="972" spans="1:22" ht="45.75" customHeight="1">
      <c r="A972" s="99" t="s">
        <v>3231</v>
      </c>
      <c r="B972" s="99" t="s">
        <v>3285</v>
      </c>
      <c r="C972" s="53" t="s">
        <v>3259</v>
      </c>
      <c r="D972" s="73" t="s">
        <v>3260</v>
      </c>
      <c r="E972" s="89">
        <v>50</v>
      </c>
      <c r="F972" s="122">
        <v>0</v>
      </c>
      <c r="G972" s="126">
        <v>50</v>
      </c>
      <c r="H972" s="89" t="s">
        <v>326</v>
      </c>
      <c r="I972" s="89" t="s">
        <v>326</v>
      </c>
      <c r="J972" s="90" t="s">
        <v>326</v>
      </c>
      <c r="K972" s="89" t="s">
        <v>326</v>
      </c>
      <c r="L972" s="89" t="s">
        <v>326</v>
      </c>
      <c r="M972" s="89" t="s">
        <v>326</v>
      </c>
      <c r="N972" s="89" t="s">
        <v>326</v>
      </c>
      <c r="O972" s="89" t="s">
        <v>326</v>
      </c>
      <c r="P972" s="89" t="s">
        <v>326</v>
      </c>
      <c r="Q972" s="132" t="s">
        <v>326</v>
      </c>
      <c r="R972" s="123" t="s">
        <v>326</v>
      </c>
      <c r="S972" s="123" t="s">
        <v>326</v>
      </c>
      <c r="T972" s="123" t="s">
        <v>326</v>
      </c>
      <c r="U972" s="124" t="s">
        <v>326</v>
      </c>
      <c r="V972" s="162"/>
    </row>
    <row r="973" spans="1:22" ht="45.75" customHeight="1">
      <c r="A973" s="99" t="s">
        <v>3231</v>
      </c>
      <c r="B973" s="99" t="s">
        <v>3285</v>
      </c>
      <c r="C973" s="53" t="s">
        <v>3245</v>
      </c>
      <c r="D973" s="73" t="s">
        <v>3260</v>
      </c>
      <c r="E973" s="89">
        <v>295</v>
      </c>
      <c r="F973" s="122">
        <v>0</v>
      </c>
      <c r="G973" s="126">
        <v>295</v>
      </c>
      <c r="H973" s="89" t="s">
        <v>326</v>
      </c>
      <c r="I973" s="89" t="s">
        <v>326</v>
      </c>
      <c r="J973" s="90" t="s">
        <v>326</v>
      </c>
      <c r="K973" s="89" t="s">
        <v>326</v>
      </c>
      <c r="L973" s="89" t="s">
        <v>326</v>
      </c>
      <c r="M973" s="89" t="s">
        <v>326</v>
      </c>
      <c r="N973" s="89" t="s">
        <v>326</v>
      </c>
      <c r="O973" s="89" t="s">
        <v>326</v>
      </c>
      <c r="P973" s="89" t="s">
        <v>326</v>
      </c>
      <c r="Q973" s="132" t="s">
        <v>326</v>
      </c>
      <c r="R973" s="123" t="s">
        <v>326</v>
      </c>
      <c r="S973" s="123" t="s">
        <v>326</v>
      </c>
      <c r="T973" s="123" t="s">
        <v>326</v>
      </c>
      <c r="U973" s="124" t="s">
        <v>326</v>
      </c>
      <c r="V973" s="162"/>
    </row>
    <row r="974" spans="1:22" ht="45.75" customHeight="1">
      <c r="A974" s="99" t="s">
        <v>3231</v>
      </c>
      <c r="B974" s="99" t="s">
        <v>3285</v>
      </c>
      <c r="C974" s="53" t="s">
        <v>3246</v>
      </c>
      <c r="D974" s="73" t="s">
        <v>3260</v>
      </c>
      <c r="E974" s="89">
        <v>495</v>
      </c>
      <c r="F974" s="122">
        <v>0</v>
      </c>
      <c r="G974" s="126">
        <v>495</v>
      </c>
      <c r="H974" s="90">
        <v>48</v>
      </c>
      <c r="I974" s="89" t="s">
        <v>326</v>
      </c>
      <c r="J974" s="90" t="s">
        <v>326</v>
      </c>
      <c r="K974" s="89" t="s">
        <v>326</v>
      </c>
      <c r="L974" s="89" t="s">
        <v>326</v>
      </c>
      <c r="M974" s="89" t="s">
        <v>326</v>
      </c>
      <c r="N974" s="89" t="s">
        <v>326</v>
      </c>
      <c r="O974" s="89" t="s">
        <v>326</v>
      </c>
      <c r="P974" s="89" t="s">
        <v>326</v>
      </c>
      <c r="Q974" s="132" t="s">
        <v>326</v>
      </c>
      <c r="R974" s="123" t="s">
        <v>326</v>
      </c>
      <c r="S974" s="123" t="s">
        <v>326</v>
      </c>
      <c r="T974" s="123" t="s">
        <v>326</v>
      </c>
      <c r="U974" s="124" t="s">
        <v>326</v>
      </c>
      <c r="V974" s="162"/>
    </row>
    <row r="975" spans="1:22" ht="45.75" customHeight="1">
      <c r="A975" s="99" t="s">
        <v>3231</v>
      </c>
      <c r="B975" s="99" t="s">
        <v>3285</v>
      </c>
      <c r="C975" s="94" t="s">
        <v>3233</v>
      </c>
      <c r="D975" s="68" t="s">
        <v>3247</v>
      </c>
      <c r="E975" s="89">
        <v>20</v>
      </c>
      <c r="F975" s="122">
        <v>0</v>
      </c>
      <c r="G975" s="126">
        <v>20</v>
      </c>
      <c r="H975" s="89" t="s">
        <v>326</v>
      </c>
      <c r="I975" s="89" t="s">
        <v>326</v>
      </c>
      <c r="J975" s="90" t="s">
        <v>326</v>
      </c>
      <c r="K975" s="89" t="s">
        <v>326</v>
      </c>
      <c r="L975" s="89" t="s">
        <v>326</v>
      </c>
      <c r="M975" s="89" t="s">
        <v>326</v>
      </c>
      <c r="N975" s="89" t="s">
        <v>326</v>
      </c>
      <c r="O975" s="89" t="s">
        <v>326</v>
      </c>
      <c r="P975" s="89" t="s">
        <v>326</v>
      </c>
      <c r="Q975" s="132" t="s">
        <v>326</v>
      </c>
      <c r="R975" s="123" t="s">
        <v>326</v>
      </c>
      <c r="S975" s="123" t="s">
        <v>326</v>
      </c>
      <c r="T975" s="123" t="s">
        <v>326</v>
      </c>
      <c r="U975" s="124" t="s">
        <v>326</v>
      </c>
      <c r="V975" s="162"/>
    </row>
    <row r="976" spans="1:22" ht="45.75" customHeight="1">
      <c r="A976" s="99" t="s">
        <v>3231</v>
      </c>
      <c r="B976" s="99" t="s">
        <v>3285</v>
      </c>
      <c r="C976" s="54" t="s">
        <v>3235</v>
      </c>
      <c r="D976" s="55" t="s">
        <v>3252</v>
      </c>
      <c r="E976" s="89">
        <v>118</v>
      </c>
      <c r="F976" s="122">
        <v>0.32203389830508478</v>
      </c>
      <c r="G976" s="126">
        <v>80</v>
      </c>
      <c r="H976" s="89" t="s">
        <v>326</v>
      </c>
      <c r="I976" s="89" t="s">
        <v>326</v>
      </c>
      <c r="J976" s="90" t="s">
        <v>326</v>
      </c>
      <c r="K976" s="89" t="s">
        <v>326</v>
      </c>
      <c r="L976" s="89" t="s">
        <v>326</v>
      </c>
      <c r="M976" s="89" t="s">
        <v>326</v>
      </c>
      <c r="N976" s="89" t="s">
        <v>326</v>
      </c>
      <c r="O976" s="89" t="s">
        <v>326</v>
      </c>
      <c r="P976" s="89" t="s">
        <v>326</v>
      </c>
      <c r="Q976" s="132" t="s">
        <v>326</v>
      </c>
      <c r="R976" s="123" t="s">
        <v>326</v>
      </c>
      <c r="S976" s="123" t="s">
        <v>326</v>
      </c>
      <c r="T976" s="123" t="s">
        <v>326</v>
      </c>
      <c r="U976" s="123" t="s">
        <v>326</v>
      </c>
      <c r="V976" s="162"/>
    </row>
    <row r="977" spans="1:22" ht="45.75" customHeight="1">
      <c r="A977" s="99" t="s">
        <v>3231</v>
      </c>
      <c r="B977" s="99" t="s">
        <v>3285</v>
      </c>
      <c r="C977" s="54" t="s">
        <v>3298</v>
      </c>
      <c r="D977" s="55" t="s">
        <v>3252</v>
      </c>
      <c r="E977" s="89">
        <v>118</v>
      </c>
      <c r="F977" s="122">
        <v>0.49152542372881358</v>
      </c>
      <c r="G977" s="126">
        <v>60</v>
      </c>
      <c r="H977" s="89" t="s">
        <v>326</v>
      </c>
      <c r="I977" s="89" t="s">
        <v>326</v>
      </c>
      <c r="J977" s="90" t="s">
        <v>326</v>
      </c>
      <c r="K977" s="89" t="s">
        <v>326</v>
      </c>
      <c r="L977" s="89" t="s">
        <v>326</v>
      </c>
      <c r="M977" s="89" t="s">
        <v>326</v>
      </c>
      <c r="N977" s="89" t="s">
        <v>326</v>
      </c>
      <c r="O977" s="89" t="s">
        <v>326</v>
      </c>
      <c r="P977" s="123" t="s">
        <v>326</v>
      </c>
      <c r="Q977" s="132" t="s">
        <v>326</v>
      </c>
      <c r="R977" s="123" t="s">
        <v>326</v>
      </c>
      <c r="S977" s="123" t="s">
        <v>326</v>
      </c>
      <c r="T977" s="123" t="s">
        <v>326</v>
      </c>
      <c r="U977" s="123" t="s">
        <v>326</v>
      </c>
      <c r="V977" s="162"/>
    </row>
    <row r="978" spans="1:22" ht="45.75" customHeight="1">
      <c r="A978" s="99" t="s">
        <v>3231</v>
      </c>
      <c r="B978" s="99" t="s">
        <v>3285</v>
      </c>
      <c r="C978" s="54" t="s">
        <v>3365</v>
      </c>
      <c r="D978" s="53" t="s">
        <v>3287</v>
      </c>
      <c r="E978" s="89">
        <v>48</v>
      </c>
      <c r="F978" s="122">
        <v>0.375</v>
      </c>
      <c r="G978" s="126">
        <v>30</v>
      </c>
      <c r="H978" s="89" t="s">
        <v>326</v>
      </c>
      <c r="I978" s="89" t="s">
        <v>326</v>
      </c>
      <c r="J978" s="90" t="s">
        <v>326</v>
      </c>
      <c r="K978" s="89" t="s">
        <v>326</v>
      </c>
      <c r="L978" s="89" t="s">
        <v>326</v>
      </c>
      <c r="M978" s="89" t="s">
        <v>326</v>
      </c>
      <c r="N978" s="89" t="s">
        <v>326</v>
      </c>
      <c r="O978" s="89" t="s">
        <v>326</v>
      </c>
      <c r="P978" s="89" t="s">
        <v>326</v>
      </c>
      <c r="Q978" s="132" t="s">
        <v>326</v>
      </c>
      <c r="R978" s="123" t="s">
        <v>326</v>
      </c>
      <c r="S978" s="123" t="s">
        <v>326</v>
      </c>
      <c r="T978" s="123" t="s">
        <v>326</v>
      </c>
      <c r="U978" s="123" t="s">
        <v>326</v>
      </c>
      <c r="V978" s="162"/>
    </row>
    <row r="979" spans="1:22" ht="45.75" customHeight="1">
      <c r="A979" s="99" t="s">
        <v>3231</v>
      </c>
      <c r="B979" s="99" t="s">
        <v>3285</v>
      </c>
      <c r="C979" s="54" t="s">
        <v>3232</v>
      </c>
      <c r="D979" s="68" t="s">
        <v>3248</v>
      </c>
      <c r="E979" s="89">
        <v>48</v>
      </c>
      <c r="F979" s="122">
        <v>0.375</v>
      </c>
      <c r="G979" s="126">
        <v>30</v>
      </c>
      <c r="H979" s="89" t="s">
        <v>326</v>
      </c>
      <c r="I979" s="89" t="s">
        <v>326</v>
      </c>
      <c r="J979" s="90" t="s">
        <v>326</v>
      </c>
      <c r="K979" s="89" t="s">
        <v>326</v>
      </c>
      <c r="L979" s="89" t="s">
        <v>326</v>
      </c>
      <c r="M979" s="89" t="s">
        <v>326</v>
      </c>
      <c r="N979" s="89" t="s">
        <v>326</v>
      </c>
      <c r="O979" s="89" t="s">
        <v>326</v>
      </c>
      <c r="P979" s="89" t="s">
        <v>326</v>
      </c>
      <c r="Q979" s="132" t="s">
        <v>326</v>
      </c>
      <c r="R979" s="123" t="s">
        <v>326</v>
      </c>
      <c r="S979" s="123" t="s">
        <v>326</v>
      </c>
      <c r="T979" s="123" t="s">
        <v>326</v>
      </c>
      <c r="U979" s="123" t="s">
        <v>326</v>
      </c>
      <c r="V979" s="162"/>
    </row>
    <row r="980" spans="1:22" ht="45.75" customHeight="1">
      <c r="A980" s="99" t="s">
        <v>3231</v>
      </c>
      <c r="B980" s="99" t="s">
        <v>3285</v>
      </c>
      <c r="C980" s="54" t="s">
        <v>3299</v>
      </c>
      <c r="D980" s="68" t="s">
        <v>3248</v>
      </c>
      <c r="E980" s="89">
        <v>48</v>
      </c>
      <c r="F980" s="122">
        <v>0.58333333333333326</v>
      </c>
      <c r="G980" s="126">
        <v>20</v>
      </c>
      <c r="H980" s="89" t="s">
        <v>326</v>
      </c>
      <c r="I980" s="89" t="s">
        <v>326</v>
      </c>
      <c r="J980" s="90" t="s">
        <v>326</v>
      </c>
      <c r="K980" s="89" t="s">
        <v>326</v>
      </c>
      <c r="L980" s="89" t="s">
        <v>326</v>
      </c>
      <c r="M980" s="89" t="s">
        <v>326</v>
      </c>
      <c r="N980" s="89" t="s">
        <v>326</v>
      </c>
      <c r="O980" s="89" t="s">
        <v>326</v>
      </c>
      <c r="P980" s="123" t="s">
        <v>326</v>
      </c>
      <c r="Q980" s="132" t="s">
        <v>326</v>
      </c>
      <c r="R980" s="123" t="s">
        <v>326</v>
      </c>
      <c r="S980" s="123" t="s">
        <v>326</v>
      </c>
      <c r="T980" s="123" t="s">
        <v>326</v>
      </c>
      <c r="U980" s="123" t="s">
        <v>326</v>
      </c>
      <c r="V980" s="162"/>
    </row>
    <row r="981" spans="1:22" ht="45.75" customHeight="1">
      <c r="A981" s="99" t="s">
        <v>3231</v>
      </c>
      <c r="B981" s="99" t="s">
        <v>3285</v>
      </c>
      <c r="C981" s="53" t="s">
        <v>3286</v>
      </c>
      <c r="D981" s="53" t="s">
        <v>3287</v>
      </c>
      <c r="E981" s="89">
        <v>61</v>
      </c>
      <c r="F981" s="122">
        <v>0.42622950819672134</v>
      </c>
      <c r="G981" s="126">
        <v>35</v>
      </c>
      <c r="H981" s="89" t="s">
        <v>326</v>
      </c>
      <c r="I981" s="89" t="s">
        <v>326</v>
      </c>
      <c r="J981" s="90" t="s">
        <v>326</v>
      </c>
      <c r="K981" s="89" t="s">
        <v>326</v>
      </c>
      <c r="L981" s="89" t="s">
        <v>326</v>
      </c>
      <c r="M981" s="89" t="s">
        <v>326</v>
      </c>
      <c r="N981" s="89" t="s">
        <v>326</v>
      </c>
      <c r="O981" s="89" t="s">
        <v>326</v>
      </c>
      <c r="P981" s="89" t="s">
        <v>326</v>
      </c>
      <c r="Q981" s="132" t="s">
        <v>326</v>
      </c>
      <c r="R981" s="123" t="s">
        <v>326</v>
      </c>
      <c r="S981" s="123" t="s">
        <v>326</v>
      </c>
      <c r="T981" s="123" t="s">
        <v>326</v>
      </c>
      <c r="U981" s="123" t="s">
        <v>326</v>
      </c>
      <c r="V981" s="162"/>
    </row>
    <row r="982" spans="1:22" ht="45.75" customHeight="1">
      <c r="A982" s="99" t="s">
        <v>3231</v>
      </c>
      <c r="B982" s="99" t="s">
        <v>3285</v>
      </c>
      <c r="C982" s="54" t="s">
        <v>3238</v>
      </c>
      <c r="D982" s="117" t="s">
        <v>3249</v>
      </c>
      <c r="E982" s="89">
        <v>76</v>
      </c>
      <c r="F982" s="122">
        <v>0.47368421052631582</v>
      </c>
      <c r="G982" s="126">
        <v>40</v>
      </c>
      <c r="H982" s="89" t="s">
        <v>326</v>
      </c>
      <c r="I982" s="89" t="s">
        <v>326</v>
      </c>
      <c r="J982" s="90" t="s">
        <v>326</v>
      </c>
      <c r="K982" s="89" t="s">
        <v>326</v>
      </c>
      <c r="L982" s="89" t="s">
        <v>326</v>
      </c>
      <c r="M982" s="89" t="s">
        <v>326</v>
      </c>
      <c r="N982" s="89" t="s">
        <v>326</v>
      </c>
      <c r="O982" s="89" t="s">
        <v>326</v>
      </c>
      <c r="P982" s="89" t="s">
        <v>326</v>
      </c>
      <c r="Q982" s="132" t="s">
        <v>326</v>
      </c>
      <c r="R982" s="123" t="s">
        <v>326</v>
      </c>
      <c r="S982" s="123" t="s">
        <v>326</v>
      </c>
      <c r="T982" s="123" t="s">
        <v>326</v>
      </c>
      <c r="U982" s="123" t="s">
        <v>326</v>
      </c>
      <c r="V982" s="162"/>
    </row>
    <row r="983" spans="1:22" ht="45.75" customHeight="1">
      <c r="A983" s="99" t="s">
        <v>3231</v>
      </c>
      <c r="B983" s="99" t="s">
        <v>3285</v>
      </c>
      <c r="C983" s="54" t="s">
        <v>3300</v>
      </c>
      <c r="D983" s="117" t="s">
        <v>3249</v>
      </c>
      <c r="E983" s="89">
        <v>76</v>
      </c>
      <c r="F983" s="122">
        <v>0.60526315789473684</v>
      </c>
      <c r="G983" s="126">
        <v>30</v>
      </c>
      <c r="H983" s="89" t="s">
        <v>326</v>
      </c>
      <c r="I983" s="89" t="s">
        <v>326</v>
      </c>
      <c r="J983" s="90" t="s">
        <v>326</v>
      </c>
      <c r="K983" s="89" t="s">
        <v>326</v>
      </c>
      <c r="L983" s="89" t="s">
        <v>326</v>
      </c>
      <c r="M983" s="89" t="s">
        <v>326</v>
      </c>
      <c r="N983" s="89" t="s">
        <v>326</v>
      </c>
      <c r="O983" s="89" t="s">
        <v>326</v>
      </c>
      <c r="P983" s="123" t="s">
        <v>326</v>
      </c>
      <c r="Q983" s="132" t="s">
        <v>326</v>
      </c>
      <c r="R983" s="123" t="s">
        <v>326</v>
      </c>
      <c r="S983" s="123" t="s">
        <v>326</v>
      </c>
      <c r="T983" s="123" t="s">
        <v>326</v>
      </c>
      <c r="U983" s="123" t="s">
        <v>326</v>
      </c>
      <c r="V983" s="162"/>
    </row>
    <row r="984" spans="1:22" ht="45.75" customHeight="1">
      <c r="A984" s="99" t="s">
        <v>3231</v>
      </c>
      <c r="B984" s="99" t="s">
        <v>3285</v>
      </c>
      <c r="C984" s="53" t="s">
        <v>3288</v>
      </c>
      <c r="D984" s="53" t="s">
        <v>3287</v>
      </c>
      <c r="E984" s="89">
        <v>53</v>
      </c>
      <c r="F984" s="122">
        <v>0.339622641509434</v>
      </c>
      <c r="G984" s="126">
        <v>35</v>
      </c>
      <c r="H984" s="89" t="s">
        <v>326</v>
      </c>
      <c r="I984" s="89" t="s">
        <v>326</v>
      </c>
      <c r="J984" s="90" t="s">
        <v>326</v>
      </c>
      <c r="K984" s="89" t="s">
        <v>326</v>
      </c>
      <c r="L984" s="89" t="s">
        <v>326</v>
      </c>
      <c r="M984" s="89" t="s">
        <v>326</v>
      </c>
      <c r="N984" s="89" t="s">
        <v>326</v>
      </c>
      <c r="O984" s="89" t="s">
        <v>326</v>
      </c>
      <c r="P984" s="89" t="s">
        <v>326</v>
      </c>
      <c r="Q984" s="132" t="s">
        <v>326</v>
      </c>
      <c r="R984" s="123" t="s">
        <v>326</v>
      </c>
      <c r="S984" s="123" t="s">
        <v>326</v>
      </c>
      <c r="T984" s="123" t="s">
        <v>326</v>
      </c>
      <c r="U984" s="123" t="s">
        <v>326</v>
      </c>
      <c r="V984" s="162"/>
    </row>
    <row r="985" spans="1:22" ht="45.75" customHeight="1">
      <c r="A985" s="99" t="s">
        <v>3231</v>
      </c>
      <c r="B985" s="99" t="s">
        <v>3285</v>
      </c>
      <c r="C985" s="54" t="s">
        <v>3237</v>
      </c>
      <c r="D985" s="118" t="s">
        <v>3253</v>
      </c>
      <c r="E985" s="89">
        <v>68</v>
      </c>
      <c r="F985" s="122">
        <v>0.48529411764705888</v>
      </c>
      <c r="G985" s="126">
        <v>35</v>
      </c>
      <c r="H985" s="89" t="s">
        <v>326</v>
      </c>
      <c r="I985" s="89" t="s">
        <v>326</v>
      </c>
      <c r="J985" s="90" t="s">
        <v>326</v>
      </c>
      <c r="K985" s="89" t="s">
        <v>326</v>
      </c>
      <c r="L985" s="89" t="s">
        <v>326</v>
      </c>
      <c r="M985" s="89" t="s">
        <v>326</v>
      </c>
      <c r="N985" s="89" t="s">
        <v>326</v>
      </c>
      <c r="O985" s="89" t="s">
        <v>326</v>
      </c>
      <c r="P985" s="89" t="s">
        <v>326</v>
      </c>
      <c r="Q985" s="132" t="s">
        <v>326</v>
      </c>
      <c r="R985" s="123" t="s">
        <v>326</v>
      </c>
      <c r="S985" s="123" t="s">
        <v>326</v>
      </c>
      <c r="T985" s="123" t="s">
        <v>326</v>
      </c>
      <c r="U985" s="123" t="s">
        <v>326</v>
      </c>
      <c r="V985" s="162"/>
    </row>
    <row r="986" spans="1:22" ht="45.75" customHeight="1">
      <c r="A986" s="99" t="s">
        <v>3231</v>
      </c>
      <c r="B986" s="99" t="s">
        <v>3285</v>
      </c>
      <c r="C986" s="54" t="s">
        <v>3301</v>
      </c>
      <c r="D986" s="118" t="s">
        <v>3253</v>
      </c>
      <c r="E986" s="89">
        <v>68</v>
      </c>
      <c r="F986" s="122">
        <v>0.63235294117647056</v>
      </c>
      <c r="G986" s="126">
        <v>25</v>
      </c>
      <c r="H986" s="89" t="s">
        <v>326</v>
      </c>
      <c r="I986" s="89" t="s">
        <v>326</v>
      </c>
      <c r="J986" s="90" t="s">
        <v>326</v>
      </c>
      <c r="K986" s="89" t="s">
        <v>326</v>
      </c>
      <c r="L986" s="89" t="s">
        <v>326</v>
      </c>
      <c r="M986" s="89" t="s">
        <v>326</v>
      </c>
      <c r="N986" s="89" t="s">
        <v>326</v>
      </c>
      <c r="O986" s="89" t="s">
        <v>326</v>
      </c>
      <c r="P986" s="123" t="s">
        <v>326</v>
      </c>
      <c r="Q986" s="132" t="s">
        <v>326</v>
      </c>
      <c r="R986" s="123" t="s">
        <v>326</v>
      </c>
      <c r="S986" s="123" t="s">
        <v>326</v>
      </c>
      <c r="T986" s="123" t="s">
        <v>326</v>
      </c>
      <c r="U986" s="123" t="s">
        <v>326</v>
      </c>
      <c r="V986" s="162"/>
    </row>
    <row r="987" spans="1:22" ht="45.75" customHeight="1">
      <c r="A987" s="99" t="s">
        <v>3231</v>
      </c>
      <c r="B987" s="99" t="s">
        <v>3285</v>
      </c>
      <c r="C987" s="54" t="s">
        <v>3239</v>
      </c>
      <c r="D987" s="119" t="s">
        <v>3254</v>
      </c>
      <c r="E987" s="89">
        <v>94</v>
      </c>
      <c r="F987" s="122">
        <v>0.36170212765957444</v>
      </c>
      <c r="G987" s="126">
        <v>60</v>
      </c>
      <c r="H987" s="89" t="s">
        <v>326</v>
      </c>
      <c r="I987" s="89" t="s">
        <v>326</v>
      </c>
      <c r="J987" s="90" t="s">
        <v>326</v>
      </c>
      <c r="K987" s="89" t="s">
        <v>326</v>
      </c>
      <c r="L987" s="89" t="s">
        <v>326</v>
      </c>
      <c r="M987" s="89" t="s">
        <v>326</v>
      </c>
      <c r="N987" s="89" t="s">
        <v>326</v>
      </c>
      <c r="O987" s="89" t="s">
        <v>326</v>
      </c>
      <c r="P987" s="89" t="s">
        <v>326</v>
      </c>
      <c r="Q987" s="132" t="s">
        <v>326</v>
      </c>
      <c r="R987" s="123" t="s">
        <v>326</v>
      </c>
      <c r="S987" s="123" t="s">
        <v>326</v>
      </c>
      <c r="T987" s="123" t="s">
        <v>326</v>
      </c>
      <c r="U987" s="123" t="s">
        <v>326</v>
      </c>
      <c r="V987" s="162"/>
    </row>
    <row r="988" spans="1:22" ht="45.75" customHeight="1">
      <c r="A988" s="99" t="s">
        <v>3231</v>
      </c>
      <c r="B988" s="99" t="s">
        <v>3285</v>
      </c>
      <c r="C988" s="54" t="s">
        <v>3302</v>
      </c>
      <c r="D988" s="119" t="s">
        <v>3254</v>
      </c>
      <c r="E988" s="89">
        <v>94</v>
      </c>
      <c r="F988" s="122">
        <v>0.57446808510638303</v>
      </c>
      <c r="G988" s="126">
        <v>40</v>
      </c>
      <c r="H988" s="89" t="s">
        <v>326</v>
      </c>
      <c r="I988" s="89" t="s">
        <v>326</v>
      </c>
      <c r="J988" s="90" t="s">
        <v>326</v>
      </c>
      <c r="K988" s="89" t="s">
        <v>326</v>
      </c>
      <c r="L988" s="89" t="s">
        <v>326</v>
      </c>
      <c r="M988" s="89" t="s">
        <v>326</v>
      </c>
      <c r="N988" s="89" t="s">
        <v>326</v>
      </c>
      <c r="O988" s="89" t="s">
        <v>326</v>
      </c>
      <c r="P988" s="123" t="s">
        <v>326</v>
      </c>
      <c r="Q988" s="132" t="s">
        <v>326</v>
      </c>
      <c r="R988" s="123" t="s">
        <v>326</v>
      </c>
      <c r="S988" s="123" t="s">
        <v>326</v>
      </c>
      <c r="T988" s="123" t="s">
        <v>326</v>
      </c>
      <c r="U988" s="123" t="s">
        <v>326</v>
      </c>
      <c r="V988" s="162"/>
    </row>
    <row r="989" spans="1:22" ht="45.75" customHeight="1">
      <c r="A989" s="99" t="s">
        <v>3231</v>
      </c>
      <c r="B989" s="99" t="s">
        <v>3285</v>
      </c>
      <c r="C989" s="53" t="s">
        <v>3289</v>
      </c>
      <c r="D989" s="53" t="s">
        <v>3287</v>
      </c>
      <c r="E989" s="89">
        <v>88</v>
      </c>
      <c r="F989" s="122">
        <v>0.54545454545454541</v>
      </c>
      <c r="G989" s="126">
        <v>40</v>
      </c>
      <c r="H989" s="89" t="s">
        <v>326</v>
      </c>
      <c r="I989" s="89" t="s">
        <v>326</v>
      </c>
      <c r="J989" s="90" t="s">
        <v>326</v>
      </c>
      <c r="K989" s="89" t="s">
        <v>326</v>
      </c>
      <c r="L989" s="89" t="s">
        <v>326</v>
      </c>
      <c r="M989" s="89" t="s">
        <v>326</v>
      </c>
      <c r="N989" s="89" t="s">
        <v>326</v>
      </c>
      <c r="O989" s="89" t="s">
        <v>326</v>
      </c>
      <c r="P989" s="89" t="s">
        <v>326</v>
      </c>
      <c r="Q989" s="132" t="s">
        <v>326</v>
      </c>
      <c r="R989" s="123" t="s">
        <v>326</v>
      </c>
      <c r="S989" s="123" t="s">
        <v>326</v>
      </c>
      <c r="T989" s="123" t="s">
        <v>326</v>
      </c>
      <c r="U989" s="124" t="s">
        <v>326</v>
      </c>
      <c r="V989" s="162"/>
    </row>
    <row r="990" spans="1:22" ht="45.75" customHeight="1">
      <c r="A990" s="99" t="s">
        <v>3231</v>
      </c>
      <c r="B990" s="99" t="s">
        <v>3285</v>
      </c>
      <c r="C990" s="54" t="s">
        <v>3240</v>
      </c>
      <c r="D990" s="119" t="s">
        <v>3250</v>
      </c>
      <c r="E990" s="89">
        <v>103</v>
      </c>
      <c r="F990" s="122">
        <v>0.41747572815533984</v>
      </c>
      <c r="G990" s="126">
        <v>60</v>
      </c>
      <c r="H990" s="89" t="s">
        <v>326</v>
      </c>
      <c r="I990" s="89" t="s">
        <v>326</v>
      </c>
      <c r="J990" s="90" t="s">
        <v>326</v>
      </c>
      <c r="K990" s="89" t="s">
        <v>326</v>
      </c>
      <c r="L990" s="89" t="s">
        <v>326</v>
      </c>
      <c r="M990" s="89" t="s">
        <v>326</v>
      </c>
      <c r="N990" s="89" t="s">
        <v>326</v>
      </c>
      <c r="O990" s="89" t="s">
        <v>326</v>
      </c>
      <c r="P990" s="89" t="s">
        <v>326</v>
      </c>
      <c r="Q990" s="132" t="s">
        <v>326</v>
      </c>
      <c r="R990" s="123" t="s">
        <v>326</v>
      </c>
      <c r="S990" s="123" t="s">
        <v>326</v>
      </c>
      <c r="T990" s="123" t="s">
        <v>326</v>
      </c>
      <c r="U990" s="123" t="s">
        <v>326</v>
      </c>
      <c r="V990" s="162"/>
    </row>
    <row r="991" spans="1:22" ht="45.75" customHeight="1">
      <c r="A991" s="99" t="s">
        <v>3231</v>
      </c>
      <c r="B991" s="99" t="s">
        <v>3285</v>
      </c>
      <c r="C991" s="54" t="s">
        <v>3303</v>
      </c>
      <c r="D991" s="119" t="s">
        <v>3250</v>
      </c>
      <c r="E991" s="89">
        <v>103</v>
      </c>
      <c r="F991" s="122">
        <v>0.61165048543689315</v>
      </c>
      <c r="G991" s="126">
        <v>40</v>
      </c>
      <c r="H991" s="89" t="s">
        <v>326</v>
      </c>
      <c r="I991" s="89" t="s">
        <v>326</v>
      </c>
      <c r="J991" s="90" t="s">
        <v>326</v>
      </c>
      <c r="K991" s="89" t="s">
        <v>326</v>
      </c>
      <c r="L991" s="89" t="s">
        <v>326</v>
      </c>
      <c r="M991" s="89" t="s">
        <v>326</v>
      </c>
      <c r="N991" s="89" t="s">
        <v>326</v>
      </c>
      <c r="O991" s="89" t="s">
        <v>326</v>
      </c>
      <c r="P991" s="123" t="s">
        <v>326</v>
      </c>
      <c r="Q991" s="132" t="s">
        <v>326</v>
      </c>
      <c r="R991" s="123" t="s">
        <v>326</v>
      </c>
      <c r="S991" s="123" t="s">
        <v>326</v>
      </c>
      <c r="T991" s="123" t="s">
        <v>326</v>
      </c>
      <c r="U991" s="123" t="s">
        <v>326</v>
      </c>
      <c r="V991" s="162"/>
    </row>
    <row r="992" spans="1:22" ht="45.75" customHeight="1">
      <c r="A992" s="99" t="s">
        <v>3231</v>
      </c>
      <c r="B992" s="99" t="s">
        <v>3285</v>
      </c>
      <c r="C992" s="53" t="s">
        <v>3290</v>
      </c>
      <c r="D992" s="53" t="s">
        <v>3287</v>
      </c>
      <c r="E992" s="89">
        <v>118</v>
      </c>
      <c r="F992" s="122">
        <v>0.19491525423728817</v>
      </c>
      <c r="G992" s="126">
        <v>95</v>
      </c>
      <c r="H992" s="89" t="s">
        <v>326</v>
      </c>
      <c r="I992" s="89" t="s">
        <v>326</v>
      </c>
      <c r="J992" s="90" t="s">
        <v>326</v>
      </c>
      <c r="K992" s="89" t="s">
        <v>326</v>
      </c>
      <c r="L992" s="89" t="s">
        <v>326</v>
      </c>
      <c r="M992" s="89" t="s">
        <v>326</v>
      </c>
      <c r="N992" s="89" t="s">
        <v>326</v>
      </c>
      <c r="O992" s="89" t="s">
        <v>326</v>
      </c>
      <c r="P992" s="89" t="s">
        <v>326</v>
      </c>
      <c r="Q992" s="132" t="s">
        <v>326</v>
      </c>
      <c r="R992" s="123" t="s">
        <v>326</v>
      </c>
      <c r="S992" s="123" t="s">
        <v>326</v>
      </c>
      <c r="T992" s="123" t="s">
        <v>326</v>
      </c>
      <c r="U992" s="124" t="s">
        <v>326</v>
      </c>
      <c r="V992" s="162"/>
    </row>
    <row r="993" spans="1:22" ht="45.75" customHeight="1">
      <c r="A993" s="99" t="s">
        <v>3231</v>
      </c>
      <c r="B993" s="99" t="s">
        <v>3285</v>
      </c>
      <c r="C993" s="54" t="s">
        <v>3236</v>
      </c>
      <c r="D993" s="55" t="s">
        <v>3251</v>
      </c>
      <c r="E993" s="89">
        <v>118</v>
      </c>
      <c r="F993" s="122">
        <v>0.19491525423728817</v>
      </c>
      <c r="G993" s="126">
        <v>95</v>
      </c>
      <c r="H993" s="89" t="s">
        <v>326</v>
      </c>
      <c r="I993" s="89" t="s">
        <v>326</v>
      </c>
      <c r="J993" s="90" t="s">
        <v>326</v>
      </c>
      <c r="K993" s="89" t="s">
        <v>326</v>
      </c>
      <c r="L993" s="89" t="s">
        <v>326</v>
      </c>
      <c r="M993" s="89" t="s">
        <v>326</v>
      </c>
      <c r="N993" s="89" t="s">
        <v>326</v>
      </c>
      <c r="O993" s="89" t="s">
        <v>326</v>
      </c>
      <c r="P993" s="89" t="s">
        <v>326</v>
      </c>
      <c r="Q993" s="132" t="s">
        <v>326</v>
      </c>
      <c r="R993" s="123" t="s">
        <v>326</v>
      </c>
      <c r="S993" s="123" t="s">
        <v>326</v>
      </c>
      <c r="T993" s="123" t="s">
        <v>326</v>
      </c>
      <c r="U993" s="123" t="s">
        <v>326</v>
      </c>
      <c r="V993" s="162"/>
    </row>
    <row r="994" spans="1:22" ht="45.75" customHeight="1">
      <c r="A994" s="99" t="s">
        <v>3231</v>
      </c>
      <c r="B994" s="99" t="s">
        <v>3285</v>
      </c>
      <c r="C994" s="54" t="s">
        <v>3304</v>
      </c>
      <c r="D994" s="55" t="s">
        <v>3251</v>
      </c>
      <c r="E994" s="89">
        <v>118</v>
      </c>
      <c r="F994" s="122">
        <v>0.49152542372881358</v>
      </c>
      <c r="G994" s="126">
        <v>60</v>
      </c>
      <c r="H994" s="89" t="s">
        <v>326</v>
      </c>
      <c r="I994" s="89" t="s">
        <v>326</v>
      </c>
      <c r="J994" s="90" t="s">
        <v>326</v>
      </c>
      <c r="K994" s="89" t="s">
        <v>326</v>
      </c>
      <c r="L994" s="89" t="s">
        <v>326</v>
      </c>
      <c r="M994" s="89" t="s">
        <v>326</v>
      </c>
      <c r="N994" s="89" t="s">
        <v>326</v>
      </c>
      <c r="O994" s="89" t="s">
        <v>326</v>
      </c>
      <c r="P994" s="123" t="s">
        <v>326</v>
      </c>
      <c r="Q994" s="132" t="s">
        <v>326</v>
      </c>
      <c r="R994" s="123" t="s">
        <v>326</v>
      </c>
      <c r="S994" s="123" t="s">
        <v>326</v>
      </c>
      <c r="T994" s="123" t="s">
        <v>326</v>
      </c>
      <c r="U994" s="123" t="s">
        <v>326</v>
      </c>
      <c r="V994" s="162"/>
    </row>
    <row r="995" spans="1:22" ht="45.75" customHeight="1">
      <c r="A995" s="99" t="s">
        <v>3231</v>
      </c>
      <c r="B995" s="99" t="s">
        <v>3285</v>
      </c>
      <c r="C995" s="53" t="s">
        <v>3263</v>
      </c>
      <c r="D995" s="66" t="s">
        <v>3265</v>
      </c>
      <c r="E995" s="138">
        <v>15</v>
      </c>
      <c r="F995" s="131">
        <v>0</v>
      </c>
      <c r="G995" s="159">
        <v>15</v>
      </c>
      <c r="H995" s="89" t="s">
        <v>326</v>
      </c>
      <c r="I995" s="89" t="s">
        <v>326</v>
      </c>
      <c r="J995" s="90" t="s">
        <v>326</v>
      </c>
      <c r="K995" s="89" t="s">
        <v>326</v>
      </c>
      <c r="L995" s="89" t="s">
        <v>326</v>
      </c>
      <c r="M995" s="89" t="s">
        <v>326</v>
      </c>
      <c r="N995" s="89" t="s">
        <v>326</v>
      </c>
      <c r="O995" s="89" t="s">
        <v>326</v>
      </c>
      <c r="P995" s="89" t="s">
        <v>326</v>
      </c>
      <c r="Q995" s="132" t="s">
        <v>326</v>
      </c>
      <c r="R995" s="123" t="s">
        <v>326</v>
      </c>
      <c r="S995" s="123" t="s">
        <v>326</v>
      </c>
      <c r="T995" s="123" t="s">
        <v>326</v>
      </c>
      <c r="U995" s="124" t="s">
        <v>326</v>
      </c>
      <c r="V995" s="162"/>
    </row>
    <row r="996" spans="1:22" ht="45.75" customHeight="1">
      <c r="A996" s="99" t="s">
        <v>3231</v>
      </c>
      <c r="B996" s="99" t="s">
        <v>3285</v>
      </c>
      <c r="C996" s="53" t="s">
        <v>3261</v>
      </c>
      <c r="D996" s="66" t="s">
        <v>3307</v>
      </c>
      <c r="E996" s="138">
        <v>125</v>
      </c>
      <c r="F996" s="131">
        <v>0</v>
      </c>
      <c r="G996" s="159">
        <v>125</v>
      </c>
      <c r="H996" s="89" t="s">
        <v>326</v>
      </c>
      <c r="I996" s="89" t="s">
        <v>326</v>
      </c>
      <c r="J996" s="90" t="s">
        <v>326</v>
      </c>
      <c r="K996" s="89" t="s">
        <v>326</v>
      </c>
      <c r="L996" s="89" t="s">
        <v>326</v>
      </c>
      <c r="M996" s="89" t="s">
        <v>326</v>
      </c>
      <c r="N996" s="89" t="s">
        <v>326</v>
      </c>
      <c r="O996" s="89" t="s">
        <v>326</v>
      </c>
      <c r="P996" s="89" t="s">
        <v>326</v>
      </c>
      <c r="Q996" s="132" t="s">
        <v>326</v>
      </c>
      <c r="R996" s="123" t="s">
        <v>326</v>
      </c>
      <c r="S996" s="123" t="s">
        <v>326</v>
      </c>
      <c r="T996" s="123" t="s">
        <v>326</v>
      </c>
      <c r="U996" s="124" t="s">
        <v>326</v>
      </c>
      <c r="V996" s="162"/>
    </row>
    <row r="997" spans="1:22" ht="45.75" customHeight="1">
      <c r="A997" s="99" t="s">
        <v>3231</v>
      </c>
      <c r="B997" s="99" t="s">
        <v>3285</v>
      </c>
      <c r="C997" s="82" t="s">
        <v>3241</v>
      </c>
      <c r="D997" s="73" t="s">
        <v>3255</v>
      </c>
      <c r="E997" s="89">
        <v>30</v>
      </c>
      <c r="F997" s="122">
        <v>0.5</v>
      </c>
      <c r="G997" s="126">
        <v>15</v>
      </c>
      <c r="H997" s="89" t="s">
        <v>326</v>
      </c>
      <c r="I997" s="89" t="s">
        <v>326</v>
      </c>
      <c r="J997" s="90" t="s">
        <v>326</v>
      </c>
      <c r="K997" s="89" t="s">
        <v>326</v>
      </c>
      <c r="L997" s="89" t="s">
        <v>326</v>
      </c>
      <c r="M997" s="89" t="s">
        <v>326</v>
      </c>
      <c r="N997" s="89" t="s">
        <v>326</v>
      </c>
      <c r="O997" s="89" t="s">
        <v>326</v>
      </c>
      <c r="P997" s="89" t="s">
        <v>326</v>
      </c>
      <c r="Q997" s="132" t="s">
        <v>326</v>
      </c>
      <c r="R997" s="123" t="s">
        <v>326</v>
      </c>
      <c r="S997" s="123" t="s">
        <v>326</v>
      </c>
      <c r="T997" s="123" t="s">
        <v>326</v>
      </c>
      <c r="U997" s="124" t="s">
        <v>326</v>
      </c>
      <c r="V997" s="162"/>
    </row>
    <row r="998" spans="1:22" ht="45.75" customHeight="1">
      <c r="A998" s="99" t="s">
        <v>3231</v>
      </c>
      <c r="B998" s="99" t="s">
        <v>3285</v>
      </c>
      <c r="C998" s="53" t="s">
        <v>3242</v>
      </c>
      <c r="D998" s="73" t="s">
        <v>3256</v>
      </c>
      <c r="E998" s="89">
        <v>25</v>
      </c>
      <c r="F998" s="122">
        <v>0.4</v>
      </c>
      <c r="G998" s="126">
        <v>15</v>
      </c>
      <c r="H998" s="89" t="s">
        <v>326</v>
      </c>
      <c r="I998" s="89" t="s">
        <v>326</v>
      </c>
      <c r="J998" s="90" t="s">
        <v>326</v>
      </c>
      <c r="K998" s="89" t="s">
        <v>326</v>
      </c>
      <c r="L998" s="89" t="s">
        <v>326</v>
      </c>
      <c r="M998" s="89" t="s">
        <v>326</v>
      </c>
      <c r="N998" s="89" t="s">
        <v>326</v>
      </c>
      <c r="O998" s="89" t="s">
        <v>326</v>
      </c>
      <c r="P998" s="89" t="s">
        <v>326</v>
      </c>
      <c r="Q998" s="132" t="s">
        <v>326</v>
      </c>
      <c r="R998" s="123" t="s">
        <v>326</v>
      </c>
      <c r="S998" s="123" t="s">
        <v>326</v>
      </c>
      <c r="T998" s="123" t="s">
        <v>326</v>
      </c>
      <c r="U998" s="124" t="s">
        <v>326</v>
      </c>
      <c r="V998" s="162"/>
    </row>
    <row r="999" spans="1:22" ht="45.75" customHeight="1">
      <c r="A999" s="99" t="s">
        <v>3231</v>
      </c>
      <c r="B999" s="99" t="s">
        <v>3285</v>
      </c>
      <c r="C999" s="53" t="s">
        <v>3243</v>
      </c>
      <c r="D999" s="73" t="s">
        <v>3257</v>
      </c>
      <c r="E999" s="89">
        <v>25</v>
      </c>
      <c r="F999" s="122">
        <v>0.4</v>
      </c>
      <c r="G999" s="126">
        <v>15</v>
      </c>
      <c r="H999" s="89" t="s">
        <v>326</v>
      </c>
      <c r="I999" s="89" t="s">
        <v>326</v>
      </c>
      <c r="J999" s="90" t="s">
        <v>326</v>
      </c>
      <c r="K999" s="89" t="s">
        <v>326</v>
      </c>
      <c r="L999" s="89" t="s">
        <v>326</v>
      </c>
      <c r="M999" s="89" t="s">
        <v>326</v>
      </c>
      <c r="N999" s="89" t="s">
        <v>326</v>
      </c>
      <c r="O999" s="89" t="s">
        <v>326</v>
      </c>
      <c r="P999" s="89" t="s">
        <v>326</v>
      </c>
      <c r="Q999" s="132" t="s">
        <v>326</v>
      </c>
      <c r="R999" s="123" t="s">
        <v>326</v>
      </c>
      <c r="S999" s="123" t="s">
        <v>326</v>
      </c>
      <c r="T999" s="123" t="s">
        <v>326</v>
      </c>
      <c r="U999" s="124" t="s">
        <v>326</v>
      </c>
      <c r="V999" s="162"/>
    </row>
    <row r="1000" spans="1:22" ht="45.75" customHeight="1">
      <c r="A1000" s="99" t="s">
        <v>3231</v>
      </c>
      <c r="B1000" s="99" t="s">
        <v>3285</v>
      </c>
      <c r="C1000" s="53" t="s">
        <v>3244</v>
      </c>
      <c r="D1000" s="73" t="s">
        <v>3258</v>
      </c>
      <c r="E1000" s="89">
        <v>40</v>
      </c>
      <c r="F1000" s="122">
        <v>0.375</v>
      </c>
      <c r="G1000" s="126">
        <v>25</v>
      </c>
      <c r="H1000" s="89" t="s">
        <v>326</v>
      </c>
      <c r="I1000" s="89" t="s">
        <v>326</v>
      </c>
      <c r="J1000" s="90" t="s">
        <v>326</v>
      </c>
      <c r="K1000" s="89" t="s">
        <v>326</v>
      </c>
      <c r="L1000" s="89" t="s">
        <v>326</v>
      </c>
      <c r="M1000" s="89" t="s">
        <v>326</v>
      </c>
      <c r="N1000" s="89" t="s">
        <v>326</v>
      </c>
      <c r="O1000" s="89" t="s">
        <v>326</v>
      </c>
      <c r="P1000" s="89" t="s">
        <v>326</v>
      </c>
      <c r="Q1000" s="132" t="s">
        <v>326</v>
      </c>
      <c r="R1000" s="123" t="s">
        <v>326</v>
      </c>
      <c r="S1000" s="123" t="s">
        <v>326</v>
      </c>
      <c r="T1000" s="123" t="s">
        <v>326</v>
      </c>
      <c r="U1000" s="124" t="s">
        <v>326</v>
      </c>
      <c r="V1000" s="162"/>
    </row>
    <row r="1001" spans="1:22" ht="45.75" customHeight="1">
      <c r="A1001" s="99" t="s">
        <v>3308</v>
      </c>
      <c r="B1001" s="99" t="s">
        <v>3309</v>
      </c>
      <c r="C1001" s="144" t="s">
        <v>3367</v>
      </c>
      <c r="D1001" s="53" t="s">
        <v>3368</v>
      </c>
      <c r="E1001" s="89" t="s">
        <v>692</v>
      </c>
      <c r="F1001" s="122">
        <v>0</v>
      </c>
      <c r="G1001" s="126" t="s">
        <v>692</v>
      </c>
      <c r="H1001" s="89" t="s">
        <v>692</v>
      </c>
      <c r="I1001" s="89" t="s">
        <v>326</v>
      </c>
      <c r="J1001" s="89" t="s">
        <v>326</v>
      </c>
      <c r="K1001" s="89" t="s">
        <v>326</v>
      </c>
      <c r="L1001" s="89" t="s">
        <v>326</v>
      </c>
      <c r="M1001" s="89" t="s">
        <v>326</v>
      </c>
      <c r="N1001" s="89" t="s">
        <v>326</v>
      </c>
      <c r="O1001" s="89" t="s">
        <v>326</v>
      </c>
      <c r="P1001" s="89" t="s">
        <v>326</v>
      </c>
      <c r="Q1001" s="124" t="s">
        <v>326</v>
      </c>
      <c r="R1001" s="89" t="s">
        <v>326</v>
      </c>
      <c r="S1001" s="89" t="s">
        <v>326</v>
      </c>
      <c r="T1001" s="124" t="s">
        <v>326</v>
      </c>
      <c r="U1001" s="89" t="s">
        <v>326</v>
      </c>
      <c r="V1001" s="162"/>
    </row>
    <row r="1002" spans="1:22" ht="45.75" customHeight="1">
      <c r="A1002" s="99" t="s">
        <v>2890</v>
      </c>
      <c r="B1002" s="100" t="s">
        <v>3370</v>
      </c>
      <c r="C1002" s="54" t="s">
        <v>2196</v>
      </c>
      <c r="D1002" s="54" t="s">
        <v>2251</v>
      </c>
      <c r="E1002" s="90">
        <v>10920</v>
      </c>
      <c r="F1002" s="122">
        <v>0.2</v>
      </c>
      <c r="G1002" s="89">
        <v>8736</v>
      </c>
      <c r="H1002" s="90">
        <v>1416</v>
      </c>
      <c r="I1002" s="90">
        <v>1644</v>
      </c>
      <c r="J1002" s="89" t="s">
        <v>326</v>
      </c>
      <c r="K1002" s="89" t="s">
        <v>326</v>
      </c>
      <c r="L1002" s="89" t="s">
        <v>326</v>
      </c>
      <c r="M1002" s="89" t="s">
        <v>326</v>
      </c>
      <c r="N1002" s="89" t="s">
        <v>326</v>
      </c>
      <c r="O1002" s="89" t="s">
        <v>326</v>
      </c>
      <c r="P1002" s="89" t="s">
        <v>326</v>
      </c>
      <c r="Q1002" s="89" t="s">
        <v>326</v>
      </c>
      <c r="R1002" s="89" t="s">
        <v>326</v>
      </c>
      <c r="S1002" s="89" t="s">
        <v>326</v>
      </c>
      <c r="T1002" s="89" t="s">
        <v>326</v>
      </c>
      <c r="U1002" s="89" t="s">
        <v>326</v>
      </c>
      <c r="V1002" s="162"/>
    </row>
    <row r="1003" spans="1:22" ht="45.75" customHeight="1">
      <c r="A1003" s="101" t="s">
        <v>3369</v>
      </c>
      <c r="B1003" s="101" t="s">
        <v>3370</v>
      </c>
      <c r="C1003" s="68" t="s">
        <v>3393</v>
      </c>
      <c r="D1003" s="143" t="s">
        <v>3394</v>
      </c>
      <c r="E1003" s="147">
        <v>6085</v>
      </c>
      <c r="F1003" s="122">
        <v>0</v>
      </c>
      <c r="G1003" s="92">
        <v>6085</v>
      </c>
      <c r="H1003" s="92">
        <v>612</v>
      </c>
      <c r="I1003" s="92">
        <v>708</v>
      </c>
      <c r="J1003" s="89" t="s">
        <v>326</v>
      </c>
      <c r="K1003" s="89" t="s">
        <v>326</v>
      </c>
      <c r="L1003" s="89" t="s">
        <v>326</v>
      </c>
      <c r="M1003" s="89" t="s">
        <v>326</v>
      </c>
      <c r="N1003" s="89" t="s">
        <v>326</v>
      </c>
      <c r="O1003" s="89" t="s">
        <v>326</v>
      </c>
      <c r="P1003" s="89" t="s">
        <v>326</v>
      </c>
      <c r="Q1003" s="89" t="s">
        <v>326</v>
      </c>
      <c r="R1003" s="89" t="s">
        <v>326</v>
      </c>
      <c r="S1003" s="89" t="s">
        <v>326</v>
      </c>
      <c r="T1003" s="89" t="s">
        <v>326</v>
      </c>
      <c r="U1003" s="89" t="s">
        <v>326</v>
      </c>
      <c r="V1003" s="162"/>
    </row>
    <row r="1004" spans="1:22" ht="45.75" customHeight="1">
      <c r="A1004" s="101" t="s">
        <v>3369</v>
      </c>
      <c r="B1004" s="101" t="s">
        <v>3370</v>
      </c>
      <c r="C1004" s="143" t="s">
        <v>3371</v>
      </c>
      <c r="D1004" s="143" t="s">
        <v>3382</v>
      </c>
      <c r="E1004" s="147">
        <v>14995</v>
      </c>
      <c r="F1004" s="122">
        <v>0</v>
      </c>
      <c r="G1004" s="147">
        <v>14995</v>
      </c>
      <c r="H1004" s="153">
        <v>1716</v>
      </c>
      <c r="I1004" s="153">
        <v>1980</v>
      </c>
      <c r="J1004" s="89" t="s">
        <v>326</v>
      </c>
      <c r="K1004" s="89" t="s">
        <v>326</v>
      </c>
      <c r="L1004" s="89" t="s">
        <v>326</v>
      </c>
      <c r="M1004" s="89" t="s">
        <v>326</v>
      </c>
      <c r="N1004" s="89" t="s">
        <v>326</v>
      </c>
      <c r="O1004" s="89" t="s">
        <v>326</v>
      </c>
      <c r="P1004" s="89" t="s">
        <v>326</v>
      </c>
      <c r="Q1004" s="124" t="s">
        <v>326</v>
      </c>
      <c r="R1004" s="89" t="s">
        <v>326</v>
      </c>
      <c r="S1004" s="89" t="s">
        <v>326</v>
      </c>
      <c r="T1004" s="124" t="s">
        <v>326</v>
      </c>
      <c r="U1004" s="89" t="s">
        <v>326</v>
      </c>
      <c r="V1004" s="162"/>
    </row>
    <row r="1005" spans="1:22" ht="45.75" customHeight="1">
      <c r="A1005" s="73" t="s">
        <v>3369</v>
      </c>
      <c r="B1005" s="73" t="s">
        <v>3370</v>
      </c>
      <c r="C1005" s="53" t="s">
        <v>3372</v>
      </c>
      <c r="D1005" s="73" t="s">
        <v>3383</v>
      </c>
      <c r="E1005" s="157">
        <v>12995</v>
      </c>
      <c r="F1005" s="122">
        <v>0</v>
      </c>
      <c r="G1005" s="89">
        <v>12995</v>
      </c>
      <c r="H1005" s="154">
        <v>1428</v>
      </c>
      <c r="I1005" s="154">
        <v>1659</v>
      </c>
      <c r="J1005" s="89" t="s">
        <v>326</v>
      </c>
      <c r="K1005" s="89" t="s">
        <v>326</v>
      </c>
      <c r="L1005" s="89" t="s">
        <v>326</v>
      </c>
      <c r="M1005" s="89" t="s">
        <v>326</v>
      </c>
      <c r="N1005" s="89" t="s">
        <v>326</v>
      </c>
      <c r="O1005" s="89" t="s">
        <v>326</v>
      </c>
      <c r="P1005" s="89" t="s">
        <v>326</v>
      </c>
      <c r="Q1005" s="89" t="s">
        <v>326</v>
      </c>
      <c r="R1005" s="89" t="s">
        <v>326</v>
      </c>
      <c r="S1005" s="89" t="s">
        <v>326</v>
      </c>
      <c r="T1005" s="89" t="s">
        <v>326</v>
      </c>
      <c r="U1005" s="89" t="s">
        <v>326</v>
      </c>
      <c r="V1005" s="162"/>
    </row>
    <row r="1006" spans="1:22" ht="45.75" customHeight="1">
      <c r="A1006" s="101" t="s">
        <v>3369</v>
      </c>
      <c r="B1006" s="101" t="s">
        <v>3370</v>
      </c>
      <c r="C1006" s="143" t="s">
        <v>3373</v>
      </c>
      <c r="D1006" s="143" t="s">
        <v>3384</v>
      </c>
      <c r="E1006" s="147">
        <v>16995</v>
      </c>
      <c r="F1006" s="122">
        <v>0</v>
      </c>
      <c r="G1006" s="147">
        <v>16995</v>
      </c>
      <c r="H1006" s="153">
        <v>2004</v>
      </c>
      <c r="I1006" s="153">
        <v>2316</v>
      </c>
      <c r="J1006" s="89" t="s">
        <v>326</v>
      </c>
      <c r="K1006" s="89" t="s">
        <v>326</v>
      </c>
      <c r="L1006" s="89" t="s">
        <v>326</v>
      </c>
      <c r="M1006" s="89" t="s">
        <v>326</v>
      </c>
      <c r="N1006" s="89" t="s">
        <v>326</v>
      </c>
      <c r="O1006" s="89" t="s">
        <v>326</v>
      </c>
      <c r="P1006" s="89" t="s">
        <v>326</v>
      </c>
      <c r="Q1006" s="124" t="s">
        <v>326</v>
      </c>
      <c r="R1006" s="89" t="s">
        <v>326</v>
      </c>
      <c r="S1006" s="89" t="s">
        <v>326</v>
      </c>
      <c r="T1006" s="124" t="s">
        <v>326</v>
      </c>
      <c r="U1006" s="89" t="s">
        <v>326</v>
      </c>
      <c r="V1006" s="162"/>
    </row>
    <row r="1007" spans="1:22" ht="45.75" customHeight="1">
      <c r="A1007" s="101" t="s">
        <v>3369</v>
      </c>
      <c r="B1007" s="101" t="s">
        <v>3370</v>
      </c>
      <c r="C1007" s="143" t="s">
        <v>3374</v>
      </c>
      <c r="D1007" s="143" t="s">
        <v>3385</v>
      </c>
      <c r="E1007" s="147">
        <v>39995</v>
      </c>
      <c r="F1007" s="122">
        <v>0</v>
      </c>
      <c r="G1007" s="147">
        <v>39995</v>
      </c>
      <c r="H1007" s="153">
        <v>4740</v>
      </c>
      <c r="I1007" s="153">
        <v>5460</v>
      </c>
      <c r="J1007" s="89" t="s">
        <v>326</v>
      </c>
      <c r="K1007" s="89" t="s">
        <v>326</v>
      </c>
      <c r="L1007" s="89" t="s">
        <v>326</v>
      </c>
      <c r="M1007" s="89" t="s">
        <v>326</v>
      </c>
      <c r="N1007" s="89" t="s">
        <v>326</v>
      </c>
      <c r="O1007" s="89" t="s">
        <v>326</v>
      </c>
      <c r="P1007" s="89" t="s">
        <v>326</v>
      </c>
      <c r="Q1007" s="124" t="s">
        <v>326</v>
      </c>
      <c r="R1007" s="89" t="s">
        <v>326</v>
      </c>
      <c r="S1007" s="89" t="s">
        <v>326</v>
      </c>
      <c r="T1007" s="124" t="s">
        <v>326</v>
      </c>
      <c r="U1007" s="89" t="s">
        <v>326</v>
      </c>
      <c r="V1007" s="162"/>
    </row>
    <row r="1008" spans="1:22" ht="45.75" customHeight="1">
      <c r="A1008" s="101" t="s">
        <v>3369</v>
      </c>
      <c r="B1008" s="101" t="s">
        <v>3370</v>
      </c>
      <c r="C1008" s="143" t="s">
        <v>3375</v>
      </c>
      <c r="D1008" s="143" t="s">
        <v>3386</v>
      </c>
      <c r="E1008" s="147">
        <v>69995</v>
      </c>
      <c r="F1008" s="122">
        <v>0</v>
      </c>
      <c r="G1008" s="147">
        <v>69995</v>
      </c>
      <c r="H1008" s="153">
        <v>8604</v>
      </c>
      <c r="I1008" s="153">
        <v>9924</v>
      </c>
      <c r="J1008" s="89" t="s">
        <v>326</v>
      </c>
      <c r="K1008" s="89" t="s">
        <v>326</v>
      </c>
      <c r="L1008" s="89" t="s">
        <v>326</v>
      </c>
      <c r="M1008" s="89" t="s">
        <v>326</v>
      </c>
      <c r="N1008" s="89" t="s">
        <v>326</v>
      </c>
      <c r="O1008" s="89" t="s">
        <v>326</v>
      </c>
      <c r="P1008" s="89" t="s">
        <v>326</v>
      </c>
      <c r="Q1008" s="124" t="s">
        <v>326</v>
      </c>
      <c r="R1008" s="89" t="s">
        <v>326</v>
      </c>
      <c r="S1008" s="89" t="s">
        <v>326</v>
      </c>
      <c r="T1008" s="124" t="s">
        <v>326</v>
      </c>
      <c r="U1008" s="89" t="s">
        <v>326</v>
      </c>
      <c r="V1008" s="162"/>
    </row>
    <row r="1009" spans="1:22" ht="45.75" customHeight="1">
      <c r="A1009" s="101" t="s">
        <v>3369</v>
      </c>
      <c r="B1009" s="101" t="s">
        <v>3370</v>
      </c>
      <c r="C1009" s="143" t="s">
        <v>3376</v>
      </c>
      <c r="D1009" s="143" t="s">
        <v>3387</v>
      </c>
      <c r="E1009" s="147">
        <v>18995</v>
      </c>
      <c r="F1009" s="122">
        <v>0</v>
      </c>
      <c r="G1009" s="147">
        <v>18995</v>
      </c>
      <c r="H1009" s="153">
        <v>2160</v>
      </c>
      <c r="I1009" s="153">
        <v>2484</v>
      </c>
      <c r="J1009" s="89" t="s">
        <v>326</v>
      </c>
      <c r="K1009" s="89" t="s">
        <v>326</v>
      </c>
      <c r="L1009" s="89" t="s">
        <v>326</v>
      </c>
      <c r="M1009" s="89" t="s">
        <v>326</v>
      </c>
      <c r="N1009" s="89" t="s">
        <v>326</v>
      </c>
      <c r="O1009" s="89" t="s">
        <v>326</v>
      </c>
      <c r="P1009" s="89" t="s">
        <v>326</v>
      </c>
      <c r="Q1009" s="124" t="s">
        <v>326</v>
      </c>
      <c r="R1009" s="89" t="s">
        <v>326</v>
      </c>
      <c r="S1009" s="89" t="s">
        <v>326</v>
      </c>
      <c r="T1009" s="124" t="s">
        <v>326</v>
      </c>
      <c r="U1009" s="89" t="s">
        <v>326</v>
      </c>
      <c r="V1009" s="162"/>
    </row>
    <row r="1010" spans="1:22" ht="45.75" customHeight="1">
      <c r="A1010" s="101" t="s">
        <v>3369</v>
      </c>
      <c r="B1010" s="101" t="s">
        <v>3370</v>
      </c>
      <c r="C1010" s="143" t="s">
        <v>3377</v>
      </c>
      <c r="D1010" s="143" t="s">
        <v>3388</v>
      </c>
      <c r="E1010" s="147">
        <v>42995</v>
      </c>
      <c r="F1010" s="122">
        <v>0</v>
      </c>
      <c r="G1010" s="147">
        <v>42995</v>
      </c>
      <c r="H1010" s="153">
        <v>5028</v>
      </c>
      <c r="I1010" s="153">
        <v>5796</v>
      </c>
      <c r="J1010" s="89" t="s">
        <v>326</v>
      </c>
      <c r="K1010" s="89" t="s">
        <v>326</v>
      </c>
      <c r="L1010" s="89" t="s">
        <v>326</v>
      </c>
      <c r="M1010" s="89" t="s">
        <v>326</v>
      </c>
      <c r="N1010" s="89" t="s">
        <v>326</v>
      </c>
      <c r="O1010" s="89" t="s">
        <v>326</v>
      </c>
      <c r="P1010" s="89" t="s">
        <v>326</v>
      </c>
      <c r="Q1010" s="124" t="s">
        <v>326</v>
      </c>
      <c r="R1010" s="89" t="s">
        <v>326</v>
      </c>
      <c r="S1010" s="89" t="s">
        <v>326</v>
      </c>
      <c r="T1010" s="124" t="s">
        <v>326</v>
      </c>
      <c r="U1010" s="89" t="s">
        <v>326</v>
      </c>
      <c r="V1010" s="162"/>
    </row>
    <row r="1011" spans="1:22" ht="45.75" customHeight="1">
      <c r="A1011" s="101" t="s">
        <v>3369</v>
      </c>
      <c r="B1011" s="101" t="s">
        <v>3370</v>
      </c>
      <c r="C1011" s="143" t="s">
        <v>3378</v>
      </c>
      <c r="D1011" s="143" t="s">
        <v>3389</v>
      </c>
      <c r="E1011" s="147">
        <v>73995</v>
      </c>
      <c r="F1011" s="122">
        <v>0</v>
      </c>
      <c r="G1011" s="147">
        <v>73995</v>
      </c>
      <c r="H1011" s="153">
        <v>8868</v>
      </c>
      <c r="I1011" s="153">
        <v>10236</v>
      </c>
      <c r="J1011" s="89" t="s">
        <v>326</v>
      </c>
      <c r="K1011" s="89" t="s">
        <v>326</v>
      </c>
      <c r="L1011" s="89" t="s">
        <v>326</v>
      </c>
      <c r="M1011" s="89" t="s">
        <v>326</v>
      </c>
      <c r="N1011" s="89" t="s">
        <v>326</v>
      </c>
      <c r="O1011" s="89" t="s">
        <v>326</v>
      </c>
      <c r="P1011" s="89" t="s">
        <v>326</v>
      </c>
      <c r="Q1011" s="124" t="s">
        <v>326</v>
      </c>
      <c r="R1011" s="89" t="s">
        <v>326</v>
      </c>
      <c r="S1011" s="89" t="s">
        <v>326</v>
      </c>
      <c r="T1011" s="124" t="s">
        <v>326</v>
      </c>
      <c r="U1011" s="89" t="s">
        <v>326</v>
      </c>
      <c r="V1011" s="162"/>
    </row>
    <row r="1012" spans="1:22" ht="45.75" customHeight="1">
      <c r="A1012" s="101" t="s">
        <v>3369</v>
      </c>
      <c r="B1012" s="101" t="s">
        <v>3370</v>
      </c>
      <c r="C1012" s="143" t="s">
        <v>3379</v>
      </c>
      <c r="D1012" s="143" t="s">
        <v>3390</v>
      </c>
      <c r="E1012" s="147">
        <v>17995</v>
      </c>
      <c r="F1012" s="122">
        <v>0</v>
      </c>
      <c r="G1012" s="147">
        <v>17995</v>
      </c>
      <c r="H1012" s="153">
        <v>2160</v>
      </c>
      <c r="I1012" s="153">
        <v>2484</v>
      </c>
      <c r="J1012" s="89" t="s">
        <v>326</v>
      </c>
      <c r="K1012" s="89" t="s">
        <v>326</v>
      </c>
      <c r="L1012" s="89" t="s">
        <v>326</v>
      </c>
      <c r="M1012" s="89" t="s">
        <v>326</v>
      </c>
      <c r="N1012" s="89" t="s">
        <v>326</v>
      </c>
      <c r="O1012" s="89" t="s">
        <v>326</v>
      </c>
      <c r="P1012" s="89" t="s">
        <v>326</v>
      </c>
      <c r="Q1012" s="124" t="s">
        <v>326</v>
      </c>
      <c r="R1012" s="89" t="s">
        <v>326</v>
      </c>
      <c r="S1012" s="89" t="s">
        <v>326</v>
      </c>
      <c r="T1012" s="124" t="s">
        <v>326</v>
      </c>
      <c r="U1012" s="89" t="s">
        <v>326</v>
      </c>
      <c r="V1012" s="162"/>
    </row>
    <row r="1013" spans="1:22" ht="45.75" customHeight="1">
      <c r="A1013" s="101" t="s">
        <v>3369</v>
      </c>
      <c r="B1013" s="101" t="s">
        <v>3370</v>
      </c>
      <c r="C1013" s="143" t="s">
        <v>3380</v>
      </c>
      <c r="D1013" s="143" t="s">
        <v>3391</v>
      </c>
      <c r="E1013" s="147">
        <v>1195</v>
      </c>
      <c r="F1013" s="122">
        <v>0</v>
      </c>
      <c r="G1013" s="147">
        <v>1195</v>
      </c>
      <c r="H1013" s="155" t="s">
        <v>326</v>
      </c>
      <c r="I1013" s="155" t="s">
        <v>326</v>
      </c>
      <c r="J1013" s="89" t="s">
        <v>326</v>
      </c>
      <c r="K1013" s="89" t="s">
        <v>326</v>
      </c>
      <c r="L1013" s="89" t="s">
        <v>326</v>
      </c>
      <c r="M1013" s="89" t="s">
        <v>326</v>
      </c>
      <c r="N1013" s="89" t="s">
        <v>326</v>
      </c>
      <c r="O1013" s="89" t="s">
        <v>326</v>
      </c>
      <c r="P1013" s="89" t="s">
        <v>326</v>
      </c>
      <c r="Q1013" s="124" t="s">
        <v>326</v>
      </c>
      <c r="R1013" s="89" t="s">
        <v>326</v>
      </c>
      <c r="S1013" s="89" t="s">
        <v>326</v>
      </c>
      <c r="T1013" s="124" t="s">
        <v>326</v>
      </c>
      <c r="U1013" s="89" t="s">
        <v>326</v>
      </c>
      <c r="V1013" s="162"/>
    </row>
    <row r="1014" spans="1:22" ht="45.75" customHeight="1">
      <c r="A1014" s="101" t="s">
        <v>3369</v>
      </c>
      <c r="B1014" s="101" t="s">
        <v>3370</v>
      </c>
      <c r="C1014" s="143" t="s">
        <v>3381</v>
      </c>
      <c r="D1014" s="143" t="s">
        <v>3392</v>
      </c>
      <c r="E1014" s="147">
        <v>30720</v>
      </c>
      <c r="F1014" s="122">
        <v>0</v>
      </c>
      <c r="G1014" s="147">
        <v>30720</v>
      </c>
      <c r="H1014" s="153">
        <v>3552</v>
      </c>
      <c r="I1014" s="153">
        <v>4092</v>
      </c>
      <c r="J1014" s="89" t="s">
        <v>326</v>
      </c>
      <c r="K1014" s="89" t="s">
        <v>326</v>
      </c>
      <c r="L1014" s="89" t="s">
        <v>326</v>
      </c>
      <c r="M1014" s="89" t="s">
        <v>326</v>
      </c>
      <c r="N1014" s="89" t="s">
        <v>326</v>
      </c>
      <c r="O1014" s="89" t="s">
        <v>326</v>
      </c>
      <c r="P1014" s="89" t="s">
        <v>326</v>
      </c>
      <c r="Q1014" s="124" t="s">
        <v>326</v>
      </c>
      <c r="R1014" s="89" t="s">
        <v>326</v>
      </c>
      <c r="S1014" s="89" t="s">
        <v>326</v>
      </c>
      <c r="T1014" s="124" t="s">
        <v>326</v>
      </c>
      <c r="U1014" s="89" t="s">
        <v>326</v>
      </c>
      <c r="V1014" s="162"/>
    </row>
    <row r="1015" spans="1:22" ht="45.75" customHeight="1">
      <c r="A1015" s="101" t="s">
        <v>2292</v>
      </c>
      <c r="B1015" s="100" t="s">
        <v>3449</v>
      </c>
      <c r="C1015" s="54" t="s">
        <v>2293</v>
      </c>
      <c r="D1015" s="54" t="s">
        <v>2304</v>
      </c>
      <c r="E1015" s="90">
        <v>23</v>
      </c>
      <c r="F1015" s="122">
        <v>0.05</v>
      </c>
      <c r="G1015" s="89">
        <v>22</v>
      </c>
      <c r="H1015" s="89" t="s">
        <v>326</v>
      </c>
      <c r="I1015" s="89" t="s">
        <v>326</v>
      </c>
      <c r="J1015" s="89" t="s">
        <v>326</v>
      </c>
      <c r="K1015" s="89" t="s">
        <v>326</v>
      </c>
      <c r="L1015" s="89" t="s">
        <v>326</v>
      </c>
      <c r="M1015" s="89" t="s">
        <v>326</v>
      </c>
      <c r="N1015" s="89" t="s">
        <v>326</v>
      </c>
      <c r="O1015" s="90" t="s">
        <v>326</v>
      </c>
      <c r="P1015" s="89" t="s">
        <v>326</v>
      </c>
      <c r="Q1015" s="124" t="s">
        <v>326</v>
      </c>
      <c r="R1015" s="89" t="s">
        <v>326</v>
      </c>
      <c r="S1015" s="89" t="s">
        <v>326</v>
      </c>
      <c r="T1015" s="124" t="s">
        <v>326</v>
      </c>
      <c r="U1015" s="89" t="s">
        <v>326</v>
      </c>
      <c r="V1015" s="162"/>
    </row>
    <row r="1016" spans="1:22" ht="45.75" customHeight="1">
      <c r="A1016" s="101" t="s">
        <v>2292</v>
      </c>
      <c r="B1016" s="100" t="s">
        <v>3449</v>
      </c>
      <c r="C1016" s="54" t="s">
        <v>2294</v>
      </c>
      <c r="D1016" s="54" t="s">
        <v>2305</v>
      </c>
      <c r="E1016" s="90">
        <v>38</v>
      </c>
      <c r="F1016" s="122">
        <v>0.05</v>
      </c>
      <c r="G1016" s="89">
        <v>36</v>
      </c>
      <c r="H1016" s="89" t="s">
        <v>326</v>
      </c>
      <c r="I1016" s="89" t="s">
        <v>326</v>
      </c>
      <c r="J1016" s="89" t="s">
        <v>326</v>
      </c>
      <c r="K1016" s="89" t="s">
        <v>326</v>
      </c>
      <c r="L1016" s="89" t="s">
        <v>326</v>
      </c>
      <c r="M1016" s="89" t="s">
        <v>326</v>
      </c>
      <c r="N1016" s="89" t="s">
        <v>326</v>
      </c>
      <c r="O1016" s="90" t="s">
        <v>326</v>
      </c>
      <c r="P1016" s="89" t="s">
        <v>326</v>
      </c>
      <c r="Q1016" s="124" t="s">
        <v>326</v>
      </c>
      <c r="R1016" s="89" t="s">
        <v>326</v>
      </c>
      <c r="S1016" s="89" t="s">
        <v>326</v>
      </c>
      <c r="T1016" s="124" t="s">
        <v>326</v>
      </c>
      <c r="U1016" s="89" t="s">
        <v>326</v>
      </c>
      <c r="V1016" s="162"/>
    </row>
    <row r="1017" spans="1:22" ht="45.75" customHeight="1">
      <c r="A1017" s="101" t="s">
        <v>2292</v>
      </c>
      <c r="B1017" s="100" t="s">
        <v>3449</v>
      </c>
      <c r="C1017" s="54" t="s">
        <v>2295</v>
      </c>
      <c r="D1017" s="54" t="s">
        <v>2306</v>
      </c>
      <c r="E1017" s="90">
        <v>1035</v>
      </c>
      <c r="F1017" s="122">
        <v>0.05</v>
      </c>
      <c r="G1017" s="89">
        <v>983</v>
      </c>
      <c r="H1017" s="89" t="s">
        <v>326</v>
      </c>
      <c r="I1017" s="89" t="s">
        <v>326</v>
      </c>
      <c r="J1017" s="89" t="s">
        <v>326</v>
      </c>
      <c r="K1017" s="89" t="s">
        <v>326</v>
      </c>
      <c r="L1017" s="89" t="s">
        <v>326</v>
      </c>
      <c r="M1017" s="89" t="s">
        <v>326</v>
      </c>
      <c r="N1017" s="89" t="s">
        <v>326</v>
      </c>
      <c r="O1017" s="90" t="s">
        <v>326</v>
      </c>
      <c r="P1017" s="89" t="s">
        <v>326</v>
      </c>
      <c r="Q1017" s="124" t="s">
        <v>326</v>
      </c>
      <c r="R1017" s="89" t="s">
        <v>326</v>
      </c>
      <c r="S1017" s="89" t="s">
        <v>326</v>
      </c>
      <c r="T1017" s="124" t="s">
        <v>326</v>
      </c>
      <c r="U1017" s="89" t="s">
        <v>326</v>
      </c>
      <c r="V1017" s="162"/>
    </row>
    <row r="1018" spans="1:22" ht="45.75" customHeight="1">
      <c r="A1018" s="101" t="s">
        <v>2292</v>
      </c>
      <c r="B1018" s="100" t="s">
        <v>3449</v>
      </c>
      <c r="C1018" s="54" t="s">
        <v>2296</v>
      </c>
      <c r="D1018" s="54" t="s">
        <v>2307</v>
      </c>
      <c r="E1018" s="90">
        <v>4670</v>
      </c>
      <c r="F1018" s="122">
        <v>0.05</v>
      </c>
      <c r="G1018" s="89">
        <v>4437</v>
      </c>
      <c r="H1018" s="89" t="s">
        <v>326</v>
      </c>
      <c r="I1018" s="89" t="s">
        <v>326</v>
      </c>
      <c r="J1018" s="90">
        <v>696</v>
      </c>
      <c r="K1018" s="90">
        <v>612</v>
      </c>
      <c r="L1018" s="89" t="s">
        <v>326</v>
      </c>
      <c r="M1018" s="89" t="s">
        <v>326</v>
      </c>
      <c r="N1018" s="89" t="s">
        <v>326</v>
      </c>
      <c r="O1018" s="90">
        <v>249</v>
      </c>
      <c r="P1018" s="89" t="s">
        <v>326</v>
      </c>
      <c r="Q1018" s="124" t="s">
        <v>326</v>
      </c>
      <c r="R1018" s="89" t="s">
        <v>326</v>
      </c>
      <c r="S1018" s="89" t="s">
        <v>326</v>
      </c>
      <c r="T1018" s="124" t="s">
        <v>326</v>
      </c>
      <c r="U1018" s="89" t="s">
        <v>326</v>
      </c>
      <c r="V1018" s="162"/>
    </row>
    <row r="1019" spans="1:22" ht="45.75" customHeight="1">
      <c r="A1019" s="101" t="s">
        <v>2292</v>
      </c>
      <c r="B1019" s="100" t="s">
        <v>3449</v>
      </c>
      <c r="C1019" s="54" t="s">
        <v>2297</v>
      </c>
      <c r="D1019" s="54" t="s">
        <v>2308</v>
      </c>
      <c r="E1019" s="90">
        <v>4985</v>
      </c>
      <c r="F1019" s="122">
        <v>0.05</v>
      </c>
      <c r="G1019" s="89">
        <v>4736</v>
      </c>
      <c r="H1019" s="89" t="s">
        <v>326</v>
      </c>
      <c r="I1019" s="89" t="s">
        <v>326</v>
      </c>
      <c r="J1019" s="90">
        <v>744</v>
      </c>
      <c r="K1019" s="90">
        <v>648</v>
      </c>
      <c r="L1019" s="89" t="s">
        <v>326</v>
      </c>
      <c r="M1019" s="89" t="s">
        <v>326</v>
      </c>
      <c r="N1019" s="89" t="s">
        <v>326</v>
      </c>
      <c r="O1019" s="90">
        <v>249</v>
      </c>
      <c r="P1019" s="89" t="s">
        <v>326</v>
      </c>
      <c r="Q1019" s="124" t="s">
        <v>326</v>
      </c>
      <c r="R1019" s="89" t="s">
        <v>326</v>
      </c>
      <c r="S1019" s="89" t="s">
        <v>326</v>
      </c>
      <c r="T1019" s="124" t="s">
        <v>326</v>
      </c>
      <c r="U1019" s="89" t="s">
        <v>326</v>
      </c>
      <c r="V1019" s="162"/>
    </row>
    <row r="1020" spans="1:22" ht="45.75" customHeight="1">
      <c r="A1020" s="101" t="s">
        <v>2292</v>
      </c>
      <c r="B1020" s="100" t="s">
        <v>3449</v>
      </c>
      <c r="C1020" s="54" t="s">
        <v>2298</v>
      </c>
      <c r="D1020" s="54" t="s">
        <v>2309</v>
      </c>
      <c r="E1020" s="90">
        <v>2595</v>
      </c>
      <c r="F1020" s="122">
        <v>0.05</v>
      </c>
      <c r="G1020" s="89">
        <v>2465</v>
      </c>
      <c r="H1020" s="89" t="s">
        <v>326</v>
      </c>
      <c r="I1020" s="89" t="s">
        <v>326</v>
      </c>
      <c r="J1020" s="90">
        <v>384</v>
      </c>
      <c r="K1020" s="90">
        <v>336</v>
      </c>
      <c r="L1020" s="89" t="s">
        <v>326</v>
      </c>
      <c r="M1020" s="89" t="s">
        <v>326</v>
      </c>
      <c r="N1020" s="89" t="s">
        <v>326</v>
      </c>
      <c r="O1020" s="90">
        <v>249</v>
      </c>
      <c r="P1020" s="89" t="s">
        <v>326</v>
      </c>
      <c r="Q1020" s="124" t="s">
        <v>326</v>
      </c>
      <c r="R1020" s="89" t="s">
        <v>326</v>
      </c>
      <c r="S1020" s="89" t="s">
        <v>326</v>
      </c>
      <c r="T1020" s="124" t="s">
        <v>326</v>
      </c>
      <c r="U1020" s="89" t="s">
        <v>326</v>
      </c>
      <c r="V1020" s="162"/>
    </row>
    <row r="1021" spans="1:22" ht="45.75" customHeight="1">
      <c r="A1021" s="101" t="s">
        <v>2292</v>
      </c>
      <c r="B1021" s="100" t="s">
        <v>3449</v>
      </c>
      <c r="C1021" s="54" t="s">
        <v>2299</v>
      </c>
      <c r="D1021" s="54" t="s">
        <v>2310</v>
      </c>
      <c r="E1021" s="90">
        <v>2075</v>
      </c>
      <c r="F1021" s="122">
        <v>0.05</v>
      </c>
      <c r="G1021" s="89">
        <v>1971</v>
      </c>
      <c r="H1021" s="89" t="s">
        <v>326</v>
      </c>
      <c r="I1021" s="89" t="s">
        <v>326</v>
      </c>
      <c r="J1021" s="90" t="s">
        <v>326</v>
      </c>
      <c r="K1021" s="90" t="s">
        <v>326</v>
      </c>
      <c r="L1021" s="89" t="s">
        <v>326</v>
      </c>
      <c r="M1021" s="89" t="s">
        <v>326</v>
      </c>
      <c r="N1021" s="89" t="s">
        <v>326</v>
      </c>
      <c r="O1021" s="90">
        <v>199</v>
      </c>
      <c r="P1021" s="89" t="s">
        <v>326</v>
      </c>
      <c r="Q1021" s="124" t="s">
        <v>326</v>
      </c>
      <c r="R1021" s="89" t="s">
        <v>326</v>
      </c>
      <c r="S1021" s="89" t="s">
        <v>326</v>
      </c>
      <c r="T1021" s="124" t="s">
        <v>326</v>
      </c>
      <c r="U1021" s="89" t="s">
        <v>326</v>
      </c>
      <c r="V1021" s="162"/>
    </row>
    <row r="1022" spans="1:22" ht="45.75" customHeight="1">
      <c r="A1022" s="101" t="s">
        <v>2292</v>
      </c>
      <c r="B1022" s="100" t="s">
        <v>3449</v>
      </c>
      <c r="C1022" s="54" t="s">
        <v>2300</v>
      </c>
      <c r="D1022" s="54" t="s">
        <v>2311</v>
      </c>
      <c r="E1022" s="90">
        <v>1480</v>
      </c>
      <c r="F1022" s="122">
        <v>0.05</v>
      </c>
      <c r="G1022" s="89">
        <v>1406</v>
      </c>
      <c r="H1022" s="89" t="s">
        <v>326</v>
      </c>
      <c r="I1022" s="89" t="s">
        <v>326</v>
      </c>
      <c r="J1022" s="90">
        <v>228</v>
      </c>
      <c r="K1022" s="90">
        <v>192</v>
      </c>
      <c r="L1022" s="89" t="s">
        <v>326</v>
      </c>
      <c r="M1022" s="89" t="s">
        <v>326</v>
      </c>
      <c r="N1022" s="89" t="s">
        <v>326</v>
      </c>
      <c r="O1022" s="90" t="s">
        <v>326</v>
      </c>
      <c r="P1022" s="89" t="s">
        <v>326</v>
      </c>
      <c r="Q1022" s="124" t="s">
        <v>326</v>
      </c>
      <c r="R1022" s="89" t="s">
        <v>326</v>
      </c>
      <c r="S1022" s="89" t="s">
        <v>326</v>
      </c>
      <c r="T1022" s="124" t="s">
        <v>326</v>
      </c>
      <c r="U1022" s="89" t="s">
        <v>326</v>
      </c>
      <c r="V1022" s="162"/>
    </row>
    <row r="1023" spans="1:22" ht="45.75" customHeight="1">
      <c r="A1023" s="101" t="s">
        <v>2292</v>
      </c>
      <c r="B1023" s="100" t="s">
        <v>3449</v>
      </c>
      <c r="C1023" s="54" t="s">
        <v>2301</v>
      </c>
      <c r="D1023" s="54" t="s">
        <v>2312</v>
      </c>
      <c r="E1023" s="90">
        <v>4156</v>
      </c>
      <c r="F1023" s="122">
        <v>0.05</v>
      </c>
      <c r="G1023" s="89">
        <v>3948</v>
      </c>
      <c r="H1023" s="89" t="s">
        <v>326</v>
      </c>
      <c r="I1023" s="89" t="s">
        <v>326</v>
      </c>
      <c r="J1023" s="90">
        <v>624</v>
      </c>
      <c r="K1023" s="90">
        <v>540</v>
      </c>
      <c r="L1023" s="89" t="s">
        <v>326</v>
      </c>
      <c r="M1023" s="89" t="s">
        <v>326</v>
      </c>
      <c r="N1023" s="89" t="s">
        <v>326</v>
      </c>
      <c r="O1023" s="90">
        <v>249</v>
      </c>
      <c r="P1023" s="89" t="s">
        <v>326</v>
      </c>
      <c r="Q1023" s="124" t="s">
        <v>326</v>
      </c>
      <c r="R1023" s="89" t="s">
        <v>326</v>
      </c>
      <c r="S1023" s="89" t="s">
        <v>326</v>
      </c>
      <c r="T1023" s="124" t="s">
        <v>326</v>
      </c>
      <c r="U1023" s="89" t="s">
        <v>326</v>
      </c>
      <c r="V1023" s="162"/>
    </row>
    <row r="1024" spans="1:22" ht="45.75" customHeight="1">
      <c r="A1024" s="101" t="s">
        <v>2292</v>
      </c>
      <c r="B1024" s="100" t="s">
        <v>3449</v>
      </c>
      <c r="C1024" s="54" t="s">
        <v>2302</v>
      </c>
      <c r="D1024" s="54" t="s">
        <v>2313</v>
      </c>
      <c r="E1024" s="90">
        <v>4677</v>
      </c>
      <c r="F1024" s="122">
        <v>0.05</v>
      </c>
      <c r="G1024" s="89">
        <v>4443</v>
      </c>
      <c r="H1024" s="89" t="s">
        <v>326</v>
      </c>
      <c r="I1024" s="89" t="s">
        <v>326</v>
      </c>
      <c r="J1024" s="90">
        <v>696</v>
      </c>
      <c r="K1024" s="90">
        <v>612</v>
      </c>
      <c r="L1024" s="89" t="s">
        <v>326</v>
      </c>
      <c r="M1024" s="89" t="s">
        <v>326</v>
      </c>
      <c r="N1024" s="89" t="s">
        <v>326</v>
      </c>
      <c r="O1024" s="90">
        <v>249</v>
      </c>
      <c r="P1024" s="89" t="s">
        <v>326</v>
      </c>
      <c r="Q1024" s="124" t="s">
        <v>326</v>
      </c>
      <c r="R1024" s="89" t="s">
        <v>326</v>
      </c>
      <c r="S1024" s="89" t="s">
        <v>326</v>
      </c>
      <c r="T1024" s="124" t="s">
        <v>326</v>
      </c>
      <c r="U1024" s="89" t="s">
        <v>326</v>
      </c>
      <c r="V1024" s="162"/>
    </row>
    <row r="1025" spans="1:22" ht="45.75" customHeight="1">
      <c r="A1025" s="101" t="s">
        <v>2292</v>
      </c>
      <c r="B1025" s="100" t="s">
        <v>3449</v>
      </c>
      <c r="C1025" s="54" t="s">
        <v>2303</v>
      </c>
      <c r="D1025" s="54" t="s">
        <v>2314</v>
      </c>
      <c r="E1025" s="90">
        <v>516</v>
      </c>
      <c r="F1025" s="122">
        <v>0.05</v>
      </c>
      <c r="G1025" s="89">
        <v>490</v>
      </c>
      <c r="H1025" s="89" t="s">
        <v>326</v>
      </c>
      <c r="I1025" s="89" t="s">
        <v>326</v>
      </c>
      <c r="J1025" s="90">
        <v>72</v>
      </c>
      <c r="K1025" s="90">
        <v>60</v>
      </c>
      <c r="L1025" s="89" t="s">
        <v>326</v>
      </c>
      <c r="M1025" s="89" t="s">
        <v>326</v>
      </c>
      <c r="N1025" s="89" t="s">
        <v>326</v>
      </c>
      <c r="O1025" s="90" t="s">
        <v>326</v>
      </c>
      <c r="P1025" s="89" t="s">
        <v>326</v>
      </c>
      <c r="Q1025" s="124" t="s">
        <v>326</v>
      </c>
      <c r="R1025" s="89" t="s">
        <v>326</v>
      </c>
      <c r="S1025" s="89" t="s">
        <v>326</v>
      </c>
      <c r="T1025" s="124" t="s">
        <v>326</v>
      </c>
      <c r="U1025" s="89" t="s">
        <v>326</v>
      </c>
      <c r="V1025" s="162"/>
    </row>
    <row r="1026" spans="1:22" ht="45.75" customHeight="1">
      <c r="A1026" s="101" t="s">
        <v>2292</v>
      </c>
      <c r="B1026" s="99" t="s">
        <v>3452</v>
      </c>
      <c r="C1026" s="53" t="s">
        <v>132</v>
      </c>
      <c r="D1026" s="53" t="s">
        <v>1814</v>
      </c>
      <c r="E1026" s="90">
        <v>3205</v>
      </c>
      <c r="F1026" s="122">
        <v>0.05</v>
      </c>
      <c r="G1026" s="89">
        <v>3045</v>
      </c>
      <c r="H1026" s="89" t="s">
        <v>326</v>
      </c>
      <c r="I1026" s="89" t="s">
        <v>326</v>
      </c>
      <c r="J1026" s="89" t="s">
        <v>326</v>
      </c>
      <c r="K1026" s="89" t="s">
        <v>326</v>
      </c>
      <c r="L1026" s="89" t="s">
        <v>326</v>
      </c>
      <c r="M1026" s="89" t="s">
        <v>326</v>
      </c>
      <c r="N1026" s="89" t="s">
        <v>326</v>
      </c>
      <c r="O1026" s="89" t="s">
        <v>326</v>
      </c>
      <c r="P1026" s="89" t="s">
        <v>326</v>
      </c>
      <c r="Q1026" s="124" t="s">
        <v>326</v>
      </c>
      <c r="R1026" s="89" t="s">
        <v>326</v>
      </c>
      <c r="S1026" s="89" t="s">
        <v>326</v>
      </c>
      <c r="T1026" s="124" t="s">
        <v>326</v>
      </c>
      <c r="U1026" s="89" t="s">
        <v>326</v>
      </c>
      <c r="V1026" s="162"/>
    </row>
    <row r="1027" spans="1:22" ht="45.75" customHeight="1">
      <c r="A1027" s="101" t="s">
        <v>2292</v>
      </c>
      <c r="B1027" s="99" t="s">
        <v>3452</v>
      </c>
      <c r="C1027" s="53" t="s">
        <v>133</v>
      </c>
      <c r="D1027" s="53" t="s">
        <v>1815</v>
      </c>
      <c r="E1027" s="90">
        <v>3205</v>
      </c>
      <c r="F1027" s="122">
        <v>0.05</v>
      </c>
      <c r="G1027" s="89">
        <v>3045</v>
      </c>
      <c r="H1027" s="89" t="s">
        <v>326</v>
      </c>
      <c r="I1027" s="89" t="s">
        <v>326</v>
      </c>
      <c r="J1027" s="89" t="s">
        <v>326</v>
      </c>
      <c r="K1027" s="89" t="s">
        <v>326</v>
      </c>
      <c r="L1027" s="89" t="s">
        <v>326</v>
      </c>
      <c r="M1027" s="89" t="s">
        <v>326</v>
      </c>
      <c r="N1027" s="89" t="s">
        <v>326</v>
      </c>
      <c r="O1027" s="89" t="s">
        <v>326</v>
      </c>
      <c r="P1027" s="89" t="s">
        <v>326</v>
      </c>
      <c r="Q1027" s="124" t="s">
        <v>326</v>
      </c>
      <c r="R1027" s="89" t="s">
        <v>326</v>
      </c>
      <c r="S1027" s="89" t="s">
        <v>326</v>
      </c>
      <c r="T1027" s="124" t="s">
        <v>326</v>
      </c>
      <c r="U1027" s="89" t="s">
        <v>326</v>
      </c>
      <c r="V1027" s="162"/>
    </row>
    <row r="1028" spans="1:22" ht="45.75" customHeight="1">
      <c r="A1028" s="101" t="s">
        <v>2292</v>
      </c>
      <c r="B1028" s="99" t="s">
        <v>3452</v>
      </c>
      <c r="C1028" s="53" t="s">
        <v>134</v>
      </c>
      <c r="D1028" s="53" t="s">
        <v>1816</v>
      </c>
      <c r="E1028" s="90">
        <v>4010</v>
      </c>
      <c r="F1028" s="122">
        <v>0.05</v>
      </c>
      <c r="G1028" s="89">
        <v>3810</v>
      </c>
      <c r="H1028" s="89" t="s">
        <v>326</v>
      </c>
      <c r="I1028" s="89" t="s">
        <v>326</v>
      </c>
      <c r="J1028" s="89" t="s">
        <v>326</v>
      </c>
      <c r="K1028" s="89" t="s">
        <v>326</v>
      </c>
      <c r="L1028" s="89" t="s">
        <v>326</v>
      </c>
      <c r="M1028" s="89" t="s">
        <v>326</v>
      </c>
      <c r="N1028" s="89" t="s">
        <v>326</v>
      </c>
      <c r="O1028" s="89" t="s">
        <v>326</v>
      </c>
      <c r="P1028" s="89" t="s">
        <v>326</v>
      </c>
      <c r="Q1028" s="124" t="s">
        <v>326</v>
      </c>
      <c r="R1028" s="89" t="s">
        <v>326</v>
      </c>
      <c r="S1028" s="89" t="s">
        <v>326</v>
      </c>
      <c r="T1028" s="124" t="s">
        <v>326</v>
      </c>
      <c r="U1028" s="89" t="s">
        <v>326</v>
      </c>
      <c r="V1028" s="162"/>
    </row>
    <row r="1029" spans="1:22" ht="45.75" customHeight="1">
      <c r="A1029" s="101" t="s">
        <v>2292</v>
      </c>
      <c r="B1029" s="99" t="s">
        <v>3452</v>
      </c>
      <c r="C1029" s="53" t="s">
        <v>135</v>
      </c>
      <c r="D1029" s="53" t="s">
        <v>1817</v>
      </c>
      <c r="E1029" s="90">
        <v>2670</v>
      </c>
      <c r="F1029" s="122">
        <v>0.05</v>
      </c>
      <c r="G1029" s="89">
        <v>2537</v>
      </c>
      <c r="H1029" s="89" t="s">
        <v>326</v>
      </c>
      <c r="I1029" s="89" t="s">
        <v>326</v>
      </c>
      <c r="J1029" s="89" t="s">
        <v>326</v>
      </c>
      <c r="K1029" s="89" t="s">
        <v>326</v>
      </c>
      <c r="L1029" s="89" t="s">
        <v>326</v>
      </c>
      <c r="M1029" s="89" t="s">
        <v>326</v>
      </c>
      <c r="N1029" s="89" t="s">
        <v>326</v>
      </c>
      <c r="O1029" s="89" t="s">
        <v>326</v>
      </c>
      <c r="P1029" s="89" t="s">
        <v>326</v>
      </c>
      <c r="Q1029" s="124" t="s">
        <v>326</v>
      </c>
      <c r="R1029" s="89" t="s">
        <v>326</v>
      </c>
      <c r="S1029" s="89" t="s">
        <v>326</v>
      </c>
      <c r="T1029" s="124" t="s">
        <v>326</v>
      </c>
      <c r="U1029" s="89" t="s">
        <v>326</v>
      </c>
      <c r="V1029" s="162"/>
    </row>
    <row r="1030" spans="1:22" ht="45.75" customHeight="1">
      <c r="A1030" s="101" t="s">
        <v>2292</v>
      </c>
      <c r="B1030" s="99" t="s">
        <v>3452</v>
      </c>
      <c r="C1030" s="53" t="s">
        <v>136</v>
      </c>
      <c r="D1030" s="53" t="s">
        <v>1818</v>
      </c>
      <c r="E1030" s="90">
        <v>3740</v>
      </c>
      <c r="F1030" s="122">
        <v>0.05</v>
      </c>
      <c r="G1030" s="89">
        <v>3553</v>
      </c>
      <c r="H1030" s="89" t="s">
        <v>326</v>
      </c>
      <c r="I1030" s="89" t="s">
        <v>326</v>
      </c>
      <c r="J1030" s="89" t="s">
        <v>326</v>
      </c>
      <c r="K1030" s="89" t="s">
        <v>326</v>
      </c>
      <c r="L1030" s="89" t="s">
        <v>326</v>
      </c>
      <c r="M1030" s="89" t="s">
        <v>326</v>
      </c>
      <c r="N1030" s="89" t="s">
        <v>326</v>
      </c>
      <c r="O1030" s="89" t="s">
        <v>326</v>
      </c>
      <c r="P1030" s="89" t="s">
        <v>326</v>
      </c>
      <c r="Q1030" s="124" t="s">
        <v>326</v>
      </c>
      <c r="R1030" s="89" t="s">
        <v>326</v>
      </c>
      <c r="S1030" s="89" t="s">
        <v>326</v>
      </c>
      <c r="T1030" s="124" t="s">
        <v>326</v>
      </c>
      <c r="U1030" s="89" t="s">
        <v>326</v>
      </c>
      <c r="V1030" s="162"/>
    </row>
    <row r="1031" spans="1:22" ht="45.75" customHeight="1">
      <c r="A1031" s="101" t="s">
        <v>2292</v>
      </c>
      <c r="B1031" s="99" t="s">
        <v>3452</v>
      </c>
      <c r="C1031" s="53" t="s">
        <v>137</v>
      </c>
      <c r="D1031" s="53" t="s">
        <v>1819</v>
      </c>
      <c r="E1031" s="90">
        <v>3740</v>
      </c>
      <c r="F1031" s="122">
        <v>0.05</v>
      </c>
      <c r="G1031" s="89">
        <v>3553</v>
      </c>
      <c r="H1031" s="89" t="s">
        <v>326</v>
      </c>
      <c r="I1031" s="89" t="s">
        <v>326</v>
      </c>
      <c r="J1031" s="89" t="s">
        <v>326</v>
      </c>
      <c r="K1031" s="89" t="s">
        <v>326</v>
      </c>
      <c r="L1031" s="89" t="s">
        <v>326</v>
      </c>
      <c r="M1031" s="89" t="s">
        <v>326</v>
      </c>
      <c r="N1031" s="89" t="s">
        <v>326</v>
      </c>
      <c r="O1031" s="89" t="s">
        <v>326</v>
      </c>
      <c r="P1031" s="89" t="s">
        <v>326</v>
      </c>
      <c r="Q1031" s="124" t="s">
        <v>326</v>
      </c>
      <c r="R1031" s="89" t="s">
        <v>326</v>
      </c>
      <c r="S1031" s="89" t="s">
        <v>326</v>
      </c>
      <c r="T1031" s="124" t="s">
        <v>326</v>
      </c>
      <c r="U1031" s="89" t="s">
        <v>326</v>
      </c>
      <c r="V1031" s="162"/>
    </row>
    <row r="1032" spans="1:22" ht="45.75" customHeight="1">
      <c r="A1032" s="101" t="s">
        <v>2292</v>
      </c>
      <c r="B1032" s="99" t="s">
        <v>3452</v>
      </c>
      <c r="C1032" s="53" t="s">
        <v>138</v>
      </c>
      <c r="D1032" s="53" t="s">
        <v>1820</v>
      </c>
      <c r="E1032" s="90">
        <v>4545</v>
      </c>
      <c r="F1032" s="122">
        <v>0.05</v>
      </c>
      <c r="G1032" s="89">
        <v>4318</v>
      </c>
      <c r="H1032" s="89" t="s">
        <v>326</v>
      </c>
      <c r="I1032" s="89" t="s">
        <v>326</v>
      </c>
      <c r="J1032" s="89" t="s">
        <v>326</v>
      </c>
      <c r="K1032" s="89" t="s">
        <v>326</v>
      </c>
      <c r="L1032" s="89" t="s">
        <v>326</v>
      </c>
      <c r="M1032" s="89" t="s">
        <v>326</v>
      </c>
      <c r="N1032" s="89" t="s">
        <v>326</v>
      </c>
      <c r="O1032" s="89" t="s">
        <v>326</v>
      </c>
      <c r="P1032" s="89" t="s">
        <v>326</v>
      </c>
      <c r="Q1032" s="124" t="s">
        <v>326</v>
      </c>
      <c r="R1032" s="89" t="s">
        <v>326</v>
      </c>
      <c r="S1032" s="89" t="s">
        <v>326</v>
      </c>
      <c r="T1032" s="124" t="s">
        <v>326</v>
      </c>
      <c r="U1032" s="89" t="s">
        <v>326</v>
      </c>
      <c r="V1032" s="162"/>
    </row>
    <row r="1033" spans="1:22" ht="45.75" customHeight="1">
      <c r="A1033" s="101" t="s">
        <v>2292</v>
      </c>
      <c r="B1033" s="99" t="s">
        <v>3452</v>
      </c>
      <c r="C1033" s="53" t="s">
        <v>139</v>
      </c>
      <c r="D1033" s="53" t="s">
        <v>1821</v>
      </c>
      <c r="E1033" s="90">
        <v>3260</v>
      </c>
      <c r="F1033" s="122">
        <v>0.05</v>
      </c>
      <c r="G1033" s="89">
        <v>3097</v>
      </c>
      <c r="H1033" s="89" t="s">
        <v>326</v>
      </c>
      <c r="I1033" s="89" t="s">
        <v>326</v>
      </c>
      <c r="J1033" s="89" t="s">
        <v>326</v>
      </c>
      <c r="K1033" s="89" t="s">
        <v>326</v>
      </c>
      <c r="L1033" s="89" t="s">
        <v>326</v>
      </c>
      <c r="M1033" s="89" t="s">
        <v>326</v>
      </c>
      <c r="N1033" s="89" t="s">
        <v>326</v>
      </c>
      <c r="O1033" s="89" t="s">
        <v>326</v>
      </c>
      <c r="P1033" s="89" t="s">
        <v>326</v>
      </c>
      <c r="Q1033" s="124" t="s">
        <v>326</v>
      </c>
      <c r="R1033" s="89" t="s">
        <v>326</v>
      </c>
      <c r="S1033" s="89" t="s">
        <v>326</v>
      </c>
      <c r="T1033" s="124" t="s">
        <v>326</v>
      </c>
      <c r="U1033" s="89" t="s">
        <v>326</v>
      </c>
      <c r="V1033" s="162"/>
    </row>
    <row r="1034" spans="1:22" ht="45.75" customHeight="1">
      <c r="A1034" s="101" t="s">
        <v>2292</v>
      </c>
      <c r="B1034" s="99" t="s">
        <v>3452</v>
      </c>
      <c r="C1034" s="53" t="s">
        <v>140</v>
      </c>
      <c r="D1034" s="53" t="s">
        <v>1822</v>
      </c>
      <c r="E1034" s="90">
        <v>2130</v>
      </c>
      <c r="F1034" s="122">
        <v>0.05</v>
      </c>
      <c r="G1034" s="89">
        <v>2024</v>
      </c>
      <c r="H1034" s="89" t="s">
        <v>326</v>
      </c>
      <c r="I1034" s="89" t="s">
        <v>326</v>
      </c>
      <c r="J1034" s="89" t="s">
        <v>326</v>
      </c>
      <c r="K1034" s="89" t="s">
        <v>326</v>
      </c>
      <c r="L1034" s="89" t="s">
        <v>326</v>
      </c>
      <c r="M1034" s="89" t="s">
        <v>326</v>
      </c>
      <c r="N1034" s="89" t="s">
        <v>326</v>
      </c>
      <c r="O1034" s="89" t="s">
        <v>326</v>
      </c>
      <c r="P1034" s="89" t="s">
        <v>326</v>
      </c>
      <c r="Q1034" s="124" t="s">
        <v>326</v>
      </c>
      <c r="R1034" s="89" t="s">
        <v>326</v>
      </c>
      <c r="S1034" s="89" t="s">
        <v>326</v>
      </c>
      <c r="T1034" s="124" t="s">
        <v>326</v>
      </c>
      <c r="U1034" s="89" t="s">
        <v>326</v>
      </c>
      <c r="V1034" s="162"/>
    </row>
    <row r="1035" spans="1:22" ht="45.75" customHeight="1">
      <c r="A1035" s="101" t="s">
        <v>2292</v>
      </c>
      <c r="B1035" s="99" t="s">
        <v>3452</v>
      </c>
      <c r="C1035" s="53" t="s">
        <v>141</v>
      </c>
      <c r="D1035" s="53" t="s">
        <v>1823</v>
      </c>
      <c r="E1035" s="90">
        <v>2130</v>
      </c>
      <c r="F1035" s="122">
        <v>0.05</v>
      </c>
      <c r="G1035" s="89">
        <v>2024</v>
      </c>
      <c r="H1035" s="89" t="s">
        <v>326</v>
      </c>
      <c r="I1035" s="89" t="s">
        <v>326</v>
      </c>
      <c r="J1035" s="89" t="s">
        <v>326</v>
      </c>
      <c r="K1035" s="89" t="s">
        <v>326</v>
      </c>
      <c r="L1035" s="89" t="s">
        <v>326</v>
      </c>
      <c r="M1035" s="89" t="s">
        <v>326</v>
      </c>
      <c r="N1035" s="89" t="s">
        <v>326</v>
      </c>
      <c r="O1035" s="89" t="s">
        <v>326</v>
      </c>
      <c r="P1035" s="89" t="s">
        <v>326</v>
      </c>
      <c r="Q1035" s="124" t="s">
        <v>326</v>
      </c>
      <c r="R1035" s="89" t="s">
        <v>326</v>
      </c>
      <c r="S1035" s="89" t="s">
        <v>326</v>
      </c>
      <c r="T1035" s="124" t="s">
        <v>326</v>
      </c>
      <c r="U1035" s="89" t="s">
        <v>326</v>
      </c>
      <c r="V1035" s="162"/>
    </row>
    <row r="1036" spans="1:22" ht="45.75" customHeight="1">
      <c r="A1036" s="101" t="s">
        <v>2292</v>
      </c>
      <c r="B1036" s="99" t="s">
        <v>3452</v>
      </c>
      <c r="C1036" s="53" t="s">
        <v>142</v>
      </c>
      <c r="D1036" s="53" t="s">
        <v>1824</v>
      </c>
      <c r="E1036" s="90">
        <v>2670</v>
      </c>
      <c r="F1036" s="122">
        <v>0.05</v>
      </c>
      <c r="G1036" s="89">
        <v>2537</v>
      </c>
      <c r="H1036" s="89" t="s">
        <v>326</v>
      </c>
      <c r="I1036" s="89" t="s">
        <v>326</v>
      </c>
      <c r="J1036" s="89" t="s">
        <v>326</v>
      </c>
      <c r="K1036" s="89" t="s">
        <v>326</v>
      </c>
      <c r="L1036" s="89" t="s">
        <v>326</v>
      </c>
      <c r="M1036" s="89" t="s">
        <v>326</v>
      </c>
      <c r="N1036" s="89" t="s">
        <v>326</v>
      </c>
      <c r="O1036" s="89" t="s">
        <v>326</v>
      </c>
      <c r="P1036" s="89" t="s">
        <v>326</v>
      </c>
      <c r="Q1036" s="124" t="s">
        <v>326</v>
      </c>
      <c r="R1036" s="89" t="s">
        <v>326</v>
      </c>
      <c r="S1036" s="89" t="s">
        <v>326</v>
      </c>
      <c r="T1036" s="124" t="s">
        <v>326</v>
      </c>
      <c r="U1036" s="89" t="s">
        <v>326</v>
      </c>
      <c r="V1036" s="162"/>
    </row>
    <row r="1037" spans="1:22" ht="45.75" customHeight="1">
      <c r="A1037" s="101" t="s">
        <v>2292</v>
      </c>
      <c r="B1037" s="99" t="s">
        <v>3452</v>
      </c>
      <c r="C1037" s="53" t="s">
        <v>143</v>
      </c>
      <c r="D1037" s="53" t="s">
        <v>1825</v>
      </c>
      <c r="E1037" s="90">
        <v>1815</v>
      </c>
      <c r="F1037" s="122">
        <v>0.05</v>
      </c>
      <c r="G1037" s="89">
        <v>1724</v>
      </c>
      <c r="H1037" s="89" t="s">
        <v>326</v>
      </c>
      <c r="I1037" s="89" t="s">
        <v>326</v>
      </c>
      <c r="J1037" s="89" t="s">
        <v>326</v>
      </c>
      <c r="K1037" s="89" t="s">
        <v>326</v>
      </c>
      <c r="L1037" s="89" t="s">
        <v>326</v>
      </c>
      <c r="M1037" s="89" t="s">
        <v>326</v>
      </c>
      <c r="N1037" s="89" t="s">
        <v>326</v>
      </c>
      <c r="O1037" s="89" t="s">
        <v>326</v>
      </c>
      <c r="P1037" s="89" t="s">
        <v>326</v>
      </c>
      <c r="Q1037" s="124" t="s">
        <v>326</v>
      </c>
      <c r="R1037" s="89" t="s">
        <v>326</v>
      </c>
      <c r="S1037" s="89" t="s">
        <v>326</v>
      </c>
      <c r="T1037" s="124" t="s">
        <v>326</v>
      </c>
      <c r="U1037" s="89" t="s">
        <v>326</v>
      </c>
      <c r="V1037" s="162"/>
    </row>
    <row r="1038" spans="1:22" ht="45.75" customHeight="1">
      <c r="A1038" s="101" t="s">
        <v>2292</v>
      </c>
      <c r="B1038" s="99" t="s">
        <v>3452</v>
      </c>
      <c r="C1038" s="53" t="s">
        <v>144</v>
      </c>
      <c r="D1038" s="53" t="s">
        <v>1826</v>
      </c>
      <c r="E1038" s="89">
        <v>1815</v>
      </c>
      <c r="F1038" s="122">
        <v>0.05</v>
      </c>
      <c r="G1038" s="89">
        <v>1724</v>
      </c>
      <c r="H1038" s="89" t="s">
        <v>326</v>
      </c>
      <c r="I1038" s="89" t="s">
        <v>326</v>
      </c>
      <c r="J1038" s="89" t="s">
        <v>326</v>
      </c>
      <c r="K1038" s="89" t="s">
        <v>326</v>
      </c>
      <c r="L1038" s="89" t="s">
        <v>326</v>
      </c>
      <c r="M1038" s="89" t="s">
        <v>326</v>
      </c>
      <c r="N1038" s="89" t="s">
        <v>326</v>
      </c>
      <c r="O1038" s="89" t="s">
        <v>326</v>
      </c>
      <c r="P1038" s="89" t="s">
        <v>326</v>
      </c>
      <c r="Q1038" s="124" t="s">
        <v>326</v>
      </c>
      <c r="R1038" s="89" t="s">
        <v>326</v>
      </c>
      <c r="S1038" s="89" t="s">
        <v>326</v>
      </c>
      <c r="T1038" s="124" t="s">
        <v>326</v>
      </c>
      <c r="U1038" s="89" t="s">
        <v>326</v>
      </c>
      <c r="V1038" s="162"/>
    </row>
    <row r="1039" spans="1:22" ht="45.75" customHeight="1">
      <c r="A1039" s="101" t="s">
        <v>2292</v>
      </c>
      <c r="B1039" s="99" t="s">
        <v>3452</v>
      </c>
      <c r="C1039" s="53" t="s">
        <v>145</v>
      </c>
      <c r="D1039" s="53" t="s">
        <v>1827</v>
      </c>
      <c r="E1039" s="89">
        <v>1065</v>
      </c>
      <c r="F1039" s="122">
        <v>0.05</v>
      </c>
      <c r="G1039" s="89">
        <v>1012</v>
      </c>
      <c r="H1039" s="89" t="s">
        <v>326</v>
      </c>
      <c r="I1039" s="89" t="s">
        <v>326</v>
      </c>
      <c r="J1039" s="89" t="s">
        <v>326</v>
      </c>
      <c r="K1039" s="89" t="s">
        <v>326</v>
      </c>
      <c r="L1039" s="89" t="s">
        <v>326</v>
      </c>
      <c r="M1039" s="89" t="s">
        <v>326</v>
      </c>
      <c r="N1039" s="89" t="s">
        <v>326</v>
      </c>
      <c r="O1039" s="89" t="s">
        <v>326</v>
      </c>
      <c r="P1039" s="89" t="s">
        <v>326</v>
      </c>
      <c r="Q1039" s="124" t="s">
        <v>326</v>
      </c>
      <c r="R1039" s="89" t="s">
        <v>326</v>
      </c>
      <c r="S1039" s="89" t="s">
        <v>326</v>
      </c>
      <c r="T1039" s="124" t="s">
        <v>326</v>
      </c>
      <c r="U1039" s="89" t="s">
        <v>326</v>
      </c>
      <c r="V1039" s="162"/>
    </row>
    <row r="1040" spans="1:22" ht="45.75" customHeight="1">
      <c r="A1040" s="101" t="s">
        <v>2292</v>
      </c>
      <c r="B1040" s="99" t="s">
        <v>3452</v>
      </c>
      <c r="C1040" s="53" t="s">
        <v>146</v>
      </c>
      <c r="D1040" s="53" t="s">
        <v>1828</v>
      </c>
      <c r="E1040" s="89">
        <v>1065</v>
      </c>
      <c r="F1040" s="122">
        <v>0.05</v>
      </c>
      <c r="G1040" s="89">
        <v>1012</v>
      </c>
      <c r="H1040" s="89" t="s">
        <v>326</v>
      </c>
      <c r="I1040" s="89" t="s">
        <v>326</v>
      </c>
      <c r="J1040" s="89" t="s">
        <v>326</v>
      </c>
      <c r="K1040" s="89" t="s">
        <v>326</v>
      </c>
      <c r="L1040" s="89" t="s">
        <v>326</v>
      </c>
      <c r="M1040" s="89" t="s">
        <v>326</v>
      </c>
      <c r="N1040" s="89" t="s">
        <v>326</v>
      </c>
      <c r="O1040" s="89" t="s">
        <v>326</v>
      </c>
      <c r="P1040" s="89" t="s">
        <v>326</v>
      </c>
      <c r="Q1040" s="124" t="s">
        <v>326</v>
      </c>
      <c r="R1040" s="89" t="s">
        <v>326</v>
      </c>
      <c r="S1040" s="89" t="s">
        <v>326</v>
      </c>
      <c r="T1040" s="124" t="s">
        <v>326</v>
      </c>
      <c r="U1040" s="89" t="s">
        <v>326</v>
      </c>
      <c r="V1040" s="162"/>
    </row>
    <row r="1041" spans="1:22" ht="45.75" customHeight="1">
      <c r="A1041" s="101" t="s">
        <v>2292</v>
      </c>
      <c r="B1041" s="99" t="s">
        <v>3452</v>
      </c>
      <c r="C1041" s="53" t="s">
        <v>147</v>
      </c>
      <c r="D1041" s="53" t="s">
        <v>1829</v>
      </c>
      <c r="E1041" s="89">
        <v>1280</v>
      </c>
      <c r="F1041" s="122">
        <v>0.05</v>
      </c>
      <c r="G1041" s="89">
        <v>1216</v>
      </c>
      <c r="H1041" s="89" t="s">
        <v>326</v>
      </c>
      <c r="I1041" s="89" t="s">
        <v>326</v>
      </c>
      <c r="J1041" s="89" t="s">
        <v>326</v>
      </c>
      <c r="K1041" s="89" t="s">
        <v>326</v>
      </c>
      <c r="L1041" s="89" t="s">
        <v>326</v>
      </c>
      <c r="M1041" s="89" t="s">
        <v>326</v>
      </c>
      <c r="N1041" s="89" t="s">
        <v>326</v>
      </c>
      <c r="O1041" s="89" t="s">
        <v>326</v>
      </c>
      <c r="P1041" s="89" t="s">
        <v>326</v>
      </c>
      <c r="Q1041" s="124" t="s">
        <v>326</v>
      </c>
      <c r="R1041" s="89" t="s">
        <v>326</v>
      </c>
      <c r="S1041" s="89" t="s">
        <v>326</v>
      </c>
      <c r="T1041" s="124" t="s">
        <v>326</v>
      </c>
      <c r="U1041" s="89" t="s">
        <v>326</v>
      </c>
      <c r="V1041" s="162"/>
    </row>
    <row r="1042" spans="1:22" ht="45.75" customHeight="1">
      <c r="A1042" s="101" t="s">
        <v>2292</v>
      </c>
      <c r="B1042" s="99" t="s">
        <v>3452</v>
      </c>
      <c r="C1042" s="53" t="s">
        <v>773</v>
      </c>
      <c r="D1042" s="53" t="s">
        <v>1830</v>
      </c>
      <c r="E1042" s="89" t="s">
        <v>692</v>
      </c>
      <c r="F1042" s="122" t="s">
        <v>326</v>
      </c>
      <c r="G1042" s="126" t="s">
        <v>692</v>
      </c>
      <c r="H1042" s="89" t="s">
        <v>326</v>
      </c>
      <c r="I1042" s="89" t="s">
        <v>326</v>
      </c>
      <c r="J1042" s="89" t="s">
        <v>326</v>
      </c>
      <c r="K1042" s="89" t="s">
        <v>326</v>
      </c>
      <c r="L1042" s="89" t="s">
        <v>326</v>
      </c>
      <c r="M1042" s="89" t="s">
        <v>326</v>
      </c>
      <c r="N1042" s="89" t="s">
        <v>326</v>
      </c>
      <c r="O1042" s="89" t="s">
        <v>326</v>
      </c>
      <c r="P1042" s="89" t="s">
        <v>326</v>
      </c>
      <c r="Q1042" s="124" t="s">
        <v>326</v>
      </c>
      <c r="R1042" s="89" t="s">
        <v>326</v>
      </c>
      <c r="S1042" s="89" t="s">
        <v>326</v>
      </c>
      <c r="T1042" s="124" t="s">
        <v>326</v>
      </c>
      <c r="U1042" s="89" t="s">
        <v>326</v>
      </c>
      <c r="V1042" s="162"/>
    </row>
    <row r="1043" spans="1:22" ht="45.75" customHeight="1">
      <c r="A1043" s="101" t="s">
        <v>2292</v>
      </c>
      <c r="B1043" s="99" t="s">
        <v>3452</v>
      </c>
      <c r="C1043" s="53" t="s">
        <v>772</v>
      </c>
      <c r="D1043" s="53" t="s">
        <v>1831</v>
      </c>
      <c r="E1043" s="89" t="s">
        <v>692</v>
      </c>
      <c r="F1043" s="122" t="s">
        <v>326</v>
      </c>
      <c r="G1043" s="126" t="s">
        <v>692</v>
      </c>
      <c r="H1043" s="89" t="s">
        <v>326</v>
      </c>
      <c r="I1043" s="89" t="s">
        <v>326</v>
      </c>
      <c r="J1043" s="89" t="s">
        <v>326</v>
      </c>
      <c r="K1043" s="89" t="s">
        <v>326</v>
      </c>
      <c r="L1043" s="89" t="s">
        <v>326</v>
      </c>
      <c r="M1043" s="89" t="s">
        <v>326</v>
      </c>
      <c r="N1043" s="89" t="s">
        <v>326</v>
      </c>
      <c r="O1043" s="89" t="s">
        <v>326</v>
      </c>
      <c r="P1043" s="89" t="s">
        <v>326</v>
      </c>
      <c r="Q1043" s="124" t="s">
        <v>326</v>
      </c>
      <c r="R1043" s="89" t="s">
        <v>326</v>
      </c>
      <c r="S1043" s="89" t="s">
        <v>326</v>
      </c>
      <c r="T1043" s="124" t="s">
        <v>326</v>
      </c>
      <c r="U1043" s="89" t="s">
        <v>326</v>
      </c>
      <c r="V1043" s="162"/>
    </row>
    <row r="1044" spans="1:22" ht="45.75" customHeight="1">
      <c r="A1044" s="101" t="s">
        <v>2292</v>
      </c>
      <c r="B1044" s="99" t="s">
        <v>3452</v>
      </c>
      <c r="C1044" s="53" t="s">
        <v>775</v>
      </c>
      <c r="D1044" s="53" t="s">
        <v>1832</v>
      </c>
      <c r="E1044" s="89" t="s">
        <v>692</v>
      </c>
      <c r="F1044" s="122" t="s">
        <v>326</v>
      </c>
      <c r="G1044" s="126" t="s">
        <v>692</v>
      </c>
      <c r="H1044" s="89" t="s">
        <v>326</v>
      </c>
      <c r="I1044" s="89" t="s">
        <v>326</v>
      </c>
      <c r="J1044" s="89" t="s">
        <v>326</v>
      </c>
      <c r="K1044" s="89" t="s">
        <v>326</v>
      </c>
      <c r="L1044" s="89" t="s">
        <v>326</v>
      </c>
      <c r="M1044" s="89" t="s">
        <v>326</v>
      </c>
      <c r="N1044" s="89" t="s">
        <v>326</v>
      </c>
      <c r="O1044" s="89" t="s">
        <v>326</v>
      </c>
      <c r="P1044" s="89" t="s">
        <v>326</v>
      </c>
      <c r="Q1044" s="124" t="s">
        <v>326</v>
      </c>
      <c r="R1044" s="89" t="s">
        <v>326</v>
      </c>
      <c r="S1044" s="89" t="s">
        <v>326</v>
      </c>
      <c r="T1044" s="124" t="s">
        <v>326</v>
      </c>
      <c r="U1044" s="89" t="s">
        <v>326</v>
      </c>
      <c r="V1044" s="162"/>
    </row>
    <row r="1045" spans="1:22" ht="45.75" customHeight="1">
      <c r="A1045" s="101" t="s">
        <v>2292</v>
      </c>
      <c r="B1045" s="99" t="s">
        <v>3452</v>
      </c>
      <c r="C1045" s="53" t="s">
        <v>774</v>
      </c>
      <c r="D1045" s="53" t="s">
        <v>1833</v>
      </c>
      <c r="E1045" s="89" t="s">
        <v>692</v>
      </c>
      <c r="F1045" s="122" t="s">
        <v>326</v>
      </c>
      <c r="G1045" s="126" t="s">
        <v>692</v>
      </c>
      <c r="H1045" s="89" t="s">
        <v>326</v>
      </c>
      <c r="I1045" s="89" t="s">
        <v>326</v>
      </c>
      <c r="J1045" s="89" t="s">
        <v>326</v>
      </c>
      <c r="K1045" s="89" t="s">
        <v>326</v>
      </c>
      <c r="L1045" s="89" t="s">
        <v>326</v>
      </c>
      <c r="M1045" s="89" t="s">
        <v>326</v>
      </c>
      <c r="N1045" s="89" t="s">
        <v>326</v>
      </c>
      <c r="O1045" s="89" t="s">
        <v>326</v>
      </c>
      <c r="P1045" s="89" t="s">
        <v>326</v>
      </c>
      <c r="Q1045" s="124" t="s">
        <v>326</v>
      </c>
      <c r="R1045" s="89" t="s">
        <v>326</v>
      </c>
      <c r="S1045" s="89" t="s">
        <v>326</v>
      </c>
      <c r="T1045" s="124" t="s">
        <v>326</v>
      </c>
      <c r="U1045" s="89" t="s">
        <v>326</v>
      </c>
      <c r="V1045" s="162"/>
    </row>
    <row r="1046" spans="1:22" ht="45.75" customHeight="1">
      <c r="A1046" s="101" t="s">
        <v>2292</v>
      </c>
      <c r="B1046" s="99" t="s">
        <v>3452</v>
      </c>
      <c r="C1046" s="53" t="s">
        <v>148</v>
      </c>
      <c r="D1046" s="53" t="s">
        <v>1834</v>
      </c>
      <c r="E1046" s="89">
        <v>5355</v>
      </c>
      <c r="F1046" s="122">
        <v>0.05</v>
      </c>
      <c r="G1046" s="89">
        <v>5087</v>
      </c>
      <c r="H1046" s="89" t="s">
        <v>326</v>
      </c>
      <c r="I1046" s="89" t="s">
        <v>326</v>
      </c>
      <c r="J1046" s="89" t="s">
        <v>326</v>
      </c>
      <c r="K1046" s="89" t="s">
        <v>326</v>
      </c>
      <c r="L1046" s="89" t="s">
        <v>326</v>
      </c>
      <c r="M1046" s="89" t="s">
        <v>326</v>
      </c>
      <c r="N1046" s="89" t="s">
        <v>326</v>
      </c>
      <c r="O1046" s="89" t="s">
        <v>326</v>
      </c>
      <c r="P1046" s="89" t="s">
        <v>326</v>
      </c>
      <c r="Q1046" s="124" t="s">
        <v>326</v>
      </c>
      <c r="R1046" s="89" t="s">
        <v>326</v>
      </c>
      <c r="S1046" s="89" t="s">
        <v>326</v>
      </c>
      <c r="T1046" s="124" t="s">
        <v>326</v>
      </c>
      <c r="U1046" s="89" t="s">
        <v>326</v>
      </c>
      <c r="V1046" s="162"/>
    </row>
    <row r="1047" spans="1:22" ht="45.75" customHeight="1">
      <c r="A1047" s="101" t="s">
        <v>2292</v>
      </c>
      <c r="B1047" s="99" t="s">
        <v>3452</v>
      </c>
      <c r="C1047" s="53" t="s">
        <v>149</v>
      </c>
      <c r="D1047" s="53" t="s">
        <v>1835</v>
      </c>
      <c r="E1047" s="89">
        <v>1070</v>
      </c>
      <c r="F1047" s="122">
        <v>0.05</v>
      </c>
      <c r="G1047" s="89">
        <v>1017</v>
      </c>
      <c r="H1047" s="89" t="s">
        <v>326</v>
      </c>
      <c r="I1047" s="89" t="s">
        <v>326</v>
      </c>
      <c r="J1047" s="89" t="s">
        <v>326</v>
      </c>
      <c r="K1047" s="89" t="s">
        <v>326</v>
      </c>
      <c r="L1047" s="89" t="s">
        <v>326</v>
      </c>
      <c r="M1047" s="89" t="s">
        <v>326</v>
      </c>
      <c r="N1047" s="89" t="s">
        <v>326</v>
      </c>
      <c r="O1047" s="89" t="s">
        <v>326</v>
      </c>
      <c r="P1047" s="89" t="s">
        <v>326</v>
      </c>
      <c r="Q1047" s="124" t="s">
        <v>326</v>
      </c>
      <c r="R1047" s="89" t="s">
        <v>326</v>
      </c>
      <c r="S1047" s="89" t="s">
        <v>326</v>
      </c>
      <c r="T1047" s="124" t="s">
        <v>326</v>
      </c>
      <c r="U1047" s="89" t="s">
        <v>326</v>
      </c>
      <c r="V1047" s="162"/>
    </row>
    <row r="1048" spans="1:22" ht="45.75" customHeight="1">
      <c r="A1048" s="101" t="s">
        <v>2292</v>
      </c>
      <c r="B1048" s="99" t="s">
        <v>3452</v>
      </c>
      <c r="C1048" s="53" t="s">
        <v>150</v>
      </c>
      <c r="D1048" s="53" t="s">
        <v>1836</v>
      </c>
      <c r="E1048" s="89">
        <v>2680</v>
      </c>
      <c r="F1048" s="122">
        <v>0.05</v>
      </c>
      <c r="G1048" s="89">
        <v>2546</v>
      </c>
      <c r="H1048" s="89" t="s">
        <v>326</v>
      </c>
      <c r="I1048" s="89" t="s">
        <v>326</v>
      </c>
      <c r="J1048" s="89" t="s">
        <v>326</v>
      </c>
      <c r="K1048" s="89" t="s">
        <v>326</v>
      </c>
      <c r="L1048" s="89" t="s">
        <v>326</v>
      </c>
      <c r="M1048" s="89" t="s">
        <v>326</v>
      </c>
      <c r="N1048" s="89" t="s">
        <v>326</v>
      </c>
      <c r="O1048" s="89" t="s">
        <v>326</v>
      </c>
      <c r="P1048" s="89" t="s">
        <v>326</v>
      </c>
      <c r="Q1048" s="124" t="s">
        <v>326</v>
      </c>
      <c r="R1048" s="89" t="s">
        <v>326</v>
      </c>
      <c r="S1048" s="89" t="s">
        <v>326</v>
      </c>
      <c r="T1048" s="124" t="s">
        <v>326</v>
      </c>
      <c r="U1048" s="89" t="s">
        <v>326</v>
      </c>
      <c r="V1048" s="162"/>
    </row>
    <row r="1049" spans="1:22" ht="45.75" customHeight="1">
      <c r="A1049" s="101" t="s">
        <v>2292</v>
      </c>
      <c r="B1049" s="99" t="s">
        <v>3452</v>
      </c>
      <c r="C1049" s="53" t="s">
        <v>151</v>
      </c>
      <c r="D1049" s="53" t="s">
        <v>1837</v>
      </c>
      <c r="E1049" s="89">
        <v>2135</v>
      </c>
      <c r="F1049" s="122">
        <v>0.05</v>
      </c>
      <c r="G1049" s="89">
        <v>2028</v>
      </c>
      <c r="H1049" s="89" t="s">
        <v>326</v>
      </c>
      <c r="I1049" s="89" t="s">
        <v>326</v>
      </c>
      <c r="J1049" s="89" t="s">
        <v>326</v>
      </c>
      <c r="K1049" s="89" t="s">
        <v>326</v>
      </c>
      <c r="L1049" s="89" t="s">
        <v>326</v>
      </c>
      <c r="M1049" s="89" t="s">
        <v>326</v>
      </c>
      <c r="N1049" s="89" t="s">
        <v>326</v>
      </c>
      <c r="O1049" s="89" t="s">
        <v>326</v>
      </c>
      <c r="P1049" s="89" t="s">
        <v>326</v>
      </c>
      <c r="Q1049" s="124" t="s">
        <v>326</v>
      </c>
      <c r="R1049" s="89" t="s">
        <v>326</v>
      </c>
      <c r="S1049" s="89" t="s">
        <v>326</v>
      </c>
      <c r="T1049" s="124" t="s">
        <v>326</v>
      </c>
      <c r="U1049" s="89" t="s">
        <v>326</v>
      </c>
      <c r="V1049" s="162"/>
    </row>
    <row r="1050" spans="1:22" ht="45.75" customHeight="1">
      <c r="A1050" s="101" t="s">
        <v>2292</v>
      </c>
      <c r="B1050" s="99" t="s">
        <v>3452</v>
      </c>
      <c r="C1050" s="53" t="s">
        <v>152</v>
      </c>
      <c r="D1050" s="53" t="s">
        <v>1838</v>
      </c>
      <c r="E1050" s="89">
        <v>1810</v>
      </c>
      <c r="F1050" s="122">
        <v>0.05</v>
      </c>
      <c r="G1050" s="89">
        <v>1720</v>
      </c>
      <c r="H1050" s="89" t="s">
        <v>326</v>
      </c>
      <c r="I1050" s="89" t="s">
        <v>326</v>
      </c>
      <c r="J1050" s="89" t="s">
        <v>326</v>
      </c>
      <c r="K1050" s="89" t="s">
        <v>326</v>
      </c>
      <c r="L1050" s="89" t="s">
        <v>326</v>
      </c>
      <c r="M1050" s="89" t="s">
        <v>326</v>
      </c>
      <c r="N1050" s="89" t="s">
        <v>326</v>
      </c>
      <c r="O1050" s="89" t="s">
        <v>326</v>
      </c>
      <c r="P1050" s="89" t="s">
        <v>326</v>
      </c>
      <c r="Q1050" s="124" t="s">
        <v>326</v>
      </c>
      <c r="R1050" s="89" t="s">
        <v>326</v>
      </c>
      <c r="S1050" s="89" t="s">
        <v>326</v>
      </c>
      <c r="T1050" s="124" t="s">
        <v>326</v>
      </c>
      <c r="U1050" s="89" t="s">
        <v>326</v>
      </c>
      <c r="V1050" s="162"/>
    </row>
    <row r="1051" spans="1:22" ht="45.75" customHeight="1">
      <c r="A1051" s="101" t="s">
        <v>2292</v>
      </c>
      <c r="B1051" s="99" t="s">
        <v>3452</v>
      </c>
      <c r="C1051" s="53" t="s">
        <v>153</v>
      </c>
      <c r="D1051" s="53" t="s">
        <v>1839</v>
      </c>
      <c r="E1051" s="89">
        <v>1810</v>
      </c>
      <c r="F1051" s="122">
        <v>0.05</v>
      </c>
      <c r="G1051" s="89">
        <v>1720</v>
      </c>
      <c r="H1051" s="89" t="s">
        <v>326</v>
      </c>
      <c r="I1051" s="89" t="s">
        <v>326</v>
      </c>
      <c r="J1051" s="89" t="s">
        <v>326</v>
      </c>
      <c r="K1051" s="89" t="s">
        <v>326</v>
      </c>
      <c r="L1051" s="89" t="s">
        <v>326</v>
      </c>
      <c r="M1051" s="89" t="s">
        <v>326</v>
      </c>
      <c r="N1051" s="89" t="s">
        <v>326</v>
      </c>
      <c r="O1051" s="89" t="s">
        <v>326</v>
      </c>
      <c r="P1051" s="89" t="s">
        <v>326</v>
      </c>
      <c r="Q1051" s="124" t="s">
        <v>326</v>
      </c>
      <c r="R1051" s="89" t="s">
        <v>326</v>
      </c>
      <c r="S1051" s="89" t="s">
        <v>326</v>
      </c>
      <c r="T1051" s="124" t="s">
        <v>326</v>
      </c>
      <c r="U1051" s="89" t="s">
        <v>326</v>
      </c>
      <c r="V1051" s="162"/>
    </row>
    <row r="1052" spans="1:22" ht="45.75" customHeight="1">
      <c r="A1052" s="101" t="s">
        <v>2292</v>
      </c>
      <c r="B1052" s="99" t="s">
        <v>3452</v>
      </c>
      <c r="C1052" s="53" t="s">
        <v>154</v>
      </c>
      <c r="D1052" s="53" t="s">
        <v>1840</v>
      </c>
      <c r="E1052" s="89">
        <v>1385</v>
      </c>
      <c r="F1052" s="122">
        <v>0.05</v>
      </c>
      <c r="G1052" s="89">
        <v>1316</v>
      </c>
      <c r="H1052" s="89" t="s">
        <v>326</v>
      </c>
      <c r="I1052" s="89" t="s">
        <v>326</v>
      </c>
      <c r="J1052" s="89" t="s">
        <v>326</v>
      </c>
      <c r="K1052" s="89" t="s">
        <v>326</v>
      </c>
      <c r="L1052" s="89" t="s">
        <v>326</v>
      </c>
      <c r="M1052" s="89" t="s">
        <v>326</v>
      </c>
      <c r="N1052" s="89" t="s">
        <v>326</v>
      </c>
      <c r="O1052" s="89" t="s">
        <v>326</v>
      </c>
      <c r="P1052" s="89" t="s">
        <v>326</v>
      </c>
      <c r="Q1052" s="124" t="s">
        <v>326</v>
      </c>
      <c r="R1052" s="89" t="s">
        <v>326</v>
      </c>
      <c r="S1052" s="89" t="s">
        <v>326</v>
      </c>
      <c r="T1052" s="124" t="s">
        <v>326</v>
      </c>
      <c r="U1052" s="89" t="s">
        <v>326</v>
      </c>
      <c r="V1052" s="162"/>
    </row>
    <row r="1053" spans="1:22" ht="45.75" customHeight="1">
      <c r="A1053" s="101" t="s">
        <v>2292</v>
      </c>
      <c r="B1053" s="99" t="s">
        <v>3452</v>
      </c>
      <c r="C1053" s="53" t="s">
        <v>155</v>
      </c>
      <c r="D1053" s="53" t="s">
        <v>1841</v>
      </c>
      <c r="E1053" s="89">
        <v>7485</v>
      </c>
      <c r="F1053" s="122">
        <v>0.05</v>
      </c>
      <c r="G1053" s="89">
        <v>7111</v>
      </c>
      <c r="H1053" s="89" t="s">
        <v>326</v>
      </c>
      <c r="I1053" s="89" t="s">
        <v>326</v>
      </c>
      <c r="J1053" s="89" t="s">
        <v>326</v>
      </c>
      <c r="K1053" s="89" t="s">
        <v>326</v>
      </c>
      <c r="L1053" s="89" t="s">
        <v>326</v>
      </c>
      <c r="M1053" s="89" t="s">
        <v>326</v>
      </c>
      <c r="N1053" s="89" t="s">
        <v>326</v>
      </c>
      <c r="O1053" s="89" t="s">
        <v>326</v>
      </c>
      <c r="P1053" s="89" t="s">
        <v>326</v>
      </c>
      <c r="Q1053" s="124" t="s">
        <v>326</v>
      </c>
      <c r="R1053" s="89" t="s">
        <v>326</v>
      </c>
      <c r="S1053" s="89" t="s">
        <v>326</v>
      </c>
      <c r="T1053" s="124" t="s">
        <v>326</v>
      </c>
      <c r="U1053" s="89" t="s">
        <v>326</v>
      </c>
      <c r="V1053" s="162"/>
    </row>
    <row r="1054" spans="1:22" ht="45.75" customHeight="1">
      <c r="A1054" s="101" t="s">
        <v>2292</v>
      </c>
      <c r="B1054" s="99" t="s">
        <v>3452</v>
      </c>
      <c r="C1054" s="53" t="s">
        <v>156</v>
      </c>
      <c r="D1054" s="53" t="s">
        <v>1842</v>
      </c>
      <c r="E1054" s="89">
        <v>7485</v>
      </c>
      <c r="F1054" s="122">
        <v>0.05</v>
      </c>
      <c r="G1054" s="89">
        <v>7111</v>
      </c>
      <c r="H1054" s="89" t="s">
        <v>326</v>
      </c>
      <c r="I1054" s="89" t="s">
        <v>326</v>
      </c>
      <c r="J1054" s="89" t="s">
        <v>326</v>
      </c>
      <c r="K1054" s="89" t="s">
        <v>326</v>
      </c>
      <c r="L1054" s="89" t="s">
        <v>326</v>
      </c>
      <c r="M1054" s="89" t="s">
        <v>326</v>
      </c>
      <c r="N1054" s="89" t="s">
        <v>326</v>
      </c>
      <c r="O1054" s="89" t="s">
        <v>326</v>
      </c>
      <c r="P1054" s="89" t="s">
        <v>326</v>
      </c>
      <c r="Q1054" s="124" t="s">
        <v>326</v>
      </c>
      <c r="R1054" s="89" t="s">
        <v>326</v>
      </c>
      <c r="S1054" s="89" t="s">
        <v>326</v>
      </c>
      <c r="T1054" s="124" t="s">
        <v>326</v>
      </c>
      <c r="U1054" s="89" t="s">
        <v>326</v>
      </c>
      <c r="V1054" s="162"/>
    </row>
    <row r="1055" spans="1:22" ht="45.75" customHeight="1">
      <c r="A1055" s="101" t="s">
        <v>2292</v>
      </c>
      <c r="B1055" s="99" t="s">
        <v>3452</v>
      </c>
      <c r="C1055" s="53" t="s">
        <v>157</v>
      </c>
      <c r="D1055" s="53" t="s">
        <v>1843</v>
      </c>
      <c r="E1055" s="89">
        <v>8565</v>
      </c>
      <c r="F1055" s="122">
        <v>0.05</v>
      </c>
      <c r="G1055" s="89">
        <v>8137</v>
      </c>
      <c r="H1055" s="89" t="s">
        <v>326</v>
      </c>
      <c r="I1055" s="89" t="s">
        <v>326</v>
      </c>
      <c r="J1055" s="89" t="s">
        <v>326</v>
      </c>
      <c r="K1055" s="89" t="s">
        <v>326</v>
      </c>
      <c r="L1055" s="89" t="s">
        <v>326</v>
      </c>
      <c r="M1055" s="89" t="s">
        <v>326</v>
      </c>
      <c r="N1055" s="89" t="s">
        <v>326</v>
      </c>
      <c r="O1055" s="89" t="s">
        <v>326</v>
      </c>
      <c r="P1055" s="89" t="s">
        <v>326</v>
      </c>
      <c r="Q1055" s="124" t="s">
        <v>326</v>
      </c>
      <c r="R1055" s="89" t="s">
        <v>326</v>
      </c>
      <c r="S1055" s="89" t="s">
        <v>326</v>
      </c>
      <c r="T1055" s="124" t="s">
        <v>326</v>
      </c>
      <c r="U1055" s="89" t="s">
        <v>326</v>
      </c>
      <c r="V1055" s="162"/>
    </row>
    <row r="1056" spans="1:22" ht="45.75" customHeight="1">
      <c r="A1056" s="101" t="s">
        <v>2292</v>
      </c>
      <c r="B1056" s="99" t="s">
        <v>3452</v>
      </c>
      <c r="C1056" s="53" t="s">
        <v>158</v>
      </c>
      <c r="D1056" s="53" t="s">
        <v>1844</v>
      </c>
      <c r="E1056" s="89">
        <v>5990</v>
      </c>
      <c r="F1056" s="122">
        <v>0.05</v>
      </c>
      <c r="G1056" s="89">
        <v>5691</v>
      </c>
      <c r="H1056" s="89" t="s">
        <v>326</v>
      </c>
      <c r="I1056" s="89" t="s">
        <v>326</v>
      </c>
      <c r="J1056" s="89" t="s">
        <v>326</v>
      </c>
      <c r="K1056" s="89" t="s">
        <v>326</v>
      </c>
      <c r="L1056" s="89" t="s">
        <v>326</v>
      </c>
      <c r="M1056" s="89" t="s">
        <v>326</v>
      </c>
      <c r="N1056" s="89" t="s">
        <v>326</v>
      </c>
      <c r="O1056" s="89" t="s">
        <v>326</v>
      </c>
      <c r="P1056" s="89" t="s">
        <v>326</v>
      </c>
      <c r="Q1056" s="124" t="s">
        <v>326</v>
      </c>
      <c r="R1056" s="89" t="s">
        <v>326</v>
      </c>
      <c r="S1056" s="89" t="s">
        <v>326</v>
      </c>
      <c r="T1056" s="124" t="s">
        <v>326</v>
      </c>
      <c r="U1056" s="89" t="s">
        <v>326</v>
      </c>
      <c r="V1056" s="162"/>
    </row>
    <row r="1057" spans="1:22" ht="45.75" customHeight="1">
      <c r="A1057" s="101" t="s">
        <v>2292</v>
      </c>
      <c r="B1057" s="99" t="s">
        <v>3452</v>
      </c>
      <c r="C1057" s="53" t="s">
        <v>771</v>
      </c>
      <c r="D1057" s="53" t="s">
        <v>770</v>
      </c>
      <c r="E1057" s="90">
        <v>430</v>
      </c>
      <c r="F1057" s="122">
        <v>0.05</v>
      </c>
      <c r="G1057" s="89">
        <v>409</v>
      </c>
      <c r="H1057" s="89" t="s">
        <v>326</v>
      </c>
      <c r="I1057" s="89" t="s">
        <v>326</v>
      </c>
      <c r="J1057" s="89" t="s">
        <v>326</v>
      </c>
      <c r="K1057" s="89" t="s">
        <v>326</v>
      </c>
      <c r="L1057" s="89" t="s">
        <v>326</v>
      </c>
      <c r="M1057" s="89" t="s">
        <v>326</v>
      </c>
      <c r="N1057" s="89" t="s">
        <v>326</v>
      </c>
      <c r="O1057" s="89" t="s">
        <v>326</v>
      </c>
      <c r="P1057" s="89" t="s">
        <v>326</v>
      </c>
      <c r="Q1057" s="124" t="s">
        <v>326</v>
      </c>
      <c r="R1057" s="89" t="s">
        <v>326</v>
      </c>
      <c r="S1057" s="89" t="s">
        <v>326</v>
      </c>
      <c r="T1057" s="124" t="s">
        <v>326</v>
      </c>
      <c r="U1057" s="89" t="s">
        <v>326</v>
      </c>
      <c r="V1057" s="162"/>
    </row>
    <row r="1058" spans="1:22" ht="45.75" customHeight="1">
      <c r="A1058" s="101" t="s">
        <v>2292</v>
      </c>
      <c r="B1058" s="99" t="s">
        <v>3452</v>
      </c>
      <c r="C1058" s="53" t="s">
        <v>1681</v>
      </c>
      <c r="D1058" s="53" t="s">
        <v>1857</v>
      </c>
      <c r="E1058" s="90">
        <v>535</v>
      </c>
      <c r="F1058" s="122">
        <v>0.05</v>
      </c>
      <c r="G1058" s="89">
        <v>508</v>
      </c>
      <c r="H1058" s="89" t="s">
        <v>326</v>
      </c>
      <c r="I1058" s="89" t="s">
        <v>326</v>
      </c>
      <c r="J1058" s="89" t="s">
        <v>326</v>
      </c>
      <c r="K1058" s="89" t="s">
        <v>326</v>
      </c>
      <c r="L1058" s="89" t="s">
        <v>326</v>
      </c>
      <c r="M1058" s="89" t="s">
        <v>326</v>
      </c>
      <c r="N1058" s="89" t="s">
        <v>326</v>
      </c>
      <c r="O1058" s="89" t="s">
        <v>326</v>
      </c>
      <c r="P1058" s="89" t="s">
        <v>326</v>
      </c>
      <c r="Q1058" s="124" t="s">
        <v>326</v>
      </c>
      <c r="R1058" s="89" t="s">
        <v>326</v>
      </c>
      <c r="S1058" s="89" t="s">
        <v>326</v>
      </c>
      <c r="T1058" s="124" t="s">
        <v>326</v>
      </c>
      <c r="U1058" s="89" t="s">
        <v>326</v>
      </c>
      <c r="V1058" s="162"/>
    </row>
    <row r="1059" spans="1:22" ht="45.75" customHeight="1">
      <c r="A1059" s="101" t="s">
        <v>2292</v>
      </c>
      <c r="B1059" s="99" t="s">
        <v>3452</v>
      </c>
      <c r="C1059" s="53" t="s">
        <v>171</v>
      </c>
      <c r="D1059" s="53" t="s">
        <v>1858</v>
      </c>
      <c r="E1059" s="90">
        <v>535</v>
      </c>
      <c r="F1059" s="122">
        <v>0.05</v>
      </c>
      <c r="G1059" s="89">
        <v>508</v>
      </c>
      <c r="H1059" s="89" t="s">
        <v>326</v>
      </c>
      <c r="I1059" s="89" t="s">
        <v>326</v>
      </c>
      <c r="J1059" s="89" t="s">
        <v>326</v>
      </c>
      <c r="K1059" s="89" t="s">
        <v>326</v>
      </c>
      <c r="L1059" s="89" t="s">
        <v>326</v>
      </c>
      <c r="M1059" s="89" t="s">
        <v>326</v>
      </c>
      <c r="N1059" s="89" t="s">
        <v>326</v>
      </c>
      <c r="O1059" s="89" t="s">
        <v>326</v>
      </c>
      <c r="P1059" s="89" t="s">
        <v>326</v>
      </c>
      <c r="Q1059" s="124" t="s">
        <v>326</v>
      </c>
      <c r="R1059" s="89" t="s">
        <v>326</v>
      </c>
      <c r="S1059" s="89" t="s">
        <v>326</v>
      </c>
      <c r="T1059" s="124" t="s">
        <v>326</v>
      </c>
      <c r="U1059" s="89" t="s">
        <v>326</v>
      </c>
      <c r="V1059" s="162"/>
    </row>
    <row r="1060" spans="1:22" ht="45.75" customHeight="1">
      <c r="A1060" s="101" t="s">
        <v>2292</v>
      </c>
      <c r="B1060" s="99" t="s">
        <v>3452</v>
      </c>
      <c r="C1060" s="53" t="s">
        <v>1109</v>
      </c>
      <c r="D1060" s="53" t="s">
        <v>1108</v>
      </c>
      <c r="E1060" s="90">
        <v>2140</v>
      </c>
      <c r="F1060" s="122">
        <v>0.05</v>
      </c>
      <c r="G1060" s="89">
        <v>2033</v>
      </c>
      <c r="H1060" s="89" t="s">
        <v>326</v>
      </c>
      <c r="I1060" s="89" t="s">
        <v>326</v>
      </c>
      <c r="J1060" s="89" t="s">
        <v>326</v>
      </c>
      <c r="K1060" s="89" t="s">
        <v>326</v>
      </c>
      <c r="L1060" s="89" t="s">
        <v>326</v>
      </c>
      <c r="M1060" s="89" t="s">
        <v>326</v>
      </c>
      <c r="N1060" s="89" t="s">
        <v>326</v>
      </c>
      <c r="O1060" s="89" t="s">
        <v>326</v>
      </c>
      <c r="P1060" s="89" t="s">
        <v>326</v>
      </c>
      <c r="Q1060" s="124" t="s">
        <v>326</v>
      </c>
      <c r="R1060" s="89" t="s">
        <v>326</v>
      </c>
      <c r="S1060" s="89" t="s">
        <v>326</v>
      </c>
      <c r="T1060" s="124" t="s">
        <v>326</v>
      </c>
      <c r="U1060" s="89" t="s">
        <v>326</v>
      </c>
      <c r="V1060" s="162"/>
    </row>
    <row r="1061" spans="1:22" ht="45.75" customHeight="1">
      <c r="A1061" s="101" t="s">
        <v>2292</v>
      </c>
      <c r="B1061" s="99" t="s">
        <v>3451</v>
      </c>
      <c r="C1061" s="53" t="s">
        <v>951</v>
      </c>
      <c r="D1061" s="53" t="s">
        <v>952</v>
      </c>
      <c r="E1061" s="90">
        <v>320</v>
      </c>
      <c r="F1061" s="122">
        <v>0.05</v>
      </c>
      <c r="G1061" s="89">
        <v>304</v>
      </c>
      <c r="H1061" s="89" t="s">
        <v>326</v>
      </c>
      <c r="I1061" s="89" t="s">
        <v>326</v>
      </c>
      <c r="J1061" s="89" t="s">
        <v>326</v>
      </c>
      <c r="K1061" s="89" t="s">
        <v>326</v>
      </c>
      <c r="L1061" s="89" t="s">
        <v>326</v>
      </c>
      <c r="M1061" s="89" t="s">
        <v>326</v>
      </c>
      <c r="N1061" s="89" t="s">
        <v>326</v>
      </c>
      <c r="O1061" s="89" t="s">
        <v>326</v>
      </c>
      <c r="P1061" s="89" t="s">
        <v>326</v>
      </c>
      <c r="Q1061" s="124" t="s">
        <v>326</v>
      </c>
      <c r="R1061" s="89" t="s">
        <v>326</v>
      </c>
      <c r="S1061" s="89" t="s">
        <v>326</v>
      </c>
      <c r="T1061" s="124" t="s">
        <v>326</v>
      </c>
      <c r="U1061" s="89" t="s">
        <v>326</v>
      </c>
      <c r="V1061" s="162"/>
    </row>
    <row r="1062" spans="1:22" ht="45.75" customHeight="1">
      <c r="A1062" s="101" t="s">
        <v>2292</v>
      </c>
      <c r="B1062" s="99" t="s">
        <v>3451</v>
      </c>
      <c r="C1062" s="53" t="s">
        <v>953</v>
      </c>
      <c r="D1062" s="53" t="s">
        <v>954</v>
      </c>
      <c r="E1062" s="90">
        <v>165</v>
      </c>
      <c r="F1062" s="122">
        <v>0.05</v>
      </c>
      <c r="G1062" s="89">
        <v>157</v>
      </c>
      <c r="H1062" s="89" t="s">
        <v>326</v>
      </c>
      <c r="I1062" s="89" t="s">
        <v>326</v>
      </c>
      <c r="J1062" s="89" t="s">
        <v>326</v>
      </c>
      <c r="K1062" s="89" t="s">
        <v>326</v>
      </c>
      <c r="L1062" s="89" t="s">
        <v>326</v>
      </c>
      <c r="M1062" s="89" t="s">
        <v>326</v>
      </c>
      <c r="N1062" s="89" t="s">
        <v>326</v>
      </c>
      <c r="O1062" s="89" t="s">
        <v>326</v>
      </c>
      <c r="P1062" s="89" t="s">
        <v>326</v>
      </c>
      <c r="Q1062" s="124" t="s">
        <v>326</v>
      </c>
      <c r="R1062" s="89" t="s">
        <v>326</v>
      </c>
      <c r="S1062" s="89" t="s">
        <v>326</v>
      </c>
      <c r="T1062" s="124" t="s">
        <v>326</v>
      </c>
      <c r="U1062" s="89" t="s">
        <v>326</v>
      </c>
      <c r="V1062" s="162"/>
    </row>
    <row r="1063" spans="1:22" ht="45.75" customHeight="1">
      <c r="A1063" s="101" t="s">
        <v>2292</v>
      </c>
      <c r="B1063" s="99" t="s">
        <v>3451</v>
      </c>
      <c r="C1063" s="53" t="s">
        <v>955</v>
      </c>
      <c r="D1063" s="53" t="s">
        <v>956</v>
      </c>
      <c r="E1063" s="90">
        <v>165</v>
      </c>
      <c r="F1063" s="122">
        <v>0.05</v>
      </c>
      <c r="G1063" s="89">
        <v>157</v>
      </c>
      <c r="H1063" s="89" t="s">
        <v>326</v>
      </c>
      <c r="I1063" s="89" t="s">
        <v>326</v>
      </c>
      <c r="J1063" s="89" t="s">
        <v>326</v>
      </c>
      <c r="K1063" s="89" t="s">
        <v>326</v>
      </c>
      <c r="L1063" s="89" t="s">
        <v>326</v>
      </c>
      <c r="M1063" s="89" t="s">
        <v>326</v>
      </c>
      <c r="N1063" s="89" t="s">
        <v>326</v>
      </c>
      <c r="O1063" s="89" t="s">
        <v>326</v>
      </c>
      <c r="P1063" s="89" t="s">
        <v>326</v>
      </c>
      <c r="Q1063" s="124" t="s">
        <v>326</v>
      </c>
      <c r="R1063" s="89" t="s">
        <v>326</v>
      </c>
      <c r="S1063" s="89" t="s">
        <v>326</v>
      </c>
      <c r="T1063" s="124" t="s">
        <v>326</v>
      </c>
      <c r="U1063" s="89" t="s">
        <v>326</v>
      </c>
      <c r="V1063" s="162"/>
    </row>
    <row r="1064" spans="1:22" ht="45.75" customHeight="1">
      <c r="A1064" s="101" t="s">
        <v>2292</v>
      </c>
      <c r="B1064" s="99" t="s">
        <v>3451</v>
      </c>
      <c r="C1064" s="53" t="s">
        <v>159</v>
      </c>
      <c r="D1064" s="53" t="s">
        <v>1412</v>
      </c>
      <c r="E1064" s="90">
        <v>69</v>
      </c>
      <c r="F1064" s="122">
        <v>0.05</v>
      </c>
      <c r="G1064" s="89">
        <v>66</v>
      </c>
      <c r="H1064" s="89" t="s">
        <v>326</v>
      </c>
      <c r="I1064" s="89" t="s">
        <v>326</v>
      </c>
      <c r="J1064" s="89" t="s">
        <v>326</v>
      </c>
      <c r="K1064" s="89" t="s">
        <v>326</v>
      </c>
      <c r="L1064" s="89" t="s">
        <v>326</v>
      </c>
      <c r="M1064" s="89" t="s">
        <v>326</v>
      </c>
      <c r="N1064" s="89" t="s">
        <v>326</v>
      </c>
      <c r="O1064" s="89" t="s">
        <v>326</v>
      </c>
      <c r="P1064" s="89" t="s">
        <v>326</v>
      </c>
      <c r="Q1064" s="124" t="s">
        <v>326</v>
      </c>
      <c r="R1064" s="89" t="s">
        <v>326</v>
      </c>
      <c r="S1064" s="89" t="s">
        <v>326</v>
      </c>
      <c r="T1064" s="124" t="s">
        <v>326</v>
      </c>
      <c r="U1064" s="89" t="s">
        <v>326</v>
      </c>
      <c r="V1064" s="162"/>
    </row>
    <row r="1065" spans="1:22" ht="45.75" customHeight="1">
      <c r="A1065" s="101" t="s">
        <v>2292</v>
      </c>
      <c r="B1065" s="99" t="s">
        <v>3451</v>
      </c>
      <c r="C1065" s="53" t="s">
        <v>160</v>
      </c>
      <c r="D1065" s="53" t="s">
        <v>1413</v>
      </c>
      <c r="E1065" s="90">
        <v>49</v>
      </c>
      <c r="F1065" s="122">
        <v>0.05</v>
      </c>
      <c r="G1065" s="89">
        <v>47</v>
      </c>
      <c r="H1065" s="89" t="s">
        <v>326</v>
      </c>
      <c r="I1065" s="89" t="s">
        <v>326</v>
      </c>
      <c r="J1065" s="89" t="s">
        <v>326</v>
      </c>
      <c r="K1065" s="89" t="s">
        <v>326</v>
      </c>
      <c r="L1065" s="89" t="s">
        <v>326</v>
      </c>
      <c r="M1065" s="89" t="s">
        <v>326</v>
      </c>
      <c r="N1065" s="89" t="s">
        <v>326</v>
      </c>
      <c r="O1065" s="89" t="s">
        <v>326</v>
      </c>
      <c r="P1065" s="89" t="s">
        <v>326</v>
      </c>
      <c r="Q1065" s="124" t="s">
        <v>326</v>
      </c>
      <c r="R1065" s="89" t="s">
        <v>326</v>
      </c>
      <c r="S1065" s="89" t="s">
        <v>326</v>
      </c>
      <c r="T1065" s="124" t="s">
        <v>326</v>
      </c>
      <c r="U1065" s="89" t="s">
        <v>326</v>
      </c>
      <c r="V1065" s="162"/>
    </row>
    <row r="1066" spans="1:22" ht="45.75" customHeight="1">
      <c r="A1066" s="101" t="s">
        <v>2292</v>
      </c>
      <c r="B1066" s="99" t="s">
        <v>3451</v>
      </c>
      <c r="C1066" s="53" t="s">
        <v>161</v>
      </c>
      <c r="D1066" s="53" t="s">
        <v>1414</v>
      </c>
      <c r="E1066" s="90">
        <v>59</v>
      </c>
      <c r="F1066" s="122">
        <v>0.05</v>
      </c>
      <c r="G1066" s="89">
        <v>56</v>
      </c>
      <c r="H1066" s="89" t="s">
        <v>326</v>
      </c>
      <c r="I1066" s="89" t="s">
        <v>326</v>
      </c>
      <c r="J1066" s="89" t="s">
        <v>326</v>
      </c>
      <c r="K1066" s="89" t="s">
        <v>326</v>
      </c>
      <c r="L1066" s="89" t="s">
        <v>326</v>
      </c>
      <c r="M1066" s="89" t="s">
        <v>326</v>
      </c>
      <c r="N1066" s="89" t="s">
        <v>326</v>
      </c>
      <c r="O1066" s="89" t="s">
        <v>326</v>
      </c>
      <c r="P1066" s="89" t="s">
        <v>326</v>
      </c>
      <c r="Q1066" s="124" t="s">
        <v>326</v>
      </c>
      <c r="R1066" s="89" t="s">
        <v>326</v>
      </c>
      <c r="S1066" s="89" t="s">
        <v>326</v>
      </c>
      <c r="T1066" s="124" t="s">
        <v>326</v>
      </c>
      <c r="U1066" s="89" t="s">
        <v>326</v>
      </c>
      <c r="V1066" s="162"/>
    </row>
    <row r="1067" spans="1:22" ht="45.75" customHeight="1">
      <c r="A1067" s="101" t="s">
        <v>2292</v>
      </c>
      <c r="B1067" s="99" t="s">
        <v>3451</v>
      </c>
      <c r="C1067" s="53" t="s">
        <v>162</v>
      </c>
      <c r="D1067" s="53" t="s">
        <v>1415</v>
      </c>
      <c r="E1067" s="90">
        <v>42</v>
      </c>
      <c r="F1067" s="122">
        <v>0.05</v>
      </c>
      <c r="G1067" s="89">
        <v>40</v>
      </c>
      <c r="H1067" s="89" t="s">
        <v>326</v>
      </c>
      <c r="I1067" s="89" t="s">
        <v>326</v>
      </c>
      <c r="J1067" s="89" t="s">
        <v>326</v>
      </c>
      <c r="K1067" s="89" t="s">
        <v>326</v>
      </c>
      <c r="L1067" s="89" t="s">
        <v>326</v>
      </c>
      <c r="M1067" s="89" t="s">
        <v>326</v>
      </c>
      <c r="N1067" s="89" t="s">
        <v>326</v>
      </c>
      <c r="O1067" s="89" t="s">
        <v>326</v>
      </c>
      <c r="P1067" s="89" t="s">
        <v>326</v>
      </c>
      <c r="Q1067" s="124" t="s">
        <v>326</v>
      </c>
      <c r="R1067" s="89" t="s">
        <v>326</v>
      </c>
      <c r="S1067" s="89" t="s">
        <v>326</v>
      </c>
      <c r="T1067" s="124" t="s">
        <v>326</v>
      </c>
      <c r="U1067" s="89" t="s">
        <v>326</v>
      </c>
      <c r="V1067" s="162"/>
    </row>
    <row r="1068" spans="1:22" ht="45.75" customHeight="1">
      <c r="A1068" s="101" t="s">
        <v>2292</v>
      </c>
      <c r="B1068" s="99" t="s">
        <v>3451</v>
      </c>
      <c r="C1068" s="53" t="s">
        <v>163</v>
      </c>
      <c r="D1068" s="53" t="s">
        <v>1416</v>
      </c>
      <c r="E1068" s="90">
        <v>102</v>
      </c>
      <c r="F1068" s="122">
        <v>0.05</v>
      </c>
      <c r="G1068" s="89">
        <v>97</v>
      </c>
      <c r="H1068" s="89" t="s">
        <v>326</v>
      </c>
      <c r="I1068" s="89" t="s">
        <v>326</v>
      </c>
      <c r="J1068" s="89" t="s">
        <v>326</v>
      </c>
      <c r="K1068" s="89" t="s">
        <v>326</v>
      </c>
      <c r="L1068" s="89" t="s">
        <v>326</v>
      </c>
      <c r="M1068" s="89" t="s">
        <v>326</v>
      </c>
      <c r="N1068" s="89" t="s">
        <v>326</v>
      </c>
      <c r="O1068" s="89" t="s">
        <v>326</v>
      </c>
      <c r="P1068" s="89" t="s">
        <v>326</v>
      </c>
      <c r="Q1068" s="124" t="s">
        <v>326</v>
      </c>
      <c r="R1068" s="89" t="s">
        <v>326</v>
      </c>
      <c r="S1068" s="89" t="s">
        <v>326</v>
      </c>
      <c r="T1068" s="124" t="s">
        <v>326</v>
      </c>
      <c r="U1068" s="89" t="s">
        <v>326</v>
      </c>
      <c r="V1068" s="162"/>
    </row>
    <row r="1069" spans="1:22" ht="45.75" customHeight="1">
      <c r="A1069" s="101" t="s">
        <v>2292</v>
      </c>
      <c r="B1069" s="99" t="s">
        <v>3451</v>
      </c>
      <c r="C1069" s="53" t="s">
        <v>164</v>
      </c>
      <c r="D1069" s="53" t="s">
        <v>1417</v>
      </c>
      <c r="E1069" s="90">
        <v>71</v>
      </c>
      <c r="F1069" s="122">
        <v>0.05</v>
      </c>
      <c r="G1069" s="89">
        <v>67</v>
      </c>
      <c r="H1069" s="89" t="s">
        <v>326</v>
      </c>
      <c r="I1069" s="89" t="s">
        <v>326</v>
      </c>
      <c r="J1069" s="89" t="s">
        <v>326</v>
      </c>
      <c r="K1069" s="89" t="s">
        <v>326</v>
      </c>
      <c r="L1069" s="89" t="s">
        <v>326</v>
      </c>
      <c r="M1069" s="89" t="s">
        <v>326</v>
      </c>
      <c r="N1069" s="89" t="s">
        <v>326</v>
      </c>
      <c r="O1069" s="89" t="s">
        <v>326</v>
      </c>
      <c r="P1069" s="89" t="s">
        <v>326</v>
      </c>
      <c r="Q1069" s="124" t="s">
        <v>326</v>
      </c>
      <c r="R1069" s="89" t="s">
        <v>326</v>
      </c>
      <c r="S1069" s="89" t="s">
        <v>326</v>
      </c>
      <c r="T1069" s="124" t="s">
        <v>326</v>
      </c>
      <c r="U1069" s="89" t="s">
        <v>326</v>
      </c>
      <c r="V1069" s="162"/>
    </row>
    <row r="1070" spans="1:22" ht="45.75" customHeight="1">
      <c r="A1070" s="101" t="s">
        <v>2292</v>
      </c>
      <c r="B1070" s="99" t="s">
        <v>3451</v>
      </c>
      <c r="C1070" s="53" t="s">
        <v>165</v>
      </c>
      <c r="D1070" s="53" t="s">
        <v>1418</v>
      </c>
      <c r="E1070" s="90">
        <v>91</v>
      </c>
      <c r="F1070" s="122">
        <v>0.05</v>
      </c>
      <c r="G1070" s="89">
        <v>86</v>
      </c>
      <c r="H1070" s="89" t="s">
        <v>326</v>
      </c>
      <c r="I1070" s="89" t="s">
        <v>326</v>
      </c>
      <c r="J1070" s="89" t="s">
        <v>326</v>
      </c>
      <c r="K1070" s="89" t="s">
        <v>326</v>
      </c>
      <c r="L1070" s="89" t="s">
        <v>326</v>
      </c>
      <c r="M1070" s="89" t="s">
        <v>326</v>
      </c>
      <c r="N1070" s="89" t="s">
        <v>326</v>
      </c>
      <c r="O1070" s="89" t="s">
        <v>326</v>
      </c>
      <c r="P1070" s="89" t="s">
        <v>326</v>
      </c>
      <c r="Q1070" s="124" t="s">
        <v>326</v>
      </c>
      <c r="R1070" s="89" t="s">
        <v>326</v>
      </c>
      <c r="S1070" s="89" t="s">
        <v>326</v>
      </c>
      <c r="T1070" s="124" t="s">
        <v>326</v>
      </c>
      <c r="U1070" s="89" t="s">
        <v>326</v>
      </c>
      <c r="V1070" s="162"/>
    </row>
    <row r="1071" spans="1:22" ht="45.75" customHeight="1">
      <c r="A1071" s="101" t="s">
        <v>2292</v>
      </c>
      <c r="B1071" s="99" t="s">
        <v>3451</v>
      </c>
      <c r="C1071" s="53" t="s">
        <v>166</v>
      </c>
      <c r="D1071" s="53" t="s">
        <v>1419</v>
      </c>
      <c r="E1071" s="90">
        <v>64</v>
      </c>
      <c r="F1071" s="122">
        <v>0.05</v>
      </c>
      <c r="G1071" s="89">
        <v>61</v>
      </c>
      <c r="H1071" s="89" t="s">
        <v>326</v>
      </c>
      <c r="I1071" s="89" t="s">
        <v>326</v>
      </c>
      <c r="J1071" s="89" t="s">
        <v>326</v>
      </c>
      <c r="K1071" s="89" t="s">
        <v>326</v>
      </c>
      <c r="L1071" s="89" t="s">
        <v>326</v>
      </c>
      <c r="M1071" s="89" t="s">
        <v>326</v>
      </c>
      <c r="N1071" s="89" t="s">
        <v>326</v>
      </c>
      <c r="O1071" s="89" t="s">
        <v>326</v>
      </c>
      <c r="P1071" s="89" t="s">
        <v>326</v>
      </c>
      <c r="Q1071" s="124" t="s">
        <v>326</v>
      </c>
      <c r="R1071" s="89" t="s">
        <v>326</v>
      </c>
      <c r="S1071" s="89" t="s">
        <v>326</v>
      </c>
      <c r="T1071" s="124" t="s">
        <v>326</v>
      </c>
      <c r="U1071" s="89" t="s">
        <v>326</v>
      </c>
      <c r="V1071" s="162"/>
    </row>
    <row r="1072" spans="1:22" ht="45.75" customHeight="1">
      <c r="A1072" s="101" t="s">
        <v>2292</v>
      </c>
      <c r="B1072" s="99" t="s">
        <v>3451</v>
      </c>
      <c r="C1072" s="53" t="s">
        <v>167</v>
      </c>
      <c r="D1072" s="53" t="s">
        <v>1420</v>
      </c>
      <c r="E1072" s="90">
        <v>54</v>
      </c>
      <c r="F1072" s="122">
        <v>0.05</v>
      </c>
      <c r="G1072" s="89">
        <v>51</v>
      </c>
      <c r="H1072" s="89" t="s">
        <v>326</v>
      </c>
      <c r="I1072" s="89" t="s">
        <v>326</v>
      </c>
      <c r="J1072" s="89" t="s">
        <v>326</v>
      </c>
      <c r="K1072" s="89" t="s">
        <v>326</v>
      </c>
      <c r="L1072" s="89" t="s">
        <v>326</v>
      </c>
      <c r="M1072" s="89" t="s">
        <v>326</v>
      </c>
      <c r="N1072" s="89" t="s">
        <v>326</v>
      </c>
      <c r="O1072" s="89" t="s">
        <v>326</v>
      </c>
      <c r="P1072" s="89" t="s">
        <v>326</v>
      </c>
      <c r="Q1072" s="124" t="s">
        <v>326</v>
      </c>
      <c r="R1072" s="89" t="s">
        <v>326</v>
      </c>
      <c r="S1072" s="89" t="s">
        <v>326</v>
      </c>
      <c r="T1072" s="124" t="s">
        <v>326</v>
      </c>
      <c r="U1072" s="89" t="s">
        <v>326</v>
      </c>
      <c r="V1072" s="162"/>
    </row>
    <row r="1073" spans="1:22" ht="45.75" customHeight="1">
      <c r="A1073" s="101" t="s">
        <v>2292</v>
      </c>
      <c r="B1073" s="99" t="s">
        <v>3451</v>
      </c>
      <c r="C1073" s="53" t="s">
        <v>168</v>
      </c>
      <c r="D1073" s="53" t="s">
        <v>1421</v>
      </c>
      <c r="E1073" s="90">
        <v>38</v>
      </c>
      <c r="F1073" s="122">
        <v>0.05</v>
      </c>
      <c r="G1073" s="89">
        <v>36</v>
      </c>
      <c r="H1073" s="89" t="s">
        <v>326</v>
      </c>
      <c r="I1073" s="89" t="s">
        <v>326</v>
      </c>
      <c r="J1073" s="89" t="s">
        <v>326</v>
      </c>
      <c r="K1073" s="89" t="s">
        <v>326</v>
      </c>
      <c r="L1073" s="89" t="s">
        <v>326</v>
      </c>
      <c r="M1073" s="89" t="s">
        <v>326</v>
      </c>
      <c r="N1073" s="89" t="s">
        <v>326</v>
      </c>
      <c r="O1073" s="89" t="s">
        <v>326</v>
      </c>
      <c r="P1073" s="89" t="s">
        <v>326</v>
      </c>
      <c r="Q1073" s="124" t="s">
        <v>326</v>
      </c>
      <c r="R1073" s="89" t="s">
        <v>326</v>
      </c>
      <c r="S1073" s="89" t="s">
        <v>326</v>
      </c>
      <c r="T1073" s="124" t="s">
        <v>326</v>
      </c>
      <c r="U1073" s="89" t="s">
        <v>326</v>
      </c>
      <c r="V1073" s="162"/>
    </row>
    <row r="1074" spans="1:22" ht="45.75" customHeight="1">
      <c r="A1074" s="101" t="s">
        <v>2292</v>
      </c>
      <c r="B1074" s="99" t="s">
        <v>3451</v>
      </c>
      <c r="C1074" s="53" t="s">
        <v>169</v>
      </c>
      <c r="D1074" s="53" t="s">
        <v>1422</v>
      </c>
      <c r="E1074" s="90">
        <v>81</v>
      </c>
      <c r="F1074" s="122">
        <v>0.05</v>
      </c>
      <c r="G1074" s="89">
        <v>77</v>
      </c>
      <c r="H1074" s="89" t="s">
        <v>326</v>
      </c>
      <c r="I1074" s="89" t="s">
        <v>326</v>
      </c>
      <c r="J1074" s="89" t="s">
        <v>326</v>
      </c>
      <c r="K1074" s="89" t="s">
        <v>326</v>
      </c>
      <c r="L1074" s="89" t="s">
        <v>326</v>
      </c>
      <c r="M1074" s="89" t="s">
        <v>326</v>
      </c>
      <c r="N1074" s="89" t="s">
        <v>326</v>
      </c>
      <c r="O1074" s="89" t="s">
        <v>326</v>
      </c>
      <c r="P1074" s="89" t="s">
        <v>326</v>
      </c>
      <c r="Q1074" s="124" t="s">
        <v>326</v>
      </c>
      <c r="R1074" s="89" t="s">
        <v>326</v>
      </c>
      <c r="S1074" s="89" t="s">
        <v>326</v>
      </c>
      <c r="T1074" s="124" t="s">
        <v>326</v>
      </c>
      <c r="U1074" s="89" t="s">
        <v>326</v>
      </c>
      <c r="V1074" s="162"/>
    </row>
    <row r="1075" spans="1:22" ht="45.75" customHeight="1">
      <c r="A1075" s="101" t="s">
        <v>2292</v>
      </c>
      <c r="B1075" s="99" t="s">
        <v>3451</v>
      </c>
      <c r="C1075" s="53" t="s">
        <v>170</v>
      </c>
      <c r="D1075" s="53" t="s">
        <v>1423</v>
      </c>
      <c r="E1075" s="90">
        <v>57</v>
      </c>
      <c r="F1075" s="122">
        <v>0.05</v>
      </c>
      <c r="G1075" s="89">
        <v>54</v>
      </c>
      <c r="H1075" s="89" t="s">
        <v>326</v>
      </c>
      <c r="I1075" s="89" t="s">
        <v>326</v>
      </c>
      <c r="J1075" s="89" t="s">
        <v>326</v>
      </c>
      <c r="K1075" s="89" t="s">
        <v>326</v>
      </c>
      <c r="L1075" s="89" t="s">
        <v>326</v>
      </c>
      <c r="M1075" s="89" t="s">
        <v>326</v>
      </c>
      <c r="N1075" s="89" t="s">
        <v>326</v>
      </c>
      <c r="O1075" s="89" t="s">
        <v>326</v>
      </c>
      <c r="P1075" s="89" t="s">
        <v>326</v>
      </c>
      <c r="Q1075" s="124" t="s">
        <v>326</v>
      </c>
      <c r="R1075" s="89" t="s">
        <v>326</v>
      </c>
      <c r="S1075" s="89" t="s">
        <v>326</v>
      </c>
      <c r="T1075" s="124" t="s">
        <v>326</v>
      </c>
      <c r="U1075" s="89" t="s">
        <v>326</v>
      </c>
      <c r="V1075" s="162"/>
    </row>
    <row r="1076" spans="1:22" ht="45.75" customHeight="1">
      <c r="A1076" s="101" t="s">
        <v>2292</v>
      </c>
      <c r="B1076" s="99" t="s">
        <v>3451</v>
      </c>
      <c r="C1076" s="53" t="s">
        <v>768</v>
      </c>
      <c r="D1076" s="53" t="s">
        <v>1848</v>
      </c>
      <c r="E1076" s="133">
        <v>4.0999999999999996</v>
      </c>
      <c r="F1076" s="122">
        <v>0.05</v>
      </c>
      <c r="G1076" s="126">
        <v>3.8949999999999996</v>
      </c>
      <c r="H1076" s="89" t="s">
        <v>326</v>
      </c>
      <c r="I1076" s="89" t="s">
        <v>326</v>
      </c>
      <c r="J1076" s="89" t="s">
        <v>326</v>
      </c>
      <c r="K1076" s="89" t="s">
        <v>326</v>
      </c>
      <c r="L1076" s="89" t="s">
        <v>326</v>
      </c>
      <c r="M1076" s="89" t="s">
        <v>326</v>
      </c>
      <c r="N1076" s="89" t="s">
        <v>326</v>
      </c>
      <c r="O1076" s="89" t="s">
        <v>326</v>
      </c>
      <c r="P1076" s="89" t="s">
        <v>326</v>
      </c>
      <c r="Q1076" s="124" t="s">
        <v>326</v>
      </c>
      <c r="R1076" s="89" t="s">
        <v>326</v>
      </c>
      <c r="S1076" s="89" t="s">
        <v>326</v>
      </c>
      <c r="T1076" s="124" t="s">
        <v>326</v>
      </c>
      <c r="U1076" s="89" t="s">
        <v>326</v>
      </c>
      <c r="V1076" s="162"/>
    </row>
    <row r="1077" spans="1:22" ht="45.75" customHeight="1">
      <c r="A1077" s="101" t="s">
        <v>2292</v>
      </c>
      <c r="B1077" s="99" t="s">
        <v>3451</v>
      </c>
      <c r="C1077" s="53" t="s">
        <v>762</v>
      </c>
      <c r="D1077" s="53" t="s">
        <v>1849</v>
      </c>
      <c r="E1077" s="133">
        <v>1.6</v>
      </c>
      <c r="F1077" s="122">
        <v>0.05</v>
      </c>
      <c r="G1077" s="126">
        <v>1.52</v>
      </c>
      <c r="H1077" s="89" t="s">
        <v>326</v>
      </c>
      <c r="I1077" s="89" t="s">
        <v>326</v>
      </c>
      <c r="J1077" s="89" t="s">
        <v>326</v>
      </c>
      <c r="K1077" s="89" t="s">
        <v>326</v>
      </c>
      <c r="L1077" s="89" t="s">
        <v>326</v>
      </c>
      <c r="M1077" s="89" t="s">
        <v>326</v>
      </c>
      <c r="N1077" s="89" t="s">
        <v>326</v>
      </c>
      <c r="O1077" s="89" t="s">
        <v>326</v>
      </c>
      <c r="P1077" s="89" t="s">
        <v>326</v>
      </c>
      <c r="Q1077" s="124" t="s">
        <v>326</v>
      </c>
      <c r="R1077" s="89" t="s">
        <v>326</v>
      </c>
      <c r="S1077" s="89" t="s">
        <v>326</v>
      </c>
      <c r="T1077" s="124" t="s">
        <v>326</v>
      </c>
      <c r="U1077" s="89" t="s">
        <v>326</v>
      </c>
      <c r="V1077" s="162"/>
    </row>
    <row r="1078" spans="1:22" ht="45.75" customHeight="1">
      <c r="A1078" s="101" t="s">
        <v>2292</v>
      </c>
      <c r="B1078" s="99" t="s">
        <v>3451</v>
      </c>
      <c r="C1078" s="53" t="s">
        <v>765</v>
      </c>
      <c r="D1078" s="53" t="s">
        <v>1850</v>
      </c>
      <c r="E1078" s="133">
        <v>2.68</v>
      </c>
      <c r="F1078" s="122">
        <v>0.05</v>
      </c>
      <c r="G1078" s="126">
        <v>2.5459999999999998</v>
      </c>
      <c r="H1078" s="89" t="s">
        <v>326</v>
      </c>
      <c r="I1078" s="89" t="s">
        <v>326</v>
      </c>
      <c r="J1078" s="89" t="s">
        <v>326</v>
      </c>
      <c r="K1078" s="89" t="s">
        <v>326</v>
      </c>
      <c r="L1078" s="89" t="s">
        <v>326</v>
      </c>
      <c r="M1078" s="89" t="s">
        <v>326</v>
      </c>
      <c r="N1078" s="89" t="s">
        <v>326</v>
      </c>
      <c r="O1078" s="89" t="s">
        <v>326</v>
      </c>
      <c r="P1078" s="89" t="s">
        <v>326</v>
      </c>
      <c r="Q1078" s="124" t="s">
        <v>326</v>
      </c>
      <c r="R1078" s="89" t="s">
        <v>326</v>
      </c>
      <c r="S1078" s="89" t="s">
        <v>326</v>
      </c>
      <c r="T1078" s="124" t="s">
        <v>326</v>
      </c>
      <c r="U1078" s="89" t="s">
        <v>326</v>
      </c>
      <c r="V1078" s="162"/>
    </row>
    <row r="1079" spans="1:22" ht="45.75" customHeight="1">
      <c r="A1079" s="101" t="s">
        <v>2292</v>
      </c>
      <c r="B1079" s="99" t="s">
        <v>3451</v>
      </c>
      <c r="C1079" s="53" t="s">
        <v>767</v>
      </c>
      <c r="D1079" s="53" t="s">
        <v>1851</v>
      </c>
      <c r="E1079" s="133">
        <v>3.55</v>
      </c>
      <c r="F1079" s="122">
        <v>0.05</v>
      </c>
      <c r="G1079" s="126">
        <v>3.3724999999999996</v>
      </c>
      <c r="H1079" s="89" t="s">
        <v>326</v>
      </c>
      <c r="I1079" s="89" t="s">
        <v>326</v>
      </c>
      <c r="J1079" s="89" t="s">
        <v>326</v>
      </c>
      <c r="K1079" s="89" t="s">
        <v>326</v>
      </c>
      <c r="L1079" s="89" t="s">
        <v>326</v>
      </c>
      <c r="M1079" s="89" t="s">
        <v>326</v>
      </c>
      <c r="N1079" s="89" t="s">
        <v>326</v>
      </c>
      <c r="O1079" s="89" t="s">
        <v>326</v>
      </c>
      <c r="P1079" s="89" t="s">
        <v>326</v>
      </c>
      <c r="Q1079" s="124" t="s">
        <v>326</v>
      </c>
      <c r="R1079" s="89" t="s">
        <v>326</v>
      </c>
      <c r="S1079" s="89" t="s">
        <v>326</v>
      </c>
      <c r="T1079" s="124" t="s">
        <v>326</v>
      </c>
      <c r="U1079" s="89" t="s">
        <v>326</v>
      </c>
      <c r="V1079" s="162"/>
    </row>
    <row r="1080" spans="1:22" ht="45.75" customHeight="1">
      <c r="A1080" s="101" t="s">
        <v>2292</v>
      </c>
      <c r="B1080" s="99" t="s">
        <v>3451</v>
      </c>
      <c r="C1080" s="53" t="s">
        <v>764</v>
      </c>
      <c r="D1080" s="53" t="s">
        <v>1852</v>
      </c>
      <c r="E1080" s="133">
        <v>2.36</v>
      </c>
      <c r="F1080" s="122">
        <v>0.05</v>
      </c>
      <c r="G1080" s="126">
        <v>2.242</v>
      </c>
      <c r="H1080" s="89" t="s">
        <v>326</v>
      </c>
      <c r="I1080" s="89" t="s">
        <v>326</v>
      </c>
      <c r="J1080" s="89" t="s">
        <v>326</v>
      </c>
      <c r="K1080" s="89" t="s">
        <v>326</v>
      </c>
      <c r="L1080" s="89" t="s">
        <v>326</v>
      </c>
      <c r="M1080" s="89" t="s">
        <v>326</v>
      </c>
      <c r="N1080" s="89" t="s">
        <v>326</v>
      </c>
      <c r="O1080" s="89" t="s">
        <v>326</v>
      </c>
      <c r="P1080" s="89" t="s">
        <v>326</v>
      </c>
      <c r="Q1080" s="124" t="s">
        <v>326</v>
      </c>
      <c r="R1080" s="89" t="s">
        <v>326</v>
      </c>
      <c r="S1080" s="89" t="s">
        <v>326</v>
      </c>
      <c r="T1080" s="124" t="s">
        <v>326</v>
      </c>
      <c r="U1080" s="89" t="s">
        <v>326</v>
      </c>
      <c r="V1080" s="162"/>
    </row>
    <row r="1081" spans="1:22" ht="45.75" customHeight="1">
      <c r="A1081" s="101" t="s">
        <v>2292</v>
      </c>
      <c r="B1081" s="99" t="s">
        <v>3451</v>
      </c>
      <c r="C1081" s="53" t="s">
        <v>766</v>
      </c>
      <c r="D1081" s="53" t="s">
        <v>1853</v>
      </c>
      <c r="E1081" s="133">
        <v>3.11</v>
      </c>
      <c r="F1081" s="122">
        <v>0.05</v>
      </c>
      <c r="G1081" s="126">
        <v>2.9544999999999999</v>
      </c>
      <c r="H1081" s="89" t="s">
        <v>326</v>
      </c>
      <c r="I1081" s="89" t="s">
        <v>326</v>
      </c>
      <c r="J1081" s="89" t="s">
        <v>326</v>
      </c>
      <c r="K1081" s="89" t="s">
        <v>326</v>
      </c>
      <c r="L1081" s="89" t="s">
        <v>326</v>
      </c>
      <c r="M1081" s="89" t="s">
        <v>326</v>
      </c>
      <c r="N1081" s="89" t="s">
        <v>326</v>
      </c>
      <c r="O1081" s="89" t="s">
        <v>326</v>
      </c>
      <c r="P1081" s="89" t="s">
        <v>326</v>
      </c>
      <c r="Q1081" s="124" t="s">
        <v>326</v>
      </c>
      <c r="R1081" s="89" t="s">
        <v>326</v>
      </c>
      <c r="S1081" s="89" t="s">
        <v>326</v>
      </c>
      <c r="T1081" s="124" t="s">
        <v>326</v>
      </c>
      <c r="U1081" s="89" t="s">
        <v>326</v>
      </c>
      <c r="V1081" s="162"/>
    </row>
    <row r="1082" spans="1:22" ht="45.75" customHeight="1">
      <c r="A1082" s="101" t="s">
        <v>2292</v>
      </c>
      <c r="B1082" s="99" t="s">
        <v>3451</v>
      </c>
      <c r="C1082" s="53" t="s">
        <v>769</v>
      </c>
      <c r="D1082" s="53" t="s">
        <v>1854</v>
      </c>
      <c r="E1082" s="133">
        <v>5.35</v>
      </c>
      <c r="F1082" s="122">
        <v>0.05</v>
      </c>
      <c r="G1082" s="126">
        <v>5.0824999999999996</v>
      </c>
      <c r="H1082" s="89" t="s">
        <v>326</v>
      </c>
      <c r="I1082" s="89" t="s">
        <v>326</v>
      </c>
      <c r="J1082" s="89" t="s">
        <v>326</v>
      </c>
      <c r="K1082" s="89" t="s">
        <v>326</v>
      </c>
      <c r="L1082" s="89" t="s">
        <v>326</v>
      </c>
      <c r="M1082" s="89" t="s">
        <v>326</v>
      </c>
      <c r="N1082" s="89" t="s">
        <v>326</v>
      </c>
      <c r="O1082" s="89" t="s">
        <v>326</v>
      </c>
      <c r="P1082" s="89" t="s">
        <v>326</v>
      </c>
      <c r="Q1082" s="124" t="s">
        <v>326</v>
      </c>
      <c r="R1082" s="89" t="s">
        <v>326</v>
      </c>
      <c r="S1082" s="89" t="s">
        <v>326</v>
      </c>
      <c r="T1082" s="124" t="s">
        <v>326</v>
      </c>
      <c r="U1082" s="89" t="s">
        <v>326</v>
      </c>
      <c r="V1082" s="162"/>
    </row>
    <row r="1083" spans="1:22" ht="45.75" customHeight="1">
      <c r="A1083" s="101" t="s">
        <v>2292</v>
      </c>
      <c r="B1083" s="99" t="s">
        <v>3451</v>
      </c>
      <c r="C1083" s="53" t="s">
        <v>761</v>
      </c>
      <c r="D1083" s="53" t="s">
        <v>1855</v>
      </c>
      <c r="E1083" s="133">
        <v>1.28</v>
      </c>
      <c r="F1083" s="122">
        <v>0.05</v>
      </c>
      <c r="G1083" s="126">
        <v>1.216</v>
      </c>
      <c r="H1083" s="89" t="s">
        <v>326</v>
      </c>
      <c r="I1083" s="89" t="s">
        <v>326</v>
      </c>
      <c r="J1083" s="89" t="s">
        <v>326</v>
      </c>
      <c r="K1083" s="89" t="s">
        <v>326</v>
      </c>
      <c r="L1083" s="89" t="s">
        <v>326</v>
      </c>
      <c r="M1083" s="89" t="s">
        <v>326</v>
      </c>
      <c r="N1083" s="89" t="s">
        <v>326</v>
      </c>
      <c r="O1083" s="89" t="s">
        <v>326</v>
      </c>
      <c r="P1083" s="89" t="s">
        <v>326</v>
      </c>
      <c r="Q1083" s="124" t="s">
        <v>326</v>
      </c>
      <c r="R1083" s="89" t="s">
        <v>326</v>
      </c>
      <c r="S1083" s="89" t="s">
        <v>326</v>
      </c>
      <c r="T1083" s="124" t="s">
        <v>326</v>
      </c>
      <c r="U1083" s="89" t="s">
        <v>326</v>
      </c>
      <c r="V1083" s="162"/>
    </row>
    <row r="1084" spans="1:22" ht="45.75" customHeight="1">
      <c r="A1084" s="101" t="s">
        <v>2292</v>
      </c>
      <c r="B1084" s="99" t="s">
        <v>3451</v>
      </c>
      <c r="C1084" s="53" t="s">
        <v>760</v>
      </c>
      <c r="D1084" s="53" t="s">
        <v>1855</v>
      </c>
      <c r="E1084" s="133">
        <v>1.07</v>
      </c>
      <c r="F1084" s="122">
        <v>0.05</v>
      </c>
      <c r="G1084" s="126">
        <v>1.0165</v>
      </c>
      <c r="H1084" s="89" t="s">
        <v>326</v>
      </c>
      <c r="I1084" s="89" t="s">
        <v>326</v>
      </c>
      <c r="J1084" s="89" t="s">
        <v>326</v>
      </c>
      <c r="K1084" s="89" t="s">
        <v>326</v>
      </c>
      <c r="L1084" s="89" t="s">
        <v>326</v>
      </c>
      <c r="M1084" s="89" t="s">
        <v>326</v>
      </c>
      <c r="N1084" s="89" t="s">
        <v>326</v>
      </c>
      <c r="O1084" s="89" t="s">
        <v>326</v>
      </c>
      <c r="P1084" s="89" t="s">
        <v>326</v>
      </c>
      <c r="Q1084" s="124" t="s">
        <v>326</v>
      </c>
      <c r="R1084" s="89" t="s">
        <v>326</v>
      </c>
      <c r="S1084" s="89" t="s">
        <v>326</v>
      </c>
      <c r="T1084" s="124" t="s">
        <v>326</v>
      </c>
      <c r="U1084" s="89" t="s">
        <v>326</v>
      </c>
      <c r="V1084" s="162"/>
    </row>
    <row r="1085" spans="1:22" ht="45.75" customHeight="1">
      <c r="A1085" s="101" t="s">
        <v>2292</v>
      </c>
      <c r="B1085" s="99" t="s">
        <v>3451</v>
      </c>
      <c r="C1085" s="53" t="s">
        <v>763</v>
      </c>
      <c r="D1085" s="53" t="s">
        <v>1856</v>
      </c>
      <c r="E1085" s="133">
        <v>2.0499999999999998</v>
      </c>
      <c r="F1085" s="122">
        <v>0.05</v>
      </c>
      <c r="G1085" s="126">
        <v>1.9474999999999998</v>
      </c>
      <c r="H1085" s="89" t="s">
        <v>326</v>
      </c>
      <c r="I1085" s="89" t="s">
        <v>326</v>
      </c>
      <c r="J1085" s="89" t="s">
        <v>326</v>
      </c>
      <c r="K1085" s="89" t="s">
        <v>326</v>
      </c>
      <c r="L1085" s="89" t="s">
        <v>326</v>
      </c>
      <c r="M1085" s="89" t="s">
        <v>326</v>
      </c>
      <c r="N1085" s="89" t="s">
        <v>326</v>
      </c>
      <c r="O1085" s="89" t="s">
        <v>326</v>
      </c>
      <c r="P1085" s="89" t="s">
        <v>326</v>
      </c>
      <c r="Q1085" s="124" t="s">
        <v>326</v>
      </c>
      <c r="R1085" s="89" t="s">
        <v>326</v>
      </c>
      <c r="S1085" s="89" t="s">
        <v>326</v>
      </c>
      <c r="T1085" s="124" t="s">
        <v>326</v>
      </c>
      <c r="U1085" s="89" t="s">
        <v>326</v>
      </c>
      <c r="V1085" s="162"/>
    </row>
    <row r="1086" spans="1:22" ht="45.75" customHeight="1">
      <c r="A1086" s="101" t="s">
        <v>2292</v>
      </c>
      <c r="B1086" s="99" t="s">
        <v>3451</v>
      </c>
      <c r="C1086" s="53" t="s">
        <v>172</v>
      </c>
      <c r="D1086" s="53" t="s">
        <v>1424</v>
      </c>
      <c r="E1086" s="90">
        <v>805</v>
      </c>
      <c r="F1086" s="122">
        <v>0.05</v>
      </c>
      <c r="G1086" s="89">
        <v>765</v>
      </c>
      <c r="H1086" s="89" t="s">
        <v>326</v>
      </c>
      <c r="I1086" s="89" t="s">
        <v>326</v>
      </c>
      <c r="J1086" s="89" t="s">
        <v>326</v>
      </c>
      <c r="K1086" s="89" t="s">
        <v>326</v>
      </c>
      <c r="L1086" s="89" t="s">
        <v>326</v>
      </c>
      <c r="M1086" s="89" t="s">
        <v>326</v>
      </c>
      <c r="N1086" s="89" t="s">
        <v>326</v>
      </c>
      <c r="O1086" s="89" t="s">
        <v>326</v>
      </c>
      <c r="P1086" s="89" t="s">
        <v>326</v>
      </c>
      <c r="Q1086" s="124" t="s">
        <v>326</v>
      </c>
      <c r="R1086" s="89" t="s">
        <v>326</v>
      </c>
      <c r="S1086" s="89" t="s">
        <v>326</v>
      </c>
      <c r="T1086" s="124" t="s">
        <v>326</v>
      </c>
      <c r="U1086" s="89" t="s">
        <v>326</v>
      </c>
      <c r="V1086" s="162"/>
    </row>
    <row r="1087" spans="1:22" ht="45.75" customHeight="1">
      <c r="A1087" s="101" t="s">
        <v>2292</v>
      </c>
      <c r="B1087" s="99" t="s">
        <v>3451</v>
      </c>
      <c r="C1087" s="53" t="s">
        <v>173</v>
      </c>
      <c r="D1087" s="53" t="s">
        <v>1425</v>
      </c>
      <c r="E1087" s="90">
        <v>805</v>
      </c>
      <c r="F1087" s="122">
        <v>0.05</v>
      </c>
      <c r="G1087" s="89">
        <v>765</v>
      </c>
      <c r="H1087" s="89" t="s">
        <v>326</v>
      </c>
      <c r="I1087" s="89" t="s">
        <v>326</v>
      </c>
      <c r="J1087" s="89" t="s">
        <v>326</v>
      </c>
      <c r="K1087" s="89" t="s">
        <v>326</v>
      </c>
      <c r="L1087" s="89" t="s">
        <v>326</v>
      </c>
      <c r="M1087" s="89" t="s">
        <v>326</v>
      </c>
      <c r="N1087" s="89" t="s">
        <v>326</v>
      </c>
      <c r="O1087" s="89" t="s">
        <v>326</v>
      </c>
      <c r="P1087" s="89" t="s">
        <v>326</v>
      </c>
      <c r="Q1087" s="124" t="s">
        <v>326</v>
      </c>
      <c r="R1087" s="89" t="s">
        <v>326</v>
      </c>
      <c r="S1087" s="89" t="s">
        <v>326</v>
      </c>
      <c r="T1087" s="124" t="s">
        <v>326</v>
      </c>
      <c r="U1087" s="89" t="s">
        <v>326</v>
      </c>
      <c r="V1087" s="162"/>
    </row>
    <row r="1088" spans="1:22" ht="45.75" customHeight="1">
      <c r="A1088" s="101" t="s">
        <v>2292</v>
      </c>
      <c r="B1088" s="99" t="s">
        <v>3451</v>
      </c>
      <c r="C1088" s="53" t="s">
        <v>174</v>
      </c>
      <c r="D1088" s="53" t="s">
        <v>1426</v>
      </c>
      <c r="E1088" s="90">
        <v>1070</v>
      </c>
      <c r="F1088" s="122">
        <v>0.05</v>
      </c>
      <c r="G1088" s="89">
        <v>1017</v>
      </c>
      <c r="H1088" s="89" t="s">
        <v>326</v>
      </c>
      <c r="I1088" s="89" t="s">
        <v>326</v>
      </c>
      <c r="J1088" s="89" t="s">
        <v>326</v>
      </c>
      <c r="K1088" s="89" t="s">
        <v>326</v>
      </c>
      <c r="L1088" s="89" t="s">
        <v>326</v>
      </c>
      <c r="M1088" s="89" t="s">
        <v>326</v>
      </c>
      <c r="N1088" s="89" t="s">
        <v>326</v>
      </c>
      <c r="O1088" s="89" t="s">
        <v>326</v>
      </c>
      <c r="P1088" s="89" t="s">
        <v>326</v>
      </c>
      <c r="Q1088" s="124" t="s">
        <v>326</v>
      </c>
      <c r="R1088" s="89" t="s">
        <v>326</v>
      </c>
      <c r="S1088" s="89" t="s">
        <v>326</v>
      </c>
      <c r="T1088" s="124" t="s">
        <v>326</v>
      </c>
      <c r="U1088" s="89" t="s">
        <v>326</v>
      </c>
      <c r="V1088" s="162"/>
    </row>
    <row r="1089" spans="1:22" ht="45.75" customHeight="1">
      <c r="A1089" s="101" t="s">
        <v>2292</v>
      </c>
      <c r="B1089" s="99" t="s">
        <v>3451</v>
      </c>
      <c r="C1089" s="53" t="s">
        <v>175</v>
      </c>
      <c r="D1089" s="53" t="s">
        <v>1427</v>
      </c>
      <c r="E1089" s="90">
        <v>1070</v>
      </c>
      <c r="F1089" s="122">
        <v>0.05</v>
      </c>
      <c r="G1089" s="89">
        <v>1017</v>
      </c>
      <c r="H1089" s="89" t="s">
        <v>326</v>
      </c>
      <c r="I1089" s="89" t="s">
        <v>326</v>
      </c>
      <c r="J1089" s="89" t="s">
        <v>326</v>
      </c>
      <c r="K1089" s="89" t="s">
        <v>326</v>
      </c>
      <c r="L1089" s="89" t="s">
        <v>326</v>
      </c>
      <c r="M1089" s="89" t="s">
        <v>326</v>
      </c>
      <c r="N1089" s="89" t="s">
        <v>326</v>
      </c>
      <c r="O1089" s="89" t="s">
        <v>326</v>
      </c>
      <c r="P1089" s="89" t="s">
        <v>326</v>
      </c>
      <c r="Q1089" s="124" t="s">
        <v>326</v>
      </c>
      <c r="R1089" s="89" t="s">
        <v>326</v>
      </c>
      <c r="S1089" s="89" t="s">
        <v>326</v>
      </c>
      <c r="T1089" s="124" t="s">
        <v>326</v>
      </c>
      <c r="U1089" s="89" t="s">
        <v>326</v>
      </c>
      <c r="V1089" s="162"/>
    </row>
    <row r="1090" spans="1:22" ht="45.75" customHeight="1">
      <c r="A1090" s="101" t="s">
        <v>2292</v>
      </c>
      <c r="B1090" s="99" t="s">
        <v>3451</v>
      </c>
      <c r="C1090" s="53" t="s">
        <v>1150</v>
      </c>
      <c r="D1090" s="53" t="s">
        <v>1428</v>
      </c>
      <c r="E1090" s="90">
        <v>805</v>
      </c>
      <c r="F1090" s="122">
        <v>0.05</v>
      </c>
      <c r="G1090" s="89">
        <v>765</v>
      </c>
      <c r="H1090" s="89" t="s">
        <v>326</v>
      </c>
      <c r="I1090" s="89" t="s">
        <v>326</v>
      </c>
      <c r="J1090" s="89" t="s">
        <v>326</v>
      </c>
      <c r="K1090" s="89" t="s">
        <v>326</v>
      </c>
      <c r="L1090" s="89" t="s">
        <v>326</v>
      </c>
      <c r="M1090" s="89" t="s">
        <v>326</v>
      </c>
      <c r="N1090" s="89" t="s">
        <v>326</v>
      </c>
      <c r="O1090" s="89" t="s">
        <v>326</v>
      </c>
      <c r="P1090" s="89" t="s">
        <v>326</v>
      </c>
      <c r="Q1090" s="124" t="s">
        <v>326</v>
      </c>
      <c r="R1090" s="89" t="s">
        <v>326</v>
      </c>
      <c r="S1090" s="89" t="s">
        <v>326</v>
      </c>
      <c r="T1090" s="124" t="s">
        <v>326</v>
      </c>
      <c r="U1090" s="89" t="s">
        <v>326</v>
      </c>
      <c r="V1090" s="162"/>
    </row>
    <row r="1091" spans="1:22" ht="45.75" customHeight="1">
      <c r="A1091" s="101" t="s">
        <v>2292</v>
      </c>
      <c r="B1091" s="99" t="s">
        <v>3451</v>
      </c>
      <c r="C1091" s="53" t="s">
        <v>1151</v>
      </c>
      <c r="D1091" s="53" t="s">
        <v>1429</v>
      </c>
      <c r="E1091" s="90">
        <v>805</v>
      </c>
      <c r="F1091" s="122">
        <v>0.05</v>
      </c>
      <c r="G1091" s="89">
        <v>765</v>
      </c>
      <c r="H1091" s="89" t="s">
        <v>326</v>
      </c>
      <c r="I1091" s="89" t="s">
        <v>326</v>
      </c>
      <c r="J1091" s="89" t="s">
        <v>326</v>
      </c>
      <c r="K1091" s="89" t="s">
        <v>326</v>
      </c>
      <c r="L1091" s="89" t="s">
        <v>326</v>
      </c>
      <c r="M1091" s="89" t="s">
        <v>326</v>
      </c>
      <c r="N1091" s="89" t="s">
        <v>326</v>
      </c>
      <c r="O1091" s="89" t="s">
        <v>326</v>
      </c>
      <c r="P1091" s="89" t="s">
        <v>326</v>
      </c>
      <c r="Q1091" s="124" t="s">
        <v>326</v>
      </c>
      <c r="R1091" s="89" t="s">
        <v>326</v>
      </c>
      <c r="S1091" s="89" t="s">
        <v>326</v>
      </c>
      <c r="T1091" s="124" t="s">
        <v>326</v>
      </c>
      <c r="U1091" s="89" t="s">
        <v>326</v>
      </c>
      <c r="V1091" s="162"/>
    </row>
    <row r="1092" spans="1:22" ht="45.75" customHeight="1">
      <c r="A1092" s="101" t="s">
        <v>2292</v>
      </c>
      <c r="B1092" s="99" t="s">
        <v>3451</v>
      </c>
      <c r="C1092" s="53" t="s">
        <v>176</v>
      </c>
      <c r="D1092" s="53" t="s">
        <v>1859</v>
      </c>
      <c r="E1092" s="90">
        <v>2145</v>
      </c>
      <c r="F1092" s="122">
        <v>0.05</v>
      </c>
      <c r="G1092" s="89">
        <v>2038</v>
      </c>
      <c r="H1092" s="89" t="s">
        <v>326</v>
      </c>
      <c r="I1092" s="89" t="s">
        <v>326</v>
      </c>
      <c r="J1092" s="89" t="s">
        <v>326</v>
      </c>
      <c r="K1092" s="89" t="s">
        <v>326</v>
      </c>
      <c r="L1092" s="89" t="s">
        <v>326</v>
      </c>
      <c r="M1092" s="89" t="s">
        <v>326</v>
      </c>
      <c r="N1092" s="89" t="s">
        <v>326</v>
      </c>
      <c r="O1092" s="89" t="s">
        <v>326</v>
      </c>
      <c r="P1092" s="89" t="s">
        <v>326</v>
      </c>
      <c r="Q1092" s="124" t="s">
        <v>326</v>
      </c>
      <c r="R1092" s="89" t="s">
        <v>326</v>
      </c>
      <c r="S1092" s="89" t="s">
        <v>326</v>
      </c>
      <c r="T1092" s="124" t="s">
        <v>326</v>
      </c>
      <c r="U1092" s="89" t="s">
        <v>326</v>
      </c>
      <c r="V1092" s="162"/>
    </row>
    <row r="1093" spans="1:22" ht="45.75" customHeight="1">
      <c r="A1093" s="101" t="s">
        <v>2292</v>
      </c>
      <c r="B1093" s="99" t="s">
        <v>3451</v>
      </c>
      <c r="C1093" s="53" t="s">
        <v>177</v>
      </c>
      <c r="D1093" s="53" t="s">
        <v>1860</v>
      </c>
      <c r="E1093" s="90">
        <v>1285</v>
      </c>
      <c r="F1093" s="122">
        <v>0.05</v>
      </c>
      <c r="G1093" s="89">
        <v>1221</v>
      </c>
      <c r="H1093" s="89" t="s">
        <v>326</v>
      </c>
      <c r="I1093" s="89" t="s">
        <v>326</v>
      </c>
      <c r="J1093" s="89" t="s">
        <v>326</v>
      </c>
      <c r="K1093" s="89" t="s">
        <v>326</v>
      </c>
      <c r="L1093" s="89" t="s">
        <v>326</v>
      </c>
      <c r="M1093" s="89" t="s">
        <v>326</v>
      </c>
      <c r="N1093" s="89" t="s">
        <v>326</v>
      </c>
      <c r="O1093" s="89" t="s">
        <v>326</v>
      </c>
      <c r="P1093" s="89" t="s">
        <v>326</v>
      </c>
      <c r="Q1093" s="124" t="s">
        <v>326</v>
      </c>
      <c r="R1093" s="89" t="s">
        <v>326</v>
      </c>
      <c r="S1093" s="89" t="s">
        <v>326</v>
      </c>
      <c r="T1093" s="124" t="s">
        <v>326</v>
      </c>
      <c r="U1093" s="89" t="s">
        <v>326</v>
      </c>
      <c r="V1093" s="162"/>
    </row>
    <row r="1094" spans="1:22" ht="45.75" customHeight="1">
      <c r="A1094" s="101" t="s">
        <v>2292</v>
      </c>
      <c r="B1094" s="99" t="s">
        <v>3451</v>
      </c>
      <c r="C1094" s="53" t="s">
        <v>178</v>
      </c>
      <c r="D1094" s="53" t="s">
        <v>1430</v>
      </c>
      <c r="E1094" s="90">
        <v>530</v>
      </c>
      <c r="F1094" s="122">
        <v>0.05</v>
      </c>
      <c r="G1094" s="89">
        <v>504</v>
      </c>
      <c r="H1094" s="89" t="s">
        <v>326</v>
      </c>
      <c r="I1094" s="89" t="s">
        <v>326</v>
      </c>
      <c r="J1094" s="89" t="s">
        <v>326</v>
      </c>
      <c r="K1094" s="89" t="s">
        <v>326</v>
      </c>
      <c r="L1094" s="89" t="s">
        <v>326</v>
      </c>
      <c r="M1094" s="89" t="s">
        <v>326</v>
      </c>
      <c r="N1094" s="89" t="s">
        <v>326</v>
      </c>
      <c r="O1094" s="89" t="s">
        <v>326</v>
      </c>
      <c r="P1094" s="89" t="s">
        <v>326</v>
      </c>
      <c r="Q1094" s="124" t="s">
        <v>326</v>
      </c>
      <c r="R1094" s="89" t="s">
        <v>326</v>
      </c>
      <c r="S1094" s="89" t="s">
        <v>326</v>
      </c>
      <c r="T1094" s="124" t="s">
        <v>326</v>
      </c>
      <c r="U1094" s="89" t="s">
        <v>326</v>
      </c>
      <c r="V1094" s="162"/>
    </row>
    <row r="1095" spans="1:22" ht="45.75" customHeight="1">
      <c r="A1095" s="101" t="s">
        <v>2292</v>
      </c>
      <c r="B1095" s="99" t="s">
        <v>3451</v>
      </c>
      <c r="C1095" s="53" t="s">
        <v>179</v>
      </c>
      <c r="D1095" s="53" t="s">
        <v>1431</v>
      </c>
      <c r="E1095" s="90">
        <v>530</v>
      </c>
      <c r="F1095" s="122">
        <v>0.05</v>
      </c>
      <c r="G1095" s="89">
        <v>504</v>
      </c>
      <c r="H1095" s="89" t="s">
        <v>326</v>
      </c>
      <c r="I1095" s="89" t="s">
        <v>326</v>
      </c>
      <c r="J1095" s="89" t="s">
        <v>326</v>
      </c>
      <c r="K1095" s="89" t="s">
        <v>326</v>
      </c>
      <c r="L1095" s="89" t="s">
        <v>326</v>
      </c>
      <c r="M1095" s="89" t="s">
        <v>326</v>
      </c>
      <c r="N1095" s="89" t="s">
        <v>326</v>
      </c>
      <c r="O1095" s="89" t="s">
        <v>326</v>
      </c>
      <c r="P1095" s="89" t="s">
        <v>326</v>
      </c>
      <c r="Q1095" s="124" t="s">
        <v>326</v>
      </c>
      <c r="R1095" s="89" t="s">
        <v>326</v>
      </c>
      <c r="S1095" s="89" t="s">
        <v>326</v>
      </c>
      <c r="T1095" s="124" t="s">
        <v>326</v>
      </c>
      <c r="U1095" s="89" t="s">
        <v>326</v>
      </c>
      <c r="V1095" s="162"/>
    </row>
    <row r="1096" spans="1:22" ht="45.75" customHeight="1">
      <c r="A1096" s="101" t="s">
        <v>2292</v>
      </c>
      <c r="B1096" s="99" t="s">
        <v>3451</v>
      </c>
      <c r="C1096" s="53" t="s">
        <v>759</v>
      </c>
      <c r="D1096" s="53" t="s">
        <v>1432</v>
      </c>
      <c r="E1096" s="90" t="s">
        <v>692</v>
      </c>
      <c r="F1096" s="122" t="s">
        <v>326</v>
      </c>
      <c r="G1096" s="126" t="s">
        <v>692</v>
      </c>
      <c r="H1096" s="89" t="s">
        <v>326</v>
      </c>
      <c r="I1096" s="89" t="s">
        <v>326</v>
      </c>
      <c r="J1096" s="89" t="s">
        <v>326</v>
      </c>
      <c r="K1096" s="89" t="s">
        <v>326</v>
      </c>
      <c r="L1096" s="89" t="s">
        <v>326</v>
      </c>
      <c r="M1096" s="89" t="s">
        <v>326</v>
      </c>
      <c r="N1096" s="89" t="s">
        <v>326</v>
      </c>
      <c r="O1096" s="89" t="s">
        <v>326</v>
      </c>
      <c r="P1096" s="89" t="s">
        <v>326</v>
      </c>
      <c r="Q1096" s="124" t="s">
        <v>326</v>
      </c>
      <c r="R1096" s="89" t="s">
        <v>326</v>
      </c>
      <c r="S1096" s="89" t="s">
        <v>326</v>
      </c>
      <c r="T1096" s="124" t="s">
        <v>326</v>
      </c>
      <c r="U1096" s="89" t="s">
        <v>326</v>
      </c>
      <c r="V1096" s="162"/>
    </row>
    <row r="1097" spans="1:22" ht="45.75" customHeight="1">
      <c r="A1097" s="101" t="s">
        <v>2292</v>
      </c>
      <c r="B1097" s="99" t="s">
        <v>3451</v>
      </c>
      <c r="C1097" s="53" t="s">
        <v>757</v>
      </c>
      <c r="D1097" s="53" t="s">
        <v>1433</v>
      </c>
      <c r="E1097" s="90" t="s">
        <v>692</v>
      </c>
      <c r="F1097" s="122" t="s">
        <v>326</v>
      </c>
      <c r="G1097" s="126" t="s">
        <v>692</v>
      </c>
      <c r="H1097" s="89" t="s">
        <v>326</v>
      </c>
      <c r="I1097" s="89" t="s">
        <v>326</v>
      </c>
      <c r="J1097" s="89" t="s">
        <v>326</v>
      </c>
      <c r="K1097" s="89" t="s">
        <v>326</v>
      </c>
      <c r="L1097" s="89" t="s">
        <v>326</v>
      </c>
      <c r="M1097" s="89" t="s">
        <v>326</v>
      </c>
      <c r="N1097" s="89" t="s">
        <v>326</v>
      </c>
      <c r="O1097" s="89" t="s">
        <v>326</v>
      </c>
      <c r="P1097" s="89" t="s">
        <v>326</v>
      </c>
      <c r="Q1097" s="124" t="s">
        <v>326</v>
      </c>
      <c r="R1097" s="89" t="s">
        <v>326</v>
      </c>
      <c r="S1097" s="89" t="s">
        <v>326</v>
      </c>
      <c r="T1097" s="124" t="s">
        <v>326</v>
      </c>
      <c r="U1097" s="89" t="s">
        <v>326</v>
      </c>
      <c r="V1097" s="162"/>
    </row>
    <row r="1098" spans="1:22" ht="45.75" customHeight="1">
      <c r="A1098" s="101" t="s">
        <v>2292</v>
      </c>
      <c r="B1098" s="99" t="s">
        <v>3451</v>
      </c>
      <c r="C1098" s="53" t="s">
        <v>180</v>
      </c>
      <c r="D1098" s="53" t="s">
        <v>1861</v>
      </c>
      <c r="E1098" s="90">
        <v>320</v>
      </c>
      <c r="F1098" s="122">
        <v>0.05</v>
      </c>
      <c r="G1098" s="89">
        <v>304</v>
      </c>
      <c r="H1098" s="89" t="s">
        <v>326</v>
      </c>
      <c r="I1098" s="89" t="s">
        <v>326</v>
      </c>
      <c r="J1098" s="89" t="s">
        <v>326</v>
      </c>
      <c r="K1098" s="89" t="s">
        <v>326</v>
      </c>
      <c r="L1098" s="89" t="s">
        <v>326</v>
      </c>
      <c r="M1098" s="89" t="s">
        <v>326</v>
      </c>
      <c r="N1098" s="89" t="s">
        <v>326</v>
      </c>
      <c r="O1098" s="89" t="s">
        <v>326</v>
      </c>
      <c r="P1098" s="89" t="s">
        <v>326</v>
      </c>
      <c r="Q1098" s="124" t="s">
        <v>326</v>
      </c>
      <c r="R1098" s="89" t="s">
        <v>326</v>
      </c>
      <c r="S1098" s="89" t="s">
        <v>326</v>
      </c>
      <c r="T1098" s="124" t="s">
        <v>326</v>
      </c>
      <c r="U1098" s="89" t="s">
        <v>326</v>
      </c>
      <c r="V1098" s="162"/>
    </row>
    <row r="1099" spans="1:22" ht="45.75" customHeight="1">
      <c r="A1099" s="101" t="s">
        <v>2292</v>
      </c>
      <c r="B1099" s="99" t="s">
        <v>3451</v>
      </c>
      <c r="C1099" s="53" t="s">
        <v>181</v>
      </c>
      <c r="D1099" s="53" t="s">
        <v>1862</v>
      </c>
      <c r="E1099" s="90">
        <v>320</v>
      </c>
      <c r="F1099" s="122">
        <v>0.05</v>
      </c>
      <c r="G1099" s="89">
        <v>304</v>
      </c>
      <c r="H1099" s="89" t="s">
        <v>326</v>
      </c>
      <c r="I1099" s="89" t="s">
        <v>326</v>
      </c>
      <c r="J1099" s="89" t="s">
        <v>326</v>
      </c>
      <c r="K1099" s="89" t="s">
        <v>326</v>
      </c>
      <c r="L1099" s="89" t="s">
        <v>326</v>
      </c>
      <c r="M1099" s="89" t="s">
        <v>326</v>
      </c>
      <c r="N1099" s="89" t="s">
        <v>326</v>
      </c>
      <c r="O1099" s="89" t="s">
        <v>326</v>
      </c>
      <c r="P1099" s="89" t="s">
        <v>326</v>
      </c>
      <c r="Q1099" s="124" t="s">
        <v>326</v>
      </c>
      <c r="R1099" s="89" t="s">
        <v>326</v>
      </c>
      <c r="S1099" s="89" t="s">
        <v>326</v>
      </c>
      <c r="T1099" s="124" t="s">
        <v>326</v>
      </c>
      <c r="U1099" s="89" t="s">
        <v>326</v>
      </c>
      <c r="V1099" s="162"/>
    </row>
    <row r="1100" spans="1:22" ht="45.75" customHeight="1">
      <c r="A1100" s="101" t="s">
        <v>2292</v>
      </c>
      <c r="B1100" s="99" t="s">
        <v>3451</v>
      </c>
      <c r="C1100" s="53" t="s">
        <v>182</v>
      </c>
      <c r="D1100" s="53" t="s">
        <v>1434</v>
      </c>
      <c r="E1100" s="90">
        <v>530</v>
      </c>
      <c r="F1100" s="122">
        <v>0.05</v>
      </c>
      <c r="G1100" s="89">
        <v>504</v>
      </c>
      <c r="H1100" s="89" t="s">
        <v>326</v>
      </c>
      <c r="I1100" s="89" t="s">
        <v>326</v>
      </c>
      <c r="J1100" s="89" t="s">
        <v>326</v>
      </c>
      <c r="K1100" s="89" t="s">
        <v>326</v>
      </c>
      <c r="L1100" s="89" t="s">
        <v>326</v>
      </c>
      <c r="M1100" s="89" t="s">
        <v>326</v>
      </c>
      <c r="N1100" s="89" t="s">
        <v>326</v>
      </c>
      <c r="O1100" s="89" t="s">
        <v>326</v>
      </c>
      <c r="P1100" s="89" t="s">
        <v>326</v>
      </c>
      <c r="Q1100" s="124" t="s">
        <v>326</v>
      </c>
      <c r="R1100" s="89" t="s">
        <v>326</v>
      </c>
      <c r="S1100" s="89" t="s">
        <v>326</v>
      </c>
      <c r="T1100" s="124" t="s">
        <v>326</v>
      </c>
      <c r="U1100" s="89" t="s">
        <v>326</v>
      </c>
      <c r="V1100" s="162"/>
    </row>
    <row r="1101" spans="1:22" ht="45.75" customHeight="1">
      <c r="A1101" s="101" t="s">
        <v>2292</v>
      </c>
      <c r="B1101" s="99" t="s">
        <v>3451</v>
      </c>
      <c r="C1101" s="53" t="s">
        <v>183</v>
      </c>
      <c r="D1101" s="82" t="s">
        <v>1435</v>
      </c>
      <c r="E1101" s="90">
        <v>530</v>
      </c>
      <c r="F1101" s="122">
        <v>0.05</v>
      </c>
      <c r="G1101" s="89">
        <v>504</v>
      </c>
      <c r="H1101" s="89" t="s">
        <v>326</v>
      </c>
      <c r="I1101" s="89" t="s">
        <v>326</v>
      </c>
      <c r="J1101" s="89" t="s">
        <v>326</v>
      </c>
      <c r="K1101" s="89" t="s">
        <v>326</v>
      </c>
      <c r="L1101" s="89" t="s">
        <v>326</v>
      </c>
      <c r="M1101" s="89" t="s">
        <v>326</v>
      </c>
      <c r="N1101" s="89" t="s">
        <v>326</v>
      </c>
      <c r="O1101" s="89" t="s">
        <v>326</v>
      </c>
      <c r="P1101" s="89" t="s">
        <v>326</v>
      </c>
      <c r="Q1101" s="124" t="s">
        <v>326</v>
      </c>
      <c r="R1101" s="89" t="s">
        <v>326</v>
      </c>
      <c r="S1101" s="89" t="s">
        <v>326</v>
      </c>
      <c r="T1101" s="124" t="s">
        <v>326</v>
      </c>
      <c r="U1101" s="89" t="s">
        <v>326</v>
      </c>
      <c r="V1101" s="162"/>
    </row>
    <row r="1102" spans="1:22" ht="45.75" customHeight="1">
      <c r="A1102" s="101" t="s">
        <v>2292</v>
      </c>
      <c r="B1102" s="99" t="s">
        <v>3451</v>
      </c>
      <c r="C1102" s="53" t="s">
        <v>184</v>
      </c>
      <c r="D1102" s="53" t="s">
        <v>1410</v>
      </c>
      <c r="E1102" s="90">
        <v>4180</v>
      </c>
      <c r="F1102" s="122">
        <v>0.05</v>
      </c>
      <c r="G1102" s="89">
        <v>3971</v>
      </c>
      <c r="H1102" s="89" t="s">
        <v>326</v>
      </c>
      <c r="I1102" s="89" t="s">
        <v>326</v>
      </c>
      <c r="J1102" s="89" t="s">
        <v>326</v>
      </c>
      <c r="K1102" s="89" t="s">
        <v>326</v>
      </c>
      <c r="L1102" s="89" t="s">
        <v>326</v>
      </c>
      <c r="M1102" s="89" t="s">
        <v>326</v>
      </c>
      <c r="N1102" s="89" t="s">
        <v>326</v>
      </c>
      <c r="O1102" s="89" t="s">
        <v>326</v>
      </c>
      <c r="P1102" s="89" t="s">
        <v>326</v>
      </c>
      <c r="Q1102" s="124" t="s">
        <v>326</v>
      </c>
      <c r="R1102" s="89" t="s">
        <v>326</v>
      </c>
      <c r="S1102" s="89" t="s">
        <v>326</v>
      </c>
      <c r="T1102" s="124" t="s">
        <v>326</v>
      </c>
      <c r="U1102" s="89" t="s">
        <v>326</v>
      </c>
      <c r="V1102" s="162"/>
    </row>
    <row r="1103" spans="1:22" ht="45.75" customHeight="1">
      <c r="A1103" s="101" t="s">
        <v>2292</v>
      </c>
      <c r="B1103" s="99" t="s">
        <v>3451</v>
      </c>
      <c r="C1103" s="53" t="s">
        <v>185</v>
      </c>
      <c r="D1103" s="53" t="s">
        <v>1411</v>
      </c>
      <c r="E1103" s="90">
        <v>2505</v>
      </c>
      <c r="F1103" s="122">
        <v>0.05</v>
      </c>
      <c r="G1103" s="89">
        <v>2380</v>
      </c>
      <c r="H1103" s="89" t="s">
        <v>326</v>
      </c>
      <c r="I1103" s="89" t="s">
        <v>326</v>
      </c>
      <c r="J1103" s="89" t="s">
        <v>326</v>
      </c>
      <c r="K1103" s="89" t="s">
        <v>326</v>
      </c>
      <c r="L1103" s="89" t="s">
        <v>326</v>
      </c>
      <c r="M1103" s="89" t="s">
        <v>326</v>
      </c>
      <c r="N1103" s="89" t="s">
        <v>326</v>
      </c>
      <c r="O1103" s="89" t="s">
        <v>326</v>
      </c>
      <c r="P1103" s="89" t="s">
        <v>326</v>
      </c>
      <c r="Q1103" s="124" t="s">
        <v>326</v>
      </c>
      <c r="R1103" s="89" t="s">
        <v>326</v>
      </c>
      <c r="S1103" s="89" t="s">
        <v>326</v>
      </c>
      <c r="T1103" s="124" t="s">
        <v>326</v>
      </c>
      <c r="U1103" s="89" t="s">
        <v>326</v>
      </c>
      <c r="V1103" s="162"/>
    </row>
    <row r="1104" spans="1:22" ht="45.75" customHeight="1">
      <c r="A1104" s="101" t="s">
        <v>2292</v>
      </c>
      <c r="B1104" s="99" t="s">
        <v>3451</v>
      </c>
      <c r="C1104" s="53" t="s">
        <v>186</v>
      </c>
      <c r="D1104" s="53" t="s">
        <v>1863</v>
      </c>
      <c r="E1104" s="90">
        <v>2145</v>
      </c>
      <c r="F1104" s="122">
        <v>0.05</v>
      </c>
      <c r="G1104" s="89">
        <v>2038</v>
      </c>
      <c r="H1104" s="89" t="s">
        <v>326</v>
      </c>
      <c r="I1104" s="89" t="s">
        <v>326</v>
      </c>
      <c r="J1104" s="89" t="s">
        <v>326</v>
      </c>
      <c r="K1104" s="89" t="s">
        <v>326</v>
      </c>
      <c r="L1104" s="89" t="s">
        <v>326</v>
      </c>
      <c r="M1104" s="89" t="s">
        <v>326</v>
      </c>
      <c r="N1104" s="89" t="s">
        <v>326</v>
      </c>
      <c r="O1104" s="89" t="s">
        <v>326</v>
      </c>
      <c r="P1104" s="89" t="s">
        <v>326</v>
      </c>
      <c r="Q1104" s="124" t="s">
        <v>326</v>
      </c>
      <c r="R1104" s="89" t="s">
        <v>326</v>
      </c>
      <c r="S1104" s="89" t="s">
        <v>326</v>
      </c>
      <c r="T1104" s="124" t="s">
        <v>326</v>
      </c>
      <c r="U1104" s="89" t="s">
        <v>326</v>
      </c>
      <c r="V1104" s="162"/>
    </row>
    <row r="1105" spans="1:16377" ht="45.75" customHeight="1">
      <c r="A1105" s="101" t="s">
        <v>2292</v>
      </c>
      <c r="B1105" s="99" t="s">
        <v>3451</v>
      </c>
      <c r="C1105" s="53" t="s">
        <v>187</v>
      </c>
      <c r="D1105" s="53" t="s">
        <v>1864</v>
      </c>
      <c r="E1105" s="90">
        <v>1285</v>
      </c>
      <c r="F1105" s="122">
        <v>0.05</v>
      </c>
      <c r="G1105" s="89">
        <v>1221</v>
      </c>
      <c r="H1105" s="89" t="s">
        <v>326</v>
      </c>
      <c r="I1105" s="89" t="s">
        <v>326</v>
      </c>
      <c r="J1105" s="89" t="s">
        <v>326</v>
      </c>
      <c r="K1105" s="89" t="s">
        <v>326</v>
      </c>
      <c r="L1105" s="89" t="s">
        <v>326</v>
      </c>
      <c r="M1105" s="89" t="s">
        <v>326</v>
      </c>
      <c r="N1105" s="89" t="s">
        <v>326</v>
      </c>
      <c r="O1105" s="89" t="s">
        <v>326</v>
      </c>
      <c r="P1105" s="89" t="s">
        <v>326</v>
      </c>
      <c r="Q1105" s="124" t="s">
        <v>326</v>
      </c>
      <c r="R1105" s="89" t="s">
        <v>326</v>
      </c>
      <c r="S1105" s="89" t="s">
        <v>326</v>
      </c>
      <c r="T1105" s="124" t="s">
        <v>326</v>
      </c>
      <c r="U1105" s="89" t="s">
        <v>326</v>
      </c>
      <c r="V1105" s="162"/>
    </row>
    <row r="1106" spans="1:16377" ht="45.75" customHeight="1">
      <c r="A1106" s="101" t="s">
        <v>2292</v>
      </c>
      <c r="B1106" s="99" t="s">
        <v>3451</v>
      </c>
      <c r="C1106" s="53" t="s">
        <v>758</v>
      </c>
      <c r="D1106" s="53" t="s">
        <v>1436</v>
      </c>
      <c r="E1106" s="90">
        <v>535</v>
      </c>
      <c r="F1106" s="122">
        <v>0.05</v>
      </c>
      <c r="G1106" s="89">
        <v>508</v>
      </c>
      <c r="H1106" s="89" t="s">
        <v>326</v>
      </c>
      <c r="I1106" s="89" t="s">
        <v>326</v>
      </c>
      <c r="J1106" s="89" t="s">
        <v>326</v>
      </c>
      <c r="K1106" s="89" t="s">
        <v>326</v>
      </c>
      <c r="L1106" s="89" t="s">
        <v>326</v>
      </c>
      <c r="M1106" s="89" t="s">
        <v>326</v>
      </c>
      <c r="N1106" s="89" t="s">
        <v>326</v>
      </c>
      <c r="O1106" s="89" t="s">
        <v>326</v>
      </c>
      <c r="P1106" s="89" t="s">
        <v>326</v>
      </c>
      <c r="Q1106" s="124" t="s">
        <v>326</v>
      </c>
      <c r="R1106" s="89" t="s">
        <v>326</v>
      </c>
      <c r="S1106" s="89" t="s">
        <v>326</v>
      </c>
      <c r="T1106" s="124" t="s">
        <v>326</v>
      </c>
      <c r="U1106" s="89" t="s">
        <v>326</v>
      </c>
      <c r="V1106" s="162"/>
    </row>
    <row r="1107" spans="1:16377" ht="45.75" customHeight="1">
      <c r="A1107" s="101" t="s">
        <v>2292</v>
      </c>
      <c r="B1107" s="99" t="s">
        <v>3451</v>
      </c>
      <c r="C1107" s="53" t="s">
        <v>756</v>
      </c>
      <c r="D1107" s="53" t="s">
        <v>1437</v>
      </c>
      <c r="E1107" s="90">
        <v>535</v>
      </c>
      <c r="F1107" s="122">
        <v>0.05</v>
      </c>
      <c r="G1107" s="89">
        <v>508</v>
      </c>
      <c r="H1107" s="89" t="s">
        <v>326</v>
      </c>
      <c r="I1107" s="89" t="s">
        <v>326</v>
      </c>
      <c r="J1107" s="89" t="s">
        <v>326</v>
      </c>
      <c r="K1107" s="89" t="s">
        <v>326</v>
      </c>
      <c r="L1107" s="89" t="s">
        <v>326</v>
      </c>
      <c r="M1107" s="89" t="s">
        <v>326</v>
      </c>
      <c r="N1107" s="89" t="s">
        <v>326</v>
      </c>
      <c r="O1107" s="89" t="s">
        <v>326</v>
      </c>
      <c r="P1107" s="89" t="s">
        <v>326</v>
      </c>
      <c r="Q1107" s="124" t="s">
        <v>326</v>
      </c>
      <c r="R1107" s="89" t="s">
        <v>326</v>
      </c>
      <c r="S1107" s="89" t="s">
        <v>326</v>
      </c>
      <c r="T1107" s="124" t="s">
        <v>326</v>
      </c>
      <c r="U1107" s="89" t="s">
        <v>326</v>
      </c>
      <c r="V1107" s="162"/>
    </row>
    <row r="1108" spans="1:16377" ht="45.75" customHeight="1">
      <c r="A1108" s="101" t="s">
        <v>2292</v>
      </c>
      <c r="B1108" s="99" t="s">
        <v>3451</v>
      </c>
      <c r="C1108" s="53" t="s">
        <v>188</v>
      </c>
      <c r="D1108" s="53" t="s">
        <v>1438</v>
      </c>
      <c r="E1108" s="90">
        <v>1065</v>
      </c>
      <c r="F1108" s="122">
        <v>0.05</v>
      </c>
      <c r="G1108" s="89">
        <v>1012</v>
      </c>
      <c r="H1108" s="89" t="s">
        <v>326</v>
      </c>
      <c r="I1108" s="89" t="s">
        <v>326</v>
      </c>
      <c r="J1108" s="89" t="s">
        <v>326</v>
      </c>
      <c r="K1108" s="89" t="s">
        <v>326</v>
      </c>
      <c r="L1108" s="89" t="s">
        <v>326</v>
      </c>
      <c r="M1108" s="89" t="s">
        <v>326</v>
      </c>
      <c r="N1108" s="89" t="s">
        <v>326</v>
      </c>
      <c r="O1108" s="89" t="s">
        <v>326</v>
      </c>
      <c r="P1108" s="89" t="s">
        <v>326</v>
      </c>
      <c r="Q1108" s="124" t="s">
        <v>326</v>
      </c>
      <c r="R1108" s="89" t="s">
        <v>326</v>
      </c>
      <c r="S1108" s="89" t="s">
        <v>326</v>
      </c>
      <c r="T1108" s="124" t="s">
        <v>326</v>
      </c>
      <c r="U1108" s="89" t="s">
        <v>326</v>
      </c>
      <c r="V1108" s="162"/>
    </row>
    <row r="1109" spans="1:16377" ht="45.75" customHeight="1">
      <c r="A1109" s="101" t="s">
        <v>2292</v>
      </c>
      <c r="B1109" s="99" t="s">
        <v>3451</v>
      </c>
      <c r="C1109" s="53" t="s">
        <v>189</v>
      </c>
      <c r="D1109" s="53" t="s">
        <v>1439</v>
      </c>
      <c r="E1109" s="90">
        <v>1065</v>
      </c>
      <c r="F1109" s="122">
        <v>0.05</v>
      </c>
      <c r="G1109" s="89">
        <v>1012</v>
      </c>
      <c r="H1109" s="89" t="s">
        <v>326</v>
      </c>
      <c r="I1109" s="89" t="s">
        <v>326</v>
      </c>
      <c r="J1109" s="89" t="s">
        <v>326</v>
      </c>
      <c r="K1109" s="89" t="s">
        <v>326</v>
      </c>
      <c r="L1109" s="89" t="s">
        <v>326</v>
      </c>
      <c r="M1109" s="89" t="s">
        <v>326</v>
      </c>
      <c r="N1109" s="89" t="s">
        <v>326</v>
      </c>
      <c r="O1109" s="89" t="s">
        <v>326</v>
      </c>
      <c r="P1109" s="89" t="s">
        <v>326</v>
      </c>
      <c r="Q1109" s="124" t="s">
        <v>326</v>
      </c>
      <c r="R1109" s="89" t="s">
        <v>326</v>
      </c>
      <c r="S1109" s="89" t="s">
        <v>326</v>
      </c>
      <c r="T1109" s="124" t="s">
        <v>326</v>
      </c>
      <c r="U1109" s="89" t="s">
        <v>326</v>
      </c>
      <c r="V1109" s="162"/>
    </row>
    <row r="1110" spans="1:16377" ht="45.75" customHeight="1">
      <c r="A1110" s="101" t="s">
        <v>2292</v>
      </c>
      <c r="B1110" s="99" t="s">
        <v>3451</v>
      </c>
      <c r="C1110" s="53" t="s">
        <v>190</v>
      </c>
      <c r="D1110" s="53" t="s">
        <v>1865</v>
      </c>
      <c r="E1110" s="90">
        <v>6375</v>
      </c>
      <c r="F1110" s="122">
        <v>0.05</v>
      </c>
      <c r="G1110" s="89">
        <v>6056</v>
      </c>
      <c r="H1110" s="89" t="s">
        <v>326</v>
      </c>
      <c r="I1110" s="89" t="s">
        <v>326</v>
      </c>
      <c r="J1110" s="89" t="s">
        <v>326</v>
      </c>
      <c r="K1110" s="89" t="s">
        <v>326</v>
      </c>
      <c r="L1110" s="89" t="s">
        <v>326</v>
      </c>
      <c r="M1110" s="89" t="s">
        <v>326</v>
      </c>
      <c r="N1110" s="89" t="s">
        <v>326</v>
      </c>
      <c r="O1110" s="89" t="s">
        <v>326</v>
      </c>
      <c r="P1110" s="89" t="s">
        <v>326</v>
      </c>
      <c r="Q1110" s="124" t="s">
        <v>326</v>
      </c>
      <c r="R1110" s="89" t="s">
        <v>326</v>
      </c>
      <c r="S1110" s="89" t="s">
        <v>326</v>
      </c>
      <c r="T1110" s="124" t="s">
        <v>326</v>
      </c>
      <c r="U1110" s="89" t="s">
        <v>326</v>
      </c>
      <c r="V1110" s="162"/>
    </row>
    <row r="1111" spans="1:16377" ht="45.75" customHeight="1">
      <c r="A1111" s="101" t="s">
        <v>2292</v>
      </c>
      <c r="B1111" s="99" t="s">
        <v>3451</v>
      </c>
      <c r="C1111" s="53" t="s">
        <v>191</v>
      </c>
      <c r="D1111" s="53" t="s">
        <v>1866</v>
      </c>
      <c r="E1111" s="90">
        <v>6375</v>
      </c>
      <c r="F1111" s="122">
        <v>0.05</v>
      </c>
      <c r="G1111" s="89">
        <v>6056</v>
      </c>
      <c r="H1111" s="89" t="s">
        <v>326</v>
      </c>
      <c r="I1111" s="89" t="s">
        <v>326</v>
      </c>
      <c r="J1111" s="89" t="s">
        <v>326</v>
      </c>
      <c r="K1111" s="89" t="s">
        <v>326</v>
      </c>
      <c r="L1111" s="89" t="s">
        <v>326</v>
      </c>
      <c r="M1111" s="89" t="s">
        <v>326</v>
      </c>
      <c r="N1111" s="89" t="s">
        <v>326</v>
      </c>
      <c r="O1111" s="89" t="s">
        <v>326</v>
      </c>
      <c r="P1111" s="89" t="s">
        <v>326</v>
      </c>
      <c r="Q1111" s="124" t="s">
        <v>326</v>
      </c>
      <c r="R1111" s="89" t="s">
        <v>326</v>
      </c>
      <c r="S1111" s="89" t="s">
        <v>326</v>
      </c>
      <c r="T1111" s="124" t="s">
        <v>326</v>
      </c>
      <c r="U1111" s="89" t="s">
        <v>326</v>
      </c>
      <c r="V1111" s="162"/>
    </row>
    <row r="1112" spans="1:16377" ht="45.75" customHeight="1">
      <c r="A1112" s="101" t="s">
        <v>2292</v>
      </c>
      <c r="B1112" s="99" t="s">
        <v>3451</v>
      </c>
      <c r="C1112" s="53" t="s">
        <v>192</v>
      </c>
      <c r="D1112" s="53" t="s">
        <v>1867</v>
      </c>
      <c r="E1112" s="90">
        <v>3160</v>
      </c>
      <c r="F1112" s="122">
        <v>0.05</v>
      </c>
      <c r="G1112" s="89">
        <v>3002</v>
      </c>
      <c r="H1112" s="89" t="s">
        <v>326</v>
      </c>
      <c r="I1112" s="89" t="s">
        <v>326</v>
      </c>
      <c r="J1112" s="89" t="s">
        <v>326</v>
      </c>
      <c r="K1112" s="89" t="s">
        <v>326</v>
      </c>
      <c r="L1112" s="89" t="s">
        <v>326</v>
      </c>
      <c r="M1112" s="89" t="s">
        <v>326</v>
      </c>
      <c r="N1112" s="89" t="s">
        <v>326</v>
      </c>
      <c r="O1112" s="89" t="s">
        <v>326</v>
      </c>
      <c r="P1112" s="89" t="s">
        <v>326</v>
      </c>
      <c r="Q1112" s="124" t="s">
        <v>326</v>
      </c>
      <c r="R1112" s="89" t="s">
        <v>326</v>
      </c>
      <c r="S1112" s="89" t="s">
        <v>326</v>
      </c>
      <c r="T1112" s="124" t="s">
        <v>326</v>
      </c>
      <c r="U1112" s="89" t="s">
        <v>326</v>
      </c>
      <c r="V1112" s="162"/>
    </row>
    <row r="1113" spans="1:16377" ht="45.75" customHeight="1">
      <c r="A1113" s="101" t="s">
        <v>2292</v>
      </c>
      <c r="B1113" s="99" t="s">
        <v>3451</v>
      </c>
      <c r="C1113" s="53" t="s">
        <v>193</v>
      </c>
      <c r="D1113" s="53" t="s">
        <v>1868</v>
      </c>
      <c r="E1113" s="90">
        <v>3160</v>
      </c>
      <c r="F1113" s="122">
        <v>0.05</v>
      </c>
      <c r="G1113" s="89">
        <v>3002</v>
      </c>
      <c r="H1113" s="89" t="s">
        <v>326</v>
      </c>
      <c r="I1113" s="89" t="s">
        <v>326</v>
      </c>
      <c r="J1113" s="89" t="s">
        <v>326</v>
      </c>
      <c r="K1113" s="89" t="s">
        <v>326</v>
      </c>
      <c r="L1113" s="89" t="s">
        <v>326</v>
      </c>
      <c r="M1113" s="89" t="s">
        <v>326</v>
      </c>
      <c r="N1113" s="89" t="s">
        <v>326</v>
      </c>
      <c r="O1113" s="89" t="s">
        <v>326</v>
      </c>
      <c r="P1113" s="89" t="s">
        <v>326</v>
      </c>
      <c r="Q1113" s="124" t="s">
        <v>326</v>
      </c>
      <c r="R1113" s="89" t="s">
        <v>326</v>
      </c>
      <c r="S1113" s="89" t="s">
        <v>326</v>
      </c>
      <c r="T1113" s="124" t="s">
        <v>326</v>
      </c>
      <c r="U1113" s="89" t="s">
        <v>326</v>
      </c>
      <c r="V1113" s="162"/>
    </row>
    <row r="1114" spans="1:16377" ht="45.75" customHeight="1">
      <c r="A1114" s="101" t="s">
        <v>2292</v>
      </c>
      <c r="B1114" s="99" t="s">
        <v>3451</v>
      </c>
      <c r="C1114" s="53" t="s">
        <v>194</v>
      </c>
      <c r="D1114" s="53" t="s">
        <v>1869</v>
      </c>
      <c r="E1114" s="90">
        <v>5305</v>
      </c>
      <c r="F1114" s="122">
        <v>0.05</v>
      </c>
      <c r="G1114" s="89">
        <v>5040</v>
      </c>
      <c r="H1114" s="89" t="s">
        <v>326</v>
      </c>
      <c r="I1114" s="89" t="s">
        <v>326</v>
      </c>
      <c r="J1114" s="89" t="s">
        <v>326</v>
      </c>
      <c r="K1114" s="89" t="s">
        <v>326</v>
      </c>
      <c r="L1114" s="89" t="s">
        <v>326</v>
      </c>
      <c r="M1114" s="89" t="s">
        <v>326</v>
      </c>
      <c r="N1114" s="89" t="s">
        <v>326</v>
      </c>
      <c r="O1114" s="89" t="s">
        <v>326</v>
      </c>
      <c r="P1114" s="89" t="s">
        <v>326</v>
      </c>
      <c r="Q1114" s="124" t="s">
        <v>326</v>
      </c>
      <c r="R1114" s="89" t="s">
        <v>326</v>
      </c>
      <c r="S1114" s="89" t="s">
        <v>326</v>
      </c>
      <c r="T1114" s="124" t="s">
        <v>326</v>
      </c>
      <c r="U1114" s="89" t="s">
        <v>326</v>
      </c>
      <c r="V1114" s="162"/>
    </row>
    <row r="1115" spans="1:16377" ht="45.75" customHeight="1">
      <c r="A1115" s="101" t="s">
        <v>2292</v>
      </c>
      <c r="B1115" s="99" t="s">
        <v>3451</v>
      </c>
      <c r="C1115" s="53" t="s">
        <v>195</v>
      </c>
      <c r="D1115" s="53" t="s">
        <v>1870</v>
      </c>
      <c r="E1115" s="90">
        <v>5305</v>
      </c>
      <c r="F1115" s="122">
        <v>0.05</v>
      </c>
      <c r="G1115" s="89">
        <v>5040</v>
      </c>
      <c r="H1115" s="89" t="s">
        <v>326</v>
      </c>
      <c r="I1115" s="89" t="s">
        <v>326</v>
      </c>
      <c r="J1115" s="89" t="s">
        <v>326</v>
      </c>
      <c r="K1115" s="89" t="s">
        <v>326</v>
      </c>
      <c r="L1115" s="89" t="s">
        <v>326</v>
      </c>
      <c r="M1115" s="89" t="s">
        <v>326</v>
      </c>
      <c r="N1115" s="89" t="s">
        <v>326</v>
      </c>
      <c r="O1115" s="89" t="s">
        <v>326</v>
      </c>
      <c r="P1115" s="89" t="s">
        <v>326</v>
      </c>
      <c r="Q1115" s="124" t="s">
        <v>326</v>
      </c>
      <c r="R1115" s="89" t="s">
        <v>326</v>
      </c>
      <c r="S1115" s="89" t="s">
        <v>326</v>
      </c>
      <c r="T1115" s="124" t="s">
        <v>326</v>
      </c>
      <c r="U1115" s="89" t="s">
        <v>326</v>
      </c>
      <c r="V1115" s="162"/>
    </row>
    <row r="1116" spans="1:16377" ht="45.75" customHeight="1">
      <c r="A1116" s="101" t="s">
        <v>2292</v>
      </c>
      <c r="B1116" s="99" t="s">
        <v>3451</v>
      </c>
      <c r="C1116" s="53" t="s">
        <v>196</v>
      </c>
      <c r="D1116" s="53" t="s">
        <v>1440</v>
      </c>
      <c r="E1116" s="90">
        <v>8515</v>
      </c>
      <c r="F1116" s="122">
        <v>0.05</v>
      </c>
      <c r="G1116" s="89">
        <v>8089</v>
      </c>
      <c r="H1116" s="89" t="s">
        <v>326</v>
      </c>
      <c r="I1116" s="89" t="s">
        <v>326</v>
      </c>
      <c r="J1116" s="89" t="s">
        <v>326</v>
      </c>
      <c r="K1116" s="89" t="s">
        <v>326</v>
      </c>
      <c r="L1116" s="89" t="s">
        <v>326</v>
      </c>
      <c r="M1116" s="89" t="s">
        <v>326</v>
      </c>
      <c r="N1116" s="89" t="s">
        <v>326</v>
      </c>
      <c r="O1116" s="89" t="s">
        <v>326</v>
      </c>
      <c r="P1116" s="89" t="s">
        <v>326</v>
      </c>
      <c r="Q1116" s="124" t="s">
        <v>326</v>
      </c>
      <c r="R1116" s="89" t="s">
        <v>326</v>
      </c>
      <c r="S1116" s="89" t="s">
        <v>326</v>
      </c>
      <c r="T1116" s="124" t="s">
        <v>326</v>
      </c>
      <c r="U1116" s="89" t="s">
        <v>326</v>
      </c>
      <c r="V1116" s="162"/>
    </row>
    <row r="1117" spans="1:16377" ht="45.75" customHeight="1">
      <c r="A1117" s="101" t="s">
        <v>2292</v>
      </c>
      <c r="B1117" s="99" t="s">
        <v>3451</v>
      </c>
      <c r="C1117" s="53" t="s">
        <v>197</v>
      </c>
      <c r="D1117" s="53" t="s">
        <v>1441</v>
      </c>
      <c r="E1117" s="90">
        <v>8515</v>
      </c>
      <c r="F1117" s="122">
        <v>0.05</v>
      </c>
      <c r="G1117" s="89">
        <v>8089</v>
      </c>
      <c r="H1117" s="89" t="s">
        <v>326</v>
      </c>
      <c r="I1117" s="89" t="s">
        <v>326</v>
      </c>
      <c r="J1117" s="89" t="s">
        <v>326</v>
      </c>
      <c r="K1117" s="89" t="s">
        <v>326</v>
      </c>
      <c r="L1117" s="89" t="s">
        <v>326</v>
      </c>
      <c r="M1117" s="89" t="s">
        <v>326</v>
      </c>
      <c r="N1117" s="89" t="s">
        <v>326</v>
      </c>
      <c r="O1117" s="89" t="s">
        <v>326</v>
      </c>
      <c r="P1117" s="89" t="s">
        <v>326</v>
      </c>
      <c r="Q1117" s="124" t="s">
        <v>326</v>
      </c>
      <c r="R1117" s="89" t="s">
        <v>326</v>
      </c>
      <c r="S1117" s="89" t="s">
        <v>326</v>
      </c>
      <c r="T1117" s="124" t="s">
        <v>326</v>
      </c>
      <c r="U1117" s="89" t="s">
        <v>326</v>
      </c>
      <c r="V1117" s="162"/>
    </row>
    <row r="1118" spans="1:16377" ht="45.75" customHeight="1">
      <c r="A1118" s="101" t="s">
        <v>2292</v>
      </c>
      <c r="B1118" s="99" t="s">
        <v>3453</v>
      </c>
      <c r="C1118" s="53" t="s">
        <v>313</v>
      </c>
      <c r="D1118" s="53" t="s">
        <v>310</v>
      </c>
      <c r="E1118" s="90">
        <v>6375</v>
      </c>
      <c r="F1118" s="122">
        <v>0.05</v>
      </c>
      <c r="G1118" s="89">
        <v>6056</v>
      </c>
      <c r="H1118" s="89" t="s">
        <v>326</v>
      </c>
      <c r="I1118" s="89" t="s">
        <v>326</v>
      </c>
      <c r="J1118" s="89" t="s">
        <v>326</v>
      </c>
      <c r="K1118" s="89" t="s">
        <v>326</v>
      </c>
      <c r="L1118" s="89" t="s">
        <v>326</v>
      </c>
      <c r="M1118" s="89" t="s">
        <v>326</v>
      </c>
      <c r="N1118" s="89" t="s">
        <v>326</v>
      </c>
      <c r="O1118" s="89" t="s">
        <v>326</v>
      </c>
      <c r="P1118" s="89" t="s">
        <v>326</v>
      </c>
      <c r="Q1118" s="124" t="s">
        <v>326</v>
      </c>
      <c r="R1118" s="89" t="s">
        <v>326</v>
      </c>
      <c r="S1118" s="89" t="s">
        <v>326</v>
      </c>
      <c r="T1118" s="124" t="s">
        <v>326</v>
      </c>
      <c r="U1118" s="89" t="s">
        <v>326</v>
      </c>
      <c r="V1118" s="162"/>
    </row>
    <row r="1119" spans="1:16377" ht="45.75" customHeight="1">
      <c r="A1119" s="101" t="s">
        <v>2292</v>
      </c>
      <c r="B1119" s="99" t="s">
        <v>3453</v>
      </c>
      <c r="C1119" s="53" t="s">
        <v>314</v>
      </c>
      <c r="D1119" s="53" t="s">
        <v>311</v>
      </c>
      <c r="E1119" s="90">
        <v>6855</v>
      </c>
      <c r="F1119" s="122">
        <v>0.05</v>
      </c>
      <c r="G1119" s="89">
        <v>6512</v>
      </c>
      <c r="H1119" s="89" t="s">
        <v>326</v>
      </c>
      <c r="I1119" s="89" t="s">
        <v>326</v>
      </c>
      <c r="J1119" s="89" t="s">
        <v>326</v>
      </c>
      <c r="K1119" s="89" t="s">
        <v>326</v>
      </c>
      <c r="L1119" s="89" t="s">
        <v>326</v>
      </c>
      <c r="M1119" s="89" t="s">
        <v>326</v>
      </c>
      <c r="N1119" s="89" t="s">
        <v>326</v>
      </c>
      <c r="O1119" s="89" t="s">
        <v>326</v>
      </c>
      <c r="P1119" s="89" t="s">
        <v>326</v>
      </c>
      <c r="Q1119" s="124" t="s">
        <v>326</v>
      </c>
      <c r="R1119" s="89" t="s">
        <v>326</v>
      </c>
      <c r="S1119" s="89" t="s">
        <v>326</v>
      </c>
      <c r="T1119" s="124" t="s">
        <v>326</v>
      </c>
      <c r="U1119" s="89" t="s">
        <v>326</v>
      </c>
      <c r="V1119" s="162"/>
    </row>
    <row r="1120" spans="1:16377" ht="45.75" customHeight="1">
      <c r="A1120" s="101" t="s">
        <v>2292</v>
      </c>
      <c r="B1120" s="99" t="s">
        <v>3453</v>
      </c>
      <c r="C1120" s="53" t="s">
        <v>315</v>
      </c>
      <c r="D1120" s="53" t="s">
        <v>312</v>
      </c>
      <c r="E1120" s="90">
        <v>6375</v>
      </c>
      <c r="F1120" s="122">
        <v>0.05</v>
      </c>
      <c r="G1120" s="89">
        <v>6056</v>
      </c>
      <c r="H1120" s="89" t="s">
        <v>326</v>
      </c>
      <c r="I1120" s="89" t="s">
        <v>326</v>
      </c>
      <c r="J1120" s="89" t="s">
        <v>326</v>
      </c>
      <c r="K1120" s="89" t="s">
        <v>326</v>
      </c>
      <c r="L1120" s="89" t="s">
        <v>326</v>
      </c>
      <c r="M1120" s="89" t="s">
        <v>326</v>
      </c>
      <c r="N1120" s="89" t="s">
        <v>326</v>
      </c>
      <c r="O1120" s="89" t="s">
        <v>326</v>
      </c>
      <c r="P1120" s="89" t="s">
        <v>326</v>
      </c>
      <c r="Q1120" s="124" t="s">
        <v>326</v>
      </c>
      <c r="R1120" s="89" t="s">
        <v>326</v>
      </c>
      <c r="S1120" s="89" t="s">
        <v>326</v>
      </c>
      <c r="T1120" s="124" t="s">
        <v>326</v>
      </c>
      <c r="U1120" s="89" t="s">
        <v>326</v>
      </c>
      <c r="V1120" s="162"/>
      <c r="W1120" s="85"/>
      <c r="X1120" s="85"/>
      <c r="Y1120" s="85"/>
      <c r="Z1120" s="85"/>
      <c r="AA1120" s="85"/>
      <c r="AB1120" s="85"/>
      <c r="AC1120" s="85"/>
      <c r="AD1120" s="85"/>
      <c r="AE1120" s="85"/>
      <c r="AF1120" s="85"/>
      <c r="AG1120" s="85"/>
      <c r="AH1120" s="85"/>
      <c r="AI1120" s="85"/>
      <c r="AJ1120" s="85"/>
      <c r="AK1120" s="85"/>
      <c r="AL1120" s="85"/>
      <c r="AM1120" s="85"/>
      <c r="AN1120" s="85"/>
      <c r="AO1120" s="85"/>
      <c r="AP1120" s="85"/>
      <c r="AQ1120" s="85"/>
      <c r="AR1120" s="85"/>
      <c r="AS1120" s="85"/>
      <c r="AT1120" s="85"/>
      <c r="AU1120" s="85"/>
      <c r="AV1120" s="85"/>
      <c r="AW1120" s="85"/>
      <c r="AX1120" s="85"/>
      <c r="AY1120" s="85"/>
      <c r="AZ1120" s="85"/>
      <c r="BA1120" s="85"/>
      <c r="BB1120" s="85"/>
      <c r="BC1120" s="85"/>
      <c r="BD1120" s="85"/>
      <c r="BE1120" s="85"/>
      <c r="BF1120" s="85"/>
      <c r="BG1120" s="85"/>
      <c r="BH1120" s="85"/>
      <c r="BI1120" s="85"/>
      <c r="BJ1120" s="85"/>
      <c r="BK1120" s="85"/>
      <c r="BL1120" s="85"/>
      <c r="BM1120" s="85"/>
      <c r="BN1120" s="85"/>
      <c r="BO1120" s="85"/>
      <c r="BP1120" s="85"/>
      <c r="BQ1120" s="85"/>
      <c r="BR1120" s="85"/>
      <c r="BS1120" s="85"/>
      <c r="BT1120" s="85"/>
      <c r="BU1120" s="85"/>
      <c r="BV1120" s="85"/>
      <c r="BW1120" s="85"/>
      <c r="BX1120" s="85"/>
      <c r="BY1120" s="85"/>
      <c r="BZ1120" s="85"/>
      <c r="CA1120" s="85"/>
      <c r="CB1120" s="85"/>
      <c r="CC1120" s="85"/>
      <c r="CD1120" s="85"/>
      <c r="CE1120" s="85"/>
      <c r="CF1120" s="85"/>
      <c r="CG1120" s="85"/>
      <c r="CH1120" s="85"/>
      <c r="CI1120" s="85"/>
      <c r="CJ1120" s="85"/>
      <c r="CK1120" s="85"/>
      <c r="CL1120" s="85"/>
      <c r="CM1120" s="85"/>
      <c r="CN1120" s="85"/>
      <c r="CO1120" s="85"/>
      <c r="CP1120" s="85"/>
      <c r="CQ1120" s="85"/>
      <c r="CR1120" s="85"/>
      <c r="CS1120" s="85"/>
      <c r="CT1120" s="85"/>
      <c r="CU1120" s="85"/>
      <c r="CV1120" s="85"/>
      <c r="CW1120" s="85"/>
      <c r="CX1120" s="85"/>
      <c r="CY1120" s="85"/>
      <c r="CZ1120" s="85"/>
      <c r="DA1120" s="85"/>
      <c r="DB1120" s="85"/>
      <c r="DC1120" s="85"/>
      <c r="DD1120" s="85"/>
      <c r="DE1120" s="85"/>
      <c r="DF1120" s="85"/>
      <c r="DG1120" s="85"/>
      <c r="DH1120" s="85"/>
      <c r="DI1120" s="85"/>
      <c r="DJ1120" s="85"/>
      <c r="DK1120" s="85"/>
      <c r="DL1120" s="85"/>
      <c r="DM1120" s="85"/>
      <c r="DN1120" s="85"/>
      <c r="DO1120" s="85"/>
      <c r="DP1120" s="85"/>
      <c r="DQ1120" s="85"/>
      <c r="DR1120" s="85"/>
      <c r="DS1120" s="85"/>
      <c r="DT1120" s="85"/>
      <c r="DU1120" s="85"/>
      <c r="DV1120" s="85"/>
      <c r="DW1120" s="85"/>
      <c r="DX1120" s="85"/>
      <c r="DY1120" s="85"/>
      <c r="DZ1120" s="85"/>
      <c r="EA1120" s="85"/>
      <c r="EB1120" s="85"/>
      <c r="EC1120" s="85"/>
      <c r="ED1120" s="85"/>
      <c r="EE1120" s="85"/>
      <c r="EF1120" s="85"/>
      <c r="EG1120" s="85"/>
      <c r="EH1120" s="85"/>
      <c r="EI1120" s="85"/>
      <c r="EJ1120" s="85"/>
      <c r="EK1120" s="85"/>
      <c r="EL1120" s="85"/>
      <c r="EM1120" s="85"/>
      <c r="EN1120" s="85"/>
      <c r="EO1120" s="85"/>
      <c r="EP1120" s="85"/>
      <c r="EQ1120" s="85"/>
      <c r="ER1120" s="85"/>
      <c r="ES1120" s="85"/>
      <c r="ET1120" s="85"/>
      <c r="EU1120" s="85"/>
      <c r="EV1120" s="85"/>
      <c r="EW1120" s="85"/>
      <c r="EX1120" s="85"/>
      <c r="EY1120" s="85"/>
      <c r="EZ1120" s="85"/>
      <c r="FA1120" s="85"/>
      <c r="FB1120" s="85"/>
      <c r="FC1120" s="85"/>
      <c r="FD1120" s="85"/>
      <c r="FE1120" s="85"/>
      <c r="FF1120" s="85"/>
      <c r="FG1120" s="85"/>
      <c r="FH1120" s="85"/>
      <c r="FI1120" s="85"/>
      <c r="FJ1120" s="85"/>
      <c r="FK1120" s="85"/>
      <c r="FL1120" s="85"/>
      <c r="FM1120" s="85"/>
      <c r="FN1120" s="85"/>
      <c r="FO1120" s="85"/>
      <c r="FP1120" s="85"/>
      <c r="FQ1120" s="85"/>
      <c r="FR1120" s="85"/>
      <c r="FS1120" s="85"/>
      <c r="FT1120" s="85"/>
      <c r="FU1120" s="85"/>
      <c r="FV1120" s="85"/>
      <c r="FW1120" s="85"/>
      <c r="FX1120" s="85"/>
      <c r="FY1120" s="85"/>
      <c r="FZ1120" s="85"/>
      <c r="GA1120" s="85"/>
      <c r="GB1120" s="85"/>
      <c r="GC1120" s="85"/>
      <c r="GD1120" s="85"/>
      <c r="GE1120" s="85"/>
      <c r="GF1120" s="85"/>
      <c r="GG1120" s="85"/>
      <c r="GH1120" s="85"/>
      <c r="GI1120" s="85"/>
      <c r="GJ1120" s="85"/>
      <c r="GK1120" s="85"/>
      <c r="GL1120" s="85"/>
      <c r="GM1120" s="85"/>
      <c r="GN1120" s="85"/>
      <c r="GO1120" s="85"/>
      <c r="GP1120" s="85"/>
      <c r="GQ1120" s="85"/>
      <c r="GR1120" s="85"/>
      <c r="GS1120" s="85"/>
      <c r="GT1120" s="85"/>
      <c r="GU1120" s="85"/>
      <c r="GV1120" s="85"/>
      <c r="GW1120" s="85"/>
      <c r="GX1120" s="85"/>
      <c r="GY1120" s="85"/>
      <c r="GZ1120" s="85"/>
      <c r="HA1120" s="85"/>
      <c r="HB1120" s="85"/>
      <c r="HC1120" s="85"/>
      <c r="HD1120" s="85"/>
      <c r="HE1120" s="85"/>
      <c r="HF1120" s="85"/>
      <c r="HG1120" s="85"/>
      <c r="HH1120" s="85"/>
      <c r="HI1120" s="85"/>
      <c r="HJ1120" s="85"/>
      <c r="HK1120" s="85"/>
      <c r="HL1120" s="85"/>
      <c r="HM1120" s="85"/>
      <c r="HN1120" s="85"/>
      <c r="HO1120" s="85"/>
      <c r="HP1120" s="85"/>
      <c r="HQ1120" s="85"/>
      <c r="HR1120" s="85"/>
      <c r="HS1120" s="85"/>
      <c r="HT1120" s="85"/>
      <c r="HU1120" s="85"/>
      <c r="HV1120" s="85"/>
      <c r="HW1120" s="85"/>
      <c r="HX1120" s="85"/>
      <c r="HY1120" s="85"/>
      <c r="HZ1120" s="85"/>
      <c r="IA1120" s="85"/>
      <c r="IB1120" s="85"/>
      <c r="IC1120" s="85"/>
      <c r="ID1120" s="85"/>
      <c r="IE1120" s="85"/>
      <c r="IF1120" s="85"/>
      <c r="IG1120" s="85"/>
      <c r="IH1120" s="85"/>
      <c r="II1120" s="85"/>
      <c r="IJ1120" s="85"/>
      <c r="IK1120" s="85"/>
      <c r="IL1120" s="85"/>
      <c r="IM1120" s="85"/>
      <c r="IN1120" s="85"/>
      <c r="IO1120" s="85"/>
      <c r="IP1120" s="85"/>
      <c r="IQ1120" s="85"/>
      <c r="IR1120" s="85"/>
      <c r="IS1120" s="85"/>
      <c r="IT1120" s="85"/>
      <c r="IU1120" s="85"/>
      <c r="IV1120" s="85"/>
      <c r="IW1120" s="85"/>
      <c r="IX1120" s="85"/>
      <c r="IY1120" s="85"/>
      <c r="IZ1120" s="85"/>
      <c r="JA1120" s="85"/>
      <c r="JB1120" s="85"/>
      <c r="JC1120" s="85"/>
      <c r="JD1120" s="85"/>
      <c r="JE1120" s="85"/>
      <c r="JF1120" s="85"/>
      <c r="JG1120" s="85"/>
      <c r="JH1120" s="85"/>
      <c r="JI1120" s="85"/>
      <c r="JJ1120" s="85"/>
      <c r="JK1120" s="85"/>
      <c r="JL1120" s="85"/>
      <c r="JM1120" s="85"/>
      <c r="JN1120" s="85"/>
      <c r="JO1120" s="85"/>
      <c r="JP1120" s="85"/>
      <c r="JQ1120" s="85"/>
      <c r="JR1120" s="85"/>
      <c r="JS1120" s="85"/>
      <c r="JT1120" s="85"/>
      <c r="JU1120" s="85"/>
      <c r="JV1120" s="85"/>
      <c r="JW1120" s="85"/>
      <c r="JX1120" s="85"/>
      <c r="JY1120" s="85"/>
      <c r="JZ1120" s="85"/>
      <c r="KA1120" s="85"/>
      <c r="KB1120" s="85"/>
      <c r="KC1120" s="85"/>
      <c r="KD1120" s="85"/>
      <c r="KE1120" s="85"/>
      <c r="KF1120" s="85"/>
      <c r="KG1120" s="85"/>
      <c r="KH1120" s="85"/>
      <c r="KI1120" s="85"/>
      <c r="KJ1120" s="85"/>
      <c r="KK1120" s="85"/>
      <c r="KL1120" s="85"/>
      <c r="KM1120" s="85"/>
      <c r="KN1120" s="85"/>
      <c r="KO1120" s="85"/>
      <c r="KP1120" s="85"/>
      <c r="KQ1120" s="85"/>
      <c r="KR1120" s="85"/>
      <c r="KS1120" s="85"/>
      <c r="KT1120" s="85"/>
      <c r="KU1120" s="85"/>
      <c r="KV1120" s="85"/>
      <c r="KW1120" s="85"/>
      <c r="KX1120" s="85"/>
      <c r="KY1120" s="85"/>
      <c r="KZ1120" s="85"/>
      <c r="LA1120" s="85"/>
      <c r="LB1120" s="85"/>
      <c r="LC1120" s="85"/>
      <c r="LD1120" s="85"/>
      <c r="LE1120" s="85"/>
      <c r="LF1120" s="85"/>
      <c r="LG1120" s="85"/>
      <c r="LH1120" s="85"/>
      <c r="LI1120" s="85"/>
      <c r="LJ1120" s="85"/>
      <c r="LK1120" s="85"/>
      <c r="LL1120" s="85"/>
      <c r="LM1120" s="85"/>
      <c r="LN1120" s="85"/>
      <c r="LO1120" s="85"/>
      <c r="LP1120" s="85"/>
      <c r="LQ1120" s="85"/>
      <c r="LR1120" s="85"/>
      <c r="LS1120" s="85"/>
      <c r="LT1120" s="85"/>
      <c r="LU1120" s="85"/>
      <c r="LV1120" s="85"/>
      <c r="LW1120" s="85"/>
      <c r="LX1120" s="85"/>
      <c r="LY1120" s="85"/>
      <c r="LZ1120" s="85"/>
      <c r="MA1120" s="85"/>
      <c r="MB1120" s="85"/>
      <c r="MC1120" s="85"/>
      <c r="MD1120" s="85"/>
      <c r="ME1120" s="85"/>
      <c r="MF1120" s="85"/>
      <c r="MG1120" s="85"/>
      <c r="MH1120" s="85"/>
      <c r="MI1120" s="85"/>
      <c r="MJ1120" s="85"/>
      <c r="MK1120" s="85"/>
      <c r="ML1120" s="85"/>
      <c r="MM1120" s="85"/>
      <c r="MN1120" s="85"/>
      <c r="MO1120" s="85"/>
      <c r="MP1120" s="85"/>
      <c r="MQ1120" s="85"/>
      <c r="MR1120" s="85"/>
      <c r="MS1120" s="85"/>
      <c r="MT1120" s="85"/>
      <c r="MU1120" s="85"/>
      <c r="MV1120" s="85"/>
      <c r="MW1120" s="85"/>
      <c r="MX1120" s="85"/>
      <c r="MY1120" s="85"/>
      <c r="MZ1120" s="85"/>
      <c r="NA1120" s="85"/>
      <c r="NB1120" s="85"/>
      <c r="NC1120" s="85"/>
      <c r="ND1120" s="85"/>
      <c r="NE1120" s="85"/>
      <c r="NF1120" s="85"/>
      <c r="NG1120" s="85"/>
      <c r="NH1120" s="85"/>
      <c r="NI1120" s="85"/>
      <c r="NJ1120" s="85"/>
      <c r="NK1120" s="85"/>
      <c r="NL1120" s="85"/>
      <c r="NM1120" s="85"/>
      <c r="NN1120" s="85"/>
      <c r="NO1120" s="85"/>
      <c r="NP1120" s="85"/>
      <c r="NQ1120" s="85"/>
      <c r="NR1120" s="85"/>
      <c r="NS1120" s="85"/>
      <c r="NT1120" s="85"/>
      <c r="NU1120" s="85"/>
      <c r="NV1120" s="85"/>
      <c r="NW1120" s="85"/>
      <c r="NX1120" s="85"/>
      <c r="NY1120" s="85"/>
      <c r="NZ1120" s="85"/>
      <c r="OA1120" s="85"/>
      <c r="OB1120" s="85"/>
      <c r="OC1120" s="85"/>
      <c r="OD1120" s="85"/>
      <c r="OE1120" s="85"/>
      <c r="OF1120" s="85"/>
      <c r="OG1120" s="85"/>
      <c r="OH1120" s="85"/>
      <c r="OI1120" s="85"/>
      <c r="OJ1120" s="85"/>
      <c r="OK1120" s="85"/>
      <c r="OL1120" s="85"/>
      <c r="OM1120" s="85"/>
      <c r="ON1120" s="85"/>
      <c r="OO1120" s="85"/>
      <c r="OP1120" s="85"/>
      <c r="OQ1120" s="85"/>
      <c r="OR1120" s="85"/>
      <c r="OS1120" s="85"/>
      <c r="OT1120" s="85"/>
      <c r="OU1120" s="85"/>
      <c r="OV1120" s="85"/>
      <c r="OW1120" s="85"/>
      <c r="OX1120" s="85"/>
      <c r="OY1120" s="85"/>
      <c r="OZ1120" s="85"/>
      <c r="PA1120" s="85"/>
      <c r="PB1120" s="85"/>
      <c r="PC1120" s="85"/>
      <c r="PD1120" s="85"/>
      <c r="PE1120" s="85"/>
      <c r="PF1120" s="85"/>
      <c r="PG1120" s="85"/>
      <c r="PH1120" s="85"/>
      <c r="PI1120" s="85"/>
      <c r="PJ1120" s="85"/>
      <c r="PK1120" s="85"/>
      <c r="PL1120" s="85"/>
      <c r="PM1120" s="85"/>
      <c r="PN1120" s="85"/>
      <c r="PO1120" s="85"/>
      <c r="PP1120" s="85"/>
      <c r="PQ1120" s="85"/>
      <c r="PR1120" s="85"/>
      <c r="PS1120" s="85"/>
      <c r="PT1120" s="85"/>
      <c r="PU1120" s="85"/>
      <c r="PV1120" s="85"/>
      <c r="PW1120" s="85"/>
      <c r="PX1120" s="85"/>
      <c r="PY1120" s="85"/>
      <c r="PZ1120" s="85"/>
      <c r="QA1120" s="85"/>
      <c r="QB1120" s="85"/>
      <c r="QC1120" s="85"/>
      <c r="QD1120" s="85"/>
      <c r="QE1120" s="85"/>
      <c r="QF1120" s="85"/>
      <c r="QG1120" s="85"/>
      <c r="QH1120" s="85"/>
      <c r="QI1120" s="85"/>
      <c r="QJ1120" s="85"/>
      <c r="QK1120" s="85"/>
      <c r="QL1120" s="85"/>
      <c r="QM1120" s="85"/>
      <c r="QN1120" s="85"/>
      <c r="QO1120" s="85"/>
      <c r="QP1120" s="85"/>
      <c r="QQ1120" s="85"/>
      <c r="QR1120" s="85"/>
      <c r="QS1120" s="85"/>
      <c r="QT1120" s="85"/>
      <c r="QU1120" s="85"/>
      <c r="QV1120" s="85"/>
      <c r="QW1120" s="85"/>
      <c r="QX1120" s="85"/>
      <c r="QY1120" s="85"/>
      <c r="QZ1120" s="85"/>
      <c r="RA1120" s="85"/>
      <c r="RB1120" s="85"/>
      <c r="RC1120" s="85"/>
      <c r="RD1120" s="85"/>
      <c r="RE1120" s="85"/>
      <c r="RF1120" s="85"/>
      <c r="RG1120" s="85"/>
      <c r="RH1120" s="85"/>
      <c r="RI1120" s="85"/>
      <c r="RJ1120" s="85"/>
      <c r="RK1120" s="85"/>
      <c r="RL1120" s="85"/>
      <c r="RM1120" s="85"/>
      <c r="RN1120" s="85"/>
      <c r="RO1120" s="85"/>
      <c r="RP1120" s="85"/>
      <c r="RQ1120" s="85"/>
      <c r="RR1120" s="85"/>
      <c r="RS1120" s="85"/>
      <c r="RT1120" s="85"/>
      <c r="RU1120" s="85"/>
      <c r="RV1120" s="85"/>
      <c r="RW1120" s="85"/>
      <c r="RX1120" s="85"/>
      <c r="RY1120" s="85"/>
      <c r="RZ1120" s="85"/>
      <c r="SA1120" s="85"/>
      <c r="SB1120" s="85"/>
      <c r="SC1120" s="85"/>
      <c r="SD1120" s="85"/>
      <c r="SE1120" s="85"/>
      <c r="SF1120" s="85"/>
      <c r="SG1120" s="85"/>
      <c r="SH1120" s="85"/>
      <c r="SI1120" s="85"/>
      <c r="SJ1120" s="85"/>
      <c r="SK1120" s="85"/>
      <c r="SL1120" s="85"/>
      <c r="SM1120" s="85"/>
      <c r="SN1120" s="85"/>
      <c r="SO1120" s="85"/>
      <c r="SP1120" s="85"/>
      <c r="SQ1120" s="85"/>
      <c r="SR1120" s="85"/>
      <c r="SS1120" s="85"/>
      <c r="ST1120" s="85"/>
      <c r="SU1120" s="85"/>
      <c r="SV1120" s="85"/>
      <c r="SW1120" s="85"/>
      <c r="SX1120" s="85"/>
      <c r="SY1120" s="85"/>
      <c r="SZ1120" s="85"/>
      <c r="TA1120" s="85"/>
      <c r="TB1120" s="85"/>
      <c r="TC1120" s="85"/>
      <c r="TD1120" s="85"/>
      <c r="TE1120" s="85"/>
      <c r="TF1120" s="85"/>
      <c r="TG1120" s="85"/>
      <c r="TH1120" s="85"/>
      <c r="TI1120" s="85"/>
      <c r="TJ1120" s="85"/>
      <c r="TK1120" s="85"/>
      <c r="TL1120" s="85"/>
      <c r="TM1120" s="85"/>
      <c r="TN1120" s="85"/>
      <c r="TO1120" s="85"/>
      <c r="TP1120" s="85"/>
      <c r="TQ1120" s="85"/>
      <c r="TR1120" s="85"/>
      <c r="TS1120" s="85"/>
      <c r="TT1120" s="85"/>
      <c r="TU1120" s="85"/>
      <c r="TV1120" s="85"/>
      <c r="TW1120" s="85"/>
      <c r="TX1120" s="85"/>
      <c r="TY1120" s="85"/>
      <c r="TZ1120" s="85"/>
      <c r="UA1120" s="85"/>
      <c r="UB1120" s="85"/>
      <c r="UC1120" s="85"/>
      <c r="UD1120" s="85"/>
      <c r="UE1120" s="85"/>
      <c r="UF1120" s="85"/>
      <c r="UG1120" s="85"/>
      <c r="UH1120" s="85"/>
      <c r="UI1120" s="85"/>
      <c r="UJ1120" s="85"/>
      <c r="UK1120" s="85"/>
      <c r="UL1120" s="85"/>
      <c r="UM1120" s="85"/>
      <c r="UN1120" s="85"/>
      <c r="UO1120" s="85"/>
      <c r="UP1120" s="85"/>
      <c r="UQ1120" s="85"/>
      <c r="UR1120" s="85"/>
      <c r="US1120" s="85"/>
      <c r="UT1120" s="85"/>
      <c r="UU1120" s="85"/>
      <c r="UV1120" s="85"/>
      <c r="UW1120" s="85"/>
      <c r="UX1120" s="85"/>
      <c r="UY1120" s="85"/>
      <c r="UZ1120" s="85"/>
      <c r="VA1120" s="85"/>
      <c r="VB1120" s="85"/>
      <c r="VC1120" s="85"/>
      <c r="VD1120" s="85"/>
      <c r="VE1120" s="85"/>
      <c r="VF1120" s="85"/>
      <c r="VG1120" s="85"/>
      <c r="VH1120" s="85"/>
      <c r="VI1120" s="85"/>
      <c r="VJ1120" s="85"/>
      <c r="VK1120" s="85"/>
      <c r="VL1120" s="85"/>
      <c r="VM1120" s="85"/>
      <c r="VN1120" s="85"/>
      <c r="VO1120" s="85"/>
      <c r="VP1120" s="85"/>
      <c r="VQ1120" s="85"/>
      <c r="VR1120" s="85"/>
      <c r="VS1120" s="85"/>
      <c r="VT1120" s="85"/>
      <c r="VU1120" s="85"/>
      <c r="VV1120" s="85"/>
      <c r="VW1120" s="85"/>
      <c r="VX1120" s="85"/>
      <c r="VY1120" s="85"/>
      <c r="VZ1120" s="85"/>
      <c r="WA1120" s="85"/>
      <c r="WB1120" s="85"/>
      <c r="WC1120" s="85"/>
      <c r="WD1120" s="85"/>
      <c r="WE1120" s="85"/>
      <c r="WF1120" s="85"/>
      <c r="WG1120" s="85"/>
      <c r="WH1120" s="85"/>
      <c r="WI1120" s="85"/>
      <c r="WJ1120" s="85"/>
      <c r="WK1120" s="85"/>
      <c r="WL1120" s="85"/>
      <c r="WM1120" s="85"/>
      <c r="WN1120" s="85"/>
      <c r="WO1120" s="85"/>
      <c r="WP1120" s="85"/>
      <c r="WQ1120" s="85"/>
      <c r="WR1120" s="85"/>
      <c r="WS1120" s="85"/>
      <c r="WT1120" s="85"/>
      <c r="WU1120" s="85"/>
      <c r="WV1120" s="85"/>
      <c r="WW1120" s="85"/>
      <c r="WX1120" s="85"/>
      <c r="WY1120" s="85"/>
      <c r="WZ1120" s="85"/>
      <c r="XA1120" s="85"/>
      <c r="XB1120" s="85"/>
      <c r="XC1120" s="85"/>
      <c r="XD1120" s="85"/>
      <c r="XE1120" s="85"/>
      <c r="XF1120" s="85"/>
      <c r="XG1120" s="85"/>
      <c r="XH1120" s="85"/>
      <c r="XI1120" s="85"/>
      <c r="XJ1120" s="85"/>
      <c r="XK1120" s="85"/>
      <c r="XL1120" s="85"/>
      <c r="XM1120" s="85"/>
      <c r="XN1120" s="85"/>
      <c r="XO1120" s="85"/>
      <c r="XP1120" s="85"/>
      <c r="XQ1120" s="85"/>
      <c r="XR1120" s="85"/>
      <c r="XS1120" s="85"/>
      <c r="XT1120" s="85"/>
      <c r="XU1120" s="85"/>
      <c r="XV1120" s="85"/>
      <c r="XW1120" s="85"/>
      <c r="XX1120" s="85"/>
      <c r="XY1120" s="85"/>
      <c r="XZ1120" s="85"/>
      <c r="YA1120" s="85"/>
      <c r="YB1120" s="85"/>
      <c r="YC1120" s="85"/>
      <c r="YD1120" s="85"/>
      <c r="YE1120" s="85"/>
      <c r="YF1120" s="85"/>
      <c r="YG1120" s="85"/>
      <c r="YH1120" s="85"/>
      <c r="YI1120" s="85"/>
      <c r="YJ1120" s="85"/>
      <c r="YK1120" s="85"/>
      <c r="YL1120" s="85"/>
      <c r="YM1120" s="85"/>
      <c r="YN1120" s="85"/>
      <c r="YO1120" s="85"/>
      <c r="YP1120" s="85"/>
      <c r="YQ1120" s="85"/>
      <c r="YR1120" s="85"/>
      <c r="YS1120" s="85"/>
      <c r="YT1120" s="85"/>
      <c r="YU1120" s="85"/>
      <c r="YV1120" s="85"/>
      <c r="YW1120" s="85"/>
      <c r="YX1120" s="85"/>
      <c r="YY1120" s="85"/>
      <c r="YZ1120" s="85"/>
      <c r="ZA1120" s="85"/>
      <c r="ZB1120" s="85"/>
      <c r="ZC1120" s="85"/>
      <c r="ZD1120" s="85"/>
      <c r="ZE1120" s="85"/>
      <c r="ZF1120" s="85"/>
      <c r="ZG1120" s="85"/>
      <c r="ZH1120" s="85"/>
      <c r="ZI1120" s="85"/>
      <c r="ZJ1120" s="85"/>
      <c r="ZK1120" s="85"/>
      <c r="ZL1120" s="85"/>
      <c r="ZM1120" s="85"/>
      <c r="ZN1120" s="85"/>
      <c r="ZO1120" s="85"/>
      <c r="ZP1120" s="85"/>
      <c r="ZQ1120" s="85"/>
      <c r="ZR1120" s="85"/>
      <c r="ZS1120" s="85"/>
      <c r="ZT1120" s="85"/>
      <c r="ZU1120" s="85"/>
      <c r="ZV1120" s="85"/>
      <c r="ZW1120" s="85"/>
      <c r="ZX1120" s="85"/>
      <c r="ZY1120" s="85"/>
      <c r="ZZ1120" s="85"/>
      <c r="AAA1120" s="85"/>
      <c r="AAB1120" s="85"/>
      <c r="AAC1120" s="85"/>
      <c r="AAD1120" s="85"/>
      <c r="AAE1120" s="85"/>
      <c r="AAF1120" s="85"/>
      <c r="AAG1120" s="85"/>
      <c r="AAH1120" s="85"/>
      <c r="AAI1120" s="85"/>
      <c r="AAJ1120" s="85"/>
      <c r="AAK1120" s="85"/>
      <c r="AAL1120" s="85"/>
      <c r="AAM1120" s="85"/>
      <c r="AAN1120" s="85"/>
      <c r="AAO1120" s="85"/>
      <c r="AAP1120" s="85"/>
      <c r="AAQ1120" s="85"/>
      <c r="AAR1120" s="85"/>
      <c r="AAS1120" s="85"/>
      <c r="AAT1120" s="85"/>
      <c r="AAU1120" s="85"/>
      <c r="AAV1120" s="85"/>
      <c r="AAW1120" s="85"/>
      <c r="AAX1120" s="85"/>
      <c r="AAY1120" s="85"/>
      <c r="AAZ1120" s="85"/>
      <c r="ABA1120" s="85"/>
      <c r="ABB1120" s="85"/>
      <c r="ABC1120" s="85"/>
      <c r="ABD1120" s="85"/>
      <c r="ABE1120" s="85"/>
      <c r="ABF1120" s="85"/>
      <c r="ABG1120" s="85"/>
      <c r="ABH1120" s="85"/>
      <c r="ABI1120" s="85"/>
      <c r="ABJ1120" s="85"/>
      <c r="ABK1120" s="85"/>
      <c r="ABL1120" s="85"/>
      <c r="ABM1120" s="85"/>
      <c r="ABN1120" s="85"/>
      <c r="ABO1120" s="85"/>
      <c r="ABP1120" s="85"/>
      <c r="ABQ1120" s="85"/>
      <c r="ABR1120" s="85"/>
      <c r="ABS1120" s="85"/>
      <c r="ABT1120" s="85"/>
      <c r="ABU1120" s="85"/>
      <c r="ABV1120" s="85"/>
      <c r="ABW1120" s="85"/>
      <c r="ABX1120" s="85"/>
      <c r="ABY1120" s="85"/>
      <c r="ABZ1120" s="85"/>
      <c r="ACA1120" s="85"/>
      <c r="ACB1120" s="85"/>
      <c r="ACC1120" s="85"/>
      <c r="ACD1120" s="85"/>
      <c r="ACE1120" s="85"/>
      <c r="ACF1120" s="85"/>
      <c r="ACG1120" s="85"/>
      <c r="ACH1120" s="85"/>
      <c r="ACI1120" s="85"/>
      <c r="ACJ1120" s="85"/>
      <c r="ACK1120" s="85"/>
      <c r="ACL1120" s="85"/>
      <c r="ACM1120" s="85"/>
      <c r="ACN1120" s="85"/>
      <c r="ACO1120" s="85"/>
      <c r="ACP1120" s="85"/>
      <c r="ACQ1120" s="85"/>
      <c r="ACR1120" s="85"/>
      <c r="ACS1120" s="85"/>
      <c r="ACT1120" s="85"/>
      <c r="ACU1120" s="85"/>
      <c r="ACV1120" s="85"/>
      <c r="ACW1120" s="85"/>
      <c r="ACX1120" s="85"/>
      <c r="ACY1120" s="85"/>
      <c r="ACZ1120" s="85"/>
      <c r="ADA1120" s="85"/>
      <c r="ADB1120" s="85"/>
      <c r="ADC1120" s="85"/>
      <c r="ADD1120" s="85"/>
      <c r="ADE1120" s="85"/>
      <c r="ADF1120" s="85"/>
      <c r="ADG1120" s="85"/>
      <c r="ADH1120" s="85"/>
      <c r="ADI1120" s="85"/>
      <c r="ADJ1120" s="85"/>
      <c r="ADK1120" s="85"/>
      <c r="ADL1120" s="85"/>
      <c r="ADM1120" s="85"/>
      <c r="ADN1120" s="85"/>
      <c r="ADO1120" s="85"/>
      <c r="ADP1120" s="85"/>
      <c r="ADQ1120" s="85"/>
      <c r="ADR1120" s="85"/>
      <c r="ADS1120" s="85"/>
      <c r="ADT1120" s="85"/>
      <c r="ADU1120" s="85"/>
      <c r="ADV1120" s="85"/>
      <c r="ADW1120" s="85"/>
      <c r="ADX1120" s="85"/>
      <c r="ADY1120" s="85"/>
      <c r="ADZ1120" s="85"/>
      <c r="AEA1120" s="85"/>
      <c r="AEB1120" s="85"/>
      <c r="AEC1120" s="85"/>
      <c r="AED1120" s="85"/>
      <c r="AEE1120" s="85"/>
      <c r="AEF1120" s="85"/>
      <c r="AEG1120" s="85"/>
      <c r="AEH1120" s="85"/>
      <c r="AEI1120" s="85"/>
      <c r="AEJ1120" s="85"/>
      <c r="AEK1120" s="85"/>
      <c r="AEL1120" s="85"/>
      <c r="AEM1120" s="85"/>
      <c r="AEN1120" s="85"/>
      <c r="AEO1120" s="85"/>
      <c r="AEP1120" s="85"/>
      <c r="AEQ1120" s="85"/>
      <c r="AER1120" s="85"/>
      <c r="AES1120" s="85"/>
      <c r="AET1120" s="85"/>
      <c r="AEU1120" s="85"/>
      <c r="AEV1120" s="85"/>
      <c r="AEW1120" s="85"/>
      <c r="AEX1120" s="85"/>
      <c r="AEY1120" s="85"/>
      <c r="AEZ1120" s="85"/>
      <c r="AFA1120" s="85"/>
      <c r="AFB1120" s="85"/>
      <c r="AFC1120" s="85"/>
      <c r="AFD1120" s="85"/>
      <c r="AFE1120" s="85"/>
      <c r="AFF1120" s="85"/>
      <c r="AFG1120" s="85"/>
      <c r="AFH1120" s="85"/>
      <c r="AFI1120" s="85"/>
      <c r="AFJ1120" s="85"/>
      <c r="AFK1120" s="85"/>
      <c r="AFL1120" s="85"/>
      <c r="AFM1120" s="85"/>
      <c r="AFN1120" s="85"/>
      <c r="AFO1120" s="85"/>
      <c r="AFP1120" s="85"/>
      <c r="AFQ1120" s="85"/>
      <c r="AFR1120" s="85"/>
      <c r="AFS1120" s="85"/>
      <c r="AFT1120" s="85"/>
      <c r="AFU1120" s="85"/>
      <c r="AFV1120" s="85"/>
      <c r="AFW1120" s="85"/>
      <c r="AFX1120" s="85"/>
      <c r="AFY1120" s="85"/>
      <c r="AFZ1120" s="85"/>
      <c r="AGA1120" s="85"/>
      <c r="AGB1120" s="85"/>
      <c r="AGC1120" s="85"/>
      <c r="AGD1120" s="85"/>
      <c r="AGE1120" s="85"/>
      <c r="AGF1120" s="85"/>
      <c r="AGG1120" s="85"/>
      <c r="AGH1120" s="85"/>
      <c r="AGI1120" s="85"/>
      <c r="AGJ1120" s="85"/>
      <c r="AGK1120" s="85"/>
      <c r="AGL1120" s="85"/>
      <c r="AGM1120" s="85"/>
      <c r="AGN1120" s="85"/>
      <c r="AGO1120" s="85"/>
      <c r="AGP1120" s="85"/>
      <c r="AGQ1120" s="85"/>
      <c r="AGR1120" s="85"/>
      <c r="AGS1120" s="85"/>
      <c r="AGT1120" s="85"/>
      <c r="AGU1120" s="85"/>
      <c r="AGV1120" s="85"/>
      <c r="AGW1120" s="85"/>
      <c r="AGX1120" s="85"/>
      <c r="AGY1120" s="85"/>
      <c r="AGZ1120" s="85"/>
      <c r="AHA1120" s="85"/>
      <c r="AHB1120" s="85"/>
      <c r="AHC1120" s="85"/>
      <c r="AHD1120" s="85"/>
      <c r="AHE1120" s="85"/>
      <c r="AHF1120" s="85"/>
      <c r="AHG1120" s="85"/>
      <c r="AHH1120" s="85"/>
      <c r="AHI1120" s="85"/>
      <c r="AHJ1120" s="85"/>
      <c r="AHK1120" s="85"/>
      <c r="AHL1120" s="85"/>
      <c r="AHM1120" s="85"/>
      <c r="AHN1120" s="85"/>
      <c r="AHO1120" s="85"/>
      <c r="AHP1120" s="85"/>
      <c r="AHQ1120" s="85"/>
      <c r="AHR1120" s="85"/>
      <c r="AHS1120" s="85"/>
      <c r="AHT1120" s="85"/>
      <c r="AHU1120" s="85"/>
      <c r="AHV1120" s="85"/>
      <c r="AHW1120" s="85"/>
      <c r="AHX1120" s="85"/>
      <c r="AHY1120" s="85"/>
      <c r="AHZ1120" s="85"/>
      <c r="AIA1120" s="85"/>
      <c r="AIB1120" s="85"/>
      <c r="AIC1120" s="85"/>
      <c r="AID1120" s="85"/>
      <c r="AIE1120" s="85"/>
      <c r="AIF1120" s="85"/>
      <c r="AIG1120" s="85"/>
      <c r="AIH1120" s="85"/>
      <c r="AII1120" s="85"/>
      <c r="AIJ1120" s="85"/>
      <c r="AIK1120" s="85"/>
      <c r="AIL1120" s="85"/>
      <c r="AIM1120" s="85"/>
      <c r="AIN1120" s="85"/>
      <c r="AIO1120" s="85"/>
      <c r="AIP1120" s="85"/>
      <c r="AIQ1120" s="85"/>
      <c r="AIR1120" s="85"/>
      <c r="AIS1120" s="85"/>
      <c r="AIT1120" s="85"/>
      <c r="AIU1120" s="85"/>
      <c r="AIV1120" s="85"/>
      <c r="AIW1120" s="85"/>
      <c r="AIX1120" s="85"/>
      <c r="AIY1120" s="85"/>
      <c r="AIZ1120" s="85"/>
      <c r="AJA1120" s="85"/>
      <c r="AJB1120" s="85"/>
      <c r="AJC1120" s="85"/>
      <c r="AJD1120" s="85"/>
      <c r="AJE1120" s="85"/>
      <c r="AJF1120" s="85"/>
      <c r="AJG1120" s="85"/>
      <c r="AJH1120" s="85"/>
      <c r="AJI1120" s="85"/>
      <c r="AJJ1120" s="85"/>
      <c r="AJK1120" s="85"/>
      <c r="AJL1120" s="85"/>
      <c r="AJM1120" s="85"/>
      <c r="AJN1120" s="85"/>
      <c r="AJO1120" s="85"/>
      <c r="AJP1120" s="85"/>
      <c r="AJQ1120" s="85"/>
      <c r="AJR1120" s="85"/>
      <c r="AJS1120" s="85"/>
      <c r="AJT1120" s="85"/>
      <c r="AJU1120" s="85"/>
      <c r="AJV1120" s="85"/>
      <c r="AJW1120" s="85"/>
      <c r="AJX1120" s="85"/>
      <c r="AJY1120" s="85"/>
      <c r="AJZ1120" s="85"/>
      <c r="AKA1120" s="85"/>
      <c r="AKB1120" s="85"/>
      <c r="AKC1120" s="85"/>
      <c r="AKD1120" s="85"/>
      <c r="AKE1120" s="85"/>
      <c r="AKF1120" s="85"/>
      <c r="AKG1120" s="85"/>
      <c r="AKH1120" s="85"/>
      <c r="AKI1120" s="85"/>
      <c r="AKJ1120" s="85"/>
      <c r="AKK1120" s="85"/>
      <c r="AKL1120" s="85"/>
      <c r="AKM1120" s="85"/>
      <c r="AKN1120" s="85"/>
      <c r="AKO1120" s="85"/>
      <c r="AKP1120" s="85"/>
      <c r="AKQ1120" s="85"/>
      <c r="AKR1120" s="85"/>
      <c r="AKS1120" s="85"/>
      <c r="AKT1120" s="85"/>
      <c r="AKU1120" s="85"/>
      <c r="AKV1120" s="85"/>
      <c r="AKW1120" s="85"/>
      <c r="AKX1120" s="85"/>
      <c r="AKY1120" s="85"/>
      <c r="AKZ1120" s="85"/>
      <c r="ALA1120" s="85"/>
      <c r="ALB1120" s="85"/>
      <c r="ALC1120" s="85"/>
      <c r="ALD1120" s="85"/>
      <c r="ALE1120" s="85"/>
      <c r="ALF1120" s="85"/>
      <c r="ALG1120" s="85"/>
      <c r="ALH1120" s="85"/>
      <c r="ALI1120" s="85"/>
      <c r="ALJ1120" s="85"/>
      <c r="ALK1120" s="85"/>
      <c r="ALL1120" s="85"/>
      <c r="ALM1120" s="85"/>
      <c r="ALN1120" s="85"/>
      <c r="ALO1120" s="85"/>
      <c r="ALP1120" s="85"/>
      <c r="ALQ1120" s="85"/>
      <c r="ALR1120" s="85"/>
      <c r="ALS1120" s="85"/>
      <c r="ALT1120" s="85"/>
      <c r="ALU1120" s="85"/>
      <c r="ALV1120" s="85"/>
      <c r="ALW1120" s="85"/>
      <c r="ALX1120" s="85"/>
      <c r="ALY1120" s="85"/>
      <c r="ALZ1120" s="85"/>
      <c r="AMA1120" s="85"/>
      <c r="AMB1120" s="85"/>
      <c r="AMC1120" s="85"/>
      <c r="AMD1120" s="85"/>
      <c r="AME1120" s="85"/>
      <c r="AMF1120" s="85"/>
      <c r="AMG1120" s="85"/>
      <c r="AMH1120" s="85"/>
      <c r="AMI1120" s="85"/>
      <c r="AMJ1120" s="85"/>
      <c r="AMK1120" s="85"/>
      <c r="AML1120" s="85"/>
      <c r="AMM1120" s="85"/>
      <c r="AMN1120" s="85"/>
      <c r="AMO1120" s="85"/>
      <c r="AMP1120" s="85"/>
      <c r="AMQ1120" s="85"/>
      <c r="AMR1120" s="85"/>
      <c r="AMS1120" s="85"/>
      <c r="AMT1120" s="85"/>
      <c r="AMU1120" s="85"/>
      <c r="AMV1120" s="85"/>
      <c r="AMW1120" s="85"/>
      <c r="AMX1120" s="85"/>
      <c r="AMY1120" s="85"/>
      <c r="AMZ1120" s="85"/>
      <c r="ANA1120" s="85"/>
      <c r="ANB1120" s="85"/>
      <c r="ANC1120" s="85"/>
      <c r="AND1120" s="85"/>
      <c r="ANE1120" s="85"/>
      <c r="ANF1120" s="85"/>
      <c r="ANG1120" s="85"/>
      <c r="ANH1120" s="85"/>
      <c r="ANI1120" s="85"/>
      <c r="ANJ1120" s="85"/>
      <c r="ANK1120" s="85"/>
      <c r="ANL1120" s="85"/>
      <c r="ANM1120" s="85"/>
      <c r="ANN1120" s="85"/>
      <c r="ANO1120" s="85"/>
      <c r="ANP1120" s="85"/>
      <c r="ANQ1120" s="85"/>
      <c r="ANR1120" s="85"/>
      <c r="ANS1120" s="85"/>
      <c r="ANT1120" s="85"/>
      <c r="ANU1120" s="85"/>
      <c r="ANV1120" s="85"/>
      <c r="ANW1120" s="85"/>
      <c r="ANX1120" s="85"/>
      <c r="ANY1120" s="85"/>
      <c r="ANZ1120" s="85"/>
      <c r="AOA1120" s="85"/>
      <c r="AOB1120" s="85"/>
      <c r="AOC1120" s="85"/>
      <c r="AOD1120" s="85"/>
      <c r="AOE1120" s="85"/>
      <c r="AOF1120" s="85"/>
      <c r="AOG1120" s="85"/>
      <c r="AOH1120" s="85"/>
      <c r="AOI1120" s="85"/>
      <c r="AOJ1120" s="85"/>
      <c r="AOK1120" s="85"/>
      <c r="AOL1120" s="85"/>
      <c r="AOM1120" s="85"/>
      <c r="AON1120" s="85"/>
      <c r="AOO1120" s="85"/>
      <c r="AOP1120" s="85"/>
      <c r="AOQ1120" s="85"/>
      <c r="AOR1120" s="85"/>
      <c r="AOS1120" s="85"/>
      <c r="AOT1120" s="85"/>
      <c r="AOU1120" s="85"/>
      <c r="AOV1120" s="85"/>
      <c r="AOW1120" s="85"/>
      <c r="AOX1120" s="85"/>
      <c r="AOY1120" s="85"/>
      <c r="AOZ1120" s="85"/>
      <c r="APA1120" s="85"/>
      <c r="APB1120" s="85"/>
      <c r="APC1120" s="85"/>
      <c r="APD1120" s="85"/>
      <c r="APE1120" s="85"/>
      <c r="APF1120" s="85"/>
      <c r="APG1120" s="85"/>
      <c r="APH1120" s="85"/>
      <c r="API1120" s="85"/>
      <c r="APJ1120" s="85"/>
      <c r="APK1120" s="85"/>
      <c r="APL1120" s="85"/>
      <c r="APM1120" s="85"/>
      <c r="APN1120" s="85"/>
      <c r="APO1120" s="85"/>
      <c r="APP1120" s="85"/>
      <c r="APQ1120" s="85"/>
      <c r="APR1120" s="85"/>
      <c r="APS1120" s="85"/>
      <c r="APT1120" s="85"/>
      <c r="APU1120" s="85"/>
      <c r="APV1120" s="85"/>
      <c r="APW1120" s="85"/>
      <c r="APX1120" s="85"/>
      <c r="APY1120" s="85"/>
      <c r="APZ1120" s="85"/>
      <c r="AQA1120" s="85"/>
      <c r="AQB1120" s="85"/>
      <c r="AQC1120" s="85"/>
      <c r="AQD1120" s="85"/>
      <c r="AQE1120" s="85"/>
      <c r="AQF1120" s="85"/>
      <c r="AQG1120" s="85"/>
      <c r="AQH1120" s="85"/>
      <c r="AQI1120" s="85"/>
      <c r="AQJ1120" s="85"/>
      <c r="AQK1120" s="85"/>
      <c r="AQL1120" s="85"/>
      <c r="AQM1120" s="85"/>
      <c r="AQN1120" s="85"/>
      <c r="AQO1120" s="85"/>
      <c r="AQP1120" s="85"/>
      <c r="AQQ1120" s="85"/>
      <c r="AQR1120" s="85"/>
      <c r="AQS1120" s="85"/>
      <c r="AQT1120" s="85"/>
      <c r="AQU1120" s="85"/>
      <c r="AQV1120" s="85"/>
      <c r="AQW1120" s="85"/>
      <c r="AQX1120" s="85"/>
      <c r="AQY1120" s="85"/>
      <c r="AQZ1120" s="85"/>
      <c r="ARA1120" s="85"/>
      <c r="ARB1120" s="85"/>
      <c r="ARC1120" s="85"/>
      <c r="ARD1120" s="85"/>
      <c r="ARE1120" s="85"/>
      <c r="ARF1120" s="85"/>
      <c r="ARG1120" s="85"/>
      <c r="ARH1120" s="85"/>
      <c r="ARI1120" s="85"/>
      <c r="ARJ1120" s="85"/>
      <c r="ARK1120" s="85"/>
      <c r="ARL1120" s="85"/>
      <c r="ARM1120" s="85"/>
      <c r="ARN1120" s="85"/>
      <c r="ARO1120" s="85"/>
      <c r="ARP1120" s="85"/>
      <c r="ARQ1120" s="85"/>
      <c r="ARR1120" s="85"/>
      <c r="ARS1120" s="85"/>
      <c r="ART1120" s="85"/>
      <c r="ARU1120" s="85"/>
      <c r="ARV1120" s="85"/>
      <c r="ARW1120" s="85"/>
      <c r="ARX1120" s="85"/>
      <c r="ARY1120" s="85"/>
      <c r="ARZ1120" s="85"/>
      <c r="ASA1120" s="85"/>
      <c r="ASB1120" s="85"/>
      <c r="ASC1120" s="85"/>
      <c r="ASD1120" s="85"/>
      <c r="ASE1120" s="85"/>
      <c r="ASF1120" s="85"/>
      <c r="ASG1120" s="85"/>
      <c r="ASH1120" s="85"/>
      <c r="ASI1120" s="85"/>
      <c r="ASJ1120" s="85"/>
      <c r="ASK1120" s="85"/>
      <c r="ASL1120" s="85"/>
      <c r="ASM1120" s="85"/>
      <c r="ASN1120" s="85"/>
      <c r="ASO1120" s="85"/>
      <c r="ASP1120" s="85"/>
      <c r="ASQ1120" s="85"/>
      <c r="ASR1120" s="85"/>
      <c r="ASS1120" s="85"/>
      <c r="AST1120" s="85"/>
      <c r="ASU1120" s="85"/>
      <c r="ASV1120" s="85"/>
      <c r="ASW1120" s="85"/>
      <c r="ASX1120" s="85"/>
      <c r="ASY1120" s="85"/>
      <c r="ASZ1120" s="85"/>
      <c r="ATA1120" s="85"/>
      <c r="ATB1120" s="85"/>
      <c r="ATC1120" s="85"/>
      <c r="ATD1120" s="85"/>
      <c r="ATE1120" s="85"/>
      <c r="ATF1120" s="85"/>
      <c r="ATG1120" s="85"/>
      <c r="ATH1120" s="85"/>
      <c r="ATI1120" s="85"/>
      <c r="ATJ1120" s="85"/>
      <c r="ATK1120" s="85"/>
      <c r="ATL1120" s="85"/>
      <c r="ATM1120" s="85"/>
      <c r="ATN1120" s="85"/>
      <c r="ATO1120" s="85"/>
      <c r="ATP1120" s="85"/>
      <c r="ATQ1120" s="85"/>
      <c r="ATR1120" s="85"/>
      <c r="ATS1120" s="85"/>
      <c r="ATT1120" s="85"/>
      <c r="ATU1120" s="85"/>
      <c r="ATV1120" s="85"/>
      <c r="ATW1120" s="85"/>
      <c r="ATX1120" s="85"/>
      <c r="ATY1120" s="85"/>
      <c r="ATZ1120" s="85"/>
      <c r="AUA1120" s="85"/>
      <c r="AUB1120" s="85"/>
      <c r="AUC1120" s="85"/>
      <c r="AUD1120" s="85"/>
      <c r="AUE1120" s="85"/>
      <c r="AUF1120" s="85"/>
      <c r="AUG1120" s="85"/>
      <c r="AUH1120" s="85"/>
      <c r="AUI1120" s="85"/>
      <c r="AUJ1120" s="85"/>
      <c r="AUK1120" s="85"/>
      <c r="AUL1120" s="85"/>
      <c r="AUM1120" s="85"/>
      <c r="AUN1120" s="85"/>
      <c r="AUO1120" s="85"/>
      <c r="AUP1120" s="85"/>
      <c r="AUQ1120" s="85"/>
      <c r="AUR1120" s="85"/>
      <c r="AUS1120" s="85"/>
      <c r="AUT1120" s="85"/>
      <c r="AUU1120" s="85"/>
      <c r="AUV1120" s="85"/>
      <c r="AUW1120" s="85"/>
      <c r="AUX1120" s="85"/>
      <c r="AUY1120" s="85"/>
      <c r="AUZ1120" s="85"/>
      <c r="AVA1120" s="85"/>
      <c r="AVB1120" s="85"/>
      <c r="AVC1120" s="85"/>
      <c r="AVD1120" s="85"/>
      <c r="AVE1120" s="85"/>
      <c r="AVF1120" s="85"/>
      <c r="AVG1120" s="85"/>
      <c r="AVH1120" s="85"/>
      <c r="AVI1120" s="85"/>
      <c r="AVJ1120" s="85"/>
      <c r="AVK1120" s="85"/>
      <c r="AVL1120" s="85"/>
      <c r="AVM1120" s="85"/>
      <c r="AVN1120" s="85"/>
      <c r="AVO1120" s="85"/>
      <c r="AVP1120" s="85"/>
      <c r="AVQ1120" s="85"/>
      <c r="AVR1120" s="85"/>
      <c r="AVS1120" s="85"/>
      <c r="AVT1120" s="85"/>
      <c r="AVU1120" s="85"/>
      <c r="AVV1120" s="85"/>
      <c r="AVW1120" s="85"/>
      <c r="AVX1120" s="85"/>
      <c r="AVY1120" s="85"/>
      <c r="AVZ1120" s="85"/>
      <c r="AWA1120" s="85"/>
      <c r="AWB1120" s="85"/>
      <c r="AWC1120" s="85"/>
      <c r="AWD1120" s="85"/>
      <c r="AWE1120" s="85"/>
      <c r="AWF1120" s="85"/>
      <c r="AWG1120" s="85"/>
      <c r="AWH1120" s="85"/>
      <c r="AWI1120" s="85"/>
      <c r="AWJ1120" s="85"/>
      <c r="AWK1120" s="85"/>
      <c r="AWL1120" s="85"/>
      <c r="AWM1120" s="85"/>
      <c r="AWN1120" s="85"/>
      <c r="AWO1120" s="85"/>
      <c r="AWP1120" s="85"/>
      <c r="AWQ1120" s="85"/>
      <c r="AWR1120" s="85"/>
      <c r="AWS1120" s="85"/>
      <c r="AWT1120" s="85"/>
      <c r="AWU1120" s="85"/>
      <c r="AWV1120" s="85"/>
      <c r="AWW1120" s="85"/>
      <c r="AWX1120" s="85"/>
      <c r="AWY1120" s="85"/>
      <c r="AWZ1120" s="85"/>
      <c r="AXA1120" s="85"/>
      <c r="AXB1120" s="85"/>
      <c r="AXC1120" s="85"/>
      <c r="AXD1120" s="85"/>
      <c r="AXE1120" s="85"/>
      <c r="AXF1120" s="85"/>
      <c r="AXG1120" s="85"/>
      <c r="AXH1120" s="85"/>
      <c r="AXI1120" s="85"/>
      <c r="AXJ1120" s="85"/>
      <c r="AXK1120" s="85"/>
      <c r="AXL1120" s="85"/>
      <c r="AXM1120" s="85"/>
      <c r="AXN1120" s="85"/>
      <c r="AXO1120" s="85"/>
      <c r="AXP1120" s="85"/>
      <c r="AXQ1120" s="85"/>
      <c r="AXR1120" s="85"/>
      <c r="AXS1120" s="85"/>
      <c r="AXT1120" s="85"/>
      <c r="AXU1120" s="85"/>
      <c r="AXV1120" s="85"/>
      <c r="AXW1120" s="85"/>
      <c r="AXX1120" s="85"/>
      <c r="AXY1120" s="85"/>
      <c r="AXZ1120" s="85"/>
      <c r="AYA1120" s="85"/>
      <c r="AYB1120" s="85"/>
      <c r="AYC1120" s="85"/>
      <c r="AYD1120" s="85"/>
      <c r="AYE1120" s="85"/>
      <c r="AYF1120" s="85"/>
      <c r="AYG1120" s="85"/>
      <c r="AYH1120" s="85"/>
      <c r="AYI1120" s="85"/>
      <c r="AYJ1120" s="85"/>
      <c r="AYK1120" s="85"/>
      <c r="AYL1120" s="85"/>
      <c r="AYM1120" s="85"/>
      <c r="AYN1120" s="85"/>
      <c r="AYO1120" s="85"/>
      <c r="AYP1120" s="85"/>
      <c r="AYQ1120" s="85"/>
      <c r="AYR1120" s="85"/>
      <c r="AYS1120" s="85"/>
      <c r="AYT1120" s="85"/>
      <c r="AYU1120" s="85"/>
      <c r="AYV1120" s="85"/>
      <c r="AYW1120" s="85"/>
      <c r="AYX1120" s="85"/>
      <c r="AYY1120" s="85"/>
      <c r="AYZ1120" s="85"/>
      <c r="AZA1120" s="85"/>
      <c r="AZB1120" s="85"/>
      <c r="AZC1120" s="85"/>
      <c r="AZD1120" s="85"/>
      <c r="AZE1120" s="85"/>
      <c r="AZF1120" s="85"/>
      <c r="AZG1120" s="85"/>
      <c r="AZH1120" s="85"/>
      <c r="AZI1120" s="85"/>
      <c r="AZJ1120" s="85"/>
      <c r="AZK1120" s="85"/>
      <c r="AZL1120" s="85"/>
      <c r="AZM1120" s="85"/>
      <c r="AZN1120" s="85"/>
      <c r="AZO1120" s="85"/>
      <c r="AZP1120" s="85"/>
      <c r="AZQ1120" s="85"/>
      <c r="AZR1120" s="85"/>
      <c r="AZS1120" s="85"/>
      <c r="AZT1120" s="85"/>
      <c r="AZU1120" s="85"/>
      <c r="AZV1120" s="85"/>
      <c r="AZW1120" s="85"/>
      <c r="AZX1120" s="85"/>
      <c r="AZY1120" s="85"/>
      <c r="AZZ1120" s="85"/>
      <c r="BAA1120" s="85"/>
      <c r="BAB1120" s="85"/>
      <c r="BAC1120" s="85"/>
      <c r="BAD1120" s="85"/>
      <c r="BAE1120" s="85"/>
      <c r="BAF1120" s="85"/>
      <c r="BAG1120" s="85"/>
      <c r="BAH1120" s="85"/>
      <c r="BAI1120" s="85"/>
      <c r="BAJ1120" s="85"/>
      <c r="BAK1120" s="85"/>
      <c r="BAL1120" s="85"/>
      <c r="BAM1120" s="85"/>
      <c r="BAN1120" s="85"/>
      <c r="BAO1120" s="85"/>
      <c r="BAP1120" s="85"/>
      <c r="BAQ1120" s="85"/>
      <c r="BAR1120" s="85"/>
      <c r="BAS1120" s="85"/>
      <c r="BAT1120" s="85"/>
      <c r="BAU1120" s="85"/>
      <c r="BAV1120" s="85"/>
      <c r="BAW1120" s="85"/>
      <c r="BAX1120" s="85"/>
      <c r="BAY1120" s="85"/>
      <c r="BAZ1120" s="85"/>
      <c r="BBA1120" s="85"/>
      <c r="BBB1120" s="85"/>
      <c r="BBC1120" s="85"/>
      <c r="BBD1120" s="85"/>
      <c r="BBE1120" s="85"/>
      <c r="BBF1120" s="85"/>
      <c r="BBG1120" s="85"/>
      <c r="BBH1120" s="85"/>
      <c r="BBI1120" s="85"/>
      <c r="BBJ1120" s="85"/>
      <c r="BBK1120" s="85"/>
      <c r="BBL1120" s="85"/>
      <c r="BBM1120" s="85"/>
      <c r="BBN1120" s="85"/>
      <c r="BBO1120" s="85"/>
      <c r="BBP1120" s="85"/>
      <c r="BBQ1120" s="85"/>
      <c r="BBR1120" s="85"/>
      <c r="BBS1120" s="85"/>
      <c r="BBT1120" s="85"/>
      <c r="BBU1120" s="85"/>
      <c r="BBV1120" s="85"/>
      <c r="BBW1120" s="85"/>
      <c r="BBX1120" s="85"/>
      <c r="BBY1120" s="85"/>
      <c r="BBZ1120" s="85"/>
      <c r="BCA1120" s="85"/>
      <c r="BCB1120" s="85"/>
      <c r="BCC1120" s="85"/>
      <c r="BCD1120" s="85"/>
      <c r="BCE1120" s="85"/>
      <c r="BCF1120" s="85"/>
      <c r="BCG1120" s="85"/>
      <c r="BCH1120" s="85"/>
      <c r="BCI1120" s="85"/>
      <c r="BCJ1120" s="85"/>
      <c r="BCK1120" s="85"/>
      <c r="BCL1120" s="85"/>
      <c r="BCM1120" s="85"/>
      <c r="BCN1120" s="85"/>
      <c r="BCO1120" s="85"/>
      <c r="BCP1120" s="85"/>
      <c r="BCQ1120" s="85"/>
      <c r="BCR1120" s="85"/>
      <c r="BCS1120" s="85"/>
      <c r="BCT1120" s="85"/>
      <c r="BCU1120" s="85"/>
      <c r="BCV1120" s="85"/>
      <c r="BCW1120" s="85"/>
      <c r="BCX1120" s="85"/>
      <c r="BCY1120" s="85"/>
      <c r="BCZ1120" s="85"/>
      <c r="BDA1120" s="85"/>
      <c r="BDB1120" s="85"/>
      <c r="BDC1120" s="85"/>
      <c r="BDD1120" s="85"/>
      <c r="BDE1120" s="85"/>
      <c r="BDF1120" s="85"/>
      <c r="BDG1120" s="85"/>
      <c r="BDH1120" s="85"/>
      <c r="BDI1120" s="85"/>
      <c r="BDJ1120" s="85"/>
      <c r="BDK1120" s="85"/>
      <c r="BDL1120" s="85"/>
      <c r="BDM1120" s="85"/>
      <c r="BDN1120" s="85"/>
      <c r="BDO1120" s="85"/>
      <c r="BDP1120" s="85"/>
      <c r="BDQ1120" s="85"/>
      <c r="BDR1120" s="85"/>
      <c r="BDS1120" s="85"/>
      <c r="BDT1120" s="85"/>
      <c r="BDU1120" s="85"/>
      <c r="BDV1120" s="85"/>
      <c r="BDW1120" s="85"/>
      <c r="BDX1120" s="85"/>
      <c r="BDY1120" s="85"/>
      <c r="BDZ1120" s="85"/>
      <c r="BEA1120" s="85"/>
      <c r="BEB1120" s="85"/>
      <c r="BEC1120" s="85"/>
      <c r="BED1120" s="85"/>
      <c r="BEE1120" s="85"/>
      <c r="BEF1120" s="85"/>
      <c r="BEG1120" s="85"/>
      <c r="BEH1120" s="85"/>
      <c r="BEI1120" s="85"/>
      <c r="BEJ1120" s="85"/>
      <c r="BEK1120" s="85"/>
      <c r="BEL1120" s="85"/>
      <c r="BEM1120" s="85"/>
      <c r="BEN1120" s="85"/>
      <c r="BEO1120" s="85"/>
      <c r="BEP1120" s="85"/>
      <c r="BEQ1120" s="85"/>
      <c r="BER1120" s="85"/>
      <c r="BES1120" s="85"/>
      <c r="BET1120" s="85"/>
      <c r="BEU1120" s="85"/>
      <c r="BEV1120" s="85"/>
      <c r="BEW1120" s="85"/>
      <c r="BEX1120" s="85"/>
      <c r="BEY1120" s="85"/>
      <c r="BEZ1120" s="85"/>
      <c r="BFA1120" s="85"/>
      <c r="BFB1120" s="85"/>
      <c r="BFC1120" s="85"/>
      <c r="BFD1120" s="85"/>
      <c r="BFE1120" s="85"/>
      <c r="BFF1120" s="85"/>
      <c r="BFG1120" s="85"/>
      <c r="BFH1120" s="85"/>
      <c r="BFI1120" s="85"/>
      <c r="BFJ1120" s="85"/>
      <c r="BFK1120" s="85"/>
      <c r="BFL1120" s="85"/>
      <c r="BFM1120" s="85"/>
      <c r="BFN1120" s="85"/>
      <c r="BFO1120" s="85"/>
      <c r="BFP1120" s="85"/>
      <c r="BFQ1120" s="85"/>
      <c r="BFR1120" s="85"/>
      <c r="BFS1120" s="85"/>
      <c r="BFT1120" s="85"/>
      <c r="BFU1120" s="85"/>
      <c r="BFV1120" s="85"/>
      <c r="BFW1120" s="85"/>
      <c r="BFX1120" s="85"/>
      <c r="BFY1120" s="85"/>
      <c r="BFZ1120" s="85"/>
      <c r="BGA1120" s="85"/>
      <c r="BGB1120" s="85"/>
      <c r="BGC1120" s="85"/>
      <c r="BGD1120" s="85"/>
      <c r="BGE1120" s="85"/>
      <c r="BGF1120" s="85"/>
      <c r="BGG1120" s="85"/>
      <c r="BGH1120" s="85"/>
      <c r="BGI1120" s="85"/>
      <c r="BGJ1120" s="85"/>
      <c r="BGK1120" s="85"/>
      <c r="BGL1120" s="85"/>
      <c r="BGM1120" s="85"/>
      <c r="BGN1120" s="85"/>
      <c r="BGO1120" s="85"/>
      <c r="BGP1120" s="85"/>
      <c r="BGQ1120" s="85"/>
      <c r="BGR1120" s="85"/>
      <c r="BGS1120" s="85"/>
      <c r="BGT1120" s="85"/>
      <c r="BGU1120" s="85"/>
      <c r="BGV1120" s="85"/>
      <c r="BGW1120" s="85"/>
      <c r="BGX1120" s="85"/>
      <c r="BGY1120" s="85"/>
      <c r="BGZ1120" s="85"/>
      <c r="BHA1120" s="85"/>
      <c r="BHB1120" s="85"/>
      <c r="BHC1120" s="85"/>
      <c r="BHD1120" s="85"/>
      <c r="BHE1120" s="85"/>
      <c r="BHF1120" s="85"/>
      <c r="BHG1120" s="85"/>
      <c r="BHH1120" s="85"/>
      <c r="BHI1120" s="85"/>
      <c r="BHJ1120" s="85"/>
      <c r="BHK1120" s="85"/>
      <c r="BHL1120" s="85"/>
      <c r="BHM1120" s="85"/>
      <c r="BHN1120" s="85"/>
      <c r="BHO1120" s="85"/>
      <c r="BHP1120" s="85"/>
      <c r="BHQ1120" s="85"/>
      <c r="BHR1120" s="85"/>
      <c r="BHS1120" s="85"/>
      <c r="BHT1120" s="85"/>
      <c r="BHU1120" s="85"/>
      <c r="BHV1120" s="85"/>
      <c r="BHW1120" s="85"/>
      <c r="BHX1120" s="85"/>
      <c r="BHY1120" s="85"/>
      <c r="BHZ1120" s="85"/>
      <c r="BIA1120" s="85"/>
      <c r="BIB1120" s="85"/>
      <c r="BIC1120" s="85"/>
      <c r="BID1120" s="85"/>
      <c r="BIE1120" s="85"/>
      <c r="BIF1120" s="85"/>
      <c r="BIG1120" s="85"/>
      <c r="BIH1120" s="85"/>
      <c r="BII1120" s="85"/>
      <c r="BIJ1120" s="85"/>
      <c r="BIK1120" s="85"/>
      <c r="BIL1120" s="85"/>
      <c r="BIM1120" s="85"/>
      <c r="BIN1120" s="85"/>
      <c r="BIO1120" s="85"/>
      <c r="BIP1120" s="85"/>
      <c r="BIQ1120" s="85"/>
      <c r="BIR1120" s="85"/>
      <c r="BIS1120" s="85"/>
      <c r="BIT1120" s="85"/>
      <c r="BIU1120" s="85"/>
      <c r="BIV1120" s="85"/>
      <c r="BIW1120" s="85"/>
      <c r="BIX1120" s="85"/>
      <c r="BIY1120" s="85"/>
      <c r="BIZ1120" s="85"/>
      <c r="BJA1120" s="85"/>
      <c r="BJB1120" s="85"/>
      <c r="BJC1120" s="85"/>
      <c r="BJD1120" s="85"/>
      <c r="BJE1120" s="85"/>
      <c r="BJF1120" s="85"/>
      <c r="BJG1120" s="85"/>
      <c r="BJH1120" s="85"/>
      <c r="BJI1120" s="85"/>
      <c r="BJJ1120" s="85"/>
      <c r="BJK1120" s="85"/>
      <c r="BJL1120" s="85"/>
      <c r="BJM1120" s="85"/>
      <c r="BJN1120" s="85"/>
      <c r="BJO1120" s="85"/>
      <c r="BJP1120" s="85"/>
      <c r="BJQ1120" s="85"/>
      <c r="BJR1120" s="85"/>
      <c r="BJS1120" s="85"/>
      <c r="BJT1120" s="85"/>
      <c r="BJU1120" s="85"/>
      <c r="BJV1120" s="85"/>
      <c r="BJW1120" s="85"/>
      <c r="BJX1120" s="85"/>
      <c r="BJY1120" s="85"/>
      <c r="BJZ1120" s="85"/>
      <c r="BKA1120" s="85"/>
      <c r="BKB1120" s="85"/>
      <c r="BKC1120" s="85"/>
      <c r="BKD1120" s="85"/>
      <c r="BKE1120" s="85"/>
      <c r="BKF1120" s="85"/>
      <c r="BKG1120" s="85"/>
      <c r="BKH1120" s="85"/>
      <c r="BKI1120" s="85"/>
      <c r="BKJ1120" s="85"/>
      <c r="BKK1120" s="85"/>
      <c r="BKL1120" s="85"/>
      <c r="BKM1120" s="85"/>
      <c r="BKN1120" s="85"/>
      <c r="BKO1120" s="85"/>
      <c r="BKP1120" s="85"/>
      <c r="BKQ1120" s="85"/>
      <c r="BKR1120" s="85"/>
      <c r="BKS1120" s="85"/>
      <c r="BKT1120" s="85"/>
      <c r="BKU1120" s="85"/>
      <c r="BKV1120" s="85"/>
      <c r="BKW1120" s="85"/>
      <c r="BKX1120" s="85"/>
      <c r="BKY1120" s="85"/>
      <c r="BKZ1120" s="85"/>
      <c r="BLA1120" s="85"/>
      <c r="BLB1120" s="85"/>
      <c r="BLC1120" s="85"/>
      <c r="BLD1120" s="85"/>
      <c r="BLE1120" s="85"/>
      <c r="BLF1120" s="85"/>
      <c r="BLG1120" s="85"/>
      <c r="BLH1120" s="85"/>
      <c r="BLI1120" s="85"/>
      <c r="BLJ1120" s="85"/>
      <c r="BLK1120" s="85"/>
      <c r="BLL1120" s="85"/>
      <c r="BLM1120" s="85"/>
      <c r="BLN1120" s="85"/>
      <c r="BLO1120" s="85"/>
      <c r="BLP1120" s="85"/>
      <c r="BLQ1120" s="85"/>
      <c r="BLR1120" s="85"/>
      <c r="BLS1120" s="85"/>
      <c r="BLT1120" s="85"/>
      <c r="BLU1120" s="85"/>
      <c r="BLV1120" s="85"/>
      <c r="BLW1120" s="85"/>
      <c r="BLX1120" s="85"/>
      <c r="BLY1120" s="85"/>
      <c r="BLZ1120" s="85"/>
      <c r="BMA1120" s="85"/>
      <c r="BMB1120" s="85"/>
      <c r="BMC1120" s="85"/>
      <c r="BMD1120" s="85"/>
      <c r="BME1120" s="85"/>
      <c r="BMF1120" s="85"/>
      <c r="BMG1120" s="85"/>
      <c r="BMH1120" s="85"/>
      <c r="BMI1120" s="85"/>
      <c r="BMJ1120" s="85"/>
      <c r="BMK1120" s="85"/>
      <c r="BML1120" s="85"/>
      <c r="BMM1120" s="85"/>
      <c r="BMN1120" s="85"/>
      <c r="BMO1120" s="85"/>
      <c r="BMP1120" s="85"/>
      <c r="BMQ1120" s="85"/>
      <c r="BMR1120" s="85"/>
      <c r="BMS1120" s="85"/>
      <c r="BMT1120" s="85"/>
      <c r="BMU1120" s="85"/>
      <c r="BMV1120" s="85"/>
      <c r="BMW1120" s="85"/>
      <c r="BMX1120" s="85"/>
      <c r="BMY1120" s="85"/>
      <c r="BMZ1120" s="85"/>
      <c r="BNA1120" s="85"/>
      <c r="BNB1120" s="85"/>
      <c r="BNC1120" s="85"/>
      <c r="BND1120" s="85"/>
      <c r="BNE1120" s="85"/>
      <c r="BNF1120" s="85"/>
      <c r="BNG1120" s="85"/>
      <c r="BNH1120" s="85"/>
      <c r="BNI1120" s="85"/>
      <c r="BNJ1120" s="85"/>
      <c r="BNK1120" s="85"/>
      <c r="BNL1120" s="85"/>
      <c r="BNM1120" s="85"/>
      <c r="BNN1120" s="85"/>
      <c r="BNO1120" s="85"/>
      <c r="BNP1120" s="85"/>
      <c r="BNQ1120" s="85"/>
      <c r="BNR1120" s="85"/>
      <c r="BNS1120" s="85"/>
      <c r="BNT1120" s="85"/>
      <c r="BNU1120" s="85"/>
      <c r="BNV1120" s="85"/>
      <c r="BNW1120" s="85"/>
      <c r="BNX1120" s="85"/>
      <c r="BNY1120" s="85"/>
      <c r="BNZ1120" s="85"/>
      <c r="BOA1120" s="85"/>
      <c r="BOB1120" s="85"/>
      <c r="BOC1120" s="85"/>
      <c r="BOD1120" s="85"/>
      <c r="BOE1120" s="85"/>
      <c r="BOF1120" s="85"/>
      <c r="BOG1120" s="85"/>
      <c r="BOH1120" s="85"/>
      <c r="BOI1120" s="85"/>
      <c r="BOJ1120" s="85"/>
      <c r="BOK1120" s="85"/>
      <c r="BOL1120" s="85"/>
      <c r="BOM1120" s="85"/>
      <c r="BON1120" s="85"/>
      <c r="BOO1120" s="85"/>
      <c r="BOP1120" s="85"/>
      <c r="BOQ1120" s="85"/>
      <c r="BOR1120" s="85"/>
      <c r="BOS1120" s="85"/>
      <c r="BOT1120" s="85"/>
      <c r="BOU1120" s="85"/>
      <c r="BOV1120" s="85"/>
      <c r="BOW1120" s="85"/>
      <c r="BOX1120" s="85"/>
      <c r="BOY1120" s="85"/>
      <c r="BOZ1120" s="85"/>
      <c r="BPA1120" s="85"/>
      <c r="BPB1120" s="85"/>
      <c r="BPC1120" s="85"/>
      <c r="BPD1120" s="85"/>
      <c r="BPE1120" s="85"/>
      <c r="BPF1120" s="85"/>
      <c r="BPG1120" s="85"/>
      <c r="BPH1120" s="85"/>
      <c r="BPI1120" s="85"/>
      <c r="BPJ1120" s="85"/>
      <c r="BPK1120" s="85"/>
      <c r="BPL1120" s="85"/>
      <c r="BPM1120" s="85"/>
      <c r="BPN1120" s="85"/>
      <c r="BPO1120" s="85"/>
      <c r="BPP1120" s="85"/>
      <c r="BPQ1120" s="85"/>
      <c r="BPR1120" s="85"/>
      <c r="BPS1120" s="85"/>
      <c r="BPT1120" s="85"/>
      <c r="BPU1120" s="85"/>
      <c r="BPV1120" s="85"/>
      <c r="BPW1120" s="85"/>
      <c r="BPX1120" s="85"/>
      <c r="BPY1120" s="85"/>
      <c r="BPZ1120" s="85"/>
      <c r="BQA1120" s="85"/>
      <c r="BQB1120" s="85"/>
      <c r="BQC1120" s="85"/>
      <c r="BQD1120" s="85"/>
      <c r="BQE1120" s="85"/>
      <c r="BQF1120" s="85"/>
      <c r="BQG1120" s="85"/>
      <c r="BQH1120" s="85"/>
      <c r="BQI1120" s="85"/>
      <c r="BQJ1120" s="85"/>
      <c r="BQK1120" s="85"/>
      <c r="BQL1120" s="85"/>
      <c r="BQM1120" s="85"/>
      <c r="BQN1120" s="85"/>
      <c r="BQO1120" s="85"/>
      <c r="BQP1120" s="85"/>
      <c r="BQQ1120" s="85"/>
      <c r="BQR1120" s="85"/>
      <c r="BQS1120" s="85"/>
      <c r="BQT1120" s="85"/>
      <c r="BQU1120" s="85"/>
      <c r="BQV1120" s="85"/>
      <c r="BQW1120" s="85"/>
      <c r="BQX1120" s="85"/>
      <c r="BQY1120" s="85"/>
      <c r="BQZ1120" s="85"/>
      <c r="BRA1120" s="85"/>
      <c r="BRB1120" s="85"/>
      <c r="BRC1120" s="85"/>
      <c r="BRD1120" s="85"/>
      <c r="BRE1120" s="85"/>
      <c r="BRF1120" s="85"/>
      <c r="BRG1120" s="85"/>
      <c r="BRH1120" s="85"/>
      <c r="BRI1120" s="85"/>
      <c r="BRJ1120" s="85"/>
      <c r="BRK1120" s="85"/>
      <c r="BRL1120" s="85"/>
      <c r="BRM1120" s="85"/>
      <c r="BRN1120" s="85"/>
      <c r="BRO1120" s="85"/>
      <c r="BRP1120" s="85"/>
      <c r="BRQ1120" s="85"/>
      <c r="BRR1120" s="85"/>
      <c r="BRS1120" s="85"/>
      <c r="BRT1120" s="85"/>
      <c r="BRU1120" s="85"/>
      <c r="BRV1120" s="85"/>
      <c r="BRW1120" s="85"/>
      <c r="BRX1120" s="85"/>
      <c r="BRY1120" s="85"/>
      <c r="BRZ1120" s="85"/>
      <c r="BSA1120" s="85"/>
      <c r="BSB1120" s="85"/>
      <c r="BSC1120" s="85"/>
      <c r="BSD1120" s="85"/>
      <c r="BSE1120" s="85"/>
      <c r="BSF1120" s="85"/>
      <c r="BSG1120" s="85"/>
      <c r="BSH1120" s="85"/>
      <c r="BSI1120" s="85"/>
      <c r="BSJ1120" s="85"/>
      <c r="BSK1120" s="85"/>
      <c r="BSL1120" s="85"/>
      <c r="BSM1120" s="85"/>
      <c r="BSN1120" s="85"/>
      <c r="BSO1120" s="85"/>
      <c r="BSP1120" s="85"/>
      <c r="BSQ1120" s="85"/>
      <c r="BSR1120" s="85"/>
      <c r="BSS1120" s="85"/>
      <c r="BST1120" s="85"/>
      <c r="BSU1120" s="85"/>
      <c r="BSV1120" s="85"/>
      <c r="BSW1120" s="85"/>
      <c r="BSX1120" s="85"/>
      <c r="BSY1120" s="85"/>
      <c r="BSZ1120" s="85"/>
      <c r="BTA1120" s="85"/>
      <c r="BTB1120" s="85"/>
      <c r="BTC1120" s="85"/>
      <c r="BTD1120" s="85"/>
      <c r="BTE1120" s="85"/>
      <c r="BTF1120" s="85"/>
      <c r="BTG1120" s="85"/>
      <c r="BTH1120" s="85"/>
      <c r="BTI1120" s="85"/>
      <c r="BTJ1120" s="85"/>
      <c r="BTK1120" s="85"/>
      <c r="BTL1120" s="85"/>
      <c r="BTM1120" s="85"/>
      <c r="BTN1120" s="85"/>
      <c r="BTO1120" s="85"/>
      <c r="BTP1120" s="85"/>
      <c r="BTQ1120" s="85"/>
      <c r="BTR1120" s="85"/>
      <c r="BTS1120" s="85"/>
      <c r="BTT1120" s="85"/>
      <c r="BTU1120" s="85"/>
      <c r="BTV1120" s="85"/>
      <c r="BTW1120" s="85"/>
      <c r="BTX1120" s="85"/>
      <c r="BTY1120" s="85"/>
      <c r="BTZ1120" s="85"/>
      <c r="BUA1120" s="85"/>
      <c r="BUB1120" s="85"/>
      <c r="BUC1120" s="85"/>
      <c r="BUD1120" s="85"/>
      <c r="BUE1120" s="85"/>
      <c r="BUF1120" s="85"/>
      <c r="BUG1120" s="85"/>
      <c r="BUH1120" s="85"/>
      <c r="BUI1120" s="85"/>
      <c r="BUJ1120" s="85"/>
      <c r="BUK1120" s="85"/>
      <c r="BUL1120" s="85"/>
      <c r="BUM1120" s="85"/>
      <c r="BUN1120" s="85"/>
      <c r="BUO1120" s="85"/>
      <c r="BUP1120" s="85"/>
      <c r="BUQ1120" s="85"/>
      <c r="BUR1120" s="85"/>
      <c r="BUS1120" s="85"/>
      <c r="BUT1120" s="85"/>
      <c r="BUU1120" s="85"/>
      <c r="BUV1120" s="85"/>
      <c r="BUW1120" s="85"/>
      <c r="BUX1120" s="85"/>
      <c r="BUY1120" s="85"/>
      <c r="BUZ1120" s="85"/>
      <c r="BVA1120" s="85"/>
      <c r="BVB1120" s="85"/>
      <c r="BVC1120" s="85"/>
      <c r="BVD1120" s="85"/>
      <c r="BVE1120" s="85"/>
      <c r="BVF1120" s="85"/>
      <c r="BVG1120" s="85"/>
      <c r="BVH1120" s="85"/>
      <c r="BVI1120" s="85"/>
      <c r="BVJ1120" s="85"/>
      <c r="BVK1120" s="85"/>
      <c r="BVL1120" s="85"/>
      <c r="BVM1120" s="85"/>
      <c r="BVN1120" s="85"/>
      <c r="BVO1120" s="85"/>
      <c r="BVP1120" s="85"/>
      <c r="BVQ1120" s="85"/>
      <c r="BVR1120" s="85"/>
      <c r="BVS1120" s="85"/>
      <c r="BVT1120" s="85"/>
      <c r="BVU1120" s="85"/>
      <c r="BVV1120" s="85"/>
      <c r="BVW1120" s="85"/>
      <c r="BVX1120" s="85"/>
      <c r="BVY1120" s="85"/>
      <c r="BVZ1120" s="85"/>
      <c r="BWA1120" s="85"/>
      <c r="BWB1120" s="85"/>
      <c r="BWC1120" s="85"/>
      <c r="BWD1120" s="85"/>
      <c r="BWE1120" s="85"/>
      <c r="BWF1120" s="85"/>
      <c r="BWG1120" s="85"/>
      <c r="BWH1120" s="85"/>
      <c r="BWI1120" s="85"/>
      <c r="BWJ1120" s="85"/>
      <c r="BWK1120" s="85"/>
      <c r="BWL1120" s="85"/>
      <c r="BWM1120" s="85"/>
      <c r="BWN1120" s="85"/>
      <c r="BWO1120" s="85"/>
      <c r="BWP1120" s="85"/>
      <c r="BWQ1120" s="85"/>
      <c r="BWR1120" s="85"/>
      <c r="BWS1120" s="85"/>
      <c r="BWT1120" s="85"/>
      <c r="BWU1120" s="85"/>
      <c r="BWV1120" s="85"/>
      <c r="BWW1120" s="85"/>
      <c r="BWX1120" s="85"/>
      <c r="BWY1120" s="85"/>
      <c r="BWZ1120" s="85"/>
      <c r="BXA1120" s="85"/>
      <c r="BXB1120" s="85"/>
      <c r="BXC1120" s="85"/>
      <c r="BXD1120" s="85"/>
      <c r="BXE1120" s="85"/>
      <c r="BXF1120" s="85"/>
      <c r="BXG1120" s="85"/>
      <c r="BXH1120" s="85"/>
      <c r="BXI1120" s="85"/>
      <c r="BXJ1120" s="85"/>
      <c r="BXK1120" s="85"/>
      <c r="BXL1120" s="85"/>
      <c r="BXM1120" s="85"/>
      <c r="BXN1120" s="85"/>
      <c r="BXO1120" s="85"/>
      <c r="BXP1120" s="85"/>
      <c r="BXQ1120" s="85"/>
      <c r="BXR1120" s="85"/>
      <c r="BXS1120" s="85"/>
      <c r="BXT1120" s="85"/>
      <c r="BXU1120" s="85"/>
      <c r="BXV1120" s="85"/>
      <c r="BXW1120" s="85"/>
      <c r="BXX1120" s="85"/>
      <c r="BXY1120" s="85"/>
      <c r="BXZ1120" s="85"/>
      <c r="BYA1120" s="85"/>
      <c r="BYB1120" s="85"/>
      <c r="BYC1120" s="85"/>
      <c r="BYD1120" s="85"/>
      <c r="BYE1120" s="85"/>
      <c r="BYF1120" s="85"/>
      <c r="BYG1120" s="85"/>
      <c r="BYH1120" s="85"/>
      <c r="BYI1120" s="85"/>
      <c r="BYJ1120" s="85"/>
      <c r="BYK1120" s="85"/>
      <c r="BYL1120" s="85"/>
      <c r="BYM1120" s="85"/>
      <c r="BYN1120" s="85"/>
      <c r="BYO1120" s="85"/>
      <c r="BYP1120" s="85"/>
      <c r="BYQ1120" s="85"/>
      <c r="BYR1120" s="85"/>
      <c r="BYS1120" s="85"/>
      <c r="BYT1120" s="85"/>
      <c r="BYU1120" s="85"/>
      <c r="BYV1120" s="85"/>
      <c r="BYW1120" s="85"/>
      <c r="BYX1120" s="85"/>
      <c r="BYY1120" s="85"/>
      <c r="BYZ1120" s="85"/>
      <c r="BZA1120" s="85"/>
      <c r="BZB1120" s="85"/>
      <c r="BZC1120" s="85"/>
      <c r="BZD1120" s="85"/>
      <c r="BZE1120" s="85"/>
      <c r="BZF1120" s="85"/>
      <c r="BZG1120" s="85"/>
      <c r="BZH1120" s="85"/>
      <c r="BZI1120" s="85"/>
      <c r="BZJ1120" s="85"/>
      <c r="BZK1120" s="85"/>
      <c r="BZL1120" s="85"/>
      <c r="BZM1120" s="85"/>
      <c r="BZN1120" s="85"/>
      <c r="BZO1120" s="85"/>
      <c r="BZP1120" s="85"/>
      <c r="BZQ1120" s="85"/>
      <c r="BZR1120" s="85"/>
      <c r="BZS1120" s="85"/>
      <c r="BZT1120" s="85"/>
      <c r="BZU1120" s="85"/>
      <c r="BZV1120" s="85"/>
      <c r="BZW1120" s="85"/>
      <c r="BZX1120" s="85"/>
      <c r="BZY1120" s="85"/>
      <c r="BZZ1120" s="85"/>
      <c r="CAA1120" s="85"/>
      <c r="CAB1120" s="85"/>
      <c r="CAC1120" s="85"/>
      <c r="CAD1120" s="85"/>
      <c r="CAE1120" s="85"/>
      <c r="CAF1120" s="85"/>
      <c r="CAG1120" s="85"/>
      <c r="CAH1120" s="85"/>
      <c r="CAI1120" s="85"/>
      <c r="CAJ1120" s="85"/>
      <c r="CAK1120" s="85"/>
      <c r="CAL1120" s="85"/>
      <c r="CAM1120" s="85"/>
      <c r="CAN1120" s="85"/>
      <c r="CAO1120" s="85"/>
      <c r="CAP1120" s="85"/>
      <c r="CAQ1120" s="85"/>
      <c r="CAR1120" s="85"/>
      <c r="CAS1120" s="85"/>
      <c r="CAT1120" s="85"/>
      <c r="CAU1120" s="85"/>
      <c r="CAV1120" s="85"/>
      <c r="CAW1120" s="85"/>
      <c r="CAX1120" s="85"/>
      <c r="CAY1120" s="85"/>
      <c r="CAZ1120" s="85"/>
      <c r="CBA1120" s="85"/>
      <c r="CBB1120" s="85"/>
      <c r="CBC1120" s="85"/>
      <c r="CBD1120" s="85"/>
      <c r="CBE1120" s="85"/>
      <c r="CBF1120" s="85"/>
      <c r="CBG1120" s="85"/>
      <c r="CBH1120" s="85"/>
      <c r="CBI1120" s="85"/>
      <c r="CBJ1120" s="85"/>
      <c r="CBK1120" s="85"/>
      <c r="CBL1120" s="85"/>
      <c r="CBM1120" s="85"/>
      <c r="CBN1120" s="85"/>
      <c r="CBO1120" s="85"/>
      <c r="CBP1120" s="85"/>
      <c r="CBQ1120" s="85"/>
      <c r="CBR1120" s="85"/>
      <c r="CBS1120" s="85"/>
      <c r="CBT1120" s="85"/>
      <c r="CBU1120" s="85"/>
      <c r="CBV1120" s="85"/>
      <c r="CBW1120" s="85"/>
      <c r="CBX1120" s="85"/>
      <c r="CBY1120" s="85"/>
      <c r="CBZ1120" s="85"/>
      <c r="CCA1120" s="85"/>
      <c r="CCB1120" s="85"/>
      <c r="CCC1120" s="85"/>
      <c r="CCD1120" s="85"/>
      <c r="CCE1120" s="85"/>
      <c r="CCF1120" s="85"/>
      <c r="CCG1120" s="85"/>
      <c r="CCH1120" s="85"/>
      <c r="CCI1120" s="85"/>
      <c r="CCJ1120" s="85"/>
      <c r="CCK1120" s="85"/>
      <c r="CCL1120" s="85"/>
      <c r="CCM1120" s="85"/>
      <c r="CCN1120" s="85"/>
      <c r="CCO1120" s="85"/>
      <c r="CCP1120" s="85"/>
      <c r="CCQ1120" s="85"/>
      <c r="CCR1120" s="85"/>
      <c r="CCS1120" s="85"/>
      <c r="CCT1120" s="85"/>
      <c r="CCU1120" s="85"/>
      <c r="CCV1120" s="85"/>
      <c r="CCW1120" s="85"/>
      <c r="CCX1120" s="85"/>
      <c r="CCY1120" s="85"/>
      <c r="CCZ1120" s="85"/>
      <c r="CDA1120" s="85"/>
      <c r="CDB1120" s="85"/>
      <c r="CDC1120" s="85"/>
      <c r="CDD1120" s="85"/>
      <c r="CDE1120" s="85"/>
      <c r="CDF1120" s="85"/>
      <c r="CDG1120" s="85"/>
      <c r="CDH1120" s="85"/>
      <c r="CDI1120" s="85"/>
      <c r="CDJ1120" s="85"/>
      <c r="CDK1120" s="85"/>
      <c r="CDL1120" s="85"/>
      <c r="CDM1120" s="85"/>
      <c r="CDN1120" s="85"/>
      <c r="CDO1120" s="85"/>
      <c r="CDP1120" s="85"/>
      <c r="CDQ1120" s="85"/>
      <c r="CDR1120" s="85"/>
      <c r="CDS1120" s="85"/>
      <c r="CDT1120" s="85"/>
      <c r="CDU1120" s="85"/>
      <c r="CDV1120" s="85"/>
      <c r="CDW1120" s="85"/>
      <c r="CDX1120" s="85"/>
      <c r="CDY1120" s="85"/>
      <c r="CDZ1120" s="85"/>
      <c r="CEA1120" s="85"/>
      <c r="CEB1120" s="85"/>
      <c r="CEC1120" s="85"/>
      <c r="CED1120" s="85"/>
      <c r="CEE1120" s="85"/>
      <c r="CEF1120" s="85"/>
      <c r="CEG1120" s="85"/>
      <c r="CEH1120" s="85"/>
      <c r="CEI1120" s="85"/>
      <c r="CEJ1120" s="85"/>
      <c r="CEK1120" s="85"/>
      <c r="CEL1120" s="85"/>
      <c r="CEM1120" s="85"/>
      <c r="CEN1120" s="85"/>
      <c r="CEO1120" s="85"/>
      <c r="CEP1120" s="85"/>
      <c r="CEQ1120" s="85"/>
      <c r="CER1120" s="85"/>
      <c r="CES1120" s="85"/>
      <c r="CET1120" s="85"/>
      <c r="CEU1120" s="85"/>
      <c r="CEV1120" s="85"/>
      <c r="CEW1120" s="85"/>
      <c r="CEX1120" s="85"/>
      <c r="CEY1120" s="85"/>
      <c r="CEZ1120" s="85"/>
      <c r="CFA1120" s="85"/>
      <c r="CFB1120" s="85"/>
      <c r="CFC1120" s="85"/>
      <c r="CFD1120" s="85"/>
      <c r="CFE1120" s="85"/>
      <c r="CFF1120" s="85"/>
      <c r="CFG1120" s="85"/>
      <c r="CFH1120" s="85"/>
      <c r="CFI1120" s="85"/>
      <c r="CFJ1120" s="85"/>
      <c r="CFK1120" s="85"/>
      <c r="CFL1120" s="85"/>
      <c r="CFM1120" s="85"/>
      <c r="CFN1120" s="85"/>
      <c r="CFO1120" s="85"/>
      <c r="CFP1120" s="85"/>
      <c r="CFQ1120" s="85"/>
      <c r="CFR1120" s="85"/>
      <c r="CFS1120" s="85"/>
      <c r="CFT1120" s="85"/>
      <c r="CFU1120" s="85"/>
      <c r="CFV1120" s="85"/>
      <c r="CFW1120" s="85"/>
      <c r="CFX1120" s="85"/>
      <c r="CFY1120" s="85"/>
      <c r="CFZ1120" s="85"/>
      <c r="CGA1120" s="85"/>
      <c r="CGB1120" s="85"/>
      <c r="CGC1120" s="85"/>
      <c r="CGD1120" s="85"/>
      <c r="CGE1120" s="85"/>
      <c r="CGF1120" s="85"/>
      <c r="CGG1120" s="85"/>
      <c r="CGH1120" s="85"/>
      <c r="CGI1120" s="85"/>
      <c r="CGJ1120" s="85"/>
      <c r="CGK1120" s="85"/>
      <c r="CGL1120" s="85"/>
      <c r="CGM1120" s="85"/>
      <c r="CGN1120" s="85"/>
      <c r="CGO1120" s="85"/>
      <c r="CGP1120" s="85"/>
      <c r="CGQ1120" s="85"/>
      <c r="CGR1120" s="85"/>
      <c r="CGS1120" s="85"/>
      <c r="CGT1120" s="85"/>
      <c r="CGU1120" s="85"/>
      <c r="CGV1120" s="85"/>
      <c r="CGW1120" s="85"/>
      <c r="CGX1120" s="85"/>
      <c r="CGY1120" s="85"/>
      <c r="CGZ1120" s="85"/>
      <c r="CHA1120" s="85"/>
      <c r="CHB1120" s="85"/>
      <c r="CHC1120" s="85"/>
      <c r="CHD1120" s="85"/>
      <c r="CHE1120" s="85"/>
      <c r="CHF1120" s="85"/>
      <c r="CHG1120" s="85"/>
      <c r="CHH1120" s="85"/>
      <c r="CHI1120" s="85"/>
      <c r="CHJ1120" s="85"/>
      <c r="CHK1120" s="85"/>
      <c r="CHL1120" s="85"/>
      <c r="CHM1120" s="85"/>
      <c r="CHN1120" s="85"/>
      <c r="CHO1120" s="85"/>
      <c r="CHP1120" s="85"/>
      <c r="CHQ1120" s="85"/>
      <c r="CHR1120" s="85"/>
      <c r="CHS1120" s="85"/>
      <c r="CHT1120" s="85"/>
      <c r="CHU1120" s="85"/>
      <c r="CHV1120" s="85"/>
      <c r="CHW1120" s="85"/>
      <c r="CHX1120" s="85"/>
      <c r="CHY1120" s="85"/>
      <c r="CHZ1120" s="85"/>
      <c r="CIA1120" s="85"/>
      <c r="CIB1120" s="85"/>
      <c r="CIC1120" s="85"/>
      <c r="CID1120" s="85"/>
      <c r="CIE1120" s="85"/>
      <c r="CIF1120" s="85"/>
      <c r="CIG1120" s="85"/>
      <c r="CIH1120" s="85"/>
      <c r="CII1120" s="85"/>
      <c r="CIJ1120" s="85"/>
      <c r="CIK1120" s="85"/>
      <c r="CIL1120" s="85"/>
      <c r="CIM1120" s="85"/>
      <c r="CIN1120" s="85"/>
      <c r="CIO1120" s="85"/>
      <c r="CIP1120" s="85"/>
      <c r="CIQ1120" s="85"/>
      <c r="CIR1120" s="85"/>
      <c r="CIS1120" s="85"/>
      <c r="CIT1120" s="85"/>
      <c r="CIU1120" s="85"/>
      <c r="CIV1120" s="85"/>
      <c r="CIW1120" s="85"/>
      <c r="CIX1120" s="85"/>
      <c r="CIY1120" s="85"/>
      <c r="CIZ1120" s="85"/>
      <c r="CJA1120" s="85"/>
      <c r="CJB1120" s="85"/>
      <c r="CJC1120" s="85"/>
      <c r="CJD1120" s="85"/>
      <c r="CJE1120" s="85"/>
      <c r="CJF1120" s="85"/>
      <c r="CJG1120" s="85"/>
      <c r="CJH1120" s="85"/>
      <c r="CJI1120" s="85"/>
      <c r="CJJ1120" s="85"/>
      <c r="CJK1120" s="85"/>
      <c r="CJL1120" s="85"/>
      <c r="CJM1120" s="85"/>
      <c r="CJN1120" s="85"/>
      <c r="CJO1120" s="85"/>
      <c r="CJP1120" s="85"/>
      <c r="CJQ1120" s="85"/>
      <c r="CJR1120" s="85"/>
      <c r="CJS1120" s="85"/>
      <c r="CJT1120" s="85"/>
      <c r="CJU1120" s="85"/>
      <c r="CJV1120" s="85"/>
      <c r="CJW1120" s="85"/>
      <c r="CJX1120" s="85"/>
      <c r="CJY1120" s="85"/>
      <c r="CJZ1120" s="85"/>
      <c r="CKA1120" s="85"/>
      <c r="CKB1120" s="85"/>
      <c r="CKC1120" s="85"/>
      <c r="CKD1120" s="85"/>
      <c r="CKE1120" s="85"/>
      <c r="CKF1120" s="85"/>
      <c r="CKG1120" s="85"/>
      <c r="CKH1120" s="85"/>
      <c r="CKI1120" s="85"/>
      <c r="CKJ1120" s="85"/>
      <c r="CKK1120" s="85"/>
      <c r="CKL1120" s="85"/>
      <c r="CKM1120" s="85"/>
      <c r="CKN1120" s="85"/>
      <c r="CKO1120" s="85"/>
      <c r="CKP1120" s="85"/>
      <c r="CKQ1120" s="85"/>
      <c r="CKR1120" s="85"/>
      <c r="CKS1120" s="85"/>
      <c r="CKT1120" s="85"/>
      <c r="CKU1120" s="85"/>
      <c r="CKV1120" s="85"/>
      <c r="CKW1120" s="85"/>
      <c r="CKX1120" s="85"/>
      <c r="CKY1120" s="85"/>
      <c r="CKZ1120" s="85"/>
      <c r="CLA1120" s="85"/>
      <c r="CLB1120" s="85"/>
      <c r="CLC1120" s="85"/>
      <c r="CLD1120" s="85"/>
      <c r="CLE1120" s="85"/>
      <c r="CLF1120" s="85"/>
      <c r="CLG1120" s="85"/>
      <c r="CLH1120" s="85"/>
      <c r="CLI1120" s="85"/>
      <c r="CLJ1120" s="85"/>
      <c r="CLK1120" s="85"/>
      <c r="CLL1120" s="85"/>
      <c r="CLM1120" s="85"/>
      <c r="CLN1120" s="85"/>
      <c r="CLO1120" s="85"/>
      <c r="CLP1120" s="85"/>
      <c r="CLQ1120" s="85"/>
      <c r="CLR1120" s="85"/>
      <c r="CLS1120" s="85"/>
      <c r="CLT1120" s="85"/>
      <c r="CLU1120" s="85"/>
      <c r="CLV1120" s="85"/>
      <c r="CLW1120" s="85"/>
      <c r="CLX1120" s="85"/>
      <c r="CLY1120" s="85"/>
      <c r="CLZ1120" s="85"/>
      <c r="CMA1120" s="85"/>
      <c r="CMB1120" s="85"/>
      <c r="CMC1120" s="85"/>
      <c r="CMD1120" s="85"/>
      <c r="CME1120" s="85"/>
      <c r="CMF1120" s="85"/>
      <c r="CMG1120" s="85"/>
      <c r="CMH1120" s="85"/>
      <c r="CMI1120" s="85"/>
      <c r="CMJ1120" s="85"/>
      <c r="CMK1120" s="85"/>
      <c r="CML1120" s="85"/>
      <c r="CMM1120" s="85"/>
      <c r="CMN1120" s="85"/>
      <c r="CMO1120" s="85"/>
      <c r="CMP1120" s="85"/>
      <c r="CMQ1120" s="85"/>
      <c r="CMR1120" s="85"/>
      <c r="CMS1120" s="85"/>
      <c r="CMT1120" s="85"/>
      <c r="CMU1120" s="85"/>
      <c r="CMV1120" s="85"/>
      <c r="CMW1120" s="85"/>
      <c r="CMX1120" s="85"/>
      <c r="CMY1120" s="85"/>
      <c r="CMZ1120" s="85"/>
      <c r="CNA1120" s="85"/>
      <c r="CNB1120" s="85"/>
      <c r="CNC1120" s="85"/>
      <c r="CND1120" s="85"/>
      <c r="CNE1120" s="85"/>
      <c r="CNF1120" s="85"/>
      <c r="CNG1120" s="85"/>
      <c r="CNH1120" s="85"/>
      <c r="CNI1120" s="85"/>
      <c r="CNJ1120" s="85"/>
      <c r="CNK1120" s="85"/>
      <c r="CNL1120" s="85"/>
      <c r="CNM1120" s="85"/>
      <c r="CNN1120" s="85"/>
      <c r="CNO1120" s="85"/>
      <c r="CNP1120" s="85"/>
      <c r="CNQ1120" s="85"/>
      <c r="CNR1120" s="85"/>
      <c r="CNS1120" s="85"/>
      <c r="CNT1120" s="85"/>
      <c r="CNU1120" s="85"/>
      <c r="CNV1120" s="85"/>
      <c r="CNW1120" s="85"/>
      <c r="CNX1120" s="85"/>
      <c r="CNY1120" s="85"/>
      <c r="CNZ1120" s="85"/>
      <c r="COA1120" s="85"/>
      <c r="COB1120" s="85"/>
      <c r="COC1120" s="85"/>
      <c r="COD1120" s="85"/>
      <c r="COE1120" s="85"/>
      <c r="COF1120" s="85"/>
      <c r="COG1120" s="85"/>
      <c r="COH1120" s="85"/>
      <c r="COI1120" s="85"/>
      <c r="COJ1120" s="85"/>
      <c r="COK1120" s="85"/>
      <c r="COL1120" s="85"/>
      <c r="COM1120" s="85"/>
      <c r="CON1120" s="85"/>
      <c r="COO1120" s="85"/>
      <c r="COP1120" s="85"/>
      <c r="COQ1120" s="85"/>
      <c r="COR1120" s="85"/>
      <c r="COS1120" s="85"/>
      <c r="COT1120" s="85"/>
      <c r="COU1120" s="85"/>
      <c r="COV1120" s="85"/>
      <c r="COW1120" s="85"/>
      <c r="COX1120" s="85"/>
      <c r="COY1120" s="85"/>
      <c r="COZ1120" s="85"/>
      <c r="CPA1120" s="85"/>
      <c r="CPB1120" s="85"/>
      <c r="CPC1120" s="85"/>
      <c r="CPD1120" s="85"/>
      <c r="CPE1120" s="85"/>
      <c r="CPF1120" s="85"/>
      <c r="CPG1120" s="85"/>
      <c r="CPH1120" s="85"/>
      <c r="CPI1120" s="85"/>
      <c r="CPJ1120" s="85"/>
      <c r="CPK1120" s="85"/>
      <c r="CPL1120" s="85"/>
      <c r="CPM1120" s="85"/>
      <c r="CPN1120" s="85"/>
      <c r="CPO1120" s="85"/>
      <c r="CPP1120" s="85"/>
      <c r="CPQ1120" s="85"/>
      <c r="CPR1120" s="85"/>
      <c r="CPS1120" s="85"/>
      <c r="CPT1120" s="85"/>
      <c r="CPU1120" s="85"/>
      <c r="CPV1120" s="85"/>
      <c r="CPW1120" s="85"/>
      <c r="CPX1120" s="85"/>
      <c r="CPY1120" s="85"/>
      <c r="CPZ1120" s="85"/>
      <c r="CQA1120" s="85"/>
      <c r="CQB1120" s="85"/>
      <c r="CQC1120" s="85"/>
      <c r="CQD1120" s="85"/>
      <c r="CQE1120" s="85"/>
      <c r="CQF1120" s="85"/>
      <c r="CQG1120" s="85"/>
      <c r="CQH1120" s="85"/>
      <c r="CQI1120" s="85"/>
      <c r="CQJ1120" s="85"/>
      <c r="CQK1120" s="85"/>
      <c r="CQL1120" s="85"/>
      <c r="CQM1120" s="85"/>
      <c r="CQN1120" s="85"/>
      <c r="CQO1120" s="85"/>
      <c r="CQP1120" s="85"/>
      <c r="CQQ1120" s="85"/>
      <c r="CQR1120" s="85"/>
      <c r="CQS1120" s="85"/>
      <c r="CQT1120" s="85"/>
      <c r="CQU1120" s="85"/>
      <c r="CQV1120" s="85"/>
      <c r="CQW1120" s="85"/>
      <c r="CQX1120" s="85"/>
      <c r="CQY1120" s="85"/>
      <c r="CQZ1120" s="85"/>
      <c r="CRA1120" s="85"/>
      <c r="CRB1120" s="85"/>
      <c r="CRC1120" s="85"/>
      <c r="CRD1120" s="85"/>
      <c r="CRE1120" s="85"/>
      <c r="CRF1120" s="85"/>
      <c r="CRG1120" s="85"/>
      <c r="CRH1120" s="85"/>
      <c r="CRI1120" s="85"/>
      <c r="CRJ1120" s="85"/>
      <c r="CRK1120" s="85"/>
      <c r="CRL1120" s="85"/>
      <c r="CRM1120" s="85"/>
      <c r="CRN1120" s="85"/>
      <c r="CRO1120" s="85"/>
      <c r="CRP1120" s="85"/>
      <c r="CRQ1120" s="85"/>
      <c r="CRR1120" s="85"/>
      <c r="CRS1120" s="85"/>
      <c r="CRT1120" s="85"/>
      <c r="CRU1120" s="85"/>
      <c r="CRV1120" s="85"/>
      <c r="CRW1120" s="85"/>
      <c r="CRX1120" s="85"/>
      <c r="CRY1120" s="85"/>
      <c r="CRZ1120" s="85"/>
      <c r="CSA1120" s="85"/>
      <c r="CSB1120" s="85"/>
      <c r="CSC1120" s="85"/>
      <c r="CSD1120" s="85"/>
      <c r="CSE1120" s="85"/>
      <c r="CSF1120" s="85"/>
      <c r="CSG1120" s="85"/>
      <c r="CSH1120" s="85"/>
      <c r="CSI1120" s="85"/>
      <c r="CSJ1120" s="85"/>
      <c r="CSK1120" s="85"/>
      <c r="CSL1120" s="85"/>
      <c r="CSM1120" s="85"/>
      <c r="CSN1120" s="85"/>
      <c r="CSO1120" s="85"/>
      <c r="CSP1120" s="85"/>
      <c r="CSQ1120" s="85"/>
      <c r="CSR1120" s="85"/>
      <c r="CSS1120" s="85"/>
      <c r="CST1120" s="85"/>
      <c r="CSU1120" s="85"/>
      <c r="CSV1120" s="85"/>
      <c r="CSW1120" s="85"/>
      <c r="CSX1120" s="85"/>
      <c r="CSY1120" s="85"/>
      <c r="CSZ1120" s="85"/>
      <c r="CTA1120" s="85"/>
      <c r="CTB1120" s="85"/>
      <c r="CTC1120" s="85"/>
      <c r="CTD1120" s="85"/>
      <c r="CTE1120" s="85"/>
      <c r="CTF1120" s="85"/>
      <c r="CTG1120" s="85"/>
      <c r="CTH1120" s="85"/>
      <c r="CTI1120" s="85"/>
      <c r="CTJ1120" s="85"/>
      <c r="CTK1120" s="85"/>
      <c r="CTL1120" s="85"/>
      <c r="CTM1120" s="85"/>
      <c r="CTN1120" s="85"/>
      <c r="CTO1120" s="85"/>
      <c r="CTP1120" s="85"/>
      <c r="CTQ1120" s="85"/>
      <c r="CTR1120" s="85"/>
      <c r="CTS1120" s="85"/>
      <c r="CTT1120" s="85"/>
      <c r="CTU1120" s="85"/>
      <c r="CTV1120" s="85"/>
      <c r="CTW1120" s="85"/>
      <c r="CTX1120" s="85"/>
      <c r="CTY1120" s="85"/>
      <c r="CTZ1120" s="85"/>
      <c r="CUA1120" s="85"/>
      <c r="CUB1120" s="85"/>
      <c r="CUC1120" s="85"/>
      <c r="CUD1120" s="85"/>
      <c r="CUE1120" s="85"/>
      <c r="CUF1120" s="85"/>
      <c r="CUG1120" s="85"/>
      <c r="CUH1120" s="85"/>
      <c r="CUI1120" s="85"/>
      <c r="CUJ1120" s="85"/>
      <c r="CUK1120" s="85"/>
      <c r="CUL1120" s="85"/>
      <c r="CUM1120" s="85"/>
      <c r="CUN1120" s="85"/>
      <c r="CUO1120" s="85"/>
      <c r="CUP1120" s="85"/>
      <c r="CUQ1120" s="85"/>
      <c r="CUR1120" s="85"/>
      <c r="CUS1120" s="85"/>
      <c r="CUT1120" s="85"/>
      <c r="CUU1120" s="85"/>
      <c r="CUV1120" s="85"/>
      <c r="CUW1120" s="85"/>
      <c r="CUX1120" s="85"/>
      <c r="CUY1120" s="85"/>
      <c r="CUZ1120" s="85"/>
      <c r="CVA1120" s="85"/>
      <c r="CVB1120" s="85"/>
      <c r="CVC1120" s="85"/>
      <c r="CVD1120" s="85"/>
      <c r="CVE1120" s="85"/>
      <c r="CVF1120" s="85"/>
      <c r="CVG1120" s="85"/>
      <c r="CVH1120" s="85"/>
      <c r="CVI1120" s="85"/>
      <c r="CVJ1120" s="85"/>
      <c r="CVK1120" s="85"/>
      <c r="CVL1120" s="85"/>
      <c r="CVM1120" s="85"/>
      <c r="CVN1120" s="85"/>
      <c r="CVO1120" s="85"/>
      <c r="CVP1120" s="85"/>
      <c r="CVQ1120" s="85"/>
      <c r="CVR1120" s="85"/>
      <c r="CVS1120" s="85"/>
      <c r="CVT1120" s="85"/>
      <c r="CVU1120" s="85"/>
      <c r="CVV1120" s="85"/>
      <c r="CVW1120" s="85"/>
      <c r="CVX1120" s="85"/>
      <c r="CVY1120" s="85"/>
      <c r="CVZ1120" s="85"/>
      <c r="CWA1120" s="85"/>
      <c r="CWB1120" s="85"/>
      <c r="CWC1120" s="85"/>
      <c r="CWD1120" s="85"/>
      <c r="CWE1120" s="85"/>
      <c r="CWF1120" s="85"/>
      <c r="CWG1120" s="85"/>
      <c r="CWH1120" s="85"/>
      <c r="CWI1120" s="85"/>
      <c r="CWJ1120" s="85"/>
      <c r="CWK1120" s="85"/>
      <c r="CWL1120" s="85"/>
      <c r="CWM1120" s="85"/>
      <c r="CWN1120" s="85"/>
      <c r="CWO1120" s="85"/>
      <c r="CWP1120" s="85"/>
      <c r="CWQ1120" s="85"/>
      <c r="CWR1120" s="85"/>
      <c r="CWS1120" s="85"/>
      <c r="CWT1120" s="85"/>
      <c r="CWU1120" s="85"/>
      <c r="CWV1120" s="85"/>
      <c r="CWW1120" s="85"/>
      <c r="CWX1120" s="85"/>
      <c r="CWY1120" s="85"/>
      <c r="CWZ1120" s="85"/>
      <c r="CXA1120" s="85"/>
      <c r="CXB1120" s="85"/>
      <c r="CXC1120" s="85"/>
      <c r="CXD1120" s="85"/>
      <c r="CXE1120" s="85"/>
      <c r="CXF1120" s="85"/>
      <c r="CXG1120" s="85"/>
      <c r="CXH1120" s="85"/>
      <c r="CXI1120" s="85"/>
      <c r="CXJ1120" s="85"/>
      <c r="CXK1120" s="85"/>
      <c r="CXL1120" s="85"/>
      <c r="CXM1120" s="85"/>
      <c r="CXN1120" s="85"/>
      <c r="CXO1120" s="85"/>
      <c r="CXP1120" s="85"/>
      <c r="CXQ1120" s="85"/>
      <c r="CXR1120" s="85"/>
      <c r="CXS1120" s="85"/>
      <c r="CXT1120" s="85"/>
      <c r="CXU1120" s="85"/>
      <c r="CXV1120" s="85"/>
      <c r="CXW1120" s="85"/>
      <c r="CXX1120" s="85"/>
      <c r="CXY1120" s="85"/>
      <c r="CXZ1120" s="85"/>
      <c r="CYA1120" s="85"/>
      <c r="CYB1120" s="85"/>
      <c r="CYC1120" s="85"/>
      <c r="CYD1120" s="85"/>
      <c r="CYE1120" s="85"/>
      <c r="CYF1120" s="85"/>
      <c r="CYG1120" s="85"/>
      <c r="CYH1120" s="85"/>
      <c r="CYI1120" s="85"/>
      <c r="CYJ1120" s="85"/>
      <c r="CYK1120" s="85"/>
      <c r="CYL1120" s="85"/>
      <c r="CYM1120" s="85"/>
      <c r="CYN1120" s="85"/>
      <c r="CYO1120" s="85"/>
      <c r="CYP1120" s="85"/>
      <c r="CYQ1120" s="85"/>
      <c r="CYR1120" s="85"/>
      <c r="CYS1120" s="85"/>
      <c r="CYT1120" s="85"/>
      <c r="CYU1120" s="85"/>
      <c r="CYV1120" s="85"/>
      <c r="CYW1120" s="85"/>
      <c r="CYX1120" s="85"/>
      <c r="CYY1120" s="85"/>
      <c r="CYZ1120" s="85"/>
      <c r="CZA1120" s="85"/>
      <c r="CZB1120" s="85"/>
      <c r="CZC1120" s="85"/>
      <c r="CZD1120" s="85"/>
      <c r="CZE1120" s="85"/>
      <c r="CZF1120" s="85"/>
      <c r="CZG1120" s="85"/>
      <c r="CZH1120" s="85"/>
      <c r="CZI1120" s="85"/>
      <c r="CZJ1120" s="85"/>
      <c r="CZK1120" s="85"/>
      <c r="CZL1120" s="85"/>
      <c r="CZM1120" s="85"/>
      <c r="CZN1120" s="85"/>
      <c r="CZO1120" s="85"/>
      <c r="CZP1120" s="85"/>
      <c r="CZQ1120" s="85"/>
      <c r="CZR1120" s="85"/>
      <c r="CZS1120" s="85"/>
      <c r="CZT1120" s="85"/>
      <c r="CZU1120" s="85"/>
      <c r="CZV1120" s="85"/>
      <c r="CZW1120" s="85"/>
      <c r="CZX1120" s="85"/>
      <c r="CZY1120" s="85"/>
      <c r="CZZ1120" s="85"/>
      <c r="DAA1120" s="85"/>
      <c r="DAB1120" s="85"/>
      <c r="DAC1120" s="85"/>
      <c r="DAD1120" s="85"/>
      <c r="DAE1120" s="85"/>
      <c r="DAF1120" s="85"/>
      <c r="DAG1120" s="85"/>
      <c r="DAH1120" s="85"/>
      <c r="DAI1120" s="85"/>
      <c r="DAJ1120" s="85"/>
      <c r="DAK1120" s="85"/>
      <c r="DAL1120" s="85"/>
      <c r="DAM1120" s="85"/>
      <c r="DAN1120" s="85"/>
      <c r="DAO1120" s="85"/>
      <c r="DAP1120" s="85"/>
      <c r="DAQ1120" s="85"/>
      <c r="DAR1120" s="85"/>
      <c r="DAS1120" s="85"/>
      <c r="DAT1120" s="85"/>
      <c r="DAU1120" s="85"/>
      <c r="DAV1120" s="85"/>
      <c r="DAW1120" s="85"/>
      <c r="DAX1120" s="85"/>
      <c r="DAY1120" s="85"/>
      <c r="DAZ1120" s="85"/>
      <c r="DBA1120" s="85"/>
      <c r="DBB1120" s="85"/>
      <c r="DBC1120" s="85"/>
      <c r="DBD1120" s="85"/>
      <c r="DBE1120" s="85"/>
      <c r="DBF1120" s="85"/>
      <c r="DBG1120" s="85"/>
      <c r="DBH1120" s="85"/>
      <c r="DBI1120" s="85"/>
      <c r="DBJ1120" s="85"/>
      <c r="DBK1120" s="85"/>
      <c r="DBL1120" s="85"/>
      <c r="DBM1120" s="85"/>
      <c r="DBN1120" s="85"/>
      <c r="DBO1120" s="85"/>
      <c r="DBP1120" s="85"/>
      <c r="DBQ1120" s="85"/>
      <c r="DBR1120" s="85"/>
      <c r="DBS1120" s="85"/>
      <c r="DBT1120" s="85"/>
      <c r="DBU1120" s="85"/>
      <c r="DBV1120" s="85"/>
      <c r="DBW1120" s="85"/>
      <c r="DBX1120" s="85"/>
      <c r="DBY1120" s="85"/>
      <c r="DBZ1120" s="85"/>
      <c r="DCA1120" s="85"/>
      <c r="DCB1120" s="85"/>
      <c r="DCC1120" s="85"/>
      <c r="DCD1120" s="85"/>
      <c r="DCE1120" s="85"/>
      <c r="DCF1120" s="85"/>
      <c r="DCG1120" s="85"/>
      <c r="DCH1120" s="85"/>
      <c r="DCI1120" s="85"/>
      <c r="DCJ1120" s="85"/>
      <c r="DCK1120" s="85"/>
      <c r="DCL1120" s="85"/>
      <c r="DCM1120" s="85"/>
      <c r="DCN1120" s="85"/>
      <c r="DCO1120" s="85"/>
      <c r="DCP1120" s="85"/>
      <c r="DCQ1120" s="85"/>
      <c r="DCR1120" s="85"/>
      <c r="DCS1120" s="85"/>
      <c r="DCT1120" s="85"/>
      <c r="DCU1120" s="85"/>
      <c r="DCV1120" s="85"/>
      <c r="DCW1120" s="85"/>
      <c r="DCX1120" s="85"/>
      <c r="DCY1120" s="85"/>
      <c r="DCZ1120" s="85"/>
      <c r="DDA1120" s="85"/>
      <c r="DDB1120" s="85"/>
      <c r="DDC1120" s="85"/>
      <c r="DDD1120" s="85"/>
      <c r="DDE1120" s="85"/>
      <c r="DDF1120" s="85"/>
      <c r="DDG1120" s="85"/>
      <c r="DDH1120" s="85"/>
      <c r="DDI1120" s="85"/>
      <c r="DDJ1120" s="85"/>
      <c r="DDK1120" s="85"/>
      <c r="DDL1120" s="85"/>
      <c r="DDM1120" s="85"/>
      <c r="DDN1120" s="85"/>
      <c r="DDO1120" s="85"/>
      <c r="DDP1120" s="85"/>
      <c r="DDQ1120" s="85"/>
      <c r="DDR1120" s="85"/>
      <c r="DDS1120" s="85"/>
      <c r="DDT1120" s="85"/>
      <c r="DDU1120" s="85"/>
      <c r="DDV1120" s="85"/>
      <c r="DDW1120" s="85"/>
      <c r="DDX1120" s="85"/>
      <c r="DDY1120" s="85"/>
      <c r="DDZ1120" s="85"/>
      <c r="DEA1120" s="85"/>
      <c r="DEB1120" s="85"/>
      <c r="DEC1120" s="85"/>
      <c r="DED1120" s="85"/>
      <c r="DEE1120" s="85"/>
      <c r="DEF1120" s="85"/>
      <c r="DEG1120" s="85"/>
      <c r="DEH1120" s="85"/>
      <c r="DEI1120" s="85"/>
      <c r="DEJ1120" s="85"/>
      <c r="DEK1120" s="85"/>
      <c r="DEL1120" s="85"/>
      <c r="DEM1120" s="85"/>
      <c r="DEN1120" s="85"/>
      <c r="DEO1120" s="85"/>
      <c r="DEP1120" s="85"/>
      <c r="DEQ1120" s="85"/>
      <c r="DER1120" s="85"/>
      <c r="DES1120" s="85"/>
      <c r="DET1120" s="85"/>
      <c r="DEU1120" s="85"/>
      <c r="DEV1120" s="85"/>
      <c r="DEW1120" s="85"/>
      <c r="DEX1120" s="85"/>
      <c r="DEY1120" s="85"/>
      <c r="DEZ1120" s="85"/>
      <c r="DFA1120" s="85"/>
      <c r="DFB1120" s="85"/>
      <c r="DFC1120" s="85"/>
      <c r="DFD1120" s="85"/>
      <c r="DFE1120" s="85"/>
      <c r="DFF1120" s="85"/>
      <c r="DFG1120" s="85"/>
      <c r="DFH1120" s="85"/>
      <c r="DFI1120" s="85"/>
      <c r="DFJ1120" s="85"/>
      <c r="DFK1120" s="85"/>
      <c r="DFL1120" s="85"/>
      <c r="DFM1120" s="85"/>
      <c r="DFN1120" s="85"/>
      <c r="DFO1120" s="85"/>
      <c r="DFP1120" s="85"/>
      <c r="DFQ1120" s="85"/>
      <c r="DFR1120" s="85"/>
      <c r="DFS1120" s="85"/>
      <c r="DFT1120" s="85"/>
      <c r="DFU1120" s="85"/>
      <c r="DFV1120" s="85"/>
      <c r="DFW1120" s="85"/>
      <c r="DFX1120" s="85"/>
      <c r="DFY1120" s="85"/>
      <c r="DFZ1120" s="85"/>
      <c r="DGA1120" s="85"/>
      <c r="DGB1120" s="85"/>
      <c r="DGC1120" s="85"/>
      <c r="DGD1120" s="85"/>
      <c r="DGE1120" s="85"/>
      <c r="DGF1120" s="85"/>
      <c r="DGG1120" s="85"/>
      <c r="DGH1120" s="85"/>
      <c r="DGI1120" s="85"/>
      <c r="DGJ1120" s="85"/>
      <c r="DGK1120" s="85"/>
      <c r="DGL1120" s="85"/>
      <c r="DGM1120" s="85"/>
      <c r="DGN1120" s="85"/>
      <c r="DGO1120" s="85"/>
      <c r="DGP1120" s="85"/>
      <c r="DGQ1120" s="85"/>
      <c r="DGR1120" s="85"/>
      <c r="DGS1120" s="85"/>
      <c r="DGT1120" s="85"/>
      <c r="DGU1120" s="85"/>
      <c r="DGV1120" s="85"/>
      <c r="DGW1120" s="85"/>
      <c r="DGX1120" s="85"/>
      <c r="DGY1120" s="85"/>
      <c r="DGZ1120" s="85"/>
      <c r="DHA1120" s="85"/>
      <c r="DHB1120" s="85"/>
      <c r="DHC1120" s="85"/>
      <c r="DHD1120" s="85"/>
      <c r="DHE1120" s="85"/>
      <c r="DHF1120" s="85"/>
      <c r="DHG1120" s="85"/>
      <c r="DHH1120" s="85"/>
      <c r="DHI1120" s="85"/>
      <c r="DHJ1120" s="85"/>
      <c r="DHK1120" s="85"/>
      <c r="DHL1120" s="85"/>
      <c r="DHM1120" s="85"/>
      <c r="DHN1120" s="85"/>
      <c r="DHO1120" s="85"/>
      <c r="DHP1120" s="85"/>
      <c r="DHQ1120" s="85"/>
      <c r="DHR1120" s="85"/>
      <c r="DHS1120" s="85"/>
      <c r="DHT1120" s="85"/>
      <c r="DHU1120" s="85"/>
      <c r="DHV1120" s="85"/>
      <c r="DHW1120" s="85"/>
      <c r="DHX1120" s="85"/>
      <c r="DHY1120" s="85"/>
      <c r="DHZ1120" s="85"/>
      <c r="DIA1120" s="85"/>
      <c r="DIB1120" s="85"/>
      <c r="DIC1120" s="85"/>
      <c r="DID1120" s="85"/>
      <c r="DIE1120" s="85"/>
      <c r="DIF1120" s="85"/>
      <c r="DIG1120" s="85"/>
      <c r="DIH1120" s="85"/>
      <c r="DII1120" s="85"/>
      <c r="DIJ1120" s="85"/>
      <c r="DIK1120" s="85"/>
      <c r="DIL1120" s="85"/>
      <c r="DIM1120" s="85"/>
      <c r="DIN1120" s="85"/>
      <c r="DIO1120" s="85"/>
      <c r="DIP1120" s="85"/>
      <c r="DIQ1120" s="85"/>
      <c r="DIR1120" s="85"/>
      <c r="DIS1120" s="85"/>
      <c r="DIT1120" s="85"/>
      <c r="DIU1120" s="85"/>
      <c r="DIV1120" s="85"/>
      <c r="DIW1120" s="85"/>
      <c r="DIX1120" s="85"/>
      <c r="DIY1120" s="85"/>
      <c r="DIZ1120" s="85"/>
      <c r="DJA1120" s="85"/>
      <c r="DJB1120" s="85"/>
      <c r="DJC1120" s="85"/>
      <c r="DJD1120" s="85"/>
      <c r="DJE1120" s="85"/>
      <c r="DJF1120" s="85"/>
      <c r="DJG1120" s="85"/>
      <c r="DJH1120" s="85"/>
      <c r="DJI1120" s="85"/>
      <c r="DJJ1120" s="85"/>
      <c r="DJK1120" s="85"/>
      <c r="DJL1120" s="85"/>
      <c r="DJM1120" s="85"/>
      <c r="DJN1120" s="85"/>
      <c r="DJO1120" s="85"/>
      <c r="DJP1120" s="85"/>
      <c r="DJQ1120" s="85"/>
      <c r="DJR1120" s="85"/>
      <c r="DJS1120" s="85"/>
      <c r="DJT1120" s="85"/>
      <c r="DJU1120" s="85"/>
      <c r="DJV1120" s="85"/>
      <c r="DJW1120" s="85"/>
      <c r="DJX1120" s="85"/>
      <c r="DJY1120" s="85"/>
      <c r="DJZ1120" s="85"/>
      <c r="DKA1120" s="85"/>
      <c r="DKB1120" s="85"/>
      <c r="DKC1120" s="85"/>
      <c r="DKD1120" s="85"/>
      <c r="DKE1120" s="85"/>
      <c r="DKF1120" s="85"/>
      <c r="DKG1120" s="85"/>
      <c r="DKH1120" s="85"/>
      <c r="DKI1120" s="85"/>
      <c r="DKJ1120" s="85"/>
      <c r="DKK1120" s="85"/>
      <c r="DKL1120" s="85"/>
      <c r="DKM1120" s="85"/>
      <c r="DKN1120" s="85"/>
      <c r="DKO1120" s="85"/>
      <c r="DKP1120" s="85"/>
      <c r="DKQ1120" s="85"/>
      <c r="DKR1120" s="85"/>
      <c r="DKS1120" s="85"/>
      <c r="DKT1120" s="85"/>
      <c r="DKU1120" s="85"/>
      <c r="DKV1120" s="85"/>
      <c r="DKW1120" s="85"/>
      <c r="DKX1120" s="85"/>
      <c r="DKY1120" s="85"/>
      <c r="DKZ1120" s="85"/>
      <c r="DLA1120" s="85"/>
      <c r="DLB1120" s="85"/>
      <c r="DLC1120" s="85"/>
      <c r="DLD1120" s="85"/>
      <c r="DLE1120" s="85"/>
      <c r="DLF1120" s="85"/>
      <c r="DLG1120" s="85"/>
      <c r="DLH1120" s="85"/>
      <c r="DLI1120" s="85"/>
      <c r="DLJ1120" s="85"/>
      <c r="DLK1120" s="85"/>
      <c r="DLL1120" s="85"/>
      <c r="DLM1120" s="85"/>
      <c r="DLN1120" s="85"/>
      <c r="DLO1120" s="85"/>
      <c r="DLP1120" s="85"/>
      <c r="DLQ1120" s="85"/>
      <c r="DLR1120" s="85"/>
      <c r="DLS1120" s="85"/>
      <c r="DLT1120" s="85"/>
      <c r="DLU1120" s="85"/>
      <c r="DLV1120" s="85"/>
      <c r="DLW1120" s="85"/>
      <c r="DLX1120" s="85"/>
      <c r="DLY1120" s="85"/>
      <c r="DLZ1120" s="85"/>
      <c r="DMA1120" s="85"/>
      <c r="DMB1120" s="85"/>
      <c r="DMC1120" s="85"/>
      <c r="DMD1120" s="85"/>
      <c r="DME1120" s="85"/>
      <c r="DMF1120" s="85"/>
      <c r="DMG1120" s="85"/>
      <c r="DMH1120" s="85"/>
      <c r="DMI1120" s="85"/>
      <c r="DMJ1120" s="85"/>
      <c r="DMK1120" s="85"/>
      <c r="DML1120" s="85"/>
      <c r="DMM1120" s="85"/>
      <c r="DMN1120" s="85"/>
      <c r="DMO1120" s="85"/>
      <c r="DMP1120" s="85"/>
      <c r="DMQ1120" s="85"/>
      <c r="DMR1120" s="85"/>
      <c r="DMS1120" s="85"/>
      <c r="DMT1120" s="85"/>
      <c r="DMU1120" s="85"/>
      <c r="DMV1120" s="85"/>
      <c r="DMW1120" s="85"/>
      <c r="DMX1120" s="85"/>
      <c r="DMY1120" s="85"/>
      <c r="DMZ1120" s="85"/>
      <c r="DNA1120" s="85"/>
      <c r="DNB1120" s="85"/>
      <c r="DNC1120" s="85"/>
      <c r="DND1120" s="85"/>
      <c r="DNE1120" s="85"/>
      <c r="DNF1120" s="85"/>
      <c r="DNG1120" s="85"/>
      <c r="DNH1120" s="85"/>
      <c r="DNI1120" s="85"/>
      <c r="DNJ1120" s="85"/>
      <c r="DNK1120" s="85"/>
      <c r="DNL1120" s="85"/>
      <c r="DNM1120" s="85"/>
      <c r="DNN1120" s="85"/>
      <c r="DNO1120" s="85"/>
      <c r="DNP1120" s="85"/>
      <c r="DNQ1120" s="85"/>
      <c r="DNR1120" s="85"/>
      <c r="DNS1120" s="85"/>
      <c r="DNT1120" s="85"/>
      <c r="DNU1120" s="85"/>
      <c r="DNV1120" s="85"/>
      <c r="DNW1120" s="85"/>
      <c r="DNX1120" s="85"/>
      <c r="DNY1120" s="85"/>
      <c r="DNZ1120" s="85"/>
      <c r="DOA1120" s="85"/>
      <c r="DOB1120" s="85"/>
      <c r="DOC1120" s="85"/>
      <c r="DOD1120" s="85"/>
      <c r="DOE1120" s="85"/>
      <c r="DOF1120" s="85"/>
      <c r="DOG1120" s="85"/>
      <c r="DOH1120" s="85"/>
      <c r="DOI1120" s="85"/>
      <c r="DOJ1120" s="85"/>
      <c r="DOK1120" s="85"/>
      <c r="DOL1120" s="85"/>
      <c r="DOM1120" s="85"/>
      <c r="DON1120" s="85"/>
      <c r="DOO1120" s="85"/>
      <c r="DOP1120" s="85"/>
      <c r="DOQ1120" s="85"/>
      <c r="DOR1120" s="85"/>
      <c r="DOS1120" s="85"/>
      <c r="DOT1120" s="85"/>
      <c r="DOU1120" s="85"/>
      <c r="DOV1120" s="85"/>
      <c r="DOW1120" s="85"/>
      <c r="DOX1120" s="85"/>
      <c r="DOY1120" s="85"/>
      <c r="DOZ1120" s="85"/>
      <c r="DPA1120" s="85"/>
      <c r="DPB1120" s="85"/>
      <c r="DPC1120" s="85"/>
      <c r="DPD1120" s="85"/>
      <c r="DPE1120" s="85"/>
      <c r="DPF1120" s="85"/>
      <c r="DPG1120" s="85"/>
      <c r="DPH1120" s="85"/>
      <c r="DPI1120" s="85"/>
      <c r="DPJ1120" s="85"/>
      <c r="DPK1120" s="85"/>
      <c r="DPL1120" s="85"/>
      <c r="DPM1120" s="85"/>
      <c r="DPN1120" s="85"/>
      <c r="DPO1120" s="85"/>
      <c r="DPP1120" s="85"/>
      <c r="DPQ1120" s="85"/>
      <c r="DPR1120" s="85"/>
      <c r="DPS1120" s="85"/>
      <c r="DPT1120" s="85"/>
      <c r="DPU1120" s="85"/>
      <c r="DPV1120" s="85"/>
      <c r="DPW1120" s="85"/>
      <c r="DPX1120" s="85"/>
      <c r="DPY1120" s="85"/>
      <c r="DPZ1120" s="85"/>
      <c r="DQA1120" s="85"/>
      <c r="DQB1120" s="85"/>
      <c r="DQC1120" s="85"/>
      <c r="DQD1120" s="85"/>
      <c r="DQE1120" s="85"/>
      <c r="DQF1120" s="85"/>
      <c r="DQG1120" s="85"/>
      <c r="DQH1120" s="85"/>
      <c r="DQI1120" s="85"/>
      <c r="DQJ1120" s="85"/>
      <c r="DQK1120" s="85"/>
      <c r="DQL1120" s="85"/>
      <c r="DQM1120" s="85"/>
      <c r="DQN1120" s="85"/>
      <c r="DQO1120" s="85"/>
      <c r="DQP1120" s="85"/>
      <c r="DQQ1120" s="85"/>
      <c r="DQR1120" s="85"/>
      <c r="DQS1120" s="85"/>
      <c r="DQT1120" s="85"/>
      <c r="DQU1120" s="85"/>
      <c r="DQV1120" s="85"/>
      <c r="DQW1120" s="85"/>
      <c r="DQX1120" s="85"/>
      <c r="DQY1120" s="85"/>
      <c r="DQZ1120" s="85"/>
      <c r="DRA1120" s="85"/>
      <c r="DRB1120" s="85"/>
      <c r="DRC1120" s="85"/>
      <c r="DRD1120" s="85"/>
      <c r="DRE1120" s="85"/>
      <c r="DRF1120" s="85"/>
      <c r="DRG1120" s="85"/>
      <c r="DRH1120" s="85"/>
      <c r="DRI1120" s="85"/>
      <c r="DRJ1120" s="85"/>
      <c r="DRK1120" s="85"/>
      <c r="DRL1120" s="85"/>
      <c r="DRM1120" s="85"/>
      <c r="DRN1120" s="85"/>
      <c r="DRO1120" s="85"/>
      <c r="DRP1120" s="85"/>
      <c r="DRQ1120" s="85"/>
      <c r="DRR1120" s="85"/>
      <c r="DRS1120" s="85"/>
      <c r="DRT1120" s="85"/>
      <c r="DRU1120" s="85"/>
      <c r="DRV1120" s="85"/>
      <c r="DRW1120" s="85"/>
      <c r="DRX1120" s="85"/>
      <c r="DRY1120" s="85"/>
      <c r="DRZ1120" s="85"/>
      <c r="DSA1120" s="85"/>
      <c r="DSB1120" s="85"/>
      <c r="DSC1120" s="85"/>
      <c r="DSD1120" s="85"/>
      <c r="DSE1120" s="85"/>
      <c r="DSF1120" s="85"/>
      <c r="DSG1120" s="85"/>
      <c r="DSH1120" s="85"/>
      <c r="DSI1120" s="85"/>
      <c r="DSJ1120" s="85"/>
      <c r="DSK1120" s="85"/>
      <c r="DSL1120" s="85"/>
      <c r="DSM1120" s="85"/>
      <c r="DSN1120" s="85"/>
      <c r="DSO1120" s="85"/>
      <c r="DSP1120" s="85"/>
      <c r="DSQ1120" s="85"/>
      <c r="DSR1120" s="85"/>
      <c r="DSS1120" s="85"/>
      <c r="DST1120" s="85"/>
      <c r="DSU1120" s="85"/>
      <c r="DSV1120" s="85"/>
      <c r="DSW1120" s="85"/>
      <c r="DSX1120" s="85"/>
      <c r="DSY1120" s="85"/>
      <c r="DSZ1120" s="85"/>
      <c r="DTA1120" s="85"/>
      <c r="DTB1120" s="85"/>
      <c r="DTC1120" s="85"/>
      <c r="DTD1120" s="85"/>
      <c r="DTE1120" s="85"/>
      <c r="DTF1120" s="85"/>
      <c r="DTG1120" s="85"/>
      <c r="DTH1120" s="85"/>
      <c r="DTI1120" s="85"/>
      <c r="DTJ1120" s="85"/>
      <c r="DTK1120" s="85"/>
      <c r="DTL1120" s="85"/>
      <c r="DTM1120" s="85"/>
      <c r="DTN1120" s="85"/>
      <c r="DTO1120" s="85"/>
      <c r="DTP1120" s="85"/>
      <c r="DTQ1120" s="85"/>
      <c r="DTR1120" s="85"/>
      <c r="DTS1120" s="85"/>
      <c r="DTT1120" s="85"/>
      <c r="DTU1120" s="85"/>
      <c r="DTV1120" s="85"/>
      <c r="DTW1120" s="85"/>
      <c r="DTX1120" s="85"/>
      <c r="DTY1120" s="85"/>
      <c r="DTZ1120" s="85"/>
      <c r="DUA1120" s="85"/>
      <c r="DUB1120" s="85"/>
      <c r="DUC1120" s="85"/>
      <c r="DUD1120" s="85"/>
      <c r="DUE1120" s="85"/>
      <c r="DUF1120" s="85"/>
      <c r="DUG1120" s="85"/>
      <c r="DUH1120" s="85"/>
      <c r="DUI1120" s="85"/>
      <c r="DUJ1120" s="85"/>
      <c r="DUK1120" s="85"/>
      <c r="DUL1120" s="85"/>
      <c r="DUM1120" s="85"/>
      <c r="DUN1120" s="85"/>
      <c r="DUO1120" s="85"/>
      <c r="DUP1120" s="85"/>
      <c r="DUQ1120" s="85"/>
      <c r="DUR1120" s="85"/>
      <c r="DUS1120" s="85"/>
      <c r="DUT1120" s="85"/>
      <c r="DUU1120" s="85"/>
      <c r="DUV1120" s="85"/>
      <c r="DUW1120" s="85"/>
      <c r="DUX1120" s="85"/>
      <c r="DUY1120" s="85"/>
      <c r="DUZ1120" s="85"/>
      <c r="DVA1120" s="85"/>
      <c r="DVB1120" s="85"/>
      <c r="DVC1120" s="85"/>
      <c r="DVD1120" s="85"/>
      <c r="DVE1120" s="85"/>
      <c r="DVF1120" s="85"/>
      <c r="DVG1120" s="85"/>
      <c r="DVH1120" s="85"/>
      <c r="DVI1120" s="85"/>
      <c r="DVJ1120" s="85"/>
      <c r="DVK1120" s="85"/>
      <c r="DVL1120" s="85"/>
      <c r="DVM1120" s="85"/>
      <c r="DVN1120" s="85"/>
      <c r="DVO1120" s="85"/>
      <c r="DVP1120" s="85"/>
      <c r="DVQ1120" s="85"/>
      <c r="DVR1120" s="85"/>
      <c r="DVS1120" s="85"/>
      <c r="DVT1120" s="85"/>
      <c r="DVU1120" s="85"/>
      <c r="DVV1120" s="85"/>
      <c r="DVW1120" s="85"/>
      <c r="DVX1120" s="85"/>
      <c r="DVY1120" s="85"/>
      <c r="DVZ1120" s="85"/>
      <c r="DWA1120" s="85"/>
      <c r="DWB1120" s="85"/>
      <c r="DWC1120" s="85"/>
      <c r="DWD1120" s="85"/>
      <c r="DWE1120" s="85"/>
      <c r="DWF1120" s="85"/>
      <c r="DWG1120" s="85"/>
      <c r="DWH1120" s="85"/>
      <c r="DWI1120" s="85"/>
      <c r="DWJ1120" s="85"/>
      <c r="DWK1120" s="85"/>
      <c r="DWL1120" s="85"/>
      <c r="DWM1120" s="85"/>
      <c r="DWN1120" s="85"/>
      <c r="DWO1120" s="85"/>
      <c r="DWP1120" s="85"/>
      <c r="DWQ1120" s="85"/>
      <c r="DWR1120" s="85"/>
      <c r="DWS1120" s="85"/>
      <c r="DWT1120" s="85"/>
      <c r="DWU1120" s="85"/>
      <c r="DWV1120" s="85"/>
      <c r="DWW1120" s="85"/>
      <c r="DWX1120" s="85"/>
      <c r="DWY1120" s="85"/>
      <c r="DWZ1120" s="85"/>
      <c r="DXA1120" s="85"/>
      <c r="DXB1120" s="85"/>
      <c r="DXC1120" s="85"/>
      <c r="DXD1120" s="85"/>
      <c r="DXE1120" s="85"/>
      <c r="DXF1120" s="85"/>
      <c r="DXG1120" s="85"/>
      <c r="DXH1120" s="85"/>
      <c r="DXI1120" s="85"/>
      <c r="DXJ1120" s="85"/>
      <c r="DXK1120" s="85"/>
      <c r="DXL1120" s="85"/>
      <c r="DXM1120" s="85"/>
      <c r="DXN1120" s="85"/>
      <c r="DXO1120" s="85"/>
      <c r="DXP1120" s="85"/>
      <c r="DXQ1120" s="85"/>
      <c r="DXR1120" s="85"/>
      <c r="DXS1120" s="85"/>
      <c r="DXT1120" s="85"/>
      <c r="DXU1120" s="85"/>
      <c r="DXV1120" s="85"/>
      <c r="DXW1120" s="85"/>
      <c r="DXX1120" s="85"/>
      <c r="DXY1120" s="85"/>
      <c r="DXZ1120" s="85"/>
      <c r="DYA1120" s="85"/>
      <c r="DYB1120" s="85"/>
      <c r="DYC1120" s="85"/>
      <c r="DYD1120" s="85"/>
      <c r="DYE1120" s="85"/>
      <c r="DYF1120" s="85"/>
      <c r="DYG1120" s="85"/>
      <c r="DYH1120" s="85"/>
      <c r="DYI1120" s="85"/>
      <c r="DYJ1120" s="85"/>
      <c r="DYK1120" s="85"/>
      <c r="DYL1120" s="85"/>
      <c r="DYM1120" s="85"/>
      <c r="DYN1120" s="85"/>
      <c r="DYO1120" s="85"/>
      <c r="DYP1120" s="85"/>
      <c r="DYQ1120" s="85"/>
      <c r="DYR1120" s="85"/>
      <c r="DYS1120" s="85"/>
      <c r="DYT1120" s="85"/>
      <c r="DYU1120" s="85"/>
      <c r="DYV1120" s="85"/>
      <c r="DYW1120" s="85"/>
      <c r="DYX1120" s="85"/>
      <c r="DYY1120" s="85"/>
      <c r="DYZ1120" s="85"/>
      <c r="DZA1120" s="85"/>
      <c r="DZB1120" s="85"/>
      <c r="DZC1120" s="85"/>
      <c r="DZD1120" s="85"/>
      <c r="DZE1120" s="85"/>
      <c r="DZF1120" s="85"/>
      <c r="DZG1120" s="85"/>
      <c r="DZH1120" s="85"/>
      <c r="DZI1120" s="85"/>
      <c r="DZJ1120" s="85"/>
      <c r="DZK1120" s="85"/>
      <c r="DZL1120" s="85"/>
      <c r="DZM1120" s="85"/>
      <c r="DZN1120" s="85"/>
      <c r="DZO1120" s="85"/>
      <c r="DZP1120" s="85"/>
      <c r="DZQ1120" s="85"/>
      <c r="DZR1120" s="85"/>
      <c r="DZS1120" s="85"/>
      <c r="DZT1120" s="85"/>
      <c r="DZU1120" s="85"/>
      <c r="DZV1120" s="85"/>
      <c r="DZW1120" s="85"/>
      <c r="DZX1120" s="85"/>
      <c r="DZY1120" s="85"/>
      <c r="DZZ1120" s="85"/>
      <c r="EAA1120" s="85"/>
      <c r="EAB1120" s="85"/>
      <c r="EAC1120" s="85"/>
      <c r="EAD1120" s="85"/>
      <c r="EAE1120" s="85"/>
      <c r="EAF1120" s="85"/>
      <c r="EAG1120" s="85"/>
      <c r="EAH1120" s="85"/>
      <c r="EAI1120" s="85"/>
      <c r="EAJ1120" s="85"/>
      <c r="EAK1120" s="85"/>
      <c r="EAL1120" s="85"/>
      <c r="EAM1120" s="85"/>
      <c r="EAN1120" s="85"/>
      <c r="EAO1120" s="85"/>
      <c r="EAP1120" s="85"/>
      <c r="EAQ1120" s="85"/>
      <c r="EAR1120" s="85"/>
      <c r="EAS1120" s="85"/>
      <c r="EAT1120" s="85"/>
      <c r="EAU1120" s="85"/>
      <c r="EAV1120" s="85"/>
      <c r="EAW1120" s="85"/>
      <c r="EAX1120" s="85"/>
      <c r="EAY1120" s="85"/>
      <c r="EAZ1120" s="85"/>
      <c r="EBA1120" s="85"/>
      <c r="EBB1120" s="85"/>
      <c r="EBC1120" s="85"/>
      <c r="EBD1120" s="85"/>
      <c r="EBE1120" s="85"/>
      <c r="EBF1120" s="85"/>
      <c r="EBG1120" s="85"/>
      <c r="EBH1120" s="85"/>
      <c r="EBI1120" s="85"/>
      <c r="EBJ1120" s="85"/>
      <c r="EBK1120" s="85"/>
      <c r="EBL1120" s="85"/>
      <c r="EBM1120" s="85"/>
      <c r="EBN1120" s="85"/>
      <c r="EBO1120" s="85"/>
      <c r="EBP1120" s="85"/>
      <c r="EBQ1120" s="85"/>
      <c r="EBR1120" s="85"/>
      <c r="EBS1120" s="85"/>
      <c r="EBT1120" s="85"/>
      <c r="EBU1120" s="85"/>
      <c r="EBV1120" s="85"/>
      <c r="EBW1120" s="85"/>
      <c r="EBX1120" s="85"/>
      <c r="EBY1120" s="85"/>
      <c r="EBZ1120" s="85"/>
      <c r="ECA1120" s="85"/>
      <c r="ECB1120" s="85"/>
      <c r="ECC1120" s="85"/>
      <c r="ECD1120" s="85"/>
      <c r="ECE1120" s="85"/>
      <c r="ECF1120" s="85"/>
      <c r="ECG1120" s="85"/>
      <c r="ECH1120" s="85"/>
      <c r="ECI1120" s="85"/>
      <c r="ECJ1120" s="85"/>
      <c r="ECK1120" s="85"/>
      <c r="ECL1120" s="85"/>
      <c r="ECM1120" s="85"/>
      <c r="ECN1120" s="85"/>
      <c r="ECO1120" s="85"/>
      <c r="ECP1120" s="85"/>
      <c r="ECQ1120" s="85"/>
      <c r="ECR1120" s="85"/>
      <c r="ECS1120" s="85"/>
      <c r="ECT1120" s="85"/>
      <c r="ECU1120" s="85"/>
      <c r="ECV1120" s="85"/>
      <c r="ECW1120" s="85"/>
      <c r="ECX1120" s="85"/>
      <c r="ECY1120" s="85"/>
      <c r="ECZ1120" s="85"/>
      <c r="EDA1120" s="85"/>
      <c r="EDB1120" s="85"/>
      <c r="EDC1120" s="85"/>
      <c r="EDD1120" s="85"/>
      <c r="EDE1120" s="85"/>
      <c r="EDF1120" s="85"/>
      <c r="EDG1120" s="85"/>
      <c r="EDH1120" s="85"/>
      <c r="EDI1120" s="85"/>
      <c r="EDJ1120" s="85"/>
      <c r="EDK1120" s="85"/>
      <c r="EDL1120" s="85"/>
      <c r="EDM1120" s="85"/>
      <c r="EDN1120" s="85"/>
      <c r="EDO1120" s="85"/>
      <c r="EDP1120" s="85"/>
      <c r="EDQ1120" s="85"/>
      <c r="EDR1120" s="85"/>
      <c r="EDS1120" s="85"/>
      <c r="EDT1120" s="85"/>
      <c r="EDU1120" s="85"/>
      <c r="EDV1120" s="85"/>
      <c r="EDW1120" s="85"/>
      <c r="EDX1120" s="85"/>
      <c r="EDY1120" s="85"/>
      <c r="EDZ1120" s="85"/>
      <c r="EEA1120" s="85"/>
      <c r="EEB1120" s="85"/>
      <c r="EEC1120" s="85"/>
      <c r="EED1120" s="85"/>
      <c r="EEE1120" s="85"/>
      <c r="EEF1120" s="85"/>
      <c r="EEG1120" s="85"/>
      <c r="EEH1120" s="85"/>
      <c r="EEI1120" s="85"/>
      <c r="EEJ1120" s="85"/>
      <c r="EEK1120" s="85"/>
      <c r="EEL1120" s="85"/>
      <c r="EEM1120" s="85"/>
      <c r="EEN1120" s="85"/>
      <c r="EEO1120" s="85"/>
      <c r="EEP1120" s="85"/>
      <c r="EEQ1120" s="85"/>
      <c r="EER1120" s="85"/>
      <c r="EES1120" s="85"/>
      <c r="EET1120" s="85"/>
      <c r="EEU1120" s="85"/>
      <c r="EEV1120" s="85"/>
      <c r="EEW1120" s="85"/>
      <c r="EEX1120" s="85"/>
      <c r="EEY1120" s="85"/>
      <c r="EEZ1120" s="85"/>
      <c r="EFA1120" s="85"/>
      <c r="EFB1120" s="85"/>
      <c r="EFC1120" s="85"/>
      <c r="EFD1120" s="85"/>
      <c r="EFE1120" s="85"/>
      <c r="EFF1120" s="85"/>
      <c r="EFG1120" s="85"/>
      <c r="EFH1120" s="85"/>
      <c r="EFI1120" s="85"/>
      <c r="EFJ1120" s="85"/>
      <c r="EFK1120" s="85"/>
      <c r="EFL1120" s="85"/>
      <c r="EFM1120" s="85"/>
      <c r="EFN1120" s="85"/>
      <c r="EFO1120" s="85"/>
      <c r="EFP1120" s="85"/>
      <c r="EFQ1120" s="85"/>
      <c r="EFR1120" s="85"/>
      <c r="EFS1120" s="85"/>
      <c r="EFT1120" s="85"/>
      <c r="EFU1120" s="85"/>
      <c r="EFV1120" s="85"/>
      <c r="EFW1120" s="85"/>
      <c r="EFX1120" s="85"/>
      <c r="EFY1120" s="85"/>
      <c r="EFZ1120" s="85"/>
      <c r="EGA1120" s="85"/>
      <c r="EGB1120" s="85"/>
      <c r="EGC1120" s="85"/>
      <c r="EGD1120" s="85"/>
      <c r="EGE1120" s="85"/>
      <c r="EGF1120" s="85"/>
      <c r="EGG1120" s="85"/>
      <c r="EGH1120" s="85"/>
      <c r="EGI1120" s="85"/>
      <c r="EGJ1120" s="85"/>
      <c r="EGK1120" s="85"/>
      <c r="EGL1120" s="85"/>
      <c r="EGM1120" s="85"/>
      <c r="EGN1120" s="85"/>
      <c r="EGO1120" s="85"/>
      <c r="EGP1120" s="85"/>
      <c r="EGQ1120" s="85"/>
      <c r="EGR1120" s="85"/>
      <c r="EGS1120" s="85"/>
      <c r="EGT1120" s="85"/>
      <c r="EGU1120" s="85"/>
      <c r="EGV1120" s="85"/>
      <c r="EGW1120" s="85"/>
      <c r="EGX1120" s="85"/>
      <c r="EGY1120" s="85"/>
      <c r="EGZ1120" s="85"/>
      <c r="EHA1120" s="85"/>
      <c r="EHB1120" s="85"/>
      <c r="EHC1120" s="85"/>
      <c r="EHD1120" s="85"/>
      <c r="EHE1120" s="85"/>
      <c r="EHF1120" s="85"/>
      <c r="EHG1120" s="85"/>
      <c r="EHH1120" s="85"/>
      <c r="EHI1120" s="85"/>
      <c r="EHJ1120" s="85"/>
      <c r="EHK1120" s="85"/>
      <c r="EHL1120" s="85"/>
      <c r="EHM1120" s="85"/>
      <c r="EHN1120" s="85"/>
      <c r="EHO1120" s="85"/>
      <c r="EHP1120" s="85"/>
      <c r="EHQ1120" s="85"/>
      <c r="EHR1120" s="85"/>
      <c r="EHS1120" s="85"/>
      <c r="EHT1120" s="85"/>
      <c r="EHU1120" s="85"/>
      <c r="EHV1120" s="85"/>
      <c r="EHW1120" s="85"/>
      <c r="EHX1120" s="85"/>
      <c r="EHY1120" s="85"/>
      <c r="EHZ1120" s="85"/>
      <c r="EIA1120" s="85"/>
      <c r="EIB1120" s="85"/>
      <c r="EIC1120" s="85"/>
      <c r="EID1120" s="85"/>
      <c r="EIE1120" s="85"/>
      <c r="EIF1120" s="85"/>
      <c r="EIG1120" s="85"/>
      <c r="EIH1120" s="85"/>
      <c r="EII1120" s="85"/>
      <c r="EIJ1120" s="85"/>
      <c r="EIK1120" s="85"/>
      <c r="EIL1120" s="85"/>
      <c r="EIM1120" s="85"/>
      <c r="EIN1120" s="85"/>
      <c r="EIO1120" s="85"/>
      <c r="EIP1120" s="85"/>
      <c r="EIQ1120" s="85"/>
      <c r="EIR1120" s="85"/>
      <c r="EIS1120" s="85"/>
      <c r="EIT1120" s="85"/>
      <c r="EIU1120" s="85"/>
      <c r="EIV1120" s="85"/>
      <c r="EIW1120" s="85"/>
      <c r="EIX1120" s="85"/>
      <c r="EIY1120" s="85"/>
      <c r="EIZ1120" s="85"/>
      <c r="EJA1120" s="85"/>
      <c r="EJB1120" s="85"/>
      <c r="EJC1120" s="85"/>
      <c r="EJD1120" s="85"/>
      <c r="EJE1120" s="85"/>
      <c r="EJF1120" s="85"/>
      <c r="EJG1120" s="85"/>
      <c r="EJH1120" s="85"/>
      <c r="EJI1120" s="85"/>
      <c r="EJJ1120" s="85"/>
      <c r="EJK1120" s="85"/>
      <c r="EJL1120" s="85"/>
      <c r="EJM1120" s="85"/>
      <c r="EJN1120" s="85"/>
      <c r="EJO1120" s="85"/>
      <c r="EJP1120" s="85"/>
      <c r="EJQ1120" s="85"/>
      <c r="EJR1120" s="85"/>
      <c r="EJS1120" s="85"/>
      <c r="EJT1120" s="85"/>
      <c r="EJU1120" s="85"/>
      <c r="EJV1120" s="85"/>
      <c r="EJW1120" s="85"/>
      <c r="EJX1120" s="85"/>
      <c r="EJY1120" s="85"/>
      <c r="EJZ1120" s="85"/>
      <c r="EKA1120" s="85"/>
      <c r="EKB1120" s="85"/>
      <c r="EKC1120" s="85"/>
      <c r="EKD1120" s="85"/>
      <c r="EKE1120" s="85"/>
      <c r="EKF1120" s="85"/>
      <c r="EKG1120" s="85"/>
      <c r="EKH1120" s="85"/>
      <c r="EKI1120" s="85"/>
      <c r="EKJ1120" s="85"/>
      <c r="EKK1120" s="85"/>
      <c r="EKL1120" s="85"/>
      <c r="EKM1120" s="85"/>
      <c r="EKN1120" s="85"/>
      <c r="EKO1120" s="85"/>
      <c r="EKP1120" s="85"/>
      <c r="EKQ1120" s="85"/>
      <c r="EKR1120" s="85"/>
      <c r="EKS1120" s="85"/>
      <c r="EKT1120" s="85"/>
      <c r="EKU1120" s="85"/>
      <c r="EKV1120" s="85"/>
      <c r="EKW1120" s="85"/>
      <c r="EKX1120" s="85"/>
      <c r="EKY1120" s="85"/>
      <c r="EKZ1120" s="85"/>
      <c r="ELA1120" s="85"/>
      <c r="ELB1120" s="85"/>
      <c r="ELC1120" s="85"/>
      <c r="ELD1120" s="85"/>
      <c r="ELE1120" s="85"/>
      <c r="ELF1120" s="85"/>
      <c r="ELG1120" s="85"/>
      <c r="ELH1120" s="85"/>
      <c r="ELI1120" s="85"/>
      <c r="ELJ1120" s="85"/>
      <c r="ELK1120" s="85"/>
      <c r="ELL1120" s="85"/>
      <c r="ELM1120" s="85"/>
      <c r="ELN1120" s="85"/>
      <c r="ELO1120" s="85"/>
      <c r="ELP1120" s="85"/>
      <c r="ELQ1120" s="85"/>
      <c r="ELR1120" s="85"/>
      <c r="ELS1120" s="85"/>
      <c r="ELT1120" s="85"/>
      <c r="ELU1120" s="85"/>
      <c r="ELV1120" s="85"/>
      <c r="ELW1120" s="85"/>
      <c r="ELX1120" s="85"/>
      <c r="ELY1120" s="85"/>
      <c r="ELZ1120" s="85"/>
      <c r="EMA1120" s="85"/>
      <c r="EMB1120" s="85"/>
      <c r="EMC1120" s="85"/>
      <c r="EMD1120" s="85"/>
      <c r="EME1120" s="85"/>
      <c r="EMF1120" s="85"/>
      <c r="EMG1120" s="85"/>
      <c r="EMH1120" s="85"/>
      <c r="EMI1120" s="85"/>
      <c r="EMJ1120" s="85"/>
      <c r="EMK1120" s="85"/>
      <c r="EML1120" s="85"/>
      <c r="EMM1120" s="85"/>
      <c r="EMN1120" s="85"/>
      <c r="EMO1120" s="85"/>
      <c r="EMP1120" s="85"/>
      <c r="EMQ1120" s="85"/>
      <c r="EMR1120" s="85"/>
      <c r="EMS1120" s="85"/>
      <c r="EMT1120" s="85"/>
      <c r="EMU1120" s="85"/>
      <c r="EMV1120" s="85"/>
      <c r="EMW1120" s="85"/>
      <c r="EMX1120" s="85"/>
      <c r="EMY1120" s="85"/>
      <c r="EMZ1120" s="85"/>
      <c r="ENA1120" s="85"/>
      <c r="ENB1120" s="85"/>
      <c r="ENC1120" s="85"/>
      <c r="END1120" s="85"/>
      <c r="ENE1120" s="85"/>
      <c r="ENF1120" s="85"/>
      <c r="ENG1120" s="85"/>
      <c r="ENH1120" s="85"/>
      <c r="ENI1120" s="85"/>
      <c r="ENJ1120" s="85"/>
      <c r="ENK1120" s="85"/>
      <c r="ENL1120" s="85"/>
      <c r="ENM1120" s="85"/>
      <c r="ENN1120" s="85"/>
      <c r="ENO1120" s="85"/>
      <c r="ENP1120" s="85"/>
      <c r="ENQ1120" s="85"/>
      <c r="ENR1120" s="85"/>
      <c r="ENS1120" s="85"/>
      <c r="ENT1120" s="85"/>
      <c r="ENU1120" s="85"/>
      <c r="ENV1120" s="85"/>
      <c r="ENW1120" s="85"/>
      <c r="ENX1120" s="85"/>
      <c r="ENY1120" s="85"/>
      <c r="ENZ1120" s="85"/>
      <c r="EOA1120" s="85"/>
      <c r="EOB1120" s="85"/>
      <c r="EOC1120" s="85"/>
      <c r="EOD1120" s="85"/>
      <c r="EOE1120" s="85"/>
      <c r="EOF1120" s="85"/>
      <c r="EOG1120" s="85"/>
      <c r="EOH1120" s="85"/>
      <c r="EOI1120" s="85"/>
      <c r="EOJ1120" s="85"/>
      <c r="EOK1120" s="85"/>
      <c r="EOL1120" s="85"/>
      <c r="EOM1120" s="85"/>
      <c r="EON1120" s="85"/>
      <c r="EOO1120" s="85"/>
      <c r="EOP1120" s="85"/>
      <c r="EOQ1120" s="85"/>
      <c r="EOR1120" s="85"/>
      <c r="EOS1120" s="85"/>
      <c r="EOT1120" s="85"/>
      <c r="EOU1120" s="85"/>
      <c r="EOV1120" s="85"/>
      <c r="EOW1120" s="85"/>
      <c r="EOX1120" s="85"/>
      <c r="EOY1120" s="85"/>
      <c r="EOZ1120" s="85"/>
      <c r="EPA1120" s="85"/>
      <c r="EPB1120" s="85"/>
      <c r="EPC1120" s="85"/>
      <c r="EPD1120" s="85"/>
      <c r="EPE1120" s="85"/>
      <c r="EPF1120" s="85"/>
      <c r="EPG1120" s="85"/>
      <c r="EPH1120" s="85"/>
      <c r="EPI1120" s="85"/>
      <c r="EPJ1120" s="85"/>
      <c r="EPK1120" s="85"/>
      <c r="EPL1120" s="85"/>
      <c r="EPM1120" s="85"/>
      <c r="EPN1120" s="85"/>
      <c r="EPO1120" s="85"/>
      <c r="EPP1120" s="85"/>
      <c r="EPQ1120" s="85"/>
      <c r="EPR1120" s="85"/>
      <c r="EPS1120" s="85"/>
      <c r="EPT1120" s="85"/>
      <c r="EPU1120" s="85"/>
      <c r="EPV1120" s="85"/>
      <c r="EPW1120" s="85"/>
      <c r="EPX1120" s="85"/>
      <c r="EPY1120" s="85"/>
      <c r="EPZ1120" s="85"/>
      <c r="EQA1120" s="85"/>
      <c r="EQB1120" s="85"/>
      <c r="EQC1120" s="85"/>
      <c r="EQD1120" s="85"/>
      <c r="EQE1120" s="85"/>
      <c r="EQF1120" s="85"/>
      <c r="EQG1120" s="85"/>
      <c r="EQH1120" s="85"/>
      <c r="EQI1120" s="85"/>
      <c r="EQJ1120" s="85"/>
      <c r="EQK1120" s="85"/>
      <c r="EQL1120" s="85"/>
      <c r="EQM1120" s="85"/>
      <c r="EQN1120" s="85"/>
      <c r="EQO1120" s="85"/>
      <c r="EQP1120" s="85"/>
      <c r="EQQ1120" s="85"/>
      <c r="EQR1120" s="85"/>
      <c r="EQS1120" s="85"/>
      <c r="EQT1120" s="85"/>
      <c r="EQU1120" s="85"/>
      <c r="EQV1120" s="85"/>
      <c r="EQW1120" s="85"/>
      <c r="EQX1120" s="85"/>
      <c r="EQY1120" s="85"/>
      <c r="EQZ1120" s="85"/>
      <c r="ERA1120" s="85"/>
      <c r="ERB1120" s="85"/>
      <c r="ERC1120" s="85"/>
      <c r="ERD1120" s="85"/>
      <c r="ERE1120" s="85"/>
      <c r="ERF1120" s="85"/>
      <c r="ERG1120" s="85"/>
      <c r="ERH1120" s="85"/>
      <c r="ERI1120" s="85"/>
      <c r="ERJ1120" s="85"/>
      <c r="ERK1120" s="85"/>
      <c r="ERL1120" s="85"/>
      <c r="ERM1120" s="85"/>
      <c r="ERN1120" s="85"/>
      <c r="ERO1120" s="85"/>
      <c r="ERP1120" s="85"/>
      <c r="ERQ1120" s="85"/>
      <c r="ERR1120" s="85"/>
      <c r="ERS1120" s="85"/>
      <c r="ERT1120" s="85"/>
      <c r="ERU1120" s="85"/>
      <c r="ERV1120" s="85"/>
      <c r="ERW1120" s="85"/>
      <c r="ERX1120" s="85"/>
      <c r="ERY1120" s="85"/>
      <c r="ERZ1120" s="85"/>
      <c r="ESA1120" s="85"/>
      <c r="ESB1120" s="85"/>
      <c r="ESC1120" s="85"/>
      <c r="ESD1120" s="85"/>
      <c r="ESE1120" s="85"/>
      <c r="ESF1120" s="85"/>
      <c r="ESG1120" s="85"/>
      <c r="ESH1120" s="85"/>
      <c r="ESI1120" s="85"/>
      <c r="ESJ1120" s="85"/>
      <c r="ESK1120" s="85"/>
      <c r="ESL1120" s="85"/>
      <c r="ESM1120" s="85"/>
      <c r="ESN1120" s="85"/>
      <c r="ESO1120" s="85"/>
      <c r="ESP1120" s="85"/>
      <c r="ESQ1120" s="85"/>
      <c r="ESR1120" s="85"/>
      <c r="ESS1120" s="85"/>
      <c r="EST1120" s="85"/>
      <c r="ESU1120" s="85"/>
      <c r="ESV1120" s="85"/>
      <c r="ESW1120" s="85"/>
      <c r="ESX1120" s="85"/>
      <c r="ESY1120" s="85"/>
      <c r="ESZ1120" s="85"/>
      <c r="ETA1120" s="85"/>
      <c r="ETB1120" s="85"/>
      <c r="ETC1120" s="85"/>
      <c r="ETD1120" s="85"/>
      <c r="ETE1120" s="85"/>
      <c r="ETF1120" s="85"/>
      <c r="ETG1120" s="85"/>
      <c r="ETH1120" s="85"/>
      <c r="ETI1120" s="85"/>
      <c r="ETJ1120" s="85"/>
      <c r="ETK1120" s="85"/>
      <c r="ETL1120" s="85"/>
      <c r="ETM1120" s="85"/>
      <c r="ETN1120" s="85"/>
      <c r="ETO1120" s="85"/>
      <c r="ETP1120" s="85"/>
      <c r="ETQ1120" s="85"/>
      <c r="ETR1120" s="85"/>
      <c r="ETS1120" s="85"/>
      <c r="ETT1120" s="85"/>
      <c r="ETU1120" s="85"/>
      <c r="ETV1120" s="85"/>
      <c r="ETW1120" s="85"/>
      <c r="ETX1120" s="85"/>
      <c r="ETY1120" s="85"/>
      <c r="ETZ1120" s="85"/>
      <c r="EUA1120" s="85"/>
      <c r="EUB1120" s="85"/>
      <c r="EUC1120" s="85"/>
      <c r="EUD1120" s="85"/>
      <c r="EUE1120" s="85"/>
      <c r="EUF1120" s="85"/>
      <c r="EUG1120" s="85"/>
      <c r="EUH1120" s="85"/>
      <c r="EUI1120" s="85"/>
      <c r="EUJ1120" s="85"/>
      <c r="EUK1120" s="85"/>
      <c r="EUL1120" s="85"/>
      <c r="EUM1120" s="85"/>
      <c r="EUN1120" s="85"/>
      <c r="EUO1120" s="85"/>
      <c r="EUP1120" s="85"/>
      <c r="EUQ1120" s="85"/>
      <c r="EUR1120" s="85"/>
      <c r="EUS1120" s="85"/>
      <c r="EUT1120" s="85"/>
      <c r="EUU1120" s="85"/>
      <c r="EUV1120" s="85"/>
      <c r="EUW1120" s="85"/>
      <c r="EUX1120" s="85"/>
      <c r="EUY1120" s="85"/>
      <c r="EUZ1120" s="85"/>
      <c r="EVA1120" s="85"/>
      <c r="EVB1120" s="85"/>
      <c r="EVC1120" s="85"/>
      <c r="EVD1120" s="85"/>
      <c r="EVE1120" s="85"/>
      <c r="EVF1120" s="85"/>
      <c r="EVG1120" s="85"/>
      <c r="EVH1120" s="85"/>
      <c r="EVI1120" s="85"/>
      <c r="EVJ1120" s="85"/>
      <c r="EVK1120" s="85"/>
      <c r="EVL1120" s="85"/>
      <c r="EVM1120" s="85"/>
      <c r="EVN1120" s="85"/>
      <c r="EVO1120" s="85"/>
      <c r="EVP1120" s="85"/>
      <c r="EVQ1120" s="85"/>
      <c r="EVR1120" s="85"/>
      <c r="EVS1120" s="85"/>
      <c r="EVT1120" s="85"/>
      <c r="EVU1120" s="85"/>
      <c r="EVV1120" s="85"/>
      <c r="EVW1120" s="85"/>
      <c r="EVX1120" s="85"/>
      <c r="EVY1120" s="85"/>
      <c r="EVZ1120" s="85"/>
      <c r="EWA1120" s="85"/>
      <c r="EWB1120" s="85"/>
      <c r="EWC1120" s="85"/>
      <c r="EWD1120" s="85"/>
      <c r="EWE1120" s="85"/>
      <c r="EWF1120" s="85"/>
      <c r="EWG1120" s="85"/>
      <c r="EWH1120" s="85"/>
      <c r="EWI1120" s="85"/>
      <c r="EWJ1120" s="85"/>
      <c r="EWK1120" s="85"/>
      <c r="EWL1120" s="85"/>
      <c r="EWM1120" s="85"/>
      <c r="EWN1120" s="85"/>
      <c r="EWO1120" s="85"/>
      <c r="EWP1120" s="85"/>
      <c r="EWQ1120" s="85"/>
      <c r="EWR1120" s="85"/>
      <c r="EWS1120" s="85"/>
      <c r="EWT1120" s="85"/>
      <c r="EWU1120" s="85"/>
      <c r="EWV1120" s="85"/>
      <c r="EWW1120" s="85"/>
      <c r="EWX1120" s="85"/>
      <c r="EWY1120" s="85"/>
      <c r="EWZ1120" s="85"/>
      <c r="EXA1120" s="85"/>
      <c r="EXB1120" s="85"/>
      <c r="EXC1120" s="85"/>
      <c r="EXD1120" s="85"/>
      <c r="EXE1120" s="85"/>
      <c r="EXF1120" s="85"/>
      <c r="EXG1120" s="85"/>
      <c r="EXH1120" s="85"/>
      <c r="EXI1120" s="85"/>
      <c r="EXJ1120" s="85"/>
      <c r="EXK1120" s="85"/>
      <c r="EXL1120" s="85"/>
      <c r="EXM1120" s="85"/>
      <c r="EXN1120" s="85"/>
      <c r="EXO1120" s="85"/>
      <c r="EXP1120" s="85"/>
      <c r="EXQ1120" s="85"/>
      <c r="EXR1120" s="85"/>
      <c r="EXS1120" s="85"/>
      <c r="EXT1120" s="85"/>
      <c r="EXU1120" s="85"/>
      <c r="EXV1120" s="85"/>
      <c r="EXW1120" s="85"/>
      <c r="EXX1120" s="85"/>
      <c r="EXY1120" s="85"/>
      <c r="EXZ1120" s="85"/>
      <c r="EYA1120" s="85"/>
      <c r="EYB1120" s="85"/>
      <c r="EYC1120" s="85"/>
      <c r="EYD1120" s="85"/>
      <c r="EYE1120" s="85"/>
      <c r="EYF1120" s="85"/>
      <c r="EYG1120" s="85"/>
      <c r="EYH1120" s="85"/>
      <c r="EYI1120" s="85"/>
      <c r="EYJ1120" s="85"/>
      <c r="EYK1120" s="85"/>
      <c r="EYL1120" s="85"/>
      <c r="EYM1120" s="85"/>
      <c r="EYN1120" s="85"/>
      <c r="EYO1120" s="85"/>
      <c r="EYP1120" s="85"/>
      <c r="EYQ1120" s="85"/>
      <c r="EYR1120" s="85"/>
      <c r="EYS1120" s="85"/>
      <c r="EYT1120" s="85"/>
      <c r="EYU1120" s="85"/>
      <c r="EYV1120" s="85"/>
      <c r="EYW1120" s="85"/>
      <c r="EYX1120" s="85"/>
      <c r="EYY1120" s="85"/>
      <c r="EYZ1120" s="85"/>
      <c r="EZA1120" s="85"/>
      <c r="EZB1120" s="85"/>
      <c r="EZC1120" s="85"/>
      <c r="EZD1120" s="85"/>
      <c r="EZE1120" s="85"/>
      <c r="EZF1120" s="85"/>
      <c r="EZG1120" s="85"/>
      <c r="EZH1120" s="85"/>
      <c r="EZI1120" s="85"/>
      <c r="EZJ1120" s="85"/>
      <c r="EZK1120" s="85"/>
      <c r="EZL1120" s="85"/>
      <c r="EZM1120" s="85"/>
      <c r="EZN1120" s="85"/>
      <c r="EZO1120" s="85"/>
      <c r="EZP1120" s="85"/>
      <c r="EZQ1120" s="85"/>
      <c r="EZR1120" s="85"/>
      <c r="EZS1120" s="85"/>
      <c r="EZT1120" s="85"/>
      <c r="EZU1120" s="85"/>
      <c r="EZV1120" s="85"/>
      <c r="EZW1120" s="85"/>
      <c r="EZX1120" s="85"/>
      <c r="EZY1120" s="85"/>
      <c r="EZZ1120" s="85"/>
      <c r="FAA1120" s="85"/>
      <c r="FAB1120" s="85"/>
      <c r="FAC1120" s="85"/>
      <c r="FAD1120" s="85"/>
      <c r="FAE1120" s="85"/>
      <c r="FAF1120" s="85"/>
      <c r="FAG1120" s="85"/>
      <c r="FAH1120" s="85"/>
      <c r="FAI1120" s="85"/>
      <c r="FAJ1120" s="85"/>
      <c r="FAK1120" s="85"/>
      <c r="FAL1120" s="85"/>
      <c r="FAM1120" s="85"/>
      <c r="FAN1120" s="85"/>
      <c r="FAO1120" s="85"/>
      <c r="FAP1120" s="85"/>
      <c r="FAQ1120" s="85"/>
      <c r="FAR1120" s="85"/>
      <c r="FAS1120" s="85"/>
      <c r="FAT1120" s="85"/>
      <c r="FAU1120" s="85"/>
      <c r="FAV1120" s="85"/>
      <c r="FAW1120" s="85"/>
      <c r="FAX1120" s="85"/>
      <c r="FAY1120" s="85"/>
      <c r="FAZ1120" s="85"/>
      <c r="FBA1120" s="85"/>
      <c r="FBB1120" s="85"/>
      <c r="FBC1120" s="85"/>
      <c r="FBD1120" s="85"/>
      <c r="FBE1120" s="85"/>
      <c r="FBF1120" s="85"/>
      <c r="FBG1120" s="85"/>
      <c r="FBH1120" s="85"/>
      <c r="FBI1120" s="85"/>
      <c r="FBJ1120" s="85"/>
      <c r="FBK1120" s="85"/>
      <c r="FBL1120" s="85"/>
      <c r="FBM1120" s="85"/>
      <c r="FBN1120" s="85"/>
      <c r="FBO1120" s="85"/>
      <c r="FBP1120" s="85"/>
      <c r="FBQ1120" s="85"/>
      <c r="FBR1120" s="85"/>
      <c r="FBS1120" s="85"/>
      <c r="FBT1120" s="85"/>
      <c r="FBU1120" s="85"/>
      <c r="FBV1120" s="85"/>
      <c r="FBW1120" s="85"/>
      <c r="FBX1120" s="85"/>
      <c r="FBY1120" s="85"/>
      <c r="FBZ1120" s="85"/>
      <c r="FCA1120" s="85"/>
      <c r="FCB1120" s="85"/>
      <c r="FCC1120" s="85"/>
      <c r="FCD1120" s="85"/>
      <c r="FCE1120" s="85"/>
      <c r="FCF1120" s="85"/>
      <c r="FCG1120" s="85"/>
      <c r="FCH1120" s="85"/>
      <c r="FCI1120" s="85"/>
      <c r="FCJ1120" s="85"/>
      <c r="FCK1120" s="85"/>
      <c r="FCL1120" s="85"/>
      <c r="FCM1120" s="85"/>
      <c r="FCN1120" s="85"/>
      <c r="FCO1120" s="85"/>
      <c r="FCP1120" s="85"/>
      <c r="FCQ1120" s="85"/>
      <c r="FCR1120" s="85"/>
      <c r="FCS1120" s="85"/>
      <c r="FCT1120" s="85"/>
      <c r="FCU1120" s="85"/>
      <c r="FCV1120" s="85"/>
      <c r="FCW1120" s="85"/>
      <c r="FCX1120" s="85"/>
      <c r="FCY1120" s="85"/>
      <c r="FCZ1120" s="85"/>
      <c r="FDA1120" s="85"/>
      <c r="FDB1120" s="85"/>
      <c r="FDC1120" s="85"/>
      <c r="FDD1120" s="85"/>
      <c r="FDE1120" s="85"/>
      <c r="FDF1120" s="85"/>
      <c r="FDG1120" s="85"/>
      <c r="FDH1120" s="85"/>
      <c r="FDI1120" s="85"/>
      <c r="FDJ1120" s="85"/>
      <c r="FDK1120" s="85"/>
      <c r="FDL1120" s="85"/>
      <c r="FDM1120" s="85"/>
      <c r="FDN1120" s="85"/>
      <c r="FDO1120" s="85"/>
      <c r="FDP1120" s="85"/>
      <c r="FDQ1120" s="85"/>
      <c r="FDR1120" s="85"/>
      <c r="FDS1120" s="85"/>
      <c r="FDT1120" s="85"/>
      <c r="FDU1120" s="85"/>
      <c r="FDV1120" s="85"/>
      <c r="FDW1120" s="85"/>
      <c r="FDX1120" s="85"/>
      <c r="FDY1120" s="85"/>
      <c r="FDZ1120" s="85"/>
      <c r="FEA1120" s="85"/>
      <c r="FEB1120" s="85"/>
      <c r="FEC1120" s="85"/>
      <c r="FED1120" s="85"/>
      <c r="FEE1120" s="85"/>
      <c r="FEF1120" s="85"/>
      <c r="FEG1120" s="85"/>
      <c r="FEH1120" s="85"/>
      <c r="FEI1120" s="85"/>
      <c r="FEJ1120" s="85"/>
      <c r="FEK1120" s="85"/>
      <c r="FEL1120" s="85"/>
      <c r="FEM1120" s="85"/>
      <c r="FEN1120" s="85"/>
      <c r="FEO1120" s="85"/>
      <c r="FEP1120" s="85"/>
      <c r="FEQ1120" s="85"/>
      <c r="FER1120" s="85"/>
      <c r="FES1120" s="85"/>
      <c r="FET1120" s="85"/>
      <c r="FEU1120" s="85"/>
      <c r="FEV1120" s="85"/>
      <c r="FEW1120" s="85"/>
      <c r="FEX1120" s="85"/>
      <c r="FEY1120" s="85"/>
      <c r="FEZ1120" s="85"/>
      <c r="FFA1120" s="85"/>
      <c r="FFB1120" s="85"/>
      <c r="FFC1120" s="85"/>
      <c r="FFD1120" s="85"/>
      <c r="FFE1120" s="85"/>
      <c r="FFF1120" s="85"/>
      <c r="FFG1120" s="85"/>
      <c r="FFH1120" s="85"/>
      <c r="FFI1120" s="85"/>
      <c r="FFJ1120" s="85"/>
      <c r="FFK1120" s="85"/>
      <c r="FFL1120" s="85"/>
      <c r="FFM1120" s="85"/>
      <c r="FFN1120" s="85"/>
      <c r="FFO1120" s="85"/>
      <c r="FFP1120" s="85"/>
      <c r="FFQ1120" s="85"/>
      <c r="FFR1120" s="85"/>
      <c r="FFS1120" s="85"/>
      <c r="FFT1120" s="85"/>
      <c r="FFU1120" s="85"/>
      <c r="FFV1120" s="85"/>
      <c r="FFW1120" s="85"/>
      <c r="FFX1120" s="85"/>
      <c r="FFY1120" s="85"/>
      <c r="FFZ1120" s="85"/>
      <c r="FGA1120" s="85"/>
      <c r="FGB1120" s="85"/>
      <c r="FGC1120" s="85"/>
      <c r="FGD1120" s="85"/>
      <c r="FGE1120" s="85"/>
      <c r="FGF1120" s="85"/>
      <c r="FGG1120" s="85"/>
      <c r="FGH1120" s="85"/>
      <c r="FGI1120" s="85"/>
      <c r="FGJ1120" s="85"/>
      <c r="FGK1120" s="85"/>
      <c r="FGL1120" s="85"/>
      <c r="FGM1120" s="85"/>
      <c r="FGN1120" s="85"/>
      <c r="FGO1120" s="85"/>
      <c r="FGP1120" s="85"/>
      <c r="FGQ1120" s="85"/>
      <c r="FGR1120" s="85"/>
      <c r="FGS1120" s="85"/>
      <c r="FGT1120" s="85"/>
      <c r="FGU1120" s="85"/>
      <c r="FGV1120" s="85"/>
      <c r="FGW1120" s="85"/>
      <c r="FGX1120" s="85"/>
      <c r="FGY1120" s="85"/>
      <c r="FGZ1120" s="85"/>
      <c r="FHA1120" s="85"/>
      <c r="FHB1120" s="85"/>
      <c r="FHC1120" s="85"/>
      <c r="FHD1120" s="85"/>
      <c r="FHE1120" s="85"/>
      <c r="FHF1120" s="85"/>
      <c r="FHG1120" s="85"/>
      <c r="FHH1120" s="85"/>
      <c r="FHI1120" s="85"/>
      <c r="FHJ1120" s="85"/>
      <c r="FHK1120" s="85"/>
      <c r="FHL1120" s="85"/>
      <c r="FHM1120" s="85"/>
      <c r="FHN1120" s="85"/>
      <c r="FHO1120" s="85"/>
      <c r="FHP1120" s="85"/>
      <c r="FHQ1120" s="85"/>
      <c r="FHR1120" s="85"/>
      <c r="FHS1120" s="85"/>
      <c r="FHT1120" s="85"/>
      <c r="FHU1120" s="85"/>
      <c r="FHV1120" s="85"/>
      <c r="FHW1120" s="85"/>
      <c r="FHX1120" s="85"/>
      <c r="FHY1120" s="85"/>
      <c r="FHZ1120" s="85"/>
      <c r="FIA1120" s="85"/>
      <c r="FIB1120" s="85"/>
      <c r="FIC1120" s="85"/>
      <c r="FID1120" s="85"/>
      <c r="FIE1120" s="85"/>
      <c r="FIF1120" s="85"/>
      <c r="FIG1120" s="85"/>
      <c r="FIH1120" s="85"/>
      <c r="FII1120" s="85"/>
      <c r="FIJ1120" s="85"/>
      <c r="FIK1120" s="85"/>
      <c r="FIL1120" s="85"/>
      <c r="FIM1120" s="85"/>
      <c r="FIN1120" s="85"/>
      <c r="FIO1120" s="85"/>
      <c r="FIP1120" s="85"/>
      <c r="FIQ1120" s="85"/>
      <c r="FIR1120" s="85"/>
      <c r="FIS1120" s="85"/>
      <c r="FIT1120" s="85"/>
      <c r="FIU1120" s="85"/>
      <c r="FIV1120" s="85"/>
      <c r="FIW1120" s="85"/>
      <c r="FIX1120" s="85"/>
      <c r="FIY1120" s="85"/>
      <c r="FIZ1120" s="85"/>
      <c r="FJA1120" s="85"/>
      <c r="FJB1120" s="85"/>
      <c r="FJC1120" s="85"/>
      <c r="FJD1120" s="85"/>
      <c r="FJE1120" s="85"/>
      <c r="FJF1120" s="85"/>
      <c r="FJG1120" s="85"/>
      <c r="FJH1120" s="85"/>
      <c r="FJI1120" s="85"/>
      <c r="FJJ1120" s="85"/>
      <c r="FJK1120" s="85"/>
      <c r="FJL1120" s="85"/>
      <c r="FJM1120" s="85"/>
      <c r="FJN1120" s="85"/>
      <c r="FJO1120" s="85"/>
      <c r="FJP1120" s="85"/>
      <c r="FJQ1120" s="85"/>
      <c r="FJR1120" s="85"/>
      <c r="FJS1120" s="85"/>
      <c r="FJT1120" s="85"/>
      <c r="FJU1120" s="85"/>
      <c r="FJV1120" s="85"/>
      <c r="FJW1120" s="85"/>
      <c r="FJX1120" s="85"/>
      <c r="FJY1120" s="85"/>
      <c r="FJZ1120" s="85"/>
      <c r="FKA1120" s="85"/>
      <c r="FKB1120" s="85"/>
      <c r="FKC1120" s="85"/>
      <c r="FKD1120" s="85"/>
      <c r="FKE1120" s="85"/>
      <c r="FKF1120" s="85"/>
      <c r="FKG1120" s="85"/>
      <c r="FKH1120" s="85"/>
      <c r="FKI1120" s="85"/>
      <c r="FKJ1120" s="85"/>
      <c r="FKK1120" s="85"/>
      <c r="FKL1120" s="85"/>
      <c r="FKM1120" s="85"/>
      <c r="FKN1120" s="85"/>
      <c r="FKO1120" s="85"/>
      <c r="FKP1120" s="85"/>
      <c r="FKQ1120" s="85"/>
      <c r="FKR1120" s="85"/>
      <c r="FKS1120" s="85"/>
      <c r="FKT1120" s="85"/>
      <c r="FKU1120" s="85"/>
      <c r="FKV1120" s="85"/>
      <c r="FKW1120" s="85"/>
      <c r="FKX1120" s="85"/>
      <c r="FKY1120" s="85"/>
      <c r="FKZ1120" s="85"/>
      <c r="FLA1120" s="85"/>
      <c r="FLB1120" s="85"/>
      <c r="FLC1120" s="85"/>
      <c r="FLD1120" s="85"/>
      <c r="FLE1120" s="85"/>
      <c r="FLF1120" s="85"/>
      <c r="FLG1120" s="85"/>
      <c r="FLH1120" s="85"/>
      <c r="FLI1120" s="85"/>
      <c r="FLJ1120" s="85"/>
      <c r="FLK1120" s="85"/>
      <c r="FLL1120" s="85"/>
      <c r="FLM1120" s="85"/>
      <c r="FLN1120" s="85"/>
      <c r="FLO1120" s="85"/>
      <c r="FLP1120" s="85"/>
      <c r="FLQ1120" s="85"/>
      <c r="FLR1120" s="85"/>
      <c r="FLS1120" s="85"/>
      <c r="FLT1120" s="85"/>
      <c r="FLU1120" s="85"/>
      <c r="FLV1120" s="85"/>
      <c r="FLW1120" s="85"/>
      <c r="FLX1120" s="85"/>
      <c r="FLY1120" s="85"/>
      <c r="FLZ1120" s="85"/>
      <c r="FMA1120" s="85"/>
      <c r="FMB1120" s="85"/>
      <c r="FMC1120" s="85"/>
      <c r="FMD1120" s="85"/>
      <c r="FME1120" s="85"/>
      <c r="FMF1120" s="85"/>
      <c r="FMG1120" s="85"/>
      <c r="FMH1120" s="85"/>
      <c r="FMI1120" s="85"/>
      <c r="FMJ1120" s="85"/>
      <c r="FMK1120" s="85"/>
      <c r="FML1120" s="85"/>
      <c r="FMM1120" s="85"/>
      <c r="FMN1120" s="85"/>
      <c r="FMO1120" s="85"/>
      <c r="FMP1120" s="85"/>
      <c r="FMQ1120" s="85"/>
      <c r="FMR1120" s="85"/>
      <c r="FMS1120" s="85"/>
      <c r="FMT1120" s="85"/>
      <c r="FMU1120" s="85"/>
      <c r="FMV1120" s="85"/>
      <c r="FMW1120" s="85"/>
      <c r="FMX1120" s="85"/>
      <c r="FMY1120" s="85"/>
      <c r="FMZ1120" s="85"/>
      <c r="FNA1120" s="85"/>
      <c r="FNB1120" s="85"/>
      <c r="FNC1120" s="85"/>
      <c r="FND1120" s="85"/>
      <c r="FNE1120" s="85"/>
      <c r="FNF1120" s="85"/>
      <c r="FNG1120" s="85"/>
      <c r="FNH1120" s="85"/>
      <c r="FNI1120" s="85"/>
      <c r="FNJ1120" s="85"/>
      <c r="FNK1120" s="85"/>
      <c r="FNL1120" s="85"/>
      <c r="FNM1120" s="85"/>
      <c r="FNN1120" s="85"/>
      <c r="FNO1120" s="85"/>
      <c r="FNP1120" s="85"/>
      <c r="FNQ1120" s="85"/>
      <c r="FNR1120" s="85"/>
      <c r="FNS1120" s="85"/>
      <c r="FNT1120" s="85"/>
      <c r="FNU1120" s="85"/>
      <c r="FNV1120" s="85"/>
      <c r="FNW1120" s="85"/>
      <c r="FNX1120" s="85"/>
      <c r="FNY1120" s="85"/>
      <c r="FNZ1120" s="85"/>
      <c r="FOA1120" s="85"/>
      <c r="FOB1120" s="85"/>
      <c r="FOC1120" s="85"/>
      <c r="FOD1120" s="85"/>
      <c r="FOE1120" s="85"/>
      <c r="FOF1120" s="85"/>
      <c r="FOG1120" s="85"/>
      <c r="FOH1120" s="85"/>
      <c r="FOI1120" s="85"/>
      <c r="FOJ1120" s="85"/>
      <c r="FOK1120" s="85"/>
      <c r="FOL1120" s="85"/>
      <c r="FOM1120" s="85"/>
      <c r="FON1120" s="85"/>
      <c r="FOO1120" s="85"/>
      <c r="FOP1120" s="85"/>
      <c r="FOQ1120" s="85"/>
      <c r="FOR1120" s="85"/>
      <c r="FOS1120" s="85"/>
      <c r="FOT1120" s="85"/>
      <c r="FOU1120" s="85"/>
      <c r="FOV1120" s="85"/>
      <c r="FOW1120" s="85"/>
      <c r="FOX1120" s="85"/>
      <c r="FOY1120" s="85"/>
      <c r="FOZ1120" s="85"/>
      <c r="FPA1120" s="85"/>
      <c r="FPB1120" s="85"/>
      <c r="FPC1120" s="85"/>
      <c r="FPD1120" s="85"/>
      <c r="FPE1120" s="85"/>
      <c r="FPF1120" s="85"/>
      <c r="FPG1120" s="85"/>
      <c r="FPH1120" s="85"/>
      <c r="FPI1120" s="85"/>
      <c r="FPJ1120" s="85"/>
      <c r="FPK1120" s="85"/>
      <c r="FPL1120" s="85"/>
      <c r="FPM1120" s="85"/>
      <c r="FPN1120" s="85"/>
      <c r="FPO1120" s="85"/>
      <c r="FPP1120" s="85"/>
      <c r="FPQ1120" s="85"/>
      <c r="FPR1120" s="85"/>
      <c r="FPS1120" s="85"/>
      <c r="FPT1120" s="85"/>
      <c r="FPU1120" s="85"/>
      <c r="FPV1120" s="85"/>
      <c r="FPW1120" s="85"/>
      <c r="FPX1120" s="85"/>
      <c r="FPY1120" s="85"/>
      <c r="FPZ1120" s="85"/>
      <c r="FQA1120" s="85"/>
      <c r="FQB1120" s="85"/>
      <c r="FQC1120" s="85"/>
      <c r="FQD1120" s="85"/>
      <c r="FQE1120" s="85"/>
      <c r="FQF1120" s="85"/>
      <c r="FQG1120" s="85"/>
      <c r="FQH1120" s="85"/>
      <c r="FQI1120" s="85"/>
      <c r="FQJ1120" s="85"/>
      <c r="FQK1120" s="85"/>
      <c r="FQL1120" s="85"/>
      <c r="FQM1120" s="85"/>
      <c r="FQN1120" s="85"/>
      <c r="FQO1120" s="85"/>
      <c r="FQP1120" s="85"/>
      <c r="FQQ1120" s="85"/>
      <c r="FQR1120" s="85"/>
      <c r="FQS1120" s="85"/>
      <c r="FQT1120" s="85"/>
      <c r="FQU1120" s="85"/>
      <c r="FQV1120" s="85"/>
      <c r="FQW1120" s="85"/>
      <c r="FQX1120" s="85"/>
      <c r="FQY1120" s="85"/>
      <c r="FQZ1120" s="85"/>
      <c r="FRA1120" s="85"/>
      <c r="FRB1120" s="85"/>
      <c r="FRC1120" s="85"/>
      <c r="FRD1120" s="85"/>
      <c r="FRE1120" s="85"/>
      <c r="FRF1120" s="85"/>
      <c r="FRG1120" s="85"/>
      <c r="FRH1120" s="85"/>
      <c r="FRI1120" s="85"/>
      <c r="FRJ1120" s="85"/>
      <c r="FRK1120" s="85"/>
      <c r="FRL1120" s="85"/>
      <c r="FRM1120" s="85"/>
      <c r="FRN1120" s="85"/>
      <c r="FRO1120" s="85"/>
      <c r="FRP1120" s="85"/>
      <c r="FRQ1120" s="85"/>
      <c r="FRR1120" s="85"/>
      <c r="FRS1120" s="85"/>
      <c r="FRT1120" s="85"/>
      <c r="FRU1120" s="85"/>
      <c r="FRV1120" s="85"/>
      <c r="FRW1120" s="85"/>
      <c r="FRX1120" s="85"/>
      <c r="FRY1120" s="85"/>
      <c r="FRZ1120" s="85"/>
      <c r="FSA1120" s="85"/>
      <c r="FSB1120" s="85"/>
      <c r="FSC1120" s="85"/>
      <c r="FSD1120" s="85"/>
      <c r="FSE1120" s="85"/>
      <c r="FSF1120" s="85"/>
      <c r="FSG1120" s="85"/>
      <c r="FSH1120" s="85"/>
      <c r="FSI1120" s="85"/>
      <c r="FSJ1120" s="85"/>
      <c r="FSK1120" s="85"/>
      <c r="FSL1120" s="85"/>
      <c r="FSM1120" s="85"/>
      <c r="FSN1120" s="85"/>
      <c r="FSO1120" s="85"/>
      <c r="FSP1120" s="85"/>
      <c r="FSQ1120" s="85"/>
      <c r="FSR1120" s="85"/>
      <c r="FSS1120" s="85"/>
      <c r="FST1120" s="85"/>
      <c r="FSU1120" s="85"/>
      <c r="FSV1120" s="85"/>
      <c r="FSW1120" s="85"/>
      <c r="FSX1120" s="85"/>
      <c r="FSY1120" s="85"/>
      <c r="FSZ1120" s="85"/>
      <c r="FTA1120" s="85"/>
      <c r="FTB1120" s="85"/>
      <c r="FTC1120" s="85"/>
      <c r="FTD1120" s="85"/>
      <c r="FTE1120" s="85"/>
      <c r="FTF1120" s="85"/>
      <c r="FTG1120" s="85"/>
      <c r="FTH1120" s="85"/>
      <c r="FTI1120" s="85"/>
      <c r="FTJ1120" s="85"/>
      <c r="FTK1120" s="85"/>
      <c r="FTL1120" s="85"/>
      <c r="FTM1120" s="85"/>
      <c r="FTN1120" s="85"/>
      <c r="FTO1120" s="85"/>
      <c r="FTP1120" s="85"/>
      <c r="FTQ1120" s="85"/>
      <c r="FTR1120" s="85"/>
      <c r="FTS1120" s="85"/>
      <c r="FTT1120" s="85"/>
      <c r="FTU1120" s="85"/>
      <c r="FTV1120" s="85"/>
      <c r="FTW1120" s="85"/>
      <c r="FTX1120" s="85"/>
      <c r="FTY1120" s="85"/>
      <c r="FTZ1120" s="85"/>
      <c r="FUA1120" s="85"/>
      <c r="FUB1120" s="85"/>
      <c r="FUC1120" s="85"/>
      <c r="FUD1120" s="85"/>
      <c r="FUE1120" s="85"/>
      <c r="FUF1120" s="85"/>
      <c r="FUG1120" s="85"/>
      <c r="FUH1120" s="85"/>
      <c r="FUI1120" s="85"/>
      <c r="FUJ1120" s="85"/>
      <c r="FUK1120" s="85"/>
      <c r="FUL1120" s="85"/>
      <c r="FUM1120" s="85"/>
      <c r="FUN1120" s="85"/>
      <c r="FUO1120" s="85"/>
      <c r="FUP1120" s="85"/>
      <c r="FUQ1120" s="85"/>
      <c r="FUR1120" s="85"/>
      <c r="FUS1120" s="85"/>
      <c r="FUT1120" s="85"/>
      <c r="FUU1120" s="85"/>
      <c r="FUV1120" s="85"/>
      <c r="FUW1120" s="85"/>
      <c r="FUX1120" s="85"/>
      <c r="FUY1120" s="85"/>
      <c r="FUZ1120" s="85"/>
      <c r="FVA1120" s="85"/>
      <c r="FVB1120" s="85"/>
      <c r="FVC1120" s="85"/>
      <c r="FVD1120" s="85"/>
      <c r="FVE1120" s="85"/>
      <c r="FVF1120" s="85"/>
      <c r="FVG1120" s="85"/>
      <c r="FVH1120" s="85"/>
      <c r="FVI1120" s="85"/>
      <c r="FVJ1120" s="85"/>
      <c r="FVK1120" s="85"/>
      <c r="FVL1120" s="85"/>
      <c r="FVM1120" s="85"/>
      <c r="FVN1120" s="85"/>
      <c r="FVO1120" s="85"/>
      <c r="FVP1120" s="85"/>
      <c r="FVQ1120" s="85"/>
      <c r="FVR1120" s="85"/>
      <c r="FVS1120" s="85"/>
      <c r="FVT1120" s="85"/>
      <c r="FVU1120" s="85"/>
      <c r="FVV1120" s="85"/>
      <c r="FVW1120" s="85"/>
      <c r="FVX1120" s="85"/>
      <c r="FVY1120" s="85"/>
      <c r="FVZ1120" s="85"/>
      <c r="FWA1120" s="85"/>
      <c r="FWB1120" s="85"/>
      <c r="FWC1120" s="85"/>
      <c r="FWD1120" s="85"/>
      <c r="FWE1120" s="85"/>
      <c r="FWF1120" s="85"/>
      <c r="FWG1120" s="85"/>
      <c r="FWH1120" s="85"/>
      <c r="FWI1120" s="85"/>
      <c r="FWJ1120" s="85"/>
      <c r="FWK1120" s="85"/>
      <c r="FWL1120" s="85"/>
      <c r="FWM1120" s="85"/>
      <c r="FWN1120" s="85"/>
      <c r="FWO1120" s="85"/>
      <c r="FWP1120" s="85"/>
      <c r="FWQ1120" s="85"/>
      <c r="FWR1120" s="85"/>
      <c r="FWS1120" s="85"/>
      <c r="FWT1120" s="85"/>
      <c r="FWU1120" s="85"/>
      <c r="FWV1120" s="85"/>
      <c r="FWW1120" s="85"/>
      <c r="FWX1120" s="85"/>
      <c r="FWY1120" s="85"/>
      <c r="FWZ1120" s="85"/>
      <c r="FXA1120" s="85"/>
      <c r="FXB1120" s="85"/>
      <c r="FXC1120" s="85"/>
      <c r="FXD1120" s="85"/>
      <c r="FXE1120" s="85"/>
      <c r="FXF1120" s="85"/>
      <c r="FXG1120" s="85"/>
      <c r="FXH1120" s="85"/>
      <c r="FXI1120" s="85"/>
      <c r="FXJ1120" s="85"/>
      <c r="FXK1120" s="85"/>
      <c r="FXL1120" s="85"/>
      <c r="FXM1120" s="85"/>
      <c r="FXN1120" s="85"/>
      <c r="FXO1120" s="85"/>
      <c r="FXP1120" s="85"/>
      <c r="FXQ1120" s="85"/>
      <c r="FXR1120" s="85"/>
      <c r="FXS1120" s="85"/>
      <c r="FXT1120" s="85"/>
      <c r="FXU1120" s="85"/>
      <c r="FXV1120" s="85"/>
      <c r="FXW1120" s="85"/>
      <c r="FXX1120" s="85"/>
      <c r="FXY1120" s="85"/>
      <c r="FXZ1120" s="85"/>
      <c r="FYA1120" s="85"/>
      <c r="FYB1120" s="85"/>
      <c r="FYC1120" s="85"/>
      <c r="FYD1120" s="85"/>
      <c r="FYE1120" s="85"/>
      <c r="FYF1120" s="85"/>
      <c r="FYG1120" s="85"/>
      <c r="FYH1120" s="85"/>
      <c r="FYI1120" s="85"/>
      <c r="FYJ1120" s="85"/>
      <c r="FYK1120" s="85"/>
      <c r="FYL1120" s="85"/>
      <c r="FYM1120" s="85"/>
      <c r="FYN1120" s="85"/>
      <c r="FYO1120" s="85"/>
      <c r="FYP1120" s="85"/>
      <c r="FYQ1120" s="85"/>
      <c r="FYR1120" s="85"/>
      <c r="FYS1120" s="85"/>
      <c r="FYT1120" s="85"/>
      <c r="FYU1120" s="85"/>
      <c r="FYV1120" s="85"/>
      <c r="FYW1120" s="85"/>
      <c r="FYX1120" s="85"/>
      <c r="FYY1120" s="85"/>
      <c r="FYZ1120" s="85"/>
      <c r="FZA1120" s="85"/>
      <c r="FZB1120" s="85"/>
      <c r="FZC1120" s="85"/>
      <c r="FZD1120" s="85"/>
      <c r="FZE1120" s="85"/>
      <c r="FZF1120" s="85"/>
      <c r="FZG1120" s="85"/>
      <c r="FZH1120" s="85"/>
      <c r="FZI1120" s="85"/>
      <c r="FZJ1120" s="85"/>
      <c r="FZK1120" s="85"/>
      <c r="FZL1120" s="85"/>
      <c r="FZM1120" s="85"/>
      <c r="FZN1120" s="85"/>
      <c r="FZO1120" s="85"/>
      <c r="FZP1120" s="85"/>
      <c r="FZQ1120" s="85"/>
      <c r="FZR1120" s="85"/>
      <c r="FZS1120" s="85"/>
      <c r="FZT1120" s="85"/>
      <c r="FZU1120" s="85"/>
      <c r="FZV1120" s="85"/>
      <c r="FZW1120" s="85"/>
      <c r="FZX1120" s="85"/>
      <c r="FZY1120" s="85"/>
      <c r="FZZ1120" s="85"/>
      <c r="GAA1120" s="85"/>
      <c r="GAB1120" s="85"/>
      <c r="GAC1120" s="85"/>
      <c r="GAD1120" s="85"/>
      <c r="GAE1120" s="85"/>
      <c r="GAF1120" s="85"/>
      <c r="GAG1120" s="85"/>
      <c r="GAH1120" s="85"/>
      <c r="GAI1120" s="85"/>
      <c r="GAJ1120" s="85"/>
      <c r="GAK1120" s="85"/>
      <c r="GAL1120" s="85"/>
      <c r="GAM1120" s="85"/>
      <c r="GAN1120" s="85"/>
      <c r="GAO1120" s="85"/>
      <c r="GAP1120" s="85"/>
      <c r="GAQ1120" s="85"/>
      <c r="GAR1120" s="85"/>
      <c r="GAS1120" s="85"/>
      <c r="GAT1120" s="85"/>
      <c r="GAU1120" s="85"/>
      <c r="GAV1120" s="85"/>
      <c r="GAW1120" s="85"/>
      <c r="GAX1120" s="85"/>
      <c r="GAY1120" s="85"/>
      <c r="GAZ1120" s="85"/>
      <c r="GBA1120" s="85"/>
      <c r="GBB1120" s="85"/>
      <c r="GBC1120" s="85"/>
      <c r="GBD1120" s="85"/>
      <c r="GBE1120" s="85"/>
      <c r="GBF1120" s="85"/>
      <c r="GBG1120" s="85"/>
      <c r="GBH1120" s="85"/>
      <c r="GBI1120" s="85"/>
      <c r="GBJ1120" s="85"/>
      <c r="GBK1120" s="85"/>
      <c r="GBL1120" s="85"/>
      <c r="GBM1120" s="85"/>
      <c r="GBN1120" s="85"/>
      <c r="GBO1120" s="85"/>
      <c r="GBP1120" s="85"/>
      <c r="GBQ1120" s="85"/>
      <c r="GBR1120" s="85"/>
      <c r="GBS1120" s="85"/>
      <c r="GBT1120" s="85"/>
      <c r="GBU1120" s="85"/>
      <c r="GBV1120" s="85"/>
      <c r="GBW1120" s="85"/>
      <c r="GBX1120" s="85"/>
      <c r="GBY1120" s="85"/>
      <c r="GBZ1120" s="85"/>
      <c r="GCA1120" s="85"/>
      <c r="GCB1120" s="85"/>
      <c r="GCC1120" s="85"/>
      <c r="GCD1120" s="85"/>
      <c r="GCE1120" s="85"/>
      <c r="GCF1120" s="85"/>
      <c r="GCG1120" s="85"/>
      <c r="GCH1120" s="85"/>
      <c r="GCI1120" s="85"/>
      <c r="GCJ1120" s="85"/>
      <c r="GCK1120" s="85"/>
      <c r="GCL1120" s="85"/>
      <c r="GCM1120" s="85"/>
      <c r="GCN1120" s="85"/>
      <c r="GCO1120" s="85"/>
      <c r="GCP1120" s="85"/>
      <c r="GCQ1120" s="85"/>
      <c r="GCR1120" s="85"/>
      <c r="GCS1120" s="85"/>
      <c r="GCT1120" s="85"/>
      <c r="GCU1120" s="85"/>
      <c r="GCV1120" s="85"/>
      <c r="GCW1120" s="85"/>
      <c r="GCX1120" s="85"/>
      <c r="GCY1120" s="85"/>
      <c r="GCZ1120" s="85"/>
      <c r="GDA1120" s="85"/>
      <c r="GDB1120" s="85"/>
      <c r="GDC1120" s="85"/>
      <c r="GDD1120" s="85"/>
      <c r="GDE1120" s="85"/>
      <c r="GDF1120" s="85"/>
      <c r="GDG1120" s="85"/>
      <c r="GDH1120" s="85"/>
      <c r="GDI1120" s="85"/>
      <c r="GDJ1120" s="85"/>
      <c r="GDK1120" s="85"/>
      <c r="GDL1120" s="85"/>
      <c r="GDM1120" s="85"/>
      <c r="GDN1120" s="85"/>
      <c r="GDO1120" s="85"/>
      <c r="GDP1120" s="85"/>
      <c r="GDQ1120" s="85"/>
      <c r="GDR1120" s="85"/>
      <c r="GDS1120" s="85"/>
      <c r="GDT1120" s="85"/>
      <c r="GDU1120" s="85"/>
      <c r="GDV1120" s="85"/>
      <c r="GDW1120" s="85"/>
      <c r="GDX1120" s="85"/>
      <c r="GDY1120" s="85"/>
      <c r="GDZ1120" s="85"/>
      <c r="GEA1120" s="85"/>
      <c r="GEB1120" s="85"/>
      <c r="GEC1120" s="85"/>
      <c r="GED1120" s="85"/>
      <c r="GEE1120" s="85"/>
      <c r="GEF1120" s="85"/>
      <c r="GEG1120" s="85"/>
      <c r="GEH1120" s="85"/>
      <c r="GEI1120" s="85"/>
      <c r="GEJ1120" s="85"/>
      <c r="GEK1120" s="85"/>
      <c r="GEL1120" s="85"/>
      <c r="GEM1120" s="85"/>
      <c r="GEN1120" s="85"/>
      <c r="GEO1120" s="85"/>
      <c r="GEP1120" s="85"/>
      <c r="GEQ1120" s="85"/>
      <c r="GER1120" s="85"/>
      <c r="GES1120" s="85"/>
      <c r="GET1120" s="85"/>
      <c r="GEU1120" s="85"/>
      <c r="GEV1120" s="85"/>
      <c r="GEW1120" s="85"/>
      <c r="GEX1120" s="85"/>
      <c r="GEY1120" s="85"/>
      <c r="GEZ1120" s="85"/>
      <c r="GFA1120" s="85"/>
      <c r="GFB1120" s="85"/>
      <c r="GFC1120" s="85"/>
      <c r="GFD1120" s="85"/>
      <c r="GFE1120" s="85"/>
      <c r="GFF1120" s="85"/>
      <c r="GFG1120" s="85"/>
      <c r="GFH1120" s="85"/>
      <c r="GFI1120" s="85"/>
      <c r="GFJ1120" s="85"/>
      <c r="GFK1120" s="85"/>
      <c r="GFL1120" s="85"/>
      <c r="GFM1120" s="85"/>
      <c r="GFN1120" s="85"/>
      <c r="GFO1120" s="85"/>
      <c r="GFP1120" s="85"/>
      <c r="GFQ1120" s="85"/>
      <c r="GFR1120" s="85"/>
      <c r="GFS1120" s="85"/>
      <c r="GFT1120" s="85"/>
      <c r="GFU1120" s="85"/>
      <c r="GFV1120" s="85"/>
      <c r="GFW1120" s="85"/>
      <c r="GFX1120" s="85"/>
      <c r="GFY1120" s="85"/>
      <c r="GFZ1120" s="85"/>
      <c r="GGA1120" s="85"/>
      <c r="GGB1120" s="85"/>
      <c r="GGC1120" s="85"/>
      <c r="GGD1120" s="85"/>
      <c r="GGE1120" s="85"/>
      <c r="GGF1120" s="85"/>
      <c r="GGG1120" s="85"/>
      <c r="GGH1120" s="85"/>
      <c r="GGI1120" s="85"/>
      <c r="GGJ1120" s="85"/>
      <c r="GGK1120" s="85"/>
      <c r="GGL1120" s="85"/>
      <c r="GGM1120" s="85"/>
      <c r="GGN1120" s="85"/>
      <c r="GGO1120" s="85"/>
      <c r="GGP1120" s="85"/>
      <c r="GGQ1120" s="85"/>
      <c r="GGR1120" s="85"/>
      <c r="GGS1120" s="85"/>
      <c r="GGT1120" s="85"/>
      <c r="GGU1120" s="85"/>
      <c r="GGV1120" s="85"/>
      <c r="GGW1120" s="85"/>
      <c r="GGX1120" s="85"/>
      <c r="GGY1120" s="85"/>
      <c r="GGZ1120" s="85"/>
      <c r="GHA1120" s="85"/>
      <c r="GHB1120" s="85"/>
      <c r="GHC1120" s="85"/>
      <c r="GHD1120" s="85"/>
      <c r="GHE1120" s="85"/>
      <c r="GHF1120" s="85"/>
      <c r="GHG1120" s="85"/>
      <c r="GHH1120" s="85"/>
      <c r="GHI1120" s="85"/>
      <c r="GHJ1120" s="85"/>
      <c r="GHK1120" s="85"/>
      <c r="GHL1120" s="85"/>
      <c r="GHM1120" s="85"/>
      <c r="GHN1120" s="85"/>
      <c r="GHO1120" s="85"/>
      <c r="GHP1120" s="85"/>
      <c r="GHQ1120" s="85"/>
      <c r="GHR1120" s="85"/>
      <c r="GHS1120" s="85"/>
      <c r="GHT1120" s="85"/>
      <c r="GHU1120" s="85"/>
      <c r="GHV1120" s="85"/>
      <c r="GHW1120" s="85"/>
      <c r="GHX1120" s="85"/>
      <c r="GHY1120" s="85"/>
      <c r="GHZ1120" s="85"/>
      <c r="GIA1120" s="85"/>
      <c r="GIB1120" s="85"/>
      <c r="GIC1120" s="85"/>
      <c r="GID1120" s="85"/>
      <c r="GIE1120" s="85"/>
      <c r="GIF1120" s="85"/>
      <c r="GIG1120" s="85"/>
      <c r="GIH1120" s="85"/>
      <c r="GII1120" s="85"/>
      <c r="GIJ1120" s="85"/>
      <c r="GIK1120" s="85"/>
      <c r="GIL1120" s="85"/>
      <c r="GIM1120" s="85"/>
      <c r="GIN1120" s="85"/>
      <c r="GIO1120" s="85"/>
      <c r="GIP1120" s="85"/>
      <c r="GIQ1120" s="85"/>
      <c r="GIR1120" s="85"/>
      <c r="GIS1120" s="85"/>
      <c r="GIT1120" s="85"/>
      <c r="GIU1120" s="85"/>
      <c r="GIV1120" s="85"/>
      <c r="GIW1120" s="85"/>
      <c r="GIX1120" s="85"/>
      <c r="GIY1120" s="85"/>
      <c r="GIZ1120" s="85"/>
      <c r="GJA1120" s="85"/>
      <c r="GJB1120" s="85"/>
      <c r="GJC1120" s="85"/>
      <c r="GJD1120" s="85"/>
      <c r="GJE1120" s="85"/>
      <c r="GJF1120" s="85"/>
      <c r="GJG1120" s="85"/>
      <c r="GJH1120" s="85"/>
      <c r="GJI1120" s="85"/>
      <c r="GJJ1120" s="85"/>
      <c r="GJK1120" s="85"/>
      <c r="GJL1120" s="85"/>
      <c r="GJM1120" s="85"/>
      <c r="GJN1120" s="85"/>
      <c r="GJO1120" s="85"/>
      <c r="GJP1120" s="85"/>
      <c r="GJQ1120" s="85"/>
      <c r="GJR1120" s="85"/>
      <c r="GJS1120" s="85"/>
      <c r="GJT1120" s="85"/>
      <c r="GJU1120" s="85"/>
      <c r="GJV1120" s="85"/>
      <c r="GJW1120" s="85"/>
      <c r="GJX1120" s="85"/>
      <c r="GJY1120" s="85"/>
      <c r="GJZ1120" s="85"/>
      <c r="GKA1120" s="85"/>
      <c r="GKB1120" s="85"/>
      <c r="GKC1120" s="85"/>
      <c r="GKD1120" s="85"/>
      <c r="GKE1120" s="85"/>
      <c r="GKF1120" s="85"/>
      <c r="GKG1120" s="85"/>
      <c r="GKH1120" s="85"/>
      <c r="GKI1120" s="85"/>
      <c r="GKJ1120" s="85"/>
      <c r="GKK1120" s="85"/>
      <c r="GKL1120" s="85"/>
      <c r="GKM1120" s="85"/>
      <c r="GKN1120" s="85"/>
      <c r="GKO1120" s="85"/>
      <c r="GKP1120" s="85"/>
      <c r="GKQ1120" s="85"/>
      <c r="GKR1120" s="85"/>
      <c r="GKS1120" s="85"/>
      <c r="GKT1120" s="85"/>
      <c r="GKU1120" s="85"/>
      <c r="GKV1120" s="85"/>
      <c r="GKW1120" s="85"/>
      <c r="GKX1120" s="85"/>
      <c r="GKY1120" s="85"/>
      <c r="GKZ1120" s="85"/>
      <c r="GLA1120" s="85"/>
      <c r="GLB1120" s="85"/>
      <c r="GLC1120" s="85"/>
      <c r="GLD1120" s="85"/>
      <c r="GLE1120" s="85"/>
      <c r="GLF1120" s="85"/>
      <c r="GLG1120" s="85"/>
      <c r="GLH1120" s="85"/>
      <c r="GLI1120" s="85"/>
      <c r="GLJ1120" s="85"/>
      <c r="GLK1120" s="85"/>
      <c r="GLL1120" s="85"/>
      <c r="GLM1120" s="85"/>
      <c r="GLN1120" s="85"/>
      <c r="GLO1120" s="85"/>
      <c r="GLP1120" s="85"/>
      <c r="GLQ1120" s="85"/>
      <c r="GLR1120" s="85"/>
      <c r="GLS1120" s="85"/>
      <c r="GLT1120" s="85"/>
      <c r="GLU1120" s="85"/>
      <c r="GLV1120" s="85"/>
      <c r="GLW1120" s="85"/>
      <c r="GLX1120" s="85"/>
      <c r="GLY1120" s="85"/>
      <c r="GLZ1120" s="85"/>
      <c r="GMA1120" s="85"/>
      <c r="GMB1120" s="85"/>
      <c r="GMC1120" s="85"/>
      <c r="GMD1120" s="85"/>
      <c r="GME1120" s="85"/>
      <c r="GMF1120" s="85"/>
      <c r="GMG1120" s="85"/>
      <c r="GMH1120" s="85"/>
      <c r="GMI1120" s="85"/>
      <c r="GMJ1120" s="85"/>
      <c r="GMK1120" s="85"/>
      <c r="GML1120" s="85"/>
      <c r="GMM1120" s="85"/>
      <c r="GMN1120" s="85"/>
      <c r="GMO1120" s="85"/>
      <c r="GMP1120" s="85"/>
      <c r="GMQ1120" s="85"/>
      <c r="GMR1120" s="85"/>
      <c r="GMS1120" s="85"/>
      <c r="GMT1120" s="85"/>
      <c r="GMU1120" s="85"/>
      <c r="GMV1120" s="85"/>
      <c r="GMW1120" s="85"/>
      <c r="GMX1120" s="85"/>
      <c r="GMY1120" s="85"/>
      <c r="GMZ1120" s="85"/>
      <c r="GNA1120" s="85"/>
      <c r="GNB1120" s="85"/>
      <c r="GNC1120" s="85"/>
      <c r="GND1120" s="85"/>
      <c r="GNE1120" s="85"/>
      <c r="GNF1120" s="85"/>
      <c r="GNG1120" s="85"/>
      <c r="GNH1120" s="85"/>
      <c r="GNI1120" s="85"/>
      <c r="GNJ1120" s="85"/>
      <c r="GNK1120" s="85"/>
      <c r="GNL1120" s="85"/>
      <c r="GNM1120" s="85"/>
      <c r="GNN1120" s="85"/>
      <c r="GNO1120" s="85"/>
      <c r="GNP1120" s="85"/>
      <c r="GNQ1120" s="85"/>
      <c r="GNR1120" s="85"/>
      <c r="GNS1120" s="85"/>
      <c r="GNT1120" s="85"/>
      <c r="GNU1120" s="85"/>
      <c r="GNV1120" s="85"/>
      <c r="GNW1120" s="85"/>
      <c r="GNX1120" s="85"/>
      <c r="GNY1120" s="85"/>
      <c r="GNZ1120" s="85"/>
      <c r="GOA1120" s="85"/>
      <c r="GOB1120" s="85"/>
      <c r="GOC1120" s="85"/>
      <c r="GOD1120" s="85"/>
      <c r="GOE1120" s="85"/>
      <c r="GOF1120" s="85"/>
      <c r="GOG1120" s="85"/>
      <c r="GOH1120" s="85"/>
      <c r="GOI1120" s="85"/>
      <c r="GOJ1120" s="85"/>
      <c r="GOK1120" s="85"/>
      <c r="GOL1120" s="85"/>
      <c r="GOM1120" s="85"/>
      <c r="GON1120" s="85"/>
      <c r="GOO1120" s="85"/>
      <c r="GOP1120" s="85"/>
      <c r="GOQ1120" s="85"/>
      <c r="GOR1120" s="85"/>
      <c r="GOS1120" s="85"/>
      <c r="GOT1120" s="85"/>
      <c r="GOU1120" s="85"/>
      <c r="GOV1120" s="85"/>
      <c r="GOW1120" s="85"/>
      <c r="GOX1120" s="85"/>
      <c r="GOY1120" s="85"/>
      <c r="GOZ1120" s="85"/>
      <c r="GPA1120" s="85"/>
      <c r="GPB1120" s="85"/>
      <c r="GPC1120" s="85"/>
      <c r="GPD1120" s="85"/>
      <c r="GPE1120" s="85"/>
      <c r="GPF1120" s="85"/>
      <c r="GPG1120" s="85"/>
      <c r="GPH1120" s="85"/>
      <c r="GPI1120" s="85"/>
      <c r="GPJ1120" s="85"/>
      <c r="GPK1120" s="85"/>
      <c r="GPL1120" s="85"/>
      <c r="GPM1120" s="85"/>
      <c r="GPN1120" s="85"/>
      <c r="GPO1120" s="85"/>
      <c r="GPP1120" s="85"/>
      <c r="GPQ1120" s="85"/>
      <c r="GPR1120" s="85"/>
      <c r="GPS1120" s="85"/>
      <c r="GPT1120" s="85"/>
      <c r="GPU1120" s="85"/>
      <c r="GPV1120" s="85"/>
      <c r="GPW1120" s="85"/>
      <c r="GPX1120" s="85"/>
      <c r="GPY1120" s="85"/>
      <c r="GPZ1120" s="85"/>
      <c r="GQA1120" s="85"/>
      <c r="GQB1120" s="85"/>
      <c r="GQC1120" s="85"/>
      <c r="GQD1120" s="85"/>
      <c r="GQE1120" s="85"/>
      <c r="GQF1120" s="85"/>
      <c r="GQG1120" s="85"/>
      <c r="GQH1120" s="85"/>
      <c r="GQI1120" s="85"/>
      <c r="GQJ1120" s="85"/>
      <c r="GQK1120" s="85"/>
      <c r="GQL1120" s="85"/>
      <c r="GQM1120" s="85"/>
      <c r="GQN1120" s="85"/>
      <c r="GQO1120" s="85"/>
      <c r="GQP1120" s="85"/>
      <c r="GQQ1120" s="85"/>
      <c r="GQR1120" s="85"/>
      <c r="GQS1120" s="85"/>
      <c r="GQT1120" s="85"/>
      <c r="GQU1120" s="85"/>
      <c r="GQV1120" s="85"/>
      <c r="GQW1120" s="85"/>
      <c r="GQX1120" s="85"/>
      <c r="GQY1120" s="85"/>
      <c r="GQZ1120" s="85"/>
      <c r="GRA1120" s="85"/>
      <c r="GRB1120" s="85"/>
      <c r="GRC1120" s="85"/>
      <c r="GRD1120" s="85"/>
      <c r="GRE1120" s="85"/>
      <c r="GRF1120" s="85"/>
      <c r="GRG1120" s="85"/>
      <c r="GRH1120" s="85"/>
      <c r="GRI1120" s="85"/>
      <c r="GRJ1120" s="85"/>
      <c r="GRK1120" s="85"/>
      <c r="GRL1120" s="85"/>
      <c r="GRM1120" s="85"/>
      <c r="GRN1120" s="85"/>
      <c r="GRO1120" s="85"/>
      <c r="GRP1120" s="85"/>
      <c r="GRQ1120" s="85"/>
      <c r="GRR1120" s="85"/>
      <c r="GRS1120" s="85"/>
      <c r="GRT1120" s="85"/>
      <c r="GRU1120" s="85"/>
      <c r="GRV1120" s="85"/>
      <c r="GRW1120" s="85"/>
      <c r="GRX1120" s="85"/>
      <c r="GRY1120" s="85"/>
      <c r="GRZ1120" s="85"/>
      <c r="GSA1120" s="85"/>
      <c r="GSB1120" s="85"/>
      <c r="GSC1120" s="85"/>
      <c r="GSD1120" s="85"/>
      <c r="GSE1120" s="85"/>
      <c r="GSF1120" s="85"/>
      <c r="GSG1120" s="85"/>
      <c r="GSH1120" s="85"/>
      <c r="GSI1120" s="85"/>
      <c r="GSJ1120" s="85"/>
      <c r="GSK1120" s="85"/>
      <c r="GSL1120" s="85"/>
      <c r="GSM1120" s="85"/>
      <c r="GSN1120" s="85"/>
      <c r="GSO1120" s="85"/>
      <c r="GSP1120" s="85"/>
      <c r="GSQ1120" s="85"/>
      <c r="GSR1120" s="85"/>
      <c r="GSS1120" s="85"/>
      <c r="GST1120" s="85"/>
      <c r="GSU1120" s="85"/>
      <c r="GSV1120" s="85"/>
      <c r="GSW1120" s="85"/>
      <c r="GSX1120" s="85"/>
      <c r="GSY1120" s="85"/>
      <c r="GSZ1120" s="85"/>
      <c r="GTA1120" s="85"/>
      <c r="GTB1120" s="85"/>
      <c r="GTC1120" s="85"/>
      <c r="GTD1120" s="85"/>
      <c r="GTE1120" s="85"/>
      <c r="GTF1120" s="85"/>
      <c r="GTG1120" s="85"/>
      <c r="GTH1120" s="85"/>
      <c r="GTI1120" s="85"/>
      <c r="GTJ1120" s="85"/>
      <c r="GTK1120" s="85"/>
      <c r="GTL1120" s="85"/>
      <c r="GTM1120" s="85"/>
      <c r="GTN1120" s="85"/>
      <c r="GTO1120" s="85"/>
      <c r="GTP1120" s="85"/>
      <c r="GTQ1120" s="85"/>
      <c r="GTR1120" s="85"/>
      <c r="GTS1120" s="85"/>
      <c r="GTT1120" s="85"/>
      <c r="GTU1120" s="85"/>
      <c r="GTV1120" s="85"/>
      <c r="GTW1120" s="85"/>
      <c r="GTX1120" s="85"/>
      <c r="GTY1120" s="85"/>
      <c r="GTZ1120" s="85"/>
      <c r="GUA1120" s="85"/>
      <c r="GUB1120" s="85"/>
      <c r="GUC1120" s="85"/>
      <c r="GUD1120" s="85"/>
      <c r="GUE1120" s="85"/>
      <c r="GUF1120" s="85"/>
      <c r="GUG1120" s="85"/>
      <c r="GUH1120" s="85"/>
      <c r="GUI1120" s="85"/>
      <c r="GUJ1120" s="85"/>
      <c r="GUK1120" s="85"/>
      <c r="GUL1120" s="85"/>
      <c r="GUM1120" s="85"/>
      <c r="GUN1120" s="85"/>
      <c r="GUO1120" s="85"/>
      <c r="GUP1120" s="85"/>
      <c r="GUQ1120" s="85"/>
      <c r="GUR1120" s="85"/>
      <c r="GUS1120" s="85"/>
      <c r="GUT1120" s="85"/>
      <c r="GUU1120" s="85"/>
      <c r="GUV1120" s="85"/>
      <c r="GUW1120" s="85"/>
      <c r="GUX1120" s="85"/>
      <c r="GUY1120" s="85"/>
      <c r="GUZ1120" s="85"/>
      <c r="GVA1120" s="85"/>
      <c r="GVB1120" s="85"/>
      <c r="GVC1120" s="85"/>
      <c r="GVD1120" s="85"/>
      <c r="GVE1120" s="85"/>
      <c r="GVF1120" s="85"/>
      <c r="GVG1120" s="85"/>
      <c r="GVH1120" s="85"/>
      <c r="GVI1120" s="85"/>
      <c r="GVJ1120" s="85"/>
      <c r="GVK1120" s="85"/>
      <c r="GVL1120" s="85"/>
      <c r="GVM1120" s="85"/>
      <c r="GVN1120" s="85"/>
      <c r="GVO1120" s="85"/>
      <c r="GVP1120" s="85"/>
      <c r="GVQ1120" s="85"/>
      <c r="GVR1120" s="85"/>
      <c r="GVS1120" s="85"/>
      <c r="GVT1120" s="85"/>
      <c r="GVU1120" s="85"/>
      <c r="GVV1120" s="85"/>
      <c r="GVW1120" s="85"/>
      <c r="GVX1120" s="85"/>
      <c r="GVY1120" s="85"/>
      <c r="GVZ1120" s="85"/>
      <c r="GWA1120" s="85"/>
      <c r="GWB1120" s="85"/>
      <c r="GWC1120" s="85"/>
      <c r="GWD1120" s="85"/>
      <c r="GWE1120" s="85"/>
      <c r="GWF1120" s="85"/>
      <c r="GWG1120" s="85"/>
      <c r="GWH1120" s="85"/>
      <c r="GWI1120" s="85"/>
      <c r="GWJ1120" s="85"/>
      <c r="GWK1120" s="85"/>
      <c r="GWL1120" s="85"/>
      <c r="GWM1120" s="85"/>
      <c r="GWN1120" s="85"/>
      <c r="GWO1120" s="85"/>
      <c r="GWP1120" s="85"/>
      <c r="GWQ1120" s="85"/>
      <c r="GWR1120" s="85"/>
      <c r="GWS1120" s="85"/>
      <c r="GWT1120" s="85"/>
      <c r="GWU1120" s="85"/>
      <c r="GWV1120" s="85"/>
      <c r="GWW1120" s="85"/>
      <c r="GWX1120" s="85"/>
      <c r="GWY1120" s="85"/>
      <c r="GWZ1120" s="85"/>
      <c r="GXA1120" s="85"/>
      <c r="GXB1120" s="85"/>
      <c r="GXC1120" s="85"/>
      <c r="GXD1120" s="85"/>
      <c r="GXE1120" s="85"/>
      <c r="GXF1120" s="85"/>
      <c r="GXG1120" s="85"/>
      <c r="GXH1120" s="85"/>
      <c r="GXI1120" s="85"/>
      <c r="GXJ1120" s="85"/>
      <c r="GXK1120" s="85"/>
      <c r="GXL1120" s="85"/>
      <c r="GXM1120" s="85"/>
      <c r="GXN1120" s="85"/>
      <c r="GXO1120" s="85"/>
      <c r="GXP1120" s="85"/>
      <c r="GXQ1120" s="85"/>
      <c r="GXR1120" s="85"/>
      <c r="GXS1120" s="85"/>
      <c r="GXT1120" s="85"/>
      <c r="GXU1120" s="85"/>
      <c r="GXV1120" s="85"/>
      <c r="GXW1120" s="85"/>
      <c r="GXX1120" s="85"/>
      <c r="GXY1120" s="85"/>
      <c r="GXZ1120" s="85"/>
      <c r="GYA1120" s="85"/>
      <c r="GYB1120" s="85"/>
      <c r="GYC1120" s="85"/>
      <c r="GYD1120" s="85"/>
      <c r="GYE1120" s="85"/>
      <c r="GYF1120" s="85"/>
      <c r="GYG1120" s="85"/>
      <c r="GYH1120" s="85"/>
      <c r="GYI1120" s="85"/>
      <c r="GYJ1120" s="85"/>
      <c r="GYK1120" s="85"/>
      <c r="GYL1120" s="85"/>
      <c r="GYM1120" s="85"/>
      <c r="GYN1120" s="85"/>
      <c r="GYO1120" s="85"/>
      <c r="GYP1120" s="85"/>
      <c r="GYQ1120" s="85"/>
      <c r="GYR1120" s="85"/>
      <c r="GYS1120" s="85"/>
      <c r="GYT1120" s="85"/>
      <c r="GYU1120" s="85"/>
      <c r="GYV1120" s="85"/>
      <c r="GYW1120" s="85"/>
      <c r="GYX1120" s="85"/>
      <c r="GYY1120" s="85"/>
      <c r="GYZ1120" s="85"/>
      <c r="GZA1120" s="85"/>
      <c r="GZB1120" s="85"/>
      <c r="GZC1120" s="85"/>
      <c r="GZD1120" s="85"/>
      <c r="GZE1120" s="85"/>
      <c r="GZF1120" s="85"/>
      <c r="GZG1120" s="85"/>
      <c r="GZH1120" s="85"/>
      <c r="GZI1120" s="85"/>
      <c r="GZJ1120" s="85"/>
      <c r="GZK1120" s="85"/>
      <c r="GZL1120" s="85"/>
      <c r="GZM1120" s="85"/>
      <c r="GZN1120" s="85"/>
      <c r="GZO1120" s="85"/>
      <c r="GZP1120" s="85"/>
      <c r="GZQ1120" s="85"/>
      <c r="GZR1120" s="85"/>
      <c r="GZS1120" s="85"/>
      <c r="GZT1120" s="85"/>
      <c r="GZU1120" s="85"/>
      <c r="GZV1120" s="85"/>
      <c r="GZW1120" s="85"/>
      <c r="GZX1120" s="85"/>
      <c r="GZY1120" s="85"/>
      <c r="GZZ1120" s="85"/>
      <c r="HAA1120" s="85"/>
      <c r="HAB1120" s="85"/>
      <c r="HAC1120" s="85"/>
      <c r="HAD1120" s="85"/>
      <c r="HAE1120" s="85"/>
      <c r="HAF1120" s="85"/>
      <c r="HAG1120" s="85"/>
      <c r="HAH1120" s="85"/>
      <c r="HAI1120" s="85"/>
      <c r="HAJ1120" s="85"/>
      <c r="HAK1120" s="85"/>
      <c r="HAL1120" s="85"/>
      <c r="HAM1120" s="85"/>
      <c r="HAN1120" s="85"/>
      <c r="HAO1120" s="85"/>
      <c r="HAP1120" s="85"/>
      <c r="HAQ1120" s="85"/>
      <c r="HAR1120" s="85"/>
      <c r="HAS1120" s="85"/>
      <c r="HAT1120" s="85"/>
      <c r="HAU1120" s="85"/>
      <c r="HAV1120" s="85"/>
      <c r="HAW1120" s="85"/>
      <c r="HAX1120" s="85"/>
      <c r="HAY1120" s="85"/>
      <c r="HAZ1120" s="85"/>
      <c r="HBA1120" s="85"/>
      <c r="HBB1120" s="85"/>
      <c r="HBC1120" s="85"/>
      <c r="HBD1120" s="85"/>
      <c r="HBE1120" s="85"/>
      <c r="HBF1120" s="85"/>
      <c r="HBG1120" s="85"/>
      <c r="HBH1120" s="85"/>
      <c r="HBI1120" s="85"/>
      <c r="HBJ1120" s="85"/>
      <c r="HBK1120" s="85"/>
      <c r="HBL1120" s="85"/>
      <c r="HBM1120" s="85"/>
      <c r="HBN1120" s="85"/>
      <c r="HBO1120" s="85"/>
      <c r="HBP1120" s="85"/>
      <c r="HBQ1120" s="85"/>
      <c r="HBR1120" s="85"/>
      <c r="HBS1120" s="85"/>
      <c r="HBT1120" s="85"/>
      <c r="HBU1120" s="85"/>
      <c r="HBV1120" s="85"/>
      <c r="HBW1120" s="85"/>
      <c r="HBX1120" s="85"/>
      <c r="HBY1120" s="85"/>
      <c r="HBZ1120" s="85"/>
      <c r="HCA1120" s="85"/>
      <c r="HCB1120" s="85"/>
      <c r="HCC1120" s="85"/>
      <c r="HCD1120" s="85"/>
      <c r="HCE1120" s="85"/>
      <c r="HCF1120" s="85"/>
      <c r="HCG1120" s="85"/>
      <c r="HCH1120" s="85"/>
      <c r="HCI1120" s="85"/>
      <c r="HCJ1120" s="85"/>
      <c r="HCK1120" s="85"/>
      <c r="HCL1120" s="85"/>
      <c r="HCM1120" s="85"/>
      <c r="HCN1120" s="85"/>
      <c r="HCO1120" s="85"/>
      <c r="HCP1120" s="85"/>
      <c r="HCQ1120" s="85"/>
      <c r="HCR1120" s="85"/>
      <c r="HCS1120" s="85"/>
      <c r="HCT1120" s="85"/>
      <c r="HCU1120" s="85"/>
      <c r="HCV1120" s="85"/>
      <c r="HCW1120" s="85"/>
      <c r="HCX1120" s="85"/>
      <c r="HCY1120" s="85"/>
      <c r="HCZ1120" s="85"/>
      <c r="HDA1120" s="85"/>
      <c r="HDB1120" s="85"/>
      <c r="HDC1120" s="85"/>
      <c r="HDD1120" s="85"/>
      <c r="HDE1120" s="85"/>
      <c r="HDF1120" s="85"/>
      <c r="HDG1120" s="85"/>
      <c r="HDH1120" s="85"/>
      <c r="HDI1120" s="85"/>
      <c r="HDJ1120" s="85"/>
      <c r="HDK1120" s="85"/>
      <c r="HDL1120" s="85"/>
      <c r="HDM1120" s="85"/>
      <c r="HDN1120" s="85"/>
      <c r="HDO1120" s="85"/>
      <c r="HDP1120" s="85"/>
      <c r="HDQ1120" s="85"/>
      <c r="HDR1120" s="85"/>
      <c r="HDS1120" s="85"/>
      <c r="HDT1120" s="85"/>
      <c r="HDU1120" s="85"/>
      <c r="HDV1120" s="85"/>
      <c r="HDW1120" s="85"/>
      <c r="HDX1120" s="85"/>
      <c r="HDY1120" s="85"/>
      <c r="HDZ1120" s="85"/>
      <c r="HEA1120" s="85"/>
      <c r="HEB1120" s="85"/>
      <c r="HEC1120" s="85"/>
      <c r="HED1120" s="85"/>
      <c r="HEE1120" s="85"/>
      <c r="HEF1120" s="85"/>
      <c r="HEG1120" s="85"/>
      <c r="HEH1120" s="85"/>
      <c r="HEI1120" s="85"/>
      <c r="HEJ1120" s="85"/>
      <c r="HEK1120" s="85"/>
      <c r="HEL1120" s="85"/>
      <c r="HEM1120" s="85"/>
      <c r="HEN1120" s="85"/>
      <c r="HEO1120" s="85"/>
      <c r="HEP1120" s="85"/>
      <c r="HEQ1120" s="85"/>
      <c r="HER1120" s="85"/>
      <c r="HES1120" s="85"/>
      <c r="HET1120" s="85"/>
      <c r="HEU1120" s="85"/>
      <c r="HEV1120" s="85"/>
      <c r="HEW1120" s="85"/>
      <c r="HEX1120" s="85"/>
      <c r="HEY1120" s="85"/>
      <c r="HEZ1120" s="85"/>
      <c r="HFA1120" s="85"/>
      <c r="HFB1120" s="85"/>
      <c r="HFC1120" s="85"/>
      <c r="HFD1120" s="85"/>
      <c r="HFE1120" s="85"/>
      <c r="HFF1120" s="85"/>
      <c r="HFG1120" s="85"/>
      <c r="HFH1120" s="85"/>
      <c r="HFI1120" s="85"/>
      <c r="HFJ1120" s="85"/>
      <c r="HFK1120" s="85"/>
      <c r="HFL1120" s="85"/>
      <c r="HFM1120" s="85"/>
      <c r="HFN1120" s="85"/>
      <c r="HFO1120" s="85"/>
      <c r="HFP1120" s="85"/>
      <c r="HFQ1120" s="85"/>
      <c r="HFR1120" s="85"/>
      <c r="HFS1120" s="85"/>
      <c r="HFT1120" s="85"/>
      <c r="HFU1120" s="85"/>
      <c r="HFV1120" s="85"/>
      <c r="HFW1120" s="85"/>
      <c r="HFX1120" s="85"/>
      <c r="HFY1120" s="85"/>
      <c r="HFZ1120" s="85"/>
      <c r="HGA1120" s="85"/>
      <c r="HGB1120" s="85"/>
      <c r="HGC1120" s="85"/>
      <c r="HGD1120" s="85"/>
      <c r="HGE1120" s="85"/>
      <c r="HGF1120" s="85"/>
      <c r="HGG1120" s="85"/>
      <c r="HGH1120" s="85"/>
      <c r="HGI1120" s="85"/>
      <c r="HGJ1120" s="85"/>
      <c r="HGK1120" s="85"/>
      <c r="HGL1120" s="85"/>
      <c r="HGM1120" s="85"/>
      <c r="HGN1120" s="85"/>
      <c r="HGO1120" s="85"/>
      <c r="HGP1120" s="85"/>
      <c r="HGQ1120" s="85"/>
      <c r="HGR1120" s="85"/>
      <c r="HGS1120" s="85"/>
      <c r="HGT1120" s="85"/>
      <c r="HGU1120" s="85"/>
      <c r="HGV1120" s="85"/>
      <c r="HGW1120" s="85"/>
      <c r="HGX1120" s="85"/>
      <c r="HGY1120" s="85"/>
      <c r="HGZ1120" s="85"/>
      <c r="HHA1120" s="85"/>
      <c r="HHB1120" s="85"/>
      <c r="HHC1120" s="85"/>
      <c r="HHD1120" s="85"/>
      <c r="HHE1120" s="85"/>
      <c r="HHF1120" s="85"/>
      <c r="HHG1120" s="85"/>
      <c r="HHH1120" s="85"/>
      <c r="HHI1120" s="85"/>
      <c r="HHJ1120" s="85"/>
      <c r="HHK1120" s="85"/>
      <c r="HHL1120" s="85"/>
      <c r="HHM1120" s="85"/>
      <c r="HHN1120" s="85"/>
      <c r="HHO1120" s="85"/>
      <c r="HHP1120" s="85"/>
      <c r="HHQ1120" s="85"/>
      <c r="HHR1120" s="85"/>
      <c r="HHS1120" s="85"/>
      <c r="HHT1120" s="85"/>
      <c r="HHU1120" s="85"/>
      <c r="HHV1120" s="85"/>
      <c r="HHW1120" s="85"/>
      <c r="HHX1120" s="85"/>
      <c r="HHY1120" s="85"/>
      <c r="HHZ1120" s="85"/>
      <c r="HIA1120" s="85"/>
      <c r="HIB1120" s="85"/>
      <c r="HIC1120" s="85"/>
      <c r="HID1120" s="85"/>
      <c r="HIE1120" s="85"/>
      <c r="HIF1120" s="85"/>
      <c r="HIG1120" s="85"/>
      <c r="HIH1120" s="85"/>
      <c r="HII1120" s="85"/>
      <c r="HIJ1120" s="85"/>
      <c r="HIK1120" s="85"/>
      <c r="HIL1120" s="85"/>
      <c r="HIM1120" s="85"/>
      <c r="HIN1120" s="85"/>
      <c r="HIO1120" s="85"/>
      <c r="HIP1120" s="85"/>
      <c r="HIQ1120" s="85"/>
      <c r="HIR1120" s="85"/>
      <c r="HIS1120" s="85"/>
      <c r="HIT1120" s="85"/>
      <c r="HIU1120" s="85"/>
      <c r="HIV1120" s="85"/>
      <c r="HIW1120" s="85"/>
      <c r="HIX1120" s="85"/>
      <c r="HIY1120" s="85"/>
      <c r="HIZ1120" s="85"/>
      <c r="HJA1120" s="85"/>
      <c r="HJB1120" s="85"/>
      <c r="HJC1120" s="85"/>
      <c r="HJD1120" s="85"/>
      <c r="HJE1120" s="85"/>
      <c r="HJF1120" s="85"/>
      <c r="HJG1120" s="85"/>
      <c r="HJH1120" s="85"/>
      <c r="HJI1120" s="85"/>
      <c r="HJJ1120" s="85"/>
      <c r="HJK1120" s="85"/>
      <c r="HJL1120" s="85"/>
      <c r="HJM1120" s="85"/>
      <c r="HJN1120" s="85"/>
      <c r="HJO1120" s="85"/>
      <c r="HJP1120" s="85"/>
      <c r="HJQ1120" s="85"/>
      <c r="HJR1120" s="85"/>
      <c r="HJS1120" s="85"/>
      <c r="HJT1120" s="85"/>
      <c r="HJU1120" s="85"/>
      <c r="HJV1120" s="85"/>
      <c r="HJW1120" s="85"/>
      <c r="HJX1120" s="85"/>
      <c r="HJY1120" s="85"/>
      <c r="HJZ1120" s="85"/>
      <c r="HKA1120" s="85"/>
      <c r="HKB1120" s="85"/>
      <c r="HKC1120" s="85"/>
      <c r="HKD1120" s="85"/>
      <c r="HKE1120" s="85"/>
      <c r="HKF1120" s="85"/>
      <c r="HKG1120" s="85"/>
      <c r="HKH1120" s="85"/>
      <c r="HKI1120" s="85"/>
      <c r="HKJ1120" s="85"/>
      <c r="HKK1120" s="85"/>
      <c r="HKL1120" s="85"/>
      <c r="HKM1120" s="85"/>
      <c r="HKN1120" s="85"/>
      <c r="HKO1120" s="85"/>
      <c r="HKP1120" s="85"/>
      <c r="HKQ1120" s="85"/>
      <c r="HKR1120" s="85"/>
      <c r="HKS1120" s="85"/>
      <c r="HKT1120" s="85"/>
      <c r="HKU1120" s="85"/>
      <c r="HKV1120" s="85"/>
      <c r="HKW1120" s="85"/>
      <c r="HKX1120" s="85"/>
      <c r="HKY1120" s="85"/>
      <c r="HKZ1120" s="85"/>
      <c r="HLA1120" s="85"/>
      <c r="HLB1120" s="85"/>
      <c r="HLC1120" s="85"/>
      <c r="HLD1120" s="85"/>
      <c r="HLE1120" s="85"/>
      <c r="HLF1120" s="85"/>
      <c r="HLG1120" s="85"/>
      <c r="HLH1120" s="85"/>
      <c r="HLI1120" s="85"/>
      <c r="HLJ1120" s="85"/>
      <c r="HLK1120" s="85"/>
      <c r="HLL1120" s="85"/>
      <c r="HLM1120" s="85"/>
      <c r="HLN1120" s="85"/>
      <c r="HLO1120" s="85"/>
      <c r="HLP1120" s="85"/>
      <c r="HLQ1120" s="85"/>
      <c r="HLR1120" s="85"/>
      <c r="HLS1120" s="85"/>
      <c r="HLT1120" s="85"/>
      <c r="HLU1120" s="85"/>
      <c r="HLV1120" s="85"/>
      <c r="HLW1120" s="85"/>
      <c r="HLX1120" s="85"/>
      <c r="HLY1120" s="85"/>
      <c r="HLZ1120" s="85"/>
      <c r="HMA1120" s="85"/>
      <c r="HMB1120" s="85"/>
      <c r="HMC1120" s="85"/>
      <c r="HMD1120" s="85"/>
      <c r="HME1120" s="85"/>
      <c r="HMF1120" s="85"/>
      <c r="HMG1120" s="85"/>
      <c r="HMH1120" s="85"/>
      <c r="HMI1120" s="85"/>
      <c r="HMJ1120" s="85"/>
      <c r="HMK1120" s="85"/>
      <c r="HML1120" s="85"/>
      <c r="HMM1120" s="85"/>
      <c r="HMN1120" s="85"/>
      <c r="HMO1120" s="85"/>
      <c r="HMP1120" s="85"/>
      <c r="HMQ1120" s="85"/>
      <c r="HMR1120" s="85"/>
      <c r="HMS1120" s="85"/>
      <c r="HMT1120" s="85"/>
      <c r="HMU1120" s="85"/>
      <c r="HMV1120" s="85"/>
      <c r="HMW1120" s="85"/>
      <c r="HMX1120" s="85"/>
      <c r="HMY1120" s="85"/>
      <c r="HMZ1120" s="85"/>
      <c r="HNA1120" s="85"/>
      <c r="HNB1120" s="85"/>
      <c r="HNC1120" s="85"/>
      <c r="HND1120" s="85"/>
      <c r="HNE1120" s="85"/>
      <c r="HNF1120" s="85"/>
      <c r="HNG1120" s="85"/>
      <c r="HNH1120" s="85"/>
      <c r="HNI1120" s="85"/>
      <c r="HNJ1120" s="85"/>
      <c r="HNK1120" s="85"/>
      <c r="HNL1120" s="85"/>
      <c r="HNM1120" s="85"/>
      <c r="HNN1120" s="85"/>
      <c r="HNO1120" s="85"/>
      <c r="HNP1120" s="85"/>
      <c r="HNQ1120" s="85"/>
      <c r="HNR1120" s="85"/>
      <c r="HNS1120" s="85"/>
      <c r="HNT1120" s="85"/>
      <c r="HNU1120" s="85"/>
      <c r="HNV1120" s="85"/>
      <c r="HNW1120" s="85"/>
      <c r="HNX1120" s="85"/>
      <c r="HNY1120" s="85"/>
      <c r="HNZ1120" s="85"/>
      <c r="HOA1120" s="85"/>
      <c r="HOB1120" s="85"/>
      <c r="HOC1120" s="85"/>
      <c r="HOD1120" s="85"/>
      <c r="HOE1120" s="85"/>
      <c r="HOF1120" s="85"/>
      <c r="HOG1120" s="85"/>
      <c r="HOH1120" s="85"/>
      <c r="HOI1120" s="85"/>
      <c r="HOJ1120" s="85"/>
      <c r="HOK1120" s="85"/>
      <c r="HOL1120" s="85"/>
      <c r="HOM1120" s="85"/>
      <c r="HON1120" s="85"/>
      <c r="HOO1120" s="85"/>
      <c r="HOP1120" s="85"/>
      <c r="HOQ1120" s="85"/>
      <c r="HOR1120" s="85"/>
      <c r="HOS1120" s="85"/>
      <c r="HOT1120" s="85"/>
      <c r="HOU1120" s="85"/>
      <c r="HOV1120" s="85"/>
      <c r="HOW1120" s="85"/>
      <c r="HOX1120" s="85"/>
      <c r="HOY1120" s="85"/>
      <c r="HOZ1120" s="85"/>
      <c r="HPA1120" s="85"/>
      <c r="HPB1120" s="85"/>
      <c r="HPC1120" s="85"/>
      <c r="HPD1120" s="85"/>
      <c r="HPE1120" s="85"/>
      <c r="HPF1120" s="85"/>
      <c r="HPG1120" s="85"/>
      <c r="HPH1120" s="85"/>
      <c r="HPI1120" s="85"/>
      <c r="HPJ1120" s="85"/>
      <c r="HPK1120" s="85"/>
      <c r="HPL1120" s="85"/>
      <c r="HPM1120" s="85"/>
      <c r="HPN1120" s="85"/>
      <c r="HPO1120" s="85"/>
      <c r="HPP1120" s="85"/>
      <c r="HPQ1120" s="85"/>
      <c r="HPR1120" s="85"/>
      <c r="HPS1120" s="85"/>
      <c r="HPT1120" s="85"/>
      <c r="HPU1120" s="85"/>
      <c r="HPV1120" s="85"/>
      <c r="HPW1120" s="85"/>
      <c r="HPX1120" s="85"/>
      <c r="HPY1120" s="85"/>
      <c r="HPZ1120" s="85"/>
      <c r="HQA1120" s="85"/>
      <c r="HQB1120" s="85"/>
      <c r="HQC1120" s="85"/>
      <c r="HQD1120" s="85"/>
      <c r="HQE1120" s="85"/>
      <c r="HQF1120" s="85"/>
      <c r="HQG1120" s="85"/>
      <c r="HQH1120" s="85"/>
      <c r="HQI1120" s="85"/>
      <c r="HQJ1120" s="85"/>
      <c r="HQK1120" s="85"/>
      <c r="HQL1120" s="85"/>
      <c r="HQM1120" s="85"/>
      <c r="HQN1120" s="85"/>
      <c r="HQO1120" s="85"/>
      <c r="HQP1120" s="85"/>
      <c r="HQQ1120" s="85"/>
      <c r="HQR1120" s="85"/>
      <c r="HQS1120" s="85"/>
      <c r="HQT1120" s="85"/>
      <c r="HQU1120" s="85"/>
      <c r="HQV1120" s="85"/>
      <c r="HQW1120" s="85"/>
      <c r="HQX1120" s="85"/>
      <c r="HQY1120" s="85"/>
      <c r="HQZ1120" s="85"/>
      <c r="HRA1120" s="85"/>
      <c r="HRB1120" s="85"/>
      <c r="HRC1120" s="85"/>
      <c r="HRD1120" s="85"/>
      <c r="HRE1120" s="85"/>
      <c r="HRF1120" s="85"/>
      <c r="HRG1120" s="85"/>
      <c r="HRH1120" s="85"/>
      <c r="HRI1120" s="85"/>
      <c r="HRJ1120" s="85"/>
      <c r="HRK1120" s="85"/>
      <c r="HRL1120" s="85"/>
      <c r="HRM1120" s="85"/>
      <c r="HRN1120" s="85"/>
      <c r="HRO1120" s="85"/>
      <c r="HRP1120" s="85"/>
      <c r="HRQ1120" s="85"/>
      <c r="HRR1120" s="85"/>
      <c r="HRS1120" s="85"/>
      <c r="HRT1120" s="85"/>
      <c r="HRU1120" s="85"/>
      <c r="HRV1120" s="85"/>
      <c r="HRW1120" s="85"/>
      <c r="HRX1120" s="85"/>
      <c r="HRY1120" s="85"/>
      <c r="HRZ1120" s="85"/>
      <c r="HSA1120" s="85"/>
      <c r="HSB1120" s="85"/>
      <c r="HSC1120" s="85"/>
      <c r="HSD1120" s="85"/>
      <c r="HSE1120" s="85"/>
      <c r="HSF1120" s="85"/>
      <c r="HSG1120" s="85"/>
      <c r="HSH1120" s="85"/>
      <c r="HSI1120" s="85"/>
      <c r="HSJ1120" s="85"/>
      <c r="HSK1120" s="85"/>
      <c r="HSL1120" s="85"/>
      <c r="HSM1120" s="85"/>
      <c r="HSN1120" s="85"/>
      <c r="HSO1120" s="85"/>
      <c r="HSP1120" s="85"/>
      <c r="HSQ1120" s="85"/>
      <c r="HSR1120" s="85"/>
      <c r="HSS1120" s="85"/>
      <c r="HST1120" s="85"/>
      <c r="HSU1120" s="85"/>
      <c r="HSV1120" s="85"/>
      <c r="HSW1120" s="85"/>
      <c r="HSX1120" s="85"/>
      <c r="HSY1120" s="85"/>
      <c r="HSZ1120" s="85"/>
      <c r="HTA1120" s="85"/>
      <c r="HTB1120" s="85"/>
      <c r="HTC1120" s="85"/>
      <c r="HTD1120" s="85"/>
      <c r="HTE1120" s="85"/>
      <c r="HTF1120" s="85"/>
      <c r="HTG1120" s="85"/>
      <c r="HTH1120" s="85"/>
      <c r="HTI1120" s="85"/>
      <c r="HTJ1120" s="85"/>
      <c r="HTK1120" s="85"/>
      <c r="HTL1120" s="85"/>
      <c r="HTM1120" s="85"/>
      <c r="HTN1120" s="85"/>
      <c r="HTO1120" s="85"/>
      <c r="HTP1120" s="85"/>
      <c r="HTQ1120" s="85"/>
      <c r="HTR1120" s="85"/>
      <c r="HTS1120" s="85"/>
      <c r="HTT1120" s="85"/>
      <c r="HTU1120" s="85"/>
      <c r="HTV1120" s="85"/>
      <c r="HTW1120" s="85"/>
      <c r="HTX1120" s="85"/>
      <c r="HTY1120" s="85"/>
      <c r="HTZ1120" s="85"/>
      <c r="HUA1120" s="85"/>
      <c r="HUB1120" s="85"/>
      <c r="HUC1120" s="85"/>
      <c r="HUD1120" s="85"/>
      <c r="HUE1120" s="85"/>
      <c r="HUF1120" s="85"/>
      <c r="HUG1120" s="85"/>
      <c r="HUH1120" s="85"/>
      <c r="HUI1120" s="85"/>
      <c r="HUJ1120" s="85"/>
      <c r="HUK1120" s="85"/>
      <c r="HUL1120" s="85"/>
      <c r="HUM1120" s="85"/>
      <c r="HUN1120" s="85"/>
      <c r="HUO1120" s="85"/>
      <c r="HUP1120" s="85"/>
      <c r="HUQ1120" s="85"/>
      <c r="HUR1120" s="85"/>
      <c r="HUS1120" s="85"/>
      <c r="HUT1120" s="85"/>
      <c r="HUU1120" s="85"/>
      <c r="HUV1120" s="85"/>
      <c r="HUW1120" s="85"/>
      <c r="HUX1120" s="85"/>
      <c r="HUY1120" s="85"/>
      <c r="HUZ1120" s="85"/>
      <c r="HVA1120" s="85"/>
      <c r="HVB1120" s="85"/>
      <c r="HVC1120" s="85"/>
      <c r="HVD1120" s="85"/>
      <c r="HVE1120" s="85"/>
      <c r="HVF1120" s="85"/>
      <c r="HVG1120" s="85"/>
      <c r="HVH1120" s="85"/>
      <c r="HVI1120" s="85"/>
      <c r="HVJ1120" s="85"/>
      <c r="HVK1120" s="85"/>
      <c r="HVL1120" s="85"/>
      <c r="HVM1120" s="85"/>
      <c r="HVN1120" s="85"/>
      <c r="HVO1120" s="85"/>
      <c r="HVP1120" s="85"/>
      <c r="HVQ1120" s="85"/>
      <c r="HVR1120" s="85"/>
      <c r="HVS1120" s="85"/>
      <c r="HVT1120" s="85"/>
      <c r="HVU1120" s="85"/>
      <c r="HVV1120" s="85"/>
      <c r="HVW1120" s="85"/>
      <c r="HVX1120" s="85"/>
      <c r="HVY1120" s="85"/>
      <c r="HVZ1120" s="85"/>
      <c r="HWA1120" s="85"/>
      <c r="HWB1120" s="85"/>
      <c r="HWC1120" s="85"/>
      <c r="HWD1120" s="85"/>
      <c r="HWE1120" s="85"/>
      <c r="HWF1120" s="85"/>
      <c r="HWG1120" s="85"/>
      <c r="HWH1120" s="85"/>
      <c r="HWI1120" s="85"/>
      <c r="HWJ1120" s="85"/>
      <c r="HWK1120" s="85"/>
      <c r="HWL1120" s="85"/>
      <c r="HWM1120" s="85"/>
      <c r="HWN1120" s="85"/>
      <c r="HWO1120" s="85"/>
      <c r="HWP1120" s="85"/>
      <c r="HWQ1120" s="85"/>
      <c r="HWR1120" s="85"/>
      <c r="HWS1120" s="85"/>
      <c r="HWT1120" s="85"/>
      <c r="HWU1120" s="85"/>
      <c r="HWV1120" s="85"/>
      <c r="HWW1120" s="85"/>
      <c r="HWX1120" s="85"/>
      <c r="HWY1120" s="85"/>
      <c r="HWZ1120" s="85"/>
      <c r="HXA1120" s="85"/>
      <c r="HXB1120" s="85"/>
      <c r="HXC1120" s="85"/>
      <c r="HXD1120" s="85"/>
      <c r="HXE1120" s="85"/>
      <c r="HXF1120" s="85"/>
      <c r="HXG1120" s="85"/>
      <c r="HXH1120" s="85"/>
      <c r="HXI1120" s="85"/>
      <c r="HXJ1120" s="85"/>
      <c r="HXK1120" s="85"/>
      <c r="HXL1120" s="85"/>
      <c r="HXM1120" s="85"/>
      <c r="HXN1120" s="85"/>
      <c r="HXO1120" s="85"/>
      <c r="HXP1120" s="85"/>
      <c r="HXQ1120" s="85"/>
      <c r="HXR1120" s="85"/>
      <c r="HXS1120" s="85"/>
      <c r="HXT1120" s="85"/>
      <c r="HXU1120" s="85"/>
      <c r="HXV1120" s="85"/>
      <c r="HXW1120" s="85"/>
      <c r="HXX1120" s="85"/>
      <c r="HXY1120" s="85"/>
      <c r="HXZ1120" s="85"/>
      <c r="HYA1120" s="85"/>
      <c r="HYB1120" s="85"/>
      <c r="HYC1120" s="85"/>
      <c r="HYD1120" s="85"/>
      <c r="HYE1120" s="85"/>
      <c r="HYF1120" s="85"/>
      <c r="HYG1120" s="85"/>
      <c r="HYH1120" s="85"/>
      <c r="HYI1120" s="85"/>
      <c r="HYJ1120" s="85"/>
      <c r="HYK1120" s="85"/>
      <c r="HYL1120" s="85"/>
      <c r="HYM1120" s="85"/>
      <c r="HYN1120" s="85"/>
      <c r="HYO1120" s="85"/>
      <c r="HYP1120" s="85"/>
      <c r="HYQ1120" s="85"/>
      <c r="HYR1120" s="85"/>
      <c r="HYS1120" s="85"/>
      <c r="HYT1120" s="85"/>
      <c r="HYU1120" s="85"/>
      <c r="HYV1120" s="85"/>
      <c r="HYW1120" s="85"/>
      <c r="HYX1120" s="85"/>
      <c r="HYY1120" s="85"/>
      <c r="HYZ1120" s="85"/>
      <c r="HZA1120" s="85"/>
      <c r="HZB1120" s="85"/>
      <c r="HZC1120" s="85"/>
      <c r="HZD1120" s="85"/>
      <c r="HZE1120" s="85"/>
      <c r="HZF1120" s="85"/>
      <c r="HZG1120" s="85"/>
      <c r="HZH1120" s="85"/>
      <c r="HZI1120" s="85"/>
      <c r="HZJ1120" s="85"/>
      <c r="HZK1120" s="85"/>
      <c r="HZL1120" s="85"/>
      <c r="HZM1120" s="85"/>
      <c r="HZN1120" s="85"/>
      <c r="HZO1120" s="85"/>
      <c r="HZP1120" s="85"/>
      <c r="HZQ1120" s="85"/>
      <c r="HZR1120" s="85"/>
      <c r="HZS1120" s="85"/>
      <c r="HZT1120" s="85"/>
      <c r="HZU1120" s="85"/>
      <c r="HZV1120" s="85"/>
      <c r="HZW1120" s="85"/>
      <c r="HZX1120" s="85"/>
      <c r="HZY1120" s="85"/>
      <c r="HZZ1120" s="85"/>
      <c r="IAA1120" s="85"/>
      <c r="IAB1120" s="85"/>
      <c r="IAC1120" s="85"/>
      <c r="IAD1120" s="85"/>
      <c r="IAE1120" s="85"/>
      <c r="IAF1120" s="85"/>
      <c r="IAG1120" s="85"/>
      <c r="IAH1120" s="85"/>
      <c r="IAI1120" s="85"/>
      <c r="IAJ1120" s="85"/>
      <c r="IAK1120" s="85"/>
      <c r="IAL1120" s="85"/>
      <c r="IAM1120" s="85"/>
      <c r="IAN1120" s="85"/>
      <c r="IAO1120" s="85"/>
      <c r="IAP1120" s="85"/>
      <c r="IAQ1120" s="85"/>
      <c r="IAR1120" s="85"/>
      <c r="IAS1120" s="85"/>
      <c r="IAT1120" s="85"/>
      <c r="IAU1120" s="85"/>
      <c r="IAV1120" s="85"/>
      <c r="IAW1120" s="85"/>
      <c r="IAX1120" s="85"/>
      <c r="IAY1120" s="85"/>
      <c r="IAZ1120" s="85"/>
      <c r="IBA1120" s="85"/>
      <c r="IBB1120" s="85"/>
      <c r="IBC1120" s="85"/>
      <c r="IBD1120" s="85"/>
      <c r="IBE1120" s="85"/>
      <c r="IBF1120" s="85"/>
      <c r="IBG1120" s="85"/>
      <c r="IBH1120" s="85"/>
      <c r="IBI1120" s="85"/>
      <c r="IBJ1120" s="85"/>
      <c r="IBK1120" s="85"/>
      <c r="IBL1120" s="85"/>
      <c r="IBM1120" s="85"/>
      <c r="IBN1120" s="85"/>
      <c r="IBO1120" s="85"/>
      <c r="IBP1120" s="85"/>
      <c r="IBQ1120" s="85"/>
      <c r="IBR1120" s="85"/>
      <c r="IBS1120" s="85"/>
      <c r="IBT1120" s="85"/>
      <c r="IBU1120" s="85"/>
      <c r="IBV1120" s="85"/>
      <c r="IBW1120" s="85"/>
      <c r="IBX1120" s="85"/>
      <c r="IBY1120" s="85"/>
      <c r="IBZ1120" s="85"/>
      <c r="ICA1120" s="85"/>
      <c r="ICB1120" s="85"/>
      <c r="ICC1120" s="85"/>
      <c r="ICD1120" s="85"/>
      <c r="ICE1120" s="85"/>
      <c r="ICF1120" s="85"/>
      <c r="ICG1120" s="85"/>
      <c r="ICH1120" s="85"/>
      <c r="ICI1120" s="85"/>
      <c r="ICJ1120" s="85"/>
      <c r="ICK1120" s="85"/>
      <c r="ICL1120" s="85"/>
      <c r="ICM1120" s="85"/>
      <c r="ICN1120" s="85"/>
      <c r="ICO1120" s="85"/>
      <c r="ICP1120" s="85"/>
      <c r="ICQ1120" s="85"/>
      <c r="ICR1120" s="85"/>
      <c r="ICS1120" s="85"/>
      <c r="ICT1120" s="85"/>
      <c r="ICU1120" s="85"/>
      <c r="ICV1120" s="85"/>
      <c r="ICW1120" s="85"/>
      <c r="ICX1120" s="85"/>
      <c r="ICY1120" s="85"/>
      <c r="ICZ1120" s="85"/>
      <c r="IDA1120" s="85"/>
      <c r="IDB1120" s="85"/>
      <c r="IDC1120" s="85"/>
      <c r="IDD1120" s="85"/>
      <c r="IDE1120" s="85"/>
      <c r="IDF1120" s="85"/>
      <c r="IDG1120" s="85"/>
      <c r="IDH1120" s="85"/>
      <c r="IDI1120" s="85"/>
      <c r="IDJ1120" s="85"/>
      <c r="IDK1120" s="85"/>
      <c r="IDL1120" s="85"/>
      <c r="IDM1120" s="85"/>
      <c r="IDN1120" s="85"/>
      <c r="IDO1120" s="85"/>
      <c r="IDP1120" s="85"/>
      <c r="IDQ1120" s="85"/>
      <c r="IDR1120" s="85"/>
      <c r="IDS1120" s="85"/>
      <c r="IDT1120" s="85"/>
      <c r="IDU1120" s="85"/>
      <c r="IDV1120" s="85"/>
      <c r="IDW1120" s="85"/>
      <c r="IDX1120" s="85"/>
      <c r="IDY1120" s="85"/>
      <c r="IDZ1120" s="85"/>
      <c r="IEA1120" s="85"/>
      <c r="IEB1120" s="85"/>
      <c r="IEC1120" s="85"/>
      <c r="IED1120" s="85"/>
      <c r="IEE1120" s="85"/>
      <c r="IEF1120" s="85"/>
      <c r="IEG1120" s="85"/>
      <c r="IEH1120" s="85"/>
      <c r="IEI1120" s="85"/>
      <c r="IEJ1120" s="85"/>
      <c r="IEK1120" s="85"/>
      <c r="IEL1120" s="85"/>
      <c r="IEM1120" s="85"/>
      <c r="IEN1120" s="85"/>
      <c r="IEO1120" s="85"/>
      <c r="IEP1120" s="85"/>
      <c r="IEQ1120" s="85"/>
      <c r="IER1120" s="85"/>
      <c r="IES1120" s="85"/>
      <c r="IET1120" s="85"/>
      <c r="IEU1120" s="85"/>
      <c r="IEV1120" s="85"/>
      <c r="IEW1120" s="85"/>
      <c r="IEX1120" s="85"/>
      <c r="IEY1120" s="85"/>
      <c r="IEZ1120" s="85"/>
      <c r="IFA1120" s="85"/>
      <c r="IFB1120" s="85"/>
      <c r="IFC1120" s="85"/>
      <c r="IFD1120" s="85"/>
      <c r="IFE1120" s="85"/>
      <c r="IFF1120" s="85"/>
      <c r="IFG1120" s="85"/>
      <c r="IFH1120" s="85"/>
      <c r="IFI1120" s="85"/>
      <c r="IFJ1120" s="85"/>
      <c r="IFK1120" s="85"/>
      <c r="IFL1120" s="85"/>
      <c r="IFM1120" s="85"/>
      <c r="IFN1120" s="85"/>
      <c r="IFO1120" s="85"/>
      <c r="IFP1120" s="85"/>
      <c r="IFQ1120" s="85"/>
      <c r="IFR1120" s="85"/>
      <c r="IFS1120" s="85"/>
      <c r="IFT1120" s="85"/>
      <c r="IFU1120" s="85"/>
      <c r="IFV1120" s="85"/>
      <c r="IFW1120" s="85"/>
      <c r="IFX1120" s="85"/>
      <c r="IFY1120" s="85"/>
      <c r="IFZ1120" s="85"/>
      <c r="IGA1120" s="85"/>
      <c r="IGB1120" s="85"/>
      <c r="IGC1120" s="85"/>
      <c r="IGD1120" s="85"/>
      <c r="IGE1120" s="85"/>
      <c r="IGF1120" s="85"/>
      <c r="IGG1120" s="85"/>
      <c r="IGH1120" s="85"/>
      <c r="IGI1120" s="85"/>
      <c r="IGJ1120" s="85"/>
      <c r="IGK1120" s="85"/>
      <c r="IGL1120" s="85"/>
      <c r="IGM1120" s="85"/>
      <c r="IGN1120" s="85"/>
      <c r="IGO1120" s="85"/>
      <c r="IGP1120" s="85"/>
      <c r="IGQ1120" s="85"/>
      <c r="IGR1120" s="85"/>
      <c r="IGS1120" s="85"/>
      <c r="IGT1120" s="85"/>
      <c r="IGU1120" s="85"/>
      <c r="IGV1120" s="85"/>
      <c r="IGW1120" s="85"/>
      <c r="IGX1120" s="85"/>
      <c r="IGY1120" s="85"/>
      <c r="IGZ1120" s="85"/>
      <c r="IHA1120" s="85"/>
      <c r="IHB1120" s="85"/>
      <c r="IHC1120" s="85"/>
      <c r="IHD1120" s="85"/>
      <c r="IHE1120" s="85"/>
      <c r="IHF1120" s="85"/>
      <c r="IHG1120" s="85"/>
      <c r="IHH1120" s="85"/>
      <c r="IHI1120" s="85"/>
      <c r="IHJ1120" s="85"/>
      <c r="IHK1120" s="85"/>
      <c r="IHL1120" s="85"/>
      <c r="IHM1120" s="85"/>
      <c r="IHN1120" s="85"/>
      <c r="IHO1120" s="85"/>
      <c r="IHP1120" s="85"/>
      <c r="IHQ1120" s="85"/>
      <c r="IHR1120" s="85"/>
      <c r="IHS1120" s="85"/>
      <c r="IHT1120" s="85"/>
      <c r="IHU1120" s="85"/>
      <c r="IHV1120" s="85"/>
      <c r="IHW1120" s="85"/>
      <c r="IHX1120" s="85"/>
      <c r="IHY1120" s="85"/>
      <c r="IHZ1120" s="85"/>
      <c r="IIA1120" s="85"/>
      <c r="IIB1120" s="85"/>
      <c r="IIC1120" s="85"/>
      <c r="IID1120" s="85"/>
      <c r="IIE1120" s="85"/>
      <c r="IIF1120" s="85"/>
      <c r="IIG1120" s="85"/>
      <c r="IIH1120" s="85"/>
      <c r="III1120" s="85"/>
      <c r="IIJ1120" s="85"/>
      <c r="IIK1120" s="85"/>
      <c r="IIL1120" s="85"/>
      <c r="IIM1120" s="85"/>
      <c r="IIN1120" s="85"/>
      <c r="IIO1120" s="85"/>
      <c r="IIP1120" s="85"/>
      <c r="IIQ1120" s="85"/>
      <c r="IIR1120" s="85"/>
      <c r="IIS1120" s="85"/>
      <c r="IIT1120" s="85"/>
      <c r="IIU1120" s="85"/>
      <c r="IIV1120" s="85"/>
      <c r="IIW1120" s="85"/>
      <c r="IIX1120" s="85"/>
      <c r="IIY1120" s="85"/>
      <c r="IIZ1120" s="85"/>
      <c r="IJA1120" s="85"/>
      <c r="IJB1120" s="85"/>
      <c r="IJC1120" s="85"/>
      <c r="IJD1120" s="85"/>
      <c r="IJE1120" s="85"/>
      <c r="IJF1120" s="85"/>
      <c r="IJG1120" s="85"/>
      <c r="IJH1120" s="85"/>
      <c r="IJI1120" s="85"/>
      <c r="IJJ1120" s="85"/>
      <c r="IJK1120" s="85"/>
      <c r="IJL1120" s="85"/>
      <c r="IJM1120" s="85"/>
      <c r="IJN1120" s="85"/>
      <c r="IJO1120" s="85"/>
      <c r="IJP1120" s="85"/>
      <c r="IJQ1120" s="85"/>
      <c r="IJR1120" s="85"/>
      <c r="IJS1120" s="85"/>
      <c r="IJT1120" s="85"/>
      <c r="IJU1120" s="85"/>
      <c r="IJV1120" s="85"/>
      <c r="IJW1120" s="85"/>
      <c r="IJX1120" s="85"/>
      <c r="IJY1120" s="85"/>
      <c r="IJZ1120" s="85"/>
      <c r="IKA1120" s="85"/>
      <c r="IKB1120" s="85"/>
      <c r="IKC1120" s="85"/>
      <c r="IKD1120" s="85"/>
      <c r="IKE1120" s="85"/>
      <c r="IKF1120" s="85"/>
      <c r="IKG1120" s="85"/>
      <c r="IKH1120" s="85"/>
      <c r="IKI1120" s="85"/>
      <c r="IKJ1120" s="85"/>
      <c r="IKK1120" s="85"/>
      <c r="IKL1120" s="85"/>
      <c r="IKM1120" s="85"/>
      <c r="IKN1120" s="85"/>
      <c r="IKO1120" s="85"/>
      <c r="IKP1120" s="85"/>
      <c r="IKQ1120" s="85"/>
      <c r="IKR1120" s="85"/>
      <c r="IKS1120" s="85"/>
      <c r="IKT1120" s="85"/>
      <c r="IKU1120" s="85"/>
      <c r="IKV1120" s="85"/>
      <c r="IKW1120" s="85"/>
      <c r="IKX1120" s="85"/>
      <c r="IKY1120" s="85"/>
      <c r="IKZ1120" s="85"/>
      <c r="ILA1120" s="85"/>
      <c r="ILB1120" s="85"/>
      <c r="ILC1120" s="85"/>
      <c r="ILD1120" s="85"/>
      <c r="ILE1120" s="85"/>
      <c r="ILF1120" s="85"/>
      <c r="ILG1120" s="85"/>
      <c r="ILH1120" s="85"/>
      <c r="ILI1120" s="85"/>
      <c r="ILJ1120" s="85"/>
      <c r="ILK1120" s="85"/>
      <c r="ILL1120" s="85"/>
      <c r="ILM1120" s="85"/>
      <c r="ILN1120" s="85"/>
      <c r="ILO1120" s="85"/>
      <c r="ILP1120" s="85"/>
      <c r="ILQ1120" s="85"/>
      <c r="ILR1120" s="85"/>
      <c r="ILS1120" s="85"/>
      <c r="ILT1120" s="85"/>
      <c r="ILU1120" s="85"/>
      <c r="ILV1120" s="85"/>
      <c r="ILW1120" s="85"/>
      <c r="ILX1120" s="85"/>
      <c r="ILY1120" s="85"/>
      <c r="ILZ1120" s="85"/>
      <c r="IMA1120" s="85"/>
      <c r="IMB1120" s="85"/>
      <c r="IMC1120" s="85"/>
      <c r="IMD1120" s="85"/>
      <c r="IME1120" s="85"/>
      <c r="IMF1120" s="85"/>
      <c r="IMG1120" s="85"/>
      <c r="IMH1120" s="85"/>
      <c r="IMI1120" s="85"/>
      <c r="IMJ1120" s="85"/>
      <c r="IMK1120" s="85"/>
      <c r="IML1120" s="85"/>
      <c r="IMM1120" s="85"/>
      <c r="IMN1120" s="85"/>
      <c r="IMO1120" s="85"/>
      <c r="IMP1120" s="85"/>
      <c r="IMQ1120" s="85"/>
      <c r="IMR1120" s="85"/>
      <c r="IMS1120" s="85"/>
      <c r="IMT1120" s="85"/>
      <c r="IMU1120" s="85"/>
      <c r="IMV1120" s="85"/>
      <c r="IMW1120" s="85"/>
      <c r="IMX1120" s="85"/>
      <c r="IMY1120" s="85"/>
      <c r="IMZ1120" s="85"/>
      <c r="INA1120" s="85"/>
      <c r="INB1120" s="85"/>
      <c r="INC1120" s="85"/>
      <c r="IND1120" s="85"/>
      <c r="INE1120" s="85"/>
      <c r="INF1120" s="85"/>
      <c r="ING1120" s="85"/>
      <c r="INH1120" s="85"/>
      <c r="INI1120" s="85"/>
      <c r="INJ1120" s="85"/>
      <c r="INK1120" s="85"/>
      <c r="INL1120" s="85"/>
      <c r="INM1120" s="85"/>
      <c r="INN1120" s="85"/>
      <c r="INO1120" s="85"/>
      <c r="INP1120" s="85"/>
      <c r="INQ1120" s="85"/>
      <c r="INR1120" s="85"/>
      <c r="INS1120" s="85"/>
      <c r="INT1120" s="85"/>
      <c r="INU1120" s="85"/>
      <c r="INV1120" s="85"/>
      <c r="INW1120" s="85"/>
      <c r="INX1120" s="85"/>
      <c r="INY1120" s="85"/>
      <c r="INZ1120" s="85"/>
      <c r="IOA1120" s="85"/>
      <c r="IOB1120" s="85"/>
      <c r="IOC1120" s="85"/>
      <c r="IOD1120" s="85"/>
      <c r="IOE1120" s="85"/>
      <c r="IOF1120" s="85"/>
      <c r="IOG1120" s="85"/>
      <c r="IOH1120" s="85"/>
      <c r="IOI1120" s="85"/>
      <c r="IOJ1120" s="85"/>
      <c r="IOK1120" s="85"/>
      <c r="IOL1120" s="85"/>
      <c r="IOM1120" s="85"/>
      <c r="ION1120" s="85"/>
      <c r="IOO1120" s="85"/>
      <c r="IOP1120" s="85"/>
      <c r="IOQ1120" s="85"/>
      <c r="IOR1120" s="85"/>
      <c r="IOS1120" s="85"/>
      <c r="IOT1120" s="85"/>
      <c r="IOU1120" s="85"/>
      <c r="IOV1120" s="85"/>
      <c r="IOW1120" s="85"/>
      <c r="IOX1120" s="85"/>
      <c r="IOY1120" s="85"/>
      <c r="IOZ1120" s="85"/>
      <c r="IPA1120" s="85"/>
      <c r="IPB1120" s="85"/>
      <c r="IPC1120" s="85"/>
      <c r="IPD1120" s="85"/>
      <c r="IPE1120" s="85"/>
      <c r="IPF1120" s="85"/>
      <c r="IPG1120" s="85"/>
      <c r="IPH1120" s="85"/>
      <c r="IPI1120" s="85"/>
      <c r="IPJ1120" s="85"/>
      <c r="IPK1120" s="85"/>
      <c r="IPL1120" s="85"/>
      <c r="IPM1120" s="85"/>
      <c r="IPN1120" s="85"/>
      <c r="IPO1120" s="85"/>
      <c r="IPP1120" s="85"/>
      <c r="IPQ1120" s="85"/>
      <c r="IPR1120" s="85"/>
      <c r="IPS1120" s="85"/>
      <c r="IPT1120" s="85"/>
      <c r="IPU1120" s="85"/>
      <c r="IPV1120" s="85"/>
      <c r="IPW1120" s="85"/>
      <c r="IPX1120" s="85"/>
      <c r="IPY1120" s="85"/>
      <c r="IPZ1120" s="85"/>
      <c r="IQA1120" s="85"/>
      <c r="IQB1120" s="85"/>
      <c r="IQC1120" s="85"/>
      <c r="IQD1120" s="85"/>
      <c r="IQE1120" s="85"/>
      <c r="IQF1120" s="85"/>
      <c r="IQG1120" s="85"/>
      <c r="IQH1120" s="85"/>
      <c r="IQI1120" s="85"/>
      <c r="IQJ1120" s="85"/>
      <c r="IQK1120" s="85"/>
      <c r="IQL1120" s="85"/>
      <c r="IQM1120" s="85"/>
      <c r="IQN1120" s="85"/>
      <c r="IQO1120" s="85"/>
      <c r="IQP1120" s="85"/>
      <c r="IQQ1120" s="85"/>
      <c r="IQR1120" s="85"/>
      <c r="IQS1120" s="85"/>
      <c r="IQT1120" s="85"/>
      <c r="IQU1120" s="85"/>
      <c r="IQV1120" s="85"/>
      <c r="IQW1120" s="85"/>
      <c r="IQX1120" s="85"/>
      <c r="IQY1120" s="85"/>
      <c r="IQZ1120" s="85"/>
      <c r="IRA1120" s="85"/>
      <c r="IRB1120" s="85"/>
      <c r="IRC1120" s="85"/>
      <c r="IRD1120" s="85"/>
      <c r="IRE1120" s="85"/>
      <c r="IRF1120" s="85"/>
      <c r="IRG1120" s="85"/>
      <c r="IRH1120" s="85"/>
      <c r="IRI1120" s="85"/>
      <c r="IRJ1120" s="85"/>
      <c r="IRK1120" s="85"/>
      <c r="IRL1120" s="85"/>
      <c r="IRM1120" s="85"/>
      <c r="IRN1120" s="85"/>
      <c r="IRO1120" s="85"/>
      <c r="IRP1120" s="85"/>
      <c r="IRQ1120" s="85"/>
      <c r="IRR1120" s="85"/>
      <c r="IRS1120" s="85"/>
      <c r="IRT1120" s="85"/>
      <c r="IRU1120" s="85"/>
      <c r="IRV1120" s="85"/>
      <c r="IRW1120" s="85"/>
      <c r="IRX1120" s="85"/>
      <c r="IRY1120" s="85"/>
      <c r="IRZ1120" s="85"/>
      <c r="ISA1120" s="85"/>
      <c r="ISB1120" s="85"/>
      <c r="ISC1120" s="85"/>
      <c r="ISD1120" s="85"/>
      <c r="ISE1120" s="85"/>
      <c r="ISF1120" s="85"/>
      <c r="ISG1120" s="85"/>
      <c r="ISH1120" s="85"/>
      <c r="ISI1120" s="85"/>
      <c r="ISJ1120" s="85"/>
      <c r="ISK1120" s="85"/>
      <c r="ISL1120" s="85"/>
      <c r="ISM1120" s="85"/>
      <c r="ISN1120" s="85"/>
      <c r="ISO1120" s="85"/>
      <c r="ISP1120" s="85"/>
      <c r="ISQ1120" s="85"/>
      <c r="ISR1120" s="85"/>
      <c r="ISS1120" s="85"/>
      <c r="IST1120" s="85"/>
      <c r="ISU1120" s="85"/>
      <c r="ISV1120" s="85"/>
      <c r="ISW1120" s="85"/>
      <c r="ISX1120" s="85"/>
      <c r="ISY1120" s="85"/>
      <c r="ISZ1120" s="85"/>
      <c r="ITA1120" s="85"/>
      <c r="ITB1120" s="85"/>
      <c r="ITC1120" s="85"/>
      <c r="ITD1120" s="85"/>
      <c r="ITE1120" s="85"/>
      <c r="ITF1120" s="85"/>
      <c r="ITG1120" s="85"/>
      <c r="ITH1120" s="85"/>
      <c r="ITI1120" s="85"/>
      <c r="ITJ1120" s="85"/>
      <c r="ITK1120" s="85"/>
      <c r="ITL1120" s="85"/>
      <c r="ITM1120" s="85"/>
      <c r="ITN1120" s="85"/>
      <c r="ITO1120" s="85"/>
      <c r="ITP1120" s="85"/>
      <c r="ITQ1120" s="85"/>
      <c r="ITR1120" s="85"/>
      <c r="ITS1120" s="85"/>
      <c r="ITT1120" s="85"/>
      <c r="ITU1120" s="85"/>
      <c r="ITV1120" s="85"/>
      <c r="ITW1120" s="85"/>
      <c r="ITX1120" s="85"/>
      <c r="ITY1120" s="85"/>
      <c r="ITZ1120" s="85"/>
      <c r="IUA1120" s="85"/>
      <c r="IUB1120" s="85"/>
      <c r="IUC1120" s="85"/>
      <c r="IUD1120" s="85"/>
      <c r="IUE1120" s="85"/>
      <c r="IUF1120" s="85"/>
      <c r="IUG1120" s="85"/>
      <c r="IUH1120" s="85"/>
      <c r="IUI1120" s="85"/>
      <c r="IUJ1120" s="85"/>
      <c r="IUK1120" s="85"/>
      <c r="IUL1120" s="85"/>
      <c r="IUM1120" s="85"/>
      <c r="IUN1120" s="85"/>
      <c r="IUO1120" s="85"/>
      <c r="IUP1120" s="85"/>
      <c r="IUQ1120" s="85"/>
      <c r="IUR1120" s="85"/>
      <c r="IUS1120" s="85"/>
      <c r="IUT1120" s="85"/>
      <c r="IUU1120" s="85"/>
      <c r="IUV1120" s="85"/>
      <c r="IUW1120" s="85"/>
      <c r="IUX1120" s="85"/>
      <c r="IUY1120" s="85"/>
      <c r="IUZ1120" s="85"/>
      <c r="IVA1120" s="85"/>
      <c r="IVB1120" s="85"/>
      <c r="IVC1120" s="85"/>
      <c r="IVD1120" s="85"/>
      <c r="IVE1120" s="85"/>
      <c r="IVF1120" s="85"/>
      <c r="IVG1120" s="85"/>
      <c r="IVH1120" s="85"/>
      <c r="IVI1120" s="85"/>
      <c r="IVJ1120" s="85"/>
      <c r="IVK1120" s="85"/>
      <c r="IVL1120" s="85"/>
      <c r="IVM1120" s="85"/>
      <c r="IVN1120" s="85"/>
      <c r="IVO1120" s="85"/>
      <c r="IVP1120" s="85"/>
      <c r="IVQ1120" s="85"/>
      <c r="IVR1120" s="85"/>
      <c r="IVS1120" s="85"/>
      <c r="IVT1120" s="85"/>
      <c r="IVU1120" s="85"/>
      <c r="IVV1120" s="85"/>
      <c r="IVW1120" s="85"/>
      <c r="IVX1120" s="85"/>
      <c r="IVY1120" s="85"/>
      <c r="IVZ1120" s="85"/>
      <c r="IWA1120" s="85"/>
      <c r="IWB1120" s="85"/>
      <c r="IWC1120" s="85"/>
      <c r="IWD1120" s="85"/>
      <c r="IWE1120" s="85"/>
      <c r="IWF1120" s="85"/>
      <c r="IWG1120" s="85"/>
      <c r="IWH1120" s="85"/>
      <c r="IWI1120" s="85"/>
      <c r="IWJ1120" s="85"/>
      <c r="IWK1120" s="85"/>
      <c r="IWL1120" s="85"/>
      <c r="IWM1120" s="85"/>
      <c r="IWN1120" s="85"/>
      <c r="IWO1120" s="85"/>
      <c r="IWP1120" s="85"/>
      <c r="IWQ1120" s="85"/>
      <c r="IWR1120" s="85"/>
      <c r="IWS1120" s="85"/>
      <c r="IWT1120" s="85"/>
      <c r="IWU1120" s="85"/>
      <c r="IWV1120" s="85"/>
      <c r="IWW1120" s="85"/>
      <c r="IWX1120" s="85"/>
      <c r="IWY1120" s="85"/>
      <c r="IWZ1120" s="85"/>
      <c r="IXA1120" s="85"/>
      <c r="IXB1120" s="85"/>
      <c r="IXC1120" s="85"/>
      <c r="IXD1120" s="85"/>
      <c r="IXE1120" s="85"/>
      <c r="IXF1120" s="85"/>
      <c r="IXG1120" s="85"/>
      <c r="IXH1120" s="85"/>
      <c r="IXI1120" s="85"/>
      <c r="IXJ1120" s="85"/>
      <c r="IXK1120" s="85"/>
      <c r="IXL1120" s="85"/>
      <c r="IXM1120" s="85"/>
      <c r="IXN1120" s="85"/>
      <c r="IXO1120" s="85"/>
      <c r="IXP1120" s="85"/>
      <c r="IXQ1120" s="85"/>
      <c r="IXR1120" s="85"/>
      <c r="IXS1120" s="85"/>
      <c r="IXT1120" s="85"/>
      <c r="IXU1120" s="85"/>
      <c r="IXV1120" s="85"/>
      <c r="IXW1120" s="85"/>
      <c r="IXX1120" s="85"/>
      <c r="IXY1120" s="85"/>
      <c r="IXZ1120" s="85"/>
      <c r="IYA1120" s="85"/>
      <c r="IYB1120" s="85"/>
      <c r="IYC1120" s="85"/>
      <c r="IYD1120" s="85"/>
      <c r="IYE1120" s="85"/>
      <c r="IYF1120" s="85"/>
      <c r="IYG1120" s="85"/>
      <c r="IYH1120" s="85"/>
      <c r="IYI1120" s="85"/>
      <c r="IYJ1120" s="85"/>
      <c r="IYK1120" s="85"/>
      <c r="IYL1120" s="85"/>
      <c r="IYM1120" s="85"/>
      <c r="IYN1120" s="85"/>
      <c r="IYO1120" s="85"/>
      <c r="IYP1120" s="85"/>
      <c r="IYQ1120" s="85"/>
      <c r="IYR1120" s="85"/>
      <c r="IYS1120" s="85"/>
      <c r="IYT1120" s="85"/>
      <c r="IYU1120" s="85"/>
      <c r="IYV1120" s="85"/>
      <c r="IYW1120" s="85"/>
      <c r="IYX1120" s="85"/>
      <c r="IYY1120" s="85"/>
      <c r="IYZ1120" s="85"/>
      <c r="IZA1120" s="85"/>
      <c r="IZB1120" s="85"/>
      <c r="IZC1120" s="85"/>
      <c r="IZD1120" s="85"/>
      <c r="IZE1120" s="85"/>
      <c r="IZF1120" s="85"/>
      <c r="IZG1120" s="85"/>
      <c r="IZH1120" s="85"/>
      <c r="IZI1120" s="85"/>
      <c r="IZJ1120" s="85"/>
      <c r="IZK1120" s="85"/>
      <c r="IZL1120" s="85"/>
      <c r="IZM1120" s="85"/>
      <c r="IZN1120" s="85"/>
      <c r="IZO1120" s="85"/>
      <c r="IZP1120" s="85"/>
      <c r="IZQ1120" s="85"/>
      <c r="IZR1120" s="85"/>
      <c r="IZS1120" s="85"/>
      <c r="IZT1120" s="85"/>
      <c r="IZU1120" s="85"/>
      <c r="IZV1120" s="85"/>
      <c r="IZW1120" s="85"/>
      <c r="IZX1120" s="85"/>
      <c r="IZY1120" s="85"/>
      <c r="IZZ1120" s="85"/>
      <c r="JAA1120" s="85"/>
      <c r="JAB1120" s="85"/>
      <c r="JAC1120" s="85"/>
      <c r="JAD1120" s="85"/>
      <c r="JAE1120" s="85"/>
      <c r="JAF1120" s="85"/>
      <c r="JAG1120" s="85"/>
      <c r="JAH1120" s="85"/>
      <c r="JAI1120" s="85"/>
      <c r="JAJ1120" s="85"/>
      <c r="JAK1120" s="85"/>
      <c r="JAL1120" s="85"/>
      <c r="JAM1120" s="85"/>
      <c r="JAN1120" s="85"/>
      <c r="JAO1120" s="85"/>
      <c r="JAP1120" s="85"/>
      <c r="JAQ1120" s="85"/>
      <c r="JAR1120" s="85"/>
      <c r="JAS1120" s="85"/>
      <c r="JAT1120" s="85"/>
      <c r="JAU1120" s="85"/>
      <c r="JAV1120" s="85"/>
      <c r="JAW1120" s="85"/>
      <c r="JAX1120" s="85"/>
      <c r="JAY1120" s="85"/>
      <c r="JAZ1120" s="85"/>
      <c r="JBA1120" s="85"/>
      <c r="JBB1120" s="85"/>
      <c r="JBC1120" s="85"/>
      <c r="JBD1120" s="85"/>
      <c r="JBE1120" s="85"/>
      <c r="JBF1120" s="85"/>
      <c r="JBG1120" s="85"/>
      <c r="JBH1120" s="85"/>
      <c r="JBI1120" s="85"/>
      <c r="JBJ1120" s="85"/>
      <c r="JBK1120" s="85"/>
      <c r="JBL1120" s="85"/>
      <c r="JBM1120" s="85"/>
      <c r="JBN1120" s="85"/>
      <c r="JBO1120" s="85"/>
      <c r="JBP1120" s="85"/>
      <c r="JBQ1120" s="85"/>
      <c r="JBR1120" s="85"/>
      <c r="JBS1120" s="85"/>
      <c r="JBT1120" s="85"/>
      <c r="JBU1120" s="85"/>
      <c r="JBV1120" s="85"/>
      <c r="JBW1120" s="85"/>
      <c r="JBX1120" s="85"/>
      <c r="JBY1120" s="85"/>
      <c r="JBZ1120" s="85"/>
      <c r="JCA1120" s="85"/>
      <c r="JCB1120" s="85"/>
      <c r="JCC1120" s="85"/>
      <c r="JCD1120" s="85"/>
      <c r="JCE1120" s="85"/>
      <c r="JCF1120" s="85"/>
      <c r="JCG1120" s="85"/>
      <c r="JCH1120" s="85"/>
      <c r="JCI1120" s="85"/>
      <c r="JCJ1120" s="85"/>
      <c r="JCK1120" s="85"/>
      <c r="JCL1120" s="85"/>
      <c r="JCM1120" s="85"/>
      <c r="JCN1120" s="85"/>
      <c r="JCO1120" s="85"/>
      <c r="JCP1120" s="85"/>
      <c r="JCQ1120" s="85"/>
      <c r="JCR1120" s="85"/>
      <c r="JCS1120" s="85"/>
      <c r="JCT1120" s="85"/>
      <c r="JCU1120" s="85"/>
      <c r="JCV1120" s="85"/>
      <c r="JCW1120" s="85"/>
      <c r="JCX1120" s="85"/>
      <c r="JCY1120" s="85"/>
      <c r="JCZ1120" s="85"/>
      <c r="JDA1120" s="85"/>
      <c r="JDB1120" s="85"/>
      <c r="JDC1120" s="85"/>
      <c r="JDD1120" s="85"/>
      <c r="JDE1120" s="85"/>
      <c r="JDF1120" s="85"/>
      <c r="JDG1120" s="85"/>
      <c r="JDH1120" s="85"/>
      <c r="JDI1120" s="85"/>
      <c r="JDJ1120" s="85"/>
      <c r="JDK1120" s="85"/>
      <c r="JDL1120" s="85"/>
      <c r="JDM1120" s="85"/>
      <c r="JDN1120" s="85"/>
      <c r="JDO1120" s="85"/>
      <c r="JDP1120" s="85"/>
      <c r="JDQ1120" s="85"/>
      <c r="JDR1120" s="85"/>
      <c r="JDS1120" s="85"/>
      <c r="JDT1120" s="85"/>
      <c r="JDU1120" s="85"/>
      <c r="JDV1120" s="85"/>
      <c r="JDW1120" s="85"/>
      <c r="JDX1120" s="85"/>
      <c r="JDY1120" s="85"/>
      <c r="JDZ1120" s="85"/>
      <c r="JEA1120" s="85"/>
      <c r="JEB1120" s="85"/>
      <c r="JEC1120" s="85"/>
      <c r="JED1120" s="85"/>
      <c r="JEE1120" s="85"/>
      <c r="JEF1120" s="85"/>
      <c r="JEG1120" s="85"/>
      <c r="JEH1120" s="85"/>
      <c r="JEI1120" s="85"/>
      <c r="JEJ1120" s="85"/>
      <c r="JEK1120" s="85"/>
      <c r="JEL1120" s="85"/>
      <c r="JEM1120" s="85"/>
      <c r="JEN1120" s="85"/>
      <c r="JEO1120" s="85"/>
      <c r="JEP1120" s="85"/>
      <c r="JEQ1120" s="85"/>
      <c r="JER1120" s="85"/>
      <c r="JES1120" s="85"/>
      <c r="JET1120" s="85"/>
      <c r="JEU1120" s="85"/>
      <c r="JEV1120" s="85"/>
      <c r="JEW1120" s="85"/>
      <c r="JEX1120" s="85"/>
      <c r="JEY1120" s="85"/>
      <c r="JEZ1120" s="85"/>
      <c r="JFA1120" s="85"/>
      <c r="JFB1120" s="85"/>
      <c r="JFC1120" s="85"/>
      <c r="JFD1120" s="85"/>
      <c r="JFE1120" s="85"/>
      <c r="JFF1120" s="85"/>
      <c r="JFG1120" s="85"/>
      <c r="JFH1120" s="85"/>
      <c r="JFI1120" s="85"/>
      <c r="JFJ1120" s="85"/>
      <c r="JFK1120" s="85"/>
      <c r="JFL1120" s="85"/>
      <c r="JFM1120" s="85"/>
      <c r="JFN1120" s="85"/>
      <c r="JFO1120" s="85"/>
      <c r="JFP1120" s="85"/>
      <c r="JFQ1120" s="85"/>
      <c r="JFR1120" s="85"/>
      <c r="JFS1120" s="85"/>
      <c r="JFT1120" s="85"/>
      <c r="JFU1120" s="85"/>
      <c r="JFV1120" s="85"/>
      <c r="JFW1120" s="85"/>
      <c r="JFX1120" s="85"/>
      <c r="JFY1120" s="85"/>
      <c r="JFZ1120" s="85"/>
      <c r="JGA1120" s="85"/>
      <c r="JGB1120" s="85"/>
      <c r="JGC1120" s="85"/>
      <c r="JGD1120" s="85"/>
      <c r="JGE1120" s="85"/>
      <c r="JGF1120" s="85"/>
      <c r="JGG1120" s="85"/>
      <c r="JGH1120" s="85"/>
      <c r="JGI1120" s="85"/>
      <c r="JGJ1120" s="85"/>
      <c r="JGK1120" s="85"/>
      <c r="JGL1120" s="85"/>
      <c r="JGM1120" s="85"/>
      <c r="JGN1120" s="85"/>
      <c r="JGO1120" s="85"/>
      <c r="JGP1120" s="85"/>
      <c r="JGQ1120" s="85"/>
      <c r="JGR1120" s="85"/>
      <c r="JGS1120" s="85"/>
      <c r="JGT1120" s="85"/>
      <c r="JGU1120" s="85"/>
      <c r="JGV1120" s="85"/>
      <c r="JGW1120" s="85"/>
      <c r="JGX1120" s="85"/>
      <c r="JGY1120" s="85"/>
      <c r="JGZ1120" s="85"/>
      <c r="JHA1120" s="85"/>
      <c r="JHB1120" s="85"/>
      <c r="JHC1120" s="85"/>
      <c r="JHD1120" s="85"/>
      <c r="JHE1120" s="85"/>
      <c r="JHF1120" s="85"/>
      <c r="JHG1120" s="85"/>
      <c r="JHH1120" s="85"/>
      <c r="JHI1120" s="85"/>
      <c r="JHJ1120" s="85"/>
      <c r="JHK1120" s="85"/>
      <c r="JHL1120" s="85"/>
      <c r="JHM1120" s="85"/>
      <c r="JHN1120" s="85"/>
      <c r="JHO1120" s="85"/>
      <c r="JHP1120" s="85"/>
      <c r="JHQ1120" s="85"/>
      <c r="JHR1120" s="85"/>
      <c r="JHS1120" s="85"/>
      <c r="JHT1120" s="85"/>
      <c r="JHU1120" s="85"/>
      <c r="JHV1120" s="85"/>
      <c r="JHW1120" s="85"/>
      <c r="JHX1120" s="85"/>
      <c r="JHY1120" s="85"/>
      <c r="JHZ1120" s="85"/>
      <c r="JIA1120" s="85"/>
      <c r="JIB1120" s="85"/>
      <c r="JIC1120" s="85"/>
      <c r="JID1120" s="85"/>
      <c r="JIE1120" s="85"/>
      <c r="JIF1120" s="85"/>
      <c r="JIG1120" s="85"/>
      <c r="JIH1120" s="85"/>
      <c r="JII1120" s="85"/>
      <c r="JIJ1120" s="85"/>
      <c r="JIK1120" s="85"/>
      <c r="JIL1120" s="85"/>
      <c r="JIM1120" s="85"/>
      <c r="JIN1120" s="85"/>
      <c r="JIO1120" s="85"/>
      <c r="JIP1120" s="85"/>
      <c r="JIQ1120" s="85"/>
      <c r="JIR1120" s="85"/>
      <c r="JIS1120" s="85"/>
      <c r="JIT1120" s="85"/>
      <c r="JIU1120" s="85"/>
      <c r="JIV1120" s="85"/>
      <c r="JIW1120" s="85"/>
      <c r="JIX1120" s="85"/>
      <c r="JIY1120" s="85"/>
      <c r="JIZ1120" s="85"/>
      <c r="JJA1120" s="85"/>
      <c r="JJB1120" s="85"/>
      <c r="JJC1120" s="85"/>
      <c r="JJD1120" s="85"/>
      <c r="JJE1120" s="85"/>
      <c r="JJF1120" s="85"/>
      <c r="JJG1120" s="85"/>
      <c r="JJH1120" s="85"/>
      <c r="JJI1120" s="85"/>
      <c r="JJJ1120" s="85"/>
      <c r="JJK1120" s="85"/>
      <c r="JJL1120" s="85"/>
      <c r="JJM1120" s="85"/>
      <c r="JJN1120" s="85"/>
      <c r="JJO1120" s="85"/>
      <c r="JJP1120" s="85"/>
      <c r="JJQ1120" s="85"/>
      <c r="JJR1120" s="85"/>
      <c r="JJS1120" s="85"/>
      <c r="JJT1120" s="85"/>
      <c r="JJU1120" s="85"/>
      <c r="JJV1120" s="85"/>
      <c r="JJW1120" s="85"/>
      <c r="JJX1120" s="85"/>
      <c r="JJY1120" s="85"/>
      <c r="JJZ1120" s="85"/>
      <c r="JKA1120" s="85"/>
      <c r="JKB1120" s="85"/>
      <c r="JKC1120" s="85"/>
      <c r="JKD1120" s="85"/>
      <c r="JKE1120" s="85"/>
      <c r="JKF1120" s="85"/>
      <c r="JKG1120" s="85"/>
      <c r="JKH1120" s="85"/>
      <c r="JKI1120" s="85"/>
      <c r="JKJ1120" s="85"/>
      <c r="JKK1120" s="85"/>
      <c r="JKL1120" s="85"/>
      <c r="JKM1120" s="85"/>
      <c r="JKN1120" s="85"/>
      <c r="JKO1120" s="85"/>
      <c r="JKP1120" s="85"/>
      <c r="JKQ1120" s="85"/>
      <c r="JKR1120" s="85"/>
      <c r="JKS1120" s="85"/>
      <c r="JKT1120" s="85"/>
      <c r="JKU1120" s="85"/>
      <c r="JKV1120" s="85"/>
      <c r="JKW1120" s="85"/>
      <c r="JKX1120" s="85"/>
      <c r="JKY1120" s="85"/>
      <c r="JKZ1120" s="85"/>
      <c r="JLA1120" s="85"/>
      <c r="JLB1120" s="85"/>
      <c r="JLC1120" s="85"/>
      <c r="JLD1120" s="85"/>
      <c r="JLE1120" s="85"/>
      <c r="JLF1120" s="85"/>
      <c r="JLG1120" s="85"/>
      <c r="JLH1120" s="85"/>
      <c r="JLI1120" s="85"/>
      <c r="JLJ1120" s="85"/>
      <c r="JLK1120" s="85"/>
      <c r="JLL1120" s="85"/>
      <c r="JLM1120" s="85"/>
      <c r="JLN1120" s="85"/>
      <c r="JLO1120" s="85"/>
      <c r="JLP1120" s="85"/>
      <c r="JLQ1120" s="85"/>
      <c r="JLR1120" s="85"/>
      <c r="JLS1120" s="85"/>
      <c r="JLT1120" s="85"/>
      <c r="JLU1120" s="85"/>
      <c r="JLV1120" s="85"/>
      <c r="JLW1120" s="85"/>
      <c r="JLX1120" s="85"/>
      <c r="JLY1120" s="85"/>
      <c r="JLZ1120" s="85"/>
      <c r="JMA1120" s="85"/>
      <c r="JMB1120" s="85"/>
      <c r="JMC1120" s="85"/>
      <c r="JMD1120" s="85"/>
      <c r="JME1120" s="85"/>
      <c r="JMF1120" s="85"/>
      <c r="JMG1120" s="85"/>
      <c r="JMH1120" s="85"/>
      <c r="JMI1120" s="85"/>
      <c r="JMJ1120" s="85"/>
      <c r="JMK1120" s="85"/>
      <c r="JML1120" s="85"/>
      <c r="JMM1120" s="85"/>
      <c r="JMN1120" s="85"/>
      <c r="JMO1120" s="85"/>
      <c r="JMP1120" s="85"/>
      <c r="JMQ1120" s="85"/>
      <c r="JMR1120" s="85"/>
      <c r="JMS1120" s="85"/>
      <c r="JMT1120" s="85"/>
      <c r="JMU1120" s="85"/>
      <c r="JMV1120" s="85"/>
      <c r="JMW1120" s="85"/>
      <c r="JMX1120" s="85"/>
      <c r="JMY1120" s="85"/>
      <c r="JMZ1120" s="85"/>
      <c r="JNA1120" s="85"/>
      <c r="JNB1120" s="85"/>
      <c r="JNC1120" s="85"/>
      <c r="JND1120" s="85"/>
      <c r="JNE1120" s="85"/>
      <c r="JNF1120" s="85"/>
      <c r="JNG1120" s="85"/>
      <c r="JNH1120" s="85"/>
      <c r="JNI1120" s="85"/>
      <c r="JNJ1120" s="85"/>
      <c r="JNK1120" s="85"/>
      <c r="JNL1120" s="85"/>
      <c r="JNM1120" s="85"/>
      <c r="JNN1120" s="85"/>
      <c r="JNO1120" s="85"/>
      <c r="JNP1120" s="85"/>
      <c r="JNQ1120" s="85"/>
      <c r="JNR1120" s="85"/>
      <c r="JNS1120" s="85"/>
      <c r="JNT1120" s="85"/>
      <c r="JNU1120" s="85"/>
      <c r="JNV1120" s="85"/>
      <c r="JNW1120" s="85"/>
      <c r="JNX1120" s="85"/>
      <c r="JNY1120" s="85"/>
      <c r="JNZ1120" s="85"/>
      <c r="JOA1120" s="85"/>
      <c r="JOB1120" s="85"/>
      <c r="JOC1120" s="85"/>
      <c r="JOD1120" s="85"/>
      <c r="JOE1120" s="85"/>
      <c r="JOF1120" s="85"/>
      <c r="JOG1120" s="85"/>
      <c r="JOH1120" s="85"/>
      <c r="JOI1120" s="85"/>
      <c r="JOJ1120" s="85"/>
      <c r="JOK1120" s="85"/>
      <c r="JOL1120" s="85"/>
      <c r="JOM1120" s="85"/>
      <c r="JON1120" s="85"/>
      <c r="JOO1120" s="85"/>
      <c r="JOP1120" s="85"/>
      <c r="JOQ1120" s="85"/>
      <c r="JOR1120" s="85"/>
      <c r="JOS1120" s="85"/>
      <c r="JOT1120" s="85"/>
      <c r="JOU1120" s="85"/>
      <c r="JOV1120" s="85"/>
      <c r="JOW1120" s="85"/>
      <c r="JOX1120" s="85"/>
      <c r="JOY1120" s="85"/>
      <c r="JOZ1120" s="85"/>
      <c r="JPA1120" s="85"/>
      <c r="JPB1120" s="85"/>
      <c r="JPC1120" s="85"/>
      <c r="JPD1120" s="85"/>
      <c r="JPE1120" s="85"/>
      <c r="JPF1120" s="85"/>
      <c r="JPG1120" s="85"/>
      <c r="JPH1120" s="85"/>
      <c r="JPI1120" s="85"/>
      <c r="JPJ1120" s="85"/>
      <c r="JPK1120" s="85"/>
      <c r="JPL1120" s="85"/>
      <c r="JPM1120" s="85"/>
      <c r="JPN1120" s="85"/>
      <c r="JPO1120" s="85"/>
      <c r="JPP1120" s="85"/>
      <c r="JPQ1120" s="85"/>
      <c r="JPR1120" s="85"/>
      <c r="JPS1120" s="85"/>
      <c r="JPT1120" s="85"/>
      <c r="JPU1120" s="85"/>
      <c r="JPV1120" s="85"/>
      <c r="JPW1120" s="85"/>
      <c r="JPX1120" s="85"/>
      <c r="JPY1120" s="85"/>
      <c r="JPZ1120" s="85"/>
      <c r="JQA1120" s="85"/>
      <c r="JQB1120" s="85"/>
      <c r="JQC1120" s="85"/>
      <c r="JQD1120" s="85"/>
      <c r="JQE1120" s="85"/>
      <c r="JQF1120" s="85"/>
      <c r="JQG1120" s="85"/>
      <c r="JQH1120" s="85"/>
      <c r="JQI1120" s="85"/>
      <c r="JQJ1120" s="85"/>
      <c r="JQK1120" s="85"/>
      <c r="JQL1120" s="85"/>
      <c r="JQM1120" s="85"/>
      <c r="JQN1120" s="85"/>
      <c r="JQO1120" s="85"/>
      <c r="JQP1120" s="85"/>
      <c r="JQQ1120" s="85"/>
      <c r="JQR1120" s="85"/>
      <c r="JQS1120" s="85"/>
      <c r="JQT1120" s="85"/>
      <c r="JQU1120" s="85"/>
      <c r="JQV1120" s="85"/>
      <c r="JQW1120" s="85"/>
      <c r="JQX1120" s="85"/>
      <c r="JQY1120" s="85"/>
      <c r="JQZ1120" s="85"/>
      <c r="JRA1120" s="85"/>
      <c r="JRB1120" s="85"/>
      <c r="JRC1120" s="85"/>
      <c r="JRD1120" s="85"/>
      <c r="JRE1120" s="85"/>
      <c r="JRF1120" s="85"/>
      <c r="JRG1120" s="85"/>
      <c r="JRH1120" s="85"/>
      <c r="JRI1120" s="85"/>
      <c r="JRJ1120" s="85"/>
      <c r="JRK1120" s="85"/>
      <c r="JRL1120" s="85"/>
      <c r="JRM1120" s="85"/>
      <c r="JRN1120" s="85"/>
      <c r="JRO1120" s="85"/>
      <c r="JRP1120" s="85"/>
      <c r="JRQ1120" s="85"/>
      <c r="JRR1120" s="85"/>
      <c r="JRS1120" s="85"/>
      <c r="JRT1120" s="85"/>
      <c r="JRU1120" s="85"/>
      <c r="JRV1120" s="85"/>
      <c r="JRW1120" s="85"/>
      <c r="JRX1120" s="85"/>
      <c r="JRY1120" s="85"/>
      <c r="JRZ1120" s="85"/>
      <c r="JSA1120" s="85"/>
      <c r="JSB1120" s="85"/>
      <c r="JSC1120" s="85"/>
      <c r="JSD1120" s="85"/>
      <c r="JSE1120" s="85"/>
      <c r="JSF1120" s="85"/>
      <c r="JSG1120" s="85"/>
      <c r="JSH1120" s="85"/>
      <c r="JSI1120" s="85"/>
      <c r="JSJ1120" s="85"/>
      <c r="JSK1120" s="85"/>
      <c r="JSL1120" s="85"/>
      <c r="JSM1120" s="85"/>
      <c r="JSN1120" s="85"/>
      <c r="JSO1120" s="85"/>
      <c r="JSP1120" s="85"/>
      <c r="JSQ1120" s="85"/>
      <c r="JSR1120" s="85"/>
      <c r="JSS1120" s="85"/>
      <c r="JST1120" s="85"/>
      <c r="JSU1120" s="85"/>
      <c r="JSV1120" s="85"/>
      <c r="JSW1120" s="85"/>
      <c r="JSX1120" s="85"/>
      <c r="JSY1120" s="85"/>
      <c r="JSZ1120" s="85"/>
      <c r="JTA1120" s="85"/>
      <c r="JTB1120" s="85"/>
      <c r="JTC1120" s="85"/>
      <c r="JTD1120" s="85"/>
      <c r="JTE1120" s="85"/>
      <c r="JTF1120" s="85"/>
      <c r="JTG1120" s="85"/>
      <c r="JTH1120" s="85"/>
      <c r="JTI1120" s="85"/>
      <c r="JTJ1120" s="85"/>
      <c r="JTK1120" s="85"/>
      <c r="JTL1120" s="85"/>
      <c r="JTM1120" s="85"/>
      <c r="JTN1120" s="85"/>
      <c r="JTO1120" s="85"/>
      <c r="JTP1120" s="85"/>
      <c r="JTQ1120" s="85"/>
      <c r="JTR1120" s="85"/>
      <c r="JTS1120" s="85"/>
      <c r="JTT1120" s="85"/>
      <c r="JTU1120" s="85"/>
      <c r="JTV1120" s="85"/>
      <c r="JTW1120" s="85"/>
      <c r="JTX1120" s="85"/>
      <c r="JTY1120" s="85"/>
      <c r="JTZ1120" s="85"/>
      <c r="JUA1120" s="85"/>
      <c r="JUB1120" s="85"/>
      <c r="JUC1120" s="85"/>
      <c r="JUD1120" s="85"/>
      <c r="JUE1120" s="85"/>
      <c r="JUF1120" s="85"/>
      <c r="JUG1120" s="85"/>
      <c r="JUH1120" s="85"/>
      <c r="JUI1120" s="85"/>
      <c r="JUJ1120" s="85"/>
      <c r="JUK1120" s="85"/>
      <c r="JUL1120" s="85"/>
      <c r="JUM1120" s="85"/>
      <c r="JUN1120" s="85"/>
      <c r="JUO1120" s="85"/>
      <c r="JUP1120" s="85"/>
      <c r="JUQ1120" s="85"/>
      <c r="JUR1120" s="85"/>
      <c r="JUS1120" s="85"/>
      <c r="JUT1120" s="85"/>
      <c r="JUU1120" s="85"/>
      <c r="JUV1120" s="85"/>
      <c r="JUW1120" s="85"/>
      <c r="JUX1120" s="85"/>
      <c r="JUY1120" s="85"/>
      <c r="JUZ1120" s="85"/>
      <c r="JVA1120" s="85"/>
      <c r="JVB1120" s="85"/>
      <c r="JVC1120" s="85"/>
      <c r="JVD1120" s="85"/>
      <c r="JVE1120" s="85"/>
      <c r="JVF1120" s="85"/>
      <c r="JVG1120" s="85"/>
      <c r="JVH1120" s="85"/>
      <c r="JVI1120" s="85"/>
      <c r="JVJ1120" s="85"/>
      <c r="JVK1120" s="85"/>
      <c r="JVL1120" s="85"/>
      <c r="JVM1120" s="85"/>
      <c r="JVN1120" s="85"/>
      <c r="JVO1120" s="85"/>
      <c r="JVP1120" s="85"/>
      <c r="JVQ1120" s="85"/>
      <c r="JVR1120" s="85"/>
      <c r="JVS1120" s="85"/>
      <c r="JVT1120" s="85"/>
      <c r="JVU1120" s="85"/>
      <c r="JVV1120" s="85"/>
      <c r="JVW1120" s="85"/>
      <c r="JVX1120" s="85"/>
      <c r="JVY1120" s="85"/>
      <c r="JVZ1120" s="85"/>
      <c r="JWA1120" s="85"/>
      <c r="JWB1120" s="85"/>
      <c r="JWC1120" s="85"/>
      <c r="JWD1120" s="85"/>
      <c r="JWE1120" s="85"/>
      <c r="JWF1120" s="85"/>
      <c r="JWG1120" s="85"/>
      <c r="JWH1120" s="85"/>
      <c r="JWI1120" s="85"/>
      <c r="JWJ1120" s="85"/>
      <c r="JWK1120" s="85"/>
      <c r="JWL1120" s="85"/>
      <c r="JWM1120" s="85"/>
      <c r="JWN1120" s="85"/>
      <c r="JWO1120" s="85"/>
      <c r="JWP1120" s="85"/>
      <c r="JWQ1120" s="85"/>
      <c r="JWR1120" s="85"/>
      <c r="JWS1120" s="85"/>
      <c r="JWT1120" s="85"/>
      <c r="JWU1120" s="85"/>
      <c r="JWV1120" s="85"/>
      <c r="JWW1120" s="85"/>
      <c r="JWX1120" s="85"/>
      <c r="JWY1120" s="85"/>
      <c r="JWZ1120" s="85"/>
      <c r="JXA1120" s="85"/>
      <c r="JXB1120" s="85"/>
      <c r="JXC1120" s="85"/>
      <c r="JXD1120" s="85"/>
      <c r="JXE1120" s="85"/>
      <c r="JXF1120" s="85"/>
      <c r="JXG1120" s="85"/>
      <c r="JXH1120" s="85"/>
      <c r="JXI1120" s="85"/>
      <c r="JXJ1120" s="85"/>
      <c r="JXK1120" s="85"/>
      <c r="JXL1120" s="85"/>
      <c r="JXM1120" s="85"/>
      <c r="JXN1120" s="85"/>
      <c r="JXO1120" s="85"/>
      <c r="JXP1120" s="85"/>
      <c r="JXQ1120" s="85"/>
      <c r="JXR1120" s="85"/>
      <c r="JXS1120" s="85"/>
      <c r="JXT1120" s="85"/>
      <c r="JXU1120" s="85"/>
      <c r="JXV1120" s="85"/>
      <c r="JXW1120" s="85"/>
      <c r="JXX1120" s="85"/>
      <c r="JXY1120" s="85"/>
      <c r="JXZ1120" s="85"/>
      <c r="JYA1120" s="85"/>
      <c r="JYB1120" s="85"/>
      <c r="JYC1120" s="85"/>
      <c r="JYD1120" s="85"/>
      <c r="JYE1120" s="85"/>
      <c r="JYF1120" s="85"/>
      <c r="JYG1120" s="85"/>
      <c r="JYH1120" s="85"/>
      <c r="JYI1120" s="85"/>
      <c r="JYJ1120" s="85"/>
      <c r="JYK1120" s="85"/>
      <c r="JYL1120" s="85"/>
      <c r="JYM1120" s="85"/>
      <c r="JYN1120" s="85"/>
      <c r="JYO1120" s="85"/>
      <c r="JYP1120" s="85"/>
      <c r="JYQ1120" s="85"/>
      <c r="JYR1120" s="85"/>
      <c r="JYS1120" s="85"/>
      <c r="JYT1120" s="85"/>
      <c r="JYU1120" s="85"/>
      <c r="JYV1120" s="85"/>
      <c r="JYW1120" s="85"/>
      <c r="JYX1120" s="85"/>
      <c r="JYY1120" s="85"/>
      <c r="JYZ1120" s="85"/>
      <c r="JZA1120" s="85"/>
      <c r="JZB1120" s="85"/>
      <c r="JZC1120" s="85"/>
      <c r="JZD1120" s="85"/>
      <c r="JZE1120" s="85"/>
      <c r="JZF1120" s="85"/>
      <c r="JZG1120" s="85"/>
      <c r="JZH1120" s="85"/>
      <c r="JZI1120" s="85"/>
      <c r="JZJ1120" s="85"/>
      <c r="JZK1120" s="85"/>
      <c r="JZL1120" s="85"/>
      <c r="JZM1120" s="85"/>
      <c r="JZN1120" s="85"/>
      <c r="JZO1120" s="85"/>
      <c r="JZP1120" s="85"/>
      <c r="JZQ1120" s="85"/>
      <c r="JZR1120" s="85"/>
      <c r="JZS1120" s="85"/>
      <c r="JZT1120" s="85"/>
      <c r="JZU1120" s="85"/>
      <c r="JZV1120" s="85"/>
      <c r="JZW1120" s="85"/>
      <c r="JZX1120" s="85"/>
      <c r="JZY1120" s="85"/>
      <c r="JZZ1120" s="85"/>
      <c r="KAA1120" s="85"/>
      <c r="KAB1120" s="85"/>
      <c r="KAC1120" s="85"/>
      <c r="KAD1120" s="85"/>
      <c r="KAE1120" s="85"/>
      <c r="KAF1120" s="85"/>
      <c r="KAG1120" s="85"/>
      <c r="KAH1120" s="85"/>
      <c r="KAI1120" s="85"/>
      <c r="KAJ1120" s="85"/>
      <c r="KAK1120" s="85"/>
      <c r="KAL1120" s="85"/>
      <c r="KAM1120" s="85"/>
      <c r="KAN1120" s="85"/>
      <c r="KAO1120" s="85"/>
      <c r="KAP1120" s="85"/>
      <c r="KAQ1120" s="85"/>
      <c r="KAR1120" s="85"/>
      <c r="KAS1120" s="85"/>
      <c r="KAT1120" s="85"/>
      <c r="KAU1120" s="85"/>
      <c r="KAV1120" s="85"/>
      <c r="KAW1120" s="85"/>
      <c r="KAX1120" s="85"/>
      <c r="KAY1120" s="85"/>
      <c r="KAZ1120" s="85"/>
      <c r="KBA1120" s="85"/>
      <c r="KBB1120" s="85"/>
      <c r="KBC1120" s="85"/>
      <c r="KBD1120" s="85"/>
      <c r="KBE1120" s="85"/>
      <c r="KBF1120" s="85"/>
      <c r="KBG1120" s="85"/>
      <c r="KBH1120" s="85"/>
      <c r="KBI1120" s="85"/>
      <c r="KBJ1120" s="85"/>
      <c r="KBK1120" s="85"/>
      <c r="KBL1120" s="85"/>
      <c r="KBM1120" s="85"/>
      <c r="KBN1120" s="85"/>
      <c r="KBO1120" s="85"/>
      <c r="KBP1120" s="85"/>
      <c r="KBQ1120" s="85"/>
      <c r="KBR1120" s="85"/>
      <c r="KBS1120" s="85"/>
      <c r="KBT1120" s="85"/>
      <c r="KBU1120" s="85"/>
      <c r="KBV1120" s="85"/>
      <c r="KBW1120" s="85"/>
      <c r="KBX1120" s="85"/>
      <c r="KBY1120" s="85"/>
      <c r="KBZ1120" s="85"/>
      <c r="KCA1120" s="85"/>
      <c r="KCB1120" s="85"/>
      <c r="KCC1120" s="85"/>
      <c r="KCD1120" s="85"/>
      <c r="KCE1120" s="85"/>
      <c r="KCF1120" s="85"/>
      <c r="KCG1120" s="85"/>
      <c r="KCH1120" s="85"/>
      <c r="KCI1120" s="85"/>
      <c r="KCJ1120" s="85"/>
      <c r="KCK1120" s="85"/>
      <c r="KCL1120" s="85"/>
      <c r="KCM1120" s="85"/>
      <c r="KCN1120" s="85"/>
      <c r="KCO1120" s="85"/>
      <c r="KCP1120" s="85"/>
      <c r="KCQ1120" s="85"/>
      <c r="KCR1120" s="85"/>
      <c r="KCS1120" s="85"/>
      <c r="KCT1120" s="85"/>
      <c r="KCU1120" s="85"/>
      <c r="KCV1120" s="85"/>
      <c r="KCW1120" s="85"/>
      <c r="KCX1120" s="85"/>
      <c r="KCY1120" s="85"/>
      <c r="KCZ1120" s="85"/>
      <c r="KDA1120" s="85"/>
      <c r="KDB1120" s="85"/>
      <c r="KDC1120" s="85"/>
      <c r="KDD1120" s="85"/>
      <c r="KDE1120" s="85"/>
      <c r="KDF1120" s="85"/>
      <c r="KDG1120" s="85"/>
      <c r="KDH1120" s="85"/>
      <c r="KDI1120" s="85"/>
      <c r="KDJ1120" s="85"/>
      <c r="KDK1120" s="85"/>
      <c r="KDL1120" s="85"/>
      <c r="KDM1120" s="85"/>
      <c r="KDN1120" s="85"/>
      <c r="KDO1120" s="85"/>
      <c r="KDP1120" s="85"/>
      <c r="KDQ1120" s="85"/>
      <c r="KDR1120" s="85"/>
      <c r="KDS1120" s="85"/>
      <c r="KDT1120" s="85"/>
      <c r="KDU1120" s="85"/>
      <c r="KDV1120" s="85"/>
      <c r="KDW1120" s="85"/>
      <c r="KDX1120" s="85"/>
      <c r="KDY1120" s="85"/>
      <c r="KDZ1120" s="85"/>
      <c r="KEA1120" s="85"/>
      <c r="KEB1120" s="85"/>
      <c r="KEC1120" s="85"/>
      <c r="KED1120" s="85"/>
      <c r="KEE1120" s="85"/>
      <c r="KEF1120" s="85"/>
      <c r="KEG1120" s="85"/>
      <c r="KEH1120" s="85"/>
      <c r="KEI1120" s="85"/>
      <c r="KEJ1120" s="85"/>
      <c r="KEK1120" s="85"/>
      <c r="KEL1120" s="85"/>
      <c r="KEM1120" s="85"/>
      <c r="KEN1120" s="85"/>
      <c r="KEO1120" s="85"/>
      <c r="KEP1120" s="85"/>
      <c r="KEQ1120" s="85"/>
      <c r="KER1120" s="85"/>
      <c r="KES1120" s="85"/>
      <c r="KET1120" s="85"/>
      <c r="KEU1120" s="85"/>
      <c r="KEV1120" s="85"/>
      <c r="KEW1120" s="85"/>
      <c r="KEX1120" s="85"/>
      <c r="KEY1120" s="85"/>
      <c r="KEZ1120" s="85"/>
      <c r="KFA1120" s="85"/>
      <c r="KFB1120" s="85"/>
      <c r="KFC1120" s="85"/>
      <c r="KFD1120" s="85"/>
      <c r="KFE1120" s="85"/>
      <c r="KFF1120" s="85"/>
      <c r="KFG1120" s="85"/>
      <c r="KFH1120" s="85"/>
      <c r="KFI1120" s="85"/>
      <c r="KFJ1120" s="85"/>
      <c r="KFK1120" s="85"/>
      <c r="KFL1120" s="85"/>
      <c r="KFM1120" s="85"/>
      <c r="KFN1120" s="85"/>
      <c r="KFO1120" s="85"/>
      <c r="KFP1120" s="85"/>
      <c r="KFQ1120" s="85"/>
      <c r="KFR1120" s="85"/>
      <c r="KFS1120" s="85"/>
      <c r="KFT1120" s="85"/>
      <c r="KFU1120" s="85"/>
      <c r="KFV1120" s="85"/>
      <c r="KFW1120" s="85"/>
      <c r="KFX1120" s="85"/>
      <c r="KFY1120" s="85"/>
      <c r="KFZ1120" s="85"/>
      <c r="KGA1120" s="85"/>
      <c r="KGB1120" s="85"/>
      <c r="KGC1120" s="85"/>
      <c r="KGD1120" s="85"/>
      <c r="KGE1120" s="85"/>
      <c r="KGF1120" s="85"/>
      <c r="KGG1120" s="85"/>
      <c r="KGH1120" s="85"/>
      <c r="KGI1120" s="85"/>
      <c r="KGJ1120" s="85"/>
      <c r="KGK1120" s="85"/>
      <c r="KGL1120" s="85"/>
      <c r="KGM1120" s="85"/>
      <c r="KGN1120" s="85"/>
      <c r="KGO1120" s="85"/>
      <c r="KGP1120" s="85"/>
      <c r="KGQ1120" s="85"/>
      <c r="KGR1120" s="85"/>
      <c r="KGS1120" s="85"/>
      <c r="KGT1120" s="85"/>
      <c r="KGU1120" s="85"/>
      <c r="KGV1120" s="85"/>
      <c r="KGW1120" s="85"/>
      <c r="KGX1120" s="85"/>
      <c r="KGY1120" s="85"/>
      <c r="KGZ1120" s="85"/>
      <c r="KHA1120" s="85"/>
      <c r="KHB1120" s="85"/>
      <c r="KHC1120" s="85"/>
      <c r="KHD1120" s="85"/>
      <c r="KHE1120" s="85"/>
      <c r="KHF1120" s="85"/>
      <c r="KHG1120" s="85"/>
      <c r="KHH1120" s="85"/>
      <c r="KHI1120" s="85"/>
      <c r="KHJ1120" s="85"/>
      <c r="KHK1120" s="85"/>
      <c r="KHL1120" s="85"/>
      <c r="KHM1120" s="85"/>
      <c r="KHN1120" s="85"/>
      <c r="KHO1120" s="85"/>
      <c r="KHP1120" s="85"/>
      <c r="KHQ1120" s="85"/>
      <c r="KHR1120" s="85"/>
      <c r="KHS1120" s="85"/>
      <c r="KHT1120" s="85"/>
      <c r="KHU1120" s="85"/>
      <c r="KHV1120" s="85"/>
      <c r="KHW1120" s="85"/>
      <c r="KHX1120" s="85"/>
      <c r="KHY1120" s="85"/>
      <c r="KHZ1120" s="85"/>
      <c r="KIA1120" s="85"/>
      <c r="KIB1120" s="85"/>
      <c r="KIC1120" s="85"/>
      <c r="KID1120" s="85"/>
      <c r="KIE1120" s="85"/>
      <c r="KIF1120" s="85"/>
      <c r="KIG1120" s="85"/>
      <c r="KIH1120" s="85"/>
      <c r="KII1120" s="85"/>
      <c r="KIJ1120" s="85"/>
      <c r="KIK1120" s="85"/>
      <c r="KIL1120" s="85"/>
      <c r="KIM1120" s="85"/>
      <c r="KIN1120" s="85"/>
      <c r="KIO1120" s="85"/>
      <c r="KIP1120" s="85"/>
      <c r="KIQ1120" s="85"/>
      <c r="KIR1120" s="85"/>
      <c r="KIS1120" s="85"/>
      <c r="KIT1120" s="85"/>
      <c r="KIU1120" s="85"/>
      <c r="KIV1120" s="85"/>
      <c r="KIW1120" s="85"/>
      <c r="KIX1120" s="85"/>
      <c r="KIY1120" s="85"/>
      <c r="KIZ1120" s="85"/>
      <c r="KJA1120" s="85"/>
      <c r="KJB1120" s="85"/>
      <c r="KJC1120" s="85"/>
      <c r="KJD1120" s="85"/>
      <c r="KJE1120" s="85"/>
      <c r="KJF1120" s="85"/>
      <c r="KJG1120" s="85"/>
      <c r="KJH1120" s="85"/>
      <c r="KJI1120" s="85"/>
      <c r="KJJ1120" s="85"/>
      <c r="KJK1120" s="85"/>
      <c r="KJL1120" s="85"/>
      <c r="KJM1120" s="85"/>
      <c r="KJN1120" s="85"/>
      <c r="KJO1120" s="85"/>
      <c r="KJP1120" s="85"/>
      <c r="KJQ1120" s="85"/>
      <c r="KJR1120" s="85"/>
      <c r="KJS1120" s="85"/>
      <c r="KJT1120" s="85"/>
      <c r="KJU1120" s="85"/>
      <c r="KJV1120" s="85"/>
      <c r="KJW1120" s="85"/>
      <c r="KJX1120" s="85"/>
      <c r="KJY1120" s="85"/>
      <c r="KJZ1120" s="85"/>
      <c r="KKA1120" s="85"/>
      <c r="KKB1120" s="85"/>
      <c r="KKC1120" s="85"/>
      <c r="KKD1120" s="85"/>
      <c r="KKE1120" s="85"/>
      <c r="KKF1120" s="85"/>
      <c r="KKG1120" s="85"/>
      <c r="KKH1120" s="85"/>
      <c r="KKI1120" s="85"/>
      <c r="KKJ1120" s="85"/>
      <c r="KKK1120" s="85"/>
      <c r="KKL1120" s="85"/>
      <c r="KKM1120" s="85"/>
      <c r="KKN1120" s="85"/>
      <c r="KKO1120" s="85"/>
      <c r="KKP1120" s="85"/>
      <c r="KKQ1120" s="85"/>
      <c r="KKR1120" s="85"/>
      <c r="KKS1120" s="85"/>
      <c r="KKT1120" s="85"/>
      <c r="KKU1120" s="85"/>
      <c r="KKV1120" s="85"/>
      <c r="KKW1120" s="85"/>
      <c r="KKX1120" s="85"/>
      <c r="KKY1120" s="85"/>
      <c r="KKZ1120" s="85"/>
      <c r="KLA1120" s="85"/>
      <c r="KLB1120" s="85"/>
      <c r="KLC1120" s="85"/>
      <c r="KLD1120" s="85"/>
      <c r="KLE1120" s="85"/>
      <c r="KLF1120" s="85"/>
      <c r="KLG1120" s="85"/>
      <c r="KLH1120" s="85"/>
      <c r="KLI1120" s="85"/>
      <c r="KLJ1120" s="85"/>
      <c r="KLK1120" s="85"/>
      <c r="KLL1120" s="85"/>
      <c r="KLM1120" s="85"/>
      <c r="KLN1120" s="85"/>
      <c r="KLO1120" s="85"/>
      <c r="KLP1120" s="85"/>
      <c r="KLQ1120" s="85"/>
      <c r="KLR1120" s="85"/>
      <c r="KLS1120" s="85"/>
      <c r="KLT1120" s="85"/>
      <c r="KLU1120" s="85"/>
      <c r="KLV1120" s="85"/>
      <c r="KLW1120" s="85"/>
      <c r="KLX1120" s="85"/>
      <c r="KLY1120" s="85"/>
      <c r="KLZ1120" s="85"/>
      <c r="KMA1120" s="85"/>
      <c r="KMB1120" s="85"/>
      <c r="KMC1120" s="85"/>
      <c r="KMD1120" s="85"/>
      <c r="KME1120" s="85"/>
      <c r="KMF1120" s="85"/>
      <c r="KMG1120" s="85"/>
      <c r="KMH1120" s="85"/>
      <c r="KMI1120" s="85"/>
      <c r="KMJ1120" s="85"/>
      <c r="KMK1120" s="85"/>
      <c r="KML1120" s="85"/>
      <c r="KMM1120" s="85"/>
      <c r="KMN1120" s="85"/>
      <c r="KMO1120" s="85"/>
      <c r="KMP1120" s="85"/>
      <c r="KMQ1120" s="85"/>
      <c r="KMR1120" s="85"/>
      <c r="KMS1120" s="85"/>
      <c r="KMT1120" s="85"/>
      <c r="KMU1120" s="85"/>
      <c r="KMV1120" s="85"/>
      <c r="KMW1120" s="85"/>
      <c r="KMX1120" s="85"/>
      <c r="KMY1120" s="85"/>
      <c r="KMZ1120" s="85"/>
      <c r="KNA1120" s="85"/>
      <c r="KNB1120" s="85"/>
      <c r="KNC1120" s="85"/>
      <c r="KND1120" s="85"/>
      <c r="KNE1120" s="85"/>
      <c r="KNF1120" s="85"/>
      <c r="KNG1120" s="85"/>
      <c r="KNH1120" s="85"/>
      <c r="KNI1120" s="85"/>
      <c r="KNJ1120" s="85"/>
      <c r="KNK1120" s="85"/>
      <c r="KNL1120" s="85"/>
      <c r="KNM1120" s="85"/>
      <c r="KNN1120" s="85"/>
      <c r="KNO1120" s="85"/>
      <c r="KNP1120" s="85"/>
      <c r="KNQ1120" s="85"/>
      <c r="KNR1120" s="85"/>
      <c r="KNS1120" s="85"/>
      <c r="KNT1120" s="85"/>
      <c r="KNU1120" s="85"/>
      <c r="KNV1120" s="85"/>
      <c r="KNW1120" s="85"/>
      <c r="KNX1120" s="85"/>
      <c r="KNY1120" s="85"/>
      <c r="KNZ1120" s="85"/>
      <c r="KOA1120" s="85"/>
      <c r="KOB1120" s="85"/>
      <c r="KOC1120" s="85"/>
      <c r="KOD1120" s="85"/>
      <c r="KOE1120" s="85"/>
      <c r="KOF1120" s="85"/>
      <c r="KOG1120" s="85"/>
      <c r="KOH1120" s="85"/>
      <c r="KOI1120" s="85"/>
      <c r="KOJ1120" s="85"/>
      <c r="KOK1120" s="85"/>
      <c r="KOL1120" s="85"/>
      <c r="KOM1120" s="85"/>
      <c r="KON1120" s="85"/>
      <c r="KOO1120" s="85"/>
      <c r="KOP1120" s="85"/>
      <c r="KOQ1120" s="85"/>
      <c r="KOR1120" s="85"/>
      <c r="KOS1120" s="85"/>
      <c r="KOT1120" s="85"/>
      <c r="KOU1120" s="85"/>
      <c r="KOV1120" s="85"/>
      <c r="KOW1120" s="85"/>
      <c r="KOX1120" s="85"/>
      <c r="KOY1120" s="85"/>
      <c r="KOZ1120" s="85"/>
      <c r="KPA1120" s="85"/>
      <c r="KPB1120" s="85"/>
      <c r="KPC1120" s="85"/>
      <c r="KPD1120" s="85"/>
      <c r="KPE1120" s="85"/>
      <c r="KPF1120" s="85"/>
      <c r="KPG1120" s="85"/>
      <c r="KPH1120" s="85"/>
      <c r="KPI1120" s="85"/>
      <c r="KPJ1120" s="85"/>
      <c r="KPK1120" s="85"/>
      <c r="KPL1120" s="85"/>
      <c r="KPM1120" s="85"/>
      <c r="KPN1120" s="85"/>
      <c r="KPO1120" s="85"/>
      <c r="KPP1120" s="85"/>
      <c r="KPQ1120" s="85"/>
      <c r="KPR1120" s="85"/>
      <c r="KPS1120" s="85"/>
      <c r="KPT1120" s="85"/>
      <c r="KPU1120" s="85"/>
      <c r="KPV1120" s="85"/>
      <c r="KPW1120" s="85"/>
      <c r="KPX1120" s="85"/>
      <c r="KPY1120" s="85"/>
      <c r="KPZ1120" s="85"/>
      <c r="KQA1120" s="85"/>
      <c r="KQB1120" s="85"/>
      <c r="KQC1120" s="85"/>
      <c r="KQD1120" s="85"/>
      <c r="KQE1120" s="85"/>
      <c r="KQF1120" s="85"/>
      <c r="KQG1120" s="85"/>
      <c r="KQH1120" s="85"/>
      <c r="KQI1120" s="85"/>
      <c r="KQJ1120" s="85"/>
      <c r="KQK1120" s="85"/>
      <c r="KQL1120" s="85"/>
      <c r="KQM1120" s="85"/>
      <c r="KQN1120" s="85"/>
      <c r="KQO1120" s="85"/>
      <c r="KQP1120" s="85"/>
      <c r="KQQ1120" s="85"/>
      <c r="KQR1120" s="85"/>
      <c r="KQS1120" s="85"/>
      <c r="KQT1120" s="85"/>
      <c r="KQU1120" s="85"/>
      <c r="KQV1120" s="85"/>
      <c r="KQW1120" s="85"/>
      <c r="KQX1120" s="85"/>
      <c r="KQY1120" s="85"/>
      <c r="KQZ1120" s="85"/>
      <c r="KRA1120" s="85"/>
      <c r="KRB1120" s="85"/>
      <c r="KRC1120" s="85"/>
      <c r="KRD1120" s="85"/>
      <c r="KRE1120" s="85"/>
      <c r="KRF1120" s="85"/>
      <c r="KRG1120" s="85"/>
      <c r="KRH1120" s="85"/>
      <c r="KRI1120" s="85"/>
      <c r="KRJ1120" s="85"/>
      <c r="KRK1120" s="85"/>
      <c r="KRL1120" s="85"/>
      <c r="KRM1120" s="85"/>
      <c r="KRN1120" s="85"/>
      <c r="KRO1120" s="85"/>
      <c r="KRP1120" s="85"/>
      <c r="KRQ1120" s="85"/>
      <c r="KRR1120" s="85"/>
      <c r="KRS1120" s="85"/>
      <c r="KRT1120" s="85"/>
      <c r="KRU1120" s="85"/>
      <c r="KRV1120" s="85"/>
      <c r="KRW1120" s="85"/>
      <c r="KRX1120" s="85"/>
      <c r="KRY1120" s="85"/>
      <c r="KRZ1120" s="85"/>
      <c r="KSA1120" s="85"/>
      <c r="KSB1120" s="85"/>
      <c r="KSC1120" s="85"/>
      <c r="KSD1120" s="85"/>
      <c r="KSE1120" s="85"/>
      <c r="KSF1120" s="85"/>
      <c r="KSG1120" s="85"/>
      <c r="KSH1120" s="85"/>
      <c r="KSI1120" s="85"/>
      <c r="KSJ1120" s="85"/>
      <c r="KSK1120" s="85"/>
      <c r="KSL1120" s="85"/>
      <c r="KSM1120" s="85"/>
      <c r="KSN1120" s="85"/>
      <c r="KSO1120" s="85"/>
      <c r="KSP1120" s="85"/>
      <c r="KSQ1120" s="85"/>
      <c r="KSR1120" s="85"/>
      <c r="KSS1120" s="85"/>
      <c r="KST1120" s="85"/>
      <c r="KSU1120" s="85"/>
      <c r="KSV1120" s="85"/>
      <c r="KSW1120" s="85"/>
      <c r="KSX1120" s="85"/>
      <c r="KSY1120" s="85"/>
      <c r="KSZ1120" s="85"/>
      <c r="KTA1120" s="85"/>
      <c r="KTB1120" s="85"/>
      <c r="KTC1120" s="85"/>
      <c r="KTD1120" s="85"/>
      <c r="KTE1120" s="85"/>
      <c r="KTF1120" s="85"/>
      <c r="KTG1120" s="85"/>
      <c r="KTH1120" s="85"/>
      <c r="KTI1120" s="85"/>
      <c r="KTJ1120" s="85"/>
      <c r="KTK1120" s="85"/>
      <c r="KTL1120" s="85"/>
      <c r="KTM1120" s="85"/>
      <c r="KTN1120" s="85"/>
      <c r="KTO1120" s="85"/>
      <c r="KTP1120" s="85"/>
      <c r="KTQ1120" s="85"/>
      <c r="KTR1120" s="85"/>
      <c r="KTS1120" s="85"/>
      <c r="KTT1120" s="85"/>
      <c r="KTU1120" s="85"/>
      <c r="KTV1120" s="85"/>
      <c r="KTW1120" s="85"/>
      <c r="KTX1120" s="85"/>
      <c r="KTY1120" s="85"/>
      <c r="KTZ1120" s="85"/>
      <c r="KUA1120" s="85"/>
      <c r="KUB1120" s="85"/>
      <c r="KUC1120" s="85"/>
      <c r="KUD1120" s="85"/>
      <c r="KUE1120" s="85"/>
      <c r="KUF1120" s="85"/>
      <c r="KUG1120" s="85"/>
      <c r="KUH1120" s="85"/>
      <c r="KUI1120" s="85"/>
      <c r="KUJ1120" s="85"/>
      <c r="KUK1120" s="85"/>
      <c r="KUL1120" s="85"/>
      <c r="KUM1120" s="85"/>
      <c r="KUN1120" s="85"/>
      <c r="KUO1120" s="85"/>
      <c r="KUP1120" s="85"/>
      <c r="KUQ1120" s="85"/>
      <c r="KUR1120" s="85"/>
      <c r="KUS1120" s="85"/>
      <c r="KUT1120" s="85"/>
      <c r="KUU1120" s="85"/>
      <c r="KUV1120" s="85"/>
      <c r="KUW1120" s="85"/>
      <c r="KUX1120" s="85"/>
      <c r="KUY1120" s="85"/>
      <c r="KUZ1120" s="85"/>
      <c r="KVA1120" s="85"/>
      <c r="KVB1120" s="85"/>
      <c r="KVC1120" s="85"/>
      <c r="KVD1120" s="85"/>
      <c r="KVE1120" s="85"/>
      <c r="KVF1120" s="85"/>
      <c r="KVG1120" s="85"/>
      <c r="KVH1120" s="85"/>
      <c r="KVI1120" s="85"/>
      <c r="KVJ1120" s="85"/>
      <c r="KVK1120" s="85"/>
      <c r="KVL1120" s="85"/>
      <c r="KVM1120" s="85"/>
      <c r="KVN1120" s="85"/>
      <c r="KVO1120" s="85"/>
      <c r="KVP1120" s="85"/>
      <c r="KVQ1120" s="85"/>
      <c r="KVR1120" s="85"/>
      <c r="KVS1120" s="85"/>
      <c r="KVT1120" s="85"/>
      <c r="KVU1120" s="85"/>
      <c r="KVV1120" s="85"/>
      <c r="KVW1120" s="85"/>
      <c r="KVX1120" s="85"/>
      <c r="KVY1120" s="85"/>
      <c r="KVZ1120" s="85"/>
      <c r="KWA1120" s="85"/>
      <c r="KWB1120" s="85"/>
      <c r="KWC1120" s="85"/>
      <c r="KWD1120" s="85"/>
      <c r="KWE1120" s="85"/>
      <c r="KWF1120" s="85"/>
      <c r="KWG1120" s="85"/>
      <c r="KWH1120" s="85"/>
      <c r="KWI1120" s="85"/>
      <c r="KWJ1120" s="85"/>
      <c r="KWK1120" s="85"/>
      <c r="KWL1120" s="85"/>
      <c r="KWM1120" s="85"/>
      <c r="KWN1120" s="85"/>
      <c r="KWO1120" s="85"/>
      <c r="KWP1120" s="85"/>
      <c r="KWQ1120" s="85"/>
      <c r="KWR1120" s="85"/>
      <c r="KWS1120" s="85"/>
      <c r="KWT1120" s="85"/>
      <c r="KWU1120" s="85"/>
      <c r="KWV1120" s="85"/>
      <c r="KWW1120" s="85"/>
      <c r="KWX1120" s="85"/>
      <c r="KWY1120" s="85"/>
      <c r="KWZ1120" s="85"/>
      <c r="KXA1120" s="85"/>
      <c r="KXB1120" s="85"/>
      <c r="KXC1120" s="85"/>
      <c r="KXD1120" s="85"/>
      <c r="KXE1120" s="85"/>
      <c r="KXF1120" s="85"/>
      <c r="KXG1120" s="85"/>
      <c r="KXH1120" s="85"/>
      <c r="KXI1120" s="85"/>
      <c r="KXJ1120" s="85"/>
      <c r="KXK1120" s="85"/>
      <c r="KXL1120" s="85"/>
      <c r="KXM1120" s="85"/>
      <c r="KXN1120" s="85"/>
      <c r="KXO1120" s="85"/>
      <c r="KXP1120" s="85"/>
      <c r="KXQ1120" s="85"/>
      <c r="KXR1120" s="85"/>
      <c r="KXS1120" s="85"/>
      <c r="KXT1120" s="85"/>
      <c r="KXU1120" s="85"/>
      <c r="KXV1120" s="85"/>
      <c r="KXW1120" s="85"/>
      <c r="KXX1120" s="85"/>
      <c r="KXY1120" s="85"/>
      <c r="KXZ1120" s="85"/>
      <c r="KYA1120" s="85"/>
      <c r="KYB1120" s="85"/>
      <c r="KYC1120" s="85"/>
      <c r="KYD1120" s="85"/>
      <c r="KYE1120" s="85"/>
      <c r="KYF1120" s="85"/>
      <c r="KYG1120" s="85"/>
      <c r="KYH1120" s="85"/>
      <c r="KYI1120" s="85"/>
      <c r="KYJ1120" s="85"/>
      <c r="KYK1120" s="85"/>
      <c r="KYL1120" s="85"/>
      <c r="KYM1120" s="85"/>
      <c r="KYN1120" s="85"/>
      <c r="KYO1120" s="85"/>
      <c r="KYP1120" s="85"/>
      <c r="KYQ1120" s="85"/>
      <c r="KYR1120" s="85"/>
      <c r="KYS1120" s="85"/>
      <c r="KYT1120" s="85"/>
      <c r="KYU1120" s="85"/>
      <c r="KYV1120" s="85"/>
      <c r="KYW1120" s="85"/>
      <c r="KYX1120" s="85"/>
      <c r="KYY1120" s="85"/>
      <c r="KYZ1120" s="85"/>
      <c r="KZA1120" s="85"/>
      <c r="KZB1120" s="85"/>
      <c r="KZC1120" s="85"/>
      <c r="KZD1120" s="85"/>
      <c r="KZE1120" s="85"/>
      <c r="KZF1120" s="85"/>
      <c r="KZG1120" s="85"/>
      <c r="KZH1120" s="85"/>
      <c r="KZI1120" s="85"/>
      <c r="KZJ1120" s="85"/>
      <c r="KZK1120" s="85"/>
      <c r="KZL1120" s="85"/>
      <c r="KZM1120" s="85"/>
      <c r="KZN1120" s="85"/>
      <c r="KZO1120" s="85"/>
      <c r="KZP1120" s="85"/>
      <c r="KZQ1120" s="85"/>
      <c r="KZR1120" s="85"/>
      <c r="KZS1120" s="85"/>
      <c r="KZT1120" s="85"/>
      <c r="KZU1120" s="85"/>
      <c r="KZV1120" s="85"/>
      <c r="KZW1120" s="85"/>
      <c r="KZX1120" s="85"/>
      <c r="KZY1120" s="85"/>
      <c r="KZZ1120" s="85"/>
      <c r="LAA1120" s="85"/>
      <c r="LAB1120" s="85"/>
      <c r="LAC1120" s="85"/>
      <c r="LAD1120" s="85"/>
      <c r="LAE1120" s="85"/>
      <c r="LAF1120" s="85"/>
      <c r="LAG1120" s="85"/>
      <c r="LAH1120" s="85"/>
      <c r="LAI1120" s="85"/>
      <c r="LAJ1120" s="85"/>
      <c r="LAK1120" s="85"/>
      <c r="LAL1120" s="85"/>
      <c r="LAM1120" s="85"/>
      <c r="LAN1120" s="85"/>
      <c r="LAO1120" s="85"/>
      <c r="LAP1120" s="85"/>
      <c r="LAQ1120" s="85"/>
      <c r="LAR1120" s="85"/>
      <c r="LAS1120" s="85"/>
      <c r="LAT1120" s="85"/>
      <c r="LAU1120" s="85"/>
      <c r="LAV1120" s="85"/>
      <c r="LAW1120" s="85"/>
      <c r="LAX1120" s="85"/>
      <c r="LAY1120" s="85"/>
      <c r="LAZ1120" s="85"/>
      <c r="LBA1120" s="85"/>
      <c r="LBB1120" s="85"/>
      <c r="LBC1120" s="85"/>
      <c r="LBD1120" s="85"/>
      <c r="LBE1120" s="85"/>
      <c r="LBF1120" s="85"/>
      <c r="LBG1120" s="85"/>
      <c r="LBH1120" s="85"/>
      <c r="LBI1120" s="85"/>
      <c r="LBJ1120" s="85"/>
      <c r="LBK1120" s="85"/>
      <c r="LBL1120" s="85"/>
      <c r="LBM1120" s="85"/>
      <c r="LBN1120" s="85"/>
      <c r="LBO1120" s="85"/>
      <c r="LBP1120" s="85"/>
      <c r="LBQ1120" s="85"/>
      <c r="LBR1120" s="85"/>
      <c r="LBS1120" s="85"/>
      <c r="LBT1120" s="85"/>
      <c r="LBU1120" s="85"/>
      <c r="LBV1120" s="85"/>
      <c r="LBW1120" s="85"/>
      <c r="LBX1120" s="85"/>
      <c r="LBY1120" s="85"/>
      <c r="LBZ1120" s="85"/>
      <c r="LCA1120" s="85"/>
      <c r="LCB1120" s="85"/>
      <c r="LCC1120" s="85"/>
      <c r="LCD1120" s="85"/>
      <c r="LCE1120" s="85"/>
      <c r="LCF1120" s="85"/>
      <c r="LCG1120" s="85"/>
      <c r="LCH1120" s="85"/>
      <c r="LCI1120" s="85"/>
      <c r="LCJ1120" s="85"/>
      <c r="LCK1120" s="85"/>
      <c r="LCL1120" s="85"/>
      <c r="LCM1120" s="85"/>
      <c r="LCN1120" s="85"/>
      <c r="LCO1120" s="85"/>
      <c r="LCP1120" s="85"/>
      <c r="LCQ1120" s="85"/>
      <c r="LCR1120" s="85"/>
      <c r="LCS1120" s="85"/>
      <c r="LCT1120" s="85"/>
      <c r="LCU1120" s="85"/>
      <c r="LCV1120" s="85"/>
      <c r="LCW1120" s="85"/>
      <c r="LCX1120" s="85"/>
      <c r="LCY1120" s="85"/>
      <c r="LCZ1120" s="85"/>
      <c r="LDA1120" s="85"/>
      <c r="LDB1120" s="85"/>
      <c r="LDC1120" s="85"/>
      <c r="LDD1120" s="85"/>
      <c r="LDE1120" s="85"/>
      <c r="LDF1120" s="85"/>
      <c r="LDG1120" s="85"/>
      <c r="LDH1120" s="85"/>
      <c r="LDI1120" s="85"/>
      <c r="LDJ1120" s="85"/>
      <c r="LDK1120" s="85"/>
      <c r="LDL1120" s="85"/>
      <c r="LDM1120" s="85"/>
      <c r="LDN1120" s="85"/>
      <c r="LDO1120" s="85"/>
      <c r="LDP1120" s="85"/>
      <c r="LDQ1120" s="85"/>
      <c r="LDR1120" s="85"/>
      <c r="LDS1120" s="85"/>
      <c r="LDT1120" s="85"/>
      <c r="LDU1120" s="85"/>
      <c r="LDV1120" s="85"/>
      <c r="LDW1120" s="85"/>
      <c r="LDX1120" s="85"/>
      <c r="LDY1120" s="85"/>
      <c r="LDZ1120" s="85"/>
      <c r="LEA1120" s="85"/>
      <c r="LEB1120" s="85"/>
      <c r="LEC1120" s="85"/>
      <c r="LED1120" s="85"/>
      <c r="LEE1120" s="85"/>
      <c r="LEF1120" s="85"/>
      <c r="LEG1120" s="85"/>
      <c r="LEH1120" s="85"/>
      <c r="LEI1120" s="85"/>
      <c r="LEJ1120" s="85"/>
      <c r="LEK1120" s="85"/>
      <c r="LEL1120" s="85"/>
      <c r="LEM1120" s="85"/>
      <c r="LEN1120" s="85"/>
      <c r="LEO1120" s="85"/>
      <c r="LEP1120" s="85"/>
      <c r="LEQ1120" s="85"/>
      <c r="LER1120" s="85"/>
      <c r="LES1120" s="85"/>
      <c r="LET1120" s="85"/>
      <c r="LEU1120" s="85"/>
      <c r="LEV1120" s="85"/>
      <c r="LEW1120" s="85"/>
      <c r="LEX1120" s="85"/>
      <c r="LEY1120" s="85"/>
      <c r="LEZ1120" s="85"/>
      <c r="LFA1120" s="85"/>
      <c r="LFB1120" s="85"/>
      <c r="LFC1120" s="85"/>
      <c r="LFD1120" s="85"/>
      <c r="LFE1120" s="85"/>
      <c r="LFF1120" s="85"/>
      <c r="LFG1120" s="85"/>
      <c r="LFH1120" s="85"/>
      <c r="LFI1120" s="85"/>
      <c r="LFJ1120" s="85"/>
      <c r="LFK1120" s="85"/>
      <c r="LFL1120" s="85"/>
      <c r="LFM1120" s="85"/>
      <c r="LFN1120" s="85"/>
      <c r="LFO1120" s="85"/>
      <c r="LFP1120" s="85"/>
      <c r="LFQ1120" s="85"/>
      <c r="LFR1120" s="85"/>
      <c r="LFS1120" s="85"/>
      <c r="LFT1120" s="85"/>
      <c r="LFU1120" s="85"/>
      <c r="LFV1120" s="85"/>
      <c r="LFW1120" s="85"/>
      <c r="LFX1120" s="85"/>
      <c r="LFY1120" s="85"/>
      <c r="LFZ1120" s="85"/>
      <c r="LGA1120" s="85"/>
      <c r="LGB1120" s="85"/>
      <c r="LGC1120" s="85"/>
      <c r="LGD1120" s="85"/>
      <c r="LGE1120" s="85"/>
      <c r="LGF1120" s="85"/>
      <c r="LGG1120" s="85"/>
      <c r="LGH1120" s="85"/>
      <c r="LGI1120" s="85"/>
      <c r="LGJ1120" s="85"/>
      <c r="LGK1120" s="85"/>
      <c r="LGL1120" s="85"/>
      <c r="LGM1120" s="85"/>
      <c r="LGN1120" s="85"/>
      <c r="LGO1120" s="85"/>
      <c r="LGP1120" s="85"/>
      <c r="LGQ1120" s="85"/>
      <c r="LGR1120" s="85"/>
      <c r="LGS1120" s="85"/>
      <c r="LGT1120" s="85"/>
      <c r="LGU1120" s="85"/>
      <c r="LGV1120" s="85"/>
      <c r="LGW1120" s="85"/>
      <c r="LGX1120" s="85"/>
      <c r="LGY1120" s="85"/>
      <c r="LGZ1120" s="85"/>
      <c r="LHA1120" s="85"/>
      <c r="LHB1120" s="85"/>
      <c r="LHC1120" s="85"/>
      <c r="LHD1120" s="85"/>
      <c r="LHE1120" s="85"/>
      <c r="LHF1120" s="85"/>
      <c r="LHG1120" s="85"/>
      <c r="LHH1120" s="85"/>
      <c r="LHI1120" s="85"/>
      <c r="LHJ1120" s="85"/>
      <c r="LHK1120" s="85"/>
      <c r="LHL1120" s="85"/>
      <c r="LHM1120" s="85"/>
      <c r="LHN1120" s="85"/>
      <c r="LHO1120" s="85"/>
      <c r="LHP1120" s="85"/>
      <c r="LHQ1120" s="85"/>
      <c r="LHR1120" s="85"/>
      <c r="LHS1120" s="85"/>
      <c r="LHT1120" s="85"/>
      <c r="LHU1120" s="85"/>
      <c r="LHV1120" s="85"/>
      <c r="LHW1120" s="85"/>
      <c r="LHX1120" s="85"/>
      <c r="LHY1120" s="85"/>
      <c r="LHZ1120" s="85"/>
      <c r="LIA1120" s="85"/>
      <c r="LIB1120" s="85"/>
      <c r="LIC1120" s="85"/>
      <c r="LID1120" s="85"/>
      <c r="LIE1120" s="85"/>
      <c r="LIF1120" s="85"/>
      <c r="LIG1120" s="85"/>
      <c r="LIH1120" s="85"/>
      <c r="LII1120" s="85"/>
      <c r="LIJ1120" s="85"/>
      <c r="LIK1120" s="85"/>
      <c r="LIL1120" s="85"/>
      <c r="LIM1120" s="85"/>
      <c r="LIN1120" s="85"/>
      <c r="LIO1120" s="85"/>
      <c r="LIP1120" s="85"/>
      <c r="LIQ1120" s="85"/>
      <c r="LIR1120" s="85"/>
      <c r="LIS1120" s="85"/>
      <c r="LIT1120" s="85"/>
      <c r="LIU1120" s="85"/>
      <c r="LIV1120" s="85"/>
      <c r="LIW1120" s="85"/>
      <c r="LIX1120" s="85"/>
      <c r="LIY1120" s="85"/>
      <c r="LIZ1120" s="85"/>
      <c r="LJA1120" s="85"/>
      <c r="LJB1120" s="85"/>
      <c r="LJC1120" s="85"/>
      <c r="LJD1120" s="85"/>
      <c r="LJE1120" s="85"/>
      <c r="LJF1120" s="85"/>
      <c r="LJG1120" s="85"/>
      <c r="LJH1120" s="85"/>
      <c r="LJI1120" s="85"/>
      <c r="LJJ1120" s="85"/>
      <c r="LJK1120" s="85"/>
      <c r="LJL1120" s="85"/>
      <c r="LJM1120" s="85"/>
      <c r="LJN1120" s="85"/>
      <c r="LJO1120" s="85"/>
      <c r="LJP1120" s="85"/>
      <c r="LJQ1120" s="85"/>
      <c r="LJR1120" s="85"/>
      <c r="LJS1120" s="85"/>
      <c r="LJT1120" s="85"/>
      <c r="LJU1120" s="85"/>
      <c r="LJV1120" s="85"/>
      <c r="LJW1120" s="85"/>
      <c r="LJX1120" s="85"/>
      <c r="LJY1120" s="85"/>
      <c r="LJZ1120" s="85"/>
      <c r="LKA1120" s="85"/>
      <c r="LKB1120" s="85"/>
      <c r="LKC1120" s="85"/>
      <c r="LKD1120" s="85"/>
      <c r="LKE1120" s="85"/>
      <c r="LKF1120" s="85"/>
      <c r="LKG1120" s="85"/>
      <c r="LKH1120" s="85"/>
      <c r="LKI1120" s="85"/>
      <c r="LKJ1120" s="85"/>
      <c r="LKK1120" s="85"/>
      <c r="LKL1120" s="85"/>
      <c r="LKM1120" s="85"/>
      <c r="LKN1120" s="85"/>
      <c r="LKO1120" s="85"/>
      <c r="LKP1120" s="85"/>
      <c r="LKQ1120" s="85"/>
      <c r="LKR1120" s="85"/>
      <c r="LKS1120" s="85"/>
      <c r="LKT1120" s="85"/>
      <c r="LKU1120" s="85"/>
      <c r="LKV1120" s="85"/>
      <c r="LKW1120" s="85"/>
      <c r="LKX1120" s="85"/>
      <c r="LKY1120" s="85"/>
      <c r="LKZ1120" s="85"/>
      <c r="LLA1120" s="85"/>
      <c r="LLB1120" s="85"/>
      <c r="LLC1120" s="85"/>
      <c r="LLD1120" s="85"/>
      <c r="LLE1120" s="85"/>
      <c r="LLF1120" s="85"/>
      <c r="LLG1120" s="85"/>
      <c r="LLH1120" s="85"/>
      <c r="LLI1120" s="85"/>
      <c r="LLJ1120" s="85"/>
      <c r="LLK1120" s="85"/>
      <c r="LLL1120" s="85"/>
      <c r="LLM1120" s="85"/>
      <c r="LLN1120" s="85"/>
      <c r="LLO1120" s="85"/>
      <c r="LLP1120" s="85"/>
      <c r="LLQ1120" s="85"/>
      <c r="LLR1120" s="85"/>
      <c r="LLS1120" s="85"/>
      <c r="LLT1120" s="85"/>
      <c r="LLU1120" s="85"/>
      <c r="LLV1120" s="85"/>
      <c r="LLW1120" s="85"/>
      <c r="LLX1120" s="85"/>
      <c r="LLY1120" s="85"/>
      <c r="LLZ1120" s="85"/>
      <c r="LMA1120" s="85"/>
      <c r="LMB1120" s="85"/>
      <c r="LMC1120" s="85"/>
      <c r="LMD1120" s="85"/>
      <c r="LME1120" s="85"/>
      <c r="LMF1120" s="85"/>
      <c r="LMG1120" s="85"/>
      <c r="LMH1120" s="85"/>
      <c r="LMI1120" s="85"/>
      <c r="LMJ1120" s="85"/>
      <c r="LMK1120" s="85"/>
      <c r="LML1120" s="85"/>
      <c r="LMM1120" s="85"/>
      <c r="LMN1120" s="85"/>
      <c r="LMO1120" s="85"/>
      <c r="LMP1120" s="85"/>
      <c r="LMQ1120" s="85"/>
      <c r="LMR1120" s="85"/>
      <c r="LMS1120" s="85"/>
      <c r="LMT1120" s="85"/>
      <c r="LMU1120" s="85"/>
      <c r="LMV1120" s="85"/>
      <c r="LMW1120" s="85"/>
      <c r="LMX1120" s="85"/>
      <c r="LMY1120" s="85"/>
      <c r="LMZ1120" s="85"/>
      <c r="LNA1120" s="85"/>
      <c r="LNB1120" s="85"/>
      <c r="LNC1120" s="85"/>
      <c r="LND1120" s="85"/>
      <c r="LNE1120" s="85"/>
      <c r="LNF1120" s="85"/>
      <c r="LNG1120" s="85"/>
      <c r="LNH1120" s="85"/>
      <c r="LNI1120" s="85"/>
      <c r="LNJ1120" s="85"/>
      <c r="LNK1120" s="85"/>
      <c r="LNL1120" s="85"/>
      <c r="LNM1120" s="85"/>
      <c r="LNN1120" s="85"/>
      <c r="LNO1120" s="85"/>
      <c r="LNP1120" s="85"/>
      <c r="LNQ1120" s="85"/>
      <c r="LNR1120" s="85"/>
      <c r="LNS1120" s="85"/>
      <c r="LNT1120" s="85"/>
      <c r="LNU1120" s="85"/>
      <c r="LNV1120" s="85"/>
      <c r="LNW1120" s="85"/>
      <c r="LNX1120" s="85"/>
      <c r="LNY1120" s="85"/>
      <c r="LNZ1120" s="85"/>
      <c r="LOA1120" s="85"/>
      <c r="LOB1120" s="85"/>
      <c r="LOC1120" s="85"/>
      <c r="LOD1120" s="85"/>
      <c r="LOE1120" s="85"/>
      <c r="LOF1120" s="85"/>
      <c r="LOG1120" s="85"/>
      <c r="LOH1120" s="85"/>
      <c r="LOI1120" s="85"/>
      <c r="LOJ1120" s="85"/>
      <c r="LOK1120" s="85"/>
      <c r="LOL1120" s="85"/>
      <c r="LOM1120" s="85"/>
      <c r="LON1120" s="85"/>
      <c r="LOO1120" s="85"/>
      <c r="LOP1120" s="85"/>
      <c r="LOQ1120" s="85"/>
      <c r="LOR1120" s="85"/>
      <c r="LOS1120" s="85"/>
      <c r="LOT1120" s="85"/>
      <c r="LOU1120" s="85"/>
      <c r="LOV1120" s="85"/>
      <c r="LOW1120" s="85"/>
      <c r="LOX1120" s="85"/>
      <c r="LOY1120" s="85"/>
      <c r="LOZ1120" s="85"/>
      <c r="LPA1120" s="85"/>
      <c r="LPB1120" s="85"/>
      <c r="LPC1120" s="85"/>
      <c r="LPD1120" s="85"/>
      <c r="LPE1120" s="85"/>
      <c r="LPF1120" s="85"/>
      <c r="LPG1120" s="85"/>
      <c r="LPH1120" s="85"/>
      <c r="LPI1120" s="85"/>
      <c r="LPJ1120" s="85"/>
      <c r="LPK1120" s="85"/>
      <c r="LPL1120" s="85"/>
      <c r="LPM1120" s="85"/>
      <c r="LPN1120" s="85"/>
      <c r="LPO1120" s="85"/>
      <c r="LPP1120" s="85"/>
      <c r="LPQ1120" s="85"/>
      <c r="LPR1120" s="85"/>
      <c r="LPS1120" s="85"/>
      <c r="LPT1120" s="85"/>
      <c r="LPU1120" s="85"/>
      <c r="LPV1120" s="85"/>
      <c r="LPW1120" s="85"/>
      <c r="LPX1120" s="85"/>
      <c r="LPY1120" s="85"/>
      <c r="LPZ1120" s="85"/>
      <c r="LQA1120" s="85"/>
      <c r="LQB1120" s="85"/>
      <c r="LQC1120" s="85"/>
      <c r="LQD1120" s="85"/>
      <c r="LQE1120" s="85"/>
      <c r="LQF1120" s="85"/>
      <c r="LQG1120" s="85"/>
      <c r="LQH1120" s="85"/>
      <c r="LQI1120" s="85"/>
      <c r="LQJ1120" s="85"/>
      <c r="LQK1120" s="85"/>
      <c r="LQL1120" s="85"/>
      <c r="LQM1120" s="85"/>
      <c r="LQN1120" s="85"/>
      <c r="LQO1120" s="85"/>
      <c r="LQP1120" s="85"/>
      <c r="LQQ1120" s="85"/>
      <c r="LQR1120" s="85"/>
      <c r="LQS1120" s="85"/>
      <c r="LQT1120" s="85"/>
      <c r="LQU1120" s="85"/>
      <c r="LQV1120" s="85"/>
      <c r="LQW1120" s="85"/>
      <c r="LQX1120" s="85"/>
      <c r="LQY1120" s="85"/>
      <c r="LQZ1120" s="85"/>
      <c r="LRA1120" s="85"/>
      <c r="LRB1120" s="85"/>
      <c r="LRC1120" s="85"/>
      <c r="LRD1120" s="85"/>
      <c r="LRE1120" s="85"/>
      <c r="LRF1120" s="85"/>
      <c r="LRG1120" s="85"/>
      <c r="LRH1120" s="85"/>
      <c r="LRI1120" s="85"/>
      <c r="LRJ1120" s="85"/>
      <c r="LRK1120" s="85"/>
      <c r="LRL1120" s="85"/>
      <c r="LRM1120" s="85"/>
      <c r="LRN1120" s="85"/>
      <c r="LRO1120" s="85"/>
      <c r="LRP1120" s="85"/>
      <c r="LRQ1120" s="85"/>
      <c r="LRR1120" s="85"/>
      <c r="LRS1120" s="85"/>
      <c r="LRT1120" s="85"/>
      <c r="LRU1120" s="85"/>
      <c r="LRV1120" s="85"/>
      <c r="LRW1120" s="85"/>
      <c r="LRX1120" s="85"/>
      <c r="LRY1120" s="85"/>
      <c r="LRZ1120" s="85"/>
      <c r="LSA1120" s="85"/>
      <c r="LSB1120" s="85"/>
      <c r="LSC1120" s="85"/>
      <c r="LSD1120" s="85"/>
      <c r="LSE1120" s="85"/>
      <c r="LSF1120" s="85"/>
      <c r="LSG1120" s="85"/>
      <c r="LSH1120" s="85"/>
      <c r="LSI1120" s="85"/>
      <c r="LSJ1120" s="85"/>
      <c r="LSK1120" s="85"/>
      <c r="LSL1120" s="85"/>
      <c r="LSM1120" s="85"/>
      <c r="LSN1120" s="85"/>
      <c r="LSO1120" s="85"/>
      <c r="LSP1120" s="85"/>
      <c r="LSQ1120" s="85"/>
      <c r="LSR1120" s="85"/>
      <c r="LSS1120" s="85"/>
      <c r="LST1120" s="85"/>
      <c r="LSU1120" s="85"/>
      <c r="LSV1120" s="85"/>
      <c r="LSW1120" s="85"/>
      <c r="LSX1120" s="85"/>
      <c r="LSY1120" s="85"/>
      <c r="LSZ1120" s="85"/>
      <c r="LTA1120" s="85"/>
      <c r="LTB1120" s="85"/>
      <c r="LTC1120" s="85"/>
      <c r="LTD1120" s="85"/>
      <c r="LTE1120" s="85"/>
      <c r="LTF1120" s="85"/>
      <c r="LTG1120" s="85"/>
      <c r="LTH1120" s="85"/>
      <c r="LTI1120" s="85"/>
      <c r="LTJ1120" s="85"/>
      <c r="LTK1120" s="85"/>
      <c r="LTL1120" s="85"/>
      <c r="LTM1120" s="85"/>
      <c r="LTN1120" s="85"/>
      <c r="LTO1120" s="85"/>
      <c r="LTP1120" s="85"/>
      <c r="LTQ1120" s="85"/>
      <c r="LTR1120" s="85"/>
      <c r="LTS1120" s="85"/>
      <c r="LTT1120" s="85"/>
      <c r="LTU1120" s="85"/>
      <c r="LTV1120" s="85"/>
      <c r="LTW1120" s="85"/>
      <c r="LTX1120" s="85"/>
      <c r="LTY1120" s="85"/>
      <c r="LTZ1120" s="85"/>
      <c r="LUA1120" s="85"/>
      <c r="LUB1120" s="85"/>
      <c r="LUC1120" s="85"/>
      <c r="LUD1120" s="85"/>
      <c r="LUE1120" s="85"/>
      <c r="LUF1120" s="85"/>
      <c r="LUG1120" s="85"/>
      <c r="LUH1120" s="85"/>
      <c r="LUI1120" s="85"/>
      <c r="LUJ1120" s="85"/>
      <c r="LUK1120" s="85"/>
      <c r="LUL1120" s="85"/>
      <c r="LUM1120" s="85"/>
      <c r="LUN1120" s="85"/>
      <c r="LUO1120" s="85"/>
      <c r="LUP1120" s="85"/>
      <c r="LUQ1120" s="85"/>
      <c r="LUR1120" s="85"/>
      <c r="LUS1120" s="85"/>
      <c r="LUT1120" s="85"/>
      <c r="LUU1120" s="85"/>
      <c r="LUV1120" s="85"/>
      <c r="LUW1120" s="85"/>
      <c r="LUX1120" s="85"/>
      <c r="LUY1120" s="85"/>
      <c r="LUZ1120" s="85"/>
      <c r="LVA1120" s="85"/>
      <c r="LVB1120" s="85"/>
      <c r="LVC1120" s="85"/>
      <c r="LVD1120" s="85"/>
      <c r="LVE1120" s="85"/>
      <c r="LVF1120" s="85"/>
      <c r="LVG1120" s="85"/>
      <c r="LVH1120" s="85"/>
      <c r="LVI1120" s="85"/>
      <c r="LVJ1120" s="85"/>
      <c r="LVK1120" s="85"/>
      <c r="LVL1120" s="85"/>
      <c r="LVM1120" s="85"/>
      <c r="LVN1120" s="85"/>
      <c r="LVO1120" s="85"/>
      <c r="LVP1120" s="85"/>
      <c r="LVQ1120" s="85"/>
      <c r="LVR1120" s="85"/>
      <c r="LVS1120" s="85"/>
      <c r="LVT1120" s="85"/>
      <c r="LVU1120" s="85"/>
      <c r="LVV1120" s="85"/>
      <c r="LVW1120" s="85"/>
      <c r="LVX1120" s="85"/>
      <c r="LVY1120" s="85"/>
      <c r="LVZ1120" s="85"/>
      <c r="LWA1120" s="85"/>
      <c r="LWB1120" s="85"/>
      <c r="LWC1120" s="85"/>
      <c r="LWD1120" s="85"/>
      <c r="LWE1120" s="85"/>
      <c r="LWF1120" s="85"/>
      <c r="LWG1120" s="85"/>
      <c r="LWH1120" s="85"/>
      <c r="LWI1120" s="85"/>
      <c r="LWJ1120" s="85"/>
      <c r="LWK1120" s="85"/>
      <c r="LWL1120" s="85"/>
      <c r="LWM1120" s="85"/>
      <c r="LWN1120" s="85"/>
      <c r="LWO1120" s="85"/>
      <c r="LWP1120" s="85"/>
      <c r="LWQ1120" s="85"/>
      <c r="LWR1120" s="85"/>
      <c r="LWS1120" s="85"/>
      <c r="LWT1120" s="85"/>
      <c r="LWU1120" s="85"/>
      <c r="LWV1120" s="85"/>
      <c r="LWW1120" s="85"/>
      <c r="LWX1120" s="85"/>
      <c r="LWY1120" s="85"/>
      <c r="LWZ1120" s="85"/>
      <c r="LXA1120" s="85"/>
      <c r="LXB1120" s="85"/>
      <c r="LXC1120" s="85"/>
      <c r="LXD1120" s="85"/>
      <c r="LXE1120" s="85"/>
      <c r="LXF1120" s="85"/>
      <c r="LXG1120" s="85"/>
      <c r="LXH1120" s="85"/>
      <c r="LXI1120" s="85"/>
      <c r="LXJ1120" s="85"/>
      <c r="LXK1120" s="85"/>
      <c r="LXL1120" s="85"/>
      <c r="LXM1120" s="85"/>
      <c r="LXN1120" s="85"/>
      <c r="LXO1120" s="85"/>
      <c r="LXP1120" s="85"/>
      <c r="LXQ1120" s="85"/>
      <c r="LXR1120" s="85"/>
      <c r="LXS1120" s="85"/>
      <c r="LXT1120" s="85"/>
      <c r="LXU1120" s="85"/>
      <c r="LXV1120" s="85"/>
      <c r="LXW1120" s="85"/>
      <c r="LXX1120" s="85"/>
      <c r="LXY1120" s="85"/>
      <c r="LXZ1120" s="85"/>
      <c r="LYA1120" s="85"/>
      <c r="LYB1120" s="85"/>
      <c r="LYC1120" s="85"/>
      <c r="LYD1120" s="85"/>
      <c r="LYE1120" s="85"/>
      <c r="LYF1120" s="85"/>
      <c r="LYG1120" s="85"/>
      <c r="LYH1120" s="85"/>
      <c r="LYI1120" s="85"/>
      <c r="LYJ1120" s="85"/>
      <c r="LYK1120" s="85"/>
      <c r="LYL1120" s="85"/>
      <c r="LYM1120" s="85"/>
      <c r="LYN1120" s="85"/>
      <c r="LYO1120" s="85"/>
      <c r="LYP1120" s="85"/>
      <c r="LYQ1120" s="85"/>
      <c r="LYR1120" s="85"/>
      <c r="LYS1120" s="85"/>
      <c r="LYT1120" s="85"/>
      <c r="LYU1120" s="85"/>
      <c r="LYV1120" s="85"/>
      <c r="LYW1120" s="85"/>
      <c r="LYX1120" s="85"/>
      <c r="LYY1120" s="85"/>
      <c r="LYZ1120" s="85"/>
      <c r="LZA1120" s="85"/>
      <c r="LZB1120" s="85"/>
      <c r="LZC1120" s="85"/>
      <c r="LZD1120" s="85"/>
      <c r="LZE1120" s="85"/>
      <c r="LZF1120" s="85"/>
      <c r="LZG1120" s="85"/>
      <c r="LZH1120" s="85"/>
      <c r="LZI1120" s="85"/>
      <c r="LZJ1120" s="85"/>
      <c r="LZK1120" s="85"/>
      <c r="LZL1120" s="85"/>
      <c r="LZM1120" s="85"/>
      <c r="LZN1120" s="85"/>
      <c r="LZO1120" s="85"/>
      <c r="LZP1120" s="85"/>
      <c r="LZQ1120" s="85"/>
      <c r="LZR1120" s="85"/>
      <c r="LZS1120" s="85"/>
      <c r="LZT1120" s="85"/>
      <c r="LZU1120" s="85"/>
      <c r="LZV1120" s="85"/>
      <c r="LZW1120" s="85"/>
      <c r="LZX1120" s="85"/>
      <c r="LZY1120" s="85"/>
      <c r="LZZ1120" s="85"/>
      <c r="MAA1120" s="85"/>
      <c r="MAB1120" s="85"/>
      <c r="MAC1120" s="85"/>
      <c r="MAD1120" s="85"/>
      <c r="MAE1120" s="85"/>
      <c r="MAF1120" s="85"/>
      <c r="MAG1120" s="85"/>
      <c r="MAH1120" s="85"/>
      <c r="MAI1120" s="85"/>
      <c r="MAJ1120" s="85"/>
      <c r="MAK1120" s="85"/>
      <c r="MAL1120" s="85"/>
      <c r="MAM1120" s="85"/>
      <c r="MAN1120" s="85"/>
      <c r="MAO1120" s="85"/>
      <c r="MAP1120" s="85"/>
      <c r="MAQ1120" s="85"/>
      <c r="MAR1120" s="85"/>
      <c r="MAS1120" s="85"/>
      <c r="MAT1120" s="85"/>
      <c r="MAU1120" s="85"/>
      <c r="MAV1120" s="85"/>
      <c r="MAW1120" s="85"/>
      <c r="MAX1120" s="85"/>
      <c r="MAY1120" s="85"/>
      <c r="MAZ1120" s="85"/>
      <c r="MBA1120" s="85"/>
      <c r="MBB1120" s="85"/>
      <c r="MBC1120" s="85"/>
      <c r="MBD1120" s="85"/>
      <c r="MBE1120" s="85"/>
      <c r="MBF1120" s="85"/>
      <c r="MBG1120" s="85"/>
      <c r="MBH1120" s="85"/>
      <c r="MBI1120" s="85"/>
      <c r="MBJ1120" s="85"/>
      <c r="MBK1120" s="85"/>
      <c r="MBL1120" s="85"/>
      <c r="MBM1120" s="85"/>
      <c r="MBN1120" s="85"/>
      <c r="MBO1120" s="85"/>
      <c r="MBP1120" s="85"/>
      <c r="MBQ1120" s="85"/>
      <c r="MBR1120" s="85"/>
      <c r="MBS1120" s="85"/>
      <c r="MBT1120" s="85"/>
      <c r="MBU1120" s="85"/>
      <c r="MBV1120" s="85"/>
      <c r="MBW1120" s="85"/>
      <c r="MBX1120" s="85"/>
      <c r="MBY1120" s="85"/>
      <c r="MBZ1120" s="85"/>
      <c r="MCA1120" s="85"/>
      <c r="MCB1120" s="85"/>
      <c r="MCC1120" s="85"/>
      <c r="MCD1120" s="85"/>
      <c r="MCE1120" s="85"/>
      <c r="MCF1120" s="85"/>
      <c r="MCG1120" s="85"/>
      <c r="MCH1120" s="85"/>
      <c r="MCI1120" s="85"/>
      <c r="MCJ1120" s="85"/>
      <c r="MCK1120" s="85"/>
      <c r="MCL1120" s="85"/>
      <c r="MCM1120" s="85"/>
      <c r="MCN1120" s="85"/>
      <c r="MCO1120" s="85"/>
      <c r="MCP1120" s="85"/>
      <c r="MCQ1120" s="85"/>
      <c r="MCR1120" s="85"/>
      <c r="MCS1120" s="85"/>
      <c r="MCT1120" s="85"/>
      <c r="MCU1120" s="85"/>
      <c r="MCV1120" s="85"/>
      <c r="MCW1120" s="85"/>
      <c r="MCX1120" s="85"/>
      <c r="MCY1120" s="85"/>
      <c r="MCZ1120" s="85"/>
      <c r="MDA1120" s="85"/>
      <c r="MDB1120" s="85"/>
      <c r="MDC1120" s="85"/>
      <c r="MDD1120" s="85"/>
      <c r="MDE1120" s="85"/>
      <c r="MDF1120" s="85"/>
      <c r="MDG1120" s="85"/>
      <c r="MDH1120" s="85"/>
      <c r="MDI1120" s="85"/>
      <c r="MDJ1120" s="85"/>
      <c r="MDK1120" s="85"/>
      <c r="MDL1120" s="85"/>
      <c r="MDM1120" s="85"/>
      <c r="MDN1120" s="85"/>
      <c r="MDO1120" s="85"/>
      <c r="MDP1120" s="85"/>
      <c r="MDQ1120" s="85"/>
      <c r="MDR1120" s="85"/>
      <c r="MDS1120" s="85"/>
      <c r="MDT1120" s="85"/>
      <c r="MDU1120" s="85"/>
      <c r="MDV1120" s="85"/>
      <c r="MDW1120" s="85"/>
      <c r="MDX1120" s="85"/>
      <c r="MDY1120" s="85"/>
      <c r="MDZ1120" s="85"/>
      <c r="MEA1120" s="85"/>
      <c r="MEB1120" s="85"/>
      <c r="MEC1120" s="85"/>
      <c r="MED1120" s="85"/>
      <c r="MEE1120" s="85"/>
      <c r="MEF1120" s="85"/>
      <c r="MEG1120" s="85"/>
      <c r="MEH1120" s="85"/>
      <c r="MEI1120" s="85"/>
      <c r="MEJ1120" s="85"/>
      <c r="MEK1120" s="85"/>
      <c r="MEL1120" s="85"/>
      <c r="MEM1120" s="85"/>
      <c r="MEN1120" s="85"/>
      <c r="MEO1120" s="85"/>
      <c r="MEP1120" s="85"/>
      <c r="MEQ1120" s="85"/>
      <c r="MER1120" s="85"/>
      <c r="MES1120" s="85"/>
      <c r="MET1120" s="85"/>
      <c r="MEU1120" s="85"/>
      <c r="MEV1120" s="85"/>
      <c r="MEW1120" s="85"/>
      <c r="MEX1120" s="85"/>
      <c r="MEY1120" s="85"/>
      <c r="MEZ1120" s="85"/>
      <c r="MFA1120" s="85"/>
      <c r="MFB1120" s="85"/>
      <c r="MFC1120" s="85"/>
      <c r="MFD1120" s="85"/>
      <c r="MFE1120" s="85"/>
      <c r="MFF1120" s="85"/>
      <c r="MFG1120" s="85"/>
      <c r="MFH1120" s="85"/>
      <c r="MFI1120" s="85"/>
      <c r="MFJ1120" s="85"/>
      <c r="MFK1120" s="85"/>
      <c r="MFL1120" s="85"/>
      <c r="MFM1120" s="85"/>
      <c r="MFN1120" s="85"/>
      <c r="MFO1120" s="85"/>
      <c r="MFP1120" s="85"/>
      <c r="MFQ1120" s="85"/>
      <c r="MFR1120" s="85"/>
      <c r="MFS1120" s="85"/>
      <c r="MFT1120" s="85"/>
      <c r="MFU1120" s="85"/>
      <c r="MFV1120" s="85"/>
      <c r="MFW1120" s="85"/>
      <c r="MFX1120" s="85"/>
      <c r="MFY1120" s="85"/>
      <c r="MFZ1120" s="85"/>
      <c r="MGA1120" s="85"/>
      <c r="MGB1120" s="85"/>
      <c r="MGC1120" s="85"/>
      <c r="MGD1120" s="85"/>
      <c r="MGE1120" s="85"/>
      <c r="MGF1120" s="85"/>
      <c r="MGG1120" s="85"/>
      <c r="MGH1120" s="85"/>
      <c r="MGI1120" s="85"/>
      <c r="MGJ1120" s="85"/>
      <c r="MGK1120" s="85"/>
      <c r="MGL1120" s="85"/>
      <c r="MGM1120" s="85"/>
      <c r="MGN1120" s="85"/>
      <c r="MGO1120" s="85"/>
      <c r="MGP1120" s="85"/>
      <c r="MGQ1120" s="85"/>
      <c r="MGR1120" s="85"/>
      <c r="MGS1120" s="85"/>
      <c r="MGT1120" s="85"/>
      <c r="MGU1120" s="85"/>
      <c r="MGV1120" s="85"/>
      <c r="MGW1120" s="85"/>
      <c r="MGX1120" s="85"/>
      <c r="MGY1120" s="85"/>
      <c r="MGZ1120" s="85"/>
      <c r="MHA1120" s="85"/>
      <c r="MHB1120" s="85"/>
      <c r="MHC1120" s="85"/>
      <c r="MHD1120" s="85"/>
      <c r="MHE1120" s="85"/>
      <c r="MHF1120" s="85"/>
      <c r="MHG1120" s="85"/>
      <c r="MHH1120" s="85"/>
      <c r="MHI1120" s="85"/>
      <c r="MHJ1120" s="85"/>
      <c r="MHK1120" s="85"/>
      <c r="MHL1120" s="85"/>
      <c r="MHM1120" s="85"/>
      <c r="MHN1120" s="85"/>
      <c r="MHO1120" s="85"/>
      <c r="MHP1120" s="85"/>
      <c r="MHQ1120" s="85"/>
      <c r="MHR1120" s="85"/>
      <c r="MHS1120" s="85"/>
      <c r="MHT1120" s="85"/>
      <c r="MHU1120" s="85"/>
      <c r="MHV1120" s="85"/>
      <c r="MHW1120" s="85"/>
      <c r="MHX1120" s="85"/>
      <c r="MHY1120" s="85"/>
      <c r="MHZ1120" s="85"/>
      <c r="MIA1120" s="85"/>
      <c r="MIB1120" s="85"/>
      <c r="MIC1120" s="85"/>
      <c r="MID1120" s="85"/>
      <c r="MIE1120" s="85"/>
      <c r="MIF1120" s="85"/>
      <c r="MIG1120" s="85"/>
      <c r="MIH1120" s="85"/>
      <c r="MII1120" s="85"/>
      <c r="MIJ1120" s="85"/>
      <c r="MIK1120" s="85"/>
      <c r="MIL1120" s="85"/>
      <c r="MIM1120" s="85"/>
      <c r="MIN1120" s="85"/>
      <c r="MIO1120" s="85"/>
      <c r="MIP1120" s="85"/>
      <c r="MIQ1120" s="85"/>
      <c r="MIR1120" s="85"/>
      <c r="MIS1120" s="85"/>
      <c r="MIT1120" s="85"/>
      <c r="MIU1120" s="85"/>
      <c r="MIV1120" s="85"/>
      <c r="MIW1120" s="85"/>
      <c r="MIX1120" s="85"/>
      <c r="MIY1120" s="85"/>
      <c r="MIZ1120" s="85"/>
      <c r="MJA1120" s="85"/>
      <c r="MJB1120" s="85"/>
      <c r="MJC1120" s="85"/>
      <c r="MJD1120" s="85"/>
      <c r="MJE1120" s="85"/>
      <c r="MJF1120" s="85"/>
      <c r="MJG1120" s="85"/>
      <c r="MJH1120" s="85"/>
      <c r="MJI1120" s="85"/>
      <c r="MJJ1120" s="85"/>
      <c r="MJK1120" s="85"/>
      <c r="MJL1120" s="85"/>
      <c r="MJM1120" s="85"/>
      <c r="MJN1120" s="85"/>
      <c r="MJO1120" s="85"/>
      <c r="MJP1120" s="85"/>
      <c r="MJQ1120" s="85"/>
      <c r="MJR1120" s="85"/>
      <c r="MJS1120" s="85"/>
      <c r="MJT1120" s="85"/>
      <c r="MJU1120" s="85"/>
      <c r="MJV1120" s="85"/>
      <c r="MJW1120" s="85"/>
      <c r="MJX1120" s="85"/>
      <c r="MJY1120" s="85"/>
      <c r="MJZ1120" s="85"/>
      <c r="MKA1120" s="85"/>
      <c r="MKB1120" s="85"/>
      <c r="MKC1120" s="85"/>
      <c r="MKD1120" s="85"/>
      <c r="MKE1120" s="85"/>
      <c r="MKF1120" s="85"/>
      <c r="MKG1120" s="85"/>
      <c r="MKH1120" s="85"/>
      <c r="MKI1120" s="85"/>
      <c r="MKJ1120" s="85"/>
      <c r="MKK1120" s="85"/>
      <c r="MKL1120" s="85"/>
      <c r="MKM1120" s="85"/>
      <c r="MKN1120" s="85"/>
      <c r="MKO1120" s="85"/>
      <c r="MKP1120" s="85"/>
      <c r="MKQ1120" s="85"/>
      <c r="MKR1120" s="85"/>
      <c r="MKS1120" s="85"/>
      <c r="MKT1120" s="85"/>
      <c r="MKU1120" s="85"/>
      <c r="MKV1120" s="85"/>
      <c r="MKW1120" s="85"/>
      <c r="MKX1120" s="85"/>
      <c r="MKY1120" s="85"/>
      <c r="MKZ1120" s="85"/>
      <c r="MLA1120" s="85"/>
      <c r="MLB1120" s="85"/>
      <c r="MLC1120" s="85"/>
      <c r="MLD1120" s="85"/>
      <c r="MLE1120" s="85"/>
      <c r="MLF1120" s="85"/>
      <c r="MLG1120" s="85"/>
      <c r="MLH1120" s="85"/>
      <c r="MLI1120" s="85"/>
      <c r="MLJ1120" s="85"/>
      <c r="MLK1120" s="85"/>
      <c r="MLL1120" s="85"/>
      <c r="MLM1120" s="85"/>
      <c r="MLN1120" s="85"/>
      <c r="MLO1120" s="85"/>
      <c r="MLP1120" s="85"/>
      <c r="MLQ1120" s="85"/>
      <c r="MLR1120" s="85"/>
      <c r="MLS1120" s="85"/>
      <c r="MLT1120" s="85"/>
      <c r="MLU1120" s="85"/>
      <c r="MLV1120" s="85"/>
      <c r="MLW1120" s="85"/>
      <c r="MLX1120" s="85"/>
      <c r="MLY1120" s="85"/>
      <c r="MLZ1120" s="85"/>
      <c r="MMA1120" s="85"/>
      <c r="MMB1120" s="85"/>
      <c r="MMC1120" s="85"/>
      <c r="MMD1120" s="85"/>
      <c r="MME1120" s="85"/>
      <c r="MMF1120" s="85"/>
      <c r="MMG1120" s="85"/>
      <c r="MMH1120" s="85"/>
      <c r="MMI1120" s="85"/>
      <c r="MMJ1120" s="85"/>
      <c r="MMK1120" s="85"/>
      <c r="MML1120" s="85"/>
      <c r="MMM1120" s="85"/>
      <c r="MMN1120" s="85"/>
      <c r="MMO1120" s="85"/>
      <c r="MMP1120" s="85"/>
      <c r="MMQ1120" s="85"/>
      <c r="MMR1120" s="85"/>
      <c r="MMS1120" s="85"/>
      <c r="MMT1120" s="85"/>
      <c r="MMU1120" s="85"/>
      <c r="MMV1120" s="85"/>
      <c r="MMW1120" s="85"/>
      <c r="MMX1120" s="85"/>
      <c r="MMY1120" s="85"/>
      <c r="MMZ1120" s="85"/>
      <c r="MNA1120" s="85"/>
      <c r="MNB1120" s="85"/>
      <c r="MNC1120" s="85"/>
      <c r="MND1120" s="85"/>
      <c r="MNE1120" s="85"/>
      <c r="MNF1120" s="85"/>
      <c r="MNG1120" s="85"/>
      <c r="MNH1120" s="85"/>
      <c r="MNI1120" s="85"/>
      <c r="MNJ1120" s="85"/>
      <c r="MNK1120" s="85"/>
      <c r="MNL1120" s="85"/>
      <c r="MNM1120" s="85"/>
      <c r="MNN1120" s="85"/>
      <c r="MNO1120" s="85"/>
      <c r="MNP1120" s="85"/>
      <c r="MNQ1120" s="85"/>
      <c r="MNR1120" s="85"/>
      <c r="MNS1120" s="85"/>
      <c r="MNT1120" s="85"/>
      <c r="MNU1120" s="85"/>
      <c r="MNV1120" s="85"/>
      <c r="MNW1120" s="85"/>
      <c r="MNX1120" s="85"/>
      <c r="MNY1120" s="85"/>
      <c r="MNZ1120" s="85"/>
      <c r="MOA1120" s="85"/>
      <c r="MOB1120" s="85"/>
      <c r="MOC1120" s="85"/>
      <c r="MOD1120" s="85"/>
      <c r="MOE1120" s="85"/>
      <c r="MOF1120" s="85"/>
      <c r="MOG1120" s="85"/>
      <c r="MOH1120" s="85"/>
      <c r="MOI1120" s="85"/>
      <c r="MOJ1120" s="85"/>
      <c r="MOK1120" s="85"/>
      <c r="MOL1120" s="85"/>
      <c r="MOM1120" s="85"/>
      <c r="MON1120" s="85"/>
      <c r="MOO1120" s="85"/>
      <c r="MOP1120" s="85"/>
      <c r="MOQ1120" s="85"/>
      <c r="MOR1120" s="85"/>
      <c r="MOS1120" s="85"/>
      <c r="MOT1120" s="85"/>
      <c r="MOU1120" s="85"/>
      <c r="MOV1120" s="85"/>
      <c r="MOW1120" s="85"/>
      <c r="MOX1120" s="85"/>
      <c r="MOY1120" s="85"/>
      <c r="MOZ1120" s="85"/>
      <c r="MPA1120" s="85"/>
      <c r="MPB1120" s="85"/>
      <c r="MPC1120" s="85"/>
      <c r="MPD1120" s="85"/>
      <c r="MPE1120" s="85"/>
      <c r="MPF1120" s="85"/>
      <c r="MPG1120" s="85"/>
      <c r="MPH1120" s="85"/>
      <c r="MPI1120" s="85"/>
      <c r="MPJ1120" s="85"/>
      <c r="MPK1120" s="85"/>
      <c r="MPL1120" s="85"/>
      <c r="MPM1120" s="85"/>
      <c r="MPN1120" s="85"/>
      <c r="MPO1120" s="85"/>
      <c r="MPP1120" s="85"/>
      <c r="MPQ1120" s="85"/>
      <c r="MPR1120" s="85"/>
      <c r="MPS1120" s="85"/>
      <c r="MPT1120" s="85"/>
      <c r="MPU1120" s="85"/>
      <c r="MPV1120" s="85"/>
      <c r="MPW1120" s="85"/>
      <c r="MPX1120" s="85"/>
      <c r="MPY1120" s="85"/>
      <c r="MPZ1120" s="85"/>
      <c r="MQA1120" s="85"/>
      <c r="MQB1120" s="85"/>
      <c r="MQC1120" s="85"/>
      <c r="MQD1120" s="85"/>
      <c r="MQE1120" s="85"/>
      <c r="MQF1120" s="85"/>
      <c r="MQG1120" s="85"/>
      <c r="MQH1120" s="85"/>
      <c r="MQI1120" s="85"/>
      <c r="MQJ1120" s="85"/>
      <c r="MQK1120" s="85"/>
      <c r="MQL1120" s="85"/>
      <c r="MQM1120" s="85"/>
      <c r="MQN1120" s="85"/>
      <c r="MQO1120" s="85"/>
      <c r="MQP1120" s="85"/>
      <c r="MQQ1120" s="85"/>
      <c r="MQR1120" s="85"/>
      <c r="MQS1120" s="85"/>
      <c r="MQT1120" s="85"/>
      <c r="MQU1120" s="85"/>
      <c r="MQV1120" s="85"/>
      <c r="MQW1120" s="85"/>
      <c r="MQX1120" s="85"/>
      <c r="MQY1120" s="85"/>
      <c r="MQZ1120" s="85"/>
      <c r="MRA1120" s="85"/>
      <c r="MRB1120" s="85"/>
      <c r="MRC1120" s="85"/>
      <c r="MRD1120" s="85"/>
      <c r="MRE1120" s="85"/>
      <c r="MRF1120" s="85"/>
      <c r="MRG1120" s="85"/>
      <c r="MRH1120" s="85"/>
      <c r="MRI1120" s="85"/>
      <c r="MRJ1120" s="85"/>
      <c r="MRK1120" s="85"/>
      <c r="MRL1120" s="85"/>
      <c r="MRM1120" s="85"/>
      <c r="MRN1120" s="85"/>
      <c r="MRO1120" s="85"/>
      <c r="MRP1120" s="85"/>
      <c r="MRQ1120" s="85"/>
      <c r="MRR1120" s="85"/>
      <c r="MRS1120" s="85"/>
      <c r="MRT1120" s="85"/>
      <c r="MRU1120" s="85"/>
      <c r="MRV1120" s="85"/>
      <c r="MRW1120" s="85"/>
      <c r="MRX1120" s="85"/>
      <c r="MRY1120" s="85"/>
      <c r="MRZ1120" s="85"/>
      <c r="MSA1120" s="85"/>
      <c r="MSB1120" s="85"/>
      <c r="MSC1120" s="85"/>
      <c r="MSD1120" s="85"/>
      <c r="MSE1120" s="85"/>
      <c r="MSF1120" s="85"/>
      <c r="MSG1120" s="85"/>
      <c r="MSH1120" s="85"/>
      <c r="MSI1120" s="85"/>
      <c r="MSJ1120" s="85"/>
      <c r="MSK1120" s="85"/>
      <c r="MSL1120" s="85"/>
      <c r="MSM1120" s="85"/>
      <c r="MSN1120" s="85"/>
      <c r="MSO1120" s="85"/>
      <c r="MSP1120" s="85"/>
      <c r="MSQ1120" s="85"/>
      <c r="MSR1120" s="85"/>
      <c r="MSS1120" s="85"/>
      <c r="MST1120" s="85"/>
      <c r="MSU1120" s="85"/>
      <c r="MSV1120" s="85"/>
      <c r="MSW1120" s="85"/>
      <c r="MSX1120" s="85"/>
      <c r="MSY1120" s="85"/>
      <c r="MSZ1120" s="85"/>
      <c r="MTA1120" s="85"/>
      <c r="MTB1120" s="85"/>
      <c r="MTC1120" s="85"/>
      <c r="MTD1120" s="85"/>
      <c r="MTE1120" s="85"/>
      <c r="MTF1120" s="85"/>
      <c r="MTG1120" s="85"/>
      <c r="MTH1120" s="85"/>
      <c r="MTI1120" s="85"/>
      <c r="MTJ1120" s="85"/>
      <c r="MTK1120" s="85"/>
      <c r="MTL1120" s="85"/>
      <c r="MTM1120" s="85"/>
      <c r="MTN1120" s="85"/>
      <c r="MTO1120" s="85"/>
      <c r="MTP1120" s="85"/>
      <c r="MTQ1120" s="85"/>
      <c r="MTR1120" s="85"/>
      <c r="MTS1120" s="85"/>
      <c r="MTT1120" s="85"/>
      <c r="MTU1120" s="85"/>
      <c r="MTV1120" s="85"/>
      <c r="MTW1120" s="85"/>
      <c r="MTX1120" s="85"/>
      <c r="MTY1120" s="85"/>
      <c r="MTZ1120" s="85"/>
      <c r="MUA1120" s="85"/>
      <c r="MUB1120" s="85"/>
      <c r="MUC1120" s="85"/>
      <c r="MUD1120" s="85"/>
      <c r="MUE1120" s="85"/>
      <c r="MUF1120" s="85"/>
      <c r="MUG1120" s="85"/>
      <c r="MUH1120" s="85"/>
      <c r="MUI1120" s="85"/>
      <c r="MUJ1120" s="85"/>
      <c r="MUK1120" s="85"/>
      <c r="MUL1120" s="85"/>
      <c r="MUM1120" s="85"/>
      <c r="MUN1120" s="85"/>
      <c r="MUO1120" s="85"/>
      <c r="MUP1120" s="85"/>
      <c r="MUQ1120" s="85"/>
      <c r="MUR1120" s="85"/>
      <c r="MUS1120" s="85"/>
      <c r="MUT1120" s="85"/>
      <c r="MUU1120" s="85"/>
      <c r="MUV1120" s="85"/>
      <c r="MUW1120" s="85"/>
      <c r="MUX1120" s="85"/>
      <c r="MUY1120" s="85"/>
      <c r="MUZ1120" s="85"/>
      <c r="MVA1120" s="85"/>
      <c r="MVB1120" s="85"/>
      <c r="MVC1120" s="85"/>
      <c r="MVD1120" s="85"/>
      <c r="MVE1120" s="85"/>
      <c r="MVF1120" s="85"/>
      <c r="MVG1120" s="85"/>
      <c r="MVH1120" s="85"/>
      <c r="MVI1120" s="85"/>
      <c r="MVJ1120" s="85"/>
      <c r="MVK1120" s="85"/>
      <c r="MVL1120" s="85"/>
      <c r="MVM1120" s="85"/>
      <c r="MVN1120" s="85"/>
      <c r="MVO1120" s="85"/>
      <c r="MVP1120" s="85"/>
      <c r="MVQ1120" s="85"/>
      <c r="MVR1120" s="85"/>
      <c r="MVS1120" s="85"/>
      <c r="MVT1120" s="85"/>
      <c r="MVU1120" s="85"/>
      <c r="MVV1120" s="85"/>
      <c r="MVW1120" s="85"/>
      <c r="MVX1120" s="85"/>
      <c r="MVY1120" s="85"/>
      <c r="MVZ1120" s="85"/>
      <c r="MWA1120" s="85"/>
      <c r="MWB1120" s="85"/>
      <c r="MWC1120" s="85"/>
      <c r="MWD1120" s="85"/>
      <c r="MWE1120" s="85"/>
      <c r="MWF1120" s="85"/>
      <c r="MWG1120" s="85"/>
      <c r="MWH1120" s="85"/>
      <c r="MWI1120" s="85"/>
      <c r="MWJ1120" s="85"/>
      <c r="MWK1120" s="85"/>
      <c r="MWL1120" s="85"/>
      <c r="MWM1120" s="85"/>
      <c r="MWN1120" s="85"/>
      <c r="MWO1120" s="85"/>
      <c r="MWP1120" s="85"/>
      <c r="MWQ1120" s="85"/>
      <c r="MWR1120" s="85"/>
      <c r="MWS1120" s="85"/>
      <c r="MWT1120" s="85"/>
      <c r="MWU1120" s="85"/>
      <c r="MWV1120" s="85"/>
      <c r="MWW1120" s="85"/>
      <c r="MWX1120" s="85"/>
      <c r="MWY1120" s="85"/>
      <c r="MWZ1120" s="85"/>
      <c r="MXA1120" s="85"/>
      <c r="MXB1120" s="85"/>
      <c r="MXC1120" s="85"/>
      <c r="MXD1120" s="85"/>
      <c r="MXE1120" s="85"/>
      <c r="MXF1120" s="85"/>
      <c r="MXG1120" s="85"/>
      <c r="MXH1120" s="85"/>
      <c r="MXI1120" s="85"/>
      <c r="MXJ1120" s="85"/>
      <c r="MXK1120" s="85"/>
      <c r="MXL1120" s="85"/>
      <c r="MXM1120" s="85"/>
      <c r="MXN1120" s="85"/>
      <c r="MXO1120" s="85"/>
      <c r="MXP1120" s="85"/>
      <c r="MXQ1120" s="85"/>
      <c r="MXR1120" s="85"/>
      <c r="MXS1120" s="85"/>
      <c r="MXT1120" s="85"/>
      <c r="MXU1120" s="85"/>
      <c r="MXV1120" s="85"/>
      <c r="MXW1120" s="85"/>
      <c r="MXX1120" s="85"/>
      <c r="MXY1120" s="85"/>
      <c r="MXZ1120" s="85"/>
      <c r="MYA1120" s="85"/>
      <c r="MYB1120" s="85"/>
      <c r="MYC1120" s="85"/>
      <c r="MYD1120" s="85"/>
      <c r="MYE1120" s="85"/>
      <c r="MYF1120" s="85"/>
      <c r="MYG1120" s="85"/>
      <c r="MYH1120" s="85"/>
      <c r="MYI1120" s="85"/>
      <c r="MYJ1120" s="85"/>
      <c r="MYK1120" s="85"/>
      <c r="MYL1120" s="85"/>
      <c r="MYM1120" s="85"/>
      <c r="MYN1120" s="85"/>
      <c r="MYO1120" s="85"/>
      <c r="MYP1120" s="85"/>
      <c r="MYQ1120" s="85"/>
      <c r="MYR1120" s="85"/>
      <c r="MYS1120" s="85"/>
      <c r="MYT1120" s="85"/>
      <c r="MYU1120" s="85"/>
      <c r="MYV1120" s="85"/>
      <c r="MYW1120" s="85"/>
      <c r="MYX1120" s="85"/>
      <c r="MYY1120" s="85"/>
      <c r="MYZ1120" s="85"/>
      <c r="MZA1120" s="85"/>
      <c r="MZB1120" s="85"/>
      <c r="MZC1120" s="85"/>
      <c r="MZD1120" s="85"/>
      <c r="MZE1120" s="85"/>
      <c r="MZF1120" s="85"/>
      <c r="MZG1120" s="85"/>
      <c r="MZH1120" s="85"/>
      <c r="MZI1120" s="85"/>
      <c r="MZJ1120" s="85"/>
      <c r="MZK1120" s="85"/>
      <c r="MZL1120" s="85"/>
      <c r="MZM1120" s="85"/>
      <c r="MZN1120" s="85"/>
      <c r="MZO1120" s="85"/>
      <c r="MZP1120" s="85"/>
      <c r="MZQ1120" s="85"/>
      <c r="MZR1120" s="85"/>
      <c r="MZS1120" s="85"/>
      <c r="MZT1120" s="85"/>
      <c r="MZU1120" s="85"/>
      <c r="MZV1120" s="85"/>
      <c r="MZW1120" s="85"/>
      <c r="MZX1120" s="85"/>
      <c r="MZY1120" s="85"/>
      <c r="MZZ1120" s="85"/>
      <c r="NAA1120" s="85"/>
      <c r="NAB1120" s="85"/>
      <c r="NAC1120" s="85"/>
      <c r="NAD1120" s="85"/>
      <c r="NAE1120" s="85"/>
      <c r="NAF1120" s="85"/>
      <c r="NAG1120" s="85"/>
      <c r="NAH1120" s="85"/>
      <c r="NAI1120" s="85"/>
      <c r="NAJ1120" s="85"/>
      <c r="NAK1120" s="85"/>
      <c r="NAL1120" s="85"/>
      <c r="NAM1120" s="85"/>
      <c r="NAN1120" s="85"/>
      <c r="NAO1120" s="85"/>
      <c r="NAP1120" s="85"/>
      <c r="NAQ1120" s="85"/>
      <c r="NAR1120" s="85"/>
      <c r="NAS1120" s="85"/>
      <c r="NAT1120" s="85"/>
      <c r="NAU1120" s="85"/>
      <c r="NAV1120" s="85"/>
      <c r="NAW1120" s="85"/>
      <c r="NAX1120" s="85"/>
      <c r="NAY1120" s="85"/>
      <c r="NAZ1120" s="85"/>
      <c r="NBA1120" s="85"/>
      <c r="NBB1120" s="85"/>
      <c r="NBC1120" s="85"/>
      <c r="NBD1120" s="85"/>
      <c r="NBE1120" s="85"/>
      <c r="NBF1120" s="85"/>
      <c r="NBG1120" s="85"/>
      <c r="NBH1120" s="85"/>
      <c r="NBI1120" s="85"/>
      <c r="NBJ1120" s="85"/>
      <c r="NBK1120" s="85"/>
      <c r="NBL1120" s="85"/>
      <c r="NBM1120" s="85"/>
      <c r="NBN1120" s="85"/>
      <c r="NBO1120" s="85"/>
      <c r="NBP1120" s="85"/>
      <c r="NBQ1120" s="85"/>
      <c r="NBR1120" s="85"/>
      <c r="NBS1120" s="85"/>
      <c r="NBT1120" s="85"/>
      <c r="NBU1120" s="85"/>
      <c r="NBV1120" s="85"/>
      <c r="NBW1120" s="85"/>
      <c r="NBX1120" s="85"/>
      <c r="NBY1120" s="85"/>
      <c r="NBZ1120" s="85"/>
      <c r="NCA1120" s="85"/>
      <c r="NCB1120" s="85"/>
      <c r="NCC1120" s="85"/>
      <c r="NCD1120" s="85"/>
      <c r="NCE1120" s="85"/>
      <c r="NCF1120" s="85"/>
      <c r="NCG1120" s="85"/>
      <c r="NCH1120" s="85"/>
      <c r="NCI1120" s="85"/>
      <c r="NCJ1120" s="85"/>
      <c r="NCK1120" s="85"/>
      <c r="NCL1120" s="85"/>
      <c r="NCM1120" s="85"/>
      <c r="NCN1120" s="85"/>
      <c r="NCO1120" s="85"/>
      <c r="NCP1120" s="85"/>
      <c r="NCQ1120" s="85"/>
      <c r="NCR1120" s="85"/>
      <c r="NCS1120" s="85"/>
      <c r="NCT1120" s="85"/>
      <c r="NCU1120" s="85"/>
      <c r="NCV1120" s="85"/>
      <c r="NCW1120" s="85"/>
      <c r="NCX1120" s="85"/>
      <c r="NCY1120" s="85"/>
      <c r="NCZ1120" s="85"/>
      <c r="NDA1120" s="85"/>
      <c r="NDB1120" s="85"/>
      <c r="NDC1120" s="85"/>
      <c r="NDD1120" s="85"/>
      <c r="NDE1120" s="85"/>
      <c r="NDF1120" s="85"/>
      <c r="NDG1120" s="85"/>
      <c r="NDH1120" s="85"/>
      <c r="NDI1120" s="85"/>
      <c r="NDJ1120" s="85"/>
      <c r="NDK1120" s="85"/>
      <c r="NDL1120" s="85"/>
      <c r="NDM1120" s="85"/>
      <c r="NDN1120" s="85"/>
      <c r="NDO1120" s="85"/>
      <c r="NDP1120" s="85"/>
      <c r="NDQ1120" s="85"/>
      <c r="NDR1120" s="85"/>
      <c r="NDS1120" s="85"/>
      <c r="NDT1120" s="85"/>
      <c r="NDU1120" s="85"/>
      <c r="NDV1120" s="85"/>
      <c r="NDW1120" s="85"/>
      <c r="NDX1120" s="85"/>
      <c r="NDY1120" s="85"/>
      <c r="NDZ1120" s="85"/>
      <c r="NEA1120" s="85"/>
      <c r="NEB1120" s="85"/>
      <c r="NEC1120" s="85"/>
      <c r="NED1120" s="85"/>
      <c r="NEE1120" s="85"/>
      <c r="NEF1120" s="85"/>
      <c r="NEG1120" s="85"/>
      <c r="NEH1120" s="85"/>
      <c r="NEI1120" s="85"/>
      <c r="NEJ1120" s="85"/>
      <c r="NEK1120" s="85"/>
      <c r="NEL1120" s="85"/>
      <c r="NEM1120" s="85"/>
      <c r="NEN1120" s="85"/>
      <c r="NEO1120" s="85"/>
      <c r="NEP1120" s="85"/>
      <c r="NEQ1120" s="85"/>
      <c r="NER1120" s="85"/>
      <c r="NES1120" s="85"/>
      <c r="NET1120" s="85"/>
      <c r="NEU1120" s="85"/>
      <c r="NEV1120" s="85"/>
      <c r="NEW1120" s="85"/>
      <c r="NEX1120" s="85"/>
      <c r="NEY1120" s="85"/>
      <c r="NEZ1120" s="85"/>
      <c r="NFA1120" s="85"/>
      <c r="NFB1120" s="85"/>
      <c r="NFC1120" s="85"/>
      <c r="NFD1120" s="85"/>
      <c r="NFE1120" s="85"/>
      <c r="NFF1120" s="85"/>
      <c r="NFG1120" s="85"/>
      <c r="NFH1120" s="85"/>
      <c r="NFI1120" s="85"/>
      <c r="NFJ1120" s="85"/>
      <c r="NFK1120" s="85"/>
      <c r="NFL1120" s="85"/>
      <c r="NFM1120" s="85"/>
      <c r="NFN1120" s="85"/>
      <c r="NFO1120" s="85"/>
      <c r="NFP1120" s="85"/>
      <c r="NFQ1120" s="85"/>
      <c r="NFR1120" s="85"/>
      <c r="NFS1120" s="85"/>
      <c r="NFT1120" s="85"/>
      <c r="NFU1120" s="85"/>
      <c r="NFV1120" s="85"/>
      <c r="NFW1120" s="85"/>
      <c r="NFX1120" s="85"/>
      <c r="NFY1120" s="85"/>
      <c r="NFZ1120" s="85"/>
      <c r="NGA1120" s="85"/>
      <c r="NGB1120" s="85"/>
      <c r="NGC1120" s="85"/>
      <c r="NGD1120" s="85"/>
      <c r="NGE1120" s="85"/>
      <c r="NGF1120" s="85"/>
      <c r="NGG1120" s="85"/>
      <c r="NGH1120" s="85"/>
      <c r="NGI1120" s="85"/>
      <c r="NGJ1120" s="85"/>
      <c r="NGK1120" s="85"/>
      <c r="NGL1120" s="85"/>
      <c r="NGM1120" s="85"/>
      <c r="NGN1120" s="85"/>
      <c r="NGO1120" s="85"/>
      <c r="NGP1120" s="85"/>
      <c r="NGQ1120" s="85"/>
      <c r="NGR1120" s="85"/>
      <c r="NGS1120" s="85"/>
      <c r="NGT1120" s="85"/>
      <c r="NGU1120" s="85"/>
      <c r="NGV1120" s="85"/>
      <c r="NGW1120" s="85"/>
      <c r="NGX1120" s="85"/>
      <c r="NGY1120" s="85"/>
      <c r="NGZ1120" s="85"/>
      <c r="NHA1120" s="85"/>
      <c r="NHB1120" s="85"/>
      <c r="NHC1120" s="85"/>
      <c r="NHD1120" s="85"/>
      <c r="NHE1120" s="85"/>
      <c r="NHF1120" s="85"/>
      <c r="NHG1120" s="85"/>
      <c r="NHH1120" s="85"/>
      <c r="NHI1120" s="85"/>
      <c r="NHJ1120" s="85"/>
      <c r="NHK1120" s="85"/>
      <c r="NHL1120" s="85"/>
      <c r="NHM1120" s="85"/>
      <c r="NHN1120" s="85"/>
      <c r="NHO1120" s="85"/>
      <c r="NHP1120" s="85"/>
      <c r="NHQ1120" s="85"/>
      <c r="NHR1120" s="85"/>
      <c r="NHS1120" s="85"/>
      <c r="NHT1120" s="85"/>
      <c r="NHU1120" s="85"/>
      <c r="NHV1120" s="85"/>
      <c r="NHW1120" s="85"/>
      <c r="NHX1120" s="85"/>
      <c r="NHY1120" s="85"/>
      <c r="NHZ1120" s="85"/>
      <c r="NIA1120" s="85"/>
      <c r="NIB1120" s="85"/>
      <c r="NIC1120" s="85"/>
      <c r="NID1120" s="85"/>
      <c r="NIE1120" s="85"/>
      <c r="NIF1120" s="85"/>
      <c r="NIG1120" s="85"/>
      <c r="NIH1120" s="85"/>
      <c r="NII1120" s="85"/>
      <c r="NIJ1120" s="85"/>
      <c r="NIK1120" s="85"/>
      <c r="NIL1120" s="85"/>
      <c r="NIM1120" s="85"/>
      <c r="NIN1120" s="85"/>
      <c r="NIO1120" s="85"/>
      <c r="NIP1120" s="85"/>
      <c r="NIQ1120" s="85"/>
      <c r="NIR1120" s="85"/>
      <c r="NIS1120" s="85"/>
      <c r="NIT1120" s="85"/>
      <c r="NIU1120" s="85"/>
      <c r="NIV1120" s="85"/>
      <c r="NIW1120" s="85"/>
      <c r="NIX1120" s="85"/>
      <c r="NIY1120" s="85"/>
      <c r="NIZ1120" s="85"/>
      <c r="NJA1120" s="85"/>
      <c r="NJB1120" s="85"/>
      <c r="NJC1120" s="85"/>
      <c r="NJD1120" s="85"/>
      <c r="NJE1120" s="85"/>
      <c r="NJF1120" s="85"/>
      <c r="NJG1120" s="85"/>
      <c r="NJH1120" s="85"/>
      <c r="NJI1120" s="85"/>
      <c r="NJJ1120" s="85"/>
      <c r="NJK1120" s="85"/>
      <c r="NJL1120" s="85"/>
      <c r="NJM1120" s="85"/>
      <c r="NJN1120" s="85"/>
      <c r="NJO1120" s="85"/>
      <c r="NJP1120" s="85"/>
      <c r="NJQ1120" s="85"/>
      <c r="NJR1120" s="85"/>
      <c r="NJS1120" s="85"/>
      <c r="NJT1120" s="85"/>
      <c r="NJU1120" s="85"/>
      <c r="NJV1120" s="85"/>
      <c r="NJW1120" s="85"/>
      <c r="NJX1120" s="85"/>
      <c r="NJY1120" s="85"/>
      <c r="NJZ1120" s="85"/>
      <c r="NKA1120" s="85"/>
      <c r="NKB1120" s="85"/>
      <c r="NKC1120" s="85"/>
      <c r="NKD1120" s="85"/>
      <c r="NKE1120" s="85"/>
      <c r="NKF1120" s="85"/>
      <c r="NKG1120" s="85"/>
      <c r="NKH1120" s="85"/>
      <c r="NKI1120" s="85"/>
      <c r="NKJ1120" s="85"/>
      <c r="NKK1120" s="85"/>
      <c r="NKL1120" s="85"/>
      <c r="NKM1120" s="85"/>
      <c r="NKN1120" s="85"/>
      <c r="NKO1120" s="85"/>
      <c r="NKP1120" s="85"/>
      <c r="NKQ1120" s="85"/>
      <c r="NKR1120" s="85"/>
      <c r="NKS1120" s="85"/>
      <c r="NKT1120" s="85"/>
      <c r="NKU1120" s="85"/>
      <c r="NKV1120" s="85"/>
      <c r="NKW1120" s="85"/>
      <c r="NKX1120" s="85"/>
      <c r="NKY1120" s="85"/>
      <c r="NKZ1120" s="85"/>
      <c r="NLA1120" s="85"/>
      <c r="NLB1120" s="85"/>
      <c r="NLC1120" s="85"/>
      <c r="NLD1120" s="85"/>
      <c r="NLE1120" s="85"/>
      <c r="NLF1120" s="85"/>
      <c r="NLG1120" s="85"/>
      <c r="NLH1120" s="85"/>
      <c r="NLI1120" s="85"/>
      <c r="NLJ1120" s="85"/>
      <c r="NLK1120" s="85"/>
      <c r="NLL1120" s="85"/>
      <c r="NLM1120" s="85"/>
      <c r="NLN1120" s="85"/>
      <c r="NLO1120" s="85"/>
      <c r="NLP1120" s="85"/>
      <c r="NLQ1120" s="85"/>
      <c r="NLR1120" s="85"/>
      <c r="NLS1120" s="85"/>
      <c r="NLT1120" s="85"/>
      <c r="NLU1120" s="85"/>
      <c r="NLV1120" s="85"/>
      <c r="NLW1120" s="85"/>
      <c r="NLX1120" s="85"/>
      <c r="NLY1120" s="85"/>
      <c r="NLZ1120" s="85"/>
      <c r="NMA1120" s="85"/>
      <c r="NMB1120" s="85"/>
      <c r="NMC1120" s="85"/>
      <c r="NMD1120" s="85"/>
      <c r="NME1120" s="85"/>
      <c r="NMF1120" s="85"/>
      <c r="NMG1120" s="85"/>
      <c r="NMH1120" s="85"/>
      <c r="NMI1120" s="85"/>
      <c r="NMJ1120" s="85"/>
      <c r="NMK1120" s="85"/>
      <c r="NML1120" s="85"/>
      <c r="NMM1120" s="85"/>
      <c r="NMN1120" s="85"/>
      <c r="NMO1120" s="85"/>
      <c r="NMP1120" s="85"/>
      <c r="NMQ1120" s="85"/>
      <c r="NMR1120" s="85"/>
      <c r="NMS1120" s="85"/>
      <c r="NMT1120" s="85"/>
      <c r="NMU1120" s="85"/>
      <c r="NMV1120" s="85"/>
      <c r="NMW1120" s="85"/>
      <c r="NMX1120" s="85"/>
      <c r="NMY1120" s="85"/>
      <c r="NMZ1120" s="85"/>
      <c r="NNA1120" s="85"/>
      <c r="NNB1120" s="85"/>
      <c r="NNC1120" s="85"/>
      <c r="NND1120" s="85"/>
      <c r="NNE1120" s="85"/>
      <c r="NNF1120" s="85"/>
      <c r="NNG1120" s="85"/>
      <c r="NNH1120" s="85"/>
      <c r="NNI1120" s="85"/>
      <c r="NNJ1120" s="85"/>
      <c r="NNK1120" s="85"/>
      <c r="NNL1120" s="85"/>
      <c r="NNM1120" s="85"/>
      <c r="NNN1120" s="85"/>
      <c r="NNO1120" s="85"/>
      <c r="NNP1120" s="85"/>
      <c r="NNQ1120" s="85"/>
      <c r="NNR1120" s="85"/>
      <c r="NNS1120" s="85"/>
      <c r="NNT1120" s="85"/>
      <c r="NNU1120" s="85"/>
      <c r="NNV1120" s="85"/>
      <c r="NNW1120" s="85"/>
      <c r="NNX1120" s="85"/>
      <c r="NNY1120" s="85"/>
      <c r="NNZ1120" s="85"/>
      <c r="NOA1120" s="85"/>
      <c r="NOB1120" s="85"/>
      <c r="NOC1120" s="85"/>
      <c r="NOD1120" s="85"/>
      <c r="NOE1120" s="85"/>
      <c r="NOF1120" s="85"/>
      <c r="NOG1120" s="85"/>
      <c r="NOH1120" s="85"/>
      <c r="NOI1120" s="85"/>
      <c r="NOJ1120" s="85"/>
      <c r="NOK1120" s="85"/>
      <c r="NOL1120" s="85"/>
      <c r="NOM1120" s="85"/>
      <c r="NON1120" s="85"/>
      <c r="NOO1120" s="85"/>
      <c r="NOP1120" s="85"/>
      <c r="NOQ1120" s="85"/>
      <c r="NOR1120" s="85"/>
      <c r="NOS1120" s="85"/>
      <c r="NOT1120" s="85"/>
      <c r="NOU1120" s="85"/>
      <c r="NOV1120" s="85"/>
      <c r="NOW1120" s="85"/>
      <c r="NOX1120" s="85"/>
      <c r="NOY1120" s="85"/>
      <c r="NOZ1120" s="85"/>
      <c r="NPA1120" s="85"/>
      <c r="NPB1120" s="85"/>
      <c r="NPC1120" s="85"/>
      <c r="NPD1120" s="85"/>
      <c r="NPE1120" s="85"/>
      <c r="NPF1120" s="85"/>
      <c r="NPG1120" s="85"/>
      <c r="NPH1120" s="85"/>
      <c r="NPI1120" s="85"/>
      <c r="NPJ1120" s="85"/>
      <c r="NPK1120" s="85"/>
      <c r="NPL1120" s="85"/>
      <c r="NPM1120" s="85"/>
      <c r="NPN1120" s="85"/>
      <c r="NPO1120" s="85"/>
      <c r="NPP1120" s="85"/>
      <c r="NPQ1120" s="85"/>
      <c r="NPR1120" s="85"/>
      <c r="NPS1120" s="85"/>
      <c r="NPT1120" s="85"/>
      <c r="NPU1120" s="85"/>
      <c r="NPV1120" s="85"/>
      <c r="NPW1120" s="85"/>
      <c r="NPX1120" s="85"/>
      <c r="NPY1120" s="85"/>
      <c r="NPZ1120" s="85"/>
      <c r="NQA1120" s="85"/>
      <c r="NQB1120" s="85"/>
      <c r="NQC1120" s="85"/>
      <c r="NQD1120" s="85"/>
      <c r="NQE1120" s="85"/>
      <c r="NQF1120" s="85"/>
      <c r="NQG1120" s="85"/>
      <c r="NQH1120" s="85"/>
      <c r="NQI1120" s="85"/>
      <c r="NQJ1120" s="85"/>
      <c r="NQK1120" s="85"/>
      <c r="NQL1120" s="85"/>
      <c r="NQM1120" s="85"/>
      <c r="NQN1120" s="85"/>
      <c r="NQO1120" s="85"/>
      <c r="NQP1120" s="85"/>
      <c r="NQQ1120" s="85"/>
      <c r="NQR1120" s="85"/>
      <c r="NQS1120" s="85"/>
      <c r="NQT1120" s="85"/>
      <c r="NQU1120" s="85"/>
      <c r="NQV1120" s="85"/>
      <c r="NQW1120" s="85"/>
      <c r="NQX1120" s="85"/>
      <c r="NQY1120" s="85"/>
      <c r="NQZ1120" s="85"/>
      <c r="NRA1120" s="85"/>
      <c r="NRB1120" s="85"/>
      <c r="NRC1120" s="85"/>
      <c r="NRD1120" s="85"/>
      <c r="NRE1120" s="85"/>
      <c r="NRF1120" s="85"/>
      <c r="NRG1120" s="85"/>
      <c r="NRH1120" s="85"/>
      <c r="NRI1120" s="85"/>
      <c r="NRJ1120" s="85"/>
      <c r="NRK1120" s="85"/>
      <c r="NRL1120" s="85"/>
      <c r="NRM1120" s="85"/>
      <c r="NRN1120" s="85"/>
      <c r="NRO1120" s="85"/>
      <c r="NRP1120" s="85"/>
      <c r="NRQ1120" s="85"/>
      <c r="NRR1120" s="85"/>
      <c r="NRS1120" s="85"/>
      <c r="NRT1120" s="85"/>
      <c r="NRU1120" s="85"/>
      <c r="NRV1120" s="85"/>
      <c r="NRW1120" s="85"/>
      <c r="NRX1120" s="85"/>
      <c r="NRY1120" s="85"/>
      <c r="NRZ1120" s="85"/>
      <c r="NSA1120" s="85"/>
      <c r="NSB1120" s="85"/>
      <c r="NSC1120" s="85"/>
      <c r="NSD1120" s="85"/>
      <c r="NSE1120" s="85"/>
      <c r="NSF1120" s="85"/>
      <c r="NSG1120" s="85"/>
      <c r="NSH1120" s="85"/>
      <c r="NSI1120" s="85"/>
      <c r="NSJ1120" s="85"/>
      <c r="NSK1120" s="85"/>
      <c r="NSL1120" s="85"/>
      <c r="NSM1120" s="85"/>
      <c r="NSN1120" s="85"/>
      <c r="NSO1120" s="85"/>
      <c r="NSP1120" s="85"/>
      <c r="NSQ1120" s="85"/>
      <c r="NSR1120" s="85"/>
      <c r="NSS1120" s="85"/>
      <c r="NST1120" s="85"/>
      <c r="NSU1120" s="85"/>
      <c r="NSV1120" s="85"/>
      <c r="NSW1120" s="85"/>
      <c r="NSX1120" s="85"/>
      <c r="NSY1120" s="85"/>
      <c r="NSZ1120" s="85"/>
      <c r="NTA1120" s="85"/>
      <c r="NTB1120" s="85"/>
      <c r="NTC1120" s="85"/>
      <c r="NTD1120" s="85"/>
      <c r="NTE1120" s="85"/>
      <c r="NTF1120" s="85"/>
      <c r="NTG1120" s="85"/>
      <c r="NTH1120" s="85"/>
      <c r="NTI1120" s="85"/>
      <c r="NTJ1120" s="85"/>
      <c r="NTK1120" s="85"/>
      <c r="NTL1120" s="85"/>
      <c r="NTM1120" s="85"/>
      <c r="NTN1120" s="85"/>
      <c r="NTO1120" s="85"/>
      <c r="NTP1120" s="85"/>
      <c r="NTQ1120" s="85"/>
      <c r="NTR1120" s="85"/>
      <c r="NTS1120" s="85"/>
      <c r="NTT1120" s="85"/>
      <c r="NTU1120" s="85"/>
      <c r="NTV1120" s="85"/>
      <c r="NTW1120" s="85"/>
      <c r="NTX1120" s="85"/>
      <c r="NTY1120" s="85"/>
      <c r="NTZ1120" s="85"/>
      <c r="NUA1120" s="85"/>
      <c r="NUB1120" s="85"/>
      <c r="NUC1120" s="85"/>
      <c r="NUD1120" s="85"/>
      <c r="NUE1120" s="85"/>
      <c r="NUF1120" s="85"/>
      <c r="NUG1120" s="85"/>
      <c r="NUH1120" s="85"/>
      <c r="NUI1120" s="85"/>
      <c r="NUJ1120" s="85"/>
      <c r="NUK1120" s="85"/>
      <c r="NUL1120" s="85"/>
      <c r="NUM1120" s="85"/>
      <c r="NUN1120" s="85"/>
      <c r="NUO1120" s="85"/>
      <c r="NUP1120" s="85"/>
      <c r="NUQ1120" s="85"/>
      <c r="NUR1120" s="85"/>
      <c r="NUS1120" s="85"/>
      <c r="NUT1120" s="85"/>
      <c r="NUU1120" s="85"/>
      <c r="NUV1120" s="85"/>
      <c r="NUW1120" s="85"/>
      <c r="NUX1120" s="85"/>
      <c r="NUY1120" s="85"/>
      <c r="NUZ1120" s="85"/>
      <c r="NVA1120" s="85"/>
      <c r="NVB1120" s="85"/>
      <c r="NVC1120" s="85"/>
      <c r="NVD1120" s="85"/>
      <c r="NVE1120" s="85"/>
      <c r="NVF1120" s="85"/>
      <c r="NVG1120" s="85"/>
      <c r="NVH1120" s="85"/>
      <c r="NVI1120" s="85"/>
      <c r="NVJ1120" s="85"/>
      <c r="NVK1120" s="85"/>
      <c r="NVL1120" s="85"/>
      <c r="NVM1120" s="85"/>
      <c r="NVN1120" s="85"/>
      <c r="NVO1120" s="85"/>
      <c r="NVP1120" s="85"/>
      <c r="NVQ1120" s="85"/>
      <c r="NVR1120" s="85"/>
      <c r="NVS1120" s="85"/>
      <c r="NVT1120" s="85"/>
      <c r="NVU1120" s="85"/>
      <c r="NVV1120" s="85"/>
      <c r="NVW1120" s="85"/>
      <c r="NVX1120" s="85"/>
      <c r="NVY1120" s="85"/>
      <c r="NVZ1120" s="85"/>
      <c r="NWA1120" s="85"/>
      <c r="NWB1120" s="85"/>
      <c r="NWC1120" s="85"/>
      <c r="NWD1120" s="85"/>
      <c r="NWE1120" s="85"/>
      <c r="NWF1120" s="85"/>
      <c r="NWG1120" s="85"/>
      <c r="NWH1120" s="85"/>
      <c r="NWI1120" s="85"/>
      <c r="NWJ1120" s="85"/>
      <c r="NWK1120" s="85"/>
      <c r="NWL1120" s="85"/>
      <c r="NWM1120" s="85"/>
      <c r="NWN1120" s="85"/>
      <c r="NWO1120" s="85"/>
      <c r="NWP1120" s="85"/>
      <c r="NWQ1120" s="85"/>
      <c r="NWR1120" s="85"/>
      <c r="NWS1120" s="85"/>
      <c r="NWT1120" s="85"/>
      <c r="NWU1120" s="85"/>
      <c r="NWV1120" s="85"/>
      <c r="NWW1120" s="85"/>
      <c r="NWX1120" s="85"/>
      <c r="NWY1120" s="85"/>
      <c r="NWZ1120" s="85"/>
      <c r="NXA1120" s="85"/>
      <c r="NXB1120" s="85"/>
      <c r="NXC1120" s="85"/>
      <c r="NXD1120" s="85"/>
      <c r="NXE1120" s="85"/>
      <c r="NXF1120" s="85"/>
      <c r="NXG1120" s="85"/>
      <c r="NXH1120" s="85"/>
      <c r="NXI1120" s="85"/>
      <c r="NXJ1120" s="85"/>
      <c r="NXK1120" s="85"/>
      <c r="NXL1120" s="85"/>
      <c r="NXM1120" s="85"/>
      <c r="NXN1120" s="85"/>
      <c r="NXO1120" s="85"/>
      <c r="NXP1120" s="85"/>
      <c r="NXQ1120" s="85"/>
      <c r="NXR1120" s="85"/>
      <c r="NXS1120" s="85"/>
      <c r="NXT1120" s="85"/>
      <c r="NXU1120" s="85"/>
      <c r="NXV1120" s="85"/>
      <c r="NXW1120" s="85"/>
      <c r="NXX1120" s="85"/>
      <c r="NXY1120" s="85"/>
      <c r="NXZ1120" s="85"/>
      <c r="NYA1120" s="85"/>
      <c r="NYB1120" s="85"/>
      <c r="NYC1120" s="85"/>
      <c r="NYD1120" s="85"/>
      <c r="NYE1120" s="85"/>
      <c r="NYF1120" s="85"/>
      <c r="NYG1120" s="85"/>
      <c r="NYH1120" s="85"/>
      <c r="NYI1120" s="85"/>
      <c r="NYJ1120" s="85"/>
      <c r="NYK1120" s="85"/>
      <c r="NYL1120" s="85"/>
      <c r="NYM1120" s="85"/>
      <c r="NYN1120" s="85"/>
      <c r="NYO1120" s="85"/>
      <c r="NYP1120" s="85"/>
      <c r="NYQ1120" s="85"/>
      <c r="NYR1120" s="85"/>
      <c r="NYS1120" s="85"/>
      <c r="NYT1120" s="85"/>
      <c r="NYU1120" s="85"/>
      <c r="NYV1120" s="85"/>
      <c r="NYW1120" s="85"/>
      <c r="NYX1120" s="85"/>
      <c r="NYY1120" s="85"/>
      <c r="NYZ1120" s="85"/>
      <c r="NZA1120" s="85"/>
      <c r="NZB1120" s="85"/>
      <c r="NZC1120" s="85"/>
      <c r="NZD1120" s="85"/>
      <c r="NZE1120" s="85"/>
      <c r="NZF1120" s="85"/>
      <c r="NZG1120" s="85"/>
      <c r="NZH1120" s="85"/>
      <c r="NZI1120" s="85"/>
      <c r="NZJ1120" s="85"/>
      <c r="NZK1120" s="85"/>
      <c r="NZL1120" s="85"/>
      <c r="NZM1120" s="85"/>
      <c r="NZN1120" s="85"/>
      <c r="NZO1120" s="85"/>
      <c r="NZP1120" s="85"/>
      <c r="NZQ1120" s="85"/>
      <c r="NZR1120" s="85"/>
      <c r="NZS1120" s="85"/>
      <c r="NZT1120" s="85"/>
      <c r="NZU1120" s="85"/>
      <c r="NZV1120" s="85"/>
      <c r="NZW1120" s="85"/>
      <c r="NZX1120" s="85"/>
      <c r="NZY1120" s="85"/>
      <c r="NZZ1120" s="85"/>
      <c r="OAA1120" s="85"/>
      <c r="OAB1120" s="85"/>
      <c r="OAC1120" s="85"/>
      <c r="OAD1120" s="85"/>
      <c r="OAE1120" s="85"/>
      <c r="OAF1120" s="85"/>
      <c r="OAG1120" s="85"/>
      <c r="OAH1120" s="85"/>
      <c r="OAI1120" s="85"/>
      <c r="OAJ1120" s="85"/>
      <c r="OAK1120" s="85"/>
      <c r="OAL1120" s="85"/>
      <c r="OAM1120" s="85"/>
      <c r="OAN1120" s="85"/>
      <c r="OAO1120" s="85"/>
      <c r="OAP1120" s="85"/>
      <c r="OAQ1120" s="85"/>
      <c r="OAR1120" s="85"/>
      <c r="OAS1120" s="85"/>
      <c r="OAT1120" s="85"/>
      <c r="OAU1120" s="85"/>
      <c r="OAV1120" s="85"/>
      <c r="OAW1120" s="85"/>
      <c r="OAX1120" s="85"/>
      <c r="OAY1120" s="85"/>
      <c r="OAZ1120" s="85"/>
      <c r="OBA1120" s="85"/>
      <c r="OBB1120" s="85"/>
      <c r="OBC1120" s="85"/>
      <c r="OBD1120" s="85"/>
      <c r="OBE1120" s="85"/>
      <c r="OBF1120" s="85"/>
      <c r="OBG1120" s="85"/>
      <c r="OBH1120" s="85"/>
      <c r="OBI1120" s="85"/>
      <c r="OBJ1120" s="85"/>
      <c r="OBK1120" s="85"/>
      <c r="OBL1120" s="85"/>
      <c r="OBM1120" s="85"/>
      <c r="OBN1120" s="85"/>
      <c r="OBO1120" s="85"/>
      <c r="OBP1120" s="85"/>
      <c r="OBQ1120" s="85"/>
      <c r="OBR1120" s="85"/>
      <c r="OBS1120" s="85"/>
      <c r="OBT1120" s="85"/>
      <c r="OBU1120" s="85"/>
      <c r="OBV1120" s="85"/>
      <c r="OBW1120" s="85"/>
      <c r="OBX1120" s="85"/>
      <c r="OBY1120" s="85"/>
      <c r="OBZ1120" s="85"/>
      <c r="OCA1120" s="85"/>
      <c r="OCB1120" s="85"/>
      <c r="OCC1120" s="85"/>
      <c r="OCD1120" s="85"/>
      <c r="OCE1120" s="85"/>
      <c r="OCF1120" s="85"/>
      <c r="OCG1120" s="85"/>
      <c r="OCH1120" s="85"/>
      <c r="OCI1120" s="85"/>
      <c r="OCJ1120" s="85"/>
      <c r="OCK1120" s="85"/>
      <c r="OCL1120" s="85"/>
      <c r="OCM1120" s="85"/>
      <c r="OCN1120" s="85"/>
      <c r="OCO1120" s="85"/>
      <c r="OCP1120" s="85"/>
      <c r="OCQ1120" s="85"/>
      <c r="OCR1120" s="85"/>
      <c r="OCS1120" s="85"/>
      <c r="OCT1120" s="85"/>
      <c r="OCU1120" s="85"/>
      <c r="OCV1120" s="85"/>
      <c r="OCW1120" s="85"/>
      <c r="OCX1120" s="85"/>
      <c r="OCY1120" s="85"/>
      <c r="OCZ1120" s="85"/>
      <c r="ODA1120" s="85"/>
      <c r="ODB1120" s="85"/>
      <c r="ODC1120" s="85"/>
      <c r="ODD1120" s="85"/>
      <c r="ODE1120" s="85"/>
      <c r="ODF1120" s="85"/>
      <c r="ODG1120" s="85"/>
      <c r="ODH1120" s="85"/>
      <c r="ODI1120" s="85"/>
      <c r="ODJ1120" s="85"/>
      <c r="ODK1120" s="85"/>
      <c r="ODL1120" s="85"/>
      <c r="ODM1120" s="85"/>
      <c r="ODN1120" s="85"/>
      <c r="ODO1120" s="85"/>
      <c r="ODP1120" s="85"/>
      <c r="ODQ1120" s="85"/>
      <c r="ODR1120" s="85"/>
      <c r="ODS1120" s="85"/>
      <c r="ODT1120" s="85"/>
      <c r="ODU1120" s="85"/>
      <c r="ODV1120" s="85"/>
      <c r="ODW1120" s="85"/>
      <c r="ODX1120" s="85"/>
      <c r="ODY1120" s="85"/>
      <c r="ODZ1120" s="85"/>
      <c r="OEA1120" s="85"/>
      <c r="OEB1120" s="85"/>
      <c r="OEC1120" s="85"/>
      <c r="OED1120" s="85"/>
      <c r="OEE1120" s="85"/>
      <c r="OEF1120" s="85"/>
      <c r="OEG1120" s="85"/>
      <c r="OEH1120" s="85"/>
      <c r="OEI1120" s="85"/>
      <c r="OEJ1120" s="85"/>
      <c r="OEK1120" s="85"/>
      <c r="OEL1120" s="85"/>
      <c r="OEM1120" s="85"/>
      <c r="OEN1120" s="85"/>
      <c r="OEO1120" s="85"/>
      <c r="OEP1120" s="85"/>
      <c r="OEQ1120" s="85"/>
      <c r="OER1120" s="85"/>
      <c r="OES1120" s="85"/>
      <c r="OET1120" s="85"/>
      <c r="OEU1120" s="85"/>
      <c r="OEV1120" s="85"/>
      <c r="OEW1120" s="85"/>
      <c r="OEX1120" s="85"/>
      <c r="OEY1120" s="85"/>
      <c r="OEZ1120" s="85"/>
      <c r="OFA1120" s="85"/>
      <c r="OFB1120" s="85"/>
      <c r="OFC1120" s="85"/>
      <c r="OFD1120" s="85"/>
      <c r="OFE1120" s="85"/>
      <c r="OFF1120" s="85"/>
      <c r="OFG1120" s="85"/>
      <c r="OFH1120" s="85"/>
      <c r="OFI1120" s="85"/>
      <c r="OFJ1120" s="85"/>
      <c r="OFK1120" s="85"/>
      <c r="OFL1120" s="85"/>
      <c r="OFM1120" s="85"/>
      <c r="OFN1120" s="85"/>
      <c r="OFO1120" s="85"/>
      <c r="OFP1120" s="85"/>
      <c r="OFQ1120" s="85"/>
      <c r="OFR1120" s="85"/>
      <c r="OFS1120" s="85"/>
      <c r="OFT1120" s="85"/>
      <c r="OFU1120" s="85"/>
      <c r="OFV1120" s="85"/>
      <c r="OFW1120" s="85"/>
      <c r="OFX1120" s="85"/>
      <c r="OFY1120" s="85"/>
      <c r="OFZ1120" s="85"/>
      <c r="OGA1120" s="85"/>
      <c r="OGB1120" s="85"/>
      <c r="OGC1120" s="85"/>
      <c r="OGD1120" s="85"/>
      <c r="OGE1120" s="85"/>
      <c r="OGF1120" s="85"/>
      <c r="OGG1120" s="85"/>
      <c r="OGH1120" s="85"/>
      <c r="OGI1120" s="85"/>
      <c r="OGJ1120" s="85"/>
      <c r="OGK1120" s="85"/>
      <c r="OGL1120" s="85"/>
      <c r="OGM1120" s="85"/>
      <c r="OGN1120" s="85"/>
      <c r="OGO1120" s="85"/>
      <c r="OGP1120" s="85"/>
      <c r="OGQ1120" s="85"/>
      <c r="OGR1120" s="85"/>
      <c r="OGS1120" s="85"/>
      <c r="OGT1120" s="85"/>
      <c r="OGU1120" s="85"/>
      <c r="OGV1120" s="85"/>
      <c r="OGW1120" s="85"/>
      <c r="OGX1120" s="85"/>
      <c r="OGY1120" s="85"/>
      <c r="OGZ1120" s="85"/>
      <c r="OHA1120" s="85"/>
      <c r="OHB1120" s="85"/>
      <c r="OHC1120" s="85"/>
      <c r="OHD1120" s="85"/>
      <c r="OHE1120" s="85"/>
      <c r="OHF1120" s="85"/>
      <c r="OHG1120" s="85"/>
      <c r="OHH1120" s="85"/>
      <c r="OHI1120" s="85"/>
      <c r="OHJ1120" s="85"/>
      <c r="OHK1120" s="85"/>
      <c r="OHL1120" s="85"/>
      <c r="OHM1120" s="85"/>
      <c r="OHN1120" s="85"/>
      <c r="OHO1120" s="85"/>
      <c r="OHP1120" s="85"/>
      <c r="OHQ1120" s="85"/>
      <c r="OHR1120" s="85"/>
      <c r="OHS1120" s="85"/>
      <c r="OHT1120" s="85"/>
      <c r="OHU1120" s="85"/>
      <c r="OHV1120" s="85"/>
      <c r="OHW1120" s="85"/>
      <c r="OHX1120" s="85"/>
      <c r="OHY1120" s="85"/>
      <c r="OHZ1120" s="85"/>
      <c r="OIA1120" s="85"/>
      <c r="OIB1120" s="85"/>
      <c r="OIC1120" s="85"/>
      <c r="OID1120" s="85"/>
      <c r="OIE1120" s="85"/>
      <c r="OIF1120" s="85"/>
      <c r="OIG1120" s="85"/>
      <c r="OIH1120" s="85"/>
      <c r="OII1120" s="85"/>
      <c r="OIJ1120" s="85"/>
      <c r="OIK1120" s="85"/>
      <c r="OIL1120" s="85"/>
      <c r="OIM1120" s="85"/>
      <c r="OIN1120" s="85"/>
      <c r="OIO1120" s="85"/>
      <c r="OIP1120" s="85"/>
      <c r="OIQ1120" s="85"/>
      <c r="OIR1120" s="85"/>
      <c r="OIS1120" s="85"/>
      <c r="OIT1120" s="85"/>
      <c r="OIU1120" s="85"/>
      <c r="OIV1120" s="85"/>
      <c r="OIW1120" s="85"/>
      <c r="OIX1120" s="85"/>
      <c r="OIY1120" s="85"/>
      <c r="OIZ1120" s="85"/>
      <c r="OJA1120" s="85"/>
      <c r="OJB1120" s="85"/>
      <c r="OJC1120" s="85"/>
      <c r="OJD1120" s="85"/>
      <c r="OJE1120" s="85"/>
      <c r="OJF1120" s="85"/>
      <c r="OJG1120" s="85"/>
      <c r="OJH1120" s="85"/>
      <c r="OJI1120" s="85"/>
      <c r="OJJ1120" s="85"/>
      <c r="OJK1120" s="85"/>
      <c r="OJL1120" s="85"/>
      <c r="OJM1120" s="85"/>
      <c r="OJN1120" s="85"/>
      <c r="OJO1120" s="85"/>
      <c r="OJP1120" s="85"/>
      <c r="OJQ1120" s="85"/>
      <c r="OJR1120" s="85"/>
      <c r="OJS1120" s="85"/>
      <c r="OJT1120" s="85"/>
      <c r="OJU1120" s="85"/>
      <c r="OJV1120" s="85"/>
      <c r="OJW1120" s="85"/>
      <c r="OJX1120" s="85"/>
      <c r="OJY1120" s="85"/>
      <c r="OJZ1120" s="85"/>
      <c r="OKA1120" s="85"/>
      <c r="OKB1120" s="85"/>
      <c r="OKC1120" s="85"/>
      <c r="OKD1120" s="85"/>
      <c r="OKE1120" s="85"/>
      <c r="OKF1120" s="85"/>
      <c r="OKG1120" s="85"/>
      <c r="OKH1120" s="85"/>
      <c r="OKI1120" s="85"/>
      <c r="OKJ1120" s="85"/>
      <c r="OKK1120" s="85"/>
      <c r="OKL1120" s="85"/>
      <c r="OKM1120" s="85"/>
      <c r="OKN1120" s="85"/>
      <c r="OKO1120" s="85"/>
      <c r="OKP1120" s="85"/>
      <c r="OKQ1120" s="85"/>
      <c r="OKR1120" s="85"/>
      <c r="OKS1120" s="85"/>
      <c r="OKT1120" s="85"/>
      <c r="OKU1120" s="85"/>
      <c r="OKV1120" s="85"/>
      <c r="OKW1120" s="85"/>
      <c r="OKX1120" s="85"/>
      <c r="OKY1120" s="85"/>
      <c r="OKZ1120" s="85"/>
      <c r="OLA1120" s="85"/>
      <c r="OLB1120" s="85"/>
      <c r="OLC1120" s="85"/>
      <c r="OLD1120" s="85"/>
      <c r="OLE1120" s="85"/>
      <c r="OLF1120" s="85"/>
      <c r="OLG1120" s="85"/>
      <c r="OLH1120" s="85"/>
      <c r="OLI1120" s="85"/>
      <c r="OLJ1120" s="85"/>
      <c r="OLK1120" s="85"/>
      <c r="OLL1120" s="85"/>
      <c r="OLM1120" s="85"/>
      <c r="OLN1120" s="85"/>
      <c r="OLO1120" s="85"/>
      <c r="OLP1120" s="85"/>
      <c r="OLQ1120" s="85"/>
      <c r="OLR1120" s="85"/>
      <c r="OLS1120" s="85"/>
      <c r="OLT1120" s="85"/>
      <c r="OLU1120" s="85"/>
      <c r="OLV1120" s="85"/>
      <c r="OLW1120" s="85"/>
      <c r="OLX1120" s="85"/>
      <c r="OLY1120" s="85"/>
      <c r="OLZ1120" s="85"/>
      <c r="OMA1120" s="85"/>
      <c r="OMB1120" s="85"/>
      <c r="OMC1120" s="85"/>
      <c r="OMD1120" s="85"/>
      <c r="OME1120" s="85"/>
      <c r="OMF1120" s="85"/>
      <c r="OMG1120" s="85"/>
      <c r="OMH1120" s="85"/>
      <c r="OMI1120" s="85"/>
      <c r="OMJ1120" s="85"/>
      <c r="OMK1120" s="85"/>
      <c r="OML1120" s="85"/>
      <c r="OMM1120" s="85"/>
      <c r="OMN1120" s="85"/>
      <c r="OMO1120" s="85"/>
      <c r="OMP1120" s="85"/>
      <c r="OMQ1120" s="85"/>
      <c r="OMR1120" s="85"/>
      <c r="OMS1120" s="85"/>
      <c r="OMT1120" s="85"/>
      <c r="OMU1120" s="85"/>
      <c r="OMV1120" s="85"/>
      <c r="OMW1120" s="85"/>
      <c r="OMX1120" s="85"/>
      <c r="OMY1120" s="85"/>
      <c r="OMZ1120" s="85"/>
      <c r="ONA1120" s="85"/>
      <c r="ONB1120" s="85"/>
      <c r="ONC1120" s="85"/>
      <c r="OND1120" s="85"/>
      <c r="ONE1120" s="85"/>
      <c r="ONF1120" s="85"/>
      <c r="ONG1120" s="85"/>
      <c r="ONH1120" s="85"/>
      <c r="ONI1120" s="85"/>
      <c r="ONJ1120" s="85"/>
      <c r="ONK1120" s="85"/>
      <c r="ONL1120" s="85"/>
      <c r="ONM1120" s="85"/>
      <c r="ONN1120" s="85"/>
      <c r="ONO1120" s="85"/>
      <c r="ONP1120" s="85"/>
      <c r="ONQ1120" s="85"/>
      <c r="ONR1120" s="85"/>
      <c r="ONS1120" s="85"/>
      <c r="ONT1120" s="85"/>
      <c r="ONU1120" s="85"/>
      <c r="ONV1120" s="85"/>
      <c r="ONW1120" s="85"/>
      <c r="ONX1120" s="85"/>
      <c r="ONY1120" s="85"/>
      <c r="ONZ1120" s="85"/>
      <c r="OOA1120" s="85"/>
      <c r="OOB1120" s="85"/>
      <c r="OOC1120" s="85"/>
      <c r="OOD1120" s="85"/>
      <c r="OOE1120" s="85"/>
      <c r="OOF1120" s="85"/>
      <c r="OOG1120" s="85"/>
      <c r="OOH1120" s="85"/>
      <c r="OOI1120" s="85"/>
      <c r="OOJ1120" s="85"/>
      <c r="OOK1120" s="85"/>
      <c r="OOL1120" s="85"/>
      <c r="OOM1120" s="85"/>
      <c r="OON1120" s="85"/>
      <c r="OOO1120" s="85"/>
      <c r="OOP1120" s="85"/>
      <c r="OOQ1120" s="85"/>
      <c r="OOR1120" s="85"/>
      <c r="OOS1120" s="85"/>
      <c r="OOT1120" s="85"/>
      <c r="OOU1120" s="85"/>
      <c r="OOV1120" s="85"/>
      <c r="OOW1120" s="85"/>
      <c r="OOX1120" s="85"/>
      <c r="OOY1120" s="85"/>
      <c r="OOZ1120" s="85"/>
      <c r="OPA1120" s="85"/>
      <c r="OPB1120" s="85"/>
      <c r="OPC1120" s="85"/>
      <c r="OPD1120" s="85"/>
      <c r="OPE1120" s="85"/>
      <c r="OPF1120" s="85"/>
      <c r="OPG1120" s="85"/>
      <c r="OPH1120" s="85"/>
      <c r="OPI1120" s="85"/>
      <c r="OPJ1120" s="85"/>
      <c r="OPK1120" s="85"/>
      <c r="OPL1120" s="85"/>
      <c r="OPM1120" s="85"/>
      <c r="OPN1120" s="85"/>
      <c r="OPO1120" s="85"/>
      <c r="OPP1120" s="85"/>
      <c r="OPQ1120" s="85"/>
      <c r="OPR1120" s="85"/>
      <c r="OPS1120" s="85"/>
      <c r="OPT1120" s="85"/>
      <c r="OPU1120" s="85"/>
      <c r="OPV1120" s="85"/>
      <c r="OPW1120" s="85"/>
      <c r="OPX1120" s="85"/>
      <c r="OPY1120" s="85"/>
      <c r="OPZ1120" s="85"/>
      <c r="OQA1120" s="85"/>
      <c r="OQB1120" s="85"/>
      <c r="OQC1120" s="85"/>
      <c r="OQD1120" s="85"/>
      <c r="OQE1120" s="85"/>
      <c r="OQF1120" s="85"/>
      <c r="OQG1120" s="85"/>
      <c r="OQH1120" s="85"/>
      <c r="OQI1120" s="85"/>
      <c r="OQJ1120" s="85"/>
      <c r="OQK1120" s="85"/>
      <c r="OQL1120" s="85"/>
      <c r="OQM1120" s="85"/>
      <c r="OQN1120" s="85"/>
      <c r="OQO1120" s="85"/>
      <c r="OQP1120" s="85"/>
      <c r="OQQ1120" s="85"/>
      <c r="OQR1120" s="85"/>
      <c r="OQS1120" s="85"/>
      <c r="OQT1120" s="85"/>
      <c r="OQU1120" s="85"/>
      <c r="OQV1120" s="85"/>
      <c r="OQW1120" s="85"/>
      <c r="OQX1120" s="85"/>
      <c r="OQY1120" s="85"/>
      <c r="OQZ1120" s="85"/>
      <c r="ORA1120" s="85"/>
      <c r="ORB1120" s="85"/>
      <c r="ORC1120" s="85"/>
      <c r="ORD1120" s="85"/>
      <c r="ORE1120" s="85"/>
      <c r="ORF1120" s="85"/>
      <c r="ORG1120" s="85"/>
      <c r="ORH1120" s="85"/>
      <c r="ORI1120" s="85"/>
      <c r="ORJ1120" s="85"/>
      <c r="ORK1120" s="85"/>
      <c r="ORL1120" s="85"/>
      <c r="ORM1120" s="85"/>
      <c r="ORN1120" s="85"/>
      <c r="ORO1120" s="85"/>
      <c r="ORP1120" s="85"/>
      <c r="ORQ1120" s="85"/>
      <c r="ORR1120" s="85"/>
      <c r="ORS1120" s="85"/>
      <c r="ORT1120" s="85"/>
      <c r="ORU1120" s="85"/>
      <c r="ORV1120" s="85"/>
      <c r="ORW1120" s="85"/>
      <c r="ORX1120" s="85"/>
      <c r="ORY1120" s="85"/>
      <c r="ORZ1120" s="85"/>
      <c r="OSA1120" s="85"/>
      <c r="OSB1120" s="85"/>
      <c r="OSC1120" s="85"/>
      <c r="OSD1120" s="85"/>
      <c r="OSE1120" s="85"/>
      <c r="OSF1120" s="85"/>
      <c r="OSG1120" s="85"/>
      <c r="OSH1120" s="85"/>
      <c r="OSI1120" s="85"/>
      <c r="OSJ1120" s="85"/>
      <c r="OSK1120" s="85"/>
      <c r="OSL1120" s="85"/>
      <c r="OSM1120" s="85"/>
      <c r="OSN1120" s="85"/>
      <c r="OSO1120" s="85"/>
      <c r="OSP1120" s="85"/>
      <c r="OSQ1120" s="85"/>
      <c r="OSR1120" s="85"/>
      <c r="OSS1120" s="85"/>
      <c r="OST1120" s="85"/>
      <c r="OSU1120" s="85"/>
      <c r="OSV1120" s="85"/>
      <c r="OSW1120" s="85"/>
      <c r="OSX1120" s="85"/>
      <c r="OSY1120" s="85"/>
      <c r="OSZ1120" s="85"/>
      <c r="OTA1120" s="85"/>
      <c r="OTB1120" s="85"/>
      <c r="OTC1120" s="85"/>
      <c r="OTD1120" s="85"/>
      <c r="OTE1120" s="85"/>
      <c r="OTF1120" s="85"/>
      <c r="OTG1120" s="85"/>
      <c r="OTH1120" s="85"/>
      <c r="OTI1120" s="85"/>
      <c r="OTJ1120" s="85"/>
      <c r="OTK1120" s="85"/>
      <c r="OTL1120" s="85"/>
      <c r="OTM1120" s="85"/>
      <c r="OTN1120" s="85"/>
      <c r="OTO1120" s="85"/>
      <c r="OTP1120" s="85"/>
      <c r="OTQ1120" s="85"/>
      <c r="OTR1120" s="85"/>
      <c r="OTS1120" s="85"/>
      <c r="OTT1120" s="85"/>
      <c r="OTU1120" s="85"/>
      <c r="OTV1120" s="85"/>
      <c r="OTW1120" s="85"/>
      <c r="OTX1120" s="85"/>
      <c r="OTY1120" s="85"/>
      <c r="OTZ1120" s="85"/>
      <c r="OUA1120" s="85"/>
      <c r="OUB1120" s="85"/>
      <c r="OUC1120" s="85"/>
      <c r="OUD1120" s="85"/>
      <c r="OUE1120" s="85"/>
      <c r="OUF1120" s="85"/>
      <c r="OUG1120" s="85"/>
      <c r="OUH1120" s="85"/>
      <c r="OUI1120" s="85"/>
      <c r="OUJ1120" s="85"/>
      <c r="OUK1120" s="85"/>
      <c r="OUL1120" s="85"/>
      <c r="OUM1120" s="85"/>
      <c r="OUN1120" s="85"/>
      <c r="OUO1120" s="85"/>
      <c r="OUP1120" s="85"/>
      <c r="OUQ1120" s="85"/>
      <c r="OUR1120" s="85"/>
      <c r="OUS1120" s="85"/>
      <c r="OUT1120" s="85"/>
      <c r="OUU1120" s="85"/>
      <c r="OUV1120" s="85"/>
      <c r="OUW1120" s="85"/>
      <c r="OUX1120" s="85"/>
      <c r="OUY1120" s="85"/>
      <c r="OUZ1120" s="85"/>
      <c r="OVA1120" s="85"/>
      <c r="OVB1120" s="85"/>
      <c r="OVC1120" s="85"/>
      <c r="OVD1120" s="85"/>
      <c r="OVE1120" s="85"/>
      <c r="OVF1120" s="85"/>
      <c r="OVG1120" s="85"/>
      <c r="OVH1120" s="85"/>
      <c r="OVI1120" s="85"/>
      <c r="OVJ1120" s="85"/>
      <c r="OVK1120" s="85"/>
      <c r="OVL1120" s="85"/>
      <c r="OVM1120" s="85"/>
      <c r="OVN1120" s="85"/>
      <c r="OVO1120" s="85"/>
      <c r="OVP1120" s="85"/>
      <c r="OVQ1120" s="85"/>
      <c r="OVR1120" s="85"/>
      <c r="OVS1120" s="85"/>
      <c r="OVT1120" s="85"/>
      <c r="OVU1120" s="85"/>
      <c r="OVV1120" s="85"/>
      <c r="OVW1120" s="85"/>
      <c r="OVX1120" s="85"/>
      <c r="OVY1120" s="85"/>
      <c r="OVZ1120" s="85"/>
      <c r="OWA1120" s="85"/>
      <c r="OWB1120" s="85"/>
      <c r="OWC1120" s="85"/>
      <c r="OWD1120" s="85"/>
      <c r="OWE1120" s="85"/>
      <c r="OWF1120" s="85"/>
      <c r="OWG1120" s="85"/>
      <c r="OWH1120" s="85"/>
      <c r="OWI1120" s="85"/>
      <c r="OWJ1120" s="85"/>
      <c r="OWK1120" s="85"/>
      <c r="OWL1120" s="85"/>
      <c r="OWM1120" s="85"/>
      <c r="OWN1120" s="85"/>
      <c r="OWO1120" s="85"/>
      <c r="OWP1120" s="85"/>
      <c r="OWQ1120" s="85"/>
      <c r="OWR1120" s="85"/>
      <c r="OWS1120" s="85"/>
      <c r="OWT1120" s="85"/>
      <c r="OWU1120" s="85"/>
      <c r="OWV1120" s="85"/>
      <c r="OWW1120" s="85"/>
      <c r="OWX1120" s="85"/>
      <c r="OWY1120" s="85"/>
      <c r="OWZ1120" s="85"/>
      <c r="OXA1120" s="85"/>
      <c r="OXB1120" s="85"/>
      <c r="OXC1120" s="85"/>
      <c r="OXD1120" s="85"/>
      <c r="OXE1120" s="85"/>
      <c r="OXF1120" s="85"/>
      <c r="OXG1120" s="85"/>
      <c r="OXH1120" s="85"/>
      <c r="OXI1120" s="85"/>
      <c r="OXJ1120" s="85"/>
      <c r="OXK1120" s="85"/>
      <c r="OXL1120" s="85"/>
      <c r="OXM1120" s="85"/>
      <c r="OXN1120" s="85"/>
      <c r="OXO1120" s="85"/>
      <c r="OXP1120" s="85"/>
      <c r="OXQ1120" s="85"/>
      <c r="OXR1120" s="85"/>
      <c r="OXS1120" s="85"/>
      <c r="OXT1120" s="85"/>
      <c r="OXU1120" s="85"/>
      <c r="OXV1120" s="85"/>
      <c r="OXW1120" s="85"/>
      <c r="OXX1120" s="85"/>
      <c r="OXY1120" s="85"/>
      <c r="OXZ1120" s="85"/>
      <c r="OYA1120" s="85"/>
      <c r="OYB1120" s="85"/>
      <c r="OYC1120" s="85"/>
      <c r="OYD1120" s="85"/>
      <c r="OYE1120" s="85"/>
      <c r="OYF1120" s="85"/>
      <c r="OYG1120" s="85"/>
      <c r="OYH1120" s="85"/>
      <c r="OYI1120" s="85"/>
      <c r="OYJ1120" s="85"/>
      <c r="OYK1120" s="85"/>
      <c r="OYL1120" s="85"/>
      <c r="OYM1120" s="85"/>
      <c r="OYN1120" s="85"/>
      <c r="OYO1120" s="85"/>
      <c r="OYP1120" s="85"/>
      <c r="OYQ1120" s="85"/>
      <c r="OYR1120" s="85"/>
      <c r="OYS1120" s="85"/>
      <c r="OYT1120" s="85"/>
      <c r="OYU1120" s="85"/>
      <c r="OYV1120" s="85"/>
      <c r="OYW1120" s="85"/>
      <c r="OYX1120" s="85"/>
      <c r="OYY1120" s="85"/>
      <c r="OYZ1120" s="85"/>
      <c r="OZA1120" s="85"/>
      <c r="OZB1120" s="85"/>
      <c r="OZC1120" s="85"/>
      <c r="OZD1120" s="85"/>
      <c r="OZE1120" s="85"/>
      <c r="OZF1120" s="85"/>
      <c r="OZG1120" s="85"/>
      <c r="OZH1120" s="85"/>
      <c r="OZI1120" s="85"/>
      <c r="OZJ1120" s="85"/>
      <c r="OZK1120" s="85"/>
      <c r="OZL1120" s="85"/>
      <c r="OZM1120" s="85"/>
      <c r="OZN1120" s="85"/>
      <c r="OZO1120" s="85"/>
      <c r="OZP1120" s="85"/>
      <c r="OZQ1120" s="85"/>
      <c r="OZR1120" s="85"/>
      <c r="OZS1120" s="85"/>
      <c r="OZT1120" s="85"/>
      <c r="OZU1120" s="85"/>
      <c r="OZV1120" s="85"/>
      <c r="OZW1120" s="85"/>
      <c r="OZX1120" s="85"/>
      <c r="OZY1120" s="85"/>
      <c r="OZZ1120" s="85"/>
      <c r="PAA1120" s="85"/>
      <c r="PAB1120" s="85"/>
      <c r="PAC1120" s="85"/>
      <c r="PAD1120" s="85"/>
      <c r="PAE1120" s="85"/>
      <c r="PAF1120" s="85"/>
      <c r="PAG1120" s="85"/>
      <c r="PAH1120" s="85"/>
      <c r="PAI1120" s="85"/>
      <c r="PAJ1120" s="85"/>
      <c r="PAK1120" s="85"/>
      <c r="PAL1120" s="85"/>
      <c r="PAM1120" s="85"/>
      <c r="PAN1120" s="85"/>
      <c r="PAO1120" s="85"/>
      <c r="PAP1120" s="85"/>
      <c r="PAQ1120" s="85"/>
      <c r="PAR1120" s="85"/>
      <c r="PAS1120" s="85"/>
      <c r="PAT1120" s="85"/>
      <c r="PAU1120" s="85"/>
      <c r="PAV1120" s="85"/>
      <c r="PAW1120" s="85"/>
      <c r="PAX1120" s="85"/>
      <c r="PAY1120" s="85"/>
      <c r="PAZ1120" s="85"/>
      <c r="PBA1120" s="85"/>
      <c r="PBB1120" s="85"/>
      <c r="PBC1120" s="85"/>
      <c r="PBD1120" s="85"/>
      <c r="PBE1120" s="85"/>
      <c r="PBF1120" s="85"/>
      <c r="PBG1120" s="85"/>
      <c r="PBH1120" s="85"/>
      <c r="PBI1120" s="85"/>
      <c r="PBJ1120" s="85"/>
      <c r="PBK1120" s="85"/>
      <c r="PBL1120" s="85"/>
      <c r="PBM1120" s="85"/>
      <c r="PBN1120" s="85"/>
      <c r="PBO1120" s="85"/>
      <c r="PBP1120" s="85"/>
      <c r="PBQ1120" s="85"/>
      <c r="PBR1120" s="85"/>
      <c r="PBS1120" s="85"/>
      <c r="PBT1120" s="85"/>
      <c r="PBU1120" s="85"/>
      <c r="PBV1120" s="85"/>
      <c r="PBW1120" s="85"/>
      <c r="PBX1120" s="85"/>
      <c r="PBY1120" s="85"/>
      <c r="PBZ1120" s="85"/>
      <c r="PCA1120" s="85"/>
      <c r="PCB1120" s="85"/>
      <c r="PCC1120" s="85"/>
      <c r="PCD1120" s="85"/>
      <c r="PCE1120" s="85"/>
      <c r="PCF1120" s="85"/>
      <c r="PCG1120" s="85"/>
      <c r="PCH1120" s="85"/>
      <c r="PCI1120" s="85"/>
      <c r="PCJ1120" s="85"/>
      <c r="PCK1120" s="85"/>
      <c r="PCL1120" s="85"/>
      <c r="PCM1120" s="85"/>
      <c r="PCN1120" s="85"/>
      <c r="PCO1120" s="85"/>
      <c r="PCP1120" s="85"/>
      <c r="PCQ1120" s="85"/>
      <c r="PCR1120" s="85"/>
      <c r="PCS1120" s="85"/>
      <c r="PCT1120" s="85"/>
      <c r="PCU1120" s="85"/>
      <c r="PCV1120" s="85"/>
      <c r="PCW1120" s="85"/>
      <c r="PCX1120" s="85"/>
      <c r="PCY1120" s="85"/>
      <c r="PCZ1120" s="85"/>
      <c r="PDA1120" s="85"/>
      <c r="PDB1120" s="85"/>
      <c r="PDC1120" s="85"/>
      <c r="PDD1120" s="85"/>
      <c r="PDE1120" s="85"/>
      <c r="PDF1120" s="85"/>
      <c r="PDG1120" s="85"/>
      <c r="PDH1120" s="85"/>
      <c r="PDI1120" s="85"/>
      <c r="PDJ1120" s="85"/>
      <c r="PDK1120" s="85"/>
      <c r="PDL1120" s="85"/>
      <c r="PDM1120" s="85"/>
      <c r="PDN1120" s="85"/>
      <c r="PDO1120" s="85"/>
      <c r="PDP1120" s="85"/>
      <c r="PDQ1120" s="85"/>
      <c r="PDR1120" s="85"/>
      <c r="PDS1120" s="85"/>
      <c r="PDT1120" s="85"/>
      <c r="PDU1120" s="85"/>
      <c r="PDV1120" s="85"/>
      <c r="PDW1120" s="85"/>
      <c r="PDX1120" s="85"/>
      <c r="PDY1120" s="85"/>
      <c r="PDZ1120" s="85"/>
      <c r="PEA1120" s="85"/>
      <c r="PEB1120" s="85"/>
      <c r="PEC1120" s="85"/>
      <c r="PED1120" s="85"/>
      <c r="PEE1120" s="85"/>
      <c r="PEF1120" s="85"/>
      <c r="PEG1120" s="85"/>
      <c r="PEH1120" s="85"/>
      <c r="PEI1120" s="85"/>
      <c r="PEJ1120" s="85"/>
      <c r="PEK1120" s="85"/>
      <c r="PEL1120" s="85"/>
      <c r="PEM1120" s="85"/>
      <c r="PEN1120" s="85"/>
      <c r="PEO1120" s="85"/>
      <c r="PEP1120" s="85"/>
      <c r="PEQ1120" s="85"/>
      <c r="PER1120" s="85"/>
      <c r="PES1120" s="85"/>
      <c r="PET1120" s="85"/>
      <c r="PEU1120" s="85"/>
      <c r="PEV1120" s="85"/>
      <c r="PEW1120" s="85"/>
      <c r="PEX1120" s="85"/>
      <c r="PEY1120" s="85"/>
      <c r="PEZ1120" s="85"/>
      <c r="PFA1120" s="85"/>
      <c r="PFB1120" s="85"/>
      <c r="PFC1120" s="85"/>
      <c r="PFD1120" s="85"/>
      <c r="PFE1120" s="85"/>
      <c r="PFF1120" s="85"/>
      <c r="PFG1120" s="85"/>
      <c r="PFH1120" s="85"/>
      <c r="PFI1120" s="85"/>
      <c r="PFJ1120" s="85"/>
      <c r="PFK1120" s="85"/>
      <c r="PFL1120" s="85"/>
      <c r="PFM1120" s="85"/>
      <c r="PFN1120" s="85"/>
      <c r="PFO1120" s="85"/>
      <c r="PFP1120" s="85"/>
      <c r="PFQ1120" s="85"/>
      <c r="PFR1120" s="85"/>
      <c r="PFS1120" s="85"/>
      <c r="PFT1120" s="85"/>
      <c r="PFU1120" s="85"/>
      <c r="PFV1120" s="85"/>
      <c r="PFW1120" s="85"/>
      <c r="PFX1120" s="85"/>
      <c r="PFY1120" s="85"/>
      <c r="PFZ1120" s="85"/>
      <c r="PGA1120" s="85"/>
      <c r="PGB1120" s="85"/>
      <c r="PGC1120" s="85"/>
      <c r="PGD1120" s="85"/>
      <c r="PGE1120" s="85"/>
      <c r="PGF1120" s="85"/>
      <c r="PGG1120" s="85"/>
      <c r="PGH1120" s="85"/>
      <c r="PGI1120" s="85"/>
      <c r="PGJ1120" s="85"/>
      <c r="PGK1120" s="85"/>
      <c r="PGL1120" s="85"/>
      <c r="PGM1120" s="85"/>
      <c r="PGN1120" s="85"/>
      <c r="PGO1120" s="85"/>
      <c r="PGP1120" s="85"/>
      <c r="PGQ1120" s="85"/>
      <c r="PGR1120" s="85"/>
      <c r="PGS1120" s="85"/>
      <c r="PGT1120" s="85"/>
      <c r="PGU1120" s="85"/>
      <c r="PGV1120" s="85"/>
      <c r="PGW1120" s="85"/>
      <c r="PGX1120" s="85"/>
      <c r="PGY1120" s="85"/>
      <c r="PGZ1120" s="85"/>
      <c r="PHA1120" s="85"/>
      <c r="PHB1120" s="85"/>
      <c r="PHC1120" s="85"/>
      <c r="PHD1120" s="85"/>
      <c r="PHE1120" s="85"/>
      <c r="PHF1120" s="85"/>
      <c r="PHG1120" s="85"/>
      <c r="PHH1120" s="85"/>
      <c r="PHI1120" s="85"/>
      <c r="PHJ1120" s="85"/>
      <c r="PHK1120" s="85"/>
      <c r="PHL1120" s="85"/>
      <c r="PHM1120" s="85"/>
      <c r="PHN1120" s="85"/>
      <c r="PHO1120" s="85"/>
      <c r="PHP1120" s="85"/>
      <c r="PHQ1120" s="85"/>
      <c r="PHR1120" s="85"/>
      <c r="PHS1120" s="85"/>
      <c r="PHT1120" s="85"/>
      <c r="PHU1120" s="85"/>
      <c r="PHV1120" s="85"/>
      <c r="PHW1120" s="85"/>
      <c r="PHX1120" s="85"/>
      <c r="PHY1120" s="85"/>
      <c r="PHZ1120" s="85"/>
      <c r="PIA1120" s="85"/>
      <c r="PIB1120" s="85"/>
      <c r="PIC1120" s="85"/>
      <c r="PID1120" s="85"/>
      <c r="PIE1120" s="85"/>
      <c r="PIF1120" s="85"/>
      <c r="PIG1120" s="85"/>
      <c r="PIH1120" s="85"/>
      <c r="PII1120" s="85"/>
      <c r="PIJ1120" s="85"/>
      <c r="PIK1120" s="85"/>
      <c r="PIL1120" s="85"/>
      <c r="PIM1120" s="85"/>
      <c r="PIN1120" s="85"/>
      <c r="PIO1120" s="85"/>
      <c r="PIP1120" s="85"/>
      <c r="PIQ1120" s="85"/>
      <c r="PIR1120" s="85"/>
      <c r="PIS1120" s="85"/>
      <c r="PIT1120" s="85"/>
      <c r="PIU1120" s="85"/>
      <c r="PIV1120" s="85"/>
      <c r="PIW1120" s="85"/>
      <c r="PIX1120" s="85"/>
      <c r="PIY1120" s="85"/>
      <c r="PIZ1120" s="85"/>
      <c r="PJA1120" s="85"/>
      <c r="PJB1120" s="85"/>
      <c r="PJC1120" s="85"/>
      <c r="PJD1120" s="85"/>
      <c r="PJE1120" s="85"/>
      <c r="PJF1120" s="85"/>
      <c r="PJG1120" s="85"/>
      <c r="PJH1120" s="85"/>
      <c r="PJI1120" s="85"/>
      <c r="PJJ1120" s="85"/>
      <c r="PJK1120" s="85"/>
      <c r="PJL1120" s="85"/>
      <c r="PJM1120" s="85"/>
      <c r="PJN1120" s="85"/>
      <c r="PJO1120" s="85"/>
      <c r="PJP1120" s="85"/>
      <c r="PJQ1120" s="85"/>
      <c r="PJR1120" s="85"/>
      <c r="PJS1120" s="85"/>
      <c r="PJT1120" s="85"/>
      <c r="PJU1120" s="85"/>
      <c r="PJV1120" s="85"/>
      <c r="PJW1120" s="85"/>
      <c r="PJX1120" s="85"/>
      <c r="PJY1120" s="85"/>
      <c r="PJZ1120" s="85"/>
      <c r="PKA1120" s="85"/>
      <c r="PKB1120" s="85"/>
      <c r="PKC1120" s="85"/>
      <c r="PKD1120" s="85"/>
      <c r="PKE1120" s="85"/>
      <c r="PKF1120" s="85"/>
      <c r="PKG1120" s="85"/>
      <c r="PKH1120" s="85"/>
      <c r="PKI1120" s="85"/>
      <c r="PKJ1120" s="85"/>
      <c r="PKK1120" s="85"/>
      <c r="PKL1120" s="85"/>
      <c r="PKM1120" s="85"/>
      <c r="PKN1120" s="85"/>
      <c r="PKO1120" s="85"/>
      <c r="PKP1120" s="85"/>
      <c r="PKQ1120" s="85"/>
      <c r="PKR1120" s="85"/>
      <c r="PKS1120" s="85"/>
      <c r="PKT1120" s="85"/>
      <c r="PKU1120" s="85"/>
      <c r="PKV1120" s="85"/>
      <c r="PKW1120" s="85"/>
      <c r="PKX1120" s="85"/>
      <c r="PKY1120" s="85"/>
      <c r="PKZ1120" s="85"/>
      <c r="PLA1120" s="85"/>
      <c r="PLB1120" s="85"/>
      <c r="PLC1120" s="85"/>
      <c r="PLD1120" s="85"/>
      <c r="PLE1120" s="85"/>
      <c r="PLF1120" s="85"/>
      <c r="PLG1120" s="85"/>
      <c r="PLH1120" s="85"/>
      <c r="PLI1120" s="85"/>
      <c r="PLJ1120" s="85"/>
      <c r="PLK1120" s="85"/>
      <c r="PLL1120" s="85"/>
      <c r="PLM1120" s="85"/>
      <c r="PLN1120" s="85"/>
      <c r="PLO1120" s="85"/>
      <c r="PLP1120" s="85"/>
      <c r="PLQ1120" s="85"/>
      <c r="PLR1120" s="85"/>
      <c r="PLS1120" s="85"/>
      <c r="PLT1120" s="85"/>
      <c r="PLU1120" s="85"/>
      <c r="PLV1120" s="85"/>
      <c r="PLW1120" s="85"/>
      <c r="PLX1120" s="85"/>
      <c r="PLY1120" s="85"/>
      <c r="PLZ1120" s="85"/>
      <c r="PMA1120" s="85"/>
      <c r="PMB1120" s="85"/>
      <c r="PMC1120" s="85"/>
      <c r="PMD1120" s="85"/>
      <c r="PME1120" s="85"/>
      <c r="PMF1120" s="85"/>
      <c r="PMG1120" s="85"/>
      <c r="PMH1120" s="85"/>
      <c r="PMI1120" s="85"/>
      <c r="PMJ1120" s="85"/>
      <c r="PMK1120" s="85"/>
      <c r="PML1120" s="85"/>
      <c r="PMM1120" s="85"/>
      <c r="PMN1120" s="85"/>
      <c r="PMO1120" s="85"/>
      <c r="PMP1120" s="85"/>
      <c r="PMQ1120" s="85"/>
      <c r="PMR1120" s="85"/>
      <c r="PMS1120" s="85"/>
      <c r="PMT1120" s="85"/>
      <c r="PMU1120" s="85"/>
      <c r="PMV1120" s="85"/>
      <c r="PMW1120" s="85"/>
      <c r="PMX1120" s="85"/>
      <c r="PMY1120" s="85"/>
      <c r="PMZ1120" s="85"/>
      <c r="PNA1120" s="85"/>
      <c r="PNB1120" s="85"/>
      <c r="PNC1120" s="85"/>
      <c r="PND1120" s="85"/>
      <c r="PNE1120" s="85"/>
      <c r="PNF1120" s="85"/>
      <c r="PNG1120" s="85"/>
      <c r="PNH1120" s="85"/>
      <c r="PNI1120" s="85"/>
      <c r="PNJ1120" s="85"/>
      <c r="PNK1120" s="85"/>
      <c r="PNL1120" s="85"/>
      <c r="PNM1120" s="85"/>
      <c r="PNN1120" s="85"/>
      <c r="PNO1120" s="85"/>
      <c r="PNP1120" s="85"/>
      <c r="PNQ1120" s="85"/>
      <c r="PNR1120" s="85"/>
      <c r="PNS1120" s="85"/>
      <c r="PNT1120" s="85"/>
      <c r="PNU1120" s="85"/>
      <c r="PNV1120" s="85"/>
      <c r="PNW1120" s="85"/>
      <c r="PNX1120" s="85"/>
      <c r="PNY1120" s="85"/>
      <c r="PNZ1120" s="85"/>
      <c r="POA1120" s="85"/>
      <c r="POB1120" s="85"/>
      <c r="POC1120" s="85"/>
      <c r="POD1120" s="85"/>
      <c r="POE1120" s="85"/>
      <c r="POF1120" s="85"/>
      <c r="POG1120" s="85"/>
      <c r="POH1120" s="85"/>
      <c r="POI1120" s="85"/>
      <c r="POJ1120" s="85"/>
      <c r="POK1120" s="85"/>
      <c r="POL1120" s="85"/>
      <c r="POM1120" s="85"/>
      <c r="PON1120" s="85"/>
      <c r="POO1120" s="85"/>
      <c r="POP1120" s="85"/>
      <c r="POQ1120" s="85"/>
      <c r="POR1120" s="85"/>
      <c r="POS1120" s="85"/>
      <c r="POT1120" s="85"/>
      <c r="POU1120" s="85"/>
      <c r="POV1120" s="85"/>
      <c r="POW1120" s="85"/>
      <c r="POX1120" s="85"/>
      <c r="POY1120" s="85"/>
      <c r="POZ1120" s="85"/>
      <c r="PPA1120" s="85"/>
      <c r="PPB1120" s="85"/>
      <c r="PPC1120" s="85"/>
      <c r="PPD1120" s="85"/>
      <c r="PPE1120" s="85"/>
      <c r="PPF1120" s="85"/>
      <c r="PPG1120" s="85"/>
      <c r="PPH1120" s="85"/>
      <c r="PPI1120" s="85"/>
      <c r="PPJ1120" s="85"/>
      <c r="PPK1120" s="85"/>
      <c r="PPL1120" s="85"/>
      <c r="PPM1120" s="85"/>
      <c r="PPN1120" s="85"/>
      <c r="PPO1120" s="85"/>
      <c r="PPP1120" s="85"/>
      <c r="PPQ1120" s="85"/>
      <c r="PPR1120" s="85"/>
      <c r="PPS1120" s="85"/>
      <c r="PPT1120" s="85"/>
      <c r="PPU1120" s="85"/>
      <c r="PPV1120" s="85"/>
      <c r="PPW1120" s="85"/>
      <c r="PPX1120" s="85"/>
      <c r="PPY1120" s="85"/>
      <c r="PPZ1120" s="85"/>
      <c r="PQA1120" s="85"/>
      <c r="PQB1120" s="85"/>
      <c r="PQC1120" s="85"/>
      <c r="PQD1120" s="85"/>
      <c r="PQE1120" s="85"/>
      <c r="PQF1120" s="85"/>
      <c r="PQG1120" s="85"/>
      <c r="PQH1120" s="85"/>
      <c r="PQI1120" s="85"/>
      <c r="PQJ1120" s="85"/>
      <c r="PQK1120" s="85"/>
      <c r="PQL1120" s="85"/>
      <c r="PQM1120" s="85"/>
      <c r="PQN1120" s="85"/>
      <c r="PQO1120" s="85"/>
      <c r="PQP1120" s="85"/>
      <c r="PQQ1120" s="85"/>
      <c r="PQR1120" s="85"/>
      <c r="PQS1120" s="85"/>
      <c r="PQT1120" s="85"/>
      <c r="PQU1120" s="85"/>
      <c r="PQV1120" s="85"/>
      <c r="PQW1120" s="85"/>
      <c r="PQX1120" s="85"/>
      <c r="PQY1120" s="85"/>
      <c r="PQZ1120" s="85"/>
      <c r="PRA1120" s="85"/>
      <c r="PRB1120" s="85"/>
      <c r="PRC1120" s="85"/>
      <c r="PRD1120" s="85"/>
      <c r="PRE1120" s="85"/>
      <c r="PRF1120" s="85"/>
      <c r="PRG1120" s="85"/>
      <c r="PRH1120" s="85"/>
      <c r="PRI1120" s="85"/>
      <c r="PRJ1120" s="85"/>
      <c r="PRK1120" s="85"/>
      <c r="PRL1120" s="85"/>
      <c r="PRM1120" s="85"/>
      <c r="PRN1120" s="85"/>
      <c r="PRO1120" s="85"/>
      <c r="PRP1120" s="85"/>
      <c r="PRQ1120" s="85"/>
      <c r="PRR1120" s="85"/>
      <c r="PRS1120" s="85"/>
      <c r="PRT1120" s="85"/>
      <c r="PRU1120" s="85"/>
      <c r="PRV1120" s="85"/>
      <c r="PRW1120" s="85"/>
      <c r="PRX1120" s="85"/>
      <c r="PRY1120" s="85"/>
      <c r="PRZ1120" s="85"/>
      <c r="PSA1120" s="85"/>
      <c r="PSB1120" s="85"/>
      <c r="PSC1120" s="85"/>
      <c r="PSD1120" s="85"/>
      <c r="PSE1120" s="85"/>
      <c r="PSF1120" s="85"/>
      <c r="PSG1120" s="85"/>
      <c r="PSH1120" s="85"/>
      <c r="PSI1120" s="85"/>
      <c r="PSJ1120" s="85"/>
      <c r="PSK1120" s="85"/>
      <c r="PSL1120" s="85"/>
      <c r="PSM1120" s="85"/>
      <c r="PSN1120" s="85"/>
      <c r="PSO1120" s="85"/>
      <c r="PSP1120" s="85"/>
      <c r="PSQ1120" s="85"/>
      <c r="PSR1120" s="85"/>
      <c r="PSS1120" s="85"/>
      <c r="PST1120" s="85"/>
      <c r="PSU1120" s="85"/>
      <c r="PSV1120" s="85"/>
      <c r="PSW1120" s="85"/>
      <c r="PSX1120" s="85"/>
      <c r="PSY1120" s="85"/>
      <c r="PSZ1120" s="85"/>
      <c r="PTA1120" s="85"/>
      <c r="PTB1120" s="85"/>
      <c r="PTC1120" s="85"/>
      <c r="PTD1120" s="85"/>
      <c r="PTE1120" s="85"/>
      <c r="PTF1120" s="85"/>
      <c r="PTG1120" s="85"/>
      <c r="PTH1120" s="85"/>
      <c r="PTI1120" s="85"/>
      <c r="PTJ1120" s="85"/>
      <c r="PTK1120" s="85"/>
      <c r="PTL1120" s="85"/>
      <c r="PTM1120" s="85"/>
      <c r="PTN1120" s="85"/>
      <c r="PTO1120" s="85"/>
      <c r="PTP1120" s="85"/>
      <c r="PTQ1120" s="85"/>
      <c r="PTR1120" s="85"/>
      <c r="PTS1120" s="85"/>
      <c r="PTT1120" s="85"/>
      <c r="PTU1120" s="85"/>
      <c r="PTV1120" s="85"/>
      <c r="PTW1120" s="85"/>
      <c r="PTX1120" s="85"/>
      <c r="PTY1120" s="85"/>
      <c r="PTZ1120" s="85"/>
      <c r="PUA1120" s="85"/>
      <c r="PUB1120" s="85"/>
      <c r="PUC1120" s="85"/>
      <c r="PUD1120" s="85"/>
      <c r="PUE1120" s="85"/>
      <c r="PUF1120" s="85"/>
      <c r="PUG1120" s="85"/>
      <c r="PUH1120" s="85"/>
      <c r="PUI1120" s="85"/>
      <c r="PUJ1120" s="85"/>
      <c r="PUK1120" s="85"/>
      <c r="PUL1120" s="85"/>
      <c r="PUM1120" s="85"/>
      <c r="PUN1120" s="85"/>
      <c r="PUO1120" s="85"/>
      <c r="PUP1120" s="85"/>
      <c r="PUQ1120" s="85"/>
      <c r="PUR1120" s="85"/>
      <c r="PUS1120" s="85"/>
      <c r="PUT1120" s="85"/>
      <c r="PUU1120" s="85"/>
      <c r="PUV1120" s="85"/>
      <c r="PUW1120" s="85"/>
      <c r="PUX1120" s="85"/>
      <c r="PUY1120" s="85"/>
      <c r="PUZ1120" s="85"/>
      <c r="PVA1120" s="85"/>
      <c r="PVB1120" s="85"/>
      <c r="PVC1120" s="85"/>
      <c r="PVD1120" s="85"/>
      <c r="PVE1120" s="85"/>
      <c r="PVF1120" s="85"/>
      <c r="PVG1120" s="85"/>
      <c r="PVH1120" s="85"/>
      <c r="PVI1120" s="85"/>
      <c r="PVJ1120" s="85"/>
      <c r="PVK1120" s="85"/>
      <c r="PVL1120" s="85"/>
      <c r="PVM1120" s="85"/>
      <c r="PVN1120" s="85"/>
      <c r="PVO1120" s="85"/>
      <c r="PVP1120" s="85"/>
      <c r="PVQ1120" s="85"/>
      <c r="PVR1120" s="85"/>
      <c r="PVS1120" s="85"/>
      <c r="PVT1120" s="85"/>
      <c r="PVU1120" s="85"/>
      <c r="PVV1120" s="85"/>
      <c r="PVW1120" s="85"/>
      <c r="PVX1120" s="85"/>
      <c r="PVY1120" s="85"/>
      <c r="PVZ1120" s="85"/>
      <c r="PWA1120" s="85"/>
      <c r="PWB1120" s="85"/>
      <c r="PWC1120" s="85"/>
      <c r="PWD1120" s="85"/>
      <c r="PWE1120" s="85"/>
      <c r="PWF1120" s="85"/>
      <c r="PWG1120" s="85"/>
      <c r="PWH1120" s="85"/>
      <c r="PWI1120" s="85"/>
      <c r="PWJ1120" s="85"/>
      <c r="PWK1120" s="85"/>
      <c r="PWL1120" s="85"/>
      <c r="PWM1120" s="85"/>
      <c r="PWN1120" s="85"/>
      <c r="PWO1120" s="85"/>
      <c r="PWP1120" s="85"/>
      <c r="PWQ1120" s="85"/>
      <c r="PWR1120" s="85"/>
      <c r="PWS1120" s="85"/>
      <c r="PWT1120" s="85"/>
      <c r="PWU1120" s="85"/>
      <c r="PWV1120" s="85"/>
      <c r="PWW1120" s="85"/>
      <c r="PWX1120" s="85"/>
      <c r="PWY1120" s="85"/>
      <c r="PWZ1120" s="85"/>
      <c r="PXA1120" s="85"/>
      <c r="PXB1120" s="85"/>
      <c r="PXC1120" s="85"/>
      <c r="PXD1120" s="85"/>
      <c r="PXE1120" s="85"/>
      <c r="PXF1120" s="85"/>
      <c r="PXG1120" s="85"/>
      <c r="PXH1120" s="85"/>
      <c r="PXI1120" s="85"/>
      <c r="PXJ1120" s="85"/>
      <c r="PXK1120" s="85"/>
      <c r="PXL1120" s="85"/>
      <c r="PXM1120" s="85"/>
      <c r="PXN1120" s="85"/>
      <c r="PXO1120" s="85"/>
      <c r="PXP1120" s="85"/>
      <c r="PXQ1120" s="85"/>
      <c r="PXR1120" s="85"/>
      <c r="PXS1120" s="85"/>
      <c r="PXT1120" s="85"/>
      <c r="PXU1120" s="85"/>
      <c r="PXV1120" s="85"/>
      <c r="PXW1120" s="85"/>
      <c r="PXX1120" s="85"/>
      <c r="PXY1120" s="85"/>
      <c r="PXZ1120" s="85"/>
      <c r="PYA1120" s="85"/>
      <c r="PYB1120" s="85"/>
      <c r="PYC1120" s="85"/>
      <c r="PYD1120" s="85"/>
      <c r="PYE1120" s="85"/>
      <c r="PYF1120" s="85"/>
      <c r="PYG1120" s="85"/>
      <c r="PYH1120" s="85"/>
      <c r="PYI1120" s="85"/>
      <c r="PYJ1120" s="85"/>
      <c r="PYK1120" s="85"/>
      <c r="PYL1120" s="85"/>
      <c r="PYM1120" s="85"/>
      <c r="PYN1120" s="85"/>
      <c r="PYO1120" s="85"/>
      <c r="PYP1120" s="85"/>
      <c r="PYQ1120" s="85"/>
      <c r="PYR1120" s="85"/>
      <c r="PYS1120" s="85"/>
      <c r="PYT1120" s="85"/>
      <c r="PYU1120" s="85"/>
      <c r="PYV1120" s="85"/>
      <c r="PYW1120" s="85"/>
      <c r="PYX1120" s="85"/>
      <c r="PYY1120" s="85"/>
      <c r="PYZ1120" s="85"/>
      <c r="PZA1120" s="85"/>
      <c r="PZB1120" s="85"/>
      <c r="PZC1120" s="85"/>
      <c r="PZD1120" s="85"/>
      <c r="PZE1120" s="85"/>
      <c r="PZF1120" s="85"/>
      <c r="PZG1120" s="85"/>
      <c r="PZH1120" s="85"/>
      <c r="PZI1120" s="85"/>
      <c r="PZJ1120" s="85"/>
      <c r="PZK1120" s="85"/>
      <c r="PZL1120" s="85"/>
      <c r="PZM1120" s="85"/>
      <c r="PZN1120" s="85"/>
      <c r="PZO1120" s="85"/>
      <c r="PZP1120" s="85"/>
      <c r="PZQ1120" s="85"/>
      <c r="PZR1120" s="85"/>
      <c r="PZS1120" s="85"/>
      <c r="PZT1120" s="85"/>
      <c r="PZU1120" s="85"/>
      <c r="PZV1120" s="85"/>
      <c r="PZW1120" s="85"/>
      <c r="PZX1120" s="85"/>
      <c r="PZY1120" s="85"/>
      <c r="PZZ1120" s="85"/>
      <c r="QAA1120" s="85"/>
      <c r="QAB1120" s="85"/>
      <c r="QAC1120" s="85"/>
      <c r="QAD1120" s="85"/>
      <c r="QAE1120" s="85"/>
      <c r="QAF1120" s="85"/>
      <c r="QAG1120" s="85"/>
      <c r="QAH1120" s="85"/>
      <c r="QAI1120" s="85"/>
      <c r="QAJ1120" s="85"/>
      <c r="QAK1120" s="85"/>
      <c r="QAL1120" s="85"/>
      <c r="QAM1120" s="85"/>
      <c r="QAN1120" s="85"/>
      <c r="QAO1120" s="85"/>
      <c r="QAP1120" s="85"/>
      <c r="QAQ1120" s="85"/>
      <c r="QAR1120" s="85"/>
      <c r="QAS1120" s="85"/>
      <c r="QAT1120" s="85"/>
      <c r="QAU1120" s="85"/>
      <c r="QAV1120" s="85"/>
      <c r="QAW1120" s="85"/>
      <c r="QAX1120" s="85"/>
      <c r="QAY1120" s="85"/>
      <c r="QAZ1120" s="85"/>
      <c r="QBA1120" s="85"/>
      <c r="QBB1120" s="85"/>
      <c r="QBC1120" s="85"/>
      <c r="QBD1120" s="85"/>
      <c r="QBE1120" s="85"/>
      <c r="QBF1120" s="85"/>
      <c r="QBG1120" s="85"/>
      <c r="QBH1120" s="85"/>
      <c r="QBI1120" s="85"/>
      <c r="QBJ1120" s="85"/>
      <c r="QBK1120" s="85"/>
      <c r="QBL1120" s="85"/>
      <c r="QBM1120" s="85"/>
      <c r="QBN1120" s="85"/>
      <c r="QBO1120" s="85"/>
      <c r="QBP1120" s="85"/>
      <c r="QBQ1120" s="85"/>
      <c r="QBR1120" s="85"/>
      <c r="QBS1120" s="85"/>
      <c r="QBT1120" s="85"/>
      <c r="QBU1120" s="85"/>
      <c r="QBV1120" s="85"/>
      <c r="QBW1120" s="85"/>
      <c r="QBX1120" s="85"/>
      <c r="QBY1120" s="85"/>
      <c r="QBZ1120" s="85"/>
      <c r="QCA1120" s="85"/>
      <c r="QCB1120" s="85"/>
      <c r="QCC1120" s="85"/>
      <c r="QCD1120" s="85"/>
      <c r="QCE1120" s="85"/>
      <c r="QCF1120" s="85"/>
      <c r="QCG1120" s="85"/>
      <c r="QCH1120" s="85"/>
      <c r="QCI1120" s="85"/>
      <c r="QCJ1120" s="85"/>
      <c r="QCK1120" s="85"/>
      <c r="QCL1120" s="85"/>
      <c r="QCM1120" s="85"/>
      <c r="QCN1120" s="85"/>
      <c r="QCO1120" s="85"/>
      <c r="QCP1120" s="85"/>
      <c r="QCQ1120" s="85"/>
      <c r="QCR1120" s="85"/>
      <c r="QCS1120" s="85"/>
      <c r="QCT1120" s="85"/>
      <c r="QCU1120" s="85"/>
      <c r="QCV1120" s="85"/>
      <c r="QCW1120" s="85"/>
      <c r="QCX1120" s="85"/>
      <c r="QCY1120" s="85"/>
      <c r="QCZ1120" s="85"/>
      <c r="QDA1120" s="85"/>
      <c r="QDB1120" s="85"/>
      <c r="QDC1120" s="85"/>
      <c r="QDD1120" s="85"/>
      <c r="QDE1120" s="85"/>
      <c r="QDF1120" s="85"/>
      <c r="QDG1120" s="85"/>
      <c r="QDH1120" s="85"/>
      <c r="QDI1120" s="85"/>
      <c r="QDJ1120" s="85"/>
      <c r="QDK1120" s="85"/>
      <c r="QDL1120" s="85"/>
      <c r="QDM1120" s="85"/>
      <c r="QDN1120" s="85"/>
      <c r="QDO1120" s="85"/>
      <c r="QDP1120" s="85"/>
      <c r="QDQ1120" s="85"/>
      <c r="QDR1120" s="85"/>
      <c r="QDS1120" s="85"/>
      <c r="QDT1120" s="85"/>
      <c r="QDU1120" s="85"/>
      <c r="QDV1120" s="85"/>
      <c r="QDW1120" s="85"/>
      <c r="QDX1120" s="85"/>
      <c r="QDY1120" s="85"/>
      <c r="QDZ1120" s="85"/>
      <c r="QEA1120" s="85"/>
      <c r="QEB1120" s="85"/>
      <c r="QEC1120" s="85"/>
      <c r="QED1120" s="85"/>
      <c r="QEE1120" s="85"/>
      <c r="QEF1120" s="85"/>
      <c r="QEG1120" s="85"/>
      <c r="QEH1120" s="85"/>
      <c r="QEI1120" s="85"/>
      <c r="QEJ1120" s="85"/>
      <c r="QEK1120" s="85"/>
      <c r="QEL1120" s="85"/>
      <c r="QEM1120" s="85"/>
      <c r="QEN1120" s="85"/>
      <c r="QEO1120" s="85"/>
      <c r="QEP1120" s="85"/>
      <c r="QEQ1120" s="85"/>
      <c r="QER1120" s="85"/>
      <c r="QES1120" s="85"/>
      <c r="QET1120" s="85"/>
      <c r="QEU1120" s="85"/>
      <c r="QEV1120" s="85"/>
      <c r="QEW1120" s="85"/>
      <c r="QEX1120" s="85"/>
      <c r="QEY1120" s="85"/>
      <c r="QEZ1120" s="85"/>
      <c r="QFA1120" s="85"/>
      <c r="QFB1120" s="85"/>
      <c r="QFC1120" s="85"/>
      <c r="QFD1120" s="85"/>
      <c r="QFE1120" s="85"/>
      <c r="QFF1120" s="85"/>
      <c r="QFG1120" s="85"/>
      <c r="QFH1120" s="85"/>
      <c r="QFI1120" s="85"/>
      <c r="QFJ1120" s="85"/>
      <c r="QFK1120" s="85"/>
      <c r="QFL1120" s="85"/>
      <c r="QFM1120" s="85"/>
      <c r="QFN1120" s="85"/>
      <c r="QFO1120" s="85"/>
      <c r="QFP1120" s="85"/>
      <c r="QFQ1120" s="85"/>
      <c r="QFR1120" s="85"/>
      <c r="QFS1120" s="85"/>
      <c r="QFT1120" s="85"/>
      <c r="QFU1120" s="85"/>
      <c r="QFV1120" s="85"/>
      <c r="QFW1120" s="85"/>
      <c r="QFX1120" s="85"/>
      <c r="QFY1120" s="85"/>
      <c r="QFZ1120" s="85"/>
      <c r="QGA1120" s="85"/>
      <c r="QGB1120" s="85"/>
      <c r="QGC1120" s="85"/>
      <c r="QGD1120" s="85"/>
      <c r="QGE1120" s="85"/>
      <c r="QGF1120" s="85"/>
      <c r="QGG1120" s="85"/>
      <c r="QGH1120" s="85"/>
      <c r="QGI1120" s="85"/>
      <c r="QGJ1120" s="85"/>
      <c r="QGK1120" s="85"/>
      <c r="QGL1120" s="85"/>
      <c r="QGM1120" s="85"/>
      <c r="QGN1120" s="85"/>
      <c r="QGO1120" s="85"/>
      <c r="QGP1120" s="85"/>
      <c r="QGQ1120" s="85"/>
      <c r="QGR1120" s="85"/>
      <c r="QGS1120" s="85"/>
      <c r="QGT1120" s="85"/>
      <c r="QGU1120" s="85"/>
      <c r="QGV1120" s="85"/>
      <c r="QGW1120" s="85"/>
      <c r="QGX1120" s="85"/>
      <c r="QGY1120" s="85"/>
      <c r="QGZ1120" s="85"/>
      <c r="QHA1120" s="85"/>
      <c r="QHB1120" s="85"/>
      <c r="QHC1120" s="85"/>
      <c r="QHD1120" s="85"/>
      <c r="QHE1120" s="85"/>
      <c r="QHF1120" s="85"/>
      <c r="QHG1120" s="85"/>
      <c r="QHH1120" s="85"/>
      <c r="QHI1120" s="85"/>
      <c r="QHJ1120" s="85"/>
      <c r="QHK1120" s="85"/>
      <c r="QHL1120" s="85"/>
      <c r="QHM1120" s="85"/>
      <c r="QHN1120" s="85"/>
      <c r="QHO1120" s="85"/>
      <c r="QHP1120" s="85"/>
      <c r="QHQ1120" s="85"/>
      <c r="QHR1120" s="85"/>
      <c r="QHS1120" s="85"/>
      <c r="QHT1120" s="85"/>
      <c r="QHU1120" s="85"/>
      <c r="QHV1120" s="85"/>
      <c r="QHW1120" s="85"/>
      <c r="QHX1120" s="85"/>
      <c r="QHY1120" s="85"/>
      <c r="QHZ1120" s="85"/>
      <c r="QIA1120" s="85"/>
      <c r="QIB1120" s="85"/>
      <c r="QIC1120" s="85"/>
      <c r="QID1120" s="85"/>
      <c r="QIE1120" s="85"/>
      <c r="QIF1120" s="85"/>
      <c r="QIG1120" s="85"/>
      <c r="QIH1120" s="85"/>
      <c r="QII1120" s="85"/>
      <c r="QIJ1120" s="85"/>
      <c r="QIK1120" s="85"/>
      <c r="QIL1120" s="85"/>
      <c r="QIM1120" s="85"/>
      <c r="QIN1120" s="85"/>
      <c r="QIO1120" s="85"/>
      <c r="QIP1120" s="85"/>
      <c r="QIQ1120" s="85"/>
      <c r="QIR1120" s="85"/>
      <c r="QIS1120" s="85"/>
      <c r="QIT1120" s="85"/>
      <c r="QIU1120" s="85"/>
      <c r="QIV1120" s="85"/>
      <c r="QIW1120" s="85"/>
      <c r="QIX1120" s="85"/>
      <c r="QIY1120" s="85"/>
      <c r="QIZ1120" s="85"/>
      <c r="QJA1120" s="85"/>
      <c r="QJB1120" s="85"/>
      <c r="QJC1120" s="85"/>
      <c r="QJD1120" s="85"/>
      <c r="QJE1120" s="85"/>
      <c r="QJF1120" s="85"/>
      <c r="QJG1120" s="85"/>
      <c r="QJH1120" s="85"/>
      <c r="QJI1120" s="85"/>
      <c r="QJJ1120" s="85"/>
      <c r="QJK1120" s="85"/>
      <c r="QJL1120" s="85"/>
      <c r="QJM1120" s="85"/>
      <c r="QJN1120" s="85"/>
      <c r="QJO1120" s="85"/>
      <c r="QJP1120" s="85"/>
      <c r="QJQ1120" s="85"/>
      <c r="QJR1120" s="85"/>
      <c r="QJS1120" s="85"/>
      <c r="QJT1120" s="85"/>
      <c r="QJU1120" s="85"/>
      <c r="QJV1120" s="85"/>
      <c r="QJW1120" s="85"/>
      <c r="QJX1120" s="85"/>
      <c r="QJY1120" s="85"/>
      <c r="QJZ1120" s="85"/>
      <c r="QKA1120" s="85"/>
      <c r="QKB1120" s="85"/>
      <c r="QKC1120" s="85"/>
      <c r="QKD1120" s="85"/>
      <c r="QKE1120" s="85"/>
      <c r="QKF1120" s="85"/>
      <c r="QKG1120" s="85"/>
      <c r="QKH1120" s="85"/>
      <c r="QKI1120" s="85"/>
      <c r="QKJ1120" s="85"/>
      <c r="QKK1120" s="85"/>
      <c r="QKL1120" s="85"/>
      <c r="QKM1120" s="85"/>
      <c r="QKN1120" s="85"/>
      <c r="QKO1120" s="85"/>
      <c r="QKP1120" s="85"/>
      <c r="QKQ1120" s="85"/>
      <c r="QKR1120" s="85"/>
      <c r="QKS1120" s="85"/>
      <c r="QKT1120" s="85"/>
      <c r="QKU1120" s="85"/>
      <c r="QKV1120" s="85"/>
      <c r="QKW1120" s="85"/>
      <c r="QKX1120" s="85"/>
      <c r="QKY1120" s="85"/>
      <c r="QKZ1120" s="85"/>
      <c r="QLA1120" s="85"/>
      <c r="QLB1120" s="85"/>
      <c r="QLC1120" s="85"/>
      <c r="QLD1120" s="85"/>
      <c r="QLE1120" s="85"/>
      <c r="QLF1120" s="85"/>
      <c r="QLG1120" s="85"/>
      <c r="QLH1120" s="85"/>
      <c r="QLI1120" s="85"/>
      <c r="QLJ1120" s="85"/>
      <c r="QLK1120" s="85"/>
      <c r="QLL1120" s="85"/>
      <c r="QLM1120" s="85"/>
      <c r="QLN1120" s="85"/>
      <c r="QLO1120" s="85"/>
      <c r="QLP1120" s="85"/>
      <c r="QLQ1120" s="85"/>
      <c r="QLR1120" s="85"/>
      <c r="QLS1120" s="85"/>
      <c r="QLT1120" s="85"/>
      <c r="QLU1120" s="85"/>
      <c r="QLV1120" s="85"/>
      <c r="QLW1120" s="85"/>
      <c r="QLX1120" s="85"/>
      <c r="QLY1120" s="85"/>
      <c r="QLZ1120" s="85"/>
      <c r="QMA1120" s="85"/>
      <c r="QMB1120" s="85"/>
      <c r="QMC1120" s="85"/>
      <c r="QMD1120" s="85"/>
      <c r="QME1120" s="85"/>
      <c r="QMF1120" s="85"/>
      <c r="QMG1120" s="85"/>
      <c r="QMH1120" s="85"/>
      <c r="QMI1120" s="85"/>
      <c r="QMJ1120" s="85"/>
      <c r="QMK1120" s="85"/>
      <c r="QML1120" s="85"/>
      <c r="QMM1120" s="85"/>
      <c r="QMN1120" s="85"/>
      <c r="QMO1120" s="85"/>
      <c r="QMP1120" s="85"/>
      <c r="QMQ1120" s="85"/>
      <c r="QMR1120" s="85"/>
      <c r="QMS1120" s="85"/>
      <c r="QMT1120" s="85"/>
      <c r="QMU1120" s="85"/>
      <c r="QMV1120" s="85"/>
      <c r="QMW1120" s="85"/>
      <c r="QMX1120" s="85"/>
      <c r="QMY1120" s="85"/>
      <c r="QMZ1120" s="85"/>
      <c r="QNA1120" s="85"/>
      <c r="QNB1120" s="85"/>
      <c r="QNC1120" s="85"/>
      <c r="QND1120" s="85"/>
      <c r="QNE1120" s="85"/>
      <c r="QNF1120" s="85"/>
      <c r="QNG1120" s="85"/>
      <c r="QNH1120" s="85"/>
      <c r="QNI1120" s="85"/>
      <c r="QNJ1120" s="85"/>
      <c r="QNK1120" s="85"/>
      <c r="QNL1120" s="85"/>
      <c r="QNM1120" s="85"/>
      <c r="QNN1120" s="85"/>
      <c r="QNO1120" s="85"/>
      <c r="QNP1120" s="85"/>
      <c r="QNQ1120" s="85"/>
      <c r="QNR1120" s="85"/>
      <c r="QNS1120" s="85"/>
      <c r="QNT1120" s="85"/>
      <c r="QNU1120" s="85"/>
      <c r="QNV1120" s="85"/>
      <c r="QNW1120" s="85"/>
      <c r="QNX1120" s="85"/>
      <c r="QNY1120" s="85"/>
      <c r="QNZ1120" s="85"/>
      <c r="QOA1120" s="85"/>
      <c r="QOB1120" s="85"/>
      <c r="QOC1120" s="85"/>
      <c r="QOD1120" s="85"/>
      <c r="QOE1120" s="85"/>
      <c r="QOF1120" s="85"/>
      <c r="QOG1120" s="85"/>
      <c r="QOH1120" s="85"/>
      <c r="QOI1120" s="85"/>
      <c r="QOJ1120" s="85"/>
      <c r="QOK1120" s="85"/>
      <c r="QOL1120" s="85"/>
      <c r="QOM1120" s="85"/>
      <c r="QON1120" s="85"/>
      <c r="QOO1120" s="85"/>
      <c r="QOP1120" s="85"/>
      <c r="QOQ1120" s="85"/>
      <c r="QOR1120" s="85"/>
      <c r="QOS1120" s="85"/>
      <c r="QOT1120" s="85"/>
      <c r="QOU1120" s="85"/>
      <c r="QOV1120" s="85"/>
      <c r="QOW1120" s="85"/>
      <c r="QOX1120" s="85"/>
      <c r="QOY1120" s="85"/>
      <c r="QOZ1120" s="85"/>
      <c r="QPA1120" s="85"/>
      <c r="QPB1120" s="85"/>
      <c r="QPC1120" s="85"/>
      <c r="QPD1120" s="85"/>
      <c r="QPE1120" s="85"/>
      <c r="QPF1120" s="85"/>
      <c r="QPG1120" s="85"/>
      <c r="QPH1120" s="85"/>
      <c r="QPI1120" s="85"/>
      <c r="QPJ1120" s="85"/>
      <c r="QPK1120" s="85"/>
      <c r="QPL1120" s="85"/>
      <c r="QPM1120" s="85"/>
      <c r="QPN1120" s="85"/>
      <c r="QPO1120" s="85"/>
      <c r="QPP1120" s="85"/>
      <c r="QPQ1120" s="85"/>
      <c r="QPR1120" s="85"/>
      <c r="QPS1120" s="85"/>
      <c r="QPT1120" s="85"/>
      <c r="QPU1120" s="85"/>
      <c r="QPV1120" s="85"/>
      <c r="QPW1120" s="85"/>
      <c r="QPX1120" s="85"/>
      <c r="QPY1120" s="85"/>
      <c r="QPZ1120" s="85"/>
      <c r="QQA1120" s="85"/>
      <c r="QQB1120" s="85"/>
      <c r="QQC1120" s="85"/>
      <c r="QQD1120" s="85"/>
      <c r="QQE1120" s="85"/>
      <c r="QQF1120" s="85"/>
      <c r="QQG1120" s="85"/>
      <c r="QQH1120" s="85"/>
      <c r="QQI1120" s="85"/>
      <c r="QQJ1120" s="85"/>
      <c r="QQK1120" s="85"/>
      <c r="QQL1120" s="85"/>
      <c r="QQM1120" s="85"/>
      <c r="QQN1120" s="85"/>
      <c r="QQO1120" s="85"/>
      <c r="QQP1120" s="85"/>
      <c r="QQQ1120" s="85"/>
      <c r="QQR1120" s="85"/>
      <c r="QQS1120" s="85"/>
      <c r="QQT1120" s="85"/>
      <c r="QQU1120" s="85"/>
      <c r="QQV1120" s="85"/>
      <c r="QQW1120" s="85"/>
      <c r="QQX1120" s="85"/>
      <c r="QQY1120" s="85"/>
      <c r="QQZ1120" s="85"/>
      <c r="QRA1120" s="85"/>
      <c r="QRB1120" s="85"/>
      <c r="QRC1120" s="85"/>
      <c r="QRD1120" s="85"/>
      <c r="QRE1120" s="85"/>
      <c r="QRF1120" s="85"/>
      <c r="QRG1120" s="85"/>
      <c r="QRH1120" s="85"/>
      <c r="QRI1120" s="85"/>
      <c r="QRJ1120" s="85"/>
      <c r="QRK1120" s="85"/>
      <c r="QRL1120" s="85"/>
      <c r="QRM1120" s="85"/>
      <c r="QRN1120" s="85"/>
      <c r="QRO1120" s="85"/>
      <c r="QRP1120" s="85"/>
      <c r="QRQ1120" s="85"/>
      <c r="QRR1120" s="85"/>
      <c r="QRS1120" s="85"/>
      <c r="QRT1120" s="85"/>
      <c r="QRU1120" s="85"/>
      <c r="QRV1120" s="85"/>
      <c r="QRW1120" s="85"/>
      <c r="QRX1120" s="85"/>
      <c r="QRY1120" s="85"/>
      <c r="QRZ1120" s="85"/>
      <c r="QSA1120" s="85"/>
      <c r="QSB1120" s="85"/>
      <c r="QSC1120" s="85"/>
      <c r="QSD1120" s="85"/>
      <c r="QSE1120" s="85"/>
      <c r="QSF1120" s="85"/>
      <c r="QSG1120" s="85"/>
      <c r="QSH1120" s="85"/>
      <c r="QSI1120" s="85"/>
      <c r="QSJ1120" s="85"/>
      <c r="QSK1120" s="85"/>
      <c r="QSL1120" s="85"/>
      <c r="QSM1120" s="85"/>
      <c r="QSN1120" s="85"/>
      <c r="QSO1120" s="85"/>
      <c r="QSP1120" s="85"/>
      <c r="QSQ1120" s="85"/>
      <c r="QSR1120" s="85"/>
      <c r="QSS1120" s="85"/>
      <c r="QST1120" s="85"/>
      <c r="QSU1120" s="85"/>
      <c r="QSV1120" s="85"/>
      <c r="QSW1120" s="85"/>
      <c r="QSX1120" s="85"/>
      <c r="QSY1120" s="85"/>
      <c r="QSZ1120" s="85"/>
      <c r="QTA1120" s="85"/>
      <c r="QTB1120" s="85"/>
      <c r="QTC1120" s="85"/>
      <c r="QTD1120" s="85"/>
      <c r="QTE1120" s="85"/>
      <c r="QTF1120" s="85"/>
      <c r="QTG1120" s="85"/>
      <c r="QTH1120" s="85"/>
      <c r="QTI1120" s="85"/>
      <c r="QTJ1120" s="85"/>
      <c r="QTK1120" s="85"/>
      <c r="QTL1120" s="85"/>
      <c r="QTM1120" s="85"/>
      <c r="QTN1120" s="85"/>
      <c r="QTO1120" s="85"/>
      <c r="QTP1120" s="85"/>
      <c r="QTQ1120" s="85"/>
      <c r="QTR1120" s="85"/>
      <c r="QTS1120" s="85"/>
      <c r="QTT1120" s="85"/>
      <c r="QTU1120" s="85"/>
      <c r="QTV1120" s="85"/>
      <c r="QTW1120" s="85"/>
      <c r="QTX1120" s="85"/>
      <c r="QTY1120" s="85"/>
      <c r="QTZ1120" s="85"/>
      <c r="QUA1120" s="85"/>
      <c r="QUB1120" s="85"/>
      <c r="QUC1120" s="85"/>
      <c r="QUD1120" s="85"/>
      <c r="QUE1120" s="85"/>
      <c r="QUF1120" s="85"/>
      <c r="QUG1120" s="85"/>
      <c r="QUH1120" s="85"/>
      <c r="QUI1120" s="85"/>
      <c r="QUJ1120" s="85"/>
      <c r="QUK1120" s="85"/>
      <c r="QUL1120" s="85"/>
      <c r="QUM1120" s="85"/>
      <c r="QUN1120" s="85"/>
      <c r="QUO1120" s="85"/>
      <c r="QUP1120" s="85"/>
      <c r="QUQ1120" s="85"/>
      <c r="QUR1120" s="85"/>
      <c r="QUS1120" s="85"/>
      <c r="QUT1120" s="85"/>
      <c r="QUU1120" s="85"/>
      <c r="QUV1120" s="85"/>
      <c r="QUW1120" s="85"/>
      <c r="QUX1120" s="85"/>
      <c r="QUY1120" s="85"/>
      <c r="QUZ1120" s="85"/>
      <c r="QVA1120" s="85"/>
      <c r="QVB1120" s="85"/>
      <c r="QVC1120" s="85"/>
      <c r="QVD1120" s="85"/>
      <c r="QVE1120" s="85"/>
      <c r="QVF1120" s="85"/>
      <c r="QVG1120" s="85"/>
      <c r="QVH1120" s="85"/>
      <c r="QVI1120" s="85"/>
      <c r="QVJ1120" s="85"/>
      <c r="QVK1120" s="85"/>
      <c r="QVL1120" s="85"/>
      <c r="QVM1120" s="85"/>
      <c r="QVN1120" s="85"/>
      <c r="QVO1120" s="85"/>
      <c r="QVP1120" s="85"/>
      <c r="QVQ1120" s="85"/>
      <c r="QVR1120" s="85"/>
      <c r="QVS1120" s="85"/>
      <c r="QVT1120" s="85"/>
      <c r="QVU1120" s="85"/>
      <c r="QVV1120" s="85"/>
      <c r="QVW1120" s="85"/>
      <c r="QVX1120" s="85"/>
      <c r="QVY1120" s="85"/>
      <c r="QVZ1120" s="85"/>
      <c r="QWA1120" s="85"/>
      <c r="QWB1120" s="85"/>
      <c r="QWC1120" s="85"/>
      <c r="QWD1120" s="85"/>
      <c r="QWE1120" s="85"/>
      <c r="QWF1120" s="85"/>
      <c r="QWG1120" s="85"/>
      <c r="QWH1120" s="85"/>
      <c r="QWI1120" s="85"/>
      <c r="QWJ1120" s="85"/>
      <c r="QWK1120" s="85"/>
      <c r="QWL1120" s="85"/>
      <c r="QWM1120" s="85"/>
      <c r="QWN1120" s="85"/>
      <c r="QWO1120" s="85"/>
      <c r="QWP1120" s="85"/>
      <c r="QWQ1120" s="85"/>
      <c r="QWR1120" s="85"/>
      <c r="QWS1120" s="85"/>
      <c r="QWT1120" s="85"/>
      <c r="QWU1120" s="85"/>
      <c r="QWV1120" s="85"/>
      <c r="QWW1120" s="85"/>
      <c r="QWX1120" s="85"/>
      <c r="QWY1120" s="85"/>
      <c r="QWZ1120" s="85"/>
      <c r="QXA1120" s="85"/>
      <c r="QXB1120" s="85"/>
      <c r="QXC1120" s="85"/>
      <c r="QXD1120" s="85"/>
      <c r="QXE1120" s="85"/>
      <c r="QXF1120" s="85"/>
      <c r="QXG1120" s="85"/>
      <c r="QXH1120" s="85"/>
      <c r="QXI1120" s="85"/>
      <c r="QXJ1120" s="85"/>
      <c r="QXK1120" s="85"/>
      <c r="QXL1120" s="85"/>
      <c r="QXM1120" s="85"/>
      <c r="QXN1120" s="85"/>
      <c r="QXO1120" s="85"/>
      <c r="QXP1120" s="85"/>
      <c r="QXQ1120" s="85"/>
      <c r="QXR1120" s="85"/>
      <c r="QXS1120" s="85"/>
      <c r="QXT1120" s="85"/>
      <c r="QXU1120" s="85"/>
      <c r="QXV1120" s="85"/>
      <c r="QXW1120" s="85"/>
      <c r="QXX1120" s="85"/>
      <c r="QXY1120" s="85"/>
      <c r="QXZ1120" s="85"/>
      <c r="QYA1120" s="85"/>
      <c r="QYB1120" s="85"/>
      <c r="QYC1120" s="85"/>
      <c r="QYD1120" s="85"/>
      <c r="QYE1120" s="85"/>
      <c r="QYF1120" s="85"/>
      <c r="QYG1120" s="85"/>
      <c r="QYH1120" s="85"/>
      <c r="QYI1120" s="85"/>
      <c r="QYJ1120" s="85"/>
      <c r="QYK1120" s="85"/>
      <c r="QYL1120" s="85"/>
      <c r="QYM1120" s="85"/>
      <c r="QYN1120" s="85"/>
      <c r="QYO1120" s="85"/>
      <c r="QYP1120" s="85"/>
      <c r="QYQ1120" s="85"/>
      <c r="QYR1120" s="85"/>
      <c r="QYS1120" s="85"/>
      <c r="QYT1120" s="85"/>
      <c r="QYU1120" s="85"/>
      <c r="QYV1120" s="85"/>
      <c r="QYW1120" s="85"/>
      <c r="QYX1120" s="85"/>
      <c r="QYY1120" s="85"/>
      <c r="QYZ1120" s="85"/>
      <c r="QZA1120" s="85"/>
      <c r="QZB1120" s="85"/>
      <c r="QZC1120" s="85"/>
      <c r="QZD1120" s="85"/>
      <c r="QZE1120" s="85"/>
      <c r="QZF1120" s="85"/>
      <c r="QZG1120" s="85"/>
      <c r="QZH1120" s="85"/>
      <c r="QZI1120" s="85"/>
      <c r="QZJ1120" s="85"/>
      <c r="QZK1120" s="85"/>
      <c r="QZL1120" s="85"/>
      <c r="QZM1120" s="85"/>
      <c r="QZN1120" s="85"/>
      <c r="QZO1120" s="85"/>
      <c r="QZP1120" s="85"/>
      <c r="QZQ1120" s="85"/>
      <c r="QZR1120" s="85"/>
      <c r="QZS1120" s="85"/>
      <c r="QZT1120" s="85"/>
      <c r="QZU1120" s="85"/>
      <c r="QZV1120" s="85"/>
      <c r="QZW1120" s="85"/>
      <c r="QZX1120" s="85"/>
      <c r="QZY1120" s="85"/>
      <c r="QZZ1120" s="85"/>
      <c r="RAA1120" s="85"/>
      <c r="RAB1120" s="85"/>
      <c r="RAC1120" s="85"/>
      <c r="RAD1120" s="85"/>
      <c r="RAE1120" s="85"/>
      <c r="RAF1120" s="85"/>
      <c r="RAG1120" s="85"/>
      <c r="RAH1120" s="85"/>
      <c r="RAI1120" s="85"/>
      <c r="RAJ1120" s="85"/>
      <c r="RAK1120" s="85"/>
      <c r="RAL1120" s="85"/>
      <c r="RAM1120" s="85"/>
      <c r="RAN1120" s="85"/>
      <c r="RAO1120" s="85"/>
      <c r="RAP1120" s="85"/>
      <c r="RAQ1120" s="85"/>
      <c r="RAR1120" s="85"/>
      <c r="RAS1120" s="85"/>
      <c r="RAT1120" s="85"/>
      <c r="RAU1120" s="85"/>
      <c r="RAV1120" s="85"/>
      <c r="RAW1120" s="85"/>
      <c r="RAX1120" s="85"/>
      <c r="RAY1120" s="85"/>
      <c r="RAZ1120" s="85"/>
      <c r="RBA1120" s="85"/>
      <c r="RBB1120" s="85"/>
      <c r="RBC1120" s="85"/>
      <c r="RBD1120" s="85"/>
      <c r="RBE1120" s="85"/>
      <c r="RBF1120" s="85"/>
      <c r="RBG1120" s="85"/>
      <c r="RBH1120" s="85"/>
      <c r="RBI1120" s="85"/>
      <c r="RBJ1120" s="85"/>
      <c r="RBK1120" s="85"/>
      <c r="RBL1120" s="85"/>
      <c r="RBM1120" s="85"/>
      <c r="RBN1120" s="85"/>
      <c r="RBO1120" s="85"/>
      <c r="RBP1120" s="85"/>
      <c r="RBQ1120" s="85"/>
      <c r="RBR1120" s="85"/>
      <c r="RBS1120" s="85"/>
      <c r="RBT1120" s="85"/>
      <c r="RBU1120" s="85"/>
      <c r="RBV1120" s="85"/>
      <c r="RBW1120" s="85"/>
      <c r="RBX1120" s="85"/>
      <c r="RBY1120" s="85"/>
      <c r="RBZ1120" s="85"/>
      <c r="RCA1120" s="85"/>
      <c r="RCB1120" s="85"/>
      <c r="RCC1120" s="85"/>
      <c r="RCD1120" s="85"/>
      <c r="RCE1120" s="85"/>
      <c r="RCF1120" s="85"/>
      <c r="RCG1120" s="85"/>
      <c r="RCH1120" s="85"/>
      <c r="RCI1120" s="85"/>
      <c r="RCJ1120" s="85"/>
      <c r="RCK1120" s="85"/>
      <c r="RCL1120" s="85"/>
      <c r="RCM1120" s="85"/>
      <c r="RCN1120" s="85"/>
      <c r="RCO1120" s="85"/>
      <c r="RCP1120" s="85"/>
      <c r="RCQ1120" s="85"/>
      <c r="RCR1120" s="85"/>
      <c r="RCS1120" s="85"/>
      <c r="RCT1120" s="85"/>
      <c r="RCU1120" s="85"/>
      <c r="RCV1120" s="85"/>
      <c r="RCW1120" s="85"/>
      <c r="RCX1120" s="85"/>
      <c r="RCY1120" s="85"/>
      <c r="RCZ1120" s="85"/>
      <c r="RDA1120" s="85"/>
      <c r="RDB1120" s="85"/>
      <c r="RDC1120" s="85"/>
      <c r="RDD1120" s="85"/>
      <c r="RDE1120" s="85"/>
      <c r="RDF1120" s="85"/>
      <c r="RDG1120" s="85"/>
      <c r="RDH1120" s="85"/>
      <c r="RDI1120" s="85"/>
      <c r="RDJ1120" s="85"/>
      <c r="RDK1120" s="85"/>
      <c r="RDL1120" s="85"/>
      <c r="RDM1120" s="85"/>
      <c r="RDN1120" s="85"/>
      <c r="RDO1120" s="85"/>
      <c r="RDP1120" s="85"/>
      <c r="RDQ1120" s="85"/>
      <c r="RDR1120" s="85"/>
      <c r="RDS1120" s="85"/>
      <c r="RDT1120" s="85"/>
      <c r="RDU1120" s="85"/>
      <c r="RDV1120" s="85"/>
      <c r="RDW1120" s="85"/>
      <c r="RDX1120" s="85"/>
      <c r="RDY1120" s="85"/>
      <c r="RDZ1120" s="85"/>
      <c r="REA1120" s="85"/>
      <c r="REB1120" s="85"/>
      <c r="REC1120" s="85"/>
      <c r="RED1120" s="85"/>
      <c r="REE1120" s="85"/>
      <c r="REF1120" s="85"/>
      <c r="REG1120" s="85"/>
      <c r="REH1120" s="85"/>
      <c r="REI1120" s="85"/>
      <c r="REJ1120" s="85"/>
      <c r="REK1120" s="85"/>
      <c r="REL1120" s="85"/>
      <c r="REM1120" s="85"/>
      <c r="REN1120" s="85"/>
      <c r="REO1120" s="85"/>
      <c r="REP1120" s="85"/>
      <c r="REQ1120" s="85"/>
      <c r="RER1120" s="85"/>
      <c r="RES1120" s="85"/>
      <c r="RET1120" s="85"/>
      <c r="REU1120" s="85"/>
      <c r="REV1120" s="85"/>
      <c r="REW1120" s="85"/>
      <c r="REX1120" s="85"/>
      <c r="REY1120" s="85"/>
      <c r="REZ1120" s="85"/>
      <c r="RFA1120" s="85"/>
      <c r="RFB1120" s="85"/>
      <c r="RFC1120" s="85"/>
      <c r="RFD1120" s="85"/>
      <c r="RFE1120" s="85"/>
      <c r="RFF1120" s="85"/>
      <c r="RFG1120" s="85"/>
      <c r="RFH1120" s="85"/>
      <c r="RFI1120" s="85"/>
      <c r="RFJ1120" s="85"/>
      <c r="RFK1120" s="85"/>
      <c r="RFL1120" s="85"/>
      <c r="RFM1120" s="85"/>
      <c r="RFN1120" s="85"/>
      <c r="RFO1120" s="85"/>
      <c r="RFP1120" s="85"/>
      <c r="RFQ1120" s="85"/>
      <c r="RFR1120" s="85"/>
      <c r="RFS1120" s="85"/>
      <c r="RFT1120" s="85"/>
      <c r="RFU1120" s="85"/>
      <c r="RFV1120" s="85"/>
      <c r="RFW1120" s="85"/>
      <c r="RFX1120" s="85"/>
      <c r="RFY1120" s="85"/>
      <c r="RFZ1120" s="85"/>
      <c r="RGA1120" s="85"/>
      <c r="RGB1120" s="85"/>
      <c r="RGC1120" s="85"/>
      <c r="RGD1120" s="85"/>
      <c r="RGE1120" s="85"/>
      <c r="RGF1120" s="85"/>
      <c r="RGG1120" s="85"/>
      <c r="RGH1120" s="85"/>
      <c r="RGI1120" s="85"/>
      <c r="RGJ1120" s="85"/>
      <c r="RGK1120" s="85"/>
      <c r="RGL1120" s="85"/>
      <c r="RGM1120" s="85"/>
      <c r="RGN1120" s="85"/>
      <c r="RGO1120" s="85"/>
      <c r="RGP1120" s="85"/>
      <c r="RGQ1120" s="85"/>
      <c r="RGR1120" s="85"/>
      <c r="RGS1120" s="85"/>
      <c r="RGT1120" s="85"/>
      <c r="RGU1120" s="85"/>
      <c r="RGV1120" s="85"/>
      <c r="RGW1120" s="85"/>
      <c r="RGX1120" s="85"/>
      <c r="RGY1120" s="85"/>
      <c r="RGZ1120" s="85"/>
      <c r="RHA1120" s="85"/>
      <c r="RHB1120" s="85"/>
      <c r="RHC1120" s="85"/>
      <c r="RHD1120" s="85"/>
      <c r="RHE1120" s="85"/>
      <c r="RHF1120" s="85"/>
      <c r="RHG1120" s="85"/>
      <c r="RHH1120" s="85"/>
      <c r="RHI1120" s="85"/>
      <c r="RHJ1120" s="85"/>
      <c r="RHK1120" s="85"/>
      <c r="RHL1120" s="85"/>
      <c r="RHM1120" s="85"/>
      <c r="RHN1120" s="85"/>
      <c r="RHO1120" s="85"/>
      <c r="RHP1120" s="85"/>
      <c r="RHQ1120" s="85"/>
      <c r="RHR1120" s="85"/>
      <c r="RHS1120" s="85"/>
      <c r="RHT1120" s="85"/>
      <c r="RHU1120" s="85"/>
      <c r="RHV1120" s="85"/>
      <c r="RHW1120" s="85"/>
      <c r="RHX1120" s="85"/>
      <c r="RHY1120" s="85"/>
      <c r="RHZ1120" s="85"/>
      <c r="RIA1120" s="85"/>
      <c r="RIB1120" s="85"/>
      <c r="RIC1120" s="85"/>
      <c r="RID1120" s="85"/>
      <c r="RIE1120" s="85"/>
      <c r="RIF1120" s="85"/>
      <c r="RIG1120" s="85"/>
      <c r="RIH1120" s="85"/>
      <c r="RII1120" s="85"/>
      <c r="RIJ1120" s="85"/>
      <c r="RIK1120" s="85"/>
      <c r="RIL1120" s="85"/>
      <c r="RIM1120" s="85"/>
      <c r="RIN1120" s="85"/>
      <c r="RIO1120" s="85"/>
      <c r="RIP1120" s="85"/>
      <c r="RIQ1120" s="85"/>
      <c r="RIR1120" s="85"/>
      <c r="RIS1120" s="85"/>
      <c r="RIT1120" s="85"/>
      <c r="RIU1120" s="85"/>
      <c r="RIV1120" s="85"/>
      <c r="RIW1120" s="85"/>
      <c r="RIX1120" s="85"/>
      <c r="RIY1120" s="85"/>
      <c r="RIZ1120" s="85"/>
      <c r="RJA1120" s="85"/>
      <c r="RJB1120" s="85"/>
      <c r="RJC1120" s="85"/>
      <c r="RJD1120" s="85"/>
      <c r="RJE1120" s="85"/>
      <c r="RJF1120" s="85"/>
      <c r="RJG1120" s="85"/>
      <c r="RJH1120" s="85"/>
      <c r="RJI1120" s="85"/>
      <c r="RJJ1120" s="85"/>
      <c r="RJK1120" s="85"/>
      <c r="RJL1120" s="85"/>
      <c r="RJM1120" s="85"/>
      <c r="RJN1120" s="85"/>
      <c r="RJO1120" s="85"/>
      <c r="RJP1120" s="85"/>
      <c r="RJQ1120" s="85"/>
      <c r="RJR1120" s="85"/>
      <c r="RJS1120" s="85"/>
      <c r="RJT1120" s="85"/>
      <c r="RJU1120" s="85"/>
      <c r="RJV1120" s="85"/>
      <c r="RJW1120" s="85"/>
      <c r="RJX1120" s="85"/>
      <c r="RJY1120" s="85"/>
      <c r="RJZ1120" s="85"/>
      <c r="RKA1120" s="85"/>
      <c r="RKB1120" s="85"/>
      <c r="RKC1120" s="85"/>
      <c r="RKD1120" s="85"/>
      <c r="RKE1120" s="85"/>
      <c r="RKF1120" s="85"/>
      <c r="RKG1120" s="85"/>
      <c r="RKH1120" s="85"/>
      <c r="RKI1120" s="85"/>
      <c r="RKJ1120" s="85"/>
      <c r="RKK1120" s="85"/>
      <c r="RKL1120" s="85"/>
      <c r="RKM1120" s="85"/>
      <c r="RKN1120" s="85"/>
      <c r="RKO1120" s="85"/>
      <c r="RKP1120" s="85"/>
      <c r="RKQ1120" s="85"/>
      <c r="RKR1120" s="85"/>
      <c r="RKS1120" s="85"/>
      <c r="RKT1120" s="85"/>
      <c r="RKU1120" s="85"/>
      <c r="RKV1120" s="85"/>
      <c r="RKW1120" s="85"/>
      <c r="RKX1120" s="85"/>
      <c r="RKY1120" s="85"/>
      <c r="RKZ1120" s="85"/>
      <c r="RLA1120" s="85"/>
      <c r="RLB1120" s="85"/>
      <c r="RLC1120" s="85"/>
      <c r="RLD1120" s="85"/>
      <c r="RLE1120" s="85"/>
      <c r="RLF1120" s="85"/>
      <c r="RLG1120" s="85"/>
      <c r="RLH1120" s="85"/>
      <c r="RLI1120" s="85"/>
      <c r="RLJ1120" s="85"/>
      <c r="RLK1120" s="85"/>
      <c r="RLL1120" s="85"/>
      <c r="RLM1120" s="85"/>
      <c r="RLN1120" s="85"/>
      <c r="RLO1120" s="85"/>
      <c r="RLP1120" s="85"/>
      <c r="RLQ1120" s="85"/>
      <c r="RLR1120" s="85"/>
      <c r="RLS1120" s="85"/>
      <c r="RLT1120" s="85"/>
      <c r="RLU1120" s="85"/>
      <c r="RLV1120" s="85"/>
      <c r="RLW1120" s="85"/>
      <c r="RLX1120" s="85"/>
      <c r="RLY1120" s="85"/>
      <c r="RLZ1120" s="85"/>
      <c r="RMA1120" s="85"/>
      <c r="RMB1120" s="85"/>
      <c r="RMC1120" s="85"/>
      <c r="RMD1120" s="85"/>
      <c r="RME1120" s="85"/>
      <c r="RMF1120" s="85"/>
      <c r="RMG1120" s="85"/>
      <c r="RMH1120" s="85"/>
      <c r="RMI1120" s="85"/>
      <c r="RMJ1120" s="85"/>
      <c r="RMK1120" s="85"/>
      <c r="RML1120" s="85"/>
      <c r="RMM1120" s="85"/>
      <c r="RMN1120" s="85"/>
      <c r="RMO1120" s="85"/>
      <c r="RMP1120" s="85"/>
      <c r="RMQ1120" s="85"/>
      <c r="RMR1120" s="85"/>
      <c r="RMS1120" s="85"/>
      <c r="RMT1120" s="85"/>
      <c r="RMU1120" s="85"/>
      <c r="RMV1120" s="85"/>
      <c r="RMW1120" s="85"/>
      <c r="RMX1120" s="85"/>
      <c r="RMY1120" s="85"/>
      <c r="RMZ1120" s="85"/>
      <c r="RNA1120" s="85"/>
      <c r="RNB1120" s="85"/>
      <c r="RNC1120" s="85"/>
      <c r="RND1120" s="85"/>
      <c r="RNE1120" s="85"/>
      <c r="RNF1120" s="85"/>
      <c r="RNG1120" s="85"/>
      <c r="RNH1120" s="85"/>
      <c r="RNI1120" s="85"/>
      <c r="RNJ1120" s="85"/>
      <c r="RNK1120" s="85"/>
      <c r="RNL1120" s="85"/>
      <c r="RNM1120" s="85"/>
      <c r="RNN1120" s="85"/>
      <c r="RNO1120" s="85"/>
      <c r="RNP1120" s="85"/>
      <c r="RNQ1120" s="85"/>
      <c r="RNR1120" s="85"/>
      <c r="RNS1120" s="85"/>
      <c r="RNT1120" s="85"/>
      <c r="RNU1120" s="85"/>
      <c r="RNV1120" s="85"/>
      <c r="RNW1120" s="85"/>
      <c r="RNX1120" s="85"/>
      <c r="RNY1120" s="85"/>
      <c r="RNZ1120" s="85"/>
      <c r="ROA1120" s="85"/>
      <c r="ROB1120" s="85"/>
      <c r="ROC1120" s="85"/>
      <c r="ROD1120" s="85"/>
      <c r="ROE1120" s="85"/>
      <c r="ROF1120" s="85"/>
      <c r="ROG1120" s="85"/>
      <c r="ROH1120" s="85"/>
      <c r="ROI1120" s="85"/>
      <c r="ROJ1120" s="85"/>
      <c r="ROK1120" s="85"/>
      <c r="ROL1120" s="85"/>
      <c r="ROM1120" s="85"/>
      <c r="RON1120" s="85"/>
      <c r="ROO1120" s="85"/>
      <c r="ROP1120" s="85"/>
      <c r="ROQ1120" s="85"/>
      <c r="ROR1120" s="85"/>
      <c r="ROS1120" s="85"/>
      <c r="ROT1120" s="85"/>
      <c r="ROU1120" s="85"/>
      <c r="ROV1120" s="85"/>
      <c r="ROW1120" s="85"/>
      <c r="ROX1120" s="85"/>
      <c r="ROY1120" s="85"/>
      <c r="ROZ1120" s="85"/>
      <c r="RPA1120" s="85"/>
      <c r="RPB1120" s="85"/>
      <c r="RPC1120" s="85"/>
      <c r="RPD1120" s="85"/>
      <c r="RPE1120" s="85"/>
      <c r="RPF1120" s="85"/>
      <c r="RPG1120" s="85"/>
      <c r="RPH1120" s="85"/>
      <c r="RPI1120" s="85"/>
      <c r="RPJ1120" s="85"/>
      <c r="RPK1120" s="85"/>
      <c r="RPL1120" s="85"/>
      <c r="RPM1120" s="85"/>
      <c r="RPN1120" s="85"/>
      <c r="RPO1120" s="85"/>
      <c r="RPP1120" s="85"/>
      <c r="RPQ1120" s="85"/>
      <c r="RPR1120" s="85"/>
      <c r="RPS1120" s="85"/>
      <c r="RPT1120" s="85"/>
      <c r="RPU1120" s="85"/>
      <c r="RPV1120" s="85"/>
      <c r="RPW1120" s="85"/>
      <c r="RPX1120" s="85"/>
      <c r="RPY1120" s="85"/>
      <c r="RPZ1120" s="85"/>
      <c r="RQA1120" s="85"/>
      <c r="RQB1120" s="85"/>
      <c r="RQC1120" s="85"/>
      <c r="RQD1120" s="85"/>
      <c r="RQE1120" s="85"/>
      <c r="RQF1120" s="85"/>
      <c r="RQG1120" s="85"/>
      <c r="RQH1120" s="85"/>
      <c r="RQI1120" s="85"/>
      <c r="RQJ1120" s="85"/>
      <c r="RQK1120" s="85"/>
      <c r="RQL1120" s="85"/>
      <c r="RQM1120" s="85"/>
      <c r="RQN1120" s="85"/>
      <c r="RQO1120" s="85"/>
      <c r="RQP1120" s="85"/>
      <c r="RQQ1120" s="85"/>
      <c r="RQR1120" s="85"/>
      <c r="RQS1120" s="85"/>
      <c r="RQT1120" s="85"/>
      <c r="RQU1120" s="85"/>
      <c r="RQV1120" s="85"/>
      <c r="RQW1120" s="85"/>
      <c r="RQX1120" s="85"/>
      <c r="RQY1120" s="85"/>
      <c r="RQZ1120" s="85"/>
      <c r="RRA1120" s="85"/>
      <c r="RRB1120" s="85"/>
      <c r="RRC1120" s="85"/>
      <c r="RRD1120" s="85"/>
      <c r="RRE1120" s="85"/>
      <c r="RRF1120" s="85"/>
      <c r="RRG1120" s="85"/>
      <c r="RRH1120" s="85"/>
      <c r="RRI1120" s="85"/>
      <c r="RRJ1120" s="85"/>
      <c r="RRK1120" s="85"/>
      <c r="RRL1120" s="85"/>
      <c r="RRM1120" s="85"/>
      <c r="RRN1120" s="85"/>
      <c r="RRO1120" s="85"/>
      <c r="RRP1120" s="85"/>
      <c r="RRQ1120" s="85"/>
      <c r="RRR1120" s="85"/>
      <c r="RRS1120" s="85"/>
      <c r="RRT1120" s="85"/>
      <c r="RRU1120" s="85"/>
      <c r="RRV1120" s="85"/>
      <c r="RRW1120" s="85"/>
      <c r="RRX1120" s="85"/>
      <c r="RRY1120" s="85"/>
      <c r="RRZ1120" s="85"/>
      <c r="RSA1120" s="85"/>
      <c r="RSB1120" s="85"/>
      <c r="RSC1120" s="85"/>
      <c r="RSD1120" s="85"/>
      <c r="RSE1120" s="85"/>
      <c r="RSF1120" s="85"/>
      <c r="RSG1120" s="85"/>
      <c r="RSH1120" s="85"/>
      <c r="RSI1120" s="85"/>
      <c r="RSJ1120" s="85"/>
      <c r="RSK1120" s="85"/>
      <c r="RSL1120" s="85"/>
      <c r="RSM1120" s="85"/>
      <c r="RSN1120" s="85"/>
      <c r="RSO1120" s="85"/>
      <c r="RSP1120" s="85"/>
      <c r="RSQ1120" s="85"/>
      <c r="RSR1120" s="85"/>
      <c r="RSS1120" s="85"/>
      <c r="RST1120" s="85"/>
      <c r="RSU1120" s="85"/>
      <c r="RSV1120" s="85"/>
      <c r="RSW1120" s="85"/>
      <c r="RSX1120" s="85"/>
      <c r="RSY1120" s="85"/>
      <c r="RSZ1120" s="85"/>
      <c r="RTA1120" s="85"/>
      <c r="RTB1120" s="85"/>
      <c r="RTC1120" s="85"/>
      <c r="RTD1120" s="85"/>
      <c r="RTE1120" s="85"/>
      <c r="RTF1120" s="85"/>
      <c r="RTG1120" s="85"/>
      <c r="RTH1120" s="85"/>
      <c r="RTI1120" s="85"/>
      <c r="RTJ1120" s="85"/>
      <c r="RTK1120" s="85"/>
      <c r="RTL1120" s="85"/>
      <c r="RTM1120" s="85"/>
      <c r="RTN1120" s="85"/>
      <c r="RTO1120" s="85"/>
      <c r="RTP1120" s="85"/>
      <c r="RTQ1120" s="85"/>
      <c r="RTR1120" s="85"/>
      <c r="RTS1120" s="85"/>
      <c r="RTT1120" s="85"/>
      <c r="RTU1120" s="85"/>
      <c r="RTV1120" s="85"/>
      <c r="RTW1120" s="85"/>
      <c r="RTX1120" s="85"/>
      <c r="RTY1120" s="85"/>
      <c r="RTZ1120" s="85"/>
      <c r="RUA1120" s="85"/>
      <c r="RUB1120" s="85"/>
      <c r="RUC1120" s="85"/>
      <c r="RUD1120" s="85"/>
      <c r="RUE1120" s="85"/>
      <c r="RUF1120" s="85"/>
      <c r="RUG1120" s="85"/>
      <c r="RUH1120" s="85"/>
      <c r="RUI1120" s="85"/>
      <c r="RUJ1120" s="85"/>
      <c r="RUK1120" s="85"/>
      <c r="RUL1120" s="85"/>
      <c r="RUM1120" s="85"/>
      <c r="RUN1120" s="85"/>
      <c r="RUO1120" s="85"/>
      <c r="RUP1120" s="85"/>
      <c r="RUQ1120" s="85"/>
      <c r="RUR1120" s="85"/>
      <c r="RUS1120" s="85"/>
      <c r="RUT1120" s="85"/>
      <c r="RUU1120" s="85"/>
      <c r="RUV1120" s="85"/>
      <c r="RUW1120" s="85"/>
      <c r="RUX1120" s="85"/>
      <c r="RUY1120" s="85"/>
      <c r="RUZ1120" s="85"/>
      <c r="RVA1120" s="85"/>
      <c r="RVB1120" s="85"/>
      <c r="RVC1120" s="85"/>
      <c r="RVD1120" s="85"/>
      <c r="RVE1120" s="85"/>
      <c r="RVF1120" s="85"/>
      <c r="RVG1120" s="85"/>
      <c r="RVH1120" s="85"/>
      <c r="RVI1120" s="85"/>
      <c r="RVJ1120" s="85"/>
      <c r="RVK1120" s="85"/>
      <c r="RVL1120" s="85"/>
      <c r="RVM1120" s="85"/>
      <c r="RVN1120" s="85"/>
      <c r="RVO1120" s="85"/>
      <c r="RVP1120" s="85"/>
      <c r="RVQ1120" s="85"/>
      <c r="RVR1120" s="85"/>
      <c r="RVS1120" s="85"/>
      <c r="RVT1120" s="85"/>
      <c r="RVU1120" s="85"/>
      <c r="RVV1120" s="85"/>
      <c r="RVW1120" s="85"/>
      <c r="RVX1120" s="85"/>
      <c r="RVY1120" s="85"/>
      <c r="RVZ1120" s="85"/>
      <c r="RWA1120" s="85"/>
      <c r="RWB1120" s="85"/>
      <c r="RWC1120" s="85"/>
      <c r="RWD1120" s="85"/>
      <c r="RWE1120" s="85"/>
      <c r="RWF1120" s="85"/>
      <c r="RWG1120" s="85"/>
      <c r="RWH1120" s="85"/>
      <c r="RWI1120" s="85"/>
      <c r="RWJ1120" s="85"/>
      <c r="RWK1120" s="85"/>
      <c r="RWL1120" s="85"/>
      <c r="RWM1120" s="85"/>
      <c r="RWN1120" s="85"/>
      <c r="RWO1120" s="85"/>
      <c r="RWP1120" s="85"/>
      <c r="RWQ1120" s="85"/>
      <c r="RWR1120" s="85"/>
      <c r="RWS1120" s="85"/>
      <c r="RWT1120" s="85"/>
      <c r="RWU1120" s="85"/>
      <c r="RWV1120" s="85"/>
      <c r="RWW1120" s="85"/>
      <c r="RWX1120" s="85"/>
      <c r="RWY1120" s="85"/>
      <c r="RWZ1120" s="85"/>
      <c r="RXA1120" s="85"/>
      <c r="RXB1120" s="85"/>
      <c r="RXC1120" s="85"/>
      <c r="RXD1120" s="85"/>
      <c r="RXE1120" s="85"/>
      <c r="RXF1120" s="85"/>
      <c r="RXG1120" s="85"/>
      <c r="RXH1120" s="85"/>
      <c r="RXI1120" s="85"/>
      <c r="RXJ1120" s="85"/>
      <c r="RXK1120" s="85"/>
      <c r="RXL1120" s="85"/>
      <c r="RXM1120" s="85"/>
      <c r="RXN1120" s="85"/>
      <c r="RXO1120" s="85"/>
      <c r="RXP1120" s="85"/>
      <c r="RXQ1120" s="85"/>
      <c r="RXR1120" s="85"/>
      <c r="RXS1120" s="85"/>
      <c r="RXT1120" s="85"/>
      <c r="RXU1120" s="85"/>
      <c r="RXV1120" s="85"/>
      <c r="RXW1120" s="85"/>
      <c r="RXX1120" s="85"/>
      <c r="RXY1120" s="85"/>
      <c r="RXZ1120" s="85"/>
      <c r="RYA1120" s="85"/>
      <c r="RYB1120" s="85"/>
      <c r="RYC1120" s="85"/>
      <c r="RYD1120" s="85"/>
      <c r="RYE1120" s="85"/>
      <c r="RYF1120" s="85"/>
      <c r="RYG1120" s="85"/>
      <c r="RYH1120" s="85"/>
      <c r="RYI1120" s="85"/>
      <c r="RYJ1120" s="85"/>
      <c r="RYK1120" s="85"/>
      <c r="RYL1120" s="85"/>
      <c r="RYM1120" s="85"/>
      <c r="RYN1120" s="85"/>
      <c r="RYO1120" s="85"/>
      <c r="RYP1120" s="85"/>
      <c r="RYQ1120" s="85"/>
      <c r="RYR1120" s="85"/>
      <c r="RYS1120" s="85"/>
      <c r="RYT1120" s="85"/>
      <c r="RYU1120" s="85"/>
      <c r="RYV1120" s="85"/>
      <c r="RYW1120" s="85"/>
      <c r="RYX1120" s="85"/>
      <c r="RYY1120" s="85"/>
      <c r="RYZ1120" s="85"/>
      <c r="RZA1120" s="85"/>
      <c r="RZB1120" s="85"/>
      <c r="RZC1120" s="85"/>
      <c r="RZD1120" s="85"/>
      <c r="RZE1120" s="85"/>
      <c r="RZF1120" s="85"/>
      <c r="RZG1120" s="85"/>
      <c r="RZH1120" s="85"/>
      <c r="RZI1120" s="85"/>
      <c r="RZJ1120" s="85"/>
      <c r="RZK1120" s="85"/>
      <c r="RZL1120" s="85"/>
      <c r="RZM1120" s="85"/>
      <c r="RZN1120" s="85"/>
      <c r="RZO1120" s="85"/>
      <c r="RZP1120" s="85"/>
      <c r="RZQ1120" s="85"/>
      <c r="RZR1120" s="85"/>
      <c r="RZS1120" s="85"/>
      <c r="RZT1120" s="85"/>
      <c r="RZU1120" s="85"/>
      <c r="RZV1120" s="85"/>
      <c r="RZW1120" s="85"/>
      <c r="RZX1120" s="85"/>
      <c r="RZY1120" s="85"/>
      <c r="RZZ1120" s="85"/>
      <c r="SAA1120" s="85"/>
      <c r="SAB1120" s="85"/>
      <c r="SAC1120" s="85"/>
      <c r="SAD1120" s="85"/>
      <c r="SAE1120" s="85"/>
      <c r="SAF1120" s="85"/>
      <c r="SAG1120" s="85"/>
      <c r="SAH1120" s="85"/>
      <c r="SAI1120" s="85"/>
      <c r="SAJ1120" s="85"/>
      <c r="SAK1120" s="85"/>
      <c r="SAL1120" s="85"/>
      <c r="SAM1120" s="85"/>
      <c r="SAN1120" s="85"/>
      <c r="SAO1120" s="85"/>
      <c r="SAP1120" s="85"/>
      <c r="SAQ1120" s="85"/>
      <c r="SAR1120" s="85"/>
      <c r="SAS1120" s="85"/>
      <c r="SAT1120" s="85"/>
      <c r="SAU1120" s="85"/>
      <c r="SAV1120" s="85"/>
      <c r="SAW1120" s="85"/>
      <c r="SAX1120" s="85"/>
      <c r="SAY1120" s="85"/>
      <c r="SAZ1120" s="85"/>
      <c r="SBA1120" s="85"/>
      <c r="SBB1120" s="85"/>
      <c r="SBC1120" s="85"/>
      <c r="SBD1120" s="85"/>
      <c r="SBE1120" s="85"/>
      <c r="SBF1120" s="85"/>
      <c r="SBG1120" s="85"/>
      <c r="SBH1120" s="85"/>
      <c r="SBI1120" s="85"/>
      <c r="SBJ1120" s="85"/>
      <c r="SBK1120" s="85"/>
      <c r="SBL1120" s="85"/>
      <c r="SBM1120" s="85"/>
      <c r="SBN1120" s="85"/>
      <c r="SBO1120" s="85"/>
      <c r="SBP1120" s="85"/>
      <c r="SBQ1120" s="85"/>
      <c r="SBR1120" s="85"/>
      <c r="SBS1120" s="85"/>
      <c r="SBT1120" s="85"/>
      <c r="SBU1120" s="85"/>
      <c r="SBV1120" s="85"/>
      <c r="SBW1120" s="85"/>
      <c r="SBX1120" s="85"/>
      <c r="SBY1120" s="85"/>
      <c r="SBZ1120" s="85"/>
      <c r="SCA1120" s="85"/>
      <c r="SCB1120" s="85"/>
      <c r="SCC1120" s="85"/>
      <c r="SCD1120" s="85"/>
      <c r="SCE1120" s="85"/>
      <c r="SCF1120" s="85"/>
      <c r="SCG1120" s="85"/>
      <c r="SCH1120" s="85"/>
      <c r="SCI1120" s="85"/>
      <c r="SCJ1120" s="85"/>
      <c r="SCK1120" s="85"/>
      <c r="SCL1120" s="85"/>
      <c r="SCM1120" s="85"/>
      <c r="SCN1120" s="85"/>
      <c r="SCO1120" s="85"/>
      <c r="SCP1120" s="85"/>
      <c r="SCQ1120" s="85"/>
      <c r="SCR1120" s="85"/>
      <c r="SCS1120" s="85"/>
      <c r="SCT1120" s="85"/>
      <c r="SCU1120" s="85"/>
      <c r="SCV1120" s="85"/>
      <c r="SCW1120" s="85"/>
      <c r="SCX1120" s="85"/>
      <c r="SCY1120" s="85"/>
      <c r="SCZ1120" s="85"/>
      <c r="SDA1120" s="85"/>
      <c r="SDB1120" s="85"/>
      <c r="SDC1120" s="85"/>
      <c r="SDD1120" s="85"/>
      <c r="SDE1120" s="85"/>
      <c r="SDF1120" s="85"/>
      <c r="SDG1120" s="85"/>
      <c r="SDH1120" s="85"/>
      <c r="SDI1120" s="85"/>
      <c r="SDJ1120" s="85"/>
      <c r="SDK1120" s="85"/>
      <c r="SDL1120" s="85"/>
      <c r="SDM1120" s="85"/>
      <c r="SDN1120" s="85"/>
      <c r="SDO1120" s="85"/>
      <c r="SDP1120" s="85"/>
      <c r="SDQ1120" s="85"/>
      <c r="SDR1120" s="85"/>
      <c r="SDS1120" s="85"/>
      <c r="SDT1120" s="85"/>
      <c r="SDU1120" s="85"/>
      <c r="SDV1120" s="85"/>
      <c r="SDW1120" s="85"/>
      <c r="SDX1120" s="85"/>
      <c r="SDY1120" s="85"/>
      <c r="SDZ1120" s="85"/>
      <c r="SEA1120" s="85"/>
      <c r="SEB1120" s="85"/>
      <c r="SEC1120" s="85"/>
      <c r="SED1120" s="85"/>
      <c r="SEE1120" s="85"/>
      <c r="SEF1120" s="85"/>
      <c r="SEG1120" s="85"/>
      <c r="SEH1120" s="85"/>
      <c r="SEI1120" s="85"/>
      <c r="SEJ1120" s="85"/>
      <c r="SEK1120" s="85"/>
      <c r="SEL1120" s="85"/>
      <c r="SEM1120" s="85"/>
      <c r="SEN1120" s="85"/>
      <c r="SEO1120" s="85"/>
      <c r="SEP1120" s="85"/>
      <c r="SEQ1120" s="85"/>
      <c r="SER1120" s="85"/>
      <c r="SES1120" s="85"/>
      <c r="SET1120" s="85"/>
      <c r="SEU1120" s="85"/>
      <c r="SEV1120" s="85"/>
      <c r="SEW1120" s="85"/>
      <c r="SEX1120" s="85"/>
      <c r="SEY1120" s="85"/>
      <c r="SEZ1120" s="85"/>
      <c r="SFA1120" s="85"/>
      <c r="SFB1120" s="85"/>
      <c r="SFC1120" s="85"/>
      <c r="SFD1120" s="85"/>
      <c r="SFE1120" s="85"/>
      <c r="SFF1120" s="85"/>
      <c r="SFG1120" s="85"/>
      <c r="SFH1120" s="85"/>
      <c r="SFI1120" s="85"/>
      <c r="SFJ1120" s="85"/>
      <c r="SFK1120" s="85"/>
      <c r="SFL1120" s="85"/>
      <c r="SFM1120" s="85"/>
      <c r="SFN1120" s="85"/>
      <c r="SFO1120" s="85"/>
      <c r="SFP1120" s="85"/>
      <c r="SFQ1120" s="85"/>
      <c r="SFR1120" s="85"/>
      <c r="SFS1120" s="85"/>
      <c r="SFT1120" s="85"/>
      <c r="SFU1120" s="85"/>
      <c r="SFV1120" s="85"/>
      <c r="SFW1120" s="85"/>
      <c r="SFX1120" s="85"/>
      <c r="SFY1120" s="85"/>
      <c r="SFZ1120" s="85"/>
      <c r="SGA1120" s="85"/>
      <c r="SGB1120" s="85"/>
      <c r="SGC1120" s="85"/>
      <c r="SGD1120" s="85"/>
      <c r="SGE1120" s="85"/>
      <c r="SGF1120" s="85"/>
      <c r="SGG1120" s="85"/>
      <c r="SGH1120" s="85"/>
      <c r="SGI1120" s="85"/>
      <c r="SGJ1120" s="85"/>
      <c r="SGK1120" s="85"/>
      <c r="SGL1120" s="85"/>
      <c r="SGM1120" s="85"/>
      <c r="SGN1120" s="85"/>
      <c r="SGO1120" s="85"/>
      <c r="SGP1120" s="85"/>
      <c r="SGQ1120" s="85"/>
      <c r="SGR1120" s="85"/>
      <c r="SGS1120" s="85"/>
      <c r="SGT1120" s="85"/>
      <c r="SGU1120" s="85"/>
      <c r="SGV1120" s="85"/>
      <c r="SGW1120" s="85"/>
      <c r="SGX1120" s="85"/>
      <c r="SGY1120" s="85"/>
      <c r="SGZ1120" s="85"/>
      <c r="SHA1120" s="85"/>
      <c r="SHB1120" s="85"/>
      <c r="SHC1120" s="85"/>
      <c r="SHD1120" s="85"/>
      <c r="SHE1120" s="85"/>
      <c r="SHF1120" s="85"/>
      <c r="SHG1120" s="85"/>
      <c r="SHH1120" s="85"/>
      <c r="SHI1120" s="85"/>
      <c r="SHJ1120" s="85"/>
      <c r="SHK1120" s="85"/>
      <c r="SHL1120" s="85"/>
      <c r="SHM1120" s="85"/>
      <c r="SHN1120" s="85"/>
      <c r="SHO1120" s="85"/>
      <c r="SHP1120" s="85"/>
      <c r="SHQ1120" s="85"/>
      <c r="SHR1120" s="85"/>
      <c r="SHS1120" s="85"/>
      <c r="SHT1120" s="85"/>
      <c r="SHU1120" s="85"/>
      <c r="SHV1120" s="85"/>
      <c r="SHW1120" s="85"/>
      <c r="SHX1120" s="85"/>
      <c r="SHY1120" s="85"/>
      <c r="SHZ1120" s="85"/>
      <c r="SIA1120" s="85"/>
      <c r="SIB1120" s="85"/>
      <c r="SIC1120" s="85"/>
      <c r="SID1120" s="85"/>
      <c r="SIE1120" s="85"/>
      <c r="SIF1120" s="85"/>
      <c r="SIG1120" s="85"/>
      <c r="SIH1120" s="85"/>
      <c r="SII1120" s="85"/>
      <c r="SIJ1120" s="85"/>
      <c r="SIK1120" s="85"/>
      <c r="SIL1120" s="85"/>
      <c r="SIM1120" s="85"/>
      <c r="SIN1120" s="85"/>
      <c r="SIO1120" s="85"/>
      <c r="SIP1120" s="85"/>
      <c r="SIQ1120" s="85"/>
      <c r="SIR1120" s="85"/>
      <c r="SIS1120" s="85"/>
      <c r="SIT1120" s="85"/>
      <c r="SIU1120" s="85"/>
      <c r="SIV1120" s="85"/>
      <c r="SIW1120" s="85"/>
      <c r="SIX1120" s="85"/>
      <c r="SIY1120" s="85"/>
      <c r="SIZ1120" s="85"/>
      <c r="SJA1120" s="85"/>
      <c r="SJB1120" s="85"/>
      <c r="SJC1120" s="85"/>
      <c r="SJD1120" s="85"/>
      <c r="SJE1120" s="85"/>
      <c r="SJF1120" s="85"/>
      <c r="SJG1120" s="85"/>
      <c r="SJH1120" s="85"/>
      <c r="SJI1120" s="85"/>
      <c r="SJJ1120" s="85"/>
      <c r="SJK1120" s="85"/>
      <c r="SJL1120" s="85"/>
      <c r="SJM1120" s="85"/>
      <c r="SJN1120" s="85"/>
      <c r="SJO1120" s="85"/>
      <c r="SJP1120" s="85"/>
      <c r="SJQ1120" s="85"/>
      <c r="SJR1120" s="85"/>
      <c r="SJS1120" s="85"/>
      <c r="SJT1120" s="85"/>
      <c r="SJU1120" s="85"/>
      <c r="SJV1120" s="85"/>
      <c r="SJW1120" s="85"/>
      <c r="SJX1120" s="85"/>
      <c r="SJY1120" s="85"/>
      <c r="SJZ1120" s="85"/>
      <c r="SKA1120" s="85"/>
      <c r="SKB1120" s="85"/>
      <c r="SKC1120" s="85"/>
      <c r="SKD1120" s="85"/>
      <c r="SKE1120" s="85"/>
      <c r="SKF1120" s="85"/>
      <c r="SKG1120" s="85"/>
      <c r="SKH1120" s="85"/>
      <c r="SKI1120" s="85"/>
      <c r="SKJ1120" s="85"/>
      <c r="SKK1120" s="85"/>
      <c r="SKL1120" s="85"/>
      <c r="SKM1120" s="85"/>
      <c r="SKN1120" s="85"/>
      <c r="SKO1120" s="85"/>
      <c r="SKP1120" s="85"/>
      <c r="SKQ1120" s="85"/>
      <c r="SKR1120" s="85"/>
      <c r="SKS1120" s="85"/>
      <c r="SKT1120" s="85"/>
      <c r="SKU1120" s="85"/>
      <c r="SKV1120" s="85"/>
      <c r="SKW1120" s="85"/>
      <c r="SKX1120" s="85"/>
      <c r="SKY1120" s="85"/>
      <c r="SKZ1120" s="85"/>
      <c r="SLA1120" s="85"/>
      <c r="SLB1120" s="85"/>
      <c r="SLC1120" s="85"/>
      <c r="SLD1120" s="85"/>
      <c r="SLE1120" s="85"/>
      <c r="SLF1120" s="85"/>
      <c r="SLG1120" s="85"/>
      <c r="SLH1120" s="85"/>
      <c r="SLI1120" s="85"/>
      <c r="SLJ1120" s="85"/>
      <c r="SLK1120" s="85"/>
      <c r="SLL1120" s="85"/>
      <c r="SLM1120" s="85"/>
      <c r="SLN1120" s="85"/>
      <c r="SLO1120" s="85"/>
      <c r="SLP1120" s="85"/>
      <c r="SLQ1120" s="85"/>
      <c r="SLR1120" s="85"/>
      <c r="SLS1120" s="85"/>
      <c r="SLT1120" s="85"/>
      <c r="SLU1120" s="85"/>
      <c r="SLV1120" s="85"/>
      <c r="SLW1120" s="85"/>
      <c r="SLX1120" s="85"/>
      <c r="SLY1120" s="85"/>
      <c r="SLZ1120" s="85"/>
      <c r="SMA1120" s="85"/>
      <c r="SMB1120" s="85"/>
      <c r="SMC1120" s="85"/>
      <c r="SMD1120" s="85"/>
      <c r="SME1120" s="85"/>
      <c r="SMF1120" s="85"/>
      <c r="SMG1120" s="85"/>
      <c r="SMH1120" s="85"/>
      <c r="SMI1120" s="85"/>
      <c r="SMJ1120" s="85"/>
      <c r="SMK1120" s="85"/>
      <c r="SML1120" s="85"/>
      <c r="SMM1120" s="85"/>
      <c r="SMN1120" s="85"/>
      <c r="SMO1120" s="85"/>
      <c r="SMP1120" s="85"/>
      <c r="SMQ1120" s="85"/>
      <c r="SMR1120" s="85"/>
      <c r="SMS1120" s="85"/>
      <c r="SMT1120" s="85"/>
      <c r="SMU1120" s="85"/>
      <c r="SMV1120" s="85"/>
      <c r="SMW1120" s="85"/>
      <c r="SMX1120" s="85"/>
      <c r="SMY1120" s="85"/>
      <c r="SMZ1120" s="85"/>
      <c r="SNA1120" s="85"/>
      <c r="SNB1120" s="85"/>
      <c r="SNC1120" s="85"/>
      <c r="SND1120" s="85"/>
      <c r="SNE1120" s="85"/>
      <c r="SNF1120" s="85"/>
      <c r="SNG1120" s="85"/>
      <c r="SNH1120" s="85"/>
      <c r="SNI1120" s="85"/>
      <c r="SNJ1120" s="85"/>
      <c r="SNK1120" s="85"/>
      <c r="SNL1120" s="85"/>
      <c r="SNM1120" s="85"/>
      <c r="SNN1120" s="85"/>
      <c r="SNO1120" s="85"/>
      <c r="SNP1120" s="85"/>
      <c r="SNQ1120" s="85"/>
      <c r="SNR1120" s="85"/>
      <c r="SNS1120" s="85"/>
      <c r="SNT1120" s="85"/>
      <c r="SNU1120" s="85"/>
      <c r="SNV1120" s="85"/>
      <c r="SNW1120" s="85"/>
      <c r="SNX1120" s="85"/>
      <c r="SNY1120" s="85"/>
      <c r="SNZ1120" s="85"/>
      <c r="SOA1120" s="85"/>
      <c r="SOB1120" s="85"/>
      <c r="SOC1120" s="85"/>
      <c r="SOD1120" s="85"/>
      <c r="SOE1120" s="85"/>
      <c r="SOF1120" s="85"/>
      <c r="SOG1120" s="85"/>
      <c r="SOH1120" s="85"/>
      <c r="SOI1120" s="85"/>
      <c r="SOJ1120" s="85"/>
      <c r="SOK1120" s="85"/>
      <c r="SOL1120" s="85"/>
      <c r="SOM1120" s="85"/>
      <c r="SON1120" s="85"/>
      <c r="SOO1120" s="85"/>
      <c r="SOP1120" s="85"/>
      <c r="SOQ1120" s="85"/>
      <c r="SOR1120" s="85"/>
      <c r="SOS1120" s="85"/>
      <c r="SOT1120" s="85"/>
      <c r="SOU1120" s="85"/>
      <c r="SOV1120" s="85"/>
      <c r="SOW1120" s="85"/>
      <c r="SOX1120" s="85"/>
      <c r="SOY1120" s="85"/>
      <c r="SOZ1120" s="85"/>
      <c r="SPA1120" s="85"/>
      <c r="SPB1120" s="85"/>
      <c r="SPC1120" s="85"/>
      <c r="SPD1120" s="85"/>
      <c r="SPE1120" s="85"/>
      <c r="SPF1120" s="85"/>
      <c r="SPG1120" s="85"/>
      <c r="SPH1120" s="85"/>
      <c r="SPI1120" s="85"/>
      <c r="SPJ1120" s="85"/>
      <c r="SPK1120" s="85"/>
      <c r="SPL1120" s="85"/>
      <c r="SPM1120" s="85"/>
      <c r="SPN1120" s="85"/>
      <c r="SPO1120" s="85"/>
      <c r="SPP1120" s="85"/>
      <c r="SPQ1120" s="85"/>
      <c r="SPR1120" s="85"/>
      <c r="SPS1120" s="85"/>
      <c r="SPT1120" s="85"/>
      <c r="SPU1120" s="85"/>
      <c r="SPV1120" s="85"/>
      <c r="SPW1120" s="85"/>
      <c r="SPX1120" s="85"/>
      <c r="SPY1120" s="85"/>
      <c r="SPZ1120" s="85"/>
      <c r="SQA1120" s="85"/>
      <c r="SQB1120" s="85"/>
      <c r="SQC1120" s="85"/>
      <c r="SQD1120" s="85"/>
      <c r="SQE1120" s="85"/>
      <c r="SQF1120" s="85"/>
      <c r="SQG1120" s="85"/>
      <c r="SQH1120" s="85"/>
      <c r="SQI1120" s="85"/>
      <c r="SQJ1120" s="85"/>
      <c r="SQK1120" s="85"/>
      <c r="SQL1120" s="85"/>
      <c r="SQM1120" s="85"/>
      <c r="SQN1120" s="85"/>
      <c r="SQO1120" s="85"/>
      <c r="SQP1120" s="85"/>
      <c r="SQQ1120" s="85"/>
      <c r="SQR1120" s="85"/>
      <c r="SQS1120" s="85"/>
      <c r="SQT1120" s="85"/>
      <c r="SQU1120" s="85"/>
      <c r="SQV1120" s="85"/>
      <c r="SQW1120" s="85"/>
      <c r="SQX1120" s="85"/>
      <c r="SQY1120" s="85"/>
      <c r="SQZ1120" s="85"/>
      <c r="SRA1120" s="85"/>
      <c r="SRB1120" s="85"/>
      <c r="SRC1120" s="85"/>
      <c r="SRD1120" s="85"/>
      <c r="SRE1120" s="85"/>
      <c r="SRF1120" s="85"/>
      <c r="SRG1120" s="85"/>
      <c r="SRH1120" s="85"/>
      <c r="SRI1120" s="85"/>
      <c r="SRJ1120" s="85"/>
      <c r="SRK1120" s="85"/>
      <c r="SRL1120" s="85"/>
      <c r="SRM1120" s="85"/>
      <c r="SRN1120" s="85"/>
      <c r="SRO1120" s="85"/>
      <c r="SRP1120" s="85"/>
      <c r="SRQ1120" s="85"/>
      <c r="SRR1120" s="85"/>
      <c r="SRS1120" s="85"/>
      <c r="SRT1120" s="85"/>
      <c r="SRU1120" s="85"/>
      <c r="SRV1120" s="85"/>
      <c r="SRW1120" s="85"/>
      <c r="SRX1120" s="85"/>
      <c r="SRY1120" s="85"/>
      <c r="SRZ1120" s="85"/>
      <c r="SSA1120" s="85"/>
      <c r="SSB1120" s="85"/>
      <c r="SSC1120" s="85"/>
      <c r="SSD1120" s="85"/>
      <c r="SSE1120" s="85"/>
      <c r="SSF1120" s="85"/>
      <c r="SSG1120" s="85"/>
      <c r="SSH1120" s="85"/>
      <c r="SSI1120" s="85"/>
      <c r="SSJ1120" s="85"/>
      <c r="SSK1120" s="85"/>
      <c r="SSL1120" s="85"/>
      <c r="SSM1120" s="85"/>
      <c r="SSN1120" s="85"/>
      <c r="SSO1120" s="85"/>
      <c r="SSP1120" s="85"/>
      <c r="SSQ1120" s="85"/>
      <c r="SSR1120" s="85"/>
      <c r="SSS1120" s="85"/>
      <c r="SST1120" s="85"/>
      <c r="SSU1120" s="85"/>
      <c r="SSV1120" s="85"/>
      <c r="SSW1120" s="85"/>
      <c r="SSX1120" s="85"/>
      <c r="SSY1120" s="85"/>
      <c r="SSZ1120" s="85"/>
      <c r="STA1120" s="85"/>
      <c r="STB1120" s="85"/>
      <c r="STC1120" s="85"/>
      <c r="STD1120" s="85"/>
      <c r="STE1120" s="85"/>
      <c r="STF1120" s="85"/>
      <c r="STG1120" s="85"/>
      <c r="STH1120" s="85"/>
      <c r="STI1120" s="85"/>
      <c r="STJ1120" s="85"/>
      <c r="STK1120" s="85"/>
      <c r="STL1120" s="85"/>
      <c r="STM1120" s="85"/>
      <c r="STN1120" s="85"/>
      <c r="STO1120" s="85"/>
      <c r="STP1120" s="85"/>
      <c r="STQ1120" s="85"/>
      <c r="STR1120" s="85"/>
      <c r="STS1120" s="85"/>
      <c r="STT1120" s="85"/>
      <c r="STU1120" s="85"/>
      <c r="STV1120" s="85"/>
      <c r="STW1120" s="85"/>
      <c r="STX1120" s="85"/>
      <c r="STY1120" s="85"/>
      <c r="STZ1120" s="85"/>
      <c r="SUA1120" s="85"/>
      <c r="SUB1120" s="85"/>
      <c r="SUC1120" s="85"/>
      <c r="SUD1120" s="85"/>
      <c r="SUE1120" s="85"/>
      <c r="SUF1120" s="85"/>
      <c r="SUG1120" s="85"/>
      <c r="SUH1120" s="85"/>
      <c r="SUI1120" s="85"/>
      <c r="SUJ1120" s="85"/>
      <c r="SUK1120" s="85"/>
      <c r="SUL1120" s="85"/>
      <c r="SUM1120" s="85"/>
      <c r="SUN1120" s="85"/>
      <c r="SUO1120" s="85"/>
      <c r="SUP1120" s="85"/>
      <c r="SUQ1120" s="85"/>
      <c r="SUR1120" s="85"/>
      <c r="SUS1120" s="85"/>
      <c r="SUT1120" s="85"/>
      <c r="SUU1120" s="85"/>
      <c r="SUV1120" s="85"/>
      <c r="SUW1120" s="85"/>
      <c r="SUX1120" s="85"/>
      <c r="SUY1120" s="85"/>
      <c r="SUZ1120" s="85"/>
      <c r="SVA1120" s="85"/>
      <c r="SVB1120" s="85"/>
      <c r="SVC1120" s="85"/>
      <c r="SVD1120" s="85"/>
      <c r="SVE1120" s="85"/>
      <c r="SVF1120" s="85"/>
      <c r="SVG1120" s="85"/>
      <c r="SVH1120" s="85"/>
      <c r="SVI1120" s="85"/>
      <c r="SVJ1120" s="85"/>
      <c r="SVK1120" s="85"/>
      <c r="SVL1120" s="85"/>
      <c r="SVM1120" s="85"/>
      <c r="SVN1120" s="85"/>
      <c r="SVO1120" s="85"/>
      <c r="SVP1120" s="85"/>
      <c r="SVQ1120" s="85"/>
      <c r="SVR1120" s="85"/>
      <c r="SVS1120" s="85"/>
      <c r="SVT1120" s="85"/>
      <c r="SVU1120" s="85"/>
      <c r="SVV1120" s="85"/>
      <c r="SVW1120" s="85"/>
      <c r="SVX1120" s="85"/>
      <c r="SVY1120" s="85"/>
      <c r="SVZ1120" s="85"/>
      <c r="SWA1120" s="85"/>
      <c r="SWB1120" s="85"/>
      <c r="SWC1120" s="85"/>
      <c r="SWD1120" s="85"/>
      <c r="SWE1120" s="85"/>
      <c r="SWF1120" s="85"/>
      <c r="SWG1120" s="85"/>
      <c r="SWH1120" s="85"/>
      <c r="SWI1120" s="85"/>
      <c r="SWJ1120" s="85"/>
      <c r="SWK1120" s="85"/>
      <c r="SWL1120" s="85"/>
      <c r="SWM1120" s="85"/>
      <c r="SWN1120" s="85"/>
      <c r="SWO1120" s="85"/>
      <c r="SWP1120" s="85"/>
      <c r="SWQ1120" s="85"/>
      <c r="SWR1120" s="85"/>
      <c r="SWS1120" s="85"/>
      <c r="SWT1120" s="85"/>
      <c r="SWU1120" s="85"/>
      <c r="SWV1120" s="85"/>
      <c r="SWW1120" s="85"/>
      <c r="SWX1120" s="85"/>
      <c r="SWY1120" s="85"/>
      <c r="SWZ1120" s="85"/>
      <c r="SXA1120" s="85"/>
      <c r="SXB1120" s="85"/>
      <c r="SXC1120" s="85"/>
      <c r="SXD1120" s="85"/>
      <c r="SXE1120" s="85"/>
      <c r="SXF1120" s="85"/>
      <c r="SXG1120" s="85"/>
      <c r="SXH1120" s="85"/>
      <c r="SXI1120" s="85"/>
      <c r="SXJ1120" s="85"/>
      <c r="SXK1120" s="85"/>
      <c r="SXL1120" s="85"/>
      <c r="SXM1120" s="85"/>
      <c r="SXN1120" s="85"/>
      <c r="SXO1120" s="85"/>
      <c r="SXP1120" s="85"/>
      <c r="SXQ1120" s="85"/>
      <c r="SXR1120" s="85"/>
      <c r="SXS1120" s="85"/>
      <c r="SXT1120" s="85"/>
      <c r="SXU1120" s="85"/>
      <c r="SXV1120" s="85"/>
      <c r="SXW1120" s="85"/>
      <c r="SXX1120" s="85"/>
      <c r="SXY1120" s="85"/>
      <c r="SXZ1120" s="85"/>
      <c r="SYA1120" s="85"/>
      <c r="SYB1120" s="85"/>
      <c r="SYC1120" s="85"/>
      <c r="SYD1120" s="85"/>
      <c r="SYE1120" s="85"/>
      <c r="SYF1120" s="85"/>
      <c r="SYG1120" s="85"/>
      <c r="SYH1120" s="85"/>
      <c r="SYI1120" s="85"/>
      <c r="SYJ1120" s="85"/>
      <c r="SYK1120" s="85"/>
      <c r="SYL1120" s="85"/>
      <c r="SYM1120" s="85"/>
      <c r="SYN1120" s="85"/>
      <c r="SYO1120" s="85"/>
      <c r="SYP1120" s="85"/>
      <c r="SYQ1120" s="85"/>
      <c r="SYR1120" s="85"/>
      <c r="SYS1120" s="85"/>
      <c r="SYT1120" s="85"/>
      <c r="SYU1120" s="85"/>
      <c r="SYV1120" s="85"/>
      <c r="SYW1120" s="85"/>
      <c r="SYX1120" s="85"/>
      <c r="SYY1120" s="85"/>
      <c r="SYZ1120" s="85"/>
      <c r="SZA1120" s="85"/>
      <c r="SZB1120" s="85"/>
      <c r="SZC1120" s="85"/>
      <c r="SZD1120" s="85"/>
      <c r="SZE1120" s="85"/>
      <c r="SZF1120" s="85"/>
      <c r="SZG1120" s="85"/>
      <c r="SZH1120" s="85"/>
      <c r="SZI1120" s="85"/>
      <c r="SZJ1120" s="85"/>
      <c r="SZK1120" s="85"/>
      <c r="SZL1120" s="85"/>
      <c r="SZM1120" s="85"/>
      <c r="SZN1120" s="85"/>
      <c r="SZO1120" s="85"/>
      <c r="SZP1120" s="85"/>
      <c r="SZQ1120" s="85"/>
      <c r="SZR1120" s="85"/>
      <c r="SZS1120" s="85"/>
      <c r="SZT1120" s="85"/>
      <c r="SZU1120" s="85"/>
      <c r="SZV1120" s="85"/>
      <c r="SZW1120" s="85"/>
      <c r="SZX1120" s="85"/>
      <c r="SZY1120" s="85"/>
      <c r="SZZ1120" s="85"/>
      <c r="TAA1120" s="85"/>
      <c r="TAB1120" s="85"/>
      <c r="TAC1120" s="85"/>
      <c r="TAD1120" s="85"/>
      <c r="TAE1120" s="85"/>
      <c r="TAF1120" s="85"/>
      <c r="TAG1120" s="85"/>
      <c r="TAH1120" s="85"/>
      <c r="TAI1120" s="85"/>
      <c r="TAJ1120" s="85"/>
      <c r="TAK1120" s="85"/>
      <c r="TAL1120" s="85"/>
      <c r="TAM1120" s="85"/>
      <c r="TAN1120" s="85"/>
      <c r="TAO1120" s="85"/>
      <c r="TAP1120" s="85"/>
      <c r="TAQ1120" s="85"/>
      <c r="TAR1120" s="85"/>
      <c r="TAS1120" s="85"/>
      <c r="TAT1120" s="85"/>
      <c r="TAU1120" s="85"/>
      <c r="TAV1120" s="85"/>
      <c r="TAW1120" s="85"/>
      <c r="TAX1120" s="85"/>
      <c r="TAY1120" s="85"/>
      <c r="TAZ1120" s="85"/>
      <c r="TBA1120" s="85"/>
      <c r="TBB1120" s="85"/>
      <c r="TBC1120" s="85"/>
      <c r="TBD1120" s="85"/>
      <c r="TBE1120" s="85"/>
      <c r="TBF1120" s="85"/>
      <c r="TBG1120" s="85"/>
      <c r="TBH1120" s="85"/>
      <c r="TBI1120" s="85"/>
      <c r="TBJ1120" s="85"/>
      <c r="TBK1120" s="85"/>
      <c r="TBL1120" s="85"/>
      <c r="TBM1120" s="85"/>
      <c r="TBN1120" s="85"/>
      <c r="TBO1120" s="85"/>
      <c r="TBP1120" s="85"/>
      <c r="TBQ1120" s="85"/>
      <c r="TBR1120" s="85"/>
      <c r="TBS1120" s="85"/>
      <c r="TBT1120" s="85"/>
      <c r="TBU1120" s="85"/>
      <c r="TBV1120" s="85"/>
      <c r="TBW1120" s="85"/>
      <c r="TBX1120" s="85"/>
      <c r="TBY1120" s="85"/>
      <c r="TBZ1120" s="85"/>
      <c r="TCA1120" s="85"/>
      <c r="TCB1120" s="85"/>
      <c r="TCC1120" s="85"/>
      <c r="TCD1120" s="85"/>
      <c r="TCE1120" s="85"/>
      <c r="TCF1120" s="85"/>
      <c r="TCG1120" s="85"/>
      <c r="TCH1120" s="85"/>
      <c r="TCI1120" s="85"/>
      <c r="TCJ1120" s="85"/>
      <c r="TCK1120" s="85"/>
      <c r="TCL1120" s="85"/>
      <c r="TCM1120" s="85"/>
      <c r="TCN1120" s="85"/>
      <c r="TCO1120" s="85"/>
      <c r="TCP1120" s="85"/>
      <c r="TCQ1120" s="85"/>
      <c r="TCR1120" s="85"/>
      <c r="TCS1120" s="85"/>
      <c r="TCT1120" s="85"/>
      <c r="TCU1120" s="85"/>
      <c r="TCV1120" s="85"/>
      <c r="TCW1120" s="85"/>
      <c r="TCX1120" s="85"/>
      <c r="TCY1120" s="85"/>
      <c r="TCZ1120" s="85"/>
      <c r="TDA1120" s="85"/>
      <c r="TDB1120" s="85"/>
      <c r="TDC1120" s="85"/>
      <c r="TDD1120" s="85"/>
      <c r="TDE1120" s="85"/>
      <c r="TDF1120" s="85"/>
      <c r="TDG1120" s="85"/>
      <c r="TDH1120" s="85"/>
      <c r="TDI1120" s="85"/>
      <c r="TDJ1120" s="85"/>
      <c r="TDK1120" s="85"/>
      <c r="TDL1120" s="85"/>
      <c r="TDM1120" s="85"/>
      <c r="TDN1120" s="85"/>
      <c r="TDO1120" s="85"/>
      <c r="TDP1120" s="85"/>
      <c r="TDQ1120" s="85"/>
      <c r="TDR1120" s="85"/>
      <c r="TDS1120" s="85"/>
      <c r="TDT1120" s="85"/>
      <c r="TDU1120" s="85"/>
      <c r="TDV1120" s="85"/>
      <c r="TDW1120" s="85"/>
      <c r="TDX1120" s="85"/>
      <c r="TDY1120" s="85"/>
      <c r="TDZ1120" s="85"/>
      <c r="TEA1120" s="85"/>
      <c r="TEB1120" s="85"/>
      <c r="TEC1120" s="85"/>
      <c r="TED1120" s="85"/>
      <c r="TEE1120" s="85"/>
      <c r="TEF1120" s="85"/>
      <c r="TEG1120" s="85"/>
      <c r="TEH1120" s="85"/>
      <c r="TEI1120" s="85"/>
      <c r="TEJ1120" s="85"/>
      <c r="TEK1120" s="85"/>
      <c r="TEL1120" s="85"/>
      <c r="TEM1120" s="85"/>
      <c r="TEN1120" s="85"/>
      <c r="TEO1120" s="85"/>
      <c r="TEP1120" s="85"/>
      <c r="TEQ1120" s="85"/>
      <c r="TER1120" s="85"/>
      <c r="TES1120" s="85"/>
      <c r="TET1120" s="85"/>
      <c r="TEU1120" s="85"/>
      <c r="TEV1120" s="85"/>
      <c r="TEW1120" s="85"/>
      <c r="TEX1120" s="85"/>
      <c r="TEY1120" s="85"/>
      <c r="TEZ1120" s="85"/>
      <c r="TFA1120" s="85"/>
      <c r="TFB1120" s="85"/>
      <c r="TFC1120" s="85"/>
      <c r="TFD1120" s="85"/>
      <c r="TFE1120" s="85"/>
      <c r="TFF1120" s="85"/>
      <c r="TFG1120" s="85"/>
      <c r="TFH1120" s="85"/>
      <c r="TFI1120" s="85"/>
      <c r="TFJ1120" s="85"/>
      <c r="TFK1120" s="85"/>
      <c r="TFL1120" s="85"/>
      <c r="TFM1120" s="85"/>
      <c r="TFN1120" s="85"/>
      <c r="TFO1120" s="85"/>
      <c r="TFP1120" s="85"/>
      <c r="TFQ1120" s="85"/>
      <c r="TFR1120" s="85"/>
      <c r="TFS1120" s="85"/>
      <c r="TFT1120" s="85"/>
      <c r="TFU1120" s="85"/>
      <c r="TFV1120" s="85"/>
      <c r="TFW1120" s="85"/>
      <c r="TFX1120" s="85"/>
      <c r="TFY1120" s="85"/>
      <c r="TFZ1120" s="85"/>
      <c r="TGA1120" s="85"/>
      <c r="TGB1120" s="85"/>
      <c r="TGC1120" s="85"/>
      <c r="TGD1120" s="85"/>
      <c r="TGE1120" s="85"/>
      <c r="TGF1120" s="85"/>
      <c r="TGG1120" s="85"/>
      <c r="TGH1120" s="85"/>
      <c r="TGI1120" s="85"/>
      <c r="TGJ1120" s="85"/>
      <c r="TGK1120" s="85"/>
      <c r="TGL1120" s="85"/>
      <c r="TGM1120" s="85"/>
      <c r="TGN1120" s="85"/>
      <c r="TGO1120" s="85"/>
      <c r="TGP1120" s="85"/>
      <c r="TGQ1120" s="85"/>
      <c r="TGR1120" s="85"/>
      <c r="TGS1120" s="85"/>
      <c r="TGT1120" s="85"/>
      <c r="TGU1120" s="85"/>
      <c r="TGV1120" s="85"/>
      <c r="TGW1120" s="85"/>
      <c r="TGX1120" s="85"/>
      <c r="TGY1120" s="85"/>
      <c r="TGZ1120" s="85"/>
      <c r="THA1120" s="85"/>
      <c r="THB1120" s="85"/>
      <c r="THC1120" s="85"/>
      <c r="THD1120" s="85"/>
      <c r="THE1120" s="85"/>
      <c r="THF1120" s="85"/>
      <c r="THG1120" s="85"/>
      <c r="THH1120" s="85"/>
      <c r="THI1120" s="85"/>
      <c r="THJ1120" s="85"/>
      <c r="THK1120" s="85"/>
      <c r="THL1120" s="85"/>
      <c r="THM1120" s="85"/>
      <c r="THN1120" s="85"/>
      <c r="THO1120" s="85"/>
      <c r="THP1120" s="85"/>
      <c r="THQ1120" s="85"/>
      <c r="THR1120" s="85"/>
      <c r="THS1120" s="85"/>
      <c r="THT1120" s="85"/>
      <c r="THU1120" s="85"/>
      <c r="THV1120" s="85"/>
      <c r="THW1120" s="85"/>
      <c r="THX1120" s="85"/>
      <c r="THY1120" s="85"/>
      <c r="THZ1120" s="85"/>
      <c r="TIA1120" s="85"/>
      <c r="TIB1120" s="85"/>
      <c r="TIC1120" s="85"/>
      <c r="TID1120" s="85"/>
      <c r="TIE1120" s="85"/>
      <c r="TIF1120" s="85"/>
      <c r="TIG1120" s="85"/>
      <c r="TIH1120" s="85"/>
      <c r="TII1120" s="85"/>
      <c r="TIJ1120" s="85"/>
      <c r="TIK1120" s="85"/>
      <c r="TIL1120" s="85"/>
      <c r="TIM1120" s="85"/>
      <c r="TIN1120" s="85"/>
      <c r="TIO1120" s="85"/>
      <c r="TIP1120" s="85"/>
      <c r="TIQ1120" s="85"/>
      <c r="TIR1120" s="85"/>
      <c r="TIS1120" s="85"/>
      <c r="TIT1120" s="85"/>
      <c r="TIU1120" s="85"/>
      <c r="TIV1120" s="85"/>
      <c r="TIW1120" s="85"/>
      <c r="TIX1120" s="85"/>
      <c r="TIY1120" s="85"/>
      <c r="TIZ1120" s="85"/>
      <c r="TJA1120" s="85"/>
      <c r="TJB1120" s="85"/>
      <c r="TJC1120" s="85"/>
      <c r="TJD1120" s="85"/>
      <c r="TJE1120" s="85"/>
      <c r="TJF1120" s="85"/>
      <c r="TJG1120" s="85"/>
      <c r="TJH1120" s="85"/>
      <c r="TJI1120" s="85"/>
      <c r="TJJ1120" s="85"/>
      <c r="TJK1120" s="85"/>
      <c r="TJL1120" s="85"/>
      <c r="TJM1120" s="85"/>
      <c r="TJN1120" s="85"/>
      <c r="TJO1120" s="85"/>
      <c r="TJP1120" s="85"/>
      <c r="TJQ1120" s="85"/>
      <c r="TJR1120" s="85"/>
      <c r="TJS1120" s="85"/>
      <c r="TJT1120" s="85"/>
      <c r="TJU1120" s="85"/>
      <c r="TJV1120" s="85"/>
      <c r="TJW1120" s="85"/>
      <c r="TJX1120" s="85"/>
      <c r="TJY1120" s="85"/>
      <c r="TJZ1120" s="85"/>
      <c r="TKA1120" s="85"/>
      <c r="TKB1120" s="85"/>
      <c r="TKC1120" s="85"/>
      <c r="TKD1120" s="85"/>
      <c r="TKE1120" s="85"/>
      <c r="TKF1120" s="85"/>
      <c r="TKG1120" s="85"/>
      <c r="TKH1120" s="85"/>
      <c r="TKI1120" s="85"/>
      <c r="TKJ1120" s="85"/>
      <c r="TKK1120" s="85"/>
      <c r="TKL1120" s="85"/>
      <c r="TKM1120" s="85"/>
      <c r="TKN1120" s="85"/>
      <c r="TKO1120" s="85"/>
      <c r="TKP1120" s="85"/>
      <c r="TKQ1120" s="85"/>
      <c r="TKR1120" s="85"/>
      <c r="TKS1120" s="85"/>
      <c r="TKT1120" s="85"/>
      <c r="TKU1120" s="85"/>
      <c r="TKV1120" s="85"/>
      <c r="TKW1120" s="85"/>
      <c r="TKX1120" s="85"/>
      <c r="TKY1120" s="85"/>
      <c r="TKZ1120" s="85"/>
      <c r="TLA1120" s="85"/>
      <c r="TLB1120" s="85"/>
      <c r="TLC1120" s="85"/>
      <c r="TLD1120" s="85"/>
      <c r="TLE1120" s="85"/>
      <c r="TLF1120" s="85"/>
      <c r="TLG1120" s="85"/>
      <c r="TLH1120" s="85"/>
      <c r="TLI1120" s="85"/>
      <c r="TLJ1120" s="85"/>
      <c r="TLK1120" s="85"/>
      <c r="TLL1120" s="85"/>
      <c r="TLM1120" s="85"/>
      <c r="TLN1120" s="85"/>
      <c r="TLO1120" s="85"/>
      <c r="TLP1120" s="85"/>
      <c r="TLQ1120" s="85"/>
      <c r="TLR1120" s="85"/>
      <c r="TLS1120" s="85"/>
      <c r="TLT1120" s="85"/>
      <c r="TLU1120" s="85"/>
      <c r="TLV1120" s="85"/>
      <c r="TLW1120" s="85"/>
      <c r="TLX1120" s="85"/>
      <c r="TLY1120" s="85"/>
      <c r="TLZ1120" s="85"/>
      <c r="TMA1120" s="85"/>
      <c r="TMB1120" s="85"/>
      <c r="TMC1120" s="85"/>
      <c r="TMD1120" s="85"/>
      <c r="TME1120" s="85"/>
      <c r="TMF1120" s="85"/>
      <c r="TMG1120" s="85"/>
      <c r="TMH1120" s="85"/>
      <c r="TMI1120" s="85"/>
      <c r="TMJ1120" s="85"/>
      <c r="TMK1120" s="85"/>
      <c r="TML1120" s="85"/>
      <c r="TMM1120" s="85"/>
      <c r="TMN1120" s="85"/>
      <c r="TMO1120" s="85"/>
      <c r="TMP1120" s="85"/>
      <c r="TMQ1120" s="85"/>
      <c r="TMR1120" s="85"/>
      <c r="TMS1120" s="85"/>
      <c r="TMT1120" s="85"/>
      <c r="TMU1120" s="85"/>
      <c r="TMV1120" s="85"/>
      <c r="TMW1120" s="85"/>
      <c r="TMX1120" s="85"/>
      <c r="TMY1120" s="85"/>
      <c r="TMZ1120" s="85"/>
      <c r="TNA1120" s="85"/>
      <c r="TNB1120" s="85"/>
      <c r="TNC1120" s="85"/>
      <c r="TND1120" s="85"/>
      <c r="TNE1120" s="85"/>
      <c r="TNF1120" s="85"/>
      <c r="TNG1120" s="85"/>
      <c r="TNH1120" s="85"/>
      <c r="TNI1120" s="85"/>
      <c r="TNJ1120" s="85"/>
      <c r="TNK1120" s="85"/>
      <c r="TNL1120" s="85"/>
      <c r="TNM1120" s="85"/>
      <c r="TNN1120" s="85"/>
      <c r="TNO1120" s="85"/>
      <c r="TNP1120" s="85"/>
      <c r="TNQ1120" s="85"/>
      <c r="TNR1120" s="85"/>
      <c r="TNS1120" s="85"/>
      <c r="TNT1120" s="85"/>
      <c r="TNU1120" s="85"/>
      <c r="TNV1120" s="85"/>
      <c r="TNW1120" s="85"/>
      <c r="TNX1120" s="85"/>
      <c r="TNY1120" s="85"/>
      <c r="TNZ1120" s="85"/>
      <c r="TOA1120" s="85"/>
      <c r="TOB1120" s="85"/>
      <c r="TOC1120" s="85"/>
      <c r="TOD1120" s="85"/>
      <c r="TOE1120" s="85"/>
      <c r="TOF1120" s="85"/>
      <c r="TOG1120" s="85"/>
      <c r="TOH1120" s="85"/>
      <c r="TOI1120" s="85"/>
      <c r="TOJ1120" s="85"/>
      <c r="TOK1120" s="85"/>
      <c r="TOL1120" s="85"/>
      <c r="TOM1120" s="85"/>
      <c r="TON1120" s="85"/>
      <c r="TOO1120" s="85"/>
      <c r="TOP1120" s="85"/>
      <c r="TOQ1120" s="85"/>
      <c r="TOR1120" s="85"/>
      <c r="TOS1120" s="85"/>
      <c r="TOT1120" s="85"/>
      <c r="TOU1120" s="85"/>
      <c r="TOV1120" s="85"/>
      <c r="TOW1120" s="85"/>
      <c r="TOX1120" s="85"/>
      <c r="TOY1120" s="85"/>
      <c r="TOZ1120" s="85"/>
      <c r="TPA1120" s="85"/>
      <c r="TPB1120" s="85"/>
      <c r="TPC1120" s="85"/>
      <c r="TPD1120" s="85"/>
      <c r="TPE1120" s="85"/>
      <c r="TPF1120" s="85"/>
      <c r="TPG1120" s="85"/>
      <c r="TPH1120" s="85"/>
      <c r="TPI1120" s="85"/>
      <c r="TPJ1120" s="85"/>
      <c r="TPK1120" s="85"/>
      <c r="TPL1120" s="85"/>
      <c r="TPM1120" s="85"/>
      <c r="TPN1120" s="85"/>
      <c r="TPO1120" s="85"/>
      <c r="TPP1120" s="85"/>
      <c r="TPQ1120" s="85"/>
      <c r="TPR1120" s="85"/>
      <c r="TPS1120" s="85"/>
      <c r="TPT1120" s="85"/>
      <c r="TPU1120" s="85"/>
      <c r="TPV1120" s="85"/>
      <c r="TPW1120" s="85"/>
      <c r="TPX1120" s="85"/>
      <c r="TPY1120" s="85"/>
      <c r="TPZ1120" s="85"/>
      <c r="TQA1120" s="85"/>
      <c r="TQB1120" s="85"/>
      <c r="TQC1120" s="85"/>
      <c r="TQD1120" s="85"/>
      <c r="TQE1120" s="85"/>
      <c r="TQF1120" s="85"/>
      <c r="TQG1120" s="85"/>
      <c r="TQH1120" s="85"/>
      <c r="TQI1120" s="85"/>
      <c r="TQJ1120" s="85"/>
      <c r="TQK1120" s="85"/>
      <c r="TQL1120" s="85"/>
      <c r="TQM1120" s="85"/>
      <c r="TQN1120" s="85"/>
      <c r="TQO1120" s="85"/>
      <c r="TQP1120" s="85"/>
      <c r="TQQ1120" s="85"/>
      <c r="TQR1120" s="85"/>
      <c r="TQS1120" s="85"/>
      <c r="TQT1120" s="85"/>
      <c r="TQU1120" s="85"/>
      <c r="TQV1120" s="85"/>
      <c r="TQW1120" s="85"/>
      <c r="TQX1120" s="85"/>
      <c r="TQY1120" s="85"/>
      <c r="TQZ1120" s="85"/>
      <c r="TRA1120" s="85"/>
      <c r="TRB1120" s="85"/>
      <c r="TRC1120" s="85"/>
      <c r="TRD1120" s="85"/>
      <c r="TRE1120" s="85"/>
      <c r="TRF1120" s="85"/>
      <c r="TRG1120" s="85"/>
      <c r="TRH1120" s="85"/>
      <c r="TRI1120" s="85"/>
      <c r="TRJ1120" s="85"/>
      <c r="TRK1120" s="85"/>
      <c r="TRL1120" s="85"/>
      <c r="TRM1120" s="85"/>
      <c r="TRN1120" s="85"/>
      <c r="TRO1120" s="85"/>
      <c r="TRP1120" s="85"/>
      <c r="TRQ1120" s="85"/>
      <c r="TRR1120" s="85"/>
      <c r="TRS1120" s="85"/>
      <c r="TRT1120" s="85"/>
      <c r="TRU1120" s="85"/>
      <c r="TRV1120" s="85"/>
      <c r="TRW1120" s="85"/>
      <c r="TRX1120" s="85"/>
      <c r="TRY1120" s="85"/>
      <c r="TRZ1120" s="85"/>
      <c r="TSA1120" s="85"/>
      <c r="TSB1120" s="85"/>
      <c r="TSC1120" s="85"/>
      <c r="TSD1120" s="85"/>
      <c r="TSE1120" s="85"/>
      <c r="TSF1120" s="85"/>
      <c r="TSG1120" s="85"/>
      <c r="TSH1120" s="85"/>
      <c r="TSI1120" s="85"/>
      <c r="TSJ1120" s="85"/>
      <c r="TSK1120" s="85"/>
      <c r="TSL1120" s="85"/>
      <c r="TSM1120" s="85"/>
      <c r="TSN1120" s="85"/>
      <c r="TSO1120" s="85"/>
      <c r="TSP1120" s="85"/>
      <c r="TSQ1120" s="85"/>
      <c r="TSR1120" s="85"/>
      <c r="TSS1120" s="85"/>
      <c r="TST1120" s="85"/>
      <c r="TSU1120" s="85"/>
      <c r="TSV1120" s="85"/>
      <c r="TSW1120" s="85"/>
      <c r="TSX1120" s="85"/>
      <c r="TSY1120" s="85"/>
      <c r="TSZ1120" s="85"/>
      <c r="TTA1120" s="85"/>
      <c r="TTB1120" s="85"/>
      <c r="TTC1120" s="85"/>
      <c r="TTD1120" s="85"/>
      <c r="TTE1120" s="85"/>
      <c r="TTF1120" s="85"/>
      <c r="TTG1120" s="85"/>
      <c r="TTH1120" s="85"/>
      <c r="TTI1120" s="85"/>
      <c r="TTJ1120" s="85"/>
      <c r="TTK1120" s="85"/>
      <c r="TTL1120" s="85"/>
      <c r="TTM1120" s="85"/>
      <c r="TTN1120" s="85"/>
      <c r="TTO1120" s="85"/>
      <c r="TTP1120" s="85"/>
      <c r="TTQ1120" s="85"/>
      <c r="TTR1120" s="85"/>
      <c r="TTS1120" s="85"/>
      <c r="TTT1120" s="85"/>
      <c r="TTU1120" s="85"/>
      <c r="TTV1120" s="85"/>
      <c r="TTW1120" s="85"/>
      <c r="TTX1120" s="85"/>
      <c r="TTY1120" s="85"/>
      <c r="TTZ1120" s="85"/>
      <c r="TUA1120" s="85"/>
      <c r="TUB1120" s="85"/>
      <c r="TUC1120" s="85"/>
      <c r="TUD1120" s="85"/>
      <c r="TUE1120" s="85"/>
      <c r="TUF1120" s="85"/>
      <c r="TUG1120" s="85"/>
      <c r="TUH1120" s="85"/>
      <c r="TUI1120" s="85"/>
      <c r="TUJ1120" s="85"/>
      <c r="TUK1120" s="85"/>
      <c r="TUL1120" s="85"/>
      <c r="TUM1120" s="85"/>
      <c r="TUN1120" s="85"/>
      <c r="TUO1120" s="85"/>
      <c r="TUP1120" s="85"/>
      <c r="TUQ1120" s="85"/>
      <c r="TUR1120" s="85"/>
      <c r="TUS1120" s="85"/>
      <c r="TUT1120" s="85"/>
      <c r="TUU1120" s="85"/>
      <c r="TUV1120" s="85"/>
      <c r="TUW1120" s="85"/>
      <c r="TUX1120" s="85"/>
      <c r="TUY1120" s="85"/>
      <c r="TUZ1120" s="85"/>
      <c r="TVA1120" s="85"/>
      <c r="TVB1120" s="85"/>
      <c r="TVC1120" s="85"/>
      <c r="TVD1120" s="85"/>
      <c r="TVE1120" s="85"/>
      <c r="TVF1120" s="85"/>
      <c r="TVG1120" s="85"/>
      <c r="TVH1120" s="85"/>
      <c r="TVI1120" s="85"/>
      <c r="TVJ1120" s="85"/>
      <c r="TVK1120" s="85"/>
      <c r="TVL1120" s="85"/>
      <c r="TVM1120" s="85"/>
      <c r="TVN1120" s="85"/>
      <c r="TVO1120" s="85"/>
      <c r="TVP1120" s="85"/>
      <c r="TVQ1120" s="85"/>
      <c r="TVR1120" s="85"/>
      <c r="TVS1120" s="85"/>
      <c r="TVT1120" s="85"/>
      <c r="TVU1120" s="85"/>
      <c r="TVV1120" s="85"/>
      <c r="TVW1120" s="85"/>
      <c r="TVX1120" s="85"/>
      <c r="TVY1120" s="85"/>
      <c r="TVZ1120" s="85"/>
      <c r="TWA1120" s="85"/>
      <c r="TWB1120" s="85"/>
      <c r="TWC1120" s="85"/>
      <c r="TWD1120" s="85"/>
      <c r="TWE1120" s="85"/>
      <c r="TWF1120" s="85"/>
      <c r="TWG1120" s="85"/>
      <c r="TWH1120" s="85"/>
      <c r="TWI1120" s="85"/>
      <c r="TWJ1120" s="85"/>
      <c r="TWK1120" s="85"/>
      <c r="TWL1120" s="85"/>
      <c r="TWM1120" s="85"/>
      <c r="TWN1120" s="85"/>
      <c r="TWO1120" s="85"/>
      <c r="TWP1120" s="85"/>
      <c r="TWQ1120" s="85"/>
      <c r="TWR1120" s="85"/>
      <c r="TWS1120" s="85"/>
      <c r="TWT1120" s="85"/>
      <c r="TWU1120" s="85"/>
      <c r="TWV1120" s="85"/>
      <c r="TWW1120" s="85"/>
      <c r="TWX1120" s="85"/>
      <c r="TWY1120" s="85"/>
      <c r="TWZ1120" s="85"/>
      <c r="TXA1120" s="85"/>
      <c r="TXB1120" s="85"/>
      <c r="TXC1120" s="85"/>
      <c r="TXD1120" s="85"/>
      <c r="TXE1120" s="85"/>
      <c r="TXF1120" s="85"/>
      <c r="TXG1120" s="85"/>
      <c r="TXH1120" s="85"/>
      <c r="TXI1120" s="85"/>
      <c r="TXJ1120" s="85"/>
      <c r="TXK1120" s="85"/>
      <c r="TXL1120" s="85"/>
      <c r="TXM1120" s="85"/>
      <c r="TXN1120" s="85"/>
      <c r="TXO1120" s="85"/>
      <c r="TXP1120" s="85"/>
      <c r="TXQ1120" s="85"/>
      <c r="TXR1120" s="85"/>
      <c r="TXS1120" s="85"/>
      <c r="TXT1120" s="85"/>
      <c r="TXU1120" s="85"/>
      <c r="TXV1120" s="85"/>
      <c r="TXW1120" s="85"/>
      <c r="TXX1120" s="85"/>
      <c r="TXY1120" s="85"/>
      <c r="TXZ1120" s="85"/>
      <c r="TYA1120" s="85"/>
      <c r="TYB1120" s="85"/>
      <c r="TYC1120" s="85"/>
      <c r="TYD1120" s="85"/>
      <c r="TYE1120" s="85"/>
      <c r="TYF1120" s="85"/>
      <c r="TYG1120" s="85"/>
      <c r="TYH1120" s="85"/>
      <c r="TYI1120" s="85"/>
      <c r="TYJ1120" s="85"/>
      <c r="TYK1120" s="85"/>
      <c r="TYL1120" s="85"/>
      <c r="TYM1120" s="85"/>
      <c r="TYN1120" s="85"/>
      <c r="TYO1120" s="85"/>
      <c r="TYP1120" s="85"/>
      <c r="TYQ1120" s="85"/>
      <c r="TYR1120" s="85"/>
      <c r="TYS1120" s="85"/>
      <c r="TYT1120" s="85"/>
      <c r="TYU1120" s="85"/>
      <c r="TYV1120" s="85"/>
      <c r="TYW1120" s="85"/>
      <c r="TYX1120" s="85"/>
      <c r="TYY1120" s="85"/>
      <c r="TYZ1120" s="85"/>
      <c r="TZA1120" s="85"/>
      <c r="TZB1120" s="85"/>
      <c r="TZC1120" s="85"/>
      <c r="TZD1120" s="85"/>
      <c r="TZE1120" s="85"/>
      <c r="TZF1120" s="85"/>
      <c r="TZG1120" s="85"/>
      <c r="TZH1120" s="85"/>
      <c r="TZI1120" s="85"/>
      <c r="TZJ1120" s="85"/>
      <c r="TZK1120" s="85"/>
      <c r="TZL1120" s="85"/>
      <c r="TZM1120" s="85"/>
      <c r="TZN1120" s="85"/>
      <c r="TZO1120" s="85"/>
      <c r="TZP1120" s="85"/>
      <c r="TZQ1120" s="85"/>
      <c r="TZR1120" s="85"/>
      <c r="TZS1120" s="85"/>
      <c r="TZT1120" s="85"/>
      <c r="TZU1120" s="85"/>
      <c r="TZV1120" s="85"/>
      <c r="TZW1120" s="85"/>
      <c r="TZX1120" s="85"/>
      <c r="TZY1120" s="85"/>
      <c r="TZZ1120" s="85"/>
      <c r="UAA1120" s="85"/>
      <c r="UAB1120" s="85"/>
      <c r="UAC1120" s="85"/>
      <c r="UAD1120" s="85"/>
      <c r="UAE1120" s="85"/>
      <c r="UAF1120" s="85"/>
      <c r="UAG1120" s="85"/>
      <c r="UAH1120" s="85"/>
      <c r="UAI1120" s="85"/>
      <c r="UAJ1120" s="85"/>
      <c r="UAK1120" s="85"/>
      <c r="UAL1120" s="85"/>
      <c r="UAM1120" s="85"/>
      <c r="UAN1120" s="85"/>
      <c r="UAO1120" s="85"/>
      <c r="UAP1120" s="85"/>
      <c r="UAQ1120" s="85"/>
      <c r="UAR1120" s="85"/>
      <c r="UAS1120" s="85"/>
      <c r="UAT1120" s="85"/>
      <c r="UAU1120" s="85"/>
      <c r="UAV1120" s="85"/>
      <c r="UAW1120" s="85"/>
      <c r="UAX1120" s="85"/>
      <c r="UAY1120" s="85"/>
      <c r="UAZ1120" s="85"/>
      <c r="UBA1120" s="85"/>
      <c r="UBB1120" s="85"/>
      <c r="UBC1120" s="85"/>
      <c r="UBD1120" s="85"/>
      <c r="UBE1120" s="85"/>
      <c r="UBF1120" s="85"/>
      <c r="UBG1120" s="85"/>
      <c r="UBH1120" s="85"/>
      <c r="UBI1120" s="85"/>
      <c r="UBJ1120" s="85"/>
      <c r="UBK1120" s="85"/>
      <c r="UBL1120" s="85"/>
      <c r="UBM1120" s="85"/>
      <c r="UBN1120" s="85"/>
      <c r="UBO1120" s="85"/>
      <c r="UBP1120" s="85"/>
      <c r="UBQ1120" s="85"/>
      <c r="UBR1120" s="85"/>
      <c r="UBS1120" s="85"/>
      <c r="UBT1120" s="85"/>
      <c r="UBU1120" s="85"/>
      <c r="UBV1120" s="85"/>
      <c r="UBW1120" s="85"/>
      <c r="UBX1120" s="85"/>
      <c r="UBY1120" s="85"/>
      <c r="UBZ1120" s="85"/>
      <c r="UCA1120" s="85"/>
      <c r="UCB1120" s="85"/>
      <c r="UCC1120" s="85"/>
      <c r="UCD1120" s="85"/>
      <c r="UCE1120" s="85"/>
      <c r="UCF1120" s="85"/>
      <c r="UCG1120" s="85"/>
      <c r="UCH1120" s="85"/>
      <c r="UCI1120" s="85"/>
      <c r="UCJ1120" s="85"/>
      <c r="UCK1120" s="85"/>
      <c r="UCL1120" s="85"/>
      <c r="UCM1120" s="85"/>
      <c r="UCN1120" s="85"/>
      <c r="UCO1120" s="85"/>
      <c r="UCP1120" s="85"/>
      <c r="UCQ1120" s="85"/>
      <c r="UCR1120" s="85"/>
      <c r="UCS1120" s="85"/>
      <c r="UCT1120" s="85"/>
      <c r="UCU1120" s="85"/>
      <c r="UCV1120" s="85"/>
      <c r="UCW1120" s="85"/>
      <c r="UCX1120" s="85"/>
      <c r="UCY1120" s="85"/>
      <c r="UCZ1120" s="85"/>
      <c r="UDA1120" s="85"/>
      <c r="UDB1120" s="85"/>
      <c r="UDC1120" s="85"/>
      <c r="UDD1120" s="85"/>
      <c r="UDE1120" s="85"/>
      <c r="UDF1120" s="85"/>
      <c r="UDG1120" s="85"/>
      <c r="UDH1120" s="85"/>
      <c r="UDI1120" s="85"/>
      <c r="UDJ1120" s="85"/>
      <c r="UDK1120" s="85"/>
      <c r="UDL1120" s="85"/>
      <c r="UDM1120" s="85"/>
      <c r="UDN1120" s="85"/>
      <c r="UDO1120" s="85"/>
      <c r="UDP1120" s="85"/>
      <c r="UDQ1120" s="85"/>
      <c r="UDR1120" s="85"/>
      <c r="UDS1120" s="85"/>
      <c r="UDT1120" s="85"/>
      <c r="UDU1120" s="85"/>
      <c r="UDV1120" s="85"/>
      <c r="UDW1120" s="85"/>
      <c r="UDX1120" s="85"/>
      <c r="UDY1120" s="85"/>
      <c r="UDZ1120" s="85"/>
      <c r="UEA1120" s="85"/>
      <c r="UEB1120" s="85"/>
      <c r="UEC1120" s="85"/>
      <c r="UED1120" s="85"/>
      <c r="UEE1120" s="85"/>
      <c r="UEF1120" s="85"/>
      <c r="UEG1120" s="85"/>
      <c r="UEH1120" s="85"/>
      <c r="UEI1120" s="85"/>
      <c r="UEJ1120" s="85"/>
      <c r="UEK1120" s="85"/>
      <c r="UEL1120" s="85"/>
      <c r="UEM1120" s="85"/>
      <c r="UEN1120" s="85"/>
      <c r="UEO1120" s="85"/>
      <c r="UEP1120" s="85"/>
      <c r="UEQ1120" s="85"/>
      <c r="UER1120" s="85"/>
      <c r="UES1120" s="85"/>
      <c r="UET1120" s="85"/>
      <c r="UEU1120" s="85"/>
      <c r="UEV1120" s="85"/>
      <c r="UEW1120" s="85"/>
      <c r="UEX1120" s="85"/>
      <c r="UEY1120" s="85"/>
      <c r="UEZ1120" s="85"/>
      <c r="UFA1120" s="85"/>
      <c r="UFB1120" s="85"/>
      <c r="UFC1120" s="85"/>
      <c r="UFD1120" s="85"/>
      <c r="UFE1120" s="85"/>
      <c r="UFF1120" s="85"/>
      <c r="UFG1120" s="85"/>
      <c r="UFH1120" s="85"/>
      <c r="UFI1120" s="85"/>
      <c r="UFJ1120" s="85"/>
      <c r="UFK1120" s="85"/>
      <c r="UFL1120" s="85"/>
      <c r="UFM1120" s="85"/>
      <c r="UFN1120" s="85"/>
      <c r="UFO1120" s="85"/>
      <c r="UFP1120" s="85"/>
      <c r="UFQ1120" s="85"/>
      <c r="UFR1120" s="85"/>
      <c r="UFS1120" s="85"/>
      <c r="UFT1120" s="85"/>
      <c r="UFU1120" s="85"/>
      <c r="UFV1120" s="85"/>
      <c r="UFW1120" s="85"/>
      <c r="UFX1120" s="85"/>
      <c r="UFY1120" s="85"/>
      <c r="UFZ1120" s="85"/>
      <c r="UGA1120" s="85"/>
      <c r="UGB1120" s="85"/>
      <c r="UGC1120" s="85"/>
      <c r="UGD1120" s="85"/>
      <c r="UGE1120" s="85"/>
      <c r="UGF1120" s="85"/>
      <c r="UGG1120" s="85"/>
      <c r="UGH1120" s="85"/>
      <c r="UGI1120" s="85"/>
      <c r="UGJ1120" s="85"/>
      <c r="UGK1120" s="85"/>
      <c r="UGL1120" s="85"/>
      <c r="UGM1120" s="85"/>
      <c r="UGN1120" s="85"/>
      <c r="UGO1120" s="85"/>
      <c r="UGP1120" s="85"/>
      <c r="UGQ1120" s="85"/>
      <c r="UGR1120" s="85"/>
      <c r="UGS1120" s="85"/>
      <c r="UGT1120" s="85"/>
      <c r="UGU1120" s="85"/>
      <c r="UGV1120" s="85"/>
      <c r="UGW1120" s="85"/>
      <c r="UGX1120" s="85"/>
      <c r="UGY1120" s="85"/>
      <c r="UGZ1120" s="85"/>
      <c r="UHA1120" s="85"/>
      <c r="UHB1120" s="85"/>
      <c r="UHC1120" s="85"/>
      <c r="UHD1120" s="85"/>
      <c r="UHE1120" s="85"/>
      <c r="UHF1120" s="85"/>
      <c r="UHG1120" s="85"/>
      <c r="UHH1120" s="85"/>
      <c r="UHI1120" s="85"/>
      <c r="UHJ1120" s="85"/>
      <c r="UHK1120" s="85"/>
      <c r="UHL1120" s="85"/>
      <c r="UHM1120" s="85"/>
      <c r="UHN1120" s="85"/>
      <c r="UHO1120" s="85"/>
      <c r="UHP1120" s="85"/>
      <c r="UHQ1120" s="85"/>
      <c r="UHR1120" s="85"/>
      <c r="UHS1120" s="85"/>
      <c r="UHT1120" s="85"/>
      <c r="UHU1120" s="85"/>
      <c r="UHV1120" s="85"/>
      <c r="UHW1120" s="85"/>
      <c r="UHX1120" s="85"/>
      <c r="UHY1120" s="85"/>
      <c r="UHZ1120" s="85"/>
      <c r="UIA1120" s="85"/>
      <c r="UIB1120" s="85"/>
      <c r="UIC1120" s="85"/>
      <c r="UID1120" s="85"/>
      <c r="UIE1120" s="85"/>
      <c r="UIF1120" s="85"/>
      <c r="UIG1120" s="85"/>
      <c r="UIH1120" s="85"/>
      <c r="UII1120" s="85"/>
      <c r="UIJ1120" s="85"/>
      <c r="UIK1120" s="85"/>
      <c r="UIL1120" s="85"/>
      <c r="UIM1120" s="85"/>
      <c r="UIN1120" s="85"/>
      <c r="UIO1120" s="85"/>
      <c r="UIP1120" s="85"/>
      <c r="UIQ1120" s="85"/>
      <c r="UIR1120" s="85"/>
      <c r="UIS1120" s="85"/>
      <c r="UIT1120" s="85"/>
      <c r="UIU1120" s="85"/>
      <c r="UIV1120" s="85"/>
      <c r="UIW1120" s="85"/>
      <c r="UIX1120" s="85"/>
      <c r="UIY1120" s="85"/>
      <c r="UIZ1120" s="85"/>
      <c r="UJA1120" s="85"/>
      <c r="UJB1120" s="85"/>
      <c r="UJC1120" s="85"/>
      <c r="UJD1120" s="85"/>
      <c r="UJE1120" s="85"/>
      <c r="UJF1120" s="85"/>
      <c r="UJG1120" s="85"/>
      <c r="UJH1120" s="85"/>
      <c r="UJI1120" s="85"/>
      <c r="UJJ1120" s="85"/>
      <c r="UJK1120" s="85"/>
      <c r="UJL1120" s="85"/>
      <c r="UJM1120" s="85"/>
      <c r="UJN1120" s="85"/>
      <c r="UJO1120" s="85"/>
      <c r="UJP1120" s="85"/>
      <c r="UJQ1120" s="85"/>
      <c r="UJR1120" s="85"/>
      <c r="UJS1120" s="85"/>
      <c r="UJT1120" s="85"/>
      <c r="UJU1120" s="85"/>
      <c r="UJV1120" s="85"/>
      <c r="UJW1120" s="85"/>
      <c r="UJX1120" s="85"/>
      <c r="UJY1120" s="85"/>
      <c r="UJZ1120" s="85"/>
      <c r="UKA1120" s="85"/>
      <c r="UKB1120" s="85"/>
      <c r="UKC1120" s="85"/>
      <c r="UKD1120" s="85"/>
      <c r="UKE1120" s="85"/>
      <c r="UKF1120" s="85"/>
      <c r="UKG1120" s="85"/>
      <c r="UKH1120" s="85"/>
      <c r="UKI1120" s="85"/>
      <c r="UKJ1120" s="85"/>
      <c r="UKK1120" s="85"/>
      <c r="UKL1120" s="85"/>
      <c r="UKM1120" s="85"/>
      <c r="UKN1120" s="85"/>
      <c r="UKO1120" s="85"/>
      <c r="UKP1120" s="85"/>
      <c r="UKQ1120" s="85"/>
      <c r="UKR1120" s="85"/>
      <c r="UKS1120" s="85"/>
      <c r="UKT1120" s="85"/>
      <c r="UKU1120" s="85"/>
      <c r="UKV1120" s="85"/>
      <c r="UKW1120" s="85"/>
      <c r="UKX1120" s="85"/>
      <c r="UKY1120" s="85"/>
      <c r="UKZ1120" s="85"/>
      <c r="ULA1120" s="85"/>
      <c r="ULB1120" s="85"/>
      <c r="ULC1120" s="85"/>
      <c r="ULD1120" s="85"/>
      <c r="ULE1120" s="85"/>
      <c r="ULF1120" s="85"/>
      <c r="ULG1120" s="85"/>
      <c r="ULH1120" s="85"/>
      <c r="ULI1120" s="85"/>
      <c r="ULJ1120" s="85"/>
      <c r="ULK1120" s="85"/>
      <c r="ULL1120" s="85"/>
      <c r="ULM1120" s="85"/>
      <c r="ULN1120" s="85"/>
      <c r="ULO1120" s="85"/>
      <c r="ULP1120" s="85"/>
      <c r="ULQ1120" s="85"/>
      <c r="ULR1120" s="85"/>
      <c r="ULS1120" s="85"/>
      <c r="ULT1120" s="85"/>
      <c r="ULU1120" s="85"/>
      <c r="ULV1120" s="85"/>
      <c r="ULW1120" s="85"/>
      <c r="ULX1120" s="85"/>
      <c r="ULY1120" s="85"/>
      <c r="ULZ1120" s="85"/>
      <c r="UMA1120" s="85"/>
      <c r="UMB1120" s="85"/>
      <c r="UMC1120" s="85"/>
      <c r="UMD1120" s="85"/>
      <c r="UME1120" s="85"/>
      <c r="UMF1120" s="85"/>
      <c r="UMG1120" s="85"/>
      <c r="UMH1120" s="85"/>
      <c r="UMI1120" s="85"/>
      <c r="UMJ1120" s="85"/>
      <c r="UMK1120" s="85"/>
      <c r="UML1120" s="85"/>
      <c r="UMM1120" s="85"/>
      <c r="UMN1120" s="85"/>
      <c r="UMO1120" s="85"/>
      <c r="UMP1120" s="85"/>
      <c r="UMQ1120" s="85"/>
      <c r="UMR1120" s="85"/>
      <c r="UMS1120" s="85"/>
      <c r="UMT1120" s="85"/>
      <c r="UMU1120" s="85"/>
      <c r="UMV1120" s="85"/>
      <c r="UMW1120" s="85"/>
      <c r="UMX1120" s="85"/>
      <c r="UMY1120" s="85"/>
      <c r="UMZ1120" s="85"/>
      <c r="UNA1120" s="85"/>
      <c r="UNB1120" s="85"/>
      <c r="UNC1120" s="85"/>
      <c r="UND1120" s="85"/>
      <c r="UNE1120" s="85"/>
      <c r="UNF1120" s="85"/>
      <c r="UNG1120" s="85"/>
      <c r="UNH1120" s="85"/>
      <c r="UNI1120" s="85"/>
      <c r="UNJ1120" s="85"/>
      <c r="UNK1120" s="85"/>
      <c r="UNL1120" s="85"/>
      <c r="UNM1120" s="85"/>
      <c r="UNN1120" s="85"/>
      <c r="UNO1120" s="85"/>
      <c r="UNP1120" s="85"/>
      <c r="UNQ1120" s="85"/>
      <c r="UNR1120" s="85"/>
      <c r="UNS1120" s="85"/>
      <c r="UNT1120" s="85"/>
      <c r="UNU1120" s="85"/>
      <c r="UNV1120" s="85"/>
      <c r="UNW1120" s="85"/>
      <c r="UNX1120" s="85"/>
      <c r="UNY1120" s="85"/>
      <c r="UNZ1120" s="85"/>
      <c r="UOA1120" s="85"/>
      <c r="UOB1120" s="85"/>
      <c r="UOC1120" s="85"/>
      <c r="UOD1120" s="85"/>
      <c r="UOE1120" s="85"/>
      <c r="UOF1120" s="85"/>
      <c r="UOG1120" s="85"/>
      <c r="UOH1120" s="85"/>
      <c r="UOI1120" s="85"/>
      <c r="UOJ1120" s="85"/>
      <c r="UOK1120" s="85"/>
      <c r="UOL1120" s="85"/>
      <c r="UOM1120" s="85"/>
      <c r="UON1120" s="85"/>
      <c r="UOO1120" s="85"/>
      <c r="UOP1120" s="85"/>
      <c r="UOQ1120" s="85"/>
      <c r="UOR1120" s="85"/>
      <c r="UOS1120" s="85"/>
      <c r="UOT1120" s="85"/>
      <c r="UOU1120" s="85"/>
      <c r="UOV1120" s="85"/>
      <c r="UOW1120" s="85"/>
      <c r="UOX1120" s="85"/>
      <c r="UOY1120" s="85"/>
      <c r="UOZ1120" s="85"/>
      <c r="UPA1120" s="85"/>
      <c r="UPB1120" s="85"/>
      <c r="UPC1120" s="85"/>
      <c r="UPD1120" s="85"/>
      <c r="UPE1120" s="85"/>
      <c r="UPF1120" s="85"/>
      <c r="UPG1120" s="85"/>
      <c r="UPH1120" s="85"/>
      <c r="UPI1120" s="85"/>
      <c r="UPJ1120" s="85"/>
      <c r="UPK1120" s="85"/>
      <c r="UPL1120" s="85"/>
      <c r="UPM1120" s="85"/>
      <c r="UPN1120" s="85"/>
      <c r="UPO1120" s="85"/>
      <c r="UPP1120" s="85"/>
      <c r="UPQ1120" s="85"/>
      <c r="UPR1120" s="85"/>
      <c r="UPS1120" s="85"/>
      <c r="UPT1120" s="85"/>
      <c r="UPU1120" s="85"/>
      <c r="UPV1120" s="85"/>
      <c r="UPW1120" s="85"/>
      <c r="UPX1120" s="85"/>
      <c r="UPY1120" s="85"/>
      <c r="UPZ1120" s="85"/>
      <c r="UQA1120" s="85"/>
      <c r="UQB1120" s="85"/>
      <c r="UQC1120" s="85"/>
      <c r="UQD1120" s="85"/>
      <c r="UQE1120" s="85"/>
      <c r="UQF1120" s="85"/>
      <c r="UQG1120" s="85"/>
      <c r="UQH1120" s="85"/>
      <c r="UQI1120" s="85"/>
      <c r="UQJ1120" s="85"/>
      <c r="UQK1120" s="85"/>
      <c r="UQL1120" s="85"/>
      <c r="UQM1120" s="85"/>
      <c r="UQN1120" s="85"/>
      <c r="UQO1120" s="85"/>
      <c r="UQP1120" s="85"/>
      <c r="UQQ1120" s="85"/>
      <c r="UQR1120" s="85"/>
      <c r="UQS1120" s="85"/>
      <c r="UQT1120" s="85"/>
      <c r="UQU1120" s="85"/>
      <c r="UQV1120" s="85"/>
      <c r="UQW1120" s="85"/>
      <c r="UQX1120" s="85"/>
      <c r="UQY1120" s="85"/>
      <c r="UQZ1120" s="85"/>
      <c r="URA1120" s="85"/>
      <c r="URB1120" s="85"/>
      <c r="URC1120" s="85"/>
      <c r="URD1120" s="85"/>
      <c r="URE1120" s="85"/>
      <c r="URF1120" s="85"/>
      <c r="URG1120" s="85"/>
      <c r="URH1120" s="85"/>
      <c r="URI1120" s="85"/>
      <c r="URJ1120" s="85"/>
      <c r="URK1120" s="85"/>
      <c r="URL1120" s="85"/>
      <c r="URM1120" s="85"/>
      <c r="URN1120" s="85"/>
      <c r="URO1120" s="85"/>
      <c r="URP1120" s="85"/>
      <c r="URQ1120" s="85"/>
      <c r="URR1120" s="85"/>
      <c r="URS1120" s="85"/>
      <c r="URT1120" s="85"/>
      <c r="URU1120" s="85"/>
      <c r="URV1120" s="85"/>
      <c r="URW1120" s="85"/>
      <c r="URX1120" s="85"/>
      <c r="URY1120" s="85"/>
      <c r="URZ1120" s="85"/>
      <c r="USA1120" s="85"/>
      <c r="USB1120" s="85"/>
      <c r="USC1120" s="85"/>
      <c r="USD1120" s="85"/>
      <c r="USE1120" s="85"/>
      <c r="USF1120" s="85"/>
      <c r="USG1120" s="85"/>
      <c r="USH1120" s="85"/>
      <c r="USI1120" s="85"/>
      <c r="USJ1120" s="85"/>
      <c r="USK1120" s="85"/>
      <c r="USL1120" s="85"/>
      <c r="USM1120" s="85"/>
      <c r="USN1120" s="85"/>
      <c r="USO1120" s="85"/>
      <c r="USP1120" s="85"/>
      <c r="USQ1120" s="85"/>
      <c r="USR1120" s="85"/>
      <c r="USS1120" s="85"/>
      <c r="UST1120" s="85"/>
      <c r="USU1120" s="85"/>
      <c r="USV1120" s="85"/>
      <c r="USW1120" s="85"/>
      <c r="USX1120" s="85"/>
      <c r="USY1120" s="85"/>
      <c r="USZ1120" s="85"/>
      <c r="UTA1120" s="85"/>
      <c r="UTB1120" s="85"/>
      <c r="UTC1120" s="85"/>
      <c r="UTD1120" s="85"/>
      <c r="UTE1120" s="85"/>
      <c r="UTF1120" s="85"/>
      <c r="UTG1120" s="85"/>
      <c r="UTH1120" s="85"/>
      <c r="UTI1120" s="85"/>
      <c r="UTJ1120" s="85"/>
      <c r="UTK1120" s="85"/>
      <c r="UTL1120" s="85"/>
      <c r="UTM1120" s="85"/>
      <c r="UTN1120" s="85"/>
      <c r="UTO1120" s="85"/>
      <c r="UTP1120" s="85"/>
      <c r="UTQ1120" s="85"/>
      <c r="UTR1120" s="85"/>
      <c r="UTS1120" s="85"/>
      <c r="UTT1120" s="85"/>
      <c r="UTU1120" s="85"/>
      <c r="UTV1120" s="85"/>
      <c r="UTW1120" s="85"/>
      <c r="UTX1120" s="85"/>
      <c r="UTY1120" s="85"/>
      <c r="UTZ1120" s="85"/>
      <c r="UUA1120" s="85"/>
      <c r="UUB1120" s="85"/>
      <c r="UUC1120" s="85"/>
      <c r="UUD1120" s="85"/>
      <c r="UUE1120" s="85"/>
      <c r="UUF1120" s="85"/>
      <c r="UUG1120" s="85"/>
      <c r="UUH1120" s="85"/>
      <c r="UUI1120" s="85"/>
      <c r="UUJ1120" s="85"/>
      <c r="UUK1120" s="85"/>
      <c r="UUL1120" s="85"/>
      <c r="UUM1120" s="85"/>
      <c r="UUN1120" s="85"/>
      <c r="UUO1120" s="85"/>
      <c r="UUP1120" s="85"/>
      <c r="UUQ1120" s="85"/>
      <c r="UUR1120" s="85"/>
      <c r="UUS1120" s="85"/>
      <c r="UUT1120" s="85"/>
      <c r="UUU1120" s="85"/>
      <c r="UUV1120" s="85"/>
      <c r="UUW1120" s="85"/>
      <c r="UUX1120" s="85"/>
      <c r="UUY1120" s="85"/>
      <c r="UUZ1120" s="85"/>
      <c r="UVA1120" s="85"/>
      <c r="UVB1120" s="85"/>
      <c r="UVC1120" s="85"/>
      <c r="UVD1120" s="85"/>
      <c r="UVE1120" s="85"/>
      <c r="UVF1120" s="85"/>
      <c r="UVG1120" s="85"/>
      <c r="UVH1120" s="85"/>
      <c r="UVI1120" s="85"/>
      <c r="UVJ1120" s="85"/>
      <c r="UVK1120" s="85"/>
      <c r="UVL1120" s="85"/>
      <c r="UVM1120" s="85"/>
      <c r="UVN1120" s="85"/>
      <c r="UVO1120" s="85"/>
      <c r="UVP1120" s="85"/>
      <c r="UVQ1120" s="85"/>
      <c r="UVR1120" s="85"/>
      <c r="UVS1120" s="85"/>
      <c r="UVT1120" s="85"/>
      <c r="UVU1120" s="85"/>
      <c r="UVV1120" s="85"/>
      <c r="UVW1120" s="85"/>
      <c r="UVX1120" s="85"/>
      <c r="UVY1120" s="85"/>
      <c r="UVZ1120" s="85"/>
      <c r="UWA1120" s="85"/>
      <c r="UWB1120" s="85"/>
      <c r="UWC1120" s="85"/>
      <c r="UWD1120" s="85"/>
      <c r="UWE1120" s="85"/>
      <c r="UWF1120" s="85"/>
      <c r="UWG1120" s="85"/>
      <c r="UWH1120" s="85"/>
      <c r="UWI1120" s="85"/>
      <c r="UWJ1120" s="85"/>
      <c r="UWK1120" s="85"/>
      <c r="UWL1120" s="85"/>
      <c r="UWM1120" s="85"/>
      <c r="UWN1120" s="85"/>
      <c r="UWO1120" s="85"/>
      <c r="UWP1120" s="85"/>
      <c r="UWQ1120" s="85"/>
      <c r="UWR1120" s="85"/>
      <c r="UWS1120" s="85"/>
      <c r="UWT1120" s="85"/>
      <c r="UWU1120" s="85"/>
      <c r="UWV1120" s="85"/>
      <c r="UWW1120" s="85"/>
      <c r="UWX1120" s="85"/>
      <c r="UWY1120" s="85"/>
      <c r="UWZ1120" s="85"/>
      <c r="UXA1120" s="85"/>
      <c r="UXB1120" s="85"/>
      <c r="UXC1120" s="85"/>
      <c r="UXD1120" s="85"/>
      <c r="UXE1120" s="85"/>
      <c r="UXF1120" s="85"/>
      <c r="UXG1120" s="85"/>
      <c r="UXH1120" s="85"/>
      <c r="UXI1120" s="85"/>
      <c r="UXJ1120" s="85"/>
      <c r="UXK1120" s="85"/>
      <c r="UXL1120" s="85"/>
      <c r="UXM1120" s="85"/>
      <c r="UXN1120" s="85"/>
      <c r="UXO1120" s="85"/>
      <c r="UXP1120" s="85"/>
      <c r="UXQ1120" s="85"/>
      <c r="UXR1120" s="85"/>
      <c r="UXS1120" s="85"/>
      <c r="UXT1120" s="85"/>
      <c r="UXU1120" s="85"/>
      <c r="UXV1120" s="85"/>
      <c r="UXW1120" s="85"/>
      <c r="UXX1120" s="85"/>
      <c r="UXY1120" s="85"/>
      <c r="UXZ1120" s="85"/>
      <c r="UYA1120" s="85"/>
      <c r="UYB1120" s="85"/>
      <c r="UYC1120" s="85"/>
      <c r="UYD1120" s="85"/>
      <c r="UYE1120" s="85"/>
      <c r="UYF1120" s="85"/>
      <c r="UYG1120" s="85"/>
      <c r="UYH1120" s="85"/>
      <c r="UYI1120" s="85"/>
      <c r="UYJ1120" s="85"/>
      <c r="UYK1120" s="85"/>
      <c r="UYL1120" s="85"/>
      <c r="UYM1120" s="85"/>
      <c r="UYN1120" s="85"/>
      <c r="UYO1120" s="85"/>
      <c r="UYP1120" s="85"/>
      <c r="UYQ1120" s="85"/>
      <c r="UYR1120" s="85"/>
      <c r="UYS1120" s="85"/>
      <c r="UYT1120" s="85"/>
      <c r="UYU1120" s="85"/>
      <c r="UYV1120" s="85"/>
      <c r="UYW1120" s="85"/>
      <c r="UYX1120" s="85"/>
      <c r="UYY1120" s="85"/>
      <c r="UYZ1120" s="85"/>
      <c r="UZA1120" s="85"/>
      <c r="UZB1120" s="85"/>
      <c r="UZC1120" s="85"/>
      <c r="UZD1120" s="85"/>
      <c r="UZE1120" s="85"/>
      <c r="UZF1120" s="85"/>
      <c r="UZG1120" s="85"/>
      <c r="UZH1120" s="85"/>
      <c r="UZI1120" s="85"/>
      <c r="UZJ1120" s="85"/>
      <c r="UZK1120" s="85"/>
      <c r="UZL1120" s="85"/>
      <c r="UZM1120" s="85"/>
      <c r="UZN1120" s="85"/>
      <c r="UZO1120" s="85"/>
      <c r="UZP1120" s="85"/>
      <c r="UZQ1120" s="85"/>
      <c r="UZR1120" s="85"/>
      <c r="UZS1120" s="85"/>
      <c r="UZT1120" s="85"/>
      <c r="UZU1120" s="85"/>
      <c r="UZV1120" s="85"/>
      <c r="UZW1120" s="85"/>
      <c r="UZX1120" s="85"/>
      <c r="UZY1120" s="85"/>
      <c r="UZZ1120" s="85"/>
      <c r="VAA1120" s="85"/>
      <c r="VAB1120" s="85"/>
      <c r="VAC1120" s="85"/>
      <c r="VAD1120" s="85"/>
      <c r="VAE1120" s="85"/>
      <c r="VAF1120" s="85"/>
      <c r="VAG1120" s="85"/>
      <c r="VAH1120" s="85"/>
      <c r="VAI1120" s="85"/>
      <c r="VAJ1120" s="85"/>
      <c r="VAK1120" s="85"/>
      <c r="VAL1120" s="85"/>
      <c r="VAM1120" s="85"/>
      <c r="VAN1120" s="85"/>
      <c r="VAO1120" s="85"/>
      <c r="VAP1120" s="85"/>
      <c r="VAQ1120" s="85"/>
      <c r="VAR1120" s="85"/>
      <c r="VAS1120" s="85"/>
      <c r="VAT1120" s="85"/>
      <c r="VAU1120" s="85"/>
      <c r="VAV1120" s="85"/>
      <c r="VAW1120" s="85"/>
      <c r="VAX1120" s="85"/>
      <c r="VAY1120" s="85"/>
      <c r="VAZ1120" s="85"/>
      <c r="VBA1120" s="85"/>
      <c r="VBB1120" s="85"/>
      <c r="VBC1120" s="85"/>
      <c r="VBD1120" s="85"/>
      <c r="VBE1120" s="85"/>
      <c r="VBF1120" s="85"/>
      <c r="VBG1120" s="85"/>
      <c r="VBH1120" s="85"/>
      <c r="VBI1120" s="85"/>
      <c r="VBJ1120" s="85"/>
      <c r="VBK1120" s="85"/>
      <c r="VBL1120" s="85"/>
      <c r="VBM1120" s="85"/>
      <c r="VBN1120" s="85"/>
      <c r="VBO1120" s="85"/>
      <c r="VBP1120" s="85"/>
      <c r="VBQ1120" s="85"/>
      <c r="VBR1120" s="85"/>
      <c r="VBS1120" s="85"/>
      <c r="VBT1120" s="85"/>
      <c r="VBU1120" s="85"/>
      <c r="VBV1120" s="85"/>
      <c r="VBW1120" s="85"/>
      <c r="VBX1120" s="85"/>
      <c r="VBY1120" s="85"/>
      <c r="VBZ1120" s="85"/>
      <c r="VCA1120" s="85"/>
      <c r="VCB1120" s="85"/>
      <c r="VCC1120" s="85"/>
      <c r="VCD1120" s="85"/>
      <c r="VCE1120" s="85"/>
      <c r="VCF1120" s="85"/>
      <c r="VCG1120" s="85"/>
      <c r="VCH1120" s="85"/>
      <c r="VCI1120" s="85"/>
      <c r="VCJ1120" s="85"/>
      <c r="VCK1120" s="85"/>
      <c r="VCL1120" s="85"/>
      <c r="VCM1120" s="85"/>
      <c r="VCN1120" s="85"/>
      <c r="VCO1120" s="85"/>
      <c r="VCP1120" s="85"/>
      <c r="VCQ1120" s="85"/>
      <c r="VCR1120" s="85"/>
      <c r="VCS1120" s="85"/>
      <c r="VCT1120" s="85"/>
      <c r="VCU1120" s="85"/>
      <c r="VCV1120" s="85"/>
      <c r="VCW1120" s="85"/>
      <c r="VCX1120" s="85"/>
      <c r="VCY1120" s="85"/>
      <c r="VCZ1120" s="85"/>
      <c r="VDA1120" s="85"/>
      <c r="VDB1120" s="85"/>
      <c r="VDC1120" s="85"/>
      <c r="VDD1120" s="85"/>
      <c r="VDE1120" s="85"/>
      <c r="VDF1120" s="85"/>
      <c r="VDG1120" s="85"/>
      <c r="VDH1120" s="85"/>
      <c r="VDI1120" s="85"/>
      <c r="VDJ1120" s="85"/>
      <c r="VDK1120" s="85"/>
      <c r="VDL1120" s="85"/>
      <c r="VDM1120" s="85"/>
      <c r="VDN1120" s="85"/>
      <c r="VDO1120" s="85"/>
      <c r="VDP1120" s="85"/>
      <c r="VDQ1120" s="85"/>
      <c r="VDR1120" s="85"/>
      <c r="VDS1120" s="85"/>
      <c r="VDT1120" s="85"/>
      <c r="VDU1120" s="85"/>
      <c r="VDV1120" s="85"/>
      <c r="VDW1120" s="85"/>
      <c r="VDX1120" s="85"/>
      <c r="VDY1120" s="85"/>
      <c r="VDZ1120" s="85"/>
      <c r="VEA1120" s="85"/>
      <c r="VEB1120" s="85"/>
      <c r="VEC1120" s="85"/>
      <c r="VED1120" s="85"/>
      <c r="VEE1120" s="85"/>
      <c r="VEF1120" s="85"/>
      <c r="VEG1120" s="85"/>
      <c r="VEH1120" s="85"/>
      <c r="VEI1120" s="85"/>
      <c r="VEJ1120" s="85"/>
      <c r="VEK1120" s="85"/>
      <c r="VEL1120" s="85"/>
      <c r="VEM1120" s="85"/>
      <c r="VEN1120" s="85"/>
      <c r="VEO1120" s="85"/>
      <c r="VEP1120" s="85"/>
      <c r="VEQ1120" s="85"/>
      <c r="VER1120" s="85"/>
      <c r="VES1120" s="85"/>
      <c r="VET1120" s="85"/>
      <c r="VEU1120" s="85"/>
      <c r="VEV1120" s="85"/>
      <c r="VEW1120" s="85"/>
      <c r="VEX1120" s="85"/>
      <c r="VEY1120" s="85"/>
      <c r="VEZ1120" s="85"/>
      <c r="VFA1120" s="85"/>
      <c r="VFB1120" s="85"/>
      <c r="VFC1120" s="85"/>
      <c r="VFD1120" s="85"/>
      <c r="VFE1120" s="85"/>
      <c r="VFF1120" s="85"/>
      <c r="VFG1120" s="85"/>
      <c r="VFH1120" s="85"/>
      <c r="VFI1120" s="85"/>
      <c r="VFJ1120" s="85"/>
      <c r="VFK1120" s="85"/>
      <c r="VFL1120" s="85"/>
      <c r="VFM1120" s="85"/>
      <c r="VFN1120" s="85"/>
      <c r="VFO1120" s="85"/>
      <c r="VFP1120" s="85"/>
      <c r="VFQ1120" s="85"/>
      <c r="VFR1120" s="85"/>
      <c r="VFS1120" s="85"/>
      <c r="VFT1120" s="85"/>
      <c r="VFU1120" s="85"/>
      <c r="VFV1120" s="85"/>
      <c r="VFW1120" s="85"/>
      <c r="VFX1120" s="85"/>
      <c r="VFY1120" s="85"/>
      <c r="VFZ1120" s="85"/>
      <c r="VGA1120" s="85"/>
      <c r="VGB1120" s="85"/>
      <c r="VGC1120" s="85"/>
      <c r="VGD1120" s="85"/>
      <c r="VGE1120" s="85"/>
      <c r="VGF1120" s="85"/>
      <c r="VGG1120" s="85"/>
      <c r="VGH1120" s="85"/>
      <c r="VGI1120" s="85"/>
      <c r="VGJ1120" s="85"/>
      <c r="VGK1120" s="85"/>
      <c r="VGL1120" s="85"/>
      <c r="VGM1120" s="85"/>
      <c r="VGN1120" s="85"/>
      <c r="VGO1120" s="85"/>
      <c r="VGP1120" s="85"/>
      <c r="VGQ1120" s="85"/>
      <c r="VGR1120" s="85"/>
      <c r="VGS1120" s="85"/>
      <c r="VGT1120" s="85"/>
      <c r="VGU1120" s="85"/>
      <c r="VGV1120" s="85"/>
      <c r="VGW1120" s="85"/>
      <c r="VGX1120" s="85"/>
      <c r="VGY1120" s="85"/>
      <c r="VGZ1120" s="85"/>
      <c r="VHA1120" s="85"/>
      <c r="VHB1120" s="85"/>
      <c r="VHC1120" s="85"/>
      <c r="VHD1120" s="85"/>
      <c r="VHE1120" s="85"/>
      <c r="VHF1120" s="85"/>
      <c r="VHG1120" s="85"/>
      <c r="VHH1120" s="85"/>
      <c r="VHI1120" s="85"/>
      <c r="VHJ1120" s="85"/>
      <c r="VHK1120" s="85"/>
      <c r="VHL1120" s="85"/>
      <c r="VHM1120" s="85"/>
      <c r="VHN1120" s="85"/>
      <c r="VHO1120" s="85"/>
      <c r="VHP1120" s="85"/>
      <c r="VHQ1120" s="85"/>
      <c r="VHR1120" s="85"/>
      <c r="VHS1120" s="85"/>
      <c r="VHT1120" s="85"/>
      <c r="VHU1120" s="85"/>
      <c r="VHV1120" s="85"/>
      <c r="VHW1120" s="85"/>
      <c r="VHX1120" s="85"/>
      <c r="VHY1120" s="85"/>
      <c r="VHZ1120" s="85"/>
      <c r="VIA1120" s="85"/>
      <c r="VIB1120" s="85"/>
      <c r="VIC1120" s="85"/>
      <c r="VID1120" s="85"/>
      <c r="VIE1120" s="85"/>
      <c r="VIF1120" s="85"/>
      <c r="VIG1120" s="85"/>
      <c r="VIH1120" s="85"/>
      <c r="VII1120" s="85"/>
      <c r="VIJ1120" s="85"/>
      <c r="VIK1120" s="85"/>
      <c r="VIL1120" s="85"/>
      <c r="VIM1120" s="85"/>
      <c r="VIN1120" s="85"/>
      <c r="VIO1120" s="85"/>
      <c r="VIP1120" s="85"/>
      <c r="VIQ1120" s="85"/>
      <c r="VIR1120" s="85"/>
      <c r="VIS1120" s="85"/>
      <c r="VIT1120" s="85"/>
      <c r="VIU1120" s="85"/>
      <c r="VIV1120" s="85"/>
      <c r="VIW1120" s="85"/>
      <c r="VIX1120" s="85"/>
      <c r="VIY1120" s="85"/>
      <c r="VIZ1120" s="85"/>
      <c r="VJA1120" s="85"/>
      <c r="VJB1120" s="85"/>
      <c r="VJC1120" s="85"/>
      <c r="VJD1120" s="85"/>
      <c r="VJE1120" s="85"/>
      <c r="VJF1120" s="85"/>
      <c r="VJG1120" s="85"/>
      <c r="VJH1120" s="85"/>
      <c r="VJI1120" s="85"/>
      <c r="VJJ1120" s="85"/>
      <c r="VJK1120" s="85"/>
      <c r="VJL1120" s="85"/>
      <c r="VJM1120" s="85"/>
      <c r="VJN1120" s="85"/>
      <c r="VJO1120" s="85"/>
      <c r="VJP1120" s="85"/>
      <c r="VJQ1120" s="85"/>
      <c r="VJR1120" s="85"/>
      <c r="VJS1120" s="85"/>
      <c r="VJT1120" s="85"/>
      <c r="VJU1120" s="85"/>
      <c r="VJV1120" s="85"/>
      <c r="VJW1120" s="85"/>
      <c r="VJX1120" s="85"/>
      <c r="VJY1120" s="85"/>
      <c r="VJZ1120" s="85"/>
      <c r="VKA1120" s="85"/>
      <c r="VKB1120" s="85"/>
      <c r="VKC1120" s="85"/>
      <c r="VKD1120" s="85"/>
      <c r="VKE1120" s="85"/>
      <c r="VKF1120" s="85"/>
      <c r="VKG1120" s="85"/>
      <c r="VKH1120" s="85"/>
      <c r="VKI1120" s="85"/>
      <c r="VKJ1120" s="85"/>
      <c r="VKK1120" s="85"/>
      <c r="VKL1120" s="85"/>
      <c r="VKM1120" s="85"/>
      <c r="VKN1120" s="85"/>
      <c r="VKO1120" s="85"/>
      <c r="VKP1120" s="85"/>
      <c r="VKQ1120" s="85"/>
      <c r="VKR1120" s="85"/>
      <c r="VKS1120" s="85"/>
      <c r="VKT1120" s="85"/>
      <c r="VKU1120" s="85"/>
      <c r="VKV1120" s="85"/>
      <c r="VKW1120" s="85"/>
      <c r="VKX1120" s="85"/>
      <c r="VKY1120" s="85"/>
      <c r="VKZ1120" s="85"/>
      <c r="VLA1120" s="85"/>
      <c r="VLB1120" s="85"/>
      <c r="VLC1120" s="85"/>
      <c r="VLD1120" s="85"/>
      <c r="VLE1120" s="85"/>
      <c r="VLF1120" s="85"/>
      <c r="VLG1120" s="85"/>
      <c r="VLH1120" s="85"/>
      <c r="VLI1120" s="85"/>
      <c r="VLJ1120" s="85"/>
      <c r="VLK1120" s="85"/>
      <c r="VLL1120" s="85"/>
      <c r="VLM1120" s="85"/>
      <c r="VLN1120" s="85"/>
      <c r="VLO1120" s="85"/>
      <c r="VLP1120" s="85"/>
      <c r="VLQ1120" s="85"/>
      <c r="VLR1120" s="85"/>
      <c r="VLS1120" s="85"/>
      <c r="VLT1120" s="85"/>
      <c r="VLU1120" s="85"/>
      <c r="VLV1120" s="85"/>
      <c r="VLW1120" s="85"/>
      <c r="VLX1120" s="85"/>
      <c r="VLY1120" s="85"/>
      <c r="VLZ1120" s="85"/>
      <c r="VMA1120" s="85"/>
      <c r="VMB1120" s="85"/>
      <c r="VMC1120" s="85"/>
      <c r="VMD1120" s="85"/>
      <c r="VME1120" s="85"/>
      <c r="VMF1120" s="85"/>
      <c r="VMG1120" s="85"/>
      <c r="VMH1120" s="85"/>
      <c r="VMI1120" s="85"/>
      <c r="VMJ1120" s="85"/>
      <c r="VMK1120" s="85"/>
      <c r="VML1120" s="85"/>
      <c r="VMM1120" s="85"/>
      <c r="VMN1120" s="85"/>
      <c r="VMO1120" s="85"/>
      <c r="VMP1120" s="85"/>
      <c r="VMQ1120" s="85"/>
      <c r="VMR1120" s="85"/>
      <c r="VMS1120" s="85"/>
      <c r="VMT1120" s="85"/>
      <c r="VMU1120" s="85"/>
      <c r="VMV1120" s="85"/>
      <c r="VMW1120" s="85"/>
      <c r="VMX1120" s="85"/>
      <c r="VMY1120" s="85"/>
      <c r="VMZ1120" s="85"/>
      <c r="VNA1120" s="85"/>
      <c r="VNB1120" s="85"/>
      <c r="VNC1120" s="85"/>
      <c r="VND1120" s="85"/>
      <c r="VNE1120" s="85"/>
      <c r="VNF1120" s="85"/>
      <c r="VNG1120" s="85"/>
      <c r="VNH1120" s="85"/>
      <c r="VNI1120" s="85"/>
      <c r="VNJ1120" s="85"/>
      <c r="VNK1120" s="85"/>
      <c r="VNL1120" s="85"/>
      <c r="VNM1120" s="85"/>
      <c r="VNN1120" s="85"/>
      <c r="VNO1120" s="85"/>
      <c r="VNP1120" s="85"/>
      <c r="VNQ1120" s="85"/>
      <c r="VNR1120" s="85"/>
      <c r="VNS1120" s="85"/>
      <c r="VNT1120" s="85"/>
      <c r="VNU1120" s="85"/>
      <c r="VNV1120" s="85"/>
      <c r="VNW1120" s="85"/>
      <c r="VNX1120" s="85"/>
      <c r="VNY1120" s="85"/>
      <c r="VNZ1120" s="85"/>
      <c r="VOA1120" s="85"/>
      <c r="VOB1120" s="85"/>
      <c r="VOC1120" s="85"/>
      <c r="VOD1120" s="85"/>
      <c r="VOE1120" s="85"/>
      <c r="VOF1120" s="85"/>
      <c r="VOG1120" s="85"/>
      <c r="VOH1120" s="85"/>
      <c r="VOI1120" s="85"/>
      <c r="VOJ1120" s="85"/>
      <c r="VOK1120" s="85"/>
      <c r="VOL1120" s="85"/>
      <c r="VOM1120" s="85"/>
      <c r="VON1120" s="85"/>
      <c r="VOO1120" s="85"/>
      <c r="VOP1120" s="85"/>
      <c r="VOQ1120" s="85"/>
      <c r="VOR1120" s="85"/>
      <c r="VOS1120" s="85"/>
      <c r="VOT1120" s="85"/>
      <c r="VOU1120" s="85"/>
      <c r="VOV1120" s="85"/>
      <c r="VOW1120" s="85"/>
      <c r="VOX1120" s="85"/>
      <c r="VOY1120" s="85"/>
      <c r="VOZ1120" s="85"/>
      <c r="VPA1120" s="85"/>
      <c r="VPB1120" s="85"/>
      <c r="VPC1120" s="85"/>
      <c r="VPD1120" s="85"/>
      <c r="VPE1120" s="85"/>
      <c r="VPF1120" s="85"/>
      <c r="VPG1120" s="85"/>
      <c r="VPH1120" s="85"/>
      <c r="VPI1120" s="85"/>
      <c r="VPJ1120" s="85"/>
      <c r="VPK1120" s="85"/>
      <c r="VPL1120" s="85"/>
      <c r="VPM1120" s="85"/>
      <c r="VPN1120" s="85"/>
      <c r="VPO1120" s="85"/>
      <c r="VPP1120" s="85"/>
      <c r="VPQ1120" s="85"/>
      <c r="VPR1120" s="85"/>
      <c r="VPS1120" s="85"/>
      <c r="VPT1120" s="85"/>
      <c r="VPU1120" s="85"/>
      <c r="VPV1120" s="85"/>
      <c r="VPW1120" s="85"/>
      <c r="VPX1120" s="85"/>
      <c r="VPY1120" s="85"/>
      <c r="VPZ1120" s="85"/>
      <c r="VQA1120" s="85"/>
      <c r="VQB1120" s="85"/>
      <c r="VQC1120" s="85"/>
      <c r="VQD1120" s="85"/>
      <c r="VQE1120" s="85"/>
      <c r="VQF1120" s="85"/>
      <c r="VQG1120" s="85"/>
      <c r="VQH1120" s="85"/>
      <c r="VQI1120" s="85"/>
      <c r="VQJ1120" s="85"/>
      <c r="VQK1120" s="85"/>
      <c r="VQL1120" s="85"/>
      <c r="VQM1120" s="85"/>
      <c r="VQN1120" s="85"/>
      <c r="VQO1120" s="85"/>
      <c r="VQP1120" s="85"/>
      <c r="VQQ1120" s="85"/>
      <c r="VQR1120" s="85"/>
      <c r="VQS1120" s="85"/>
      <c r="VQT1120" s="85"/>
      <c r="VQU1120" s="85"/>
      <c r="VQV1120" s="85"/>
      <c r="VQW1120" s="85"/>
      <c r="VQX1120" s="85"/>
      <c r="VQY1120" s="85"/>
      <c r="VQZ1120" s="85"/>
      <c r="VRA1120" s="85"/>
      <c r="VRB1120" s="85"/>
      <c r="VRC1120" s="85"/>
      <c r="VRD1120" s="85"/>
      <c r="VRE1120" s="85"/>
      <c r="VRF1120" s="85"/>
      <c r="VRG1120" s="85"/>
      <c r="VRH1120" s="85"/>
      <c r="VRI1120" s="85"/>
      <c r="VRJ1120" s="85"/>
      <c r="VRK1120" s="85"/>
      <c r="VRL1120" s="85"/>
      <c r="VRM1120" s="85"/>
      <c r="VRN1120" s="85"/>
      <c r="VRO1120" s="85"/>
      <c r="VRP1120" s="85"/>
      <c r="VRQ1120" s="85"/>
      <c r="VRR1120" s="85"/>
      <c r="VRS1120" s="85"/>
      <c r="VRT1120" s="85"/>
      <c r="VRU1120" s="85"/>
      <c r="VRV1120" s="85"/>
      <c r="VRW1120" s="85"/>
      <c r="VRX1120" s="85"/>
      <c r="VRY1120" s="85"/>
      <c r="VRZ1120" s="85"/>
      <c r="VSA1120" s="85"/>
      <c r="VSB1120" s="85"/>
      <c r="VSC1120" s="85"/>
      <c r="VSD1120" s="85"/>
      <c r="VSE1120" s="85"/>
      <c r="VSF1120" s="85"/>
      <c r="VSG1120" s="85"/>
      <c r="VSH1120" s="85"/>
      <c r="VSI1120" s="85"/>
      <c r="VSJ1120" s="85"/>
      <c r="VSK1120" s="85"/>
      <c r="VSL1120" s="85"/>
      <c r="VSM1120" s="85"/>
      <c r="VSN1120" s="85"/>
      <c r="VSO1120" s="85"/>
      <c r="VSP1120" s="85"/>
      <c r="VSQ1120" s="85"/>
      <c r="VSR1120" s="85"/>
      <c r="VSS1120" s="85"/>
      <c r="VST1120" s="85"/>
      <c r="VSU1120" s="85"/>
      <c r="VSV1120" s="85"/>
      <c r="VSW1120" s="85"/>
      <c r="VSX1120" s="85"/>
      <c r="VSY1120" s="85"/>
      <c r="VSZ1120" s="85"/>
      <c r="VTA1120" s="85"/>
      <c r="VTB1120" s="85"/>
      <c r="VTC1120" s="85"/>
      <c r="VTD1120" s="85"/>
      <c r="VTE1120" s="85"/>
      <c r="VTF1120" s="85"/>
      <c r="VTG1120" s="85"/>
      <c r="VTH1120" s="85"/>
      <c r="VTI1120" s="85"/>
      <c r="VTJ1120" s="85"/>
      <c r="VTK1120" s="85"/>
      <c r="VTL1120" s="85"/>
      <c r="VTM1120" s="85"/>
      <c r="VTN1120" s="85"/>
      <c r="VTO1120" s="85"/>
      <c r="VTP1120" s="85"/>
      <c r="VTQ1120" s="85"/>
      <c r="VTR1120" s="85"/>
      <c r="VTS1120" s="85"/>
      <c r="VTT1120" s="85"/>
      <c r="VTU1120" s="85"/>
      <c r="VTV1120" s="85"/>
      <c r="VTW1120" s="85"/>
      <c r="VTX1120" s="85"/>
      <c r="VTY1120" s="85"/>
      <c r="VTZ1120" s="85"/>
      <c r="VUA1120" s="85"/>
      <c r="VUB1120" s="85"/>
      <c r="VUC1120" s="85"/>
      <c r="VUD1120" s="85"/>
      <c r="VUE1120" s="85"/>
      <c r="VUF1120" s="85"/>
      <c r="VUG1120" s="85"/>
      <c r="VUH1120" s="85"/>
      <c r="VUI1120" s="85"/>
      <c r="VUJ1120" s="85"/>
      <c r="VUK1120" s="85"/>
      <c r="VUL1120" s="85"/>
      <c r="VUM1120" s="85"/>
      <c r="VUN1120" s="85"/>
      <c r="VUO1120" s="85"/>
      <c r="VUP1120" s="85"/>
      <c r="VUQ1120" s="85"/>
      <c r="VUR1120" s="85"/>
      <c r="VUS1120" s="85"/>
      <c r="VUT1120" s="85"/>
      <c r="VUU1120" s="85"/>
      <c r="VUV1120" s="85"/>
      <c r="VUW1120" s="85"/>
      <c r="VUX1120" s="85"/>
      <c r="VUY1120" s="85"/>
      <c r="VUZ1120" s="85"/>
      <c r="VVA1120" s="85"/>
      <c r="VVB1120" s="85"/>
      <c r="VVC1120" s="85"/>
      <c r="VVD1120" s="85"/>
      <c r="VVE1120" s="85"/>
      <c r="VVF1120" s="85"/>
      <c r="VVG1120" s="85"/>
      <c r="VVH1120" s="85"/>
      <c r="VVI1120" s="85"/>
      <c r="VVJ1120" s="85"/>
      <c r="VVK1120" s="85"/>
      <c r="VVL1120" s="85"/>
      <c r="VVM1120" s="85"/>
      <c r="VVN1120" s="85"/>
      <c r="VVO1120" s="85"/>
      <c r="VVP1120" s="85"/>
      <c r="VVQ1120" s="85"/>
      <c r="VVR1120" s="85"/>
      <c r="VVS1120" s="85"/>
      <c r="VVT1120" s="85"/>
      <c r="VVU1120" s="85"/>
      <c r="VVV1120" s="85"/>
      <c r="VVW1120" s="85"/>
      <c r="VVX1120" s="85"/>
      <c r="VVY1120" s="85"/>
      <c r="VVZ1120" s="85"/>
      <c r="VWA1120" s="85"/>
      <c r="VWB1120" s="85"/>
      <c r="VWC1120" s="85"/>
      <c r="VWD1120" s="85"/>
      <c r="VWE1120" s="85"/>
      <c r="VWF1120" s="85"/>
      <c r="VWG1120" s="85"/>
      <c r="VWH1120" s="85"/>
      <c r="VWI1120" s="85"/>
      <c r="VWJ1120" s="85"/>
      <c r="VWK1120" s="85"/>
      <c r="VWL1120" s="85"/>
      <c r="VWM1120" s="85"/>
      <c r="VWN1120" s="85"/>
      <c r="VWO1120" s="85"/>
      <c r="VWP1120" s="85"/>
      <c r="VWQ1120" s="85"/>
      <c r="VWR1120" s="85"/>
      <c r="VWS1120" s="85"/>
      <c r="VWT1120" s="85"/>
      <c r="VWU1120" s="85"/>
      <c r="VWV1120" s="85"/>
      <c r="VWW1120" s="85"/>
      <c r="VWX1120" s="85"/>
      <c r="VWY1120" s="85"/>
      <c r="VWZ1120" s="85"/>
      <c r="VXA1120" s="85"/>
      <c r="VXB1120" s="85"/>
      <c r="VXC1120" s="85"/>
      <c r="VXD1120" s="85"/>
      <c r="VXE1120" s="85"/>
      <c r="VXF1120" s="85"/>
      <c r="VXG1120" s="85"/>
      <c r="VXH1120" s="85"/>
      <c r="VXI1120" s="85"/>
      <c r="VXJ1120" s="85"/>
      <c r="VXK1120" s="85"/>
      <c r="VXL1120" s="85"/>
      <c r="VXM1120" s="85"/>
      <c r="VXN1120" s="85"/>
      <c r="VXO1120" s="85"/>
      <c r="VXP1120" s="85"/>
      <c r="VXQ1120" s="85"/>
      <c r="VXR1120" s="85"/>
      <c r="VXS1120" s="85"/>
      <c r="VXT1120" s="85"/>
      <c r="VXU1120" s="85"/>
      <c r="VXV1120" s="85"/>
      <c r="VXW1120" s="85"/>
      <c r="VXX1120" s="85"/>
      <c r="VXY1120" s="85"/>
      <c r="VXZ1120" s="85"/>
      <c r="VYA1120" s="85"/>
      <c r="VYB1120" s="85"/>
      <c r="VYC1120" s="85"/>
      <c r="VYD1120" s="85"/>
      <c r="VYE1120" s="85"/>
      <c r="VYF1120" s="85"/>
      <c r="VYG1120" s="85"/>
      <c r="VYH1120" s="85"/>
      <c r="VYI1120" s="85"/>
      <c r="VYJ1120" s="85"/>
      <c r="VYK1120" s="85"/>
      <c r="VYL1120" s="85"/>
      <c r="VYM1120" s="85"/>
      <c r="VYN1120" s="85"/>
      <c r="VYO1120" s="85"/>
      <c r="VYP1120" s="85"/>
      <c r="VYQ1120" s="85"/>
      <c r="VYR1120" s="85"/>
      <c r="VYS1120" s="85"/>
      <c r="VYT1120" s="85"/>
      <c r="VYU1120" s="85"/>
      <c r="VYV1120" s="85"/>
      <c r="VYW1120" s="85"/>
      <c r="VYX1120" s="85"/>
      <c r="VYY1120" s="85"/>
      <c r="VYZ1120" s="85"/>
      <c r="VZA1120" s="85"/>
      <c r="VZB1120" s="85"/>
      <c r="VZC1120" s="85"/>
      <c r="VZD1120" s="85"/>
      <c r="VZE1120" s="85"/>
      <c r="VZF1120" s="85"/>
      <c r="VZG1120" s="85"/>
      <c r="VZH1120" s="85"/>
      <c r="VZI1120" s="85"/>
      <c r="VZJ1120" s="85"/>
      <c r="VZK1120" s="85"/>
      <c r="VZL1120" s="85"/>
      <c r="VZM1120" s="85"/>
      <c r="VZN1120" s="85"/>
      <c r="VZO1120" s="85"/>
      <c r="VZP1120" s="85"/>
      <c r="VZQ1120" s="85"/>
      <c r="VZR1120" s="85"/>
      <c r="VZS1120" s="85"/>
      <c r="VZT1120" s="85"/>
      <c r="VZU1120" s="85"/>
      <c r="VZV1120" s="85"/>
      <c r="VZW1120" s="85"/>
      <c r="VZX1120" s="85"/>
      <c r="VZY1120" s="85"/>
      <c r="VZZ1120" s="85"/>
      <c r="WAA1120" s="85"/>
      <c r="WAB1120" s="85"/>
      <c r="WAC1120" s="85"/>
      <c r="WAD1120" s="85"/>
      <c r="WAE1120" s="85"/>
      <c r="WAF1120" s="85"/>
      <c r="WAG1120" s="85"/>
      <c r="WAH1120" s="85"/>
      <c r="WAI1120" s="85"/>
      <c r="WAJ1120" s="85"/>
      <c r="WAK1120" s="85"/>
      <c r="WAL1120" s="85"/>
      <c r="WAM1120" s="85"/>
      <c r="WAN1120" s="85"/>
      <c r="WAO1120" s="85"/>
      <c r="WAP1120" s="85"/>
      <c r="WAQ1120" s="85"/>
      <c r="WAR1120" s="85"/>
      <c r="WAS1120" s="85"/>
      <c r="WAT1120" s="85"/>
      <c r="WAU1120" s="85"/>
      <c r="WAV1120" s="85"/>
      <c r="WAW1120" s="85"/>
      <c r="WAX1120" s="85"/>
      <c r="WAY1120" s="85"/>
      <c r="WAZ1120" s="85"/>
      <c r="WBA1120" s="85"/>
      <c r="WBB1120" s="85"/>
      <c r="WBC1120" s="85"/>
      <c r="WBD1120" s="85"/>
      <c r="WBE1120" s="85"/>
      <c r="WBF1120" s="85"/>
      <c r="WBG1120" s="85"/>
      <c r="WBH1120" s="85"/>
      <c r="WBI1120" s="85"/>
      <c r="WBJ1120" s="85"/>
      <c r="WBK1120" s="85"/>
      <c r="WBL1120" s="85"/>
      <c r="WBM1120" s="85"/>
      <c r="WBN1120" s="85"/>
      <c r="WBO1120" s="85"/>
      <c r="WBP1120" s="85"/>
      <c r="WBQ1120" s="85"/>
      <c r="WBR1120" s="85"/>
      <c r="WBS1120" s="85"/>
      <c r="WBT1120" s="85"/>
      <c r="WBU1120" s="85"/>
      <c r="WBV1120" s="85"/>
      <c r="WBW1120" s="85"/>
      <c r="WBX1120" s="85"/>
      <c r="WBY1120" s="85"/>
      <c r="WBZ1120" s="85"/>
      <c r="WCA1120" s="85"/>
      <c r="WCB1120" s="85"/>
      <c r="WCC1120" s="85"/>
      <c r="WCD1120" s="85"/>
      <c r="WCE1120" s="85"/>
      <c r="WCF1120" s="85"/>
      <c r="WCG1120" s="85"/>
      <c r="WCH1120" s="85"/>
      <c r="WCI1120" s="85"/>
      <c r="WCJ1120" s="85"/>
      <c r="WCK1120" s="85"/>
      <c r="WCL1120" s="85"/>
      <c r="WCM1120" s="85"/>
      <c r="WCN1120" s="85"/>
      <c r="WCO1120" s="85"/>
      <c r="WCP1120" s="85"/>
      <c r="WCQ1120" s="85"/>
      <c r="WCR1120" s="85"/>
      <c r="WCS1120" s="85"/>
      <c r="WCT1120" s="85"/>
      <c r="WCU1120" s="85"/>
      <c r="WCV1120" s="85"/>
      <c r="WCW1120" s="85"/>
      <c r="WCX1120" s="85"/>
      <c r="WCY1120" s="85"/>
      <c r="WCZ1120" s="85"/>
      <c r="WDA1120" s="85"/>
      <c r="WDB1120" s="85"/>
      <c r="WDC1120" s="85"/>
      <c r="WDD1120" s="85"/>
      <c r="WDE1120" s="85"/>
      <c r="WDF1120" s="85"/>
      <c r="WDG1120" s="85"/>
      <c r="WDH1120" s="85"/>
      <c r="WDI1120" s="85"/>
      <c r="WDJ1120" s="85"/>
      <c r="WDK1120" s="85"/>
      <c r="WDL1120" s="85"/>
      <c r="WDM1120" s="85"/>
      <c r="WDN1120" s="85"/>
      <c r="WDO1120" s="85"/>
      <c r="WDP1120" s="85"/>
      <c r="WDQ1120" s="85"/>
      <c r="WDR1120" s="85"/>
      <c r="WDS1120" s="85"/>
      <c r="WDT1120" s="85"/>
      <c r="WDU1120" s="85"/>
      <c r="WDV1120" s="85"/>
      <c r="WDW1120" s="85"/>
      <c r="WDX1120" s="85"/>
      <c r="WDY1120" s="85"/>
      <c r="WDZ1120" s="85"/>
      <c r="WEA1120" s="85"/>
      <c r="WEB1120" s="85"/>
      <c r="WEC1120" s="85"/>
      <c r="WED1120" s="85"/>
      <c r="WEE1120" s="85"/>
      <c r="WEF1120" s="85"/>
      <c r="WEG1120" s="85"/>
      <c r="WEH1120" s="85"/>
      <c r="WEI1120" s="85"/>
      <c r="WEJ1120" s="85"/>
      <c r="WEK1120" s="85"/>
      <c r="WEL1120" s="85"/>
      <c r="WEM1120" s="85"/>
      <c r="WEN1120" s="85"/>
      <c r="WEO1120" s="85"/>
      <c r="WEP1120" s="85"/>
      <c r="WEQ1120" s="85"/>
      <c r="WER1120" s="85"/>
      <c r="WES1120" s="85"/>
      <c r="WET1120" s="85"/>
      <c r="WEU1120" s="85"/>
      <c r="WEV1120" s="85"/>
      <c r="WEW1120" s="85"/>
      <c r="WEX1120" s="85"/>
      <c r="WEY1120" s="85"/>
      <c r="WEZ1120" s="85"/>
      <c r="WFA1120" s="85"/>
      <c r="WFB1120" s="85"/>
      <c r="WFC1120" s="85"/>
      <c r="WFD1120" s="85"/>
      <c r="WFE1120" s="85"/>
      <c r="WFF1120" s="85"/>
      <c r="WFG1120" s="85"/>
      <c r="WFH1120" s="85"/>
      <c r="WFI1120" s="85"/>
      <c r="WFJ1120" s="85"/>
      <c r="WFK1120" s="85"/>
      <c r="WFL1120" s="85"/>
      <c r="WFM1120" s="85"/>
      <c r="WFN1120" s="85"/>
      <c r="WFO1120" s="85"/>
      <c r="WFP1120" s="85"/>
      <c r="WFQ1120" s="85"/>
      <c r="WFR1120" s="85"/>
      <c r="WFS1120" s="85"/>
      <c r="WFT1120" s="85"/>
      <c r="WFU1120" s="85"/>
      <c r="WFV1120" s="85"/>
      <c r="WFW1120" s="85"/>
      <c r="WFX1120" s="85"/>
      <c r="WFY1120" s="85"/>
      <c r="WFZ1120" s="85"/>
      <c r="WGA1120" s="85"/>
      <c r="WGB1120" s="85"/>
      <c r="WGC1120" s="85"/>
      <c r="WGD1120" s="85"/>
      <c r="WGE1120" s="85"/>
      <c r="WGF1120" s="85"/>
      <c r="WGG1120" s="85"/>
      <c r="WGH1120" s="85"/>
      <c r="WGI1120" s="85"/>
      <c r="WGJ1120" s="85"/>
      <c r="WGK1120" s="85"/>
      <c r="WGL1120" s="85"/>
      <c r="WGM1120" s="85"/>
      <c r="WGN1120" s="85"/>
      <c r="WGO1120" s="85"/>
      <c r="WGP1120" s="85"/>
      <c r="WGQ1120" s="85"/>
      <c r="WGR1120" s="85"/>
      <c r="WGS1120" s="85"/>
      <c r="WGT1120" s="85"/>
      <c r="WGU1120" s="85"/>
      <c r="WGV1120" s="85"/>
      <c r="WGW1120" s="85"/>
      <c r="WGX1120" s="85"/>
      <c r="WGY1120" s="85"/>
      <c r="WGZ1120" s="85"/>
      <c r="WHA1120" s="85"/>
      <c r="WHB1120" s="85"/>
      <c r="WHC1120" s="85"/>
      <c r="WHD1120" s="85"/>
      <c r="WHE1120" s="85"/>
      <c r="WHF1120" s="85"/>
      <c r="WHG1120" s="85"/>
      <c r="WHH1120" s="85"/>
      <c r="WHI1120" s="85"/>
      <c r="WHJ1120" s="85"/>
      <c r="WHK1120" s="85"/>
      <c r="WHL1120" s="85"/>
      <c r="WHM1120" s="85"/>
      <c r="WHN1120" s="85"/>
      <c r="WHO1120" s="85"/>
      <c r="WHP1120" s="85"/>
      <c r="WHQ1120" s="85"/>
      <c r="WHR1120" s="85"/>
      <c r="WHS1120" s="85"/>
      <c r="WHT1120" s="85"/>
      <c r="WHU1120" s="85"/>
      <c r="WHV1120" s="85"/>
      <c r="WHW1120" s="85"/>
      <c r="WHX1120" s="85"/>
      <c r="WHY1120" s="85"/>
      <c r="WHZ1120" s="85"/>
      <c r="WIA1120" s="85"/>
      <c r="WIB1120" s="85"/>
      <c r="WIC1120" s="85"/>
      <c r="WID1120" s="85"/>
      <c r="WIE1120" s="85"/>
      <c r="WIF1120" s="85"/>
      <c r="WIG1120" s="85"/>
      <c r="WIH1120" s="85"/>
      <c r="WII1120" s="85"/>
      <c r="WIJ1120" s="85"/>
      <c r="WIK1120" s="85"/>
      <c r="WIL1120" s="85"/>
      <c r="WIM1120" s="85"/>
      <c r="WIN1120" s="85"/>
      <c r="WIO1120" s="85"/>
      <c r="WIP1120" s="85"/>
      <c r="WIQ1120" s="85"/>
      <c r="WIR1120" s="85"/>
      <c r="WIS1120" s="85"/>
      <c r="WIT1120" s="85"/>
      <c r="WIU1120" s="85"/>
      <c r="WIV1120" s="85"/>
      <c r="WIW1120" s="85"/>
      <c r="WIX1120" s="85"/>
      <c r="WIY1120" s="85"/>
      <c r="WIZ1120" s="85"/>
      <c r="WJA1120" s="85"/>
      <c r="WJB1120" s="85"/>
      <c r="WJC1120" s="85"/>
      <c r="WJD1120" s="85"/>
      <c r="WJE1120" s="85"/>
      <c r="WJF1120" s="85"/>
      <c r="WJG1120" s="85"/>
      <c r="WJH1120" s="85"/>
      <c r="WJI1120" s="85"/>
      <c r="WJJ1120" s="85"/>
      <c r="WJK1120" s="85"/>
      <c r="WJL1120" s="85"/>
      <c r="WJM1120" s="85"/>
      <c r="WJN1120" s="85"/>
      <c r="WJO1120" s="85"/>
      <c r="WJP1120" s="85"/>
      <c r="WJQ1120" s="85"/>
      <c r="WJR1120" s="85"/>
      <c r="WJS1120" s="85"/>
      <c r="WJT1120" s="85"/>
      <c r="WJU1120" s="85"/>
      <c r="WJV1120" s="85"/>
      <c r="WJW1120" s="85"/>
      <c r="WJX1120" s="85"/>
      <c r="WJY1120" s="85"/>
      <c r="WJZ1120" s="85"/>
      <c r="WKA1120" s="85"/>
      <c r="WKB1120" s="85"/>
      <c r="WKC1120" s="85"/>
      <c r="WKD1120" s="85"/>
      <c r="WKE1120" s="85"/>
      <c r="WKF1120" s="85"/>
      <c r="WKG1120" s="85"/>
      <c r="WKH1120" s="85"/>
      <c r="WKI1120" s="85"/>
      <c r="WKJ1120" s="85"/>
      <c r="WKK1120" s="85"/>
      <c r="WKL1120" s="85"/>
      <c r="WKM1120" s="85"/>
      <c r="WKN1120" s="85"/>
      <c r="WKO1120" s="85"/>
      <c r="WKP1120" s="85"/>
      <c r="WKQ1120" s="85"/>
      <c r="WKR1120" s="85"/>
      <c r="WKS1120" s="85"/>
      <c r="WKT1120" s="85"/>
      <c r="WKU1120" s="85"/>
      <c r="WKV1120" s="85"/>
      <c r="WKW1120" s="85"/>
      <c r="WKX1120" s="85"/>
      <c r="WKY1120" s="85"/>
      <c r="WKZ1120" s="85"/>
      <c r="WLA1120" s="85"/>
      <c r="WLB1120" s="85"/>
      <c r="WLC1120" s="85"/>
      <c r="WLD1120" s="85"/>
      <c r="WLE1120" s="85"/>
      <c r="WLF1120" s="85"/>
      <c r="WLG1120" s="85"/>
      <c r="WLH1120" s="85"/>
      <c r="WLI1120" s="85"/>
      <c r="WLJ1120" s="85"/>
      <c r="WLK1120" s="85"/>
      <c r="WLL1120" s="85"/>
      <c r="WLM1120" s="85"/>
      <c r="WLN1120" s="85"/>
      <c r="WLO1120" s="85"/>
      <c r="WLP1120" s="85"/>
      <c r="WLQ1120" s="85"/>
      <c r="WLR1120" s="85"/>
      <c r="WLS1120" s="85"/>
      <c r="WLT1120" s="85"/>
      <c r="WLU1120" s="85"/>
      <c r="WLV1120" s="85"/>
      <c r="WLW1120" s="85"/>
      <c r="WLX1120" s="85"/>
      <c r="WLY1120" s="85"/>
      <c r="WLZ1120" s="85"/>
      <c r="WMA1120" s="85"/>
      <c r="WMB1120" s="85"/>
      <c r="WMC1120" s="85"/>
      <c r="WMD1120" s="85"/>
      <c r="WME1120" s="85"/>
      <c r="WMF1120" s="85"/>
      <c r="WMG1120" s="85"/>
      <c r="WMH1120" s="85"/>
      <c r="WMI1120" s="85"/>
      <c r="WMJ1120" s="85"/>
      <c r="WMK1120" s="85"/>
      <c r="WML1120" s="85"/>
      <c r="WMM1120" s="85"/>
      <c r="WMN1120" s="85"/>
      <c r="WMO1120" s="85"/>
      <c r="WMP1120" s="85"/>
      <c r="WMQ1120" s="85"/>
      <c r="WMR1120" s="85"/>
      <c r="WMS1120" s="85"/>
      <c r="WMT1120" s="85"/>
      <c r="WMU1120" s="85"/>
      <c r="WMV1120" s="85"/>
      <c r="WMW1120" s="85"/>
      <c r="WMX1120" s="85"/>
      <c r="WMY1120" s="85"/>
      <c r="WMZ1120" s="85"/>
      <c r="WNA1120" s="85"/>
      <c r="WNB1120" s="85"/>
      <c r="WNC1120" s="85"/>
      <c r="WND1120" s="85"/>
      <c r="WNE1120" s="85"/>
      <c r="WNF1120" s="85"/>
      <c r="WNG1120" s="85"/>
      <c r="WNH1120" s="85"/>
      <c r="WNI1120" s="85"/>
      <c r="WNJ1120" s="85"/>
      <c r="WNK1120" s="85"/>
      <c r="WNL1120" s="85"/>
      <c r="WNM1120" s="85"/>
      <c r="WNN1120" s="85"/>
      <c r="WNO1120" s="85"/>
      <c r="WNP1120" s="85"/>
      <c r="WNQ1120" s="85"/>
      <c r="WNR1120" s="85"/>
      <c r="WNS1120" s="85"/>
      <c r="WNT1120" s="85"/>
      <c r="WNU1120" s="85"/>
      <c r="WNV1120" s="85"/>
      <c r="WNW1120" s="85"/>
      <c r="WNX1120" s="85"/>
      <c r="WNY1120" s="85"/>
      <c r="WNZ1120" s="85"/>
      <c r="WOA1120" s="85"/>
      <c r="WOB1120" s="85"/>
      <c r="WOC1120" s="85"/>
      <c r="WOD1120" s="85"/>
      <c r="WOE1120" s="85"/>
      <c r="WOF1120" s="85"/>
      <c r="WOG1120" s="85"/>
      <c r="WOH1120" s="85"/>
      <c r="WOI1120" s="85"/>
      <c r="WOJ1120" s="85"/>
      <c r="WOK1120" s="85"/>
      <c r="WOL1120" s="85"/>
      <c r="WOM1120" s="85"/>
      <c r="WON1120" s="85"/>
      <c r="WOO1120" s="85"/>
      <c r="WOP1120" s="85"/>
      <c r="WOQ1120" s="85"/>
      <c r="WOR1120" s="85"/>
      <c r="WOS1120" s="85"/>
      <c r="WOT1120" s="85"/>
      <c r="WOU1120" s="85"/>
      <c r="WOV1120" s="85"/>
      <c r="WOW1120" s="85"/>
      <c r="WOX1120" s="85"/>
      <c r="WOY1120" s="85"/>
      <c r="WOZ1120" s="85"/>
      <c r="WPA1120" s="85"/>
      <c r="WPB1120" s="85"/>
      <c r="WPC1120" s="85"/>
      <c r="WPD1120" s="85"/>
      <c r="WPE1120" s="85"/>
      <c r="WPF1120" s="85"/>
      <c r="WPG1120" s="85"/>
      <c r="WPH1120" s="85"/>
      <c r="WPI1120" s="85"/>
      <c r="WPJ1120" s="85"/>
      <c r="WPK1120" s="85"/>
      <c r="WPL1120" s="85"/>
      <c r="WPM1120" s="85"/>
      <c r="WPN1120" s="85"/>
      <c r="WPO1120" s="85"/>
      <c r="WPP1120" s="85"/>
      <c r="WPQ1120" s="85"/>
      <c r="WPR1120" s="85"/>
      <c r="WPS1120" s="85"/>
      <c r="WPT1120" s="85"/>
      <c r="WPU1120" s="85"/>
      <c r="WPV1120" s="85"/>
      <c r="WPW1120" s="85"/>
      <c r="WPX1120" s="85"/>
      <c r="WPY1120" s="85"/>
      <c r="WPZ1120" s="85"/>
      <c r="WQA1120" s="85"/>
      <c r="WQB1120" s="85"/>
      <c r="WQC1120" s="85"/>
      <c r="WQD1120" s="85"/>
      <c r="WQE1120" s="85"/>
      <c r="WQF1120" s="85"/>
      <c r="WQG1120" s="85"/>
      <c r="WQH1120" s="85"/>
      <c r="WQI1120" s="85"/>
      <c r="WQJ1120" s="85"/>
      <c r="WQK1120" s="85"/>
      <c r="WQL1120" s="85"/>
      <c r="WQM1120" s="85"/>
      <c r="WQN1120" s="85"/>
      <c r="WQO1120" s="85"/>
      <c r="WQP1120" s="85"/>
      <c r="WQQ1120" s="85"/>
      <c r="WQR1120" s="85"/>
      <c r="WQS1120" s="85"/>
      <c r="WQT1120" s="85"/>
      <c r="WQU1120" s="85"/>
      <c r="WQV1120" s="85"/>
      <c r="WQW1120" s="85"/>
      <c r="WQX1120" s="85"/>
      <c r="WQY1120" s="85"/>
      <c r="WQZ1120" s="85"/>
      <c r="WRA1120" s="85"/>
      <c r="WRB1120" s="85"/>
      <c r="WRC1120" s="85"/>
      <c r="WRD1120" s="85"/>
      <c r="WRE1120" s="85"/>
      <c r="WRF1120" s="85"/>
      <c r="WRG1120" s="85"/>
      <c r="WRH1120" s="85"/>
      <c r="WRI1120" s="85"/>
      <c r="WRJ1120" s="85"/>
      <c r="WRK1120" s="85"/>
      <c r="WRL1120" s="85"/>
      <c r="WRM1120" s="85"/>
      <c r="WRN1120" s="85"/>
      <c r="WRO1120" s="85"/>
      <c r="WRP1120" s="85"/>
      <c r="WRQ1120" s="85"/>
      <c r="WRR1120" s="85"/>
      <c r="WRS1120" s="85"/>
      <c r="WRT1120" s="85"/>
      <c r="WRU1120" s="85"/>
      <c r="WRV1120" s="85"/>
      <c r="WRW1120" s="85"/>
      <c r="WRX1120" s="85"/>
      <c r="WRY1120" s="85"/>
      <c r="WRZ1120" s="85"/>
      <c r="WSA1120" s="85"/>
      <c r="WSB1120" s="85"/>
      <c r="WSC1120" s="85"/>
      <c r="WSD1120" s="85"/>
      <c r="WSE1120" s="85"/>
      <c r="WSF1120" s="85"/>
      <c r="WSG1120" s="85"/>
      <c r="WSH1120" s="85"/>
      <c r="WSI1120" s="85"/>
      <c r="WSJ1120" s="85"/>
      <c r="WSK1120" s="85"/>
      <c r="WSL1120" s="85"/>
      <c r="WSM1120" s="85"/>
      <c r="WSN1120" s="85"/>
      <c r="WSO1120" s="85"/>
      <c r="WSP1120" s="85"/>
      <c r="WSQ1120" s="85"/>
      <c r="WSR1120" s="85"/>
      <c r="WSS1120" s="85"/>
      <c r="WST1120" s="85"/>
      <c r="WSU1120" s="85"/>
      <c r="WSV1120" s="85"/>
      <c r="WSW1120" s="85"/>
      <c r="WSX1120" s="85"/>
      <c r="WSY1120" s="85"/>
      <c r="WSZ1120" s="85"/>
      <c r="WTA1120" s="85"/>
      <c r="WTB1120" s="85"/>
      <c r="WTC1120" s="85"/>
      <c r="WTD1120" s="85"/>
      <c r="WTE1120" s="85"/>
      <c r="WTF1120" s="85"/>
      <c r="WTG1120" s="85"/>
      <c r="WTH1120" s="85"/>
      <c r="WTI1120" s="85"/>
      <c r="WTJ1120" s="85"/>
      <c r="WTK1120" s="85"/>
      <c r="WTL1120" s="85"/>
      <c r="WTM1120" s="85"/>
      <c r="WTN1120" s="85"/>
      <c r="WTO1120" s="85"/>
      <c r="WTP1120" s="85"/>
      <c r="WTQ1120" s="85"/>
      <c r="WTR1120" s="85"/>
      <c r="WTS1120" s="85"/>
      <c r="WTT1120" s="85"/>
      <c r="WTU1120" s="85"/>
      <c r="WTV1120" s="85"/>
      <c r="WTW1120" s="85"/>
      <c r="WTX1120" s="85"/>
      <c r="WTY1120" s="85"/>
      <c r="WTZ1120" s="85"/>
      <c r="WUA1120" s="85"/>
      <c r="WUB1120" s="85"/>
      <c r="WUC1120" s="85"/>
      <c r="WUD1120" s="85"/>
      <c r="WUE1120" s="85"/>
      <c r="WUF1120" s="85"/>
      <c r="WUG1120" s="85"/>
      <c r="WUH1120" s="85"/>
      <c r="WUI1120" s="85"/>
      <c r="WUJ1120" s="85"/>
      <c r="WUK1120" s="85"/>
      <c r="WUL1120" s="85"/>
      <c r="WUM1120" s="85"/>
      <c r="WUN1120" s="85"/>
      <c r="WUO1120" s="85"/>
      <c r="WUP1120" s="85"/>
      <c r="WUQ1120" s="85"/>
      <c r="WUR1120" s="85"/>
      <c r="WUS1120" s="85"/>
      <c r="WUT1120" s="85"/>
      <c r="WUU1120" s="85"/>
      <c r="WUV1120" s="85"/>
      <c r="WUW1120" s="85"/>
      <c r="WUX1120" s="85"/>
      <c r="WUY1120" s="85"/>
      <c r="WUZ1120" s="85"/>
      <c r="WVA1120" s="85"/>
      <c r="WVB1120" s="85"/>
      <c r="WVC1120" s="85"/>
      <c r="WVD1120" s="85"/>
      <c r="WVE1120" s="85"/>
      <c r="WVF1120" s="85"/>
      <c r="WVG1120" s="85"/>
      <c r="WVH1120" s="85"/>
      <c r="WVI1120" s="85"/>
      <c r="WVJ1120" s="85"/>
      <c r="WVK1120" s="85"/>
      <c r="WVL1120" s="85"/>
      <c r="WVM1120" s="85"/>
      <c r="WVN1120" s="85"/>
      <c r="WVO1120" s="85"/>
      <c r="WVP1120" s="85"/>
      <c r="WVQ1120" s="85"/>
      <c r="WVR1120" s="85"/>
      <c r="WVS1120" s="85"/>
      <c r="WVT1120" s="85"/>
      <c r="WVU1120" s="85"/>
      <c r="WVV1120" s="85"/>
      <c r="WVW1120" s="85"/>
      <c r="WVX1120" s="85"/>
      <c r="WVY1120" s="85"/>
      <c r="WVZ1120" s="85"/>
      <c r="WWA1120" s="85"/>
      <c r="WWB1120" s="85"/>
      <c r="WWC1120" s="85"/>
      <c r="WWD1120" s="85"/>
      <c r="WWE1120" s="85"/>
      <c r="WWF1120" s="85"/>
      <c r="WWG1120" s="85"/>
      <c r="WWH1120" s="85"/>
      <c r="WWI1120" s="85"/>
      <c r="WWJ1120" s="85"/>
      <c r="WWK1120" s="85"/>
      <c r="WWL1120" s="85"/>
      <c r="WWM1120" s="85"/>
      <c r="WWN1120" s="85"/>
      <c r="WWO1120" s="85"/>
      <c r="WWP1120" s="85"/>
      <c r="WWQ1120" s="85"/>
      <c r="WWR1120" s="85"/>
      <c r="WWS1120" s="85"/>
      <c r="WWT1120" s="85"/>
      <c r="WWU1120" s="85"/>
      <c r="WWV1120" s="85"/>
      <c r="WWW1120" s="85"/>
      <c r="WWX1120" s="85"/>
      <c r="WWY1120" s="85"/>
      <c r="WWZ1120" s="85"/>
      <c r="WXA1120" s="85"/>
      <c r="WXB1120" s="85"/>
      <c r="WXC1120" s="85"/>
      <c r="WXD1120" s="85"/>
      <c r="WXE1120" s="85"/>
      <c r="WXF1120" s="85"/>
      <c r="WXG1120" s="85"/>
      <c r="WXH1120" s="85"/>
      <c r="WXI1120" s="85"/>
      <c r="WXJ1120" s="85"/>
      <c r="WXK1120" s="85"/>
      <c r="WXL1120" s="85"/>
      <c r="WXM1120" s="85"/>
      <c r="WXN1120" s="85"/>
      <c r="WXO1120" s="85"/>
      <c r="WXP1120" s="85"/>
      <c r="WXQ1120" s="85"/>
      <c r="WXR1120" s="85"/>
      <c r="WXS1120" s="85"/>
      <c r="WXT1120" s="85"/>
      <c r="WXU1120" s="85"/>
      <c r="WXV1120" s="85"/>
      <c r="WXW1120" s="85"/>
      <c r="WXX1120" s="85"/>
      <c r="WXY1120" s="85"/>
      <c r="WXZ1120" s="85"/>
      <c r="WYA1120" s="85"/>
      <c r="WYB1120" s="85"/>
      <c r="WYC1120" s="85"/>
      <c r="WYD1120" s="85"/>
      <c r="WYE1120" s="85"/>
      <c r="WYF1120" s="85"/>
      <c r="WYG1120" s="85"/>
      <c r="WYH1120" s="85"/>
      <c r="WYI1120" s="85"/>
      <c r="WYJ1120" s="85"/>
      <c r="WYK1120" s="85"/>
      <c r="WYL1120" s="85"/>
      <c r="WYM1120" s="85"/>
      <c r="WYN1120" s="85"/>
      <c r="WYO1120" s="85"/>
      <c r="WYP1120" s="85"/>
      <c r="WYQ1120" s="85"/>
      <c r="WYR1120" s="85"/>
      <c r="WYS1120" s="85"/>
      <c r="WYT1120" s="85"/>
      <c r="WYU1120" s="85"/>
      <c r="WYV1120" s="85"/>
      <c r="WYW1120" s="85"/>
      <c r="WYX1120" s="85"/>
      <c r="WYY1120" s="85"/>
      <c r="WYZ1120" s="85"/>
      <c r="WZA1120" s="85"/>
      <c r="WZB1120" s="85"/>
      <c r="WZC1120" s="85"/>
      <c r="WZD1120" s="85"/>
      <c r="WZE1120" s="85"/>
      <c r="WZF1120" s="85"/>
      <c r="WZG1120" s="85"/>
      <c r="WZH1120" s="85"/>
      <c r="WZI1120" s="85"/>
      <c r="WZJ1120" s="85"/>
      <c r="WZK1120" s="85"/>
      <c r="WZL1120" s="85"/>
      <c r="WZM1120" s="85"/>
      <c r="WZN1120" s="85"/>
      <c r="WZO1120" s="85"/>
      <c r="WZP1120" s="85"/>
      <c r="WZQ1120" s="85"/>
      <c r="WZR1120" s="85"/>
      <c r="WZS1120" s="85"/>
      <c r="WZT1120" s="85"/>
      <c r="WZU1120" s="85"/>
      <c r="WZV1120" s="85"/>
      <c r="WZW1120" s="85"/>
      <c r="WZX1120" s="85"/>
      <c r="WZY1120" s="85"/>
      <c r="WZZ1120" s="85"/>
      <c r="XAA1120" s="85"/>
      <c r="XAB1120" s="85"/>
      <c r="XAC1120" s="85"/>
      <c r="XAD1120" s="85"/>
      <c r="XAE1120" s="85"/>
      <c r="XAF1120" s="85"/>
      <c r="XAG1120" s="85"/>
      <c r="XAH1120" s="85"/>
      <c r="XAI1120" s="85"/>
      <c r="XAJ1120" s="85"/>
      <c r="XAK1120" s="85"/>
      <c r="XAL1120" s="85"/>
      <c r="XAM1120" s="85"/>
      <c r="XAN1120" s="85"/>
      <c r="XAO1120" s="85"/>
      <c r="XAP1120" s="85"/>
      <c r="XAQ1120" s="85"/>
      <c r="XAR1120" s="85"/>
      <c r="XAS1120" s="85"/>
      <c r="XAT1120" s="85"/>
      <c r="XAU1120" s="85"/>
      <c r="XAV1120" s="85"/>
      <c r="XAW1120" s="85"/>
      <c r="XAX1120" s="85"/>
      <c r="XAY1120" s="85"/>
      <c r="XAZ1120" s="85"/>
      <c r="XBA1120" s="85"/>
      <c r="XBB1120" s="85"/>
      <c r="XBC1120" s="85"/>
      <c r="XBD1120" s="85"/>
      <c r="XBE1120" s="85"/>
      <c r="XBF1120" s="85"/>
      <c r="XBG1120" s="85"/>
      <c r="XBH1120" s="85"/>
      <c r="XBI1120" s="85"/>
      <c r="XBJ1120" s="85"/>
      <c r="XBK1120" s="85"/>
      <c r="XBL1120" s="85"/>
      <c r="XBM1120" s="85"/>
      <c r="XBN1120" s="85"/>
      <c r="XBO1120" s="85"/>
      <c r="XBP1120" s="85"/>
      <c r="XBQ1120" s="85"/>
      <c r="XBR1120" s="85"/>
      <c r="XBS1120" s="85"/>
      <c r="XBT1120" s="85"/>
      <c r="XBU1120" s="85"/>
      <c r="XBV1120" s="85"/>
      <c r="XBW1120" s="85"/>
      <c r="XBX1120" s="85"/>
      <c r="XBY1120" s="85"/>
      <c r="XBZ1120" s="85"/>
      <c r="XCA1120" s="85"/>
      <c r="XCB1120" s="85"/>
      <c r="XCC1120" s="85"/>
      <c r="XCD1120" s="85"/>
      <c r="XCE1120" s="85"/>
      <c r="XCF1120" s="85"/>
      <c r="XCG1120" s="85"/>
      <c r="XCH1120" s="85"/>
      <c r="XCI1120" s="85"/>
      <c r="XCJ1120" s="85"/>
      <c r="XCK1120" s="85"/>
      <c r="XCL1120" s="85"/>
      <c r="XCM1120" s="85"/>
      <c r="XCN1120" s="85"/>
      <c r="XCO1120" s="85"/>
      <c r="XCP1120" s="85"/>
      <c r="XCQ1120" s="85"/>
      <c r="XCR1120" s="85"/>
      <c r="XCS1120" s="85"/>
      <c r="XCT1120" s="85"/>
      <c r="XCU1120" s="85"/>
      <c r="XCV1120" s="85"/>
      <c r="XCW1120" s="85"/>
      <c r="XCX1120" s="85"/>
      <c r="XCY1120" s="85"/>
      <c r="XCZ1120" s="85"/>
      <c r="XDA1120" s="85"/>
      <c r="XDB1120" s="85"/>
      <c r="XDC1120" s="85"/>
      <c r="XDD1120" s="85"/>
      <c r="XDE1120" s="85"/>
      <c r="XDF1120" s="85"/>
      <c r="XDG1120" s="85"/>
      <c r="XDH1120" s="85"/>
      <c r="XDI1120" s="85"/>
      <c r="XDJ1120" s="85"/>
      <c r="XDK1120" s="85"/>
      <c r="XDL1120" s="85"/>
      <c r="XDM1120" s="85"/>
      <c r="XDN1120" s="85"/>
      <c r="XDO1120" s="85"/>
      <c r="XDP1120" s="85"/>
      <c r="XDQ1120" s="85"/>
      <c r="XDR1120" s="85"/>
      <c r="XDS1120" s="85"/>
      <c r="XDT1120" s="85"/>
      <c r="XDU1120" s="85"/>
      <c r="XDV1120" s="85"/>
      <c r="XDW1120" s="85"/>
      <c r="XDX1120" s="85"/>
      <c r="XDY1120" s="85"/>
      <c r="XDZ1120" s="85"/>
      <c r="XEA1120" s="85"/>
      <c r="XEB1120" s="85"/>
      <c r="XEC1120" s="85"/>
      <c r="XED1120" s="85"/>
      <c r="XEE1120" s="85"/>
      <c r="XEF1120" s="85"/>
      <c r="XEG1120" s="85"/>
      <c r="XEH1120" s="85"/>
      <c r="XEI1120" s="85"/>
      <c r="XEJ1120" s="85"/>
      <c r="XEK1120" s="85"/>
      <c r="XEL1120" s="85"/>
      <c r="XEM1120" s="85"/>
      <c r="XEN1120" s="85"/>
      <c r="XEO1120" s="85"/>
      <c r="XEP1120" s="85"/>
      <c r="XEQ1120" s="85"/>
      <c r="XER1120" s="85"/>
      <c r="XES1120" s="85"/>
      <c r="XET1120" s="85"/>
      <c r="XEU1120" s="85"/>
      <c r="XEV1120" s="85"/>
      <c r="XEW1120" s="85"/>
    </row>
    <row r="1121" spans="1:16377" ht="45.75" customHeight="1">
      <c r="A1121" s="101" t="s">
        <v>2292</v>
      </c>
      <c r="B1121" s="99" t="s">
        <v>3454</v>
      </c>
      <c r="C1121" s="53" t="s">
        <v>1486</v>
      </c>
      <c r="D1121" s="53" t="s">
        <v>1471</v>
      </c>
      <c r="E1121" s="89">
        <v>4305</v>
      </c>
      <c r="F1121" s="122">
        <v>0.05</v>
      </c>
      <c r="G1121" s="89">
        <v>4090</v>
      </c>
      <c r="H1121" s="89" t="s">
        <v>326</v>
      </c>
      <c r="I1121" s="89" t="s">
        <v>326</v>
      </c>
      <c r="J1121" s="89" t="s">
        <v>326</v>
      </c>
      <c r="K1121" s="89" t="s">
        <v>326</v>
      </c>
      <c r="L1121" s="89" t="s">
        <v>326</v>
      </c>
      <c r="M1121" s="89" t="s">
        <v>326</v>
      </c>
      <c r="N1121" s="89" t="s">
        <v>326</v>
      </c>
      <c r="O1121" s="89" t="s">
        <v>326</v>
      </c>
      <c r="P1121" s="89" t="s">
        <v>326</v>
      </c>
      <c r="Q1121" s="124" t="s">
        <v>326</v>
      </c>
      <c r="R1121" s="89" t="s">
        <v>326</v>
      </c>
      <c r="S1121" s="89" t="s">
        <v>326</v>
      </c>
      <c r="T1121" s="124" t="s">
        <v>326</v>
      </c>
      <c r="U1121" s="89" t="s">
        <v>326</v>
      </c>
      <c r="V1121" s="162"/>
      <c r="W1121" s="85"/>
      <c r="X1121" s="85"/>
      <c r="Y1121" s="85"/>
      <c r="Z1121" s="85"/>
      <c r="AA1121" s="85"/>
      <c r="AB1121" s="85"/>
      <c r="AC1121" s="85"/>
      <c r="AD1121" s="85"/>
      <c r="AE1121" s="85"/>
      <c r="AF1121" s="85"/>
      <c r="AG1121" s="85"/>
      <c r="AH1121" s="85"/>
      <c r="AI1121" s="85"/>
      <c r="AJ1121" s="85"/>
      <c r="AK1121" s="85"/>
      <c r="AL1121" s="85"/>
      <c r="AM1121" s="85"/>
      <c r="AN1121" s="85"/>
      <c r="AO1121" s="85"/>
      <c r="AP1121" s="85"/>
      <c r="AQ1121" s="85"/>
      <c r="AR1121" s="85"/>
      <c r="AS1121" s="85"/>
      <c r="AT1121" s="85"/>
      <c r="AU1121" s="85"/>
      <c r="AV1121" s="85"/>
      <c r="AW1121" s="85"/>
      <c r="AX1121" s="85"/>
      <c r="AY1121" s="85"/>
      <c r="AZ1121" s="85"/>
      <c r="BA1121" s="85"/>
      <c r="BB1121" s="85"/>
      <c r="BC1121" s="85"/>
      <c r="BD1121" s="85"/>
      <c r="BE1121" s="85"/>
      <c r="BF1121" s="85"/>
      <c r="BG1121" s="85"/>
      <c r="BH1121" s="85"/>
      <c r="BI1121" s="85"/>
      <c r="BJ1121" s="85"/>
      <c r="BK1121" s="85"/>
      <c r="BL1121" s="85"/>
      <c r="BM1121" s="85"/>
      <c r="BN1121" s="85"/>
      <c r="BO1121" s="85"/>
      <c r="BP1121" s="85"/>
      <c r="BQ1121" s="85"/>
      <c r="BR1121" s="85"/>
      <c r="BS1121" s="85"/>
      <c r="BT1121" s="85"/>
      <c r="BU1121" s="85"/>
      <c r="BV1121" s="85"/>
      <c r="BW1121" s="85"/>
      <c r="BX1121" s="85"/>
      <c r="BY1121" s="85"/>
      <c r="BZ1121" s="85"/>
      <c r="CA1121" s="85"/>
      <c r="CB1121" s="85"/>
      <c r="CC1121" s="85"/>
      <c r="CD1121" s="85"/>
      <c r="CE1121" s="85"/>
      <c r="CF1121" s="85"/>
      <c r="CG1121" s="85"/>
      <c r="CH1121" s="85"/>
      <c r="CI1121" s="85"/>
      <c r="CJ1121" s="85"/>
      <c r="CK1121" s="85"/>
      <c r="CL1121" s="85"/>
      <c r="CM1121" s="85"/>
      <c r="CN1121" s="85"/>
      <c r="CO1121" s="85"/>
      <c r="CP1121" s="85"/>
      <c r="CQ1121" s="85"/>
      <c r="CR1121" s="85"/>
      <c r="CS1121" s="85"/>
      <c r="CT1121" s="85"/>
      <c r="CU1121" s="85"/>
      <c r="CV1121" s="85"/>
      <c r="CW1121" s="85"/>
      <c r="CX1121" s="85"/>
      <c r="CY1121" s="85"/>
      <c r="CZ1121" s="85"/>
      <c r="DA1121" s="85"/>
      <c r="DB1121" s="85"/>
      <c r="DC1121" s="85"/>
      <c r="DD1121" s="85"/>
      <c r="DE1121" s="85"/>
      <c r="DF1121" s="85"/>
      <c r="DG1121" s="85"/>
      <c r="DH1121" s="85"/>
      <c r="DI1121" s="85"/>
      <c r="DJ1121" s="85"/>
      <c r="DK1121" s="85"/>
      <c r="DL1121" s="85"/>
      <c r="DM1121" s="85"/>
      <c r="DN1121" s="85"/>
      <c r="DO1121" s="85"/>
      <c r="DP1121" s="85"/>
      <c r="DQ1121" s="85"/>
      <c r="DR1121" s="85"/>
      <c r="DS1121" s="85"/>
      <c r="DT1121" s="85"/>
      <c r="DU1121" s="85"/>
      <c r="DV1121" s="85"/>
      <c r="DW1121" s="85"/>
      <c r="DX1121" s="85"/>
      <c r="DY1121" s="85"/>
      <c r="DZ1121" s="85"/>
      <c r="EA1121" s="85"/>
      <c r="EB1121" s="85"/>
      <c r="EC1121" s="85"/>
      <c r="ED1121" s="85"/>
      <c r="EE1121" s="85"/>
      <c r="EF1121" s="85"/>
      <c r="EG1121" s="85"/>
      <c r="EH1121" s="85"/>
      <c r="EI1121" s="85"/>
      <c r="EJ1121" s="85"/>
      <c r="EK1121" s="85"/>
      <c r="EL1121" s="85"/>
      <c r="EM1121" s="85"/>
      <c r="EN1121" s="85"/>
      <c r="EO1121" s="85"/>
      <c r="EP1121" s="85"/>
      <c r="EQ1121" s="85"/>
      <c r="ER1121" s="85"/>
      <c r="ES1121" s="85"/>
      <c r="ET1121" s="85"/>
      <c r="EU1121" s="85"/>
      <c r="EV1121" s="85"/>
      <c r="EW1121" s="85"/>
      <c r="EX1121" s="85"/>
      <c r="EY1121" s="85"/>
      <c r="EZ1121" s="85"/>
      <c r="FA1121" s="85"/>
      <c r="FB1121" s="85"/>
      <c r="FC1121" s="85"/>
      <c r="FD1121" s="85"/>
      <c r="FE1121" s="85"/>
      <c r="FF1121" s="85"/>
      <c r="FG1121" s="85"/>
      <c r="FH1121" s="85"/>
      <c r="FI1121" s="85"/>
      <c r="FJ1121" s="85"/>
      <c r="FK1121" s="85"/>
      <c r="FL1121" s="85"/>
      <c r="FM1121" s="85"/>
      <c r="FN1121" s="85"/>
      <c r="FO1121" s="85"/>
      <c r="FP1121" s="85"/>
      <c r="FQ1121" s="85"/>
      <c r="FR1121" s="85"/>
      <c r="FS1121" s="85"/>
      <c r="FT1121" s="85"/>
      <c r="FU1121" s="85"/>
      <c r="FV1121" s="85"/>
      <c r="FW1121" s="85"/>
      <c r="FX1121" s="85"/>
      <c r="FY1121" s="85"/>
      <c r="FZ1121" s="85"/>
      <c r="GA1121" s="85"/>
      <c r="GB1121" s="85"/>
      <c r="GC1121" s="85"/>
      <c r="GD1121" s="85"/>
      <c r="GE1121" s="85"/>
      <c r="GF1121" s="85"/>
      <c r="GG1121" s="85"/>
      <c r="GH1121" s="85"/>
      <c r="GI1121" s="85"/>
      <c r="GJ1121" s="85"/>
      <c r="GK1121" s="85"/>
      <c r="GL1121" s="85"/>
      <c r="GM1121" s="85"/>
      <c r="GN1121" s="85"/>
      <c r="GO1121" s="85"/>
      <c r="GP1121" s="85"/>
      <c r="GQ1121" s="85"/>
      <c r="GR1121" s="85"/>
      <c r="GS1121" s="85"/>
      <c r="GT1121" s="85"/>
      <c r="GU1121" s="85"/>
      <c r="GV1121" s="85"/>
      <c r="GW1121" s="85"/>
      <c r="GX1121" s="85"/>
      <c r="GY1121" s="85"/>
      <c r="GZ1121" s="85"/>
      <c r="HA1121" s="85"/>
      <c r="HB1121" s="85"/>
      <c r="HC1121" s="85"/>
      <c r="HD1121" s="85"/>
      <c r="HE1121" s="85"/>
      <c r="HF1121" s="85"/>
      <c r="HG1121" s="85"/>
      <c r="HH1121" s="85"/>
      <c r="HI1121" s="85"/>
      <c r="HJ1121" s="85"/>
      <c r="HK1121" s="85"/>
      <c r="HL1121" s="85"/>
      <c r="HM1121" s="85"/>
      <c r="HN1121" s="85"/>
      <c r="HO1121" s="85"/>
      <c r="HP1121" s="85"/>
      <c r="HQ1121" s="85"/>
      <c r="HR1121" s="85"/>
      <c r="HS1121" s="85"/>
      <c r="HT1121" s="85"/>
      <c r="HU1121" s="85"/>
      <c r="HV1121" s="85"/>
      <c r="HW1121" s="85"/>
      <c r="HX1121" s="85"/>
      <c r="HY1121" s="85"/>
      <c r="HZ1121" s="85"/>
      <c r="IA1121" s="85"/>
      <c r="IB1121" s="85"/>
      <c r="IC1121" s="85"/>
      <c r="ID1121" s="85"/>
      <c r="IE1121" s="85"/>
      <c r="IF1121" s="85"/>
      <c r="IG1121" s="85"/>
      <c r="IH1121" s="85"/>
      <c r="II1121" s="85"/>
      <c r="IJ1121" s="85"/>
      <c r="IK1121" s="85"/>
      <c r="IL1121" s="85"/>
      <c r="IM1121" s="85"/>
      <c r="IN1121" s="85"/>
      <c r="IO1121" s="85"/>
      <c r="IP1121" s="85"/>
      <c r="IQ1121" s="85"/>
      <c r="IR1121" s="85"/>
      <c r="IS1121" s="85"/>
      <c r="IT1121" s="85"/>
      <c r="IU1121" s="85"/>
      <c r="IV1121" s="85"/>
      <c r="IW1121" s="85"/>
      <c r="IX1121" s="85"/>
      <c r="IY1121" s="85"/>
      <c r="IZ1121" s="85"/>
      <c r="JA1121" s="85"/>
      <c r="JB1121" s="85"/>
      <c r="JC1121" s="85"/>
      <c r="JD1121" s="85"/>
      <c r="JE1121" s="85"/>
      <c r="JF1121" s="85"/>
      <c r="JG1121" s="85"/>
      <c r="JH1121" s="85"/>
      <c r="JI1121" s="85"/>
      <c r="JJ1121" s="85"/>
      <c r="JK1121" s="85"/>
      <c r="JL1121" s="85"/>
      <c r="JM1121" s="85"/>
      <c r="JN1121" s="85"/>
      <c r="JO1121" s="85"/>
      <c r="JP1121" s="85"/>
      <c r="JQ1121" s="85"/>
      <c r="JR1121" s="85"/>
      <c r="JS1121" s="85"/>
      <c r="JT1121" s="85"/>
      <c r="JU1121" s="85"/>
      <c r="JV1121" s="85"/>
      <c r="JW1121" s="85"/>
      <c r="JX1121" s="85"/>
      <c r="JY1121" s="85"/>
      <c r="JZ1121" s="85"/>
      <c r="KA1121" s="85"/>
      <c r="KB1121" s="85"/>
      <c r="KC1121" s="85"/>
      <c r="KD1121" s="85"/>
      <c r="KE1121" s="85"/>
      <c r="KF1121" s="85"/>
      <c r="KG1121" s="85"/>
      <c r="KH1121" s="85"/>
      <c r="KI1121" s="85"/>
      <c r="KJ1121" s="85"/>
      <c r="KK1121" s="85"/>
      <c r="KL1121" s="85"/>
      <c r="KM1121" s="85"/>
      <c r="KN1121" s="85"/>
      <c r="KO1121" s="85"/>
      <c r="KP1121" s="85"/>
      <c r="KQ1121" s="85"/>
      <c r="KR1121" s="85"/>
      <c r="KS1121" s="85"/>
      <c r="KT1121" s="85"/>
      <c r="KU1121" s="85"/>
      <c r="KV1121" s="85"/>
      <c r="KW1121" s="85"/>
      <c r="KX1121" s="85"/>
      <c r="KY1121" s="85"/>
      <c r="KZ1121" s="85"/>
      <c r="LA1121" s="85"/>
      <c r="LB1121" s="85"/>
      <c r="LC1121" s="85"/>
      <c r="LD1121" s="85"/>
      <c r="LE1121" s="85"/>
      <c r="LF1121" s="85"/>
      <c r="LG1121" s="85"/>
      <c r="LH1121" s="85"/>
      <c r="LI1121" s="85"/>
      <c r="LJ1121" s="85"/>
      <c r="LK1121" s="85"/>
      <c r="LL1121" s="85"/>
      <c r="LM1121" s="85"/>
      <c r="LN1121" s="85"/>
      <c r="LO1121" s="85"/>
      <c r="LP1121" s="85"/>
      <c r="LQ1121" s="85"/>
      <c r="LR1121" s="85"/>
      <c r="LS1121" s="85"/>
      <c r="LT1121" s="85"/>
      <c r="LU1121" s="85"/>
      <c r="LV1121" s="85"/>
      <c r="LW1121" s="85"/>
      <c r="LX1121" s="85"/>
      <c r="LY1121" s="85"/>
      <c r="LZ1121" s="85"/>
      <c r="MA1121" s="85"/>
      <c r="MB1121" s="85"/>
      <c r="MC1121" s="85"/>
      <c r="MD1121" s="85"/>
      <c r="ME1121" s="85"/>
      <c r="MF1121" s="85"/>
      <c r="MG1121" s="85"/>
      <c r="MH1121" s="85"/>
      <c r="MI1121" s="85"/>
      <c r="MJ1121" s="85"/>
      <c r="MK1121" s="85"/>
      <c r="ML1121" s="85"/>
      <c r="MM1121" s="85"/>
      <c r="MN1121" s="85"/>
      <c r="MO1121" s="85"/>
      <c r="MP1121" s="85"/>
      <c r="MQ1121" s="85"/>
      <c r="MR1121" s="85"/>
      <c r="MS1121" s="85"/>
      <c r="MT1121" s="85"/>
      <c r="MU1121" s="85"/>
      <c r="MV1121" s="85"/>
      <c r="MW1121" s="85"/>
      <c r="MX1121" s="85"/>
      <c r="MY1121" s="85"/>
      <c r="MZ1121" s="85"/>
      <c r="NA1121" s="85"/>
      <c r="NB1121" s="85"/>
      <c r="NC1121" s="85"/>
      <c r="ND1121" s="85"/>
      <c r="NE1121" s="85"/>
      <c r="NF1121" s="85"/>
      <c r="NG1121" s="85"/>
      <c r="NH1121" s="85"/>
      <c r="NI1121" s="85"/>
      <c r="NJ1121" s="85"/>
      <c r="NK1121" s="85"/>
      <c r="NL1121" s="85"/>
      <c r="NM1121" s="85"/>
      <c r="NN1121" s="85"/>
      <c r="NO1121" s="85"/>
      <c r="NP1121" s="85"/>
      <c r="NQ1121" s="85"/>
      <c r="NR1121" s="85"/>
      <c r="NS1121" s="85"/>
      <c r="NT1121" s="85"/>
      <c r="NU1121" s="85"/>
      <c r="NV1121" s="85"/>
      <c r="NW1121" s="85"/>
      <c r="NX1121" s="85"/>
      <c r="NY1121" s="85"/>
      <c r="NZ1121" s="85"/>
      <c r="OA1121" s="85"/>
      <c r="OB1121" s="85"/>
      <c r="OC1121" s="85"/>
      <c r="OD1121" s="85"/>
      <c r="OE1121" s="85"/>
      <c r="OF1121" s="85"/>
      <c r="OG1121" s="85"/>
      <c r="OH1121" s="85"/>
      <c r="OI1121" s="85"/>
      <c r="OJ1121" s="85"/>
      <c r="OK1121" s="85"/>
      <c r="OL1121" s="85"/>
      <c r="OM1121" s="85"/>
      <c r="ON1121" s="85"/>
      <c r="OO1121" s="85"/>
      <c r="OP1121" s="85"/>
      <c r="OQ1121" s="85"/>
      <c r="OR1121" s="85"/>
      <c r="OS1121" s="85"/>
      <c r="OT1121" s="85"/>
      <c r="OU1121" s="85"/>
      <c r="OV1121" s="85"/>
      <c r="OW1121" s="85"/>
      <c r="OX1121" s="85"/>
      <c r="OY1121" s="85"/>
      <c r="OZ1121" s="85"/>
      <c r="PA1121" s="85"/>
      <c r="PB1121" s="85"/>
      <c r="PC1121" s="85"/>
      <c r="PD1121" s="85"/>
      <c r="PE1121" s="85"/>
      <c r="PF1121" s="85"/>
      <c r="PG1121" s="85"/>
      <c r="PH1121" s="85"/>
      <c r="PI1121" s="85"/>
      <c r="PJ1121" s="85"/>
      <c r="PK1121" s="85"/>
      <c r="PL1121" s="85"/>
      <c r="PM1121" s="85"/>
      <c r="PN1121" s="85"/>
      <c r="PO1121" s="85"/>
      <c r="PP1121" s="85"/>
      <c r="PQ1121" s="85"/>
      <c r="PR1121" s="85"/>
      <c r="PS1121" s="85"/>
      <c r="PT1121" s="85"/>
      <c r="PU1121" s="85"/>
      <c r="PV1121" s="85"/>
      <c r="PW1121" s="85"/>
      <c r="PX1121" s="85"/>
      <c r="PY1121" s="85"/>
      <c r="PZ1121" s="85"/>
      <c r="QA1121" s="85"/>
      <c r="QB1121" s="85"/>
      <c r="QC1121" s="85"/>
      <c r="QD1121" s="85"/>
      <c r="QE1121" s="85"/>
      <c r="QF1121" s="85"/>
      <c r="QG1121" s="85"/>
      <c r="QH1121" s="85"/>
      <c r="QI1121" s="85"/>
      <c r="QJ1121" s="85"/>
      <c r="QK1121" s="85"/>
      <c r="QL1121" s="85"/>
      <c r="QM1121" s="85"/>
      <c r="QN1121" s="85"/>
      <c r="QO1121" s="85"/>
      <c r="QP1121" s="85"/>
      <c r="QQ1121" s="85"/>
      <c r="QR1121" s="85"/>
      <c r="QS1121" s="85"/>
      <c r="QT1121" s="85"/>
      <c r="QU1121" s="85"/>
      <c r="QV1121" s="85"/>
      <c r="QW1121" s="85"/>
      <c r="QX1121" s="85"/>
      <c r="QY1121" s="85"/>
      <c r="QZ1121" s="85"/>
      <c r="RA1121" s="85"/>
      <c r="RB1121" s="85"/>
      <c r="RC1121" s="85"/>
      <c r="RD1121" s="85"/>
      <c r="RE1121" s="85"/>
      <c r="RF1121" s="85"/>
      <c r="RG1121" s="85"/>
      <c r="RH1121" s="85"/>
      <c r="RI1121" s="85"/>
      <c r="RJ1121" s="85"/>
      <c r="RK1121" s="85"/>
      <c r="RL1121" s="85"/>
      <c r="RM1121" s="85"/>
      <c r="RN1121" s="85"/>
      <c r="RO1121" s="85"/>
      <c r="RP1121" s="85"/>
      <c r="RQ1121" s="85"/>
      <c r="RR1121" s="85"/>
      <c r="RS1121" s="85"/>
      <c r="RT1121" s="85"/>
      <c r="RU1121" s="85"/>
      <c r="RV1121" s="85"/>
      <c r="RW1121" s="85"/>
      <c r="RX1121" s="85"/>
      <c r="RY1121" s="85"/>
      <c r="RZ1121" s="85"/>
      <c r="SA1121" s="85"/>
      <c r="SB1121" s="85"/>
      <c r="SC1121" s="85"/>
      <c r="SD1121" s="85"/>
      <c r="SE1121" s="85"/>
      <c r="SF1121" s="85"/>
      <c r="SG1121" s="85"/>
      <c r="SH1121" s="85"/>
      <c r="SI1121" s="85"/>
      <c r="SJ1121" s="85"/>
      <c r="SK1121" s="85"/>
      <c r="SL1121" s="85"/>
      <c r="SM1121" s="85"/>
      <c r="SN1121" s="85"/>
      <c r="SO1121" s="85"/>
      <c r="SP1121" s="85"/>
      <c r="SQ1121" s="85"/>
      <c r="SR1121" s="85"/>
      <c r="SS1121" s="85"/>
      <c r="ST1121" s="85"/>
      <c r="SU1121" s="85"/>
      <c r="SV1121" s="85"/>
      <c r="SW1121" s="85"/>
      <c r="SX1121" s="85"/>
      <c r="SY1121" s="85"/>
      <c r="SZ1121" s="85"/>
      <c r="TA1121" s="85"/>
      <c r="TB1121" s="85"/>
      <c r="TC1121" s="85"/>
      <c r="TD1121" s="85"/>
      <c r="TE1121" s="85"/>
      <c r="TF1121" s="85"/>
      <c r="TG1121" s="85"/>
      <c r="TH1121" s="85"/>
      <c r="TI1121" s="85"/>
      <c r="TJ1121" s="85"/>
      <c r="TK1121" s="85"/>
      <c r="TL1121" s="85"/>
      <c r="TM1121" s="85"/>
      <c r="TN1121" s="85"/>
      <c r="TO1121" s="85"/>
      <c r="TP1121" s="85"/>
      <c r="TQ1121" s="85"/>
      <c r="TR1121" s="85"/>
      <c r="TS1121" s="85"/>
      <c r="TT1121" s="85"/>
      <c r="TU1121" s="85"/>
      <c r="TV1121" s="85"/>
      <c r="TW1121" s="85"/>
      <c r="TX1121" s="85"/>
      <c r="TY1121" s="85"/>
      <c r="TZ1121" s="85"/>
      <c r="UA1121" s="85"/>
      <c r="UB1121" s="85"/>
      <c r="UC1121" s="85"/>
      <c r="UD1121" s="85"/>
      <c r="UE1121" s="85"/>
      <c r="UF1121" s="85"/>
      <c r="UG1121" s="85"/>
      <c r="UH1121" s="85"/>
      <c r="UI1121" s="85"/>
      <c r="UJ1121" s="85"/>
      <c r="UK1121" s="85"/>
      <c r="UL1121" s="85"/>
      <c r="UM1121" s="85"/>
      <c r="UN1121" s="85"/>
      <c r="UO1121" s="85"/>
      <c r="UP1121" s="85"/>
      <c r="UQ1121" s="85"/>
      <c r="UR1121" s="85"/>
      <c r="US1121" s="85"/>
      <c r="UT1121" s="85"/>
      <c r="UU1121" s="85"/>
      <c r="UV1121" s="85"/>
      <c r="UW1121" s="85"/>
      <c r="UX1121" s="85"/>
      <c r="UY1121" s="85"/>
      <c r="UZ1121" s="85"/>
      <c r="VA1121" s="85"/>
      <c r="VB1121" s="85"/>
      <c r="VC1121" s="85"/>
      <c r="VD1121" s="85"/>
      <c r="VE1121" s="85"/>
      <c r="VF1121" s="85"/>
      <c r="VG1121" s="85"/>
      <c r="VH1121" s="85"/>
      <c r="VI1121" s="85"/>
      <c r="VJ1121" s="85"/>
      <c r="VK1121" s="85"/>
      <c r="VL1121" s="85"/>
      <c r="VM1121" s="85"/>
      <c r="VN1121" s="85"/>
      <c r="VO1121" s="85"/>
      <c r="VP1121" s="85"/>
      <c r="VQ1121" s="85"/>
      <c r="VR1121" s="85"/>
      <c r="VS1121" s="85"/>
      <c r="VT1121" s="85"/>
      <c r="VU1121" s="85"/>
      <c r="VV1121" s="85"/>
      <c r="VW1121" s="85"/>
      <c r="VX1121" s="85"/>
      <c r="VY1121" s="85"/>
      <c r="VZ1121" s="85"/>
      <c r="WA1121" s="85"/>
      <c r="WB1121" s="85"/>
      <c r="WC1121" s="85"/>
      <c r="WD1121" s="85"/>
      <c r="WE1121" s="85"/>
      <c r="WF1121" s="85"/>
      <c r="WG1121" s="85"/>
      <c r="WH1121" s="85"/>
      <c r="WI1121" s="85"/>
      <c r="WJ1121" s="85"/>
      <c r="WK1121" s="85"/>
      <c r="WL1121" s="85"/>
      <c r="WM1121" s="85"/>
      <c r="WN1121" s="85"/>
      <c r="WO1121" s="85"/>
      <c r="WP1121" s="85"/>
      <c r="WQ1121" s="85"/>
      <c r="WR1121" s="85"/>
      <c r="WS1121" s="85"/>
      <c r="WT1121" s="85"/>
      <c r="WU1121" s="85"/>
      <c r="WV1121" s="85"/>
      <c r="WW1121" s="85"/>
      <c r="WX1121" s="85"/>
      <c r="WY1121" s="85"/>
      <c r="WZ1121" s="85"/>
      <c r="XA1121" s="85"/>
      <c r="XB1121" s="85"/>
      <c r="XC1121" s="85"/>
      <c r="XD1121" s="85"/>
      <c r="XE1121" s="85"/>
      <c r="XF1121" s="85"/>
      <c r="XG1121" s="85"/>
      <c r="XH1121" s="85"/>
      <c r="XI1121" s="85"/>
      <c r="XJ1121" s="85"/>
      <c r="XK1121" s="85"/>
      <c r="XL1121" s="85"/>
      <c r="XM1121" s="85"/>
      <c r="XN1121" s="85"/>
      <c r="XO1121" s="85"/>
      <c r="XP1121" s="85"/>
      <c r="XQ1121" s="85"/>
      <c r="XR1121" s="85"/>
      <c r="XS1121" s="85"/>
      <c r="XT1121" s="85"/>
      <c r="XU1121" s="85"/>
      <c r="XV1121" s="85"/>
      <c r="XW1121" s="85"/>
      <c r="XX1121" s="85"/>
      <c r="XY1121" s="85"/>
      <c r="XZ1121" s="85"/>
      <c r="YA1121" s="85"/>
      <c r="YB1121" s="85"/>
      <c r="YC1121" s="85"/>
      <c r="YD1121" s="85"/>
      <c r="YE1121" s="85"/>
      <c r="YF1121" s="85"/>
      <c r="YG1121" s="85"/>
      <c r="YH1121" s="85"/>
      <c r="YI1121" s="85"/>
      <c r="YJ1121" s="85"/>
      <c r="YK1121" s="85"/>
      <c r="YL1121" s="85"/>
      <c r="YM1121" s="85"/>
      <c r="YN1121" s="85"/>
      <c r="YO1121" s="85"/>
      <c r="YP1121" s="85"/>
      <c r="YQ1121" s="85"/>
      <c r="YR1121" s="85"/>
      <c r="YS1121" s="85"/>
      <c r="YT1121" s="85"/>
      <c r="YU1121" s="85"/>
      <c r="YV1121" s="85"/>
      <c r="YW1121" s="85"/>
      <c r="YX1121" s="85"/>
      <c r="YY1121" s="85"/>
      <c r="YZ1121" s="85"/>
      <c r="ZA1121" s="85"/>
      <c r="ZB1121" s="85"/>
      <c r="ZC1121" s="85"/>
      <c r="ZD1121" s="85"/>
      <c r="ZE1121" s="85"/>
      <c r="ZF1121" s="85"/>
      <c r="ZG1121" s="85"/>
      <c r="ZH1121" s="85"/>
      <c r="ZI1121" s="85"/>
      <c r="ZJ1121" s="85"/>
      <c r="ZK1121" s="85"/>
      <c r="ZL1121" s="85"/>
      <c r="ZM1121" s="85"/>
      <c r="ZN1121" s="85"/>
      <c r="ZO1121" s="85"/>
      <c r="ZP1121" s="85"/>
      <c r="ZQ1121" s="85"/>
      <c r="ZR1121" s="85"/>
      <c r="ZS1121" s="85"/>
      <c r="ZT1121" s="85"/>
      <c r="ZU1121" s="85"/>
      <c r="ZV1121" s="85"/>
      <c r="ZW1121" s="85"/>
      <c r="ZX1121" s="85"/>
      <c r="ZY1121" s="85"/>
      <c r="ZZ1121" s="85"/>
      <c r="AAA1121" s="85"/>
      <c r="AAB1121" s="85"/>
      <c r="AAC1121" s="85"/>
      <c r="AAD1121" s="85"/>
      <c r="AAE1121" s="85"/>
      <c r="AAF1121" s="85"/>
      <c r="AAG1121" s="85"/>
      <c r="AAH1121" s="85"/>
      <c r="AAI1121" s="85"/>
      <c r="AAJ1121" s="85"/>
      <c r="AAK1121" s="85"/>
      <c r="AAL1121" s="85"/>
      <c r="AAM1121" s="85"/>
      <c r="AAN1121" s="85"/>
      <c r="AAO1121" s="85"/>
      <c r="AAP1121" s="85"/>
      <c r="AAQ1121" s="85"/>
      <c r="AAR1121" s="85"/>
      <c r="AAS1121" s="85"/>
      <c r="AAT1121" s="85"/>
      <c r="AAU1121" s="85"/>
      <c r="AAV1121" s="85"/>
      <c r="AAW1121" s="85"/>
      <c r="AAX1121" s="85"/>
      <c r="AAY1121" s="85"/>
      <c r="AAZ1121" s="85"/>
      <c r="ABA1121" s="85"/>
      <c r="ABB1121" s="85"/>
      <c r="ABC1121" s="85"/>
      <c r="ABD1121" s="85"/>
      <c r="ABE1121" s="85"/>
      <c r="ABF1121" s="85"/>
      <c r="ABG1121" s="85"/>
      <c r="ABH1121" s="85"/>
      <c r="ABI1121" s="85"/>
      <c r="ABJ1121" s="85"/>
      <c r="ABK1121" s="85"/>
      <c r="ABL1121" s="85"/>
      <c r="ABM1121" s="85"/>
      <c r="ABN1121" s="85"/>
      <c r="ABO1121" s="85"/>
      <c r="ABP1121" s="85"/>
      <c r="ABQ1121" s="85"/>
      <c r="ABR1121" s="85"/>
      <c r="ABS1121" s="85"/>
      <c r="ABT1121" s="85"/>
      <c r="ABU1121" s="85"/>
      <c r="ABV1121" s="85"/>
      <c r="ABW1121" s="85"/>
      <c r="ABX1121" s="85"/>
      <c r="ABY1121" s="85"/>
      <c r="ABZ1121" s="85"/>
      <c r="ACA1121" s="85"/>
      <c r="ACB1121" s="85"/>
      <c r="ACC1121" s="85"/>
      <c r="ACD1121" s="85"/>
      <c r="ACE1121" s="85"/>
      <c r="ACF1121" s="85"/>
      <c r="ACG1121" s="85"/>
      <c r="ACH1121" s="85"/>
      <c r="ACI1121" s="85"/>
      <c r="ACJ1121" s="85"/>
      <c r="ACK1121" s="85"/>
      <c r="ACL1121" s="85"/>
      <c r="ACM1121" s="85"/>
      <c r="ACN1121" s="85"/>
      <c r="ACO1121" s="85"/>
      <c r="ACP1121" s="85"/>
      <c r="ACQ1121" s="85"/>
      <c r="ACR1121" s="85"/>
      <c r="ACS1121" s="85"/>
      <c r="ACT1121" s="85"/>
      <c r="ACU1121" s="85"/>
      <c r="ACV1121" s="85"/>
      <c r="ACW1121" s="85"/>
      <c r="ACX1121" s="85"/>
      <c r="ACY1121" s="85"/>
      <c r="ACZ1121" s="85"/>
      <c r="ADA1121" s="85"/>
      <c r="ADB1121" s="85"/>
      <c r="ADC1121" s="85"/>
      <c r="ADD1121" s="85"/>
      <c r="ADE1121" s="85"/>
      <c r="ADF1121" s="85"/>
      <c r="ADG1121" s="85"/>
      <c r="ADH1121" s="85"/>
      <c r="ADI1121" s="85"/>
      <c r="ADJ1121" s="85"/>
      <c r="ADK1121" s="85"/>
      <c r="ADL1121" s="85"/>
      <c r="ADM1121" s="85"/>
      <c r="ADN1121" s="85"/>
      <c r="ADO1121" s="85"/>
      <c r="ADP1121" s="85"/>
      <c r="ADQ1121" s="85"/>
      <c r="ADR1121" s="85"/>
      <c r="ADS1121" s="85"/>
      <c r="ADT1121" s="85"/>
      <c r="ADU1121" s="85"/>
      <c r="ADV1121" s="85"/>
      <c r="ADW1121" s="85"/>
      <c r="ADX1121" s="85"/>
      <c r="ADY1121" s="85"/>
      <c r="ADZ1121" s="85"/>
      <c r="AEA1121" s="85"/>
      <c r="AEB1121" s="85"/>
      <c r="AEC1121" s="85"/>
      <c r="AED1121" s="85"/>
      <c r="AEE1121" s="85"/>
      <c r="AEF1121" s="85"/>
      <c r="AEG1121" s="85"/>
      <c r="AEH1121" s="85"/>
      <c r="AEI1121" s="85"/>
      <c r="AEJ1121" s="85"/>
      <c r="AEK1121" s="85"/>
      <c r="AEL1121" s="85"/>
      <c r="AEM1121" s="85"/>
      <c r="AEN1121" s="85"/>
      <c r="AEO1121" s="85"/>
      <c r="AEP1121" s="85"/>
      <c r="AEQ1121" s="85"/>
      <c r="AER1121" s="85"/>
      <c r="AES1121" s="85"/>
      <c r="AET1121" s="85"/>
      <c r="AEU1121" s="85"/>
      <c r="AEV1121" s="85"/>
      <c r="AEW1121" s="85"/>
      <c r="AEX1121" s="85"/>
      <c r="AEY1121" s="85"/>
      <c r="AEZ1121" s="85"/>
      <c r="AFA1121" s="85"/>
      <c r="AFB1121" s="85"/>
      <c r="AFC1121" s="85"/>
      <c r="AFD1121" s="85"/>
      <c r="AFE1121" s="85"/>
      <c r="AFF1121" s="85"/>
      <c r="AFG1121" s="85"/>
      <c r="AFH1121" s="85"/>
      <c r="AFI1121" s="85"/>
      <c r="AFJ1121" s="85"/>
      <c r="AFK1121" s="85"/>
      <c r="AFL1121" s="85"/>
      <c r="AFM1121" s="85"/>
      <c r="AFN1121" s="85"/>
      <c r="AFO1121" s="85"/>
      <c r="AFP1121" s="85"/>
      <c r="AFQ1121" s="85"/>
      <c r="AFR1121" s="85"/>
      <c r="AFS1121" s="85"/>
      <c r="AFT1121" s="85"/>
      <c r="AFU1121" s="85"/>
      <c r="AFV1121" s="85"/>
      <c r="AFW1121" s="85"/>
      <c r="AFX1121" s="85"/>
      <c r="AFY1121" s="85"/>
      <c r="AFZ1121" s="85"/>
      <c r="AGA1121" s="85"/>
      <c r="AGB1121" s="85"/>
      <c r="AGC1121" s="85"/>
      <c r="AGD1121" s="85"/>
      <c r="AGE1121" s="85"/>
      <c r="AGF1121" s="85"/>
      <c r="AGG1121" s="85"/>
      <c r="AGH1121" s="85"/>
      <c r="AGI1121" s="85"/>
      <c r="AGJ1121" s="85"/>
      <c r="AGK1121" s="85"/>
      <c r="AGL1121" s="85"/>
      <c r="AGM1121" s="85"/>
      <c r="AGN1121" s="85"/>
      <c r="AGO1121" s="85"/>
      <c r="AGP1121" s="85"/>
      <c r="AGQ1121" s="85"/>
      <c r="AGR1121" s="85"/>
      <c r="AGS1121" s="85"/>
      <c r="AGT1121" s="85"/>
      <c r="AGU1121" s="85"/>
      <c r="AGV1121" s="85"/>
      <c r="AGW1121" s="85"/>
      <c r="AGX1121" s="85"/>
      <c r="AGY1121" s="85"/>
      <c r="AGZ1121" s="85"/>
      <c r="AHA1121" s="85"/>
      <c r="AHB1121" s="85"/>
      <c r="AHC1121" s="85"/>
      <c r="AHD1121" s="85"/>
      <c r="AHE1121" s="85"/>
      <c r="AHF1121" s="85"/>
      <c r="AHG1121" s="85"/>
      <c r="AHH1121" s="85"/>
      <c r="AHI1121" s="85"/>
      <c r="AHJ1121" s="85"/>
      <c r="AHK1121" s="85"/>
      <c r="AHL1121" s="85"/>
      <c r="AHM1121" s="85"/>
      <c r="AHN1121" s="85"/>
      <c r="AHO1121" s="85"/>
      <c r="AHP1121" s="85"/>
      <c r="AHQ1121" s="85"/>
      <c r="AHR1121" s="85"/>
      <c r="AHS1121" s="85"/>
      <c r="AHT1121" s="85"/>
      <c r="AHU1121" s="85"/>
      <c r="AHV1121" s="85"/>
      <c r="AHW1121" s="85"/>
      <c r="AHX1121" s="85"/>
      <c r="AHY1121" s="85"/>
      <c r="AHZ1121" s="85"/>
      <c r="AIA1121" s="85"/>
      <c r="AIB1121" s="85"/>
      <c r="AIC1121" s="85"/>
      <c r="AID1121" s="85"/>
      <c r="AIE1121" s="85"/>
      <c r="AIF1121" s="85"/>
      <c r="AIG1121" s="85"/>
      <c r="AIH1121" s="85"/>
      <c r="AII1121" s="85"/>
      <c r="AIJ1121" s="85"/>
      <c r="AIK1121" s="85"/>
      <c r="AIL1121" s="85"/>
      <c r="AIM1121" s="85"/>
      <c r="AIN1121" s="85"/>
      <c r="AIO1121" s="85"/>
      <c r="AIP1121" s="85"/>
      <c r="AIQ1121" s="85"/>
      <c r="AIR1121" s="85"/>
      <c r="AIS1121" s="85"/>
      <c r="AIT1121" s="85"/>
      <c r="AIU1121" s="85"/>
      <c r="AIV1121" s="85"/>
      <c r="AIW1121" s="85"/>
      <c r="AIX1121" s="85"/>
      <c r="AIY1121" s="85"/>
      <c r="AIZ1121" s="85"/>
      <c r="AJA1121" s="85"/>
      <c r="AJB1121" s="85"/>
      <c r="AJC1121" s="85"/>
      <c r="AJD1121" s="85"/>
      <c r="AJE1121" s="85"/>
      <c r="AJF1121" s="85"/>
      <c r="AJG1121" s="85"/>
      <c r="AJH1121" s="85"/>
      <c r="AJI1121" s="85"/>
      <c r="AJJ1121" s="85"/>
      <c r="AJK1121" s="85"/>
      <c r="AJL1121" s="85"/>
      <c r="AJM1121" s="85"/>
      <c r="AJN1121" s="85"/>
      <c r="AJO1121" s="85"/>
      <c r="AJP1121" s="85"/>
      <c r="AJQ1121" s="85"/>
      <c r="AJR1121" s="85"/>
      <c r="AJS1121" s="85"/>
      <c r="AJT1121" s="85"/>
      <c r="AJU1121" s="85"/>
      <c r="AJV1121" s="85"/>
      <c r="AJW1121" s="85"/>
      <c r="AJX1121" s="85"/>
      <c r="AJY1121" s="85"/>
      <c r="AJZ1121" s="85"/>
      <c r="AKA1121" s="85"/>
      <c r="AKB1121" s="85"/>
      <c r="AKC1121" s="85"/>
      <c r="AKD1121" s="85"/>
      <c r="AKE1121" s="85"/>
      <c r="AKF1121" s="85"/>
      <c r="AKG1121" s="85"/>
      <c r="AKH1121" s="85"/>
      <c r="AKI1121" s="85"/>
      <c r="AKJ1121" s="85"/>
      <c r="AKK1121" s="85"/>
      <c r="AKL1121" s="85"/>
      <c r="AKM1121" s="85"/>
      <c r="AKN1121" s="85"/>
      <c r="AKO1121" s="85"/>
      <c r="AKP1121" s="85"/>
      <c r="AKQ1121" s="85"/>
      <c r="AKR1121" s="85"/>
      <c r="AKS1121" s="85"/>
      <c r="AKT1121" s="85"/>
      <c r="AKU1121" s="85"/>
      <c r="AKV1121" s="85"/>
      <c r="AKW1121" s="85"/>
      <c r="AKX1121" s="85"/>
      <c r="AKY1121" s="85"/>
      <c r="AKZ1121" s="85"/>
      <c r="ALA1121" s="85"/>
      <c r="ALB1121" s="85"/>
      <c r="ALC1121" s="85"/>
      <c r="ALD1121" s="85"/>
      <c r="ALE1121" s="85"/>
      <c r="ALF1121" s="85"/>
      <c r="ALG1121" s="85"/>
      <c r="ALH1121" s="85"/>
      <c r="ALI1121" s="85"/>
      <c r="ALJ1121" s="85"/>
      <c r="ALK1121" s="85"/>
      <c r="ALL1121" s="85"/>
      <c r="ALM1121" s="85"/>
      <c r="ALN1121" s="85"/>
      <c r="ALO1121" s="85"/>
      <c r="ALP1121" s="85"/>
      <c r="ALQ1121" s="85"/>
      <c r="ALR1121" s="85"/>
      <c r="ALS1121" s="85"/>
      <c r="ALT1121" s="85"/>
      <c r="ALU1121" s="85"/>
      <c r="ALV1121" s="85"/>
      <c r="ALW1121" s="85"/>
      <c r="ALX1121" s="85"/>
      <c r="ALY1121" s="85"/>
      <c r="ALZ1121" s="85"/>
      <c r="AMA1121" s="85"/>
      <c r="AMB1121" s="85"/>
      <c r="AMC1121" s="85"/>
      <c r="AMD1121" s="85"/>
      <c r="AME1121" s="85"/>
      <c r="AMF1121" s="85"/>
      <c r="AMG1121" s="85"/>
      <c r="AMH1121" s="85"/>
      <c r="AMI1121" s="85"/>
      <c r="AMJ1121" s="85"/>
      <c r="AMK1121" s="85"/>
      <c r="AML1121" s="85"/>
      <c r="AMM1121" s="85"/>
      <c r="AMN1121" s="85"/>
      <c r="AMO1121" s="85"/>
      <c r="AMP1121" s="85"/>
      <c r="AMQ1121" s="85"/>
      <c r="AMR1121" s="85"/>
      <c r="AMS1121" s="85"/>
      <c r="AMT1121" s="85"/>
      <c r="AMU1121" s="85"/>
      <c r="AMV1121" s="85"/>
      <c r="AMW1121" s="85"/>
      <c r="AMX1121" s="85"/>
      <c r="AMY1121" s="85"/>
      <c r="AMZ1121" s="85"/>
      <c r="ANA1121" s="85"/>
      <c r="ANB1121" s="85"/>
      <c r="ANC1121" s="85"/>
      <c r="AND1121" s="85"/>
      <c r="ANE1121" s="85"/>
      <c r="ANF1121" s="85"/>
      <c r="ANG1121" s="85"/>
      <c r="ANH1121" s="85"/>
      <c r="ANI1121" s="85"/>
      <c r="ANJ1121" s="85"/>
      <c r="ANK1121" s="85"/>
      <c r="ANL1121" s="85"/>
      <c r="ANM1121" s="85"/>
      <c r="ANN1121" s="85"/>
      <c r="ANO1121" s="85"/>
      <c r="ANP1121" s="85"/>
      <c r="ANQ1121" s="85"/>
      <c r="ANR1121" s="85"/>
      <c r="ANS1121" s="85"/>
      <c r="ANT1121" s="85"/>
      <c r="ANU1121" s="85"/>
      <c r="ANV1121" s="85"/>
      <c r="ANW1121" s="85"/>
      <c r="ANX1121" s="85"/>
      <c r="ANY1121" s="85"/>
      <c r="ANZ1121" s="85"/>
      <c r="AOA1121" s="85"/>
      <c r="AOB1121" s="85"/>
      <c r="AOC1121" s="85"/>
      <c r="AOD1121" s="85"/>
      <c r="AOE1121" s="85"/>
      <c r="AOF1121" s="85"/>
      <c r="AOG1121" s="85"/>
      <c r="AOH1121" s="85"/>
      <c r="AOI1121" s="85"/>
      <c r="AOJ1121" s="85"/>
      <c r="AOK1121" s="85"/>
      <c r="AOL1121" s="85"/>
      <c r="AOM1121" s="85"/>
      <c r="AON1121" s="85"/>
      <c r="AOO1121" s="85"/>
      <c r="AOP1121" s="85"/>
      <c r="AOQ1121" s="85"/>
      <c r="AOR1121" s="85"/>
      <c r="AOS1121" s="85"/>
      <c r="AOT1121" s="85"/>
      <c r="AOU1121" s="85"/>
      <c r="AOV1121" s="85"/>
      <c r="AOW1121" s="85"/>
      <c r="AOX1121" s="85"/>
      <c r="AOY1121" s="85"/>
      <c r="AOZ1121" s="85"/>
      <c r="APA1121" s="85"/>
      <c r="APB1121" s="85"/>
      <c r="APC1121" s="85"/>
      <c r="APD1121" s="85"/>
      <c r="APE1121" s="85"/>
      <c r="APF1121" s="85"/>
      <c r="APG1121" s="85"/>
      <c r="APH1121" s="85"/>
      <c r="API1121" s="85"/>
      <c r="APJ1121" s="85"/>
      <c r="APK1121" s="85"/>
      <c r="APL1121" s="85"/>
      <c r="APM1121" s="85"/>
      <c r="APN1121" s="85"/>
      <c r="APO1121" s="85"/>
      <c r="APP1121" s="85"/>
      <c r="APQ1121" s="85"/>
      <c r="APR1121" s="85"/>
      <c r="APS1121" s="85"/>
      <c r="APT1121" s="85"/>
      <c r="APU1121" s="85"/>
      <c r="APV1121" s="85"/>
      <c r="APW1121" s="85"/>
      <c r="APX1121" s="85"/>
      <c r="APY1121" s="85"/>
      <c r="APZ1121" s="85"/>
      <c r="AQA1121" s="85"/>
      <c r="AQB1121" s="85"/>
      <c r="AQC1121" s="85"/>
      <c r="AQD1121" s="85"/>
      <c r="AQE1121" s="85"/>
      <c r="AQF1121" s="85"/>
      <c r="AQG1121" s="85"/>
      <c r="AQH1121" s="85"/>
      <c r="AQI1121" s="85"/>
      <c r="AQJ1121" s="85"/>
      <c r="AQK1121" s="85"/>
      <c r="AQL1121" s="85"/>
      <c r="AQM1121" s="85"/>
      <c r="AQN1121" s="85"/>
      <c r="AQO1121" s="85"/>
      <c r="AQP1121" s="85"/>
      <c r="AQQ1121" s="85"/>
      <c r="AQR1121" s="85"/>
      <c r="AQS1121" s="85"/>
      <c r="AQT1121" s="85"/>
      <c r="AQU1121" s="85"/>
      <c r="AQV1121" s="85"/>
      <c r="AQW1121" s="85"/>
      <c r="AQX1121" s="85"/>
      <c r="AQY1121" s="85"/>
      <c r="AQZ1121" s="85"/>
      <c r="ARA1121" s="85"/>
      <c r="ARB1121" s="85"/>
      <c r="ARC1121" s="85"/>
      <c r="ARD1121" s="85"/>
      <c r="ARE1121" s="85"/>
      <c r="ARF1121" s="85"/>
      <c r="ARG1121" s="85"/>
      <c r="ARH1121" s="85"/>
      <c r="ARI1121" s="85"/>
      <c r="ARJ1121" s="85"/>
      <c r="ARK1121" s="85"/>
      <c r="ARL1121" s="85"/>
      <c r="ARM1121" s="85"/>
      <c r="ARN1121" s="85"/>
      <c r="ARO1121" s="85"/>
      <c r="ARP1121" s="85"/>
      <c r="ARQ1121" s="85"/>
      <c r="ARR1121" s="85"/>
      <c r="ARS1121" s="85"/>
      <c r="ART1121" s="85"/>
      <c r="ARU1121" s="85"/>
      <c r="ARV1121" s="85"/>
      <c r="ARW1121" s="85"/>
      <c r="ARX1121" s="85"/>
      <c r="ARY1121" s="85"/>
      <c r="ARZ1121" s="85"/>
      <c r="ASA1121" s="85"/>
      <c r="ASB1121" s="85"/>
      <c r="ASC1121" s="85"/>
      <c r="ASD1121" s="85"/>
      <c r="ASE1121" s="85"/>
      <c r="ASF1121" s="85"/>
      <c r="ASG1121" s="85"/>
      <c r="ASH1121" s="85"/>
      <c r="ASI1121" s="85"/>
      <c r="ASJ1121" s="85"/>
      <c r="ASK1121" s="85"/>
      <c r="ASL1121" s="85"/>
      <c r="ASM1121" s="85"/>
      <c r="ASN1121" s="85"/>
      <c r="ASO1121" s="85"/>
      <c r="ASP1121" s="85"/>
      <c r="ASQ1121" s="85"/>
      <c r="ASR1121" s="85"/>
      <c r="ASS1121" s="85"/>
      <c r="AST1121" s="85"/>
      <c r="ASU1121" s="85"/>
      <c r="ASV1121" s="85"/>
      <c r="ASW1121" s="85"/>
      <c r="ASX1121" s="85"/>
      <c r="ASY1121" s="85"/>
      <c r="ASZ1121" s="85"/>
      <c r="ATA1121" s="85"/>
      <c r="ATB1121" s="85"/>
      <c r="ATC1121" s="85"/>
      <c r="ATD1121" s="85"/>
      <c r="ATE1121" s="85"/>
      <c r="ATF1121" s="85"/>
      <c r="ATG1121" s="85"/>
      <c r="ATH1121" s="85"/>
      <c r="ATI1121" s="85"/>
      <c r="ATJ1121" s="85"/>
      <c r="ATK1121" s="85"/>
      <c r="ATL1121" s="85"/>
      <c r="ATM1121" s="85"/>
      <c r="ATN1121" s="85"/>
      <c r="ATO1121" s="85"/>
      <c r="ATP1121" s="85"/>
      <c r="ATQ1121" s="85"/>
      <c r="ATR1121" s="85"/>
      <c r="ATS1121" s="85"/>
      <c r="ATT1121" s="85"/>
      <c r="ATU1121" s="85"/>
      <c r="ATV1121" s="85"/>
      <c r="ATW1121" s="85"/>
      <c r="ATX1121" s="85"/>
      <c r="ATY1121" s="85"/>
      <c r="ATZ1121" s="85"/>
      <c r="AUA1121" s="85"/>
      <c r="AUB1121" s="85"/>
      <c r="AUC1121" s="85"/>
      <c r="AUD1121" s="85"/>
      <c r="AUE1121" s="85"/>
      <c r="AUF1121" s="85"/>
      <c r="AUG1121" s="85"/>
      <c r="AUH1121" s="85"/>
      <c r="AUI1121" s="85"/>
      <c r="AUJ1121" s="85"/>
      <c r="AUK1121" s="85"/>
      <c r="AUL1121" s="85"/>
      <c r="AUM1121" s="85"/>
      <c r="AUN1121" s="85"/>
      <c r="AUO1121" s="85"/>
      <c r="AUP1121" s="85"/>
      <c r="AUQ1121" s="85"/>
      <c r="AUR1121" s="85"/>
      <c r="AUS1121" s="85"/>
      <c r="AUT1121" s="85"/>
      <c r="AUU1121" s="85"/>
      <c r="AUV1121" s="85"/>
      <c r="AUW1121" s="85"/>
      <c r="AUX1121" s="85"/>
      <c r="AUY1121" s="85"/>
      <c r="AUZ1121" s="85"/>
      <c r="AVA1121" s="85"/>
      <c r="AVB1121" s="85"/>
      <c r="AVC1121" s="85"/>
      <c r="AVD1121" s="85"/>
      <c r="AVE1121" s="85"/>
      <c r="AVF1121" s="85"/>
      <c r="AVG1121" s="85"/>
      <c r="AVH1121" s="85"/>
      <c r="AVI1121" s="85"/>
      <c r="AVJ1121" s="85"/>
      <c r="AVK1121" s="85"/>
      <c r="AVL1121" s="85"/>
      <c r="AVM1121" s="85"/>
      <c r="AVN1121" s="85"/>
      <c r="AVO1121" s="85"/>
      <c r="AVP1121" s="85"/>
      <c r="AVQ1121" s="85"/>
      <c r="AVR1121" s="85"/>
      <c r="AVS1121" s="85"/>
      <c r="AVT1121" s="85"/>
      <c r="AVU1121" s="85"/>
      <c r="AVV1121" s="85"/>
      <c r="AVW1121" s="85"/>
      <c r="AVX1121" s="85"/>
      <c r="AVY1121" s="85"/>
      <c r="AVZ1121" s="85"/>
      <c r="AWA1121" s="85"/>
      <c r="AWB1121" s="85"/>
      <c r="AWC1121" s="85"/>
      <c r="AWD1121" s="85"/>
      <c r="AWE1121" s="85"/>
      <c r="AWF1121" s="85"/>
      <c r="AWG1121" s="85"/>
      <c r="AWH1121" s="85"/>
      <c r="AWI1121" s="85"/>
      <c r="AWJ1121" s="85"/>
      <c r="AWK1121" s="85"/>
      <c r="AWL1121" s="85"/>
      <c r="AWM1121" s="85"/>
      <c r="AWN1121" s="85"/>
      <c r="AWO1121" s="85"/>
      <c r="AWP1121" s="85"/>
      <c r="AWQ1121" s="85"/>
      <c r="AWR1121" s="85"/>
      <c r="AWS1121" s="85"/>
      <c r="AWT1121" s="85"/>
      <c r="AWU1121" s="85"/>
      <c r="AWV1121" s="85"/>
      <c r="AWW1121" s="85"/>
      <c r="AWX1121" s="85"/>
      <c r="AWY1121" s="85"/>
      <c r="AWZ1121" s="85"/>
      <c r="AXA1121" s="85"/>
      <c r="AXB1121" s="85"/>
      <c r="AXC1121" s="85"/>
      <c r="AXD1121" s="85"/>
      <c r="AXE1121" s="85"/>
      <c r="AXF1121" s="85"/>
      <c r="AXG1121" s="85"/>
      <c r="AXH1121" s="85"/>
      <c r="AXI1121" s="85"/>
      <c r="AXJ1121" s="85"/>
      <c r="AXK1121" s="85"/>
      <c r="AXL1121" s="85"/>
      <c r="AXM1121" s="85"/>
      <c r="AXN1121" s="85"/>
      <c r="AXO1121" s="85"/>
      <c r="AXP1121" s="85"/>
      <c r="AXQ1121" s="85"/>
      <c r="AXR1121" s="85"/>
      <c r="AXS1121" s="85"/>
      <c r="AXT1121" s="85"/>
      <c r="AXU1121" s="85"/>
      <c r="AXV1121" s="85"/>
      <c r="AXW1121" s="85"/>
      <c r="AXX1121" s="85"/>
      <c r="AXY1121" s="85"/>
      <c r="AXZ1121" s="85"/>
      <c r="AYA1121" s="85"/>
      <c r="AYB1121" s="85"/>
      <c r="AYC1121" s="85"/>
      <c r="AYD1121" s="85"/>
      <c r="AYE1121" s="85"/>
      <c r="AYF1121" s="85"/>
      <c r="AYG1121" s="85"/>
      <c r="AYH1121" s="85"/>
      <c r="AYI1121" s="85"/>
      <c r="AYJ1121" s="85"/>
      <c r="AYK1121" s="85"/>
      <c r="AYL1121" s="85"/>
      <c r="AYM1121" s="85"/>
      <c r="AYN1121" s="85"/>
      <c r="AYO1121" s="85"/>
      <c r="AYP1121" s="85"/>
      <c r="AYQ1121" s="85"/>
      <c r="AYR1121" s="85"/>
      <c r="AYS1121" s="85"/>
      <c r="AYT1121" s="85"/>
      <c r="AYU1121" s="85"/>
      <c r="AYV1121" s="85"/>
      <c r="AYW1121" s="85"/>
      <c r="AYX1121" s="85"/>
      <c r="AYY1121" s="85"/>
      <c r="AYZ1121" s="85"/>
      <c r="AZA1121" s="85"/>
      <c r="AZB1121" s="85"/>
      <c r="AZC1121" s="85"/>
      <c r="AZD1121" s="85"/>
      <c r="AZE1121" s="85"/>
      <c r="AZF1121" s="85"/>
      <c r="AZG1121" s="85"/>
      <c r="AZH1121" s="85"/>
      <c r="AZI1121" s="85"/>
      <c r="AZJ1121" s="85"/>
      <c r="AZK1121" s="85"/>
      <c r="AZL1121" s="85"/>
      <c r="AZM1121" s="85"/>
      <c r="AZN1121" s="85"/>
      <c r="AZO1121" s="85"/>
      <c r="AZP1121" s="85"/>
      <c r="AZQ1121" s="85"/>
      <c r="AZR1121" s="85"/>
      <c r="AZS1121" s="85"/>
      <c r="AZT1121" s="85"/>
      <c r="AZU1121" s="85"/>
      <c r="AZV1121" s="85"/>
      <c r="AZW1121" s="85"/>
      <c r="AZX1121" s="85"/>
      <c r="AZY1121" s="85"/>
      <c r="AZZ1121" s="85"/>
      <c r="BAA1121" s="85"/>
      <c r="BAB1121" s="85"/>
      <c r="BAC1121" s="85"/>
      <c r="BAD1121" s="85"/>
      <c r="BAE1121" s="85"/>
      <c r="BAF1121" s="85"/>
      <c r="BAG1121" s="85"/>
      <c r="BAH1121" s="85"/>
      <c r="BAI1121" s="85"/>
      <c r="BAJ1121" s="85"/>
      <c r="BAK1121" s="85"/>
      <c r="BAL1121" s="85"/>
      <c r="BAM1121" s="85"/>
      <c r="BAN1121" s="85"/>
      <c r="BAO1121" s="85"/>
      <c r="BAP1121" s="85"/>
      <c r="BAQ1121" s="85"/>
      <c r="BAR1121" s="85"/>
      <c r="BAS1121" s="85"/>
      <c r="BAT1121" s="85"/>
      <c r="BAU1121" s="85"/>
      <c r="BAV1121" s="85"/>
      <c r="BAW1121" s="85"/>
      <c r="BAX1121" s="85"/>
      <c r="BAY1121" s="85"/>
      <c r="BAZ1121" s="85"/>
      <c r="BBA1121" s="85"/>
      <c r="BBB1121" s="85"/>
      <c r="BBC1121" s="85"/>
      <c r="BBD1121" s="85"/>
      <c r="BBE1121" s="85"/>
      <c r="BBF1121" s="85"/>
      <c r="BBG1121" s="85"/>
      <c r="BBH1121" s="85"/>
      <c r="BBI1121" s="85"/>
      <c r="BBJ1121" s="85"/>
      <c r="BBK1121" s="85"/>
      <c r="BBL1121" s="85"/>
      <c r="BBM1121" s="85"/>
      <c r="BBN1121" s="85"/>
      <c r="BBO1121" s="85"/>
      <c r="BBP1121" s="85"/>
      <c r="BBQ1121" s="85"/>
      <c r="BBR1121" s="85"/>
      <c r="BBS1121" s="85"/>
      <c r="BBT1121" s="85"/>
      <c r="BBU1121" s="85"/>
      <c r="BBV1121" s="85"/>
      <c r="BBW1121" s="85"/>
      <c r="BBX1121" s="85"/>
      <c r="BBY1121" s="85"/>
      <c r="BBZ1121" s="85"/>
      <c r="BCA1121" s="85"/>
      <c r="BCB1121" s="85"/>
      <c r="BCC1121" s="85"/>
      <c r="BCD1121" s="85"/>
      <c r="BCE1121" s="85"/>
      <c r="BCF1121" s="85"/>
      <c r="BCG1121" s="85"/>
      <c r="BCH1121" s="85"/>
      <c r="BCI1121" s="85"/>
      <c r="BCJ1121" s="85"/>
      <c r="BCK1121" s="85"/>
      <c r="BCL1121" s="85"/>
      <c r="BCM1121" s="85"/>
      <c r="BCN1121" s="85"/>
      <c r="BCO1121" s="85"/>
      <c r="BCP1121" s="85"/>
      <c r="BCQ1121" s="85"/>
      <c r="BCR1121" s="85"/>
      <c r="BCS1121" s="85"/>
      <c r="BCT1121" s="85"/>
      <c r="BCU1121" s="85"/>
      <c r="BCV1121" s="85"/>
      <c r="BCW1121" s="85"/>
      <c r="BCX1121" s="85"/>
      <c r="BCY1121" s="85"/>
      <c r="BCZ1121" s="85"/>
      <c r="BDA1121" s="85"/>
      <c r="BDB1121" s="85"/>
      <c r="BDC1121" s="85"/>
      <c r="BDD1121" s="85"/>
      <c r="BDE1121" s="85"/>
      <c r="BDF1121" s="85"/>
      <c r="BDG1121" s="85"/>
      <c r="BDH1121" s="85"/>
      <c r="BDI1121" s="85"/>
      <c r="BDJ1121" s="85"/>
      <c r="BDK1121" s="85"/>
      <c r="BDL1121" s="85"/>
      <c r="BDM1121" s="85"/>
      <c r="BDN1121" s="85"/>
      <c r="BDO1121" s="85"/>
      <c r="BDP1121" s="85"/>
      <c r="BDQ1121" s="85"/>
      <c r="BDR1121" s="85"/>
      <c r="BDS1121" s="85"/>
      <c r="BDT1121" s="85"/>
      <c r="BDU1121" s="85"/>
      <c r="BDV1121" s="85"/>
      <c r="BDW1121" s="85"/>
      <c r="BDX1121" s="85"/>
      <c r="BDY1121" s="85"/>
      <c r="BDZ1121" s="85"/>
      <c r="BEA1121" s="85"/>
      <c r="BEB1121" s="85"/>
      <c r="BEC1121" s="85"/>
      <c r="BED1121" s="85"/>
      <c r="BEE1121" s="85"/>
      <c r="BEF1121" s="85"/>
      <c r="BEG1121" s="85"/>
      <c r="BEH1121" s="85"/>
      <c r="BEI1121" s="85"/>
      <c r="BEJ1121" s="85"/>
      <c r="BEK1121" s="85"/>
      <c r="BEL1121" s="85"/>
      <c r="BEM1121" s="85"/>
      <c r="BEN1121" s="85"/>
      <c r="BEO1121" s="85"/>
      <c r="BEP1121" s="85"/>
      <c r="BEQ1121" s="85"/>
      <c r="BER1121" s="85"/>
      <c r="BES1121" s="85"/>
      <c r="BET1121" s="85"/>
      <c r="BEU1121" s="85"/>
      <c r="BEV1121" s="85"/>
      <c r="BEW1121" s="85"/>
      <c r="BEX1121" s="85"/>
      <c r="BEY1121" s="85"/>
      <c r="BEZ1121" s="85"/>
      <c r="BFA1121" s="85"/>
      <c r="BFB1121" s="85"/>
      <c r="BFC1121" s="85"/>
      <c r="BFD1121" s="85"/>
      <c r="BFE1121" s="85"/>
      <c r="BFF1121" s="85"/>
      <c r="BFG1121" s="85"/>
      <c r="BFH1121" s="85"/>
      <c r="BFI1121" s="85"/>
      <c r="BFJ1121" s="85"/>
      <c r="BFK1121" s="85"/>
      <c r="BFL1121" s="85"/>
      <c r="BFM1121" s="85"/>
      <c r="BFN1121" s="85"/>
      <c r="BFO1121" s="85"/>
      <c r="BFP1121" s="85"/>
      <c r="BFQ1121" s="85"/>
      <c r="BFR1121" s="85"/>
      <c r="BFS1121" s="85"/>
      <c r="BFT1121" s="85"/>
      <c r="BFU1121" s="85"/>
      <c r="BFV1121" s="85"/>
      <c r="BFW1121" s="85"/>
      <c r="BFX1121" s="85"/>
      <c r="BFY1121" s="85"/>
      <c r="BFZ1121" s="85"/>
      <c r="BGA1121" s="85"/>
      <c r="BGB1121" s="85"/>
      <c r="BGC1121" s="85"/>
      <c r="BGD1121" s="85"/>
      <c r="BGE1121" s="85"/>
      <c r="BGF1121" s="85"/>
      <c r="BGG1121" s="85"/>
      <c r="BGH1121" s="85"/>
      <c r="BGI1121" s="85"/>
      <c r="BGJ1121" s="85"/>
      <c r="BGK1121" s="85"/>
      <c r="BGL1121" s="85"/>
      <c r="BGM1121" s="85"/>
      <c r="BGN1121" s="85"/>
      <c r="BGO1121" s="85"/>
      <c r="BGP1121" s="85"/>
      <c r="BGQ1121" s="85"/>
      <c r="BGR1121" s="85"/>
      <c r="BGS1121" s="85"/>
      <c r="BGT1121" s="85"/>
      <c r="BGU1121" s="85"/>
      <c r="BGV1121" s="85"/>
      <c r="BGW1121" s="85"/>
      <c r="BGX1121" s="85"/>
      <c r="BGY1121" s="85"/>
      <c r="BGZ1121" s="85"/>
      <c r="BHA1121" s="85"/>
      <c r="BHB1121" s="85"/>
      <c r="BHC1121" s="85"/>
      <c r="BHD1121" s="85"/>
      <c r="BHE1121" s="85"/>
      <c r="BHF1121" s="85"/>
      <c r="BHG1121" s="85"/>
      <c r="BHH1121" s="85"/>
      <c r="BHI1121" s="85"/>
      <c r="BHJ1121" s="85"/>
      <c r="BHK1121" s="85"/>
      <c r="BHL1121" s="85"/>
      <c r="BHM1121" s="85"/>
      <c r="BHN1121" s="85"/>
      <c r="BHO1121" s="85"/>
      <c r="BHP1121" s="85"/>
      <c r="BHQ1121" s="85"/>
      <c r="BHR1121" s="85"/>
      <c r="BHS1121" s="85"/>
      <c r="BHT1121" s="85"/>
      <c r="BHU1121" s="85"/>
      <c r="BHV1121" s="85"/>
      <c r="BHW1121" s="85"/>
      <c r="BHX1121" s="85"/>
      <c r="BHY1121" s="85"/>
      <c r="BHZ1121" s="85"/>
      <c r="BIA1121" s="85"/>
      <c r="BIB1121" s="85"/>
      <c r="BIC1121" s="85"/>
      <c r="BID1121" s="85"/>
      <c r="BIE1121" s="85"/>
      <c r="BIF1121" s="85"/>
      <c r="BIG1121" s="85"/>
      <c r="BIH1121" s="85"/>
      <c r="BII1121" s="85"/>
      <c r="BIJ1121" s="85"/>
      <c r="BIK1121" s="85"/>
      <c r="BIL1121" s="85"/>
      <c r="BIM1121" s="85"/>
      <c r="BIN1121" s="85"/>
      <c r="BIO1121" s="85"/>
      <c r="BIP1121" s="85"/>
      <c r="BIQ1121" s="85"/>
      <c r="BIR1121" s="85"/>
      <c r="BIS1121" s="85"/>
      <c r="BIT1121" s="85"/>
      <c r="BIU1121" s="85"/>
      <c r="BIV1121" s="85"/>
      <c r="BIW1121" s="85"/>
      <c r="BIX1121" s="85"/>
      <c r="BIY1121" s="85"/>
      <c r="BIZ1121" s="85"/>
      <c r="BJA1121" s="85"/>
      <c r="BJB1121" s="85"/>
      <c r="BJC1121" s="85"/>
      <c r="BJD1121" s="85"/>
      <c r="BJE1121" s="85"/>
      <c r="BJF1121" s="85"/>
      <c r="BJG1121" s="85"/>
      <c r="BJH1121" s="85"/>
      <c r="BJI1121" s="85"/>
      <c r="BJJ1121" s="85"/>
      <c r="BJK1121" s="85"/>
      <c r="BJL1121" s="85"/>
      <c r="BJM1121" s="85"/>
      <c r="BJN1121" s="85"/>
      <c r="BJO1121" s="85"/>
      <c r="BJP1121" s="85"/>
      <c r="BJQ1121" s="85"/>
      <c r="BJR1121" s="85"/>
      <c r="BJS1121" s="85"/>
      <c r="BJT1121" s="85"/>
      <c r="BJU1121" s="85"/>
      <c r="BJV1121" s="85"/>
      <c r="BJW1121" s="85"/>
      <c r="BJX1121" s="85"/>
      <c r="BJY1121" s="85"/>
      <c r="BJZ1121" s="85"/>
      <c r="BKA1121" s="85"/>
      <c r="BKB1121" s="85"/>
      <c r="BKC1121" s="85"/>
      <c r="BKD1121" s="85"/>
      <c r="BKE1121" s="85"/>
      <c r="BKF1121" s="85"/>
      <c r="BKG1121" s="85"/>
      <c r="BKH1121" s="85"/>
      <c r="BKI1121" s="85"/>
      <c r="BKJ1121" s="85"/>
      <c r="BKK1121" s="85"/>
      <c r="BKL1121" s="85"/>
      <c r="BKM1121" s="85"/>
      <c r="BKN1121" s="85"/>
      <c r="BKO1121" s="85"/>
      <c r="BKP1121" s="85"/>
      <c r="BKQ1121" s="85"/>
      <c r="BKR1121" s="85"/>
      <c r="BKS1121" s="85"/>
      <c r="BKT1121" s="85"/>
      <c r="BKU1121" s="85"/>
      <c r="BKV1121" s="85"/>
      <c r="BKW1121" s="85"/>
      <c r="BKX1121" s="85"/>
      <c r="BKY1121" s="85"/>
      <c r="BKZ1121" s="85"/>
      <c r="BLA1121" s="85"/>
      <c r="BLB1121" s="85"/>
      <c r="BLC1121" s="85"/>
      <c r="BLD1121" s="85"/>
      <c r="BLE1121" s="85"/>
      <c r="BLF1121" s="85"/>
      <c r="BLG1121" s="85"/>
      <c r="BLH1121" s="85"/>
      <c r="BLI1121" s="85"/>
      <c r="BLJ1121" s="85"/>
      <c r="BLK1121" s="85"/>
      <c r="BLL1121" s="85"/>
      <c r="BLM1121" s="85"/>
      <c r="BLN1121" s="85"/>
      <c r="BLO1121" s="85"/>
      <c r="BLP1121" s="85"/>
      <c r="BLQ1121" s="85"/>
      <c r="BLR1121" s="85"/>
      <c r="BLS1121" s="85"/>
      <c r="BLT1121" s="85"/>
      <c r="BLU1121" s="85"/>
      <c r="BLV1121" s="85"/>
      <c r="BLW1121" s="85"/>
      <c r="BLX1121" s="85"/>
      <c r="BLY1121" s="85"/>
      <c r="BLZ1121" s="85"/>
      <c r="BMA1121" s="85"/>
      <c r="BMB1121" s="85"/>
      <c r="BMC1121" s="85"/>
      <c r="BMD1121" s="85"/>
      <c r="BME1121" s="85"/>
      <c r="BMF1121" s="85"/>
      <c r="BMG1121" s="85"/>
      <c r="BMH1121" s="85"/>
      <c r="BMI1121" s="85"/>
      <c r="BMJ1121" s="85"/>
      <c r="BMK1121" s="85"/>
      <c r="BML1121" s="85"/>
      <c r="BMM1121" s="85"/>
      <c r="BMN1121" s="85"/>
      <c r="BMO1121" s="85"/>
      <c r="BMP1121" s="85"/>
      <c r="BMQ1121" s="85"/>
      <c r="BMR1121" s="85"/>
      <c r="BMS1121" s="85"/>
      <c r="BMT1121" s="85"/>
      <c r="BMU1121" s="85"/>
      <c r="BMV1121" s="85"/>
      <c r="BMW1121" s="85"/>
      <c r="BMX1121" s="85"/>
      <c r="BMY1121" s="85"/>
      <c r="BMZ1121" s="85"/>
      <c r="BNA1121" s="85"/>
      <c r="BNB1121" s="85"/>
      <c r="BNC1121" s="85"/>
      <c r="BND1121" s="85"/>
      <c r="BNE1121" s="85"/>
      <c r="BNF1121" s="85"/>
      <c r="BNG1121" s="85"/>
      <c r="BNH1121" s="85"/>
      <c r="BNI1121" s="85"/>
      <c r="BNJ1121" s="85"/>
      <c r="BNK1121" s="85"/>
      <c r="BNL1121" s="85"/>
      <c r="BNM1121" s="85"/>
      <c r="BNN1121" s="85"/>
      <c r="BNO1121" s="85"/>
      <c r="BNP1121" s="85"/>
      <c r="BNQ1121" s="85"/>
      <c r="BNR1121" s="85"/>
      <c r="BNS1121" s="85"/>
      <c r="BNT1121" s="85"/>
      <c r="BNU1121" s="85"/>
      <c r="BNV1121" s="85"/>
      <c r="BNW1121" s="85"/>
      <c r="BNX1121" s="85"/>
      <c r="BNY1121" s="85"/>
      <c r="BNZ1121" s="85"/>
      <c r="BOA1121" s="85"/>
      <c r="BOB1121" s="85"/>
      <c r="BOC1121" s="85"/>
      <c r="BOD1121" s="85"/>
      <c r="BOE1121" s="85"/>
      <c r="BOF1121" s="85"/>
      <c r="BOG1121" s="85"/>
      <c r="BOH1121" s="85"/>
      <c r="BOI1121" s="85"/>
      <c r="BOJ1121" s="85"/>
      <c r="BOK1121" s="85"/>
      <c r="BOL1121" s="85"/>
      <c r="BOM1121" s="85"/>
      <c r="BON1121" s="85"/>
      <c r="BOO1121" s="85"/>
      <c r="BOP1121" s="85"/>
      <c r="BOQ1121" s="85"/>
      <c r="BOR1121" s="85"/>
      <c r="BOS1121" s="85"/>
      <c r="BOT1121" s="85"/>
      <c r="BOU1121" s="85"/>
      <c r="BOV1121" s="85"/>
      <c r="BOW1121" s="85"/>
      <c r="BOX1121" s="85"/>
      <c r="BOY1121" s="85"/>
      <c r="BOZ1121" s="85"/>
      <c r="BPA1121" s="85"/>
      <c r="BPB1121" s="85"/>
      <c r="BPC1121" s="85"/>
      <c r="BPD1121" s="85"/>
      <c r="BPE1121" s="85"/>
      <c r="BPF1121" s="85"/>
      <c r="BPG1121" s="85"/>
      <c r="BPH1121" s="85"/>
      <c r="BPI1121" s="85"/>
      <c r="BPJ1121" s="85"/>
      <c r="BPK1121" s="85"/>
      <c r="BPL1121" s="85"/>
      <c r="BPM1121" s="85"/>
      <c r="BPN1121" s="85"/>
      <c r="BPO1121" s="85"/>
      <c r="BPP1121" s="85"/>
      <c r="BPQ1121" s="85"/>
      <c r="BPR1121" s="85"/>
      <c r="BPS1121" s="85"/>
      <c r="BPT1121" s="85"/>
      <c r="BPU1121" s="85"/>
      <c r="BPV1121" s="85"/>
      <c r="BPW1121" s="85"/>
      <c r="BPX1121" s="85"/>
      <c r="BPY1121" s="85"/>
      <c r="BPZ1121" s="85"/>
      <c r="BQA1121" s="85"/>
      <c r="BQB1121" s="85"/>
      <c r="BQC1121" s="85"/>
      <c r="BQD1121" s="85"/>
      <c r="BQE1121" s="85"/>
      <c r="BQF1121" s="85"/>
      <c r="BQG1121" s="85"/>
      <c r="BQH1121" s="85"/>
      <c r="BQI1121" s="85"/>
      <c r="BQJ1121" s="85"/>
      <c r="BQK1121" s="85"/>
      <c r="BQL1121" s="85"/>
      <c r="BQM1121" s="85"/>
      <c r="BQN1121" s="85"/>
      <c r="BQO1121" s="85"/>
      <c r="BQP1121" s="85"/>
      <c r="BQQ1121" s="85"/>
      <c r="BQR1121" s="85"/>
      <c r="BQS1121" s="85"/>
      <c r="BQT1121" s="85"/>
      <c r="BQU1121" s="85"/>
      <c r="BQV1121" s="85"/>
      <c r="BQW1121" s="85"/>
      <c r="BQX1121" s="85"/>
      <c r="BQY1121" s="85"/>
      <c r="BQZ1121" s="85"/>
      <c r="BRA1121" s="85"/>
      <c r="BRB1121" s="85"/>
      <c r="BRC1121" s="85"/>
      <c r="BRD1121" s="85"/>
      <c r="BRE1121" s="85"/>
      <c r="BRF1121" s="85"/>
      <c r="BRG1121" s="85"/>
      <c r="BRH1121" s="85"/>
      <c r="BRI1121" s="85"/>
      <c r="BRJ1121" s="85"/>
      <c r="BRK1121" s="85"/>
      <c r="BRL1121" s="85"/>
      <c r="BRM1121" s="85"/>
      <c r="BRN1121" s="85"/>
      <c r="BRO1121" s="85"/>
      <c r="BRP1121" s="85"/>
      <c r="BRQ1121" s="85"/>
      <c r="BRR1121" s="85"/>
      <c r="BRS1121" s="85"/>
      <c r="BRT1121" s="85"/>
      <c r="BRU1121" s="85"/>
      <c r="BRV1121" s="85"/>
      <c r="BRW1121" s="85"/>
      <c r="BRX1121" s="85"/>
      <c r="BRY1121" s="85"/>
      <c r="BRZ1121" s="85"/>
      <c r="BSA1121" s="85"/>
      <c r="BSB1121" s="85"/>
      <c r="BSC1121" s="85"/>
      <c r="BSD1121" s="85"/>
      <c r="BSE1121" s="85"/>
      <c r="BSF1121" s="85"/>
      <c r="BSG1121" s="85"/>
      <c r="BSH1121" s="85"/>
      <c r="BSI1121" s="85"/>
      <c r="BSJ1121" s="85"/>
      <c r="BSK1121" s="85"/>
      <c r="BSL1121" s="85"/>
      <c r="BSM1121" s="85"/>
      <c r="BSN1121" s="85"/>
      <c r="BSO1121" s="85"/>
      <c r="BSP1121" s="85"/>
      <c r="BSQ1121" s="85"/>
      <c r="BSR1121" s="85"/>
      <c r="BSS1121" s="85"/>
      <c r="BST1121" s="85"/>
      <c r="BSU1121" s="85"/>
      <c r="BSV1121" s="85"/>
      <c r="BSW1121" s="85"/>
      <c r="BSX1121" s="85"/>
      <c r="BSY1121" s="85"/>
      <c r="BSZ1121" s="85"/>
      <c r="BTA1121" s="85"/>
      <c r="BTB1121" s="85"/>
      <c r="BTC1121" s="85"/>
      <c r="BTD1121" s="85"/>
      <c r="BTE1121" s="85"/>
      <c r="BTF1121" s="85"/>
      <c r="BTG1121" s="85"/>
      <c r="BTH1121" s="85"/>
      <c r="BTI1121" s="85"/>
      <c r="BTJ1121" s="85"/>
      <c r="BTK1121" s="85"/>
      <c r="BTL1121" s="85"/>
      <c r="BTM1121" s="85"/>
      <c r="BTN1121" s="85"/>
      <c r="BTO1121" s="85"/>
      <c r="BTP1121" s="85"/>
      <c r="BTQ1121" s="85"/>
      <c r="BTR1121" s="85"/>
      <c r="BTS1121" s="85"/>
      <c r="BTT1121" s="85"/>
      <c r="BTU1121" s="85"/>
      <c r="BTV1121" s="85"/>
      <c r="BTW1121" s="85"/>
      <c r="BTX1121" s="85"/>
      <c r="BTY1121" s="85"/>
      <c r="BTZ1121" s="85"/>
      <c r="BUA1121" s="85"/>
      <c r="BUB1121" s="85"/>
      <c r="BUC1121" s="85"/>
      <c r="BUD1121" s="85"/>
      <c r="BUE1121" s="85"/>
      <c r="BUF1121" s="85"/>
      <c r="BUG1121" s="85"/>
      <c r="BUH1121" s="85"/>
      <c r="BUI1121" s="85"/>
      <c r="BUJ1121" s="85"/>
      <c r="BUK1121" s="85"/>
      <c r="BUL1121" s="85"/>
      <c r="BUM1121" s="85"/>
      <c r="BUN1121" s="85"/>
      <c r="BUO1121" s="85"/>
      <c r="BUP1121" s="85"/>
      <c r="BUQ1121" s="85"/>
      <c r="BUR1121" s="85"/>
      <c r="BUS1121" s="85"/>
      <c r="BUT1121" s="85"/>
      <c r="BUU1121" s="85"/>
      <c r="BUV1121" s="85"/>
      <c r="BUW1121" s="85"/>
      <c r="BUX1121" s="85"/>
      <c r="BUY1121" s="85"/>
      <c r="BUZ1121" s="85"/>
      <c r="BVA1121" s="85"/>
      <c r="BVB1121" s="85"/>
      <c r="BVC1121" s="85"/>
      <c r="BVD1121" s="85"/>
      <c r="BVE1121" s="85"/>
      <c r="BVF1121" s="85"/>
      <c r="BVG1121" s="85"/>
      <c r="BVH1121" s="85"/>
      <c r="BVI1121" s="85"/>
      <c r="BVJ1121" s="85"/>
      <c r="BVK1121" s="85"/>
      <c r="BVL1121" s="85"/>
      <c r="BVM1121" s="85"/>
      <c r="BVN1121" s="85"/>
      <c r="BVO1121" s="85"/>
      <c r="BVP1121" s="85"/>
      <c r="BVQ1121" s="85"/>
      <c r="BVR1121" s="85"/>
      <c r="BVS1121" s="85"/>
      <c r="BVT1121" s="85"/>
      <c r="BVU1121" s="85"/>
      <c r="BVV1121" s="85"/>
      <c r="BVW1121" s="85"/>
      <c r="BVX1121" s="85"/>
      <c r="BVY1121" s="85"/>
      <c r="BVZ1121" s="85"/>
      <c r="BWA1121" s="85"/>
      <c r="BWB1121" s="85"/>
      <c r="BWC1121" s="85"/>
      <c r="BWD1121" s="85"/>
      <c r="BWE1121" s="85"/>
      <c r="BWF1121" s="85"/>
      <c r="BWG1121" s="85"/>
      <c r="BWH1121" s="85"/>
      <c r="BWI1121" s="85"/>
      <c r="BWJ1121" s="85"/>
      <c r="BWK1121" s="85"/>
      <c r="BWL1121" s="85"/>
      <c r="BWM1121" s="85"/>
      <c r="BWN1121" s="85"/>
      <c r="BWO1121" s="85"/>
      <c r="BWP1121" s="85"/>
      <c r="BWQ1121" s="85"/>
      <c r="BWR1121" s="85"/>
      <c r="BWS1121" s="85"/>
      <c r="BWT1121" s="85"/>
      <c r="BWU1121" s="85"/>
      <c r="BWV1121" s="85"/>
      <c r="BWW1121" s="85"/>
      <c r="BWX1121" s="85"/>
      <c r="BWY1121" s="85"/>
      <c r="BWZ1121" s="85"/>
      <c r="BXA1121" s="85"/>
      <c r="BXB1121" s="85"/>
      <c r="BXC1121" s="85"/>
      <c r="BXD1121" s="85"/>
      <c r="BXE1121" s="85"/>
      <c r="BXF1121" s="85"/>
      <c r="BXG1121" s="85"/>
      <c r="BXH1121" s="85"/>
      <c r="BXI1121" s="85"/>
      <c r="BXJ1121" s="85"/>
      <c r="BXK1121" s="85"/>
      <c r="BXL1121" s="85"/>
      <c r="BXM1121" s="85"/>
      <c r="BXN1121" s="85"/>
      <c r="BXO1121" s="85"/>
      <c r="BXP1121" s="85"/>
      <c r="BXQ1121" s="85"/>
      <c r="BXR1121" s="85"/>
      <c r="BXS1121" s="85"/>
      <c r="BXT1121" s="85"/>
      <c r="BXU1121" s="85"/>
      <c r="BXV1121" s="85"/>
      <c r="BXW1121" s="85"/>
      <c r="BXX1121" s="85"/>
      <c r="BXY1121" s="85"/>
      <c r="BXZ1121" s="85"/>
      <c r="BYA1121" s="85"/>
      <c r="BYB1121" s="85"/>
      <c r="BYC1121" s="85"/>
      <c r="BYD1121" s="85"/>
      <c r="BYE1121" s="85"/>
      <c r="BYF1121" s="85"/>
      <c r="BYG1121" s="85"/>
      <c r="BYH1121" s="85"/>
      <c r="BYI1121" s="85"/>
      <c r="BYJ1121" s="85"/>
      <c r="BYK1121" s="85"/>
      <c r="BYL1121" s="85"/>
      <c r="BYM1121" s="85"/>
      <c r="BYN1121" s="85"/>
      <c r="BYO1121" s="85"/>
      <c r="BYP1121" s="85"/>
      <c r="BYQ1121" s="85"/>
      <c r="BYR1121" s="85"/>
      <c r="BYS1121" s="85"/>
      <c r="BYT1121" s="85"/>
      <c r="BYU1121" s="85"/>
      <c r="BYV1121" s="85"/>
      <c r="BYW1121" s="85"/>
      <c r="BYX1121" s="85"/>
      <c r="BYY1121" s="85"/>
      <c r="BYZ1121" s="85"/>
      <c r="BZA1121" s="85"/>
      <c r="BZB1121" s="85"/>
      <c r="BZC1121" s="85"/>
      <c r="BZD1121" s="85"/>
      <c r="BZE1121" s="85"/>
      <c r="BZF1121" s="85"/>
      <c r="BZG1121" s="85"/>
      <c r="BZH1121" s="85"/>
      <c r="BZI1121" s="85"/>
      <c r="BZJ1121" s="85"/>
      <c r="BZK1121" s="85"/>
      <c r="BZL1121" s="85"/>
      <c r="BZM1121" s="85"/>
      <c r="BZN1121" s="85"/>
      <c r="BZO1121" s="85"/>
      <c r="BZP1121" s="85"/>
      <c r="BZQ1121" s="85"/>
      <c r="BZR1121" s="85"/>
      <c r="BZS1121" s="85"/>
      <c r="BZT1121" s="85"/>
      <c r="BZU1121" s="85"/>
      <c r="BZV1121" s="85"/>
      <c r="BZW1121" s="85"/>
      <c r="BZX1121" s="85"/>
      <c r="BZY1121" s="85"/>
      <c r="BZZ1121" s="85"/>
      <c r="CAA1121" s="85"/>
      <c r="CAB1121" s="85"/>
      <c r="CAC1121" s="85"/>
      <c r="CAD1121" s="85"/>
      <c r="CAE1121" s="85"/>
      <c r="CAF1121" s="85"/>
      <c r="CAG1121" s="85"/>
      <c r="CAH1121" s="85"/>
      <c r="CAI1121" s="85"/>
      <c r="CAJ1121" s="85"/>
      <c r="CAK1121" s="85"/>
      <c r="CAL1121" s="85"/>
      <c r="CAM1121" s="85"/>
      <c r="CAN1121" s="85"/>
      <c r="CAO1121" s="85"/>
      <c r="CAP1121" s="85"/>
      <c r="CAQ1121" s="85"/>
      <c r="CAR1121" s="85"/>
      <c r="CAS1121" s="85"/>
      <c r="CAT1121" s="85"/>
      <c r="CAU1121" s="85"/>
      <c r="CAV1121" s="85"/>
      <c r="CAW1121" s="85"/>
      <c r="CAX1121" s="85"/>
      <c r="CAY1121" s="85"/>
      <c r="CAZ1121" s="85"/>
      <c r="CBA1121" s="85"/>
      <c r="CBB1121" s="85"/>
      <c r="CBC1121" s="85"/>
      <c r="CBD1121" s="85"/>
      <c r="CBE1121" s="85"/>
      <c r="CBF1121" s="85"/>
      <c r="CBG1121" s="85"/>
      <c r="CBH1121" s="85"/>
      <c r="CBI1121" s="85"/>
      <c r="CBJ1121" s="85"/>
      <c r="CBK1121" s="85"/>
      <c r="CBL1121" s="85"/>
      <c r="CBM1121" s="85"/>
      <c r="CBN1121" s="85"/>
      <c r="CBO1121" s="85"/>
      <c r="CBP1121" s="85"/>
      <c r="CBQ1121" s="85"/>
      <c r="CBR1121" s="85"/>
      <c r="CBS1121" s="85"/>
      <c r="CBT1121" s="85"/>
      <c r="CBU1121" s="85"/>
      <c r="CBV1121" s="85"/>
      <c r="CBW1121" s="85"/>
      <c r="CBX1121" s="85"/>
      <c r="CBY1121" s="85"/>
      <c r="CBZ1121" s="85"/>
      <c r="CCA1121" s="85"/>
      <c r="CCB1121" s="85"/>
      <c r="CCC1121" s="85"/>
      <c r="CCD1121" s="85"/>
      <c r="CCE1121" s="85"/>
      <c r="CCF1121" s="85"/>
      <c r="CCG1121" s="85"/>
      <c r="CCH1121" s="85"/>
      <c r="CCI1121" s="85"/>
      <c r="CCJ1121" s="85"/>
      <c r="CCK1121" s="85"/>
      <c r="CCL1121" s="85"/>
      <c r="CCM1121" s="85"/>
      <c r="CCN1121" s="85"/>
      <c r="CCO1121" s="85"/>
      <c r="CCP1121" s="85"/>
      <c r="CCQ1121" s="85"/>
      <c r="CCR1121" s="85"/>
      <c r="CCS1121" s="85"/>
      <c r="CCT1121" s="85"/>
      <c r="CCU1121" s="85"/>
      <c r="CCV1121" s="85"/>
      <c r="CCW1121" s="85"/>
      <c r="CCX1121" s="85"/>
      <c r="CCY1121" s="85"/>
      <c r="CCZ1121" s="85"/>
      <c r="CDA1121" s="85"/>
      <c r="CDB1121" s="85"/>
      <c r="CDC1121" s="85"/>
      <c r="CDD1121" s="85"/>
      <c r="CDE1121" s="85"/>
      <c r="CDF1121" s="85"/>
      <c r="CDG1121" s="85"/>
      <c r="CDH1121" s="85"/>
      <c r="CDI1121" s="85"/>
      <c r="CDJ1121" s="85"/>
      <c r="CDK1121" s="85"/>
      <c r="CDL1121" s="85"/>
      <c r="CDM1121" s="85"/>
      <c r="CDN1121" s="85"/>
      <c r="CDO1121" s="85"/>
      <c r="CDP1121" s="85"/>
      <c r="CDQ1121" s="85"/>
      <c r="CDR1121" s="85"/>
      <c r="CDS1121" s="85"/>
      <c r="CDT1121" s="85"/>
      <c r="CDU1121" s="85"/>
      <c r="CDV1121" s="85"/>
      <c r="CDW1121" s="85"/>
      <c r="CDX1121" s="85"/>
      <c r="CDY1121" s="85"/>
      <c r="CDZ1121" s="85"/>
      <c r="CEA1121" s="85"/>
      <c r="CEB1121" s="85"/>
      <c r="CEC1121" s="85"/>
      <c r="CED1121" s="85"/>
      <c r="CEE1121" s="85"/>
      <c r="CEF1121" s="85"/>
      <c r="CEG1121" s="85"/>
      <c r="CEH1121" s="85"/>
      <c r="CEI1121" s="85"/>
      <c r="CEJ1121" s="85"/>
      <c r="CEK1121" s="85"/>
      <c r="CEL1121" s="85"/>
      <c r="CEM1121" s="85"/>
      <c r="CEN1121" s="85"/>
      <c r="CEO1121" s="85"/>
      <c r="CEP1121" s="85"/>
      <c r="CEQ1121" s="85"/>
      <c r="CER1121" s="85"/>
      <c r="CES1121" s="85"/>
      <c r="CET1121" s="85"/>
      <c r="CEU1121" s="85"/>
      <c r="CEV1121" s="85"/>
      <c r="CEW1121" s="85"/>
      <c r="CEX1121" s="85"/>
      <c r="CEY1121" s="85"/>
      <c r="CEZ1121" s="85"/>
      <c r="CFA1121" s="85"/>
      <c r="CFB1121" s="85"/>
      <c r="CFC1121" s="85"/>
      <c r="CFD1121" s="85"/>
      <c r="CFE1121" s="85"/>
      <c r="CFF1121" s="85"/>
      <c r="CFG1121" s="85"/>
      <c r="CFH1121" s="85"/>
      <c r="CFI1121" s="85"/>
      <c r="CFJ1121" s="85"/>
      <c r="CFK1121" s="85"/>
      <c r="CFL1121" s="85"/>
      <c r="CFM1121" s="85"/>
      <c r="CFN1121" s="85"/>
      <c r="CFO1121" s="85"/>
      <c r="CFP1121" s="85"/>
      <c r="CFQ1121" s="85"/>
      <c r="CFR1121" s="85"/>
      <c r="CFS1121" s="85"/>
      <c r="CFT1121" s="85"/>
      <c r="CFU1121" s="85"/>
      <c r="CFV1121" s="85"/>
      <c r="CFW1121" s="85"/>
      <c r="CFX1121" s="85"/>
      <c r="CFY1121" s="85"/>
      <c r="CFZ1121" s="85"/>
      <c r="CGA1121" s="85"/>
      <c r="CGB1121" s="85"/>
      <c r="CGC1121" s="85"/>
      <c r="CGD1121" s="85"/>
      <c r="CGE1121" s="85"/>
      <c r="CGF1121" s="85"/>
      <c r="CGG1121" s="85"/>
      <c r="CGH1121" s="85"/>
      <c r="CGI1121" s="85"/>
      <c r="CGJ1121" s="85"/>
      <c r="CGK1121" s="85"/>
      <c r="CGL1121" s="85"/>
      <c r="CGM1121" s="85"/>
      <c r="CGN1121" s="85"/>
      <c r="CGO1121" s="85"/>
      <c r="CGP1121" s="85"/>
      <c r="CGQ1121" s="85"/>
      <c r="CGR1121" s="85"/>
      <c r="CGS1121" s="85"/>
      <c r="CGT1121" s="85"/>
      <c r="CGU1121" s="85"/>
      <c r="CGV1121" s="85"/>
      <c r="CGW1121" s="85"/>
      <c r="CGX1121" s="85"/>
      <c r="CGY1121" s="85"/>
      <c r="CGZ1121" s="85"/>
      <c r="CHA1121" s="85"/>
      <c r="CHB1121" s="85"/>
      <c r="CHC1121" s="85"/>
      <c r="CHD1121" s="85"/>
      <c r="CHE1121" s="85"/>
      <c r="CHF1121" s="85"/>
      <c r="CHG1121" s="85"/>
      <c r="CHH1121" s="85"/>
      <c r="CHI1121" s="85"/>
      <c r="CHJ1121" s="85"/>
      <c r="CHK1121" s="85"/>
      <c r="CHL1121" s="85"/>
      <c r="CHM1121" s="85"/>
      <c r="CHN1121" s="85"/>
      <c r="CHO1121" s="85"/>
      <c r="CHP1121" s="85"/>
      <c r="CHQ1121" s="85"/>
      <c r="CHR1121" s="85"/>
      <c r="CHS1121" s="85"/>
      <c r="CHT1121" s="85"/>
      <c r="CHU1121" s="85"/>
      <c r="CHV1121" s="85"/>
      <c r="CHW1121" s="85"/>
      <c r="CHX1121" s="85"/>
      <c r="CHY1121" s="85"/>
      <c r="CHZ1121" s="85"/>
      <c r="CIA1121" s="85"/>
      <c r="CIB1121" s="85"/>
      <c r="CIC1121" s="85"/>
      <c r="CID1121" s="85"/>
      <c r="CIE1121" s="85"/>
      <c r="CIF1121" s="85"/>
      <c r="CIG1121" s="85"/>
      <c r="CIH1121" s="85"/>
      <c r="CII1121" s="85"/>
      <c r="CIJ1121" s="85"/>
      <c r="CIK1121" s="85"/>
      <c r="CIL1121" s="85"/>
      <c r="CIM1121" s="85"/>
      <c r="CIN1121" s="85"/>
      <c r="CIO1121" s="85"/>
      <c r="CIP1121" s="85"/>
      <c r="CIQ1121" s="85"/>
      <c r="CIR1121" s="85"/>
      <c r="CIS1121" s="85"/>
      <c r="CIT1121" s="85"/>
      <c r="CIU1121" s="85"/>
      <c r="CIV1121" s="85"/>
      <c r="CIW1121" s="85"/>
      <c r="CIX1121" s="85"/>
      <c r="CIY1121" s="85"/>
      <c r="CIZ1121" s="85"/>
      <c r="CJA1121" s="85"/>
      <c r="CJB1121" s="85"/>
      <c r="CJC1121" s="85"/>
      <c r="CJD1121" s="85"/>
      <c r="CJE1121" s="85"/>
      <c r="CJF1121" s="85"/>
      <c r="CJG1121" s="85"/>
      <c r="CJH1121" s="85"/>
      <c r="CJI1121" s="85"/>
      <c r="CJJ1121" s="85"/>
      <c r="CJK1121" s="85"/>
      <c r="CJL1121" s="85"/>
      <c r="CJM1121" s="85"/>
      <c r="CJN1121" s="85"/>
      <c r="CJO1121" s="85"/>
      <c r="CJP1121" s="85"/>
      <c r="CJQ1121" s="85"/>
      <c r="CJR1121" s="85"/>
      <c r="CJS1121" s="85"/>
      <c r="CJT1121" s="85"/>
      <c r="CJU1121" s="85"/>
      <c r="CJV1121" s="85"/>
      <c r="CJW1121" s="85"/>
      <c r="CJX1121" s="85"/>
      <c r="CJY1121" s="85"/>
      <c r="CJZ1121" s="85"/>
      <c r="CKA1121" s="85"/>
      <c r="CKB1121" s="85"/>
      <c r="CKC1121" s="85"/>
      <c r="CKD1121" s="85"/>
      <c r="CKE1121" s="85"/>
      <c r="CKF1121" s="85"/>
      <c r="CKG1121" s="85"/>
      <c r="CKH1121" s="85"/>
      <c r="CKI1121" s="85"/>
      <c r="CKJ1121" s="85"/>
      <c r="CKK1121" s="85"/>
      <c r="CKL1121" s="85"/>
      <c r="CKM1121" s="85"/>
      <c r="CKN1121" s="85"/>
      <c r="CKO1121" s="85"/>
      <c r="CKP1121" s="85"/>
      <c r="CKQ1121" s="85"/>
      <c r="CKR1121" s="85"/>
      <c r="CKS1121" s="85"/>
      <c r="CKT1121" s="85"/>
      <c r="CKU1121" s="85"/>
      <c r="CKV1121" s="85"/>
      <c r="CKW1121" s="85"/>
      <c r="CKX1121" s="85"/>
      <c r="CKY1121" s="85"/>
      <c r="CKZ1121" s="85"/>
      <c r="CLA1121" s="85"/>
      <c r="CLB1121" s="85"/>
      <c r="CLC1121" s="85"/>
      <c r="CLD1121" s="85"/>
      <c r="CLE1121" s="85"/>
      <c r="CLF1121" s="85"/>
      <c r="CLG1121" s="85"/>
      <c r="CLH1121" s="85"/>
      <c r="CLI1121" s="85"/>
      <c r="CLJ1121" s="85"/>
      <c r="CLK1121" s="85"/>
      <c r="CLL1121" s="85"/>
      <c r="CLM1121" s="85"/>
      <c r="CLN1121" s="85"/>
      <c r="CLO1121" s="85"/>
      <c r="CLP1121" s="85"/>
      <c r="CLQ1121" s="85"/>
      <c r="CLR1121" s="85"/>
      <c r="CLS1121" s="85"/>
      <c r="CLT1121" s="85"/>
      <c r="CLU1121" s="85"/>
      <c r="CLV1121" s="85"/>
      <c r="CLW1121" s="85"/>
      <c r="CLX1121" s="85"/>
      <c r="CLY1121" s="85"/>
      <c r="CLZ1121" s="85"/>
      <c r="CMA1121" s="85"/>
      <c r="CMB1121" s="85"/>
      <c r="CMC1121" s="85"/>
      <c r="CMD1121" s="85"/>
      <c r="CME1121" s="85"/>
      <c r="CMF1121" s="85"/>
      <c r="CMG1121" s="85"/>
      <c r="CMH1121" s="85"/>
      <c r="CMI1121" s="85"/>
      <c r="CMJ1121" s="85"/>
      <c r="CMK1121" s="85"/>
      <c r="CML1121" s="85"/>
      <c r="CMM1121" s="85"/>
      <c r="CMN1121" s="85"/>
      <c r="CMO1121" s="85"/>
      <c r="CMP1121" s="85"/>
      <c r="CMQ1121" s="85"/>
      <c r="CMR1121" s="85"/>
      <c r="CMS1121" s="85"/>
      <c r="CMT1121" s="85"/>
      <c r="CMU1121" s="85"/>
      <c r="CMV1121" s="85"/>
      <c r="CMW1121" s="85"/>
      <c r="CMX1121" s="85"/>
      <c r="CMY1121" s="85"/>
      <c r="CMZ1121" s="85"/>
      <c r="CNA1121" s="85"/>
      <c r="CNB1121" s="85"/>
      <c r="CNC1121" s="85"/>
      <c r="CND1121" s="85"/>
      <c r="CNE1121" s="85"/>
      <c r="CNF1121" s="85"/>
      <c r="CNG1121" s="85"/>
      <c r="CNH1121" s="85"/>
      <c r="CNI1121" s="85"/>
      <c r="CNJ1121" s="85"/>
      <c r="CNK1121" s="85"/>
      <c r="CNL1121" s="85"/>
      <c r="CNM1121" s="85"/>
      <c r="CNN1121" s="85"/>
      <c r="CNO1121" s="85"/>
      <c r="CNP1121" s="85"/>
      <c r="CNQ1121" s="85"/>
      <c r="CNR1121" s="85"/>
      <c r="CNS1121" s="85"/>
      <c r="CNT1121" s="85"/>
      <c r="CNU1121" s="85"/>
      <c r="CNV1121" s="85"/>
      <c r="CNW1121" s="85"/>
      <c r="CNX1121" s="85"/>
      <c r="CNY1121" s="85"/>
      <c r="CNZ1121" s="85"/>
      <c r="COA1121" s="85"/>
      <c r="COB1121" s="85"/>
      <c r="COC1121" s="85"/>
      <c r="COD1121" s="85"/>
      <c r="COE1121" s="85"/>
      <c r="COF1121" s="85"/>
      <c r="COG1121" s="85"/>
      <c r="COH1121" s="85"/>
      <c r="COI1121" s="85"/>
      <c r="COJ1121" s="85"/>
      <c r="COK1121" s="85"/>
      <c r="COL1121" s="85"/>
      <c r="COM1121" s="85"/>
      <c r="CON1121" s="85"/>
      <c r="COO1121" s="85"/>
      <c r="COP1121" s="85"/>
      <c r="COQ1121" s="85"/>
      <c r="COR1121" s="85"/>
      <c r="COS1121" s="85"/>
      <c r="COT1121" s="85"/>
      <c r="COU1121" s="85"/>
      <c r="COV1121" s="85"/>
      <c r="COW1121" s="85"/>
      <c r="COX1121" s="85"/>
      <c r="COY1121" s="85"/>
      <c r="COZ1121" s="85"/>
      <c r="CPA1121" s="85"/>
      <c r="CPB1121" s="85"/>
      <c r="CPC1121" s="85"/>
      <c r="CPD1121" s="85"/>
      <c r="CPE1121" s="85"/>
      <c r="CPF1121" s="85"/>
      <c r="CPG1121" s="85"/>
      <c r="CPH1121" s="85"/>
      <c r="CPI1121" s="85"/>
      <c r="CPJ1121" s="85"/>
      <c r="CPK1121" s="85"/>
      <c r="CPL1121" s="85"/>
      <c r="CPM1121" s="85"/>
      <c r="CPN1121" s="85"/>
      <c r="CPO1121" s="85"/>
      <c r="CPP1121" s="85"/>
      <c r="CPQ1121" s="85"/>
      <c r="CPR1121" s="85"/>
      <c r="CPS1121" s="85"/>
      <c r="CPT1121" s="85"/>
      <c r="CPU1121" s="85"/>
      <c r="CPV1121" s="85"/>
      <c r="CPW1121" s="85"/>
      <c r="CPX1121" s="85"/>
      <c r="CPY1121" s="85"/>
      <c r="CPZ1121" s="85"/>
      <c r="CQA1121" s="85"/>
      <c r="CQB1121" s="85"/>
      <c r="CQC1121" s="85"/>
      <c r="CQD1121" s="85"/>
      <c r="CQE1121" s="85"/>
      <c r="CQF1121" s="85"/>
      <c r="CQG1121" s="85"/>
      <c r="CQH1121" s="85"/>
      <c r="CQI1121" s="85"/>
      <c r="CQJ1121" s="85"/>
      <c r="CQK1121" s="85"/>
      <c r="CQL1121" s="85"/>
      <c r="CQM1121" s="85"/>
      <c r="CQN1121" s="85"/>
      <c r="CQO1121" s="85"/>
      <c r="CQP1121" s="85"/>
      <c r="CQQ1121" s="85"/>
      <c r="CQR1121" s="85"/>
      <c r="CQS1121" s="85"/>
      <c r="CQT1121" s="85"/>
      <c r="CQU1121" s="85"/>
      <c r="CQV1121" s="85"/>
      <c r="CQW1121" s="85"/>
      <c r="CQX1121" s="85"/>
      <c r="CQY1121" s="85"/>
      <c r="CQZ1121" s="85"/>
      <c r="CRA1121" s="85"/>
      <c r="CRB1121" s="85"/>
      <c r="CRC1121" s="85"/>
      <c r="CRD1121" s="85"/>
      <c r="CRE1121" s="85"/>
      <c r="CRF1121" s="85"/>
      <c r="CRG1121" s="85"/>
      <c r="CRH1121" s="85"/>
      <c r="CRI1121" s="85"/>
      <c r="CRJ1121" s="85"/>
      <c r="CRK1121" s="85"/>
      <c r="CRL1121" s="85"/>
      <c r="CRM1121" s="85"/>
      <c r="CRN1121" s="85"/>
      <c r="CRO1121" s="85"/>
      <c r="CRP1121" s="85"/>
      <c r="CRQ1121" s="85"/>
      <c r="CRR1121" s="85"/>
      <c r="CRS1121" s="85"/>
      <c r="CRT1121" s="85"/>
      <c r="CRU1121" s="85"/>
      <c r="CRV1121" s="85"/>
      <c r="CRW1121" s="85"/>
      <c r="CRX1121" s="85"/>
      <c r="CRY1121" s="85"/>
      <c r="CRZ1121" s="85"/>
      <c r="CSA1121" s="85"/>
      <c r="CSB1121" s="85"/>
      <c r="CSC1121" s="85"/>
      <c r="CSD1121" s="85"/>
      <c r="CSE1121" s="85"/>
      <c r="CSF1121" s="85"/>
      <c r="CSG1121" s="85"/>
      <c r="CSH1121" s="85"/>
      <c r="CSI1121" s="85"/>
      <c r="CSJ1121" s="85"/>
      <c r="CSK1121" s="85"/>
      <c r="CSL1121" s="85"/>
      <c r="CSM1121" s="85"/>
      <c r="CSN1121" s="85"/>
      <c r="CSO1121" s="85"/>
      <c r="CSP1121" s="85"/>
      <c r="CSQ1121" s="85"/>
      <c r="CSR1121" s="85"/>
      <c r="CSS1121" s="85"/>
      <c r="CST1121" s="85"/>
      <c r="CSU1121" s="85"/>
      <c r="CSV1121" s="85"/>
      <c r="CSW1121" s="85"/>
      <c r="CSX1121" s="85"/>
      <c r="CSY1121" s="85"/>
      <c r="CSZ1121" s="85"/>
      <c r="CTA1121" s="85"/>
      <c r="CTB1121" s="85"/>
      <c r="CTC1121" s="85"/>
      <c r="CTD1121" s="85"/>
      <c r="CTE1121" s="85"/>
      <c r="CTF1121" s="85"/>
      <c r="CTG1121" s="85"/>
      <c r="CTH1121" s="85"/>
      <c r="CTI1121" s="85"/>
      <c r="CTJ1121" s="85"/>
      <c r="CTK1121" s="85"/>
      <c r="CTL1121" s="85"/>
      <c r="CTM1121" s="85"/>
      <c r="CTN1121" s="85"/>
      <c r="CTO1121" s="85"/>
      <c r="CTP1121" s="85"/>
      <c r="CTQ1121" s="85"/>
      <c r="CTR1121" s="85"/>
      <c r="CTS1121" s="85"/>
      <c r="CTT1121" s="85"/>
      <c r="CTU1121" s="85"/>
      <c r="CTV1121" s="85"/>
      <c r="CTW1121" s="85"/>
      <c r="CTX1121" s="85"/>
      <c r="CTY1121" s="85"/>
      <c r="CTZ1121" s="85"/>
      <c r="CUA1121" s="85"/>
      <c r="CUB1121" s="85"/>
      <c r="CUC1121" s="85"/>
      <c r="CUD1121" s="85"/>
      <c r="CUE1121" s="85"/>
      <c r="CUF1121" s="85"/>
      <c r="CUG1121" s="85"/>
      <c r="CUH1121" s="85"/>
      <c r="CUI1121" s="85"/>
      <c r="CUJ1121" s="85"/>
      <c r="CUK1121" s="85"/>
      <c r="CUL1121" s="85"/>
      <c r="CUM1121" s="85"/>
      <c r="CUN1121" s="85"/>
      <c r="CUO1121" s="85"/>
      <c r="CUP1121" s="85"/>
      <c r="CUQ1121" s="85"/>
      <c r="CUR1121" s="85"/>
      <c r="CUS1121" s="85"/>
      <c r="CUT1121" s="85"/>
      <c r="CUU1121" s="85"/>
      <c r="CUV1121" s="85"/>
      <c r="CUW1121" s="85"/>
      <c r="CUX1121" s="85"/>
      <c r="CUY1121" s="85"/>
      <c r="CUZ1121" s="85"/>
      <c r="CVA1121" s="85"/>
      <c r="CVB1121" s="85"/>
      <c r="CVC1121" s="85"/>
      <c r="CVD1121" s="85"/>
      <c r="CVE1121" s="85"/>
      <c r="CVF1121" s="85"/>
      <c r="CVG1121" s="85"/>
      <c r="CVH1121" s="85"/>
      <c r="CVI1121" s="85"/>
      <c r="CVJ1121" s="85"/>
      <c r="CVK1121" s="85"/>
      <c r="CVL1121" s="85"/>
      <c r="CVM1121" s="85"/>
      <c r="CVN1121" s="85"/>
      <c r="CVO1121" s="85"/>
      <c r="CVP1121" s="85"/>
      <c r="CVQ1121" s="85"/>
      <c r="CVR1121" s="85"/>
      <c r="CVS1121" s="85"/>
      <c r="CVT1121" s="85"/>
      <c r="CVU1121" s="85"/>
      <c r="CVV1121" s="85"/>
      <c r="CVW1121" s="85"/>
      <c r="CVX1121" s="85"/>
      <c r="CVY1121" s="85"/>
      <c r="CVZ1121" s="85"/>
      <c r="CWA1121" s="85"/>
      <c r="CWB1121" s="85"/>
      <c r="CWC1121" s="85"/>
      <c r="CWD1121" s="85"/>
      <c r="CWE1121" s="85"/>
      <c r="CWF1121" s="85"/>
      <c r="CWG1121" s="85"/>
      <c r="CWH1121" s="85"/>
      <c r="CWI1121" s="85"/>
      <c r="CWJ1121" s="85"/>
      <c r="CWK1121" s="85"/>
      <c r="CWL1121" s="85"/>
      <c r="CWM1121" s="85"/>
      <c r="CWN1121" s="85"/>
      <c r="CWO1121" s="85"/>
      <c r="CWP1121" s="85"/>
      <c r="CWQ1121" s="85"/>
      <c r="CWR1121" s="85"/>
      <c r="CWS1121" s="85"/>
      <c r="CWT1121" s="85"/>
      <c r="CWU1121" s="85"/>
      <c r="CWV1121" s="85"/>
      <c r="CWW1121" s="85"/>
      <c r="CWX1121" s="85"/>
      <c r="CWY1121" s="85"/>
      <c r="CWZ1121" s="85"/>
      <c r="CXA1121" s="85"/>
      <c r="CXB1121" s="85"/>
      <c r="CXC1121" s="85"/>
      <c r="CXD1121" s="85"/>
      <c r="CXE1121" s="85"/>
      <c r="CXF1121" s="85"/>
      <c r="CXG1121" s="85"/>
      <c r="CXH1121" s="85"/>
      <c r="CXI1121" s="85"/>
      <c r="CXJ1121" s="85"/>
      <c r="CXK1121" s="85"/>
      <c r="CXL1121" s="85"/>
      <c r="CXM1121" s="85"/>
      <c r="CXN1121" s="85"/>
      <c r="CXO1121" s="85"/>
      <c r="CXP1121" s="85"/>
      <c r="CXQ1121" s="85"/>
      <c r="CXR1121" s="85"/>
      <c r="CXS1121" s="85"/>
      <c r="CXT1121" s="85"/>
      <c r="CXU1121" s="85"/>
      <c r="CXV1121" s="85"/>
      <c r="CXW1121" s="85"/>
      <c r="CXX1121" s="85"/>
      <c r="CXY1121" s="85"/>
      <c r="CXZ1121" s="85"/>
      <c r="CYA1121" s="85"/>
      <c r="CYB1121" s="85"/>
      <c r="CYC1121" s="85"/>
      <c r="CYD1121" s="85"/>
      <c r="CYE1121" s="85"/>
      <c r="CYF1121" s="85"/>
      <c r="CYG1121" s="85"/>
      <c r="CYH1121" s="85"/>
      <c r="CYI1121" s="85"/>
      <c r="CYJ1121" s="85"/>
      <c r="CYK1121" s="85"/>
      <c r="CYL1121" s="85"/>
      <c r="CYM1121" s="85"/>
      <c r="CYN1121" s="85"/>
      <c r="CYO1121" s="85"/>
      <c r="CYP1121" s="85"/>
      <c r="CYQ1121" s="85"/>
      <c r="CYR1121" s="85"/>
      <c r="CYS1121" s="85"/>
      <c r="CYT1121" s="85"/>
      <c r="CYU1121" s="85"/>
      <c r="CYV1121" s="85"/>
      <c r="CYW1121" s="85"/>
      <c r="CYX1121" s="85"/>
      <c r="CYY1121" s="85"/>
      <c r="CYZ1121" s="85"/>
      <c r="CZA1121" s="85"/>
      <c r="CZB1121" s="85"/>
      <c r="CZC1121" s="85"/>
      <c r="CZD1121" s="85"/>
      <c r="CZE1121" s="85"/>
      <c r="CZF1121" s="85"/>
      <c r="CZG1121" s="85"/>
      <c r="CZH1121" s="85"/>
      <c r="CZI1121" s="85"/>
      <c r="CZJ1121" s="85"/>
      <c r="CZK1121" s="85"/>
      <c r="CZL1121" s="85"/>
      <c r="CZM1121" s="85"/>
      <c r="CZN1121" s="85"/>
      <c r="CZO1121" s="85"/>
      <c r="CZP1121" s="85"/>
      <c r="CZQ1121" s="85"/>
      <c r="CZR1121" s="85"/>
      <c r="CZS1121" s="85"/>
      <c r="CZT1121" s="85"/>
      <c r="CZU1121" s="85"/>
      <c r="CZV1121" s="85"/>
      <c r="CZW1121" s="85"/>
      <c r="CZX1121" s="85"/>
      <c r="CZY1121" s="85"/>
      <c r="CZZ1121" s="85"/>
      <c r="DAA1121" s="85"/>
      <c r="DAB1121" s="85"/>
      <c r="DAC1121" s="85"/>
      <c r="DAD1121" s="85"/>
      <c r="DAE1121" s="85"/>
      <c r="DAF1121" s="85"/>
      <c r="DAG1121" s="85"/>
      <c r="DAH1121" s="85"/>
      <c r="DAI1121" s="85"/>
      <c r="DAJ1121" s="85"/>
      <c r="DAK1121" s="85"/>
      <c r="DAL1121" s="85"/>
      <c r="DAM1121" s="85"/>
      <c r="DAN1121" s="85"/>
      <c r="DAO1121" s="85"/>
      <c r="DAP1121" s="85"/>
      <c r="DAQ1121" s="85"/>
      <c r="DAR1121" s="85"/>
      <c r="DAS1121" s="85"/>
      <c r="DAT1121" s="85"/>
      <c r="DAU1121" s="85"/>
      <c r="DAV1121" s="85"/>
      <c r="DAW1121" s="85"/>
      <c r="DAX1121" s="85"/>
      <c r="DAY1121" s="85"/>
      <c r="DAZ1121" s="85"/>
      <c r="DBA1121" s="85"/>
      <c r="DBB1121" s="85"/>
      <c r="DBC1121" s="85"/>
      <c r="DBD1121" s="85"/>
      <c r="DBE1121" s="85"/>
      <c r="DBF1121" s="85"/>
      <c r="DBG1121" s="85"/>
      <c r="DBH1121" s="85"/>
      <c r="DBI1121" s="85"/>
      <c r="DBJ1121" s="85"/>
      <c r="DBK1121" s="85"/>
      <c r="DBL1121" s="85"/>
      <c r="DBM1121" s="85"/>
      <c r="DBN1121" s="85"/>
      <c r="DBO1121" s="85"/>
      <c r="DBP1121" s="85"/>
      <c r="DBQ1121" s="85"/>
      <c r="DBR1121" s="85"/>
      <c r="DBS1121" s="85"/>
      <c r="DBT1121" s="85"/>
      <c r="DBU1121" s="85"/>
      <c r="DBV1121" s="85"/>
      <c r="DBW1121" s="85"/>
      <c r="DBX1121" s="85"/>
      <c r="DBY1121" s="85"/>
      <c r="DBZ1121" s="85"/>
      <c r="DCA1121" s="85"/>
      <c r="DCB1121" s="85"/>
      <c r="DCC1121" s="85"/>
      <c r="DCD1121" s="85"/>
      <c r="DCE1121" s="85"/>
      <c r="DCF1121" s="85"/>
      <c r="DCG1121" s="85"/>
      <c r="DCH1121" s="85"/>
      <c r="DCI1121" s="85"/>
      <c r="DCJ1121" s="85"/>
      <c r="DCK1121" s="85"/>
      <c r="DCL1121" s="85"/>
      <c r="DCM1121" s="85"/>
      <c r="DCN1121" s="85"/>
      <c r="DCO1121" s="85"/>
      <c r="DCP1121" s="85"/>
      <c r="DCQ1121" s="85"/>
      <c r="DCR1121" s="85"/>
      <c r="DCS1121" s="85"/>
      <c r="DCT1121" s="85"/>
      <c r="DCU1121" s="85"/>
      <c r="DCV1121" s="85"/>
      <c r="DCW1121" s="85"/>
      <c r="DCX1121" s="85"/>
      <c r="DCY1121" s="85"/>
      <c r="DCZ1121" s="85"/>
      <c r="DDA1121" s="85"/>
      <c r="DDB1121" s="85"/>
      <c r="DDC1121" s="85"/>
      <c r="DDD1121" s="85"/>
      <c r="DDE1121" s="85"/>
      <c r="DDF1121" s="85"/>
      <c r="DDG1121" s="85"/>
      <c r="DDH1121" s="85"/>
      <c r="DDI1121" s="85"/>
      <c r="DDJ1121" s="85"/>
      <c r="DDK1121" s="85"/>
      <c r="DDL1121" s="85"/>
      <c r="DDM1121" s="85"/>
      <c r="DDN1121" s="85"/>
      <c r="DDO1121" s="85"/>
      <c r="DDP1121" s="85"/>
      <c r="DDQ1121" s="85"/>
      <c r="DDR1121" s="85"/>
      <c r="DDS1121" s="85"/>
      <c r="DDT1121" s="85"/>
      <c r="DDU1121" s="85"/>
      <c r="DDV1121" s="85"/>
      <c r="DDW1121" s="85"/>
      <c r="DDX1121" s="85"/>
      <c r="DDY1121" s="85"/>
      <c r="DDZ1121" s="85"/>
      <c r="DEA1121" s="85"/>
      <c r="DEB1121" s="85"/>
      <c r="DEC1121" s="85"/>
      <c r="DED1121" s="85"/>
      <c r="DEE1121" s="85"/>
      <c r="DEF1121" s="85"/>
      <c r="DEG1121" s="85"/>
      <c r="DEH1121" s="85"/>
      <c r="DEI1121" s="85"/>
      <c r="DEJ1121" s="85"/>
      <c r="DEK1121" s="85"/>
      <c r="DEL1121" s="85"/>
      <c r="DEM1121" s="85"/>
      <c r="DEN1121" s="85"/>
      <c r="DEO1121" s="85"/>
      <c r="DEP1121" s="85"/>
      <c r="DEQ1121" s="85"/>
      <c r="DER1121" s="85"/>
      <c r="DES1121" s="85"/>
      <c r="DET1121" s="85"/>
      <c r="DEU1121" s="85"/>
      <c r="DEV1121" s="85"/>
      <c r="DEW1121" s="85"/>
      <c r="DEX1121" s="85"/>
      <c r="DEY1121" s="85"/>
      <c r="DEZ1121" s="85"/>
      <c r="DFA1121" s="85"/>
      <c r="DFB1121" s="85"/>
      <c r="DFC1121" s="85"/>
      <c r="DFD1121" s="85"/>
      <c r="DFE1121" s="85"/>
      <c r="DFF1121" s="85"/>
      <c r="DFG1121" s="85"/>
      <c r="DFH1121" s="85"/>
      <c r="DFI1121" s="85"/>
      <c r="DFJ1121" s="85"/>
      <c r="DFK1121" s="85"/>
      <c r="DFL1121" s="85"/>
      <c r="DFM1121" s="85"/>
      <c r="DFN1121" s="85"/>
      <c r="DFO1121" s="85"/>
      <c r="DFP1121" s="85"/>
      <c r="DFQ1121" s="85"/>
      <c r="DFR1121" s="85"/>
      <c r="DFS1121" s="85"/>
      <c r="DFT1121" s="85"/>
      <c r="DFU1121" s="85"/>
      <c r="DFV1121" s="85"/>
      <c r="DFW1121" s="85"/>
      <c r="DFX1121" s="85"/>
      <c r="DFY1121" s="85"/>
      <c r="DFZ1121" s="85"/>
      <c r="DGA1121" s="85"/>
      <c r="DGB1121" s="85"/>
      <c r="DGC1121" s="85"/>
      <c r="DGD1121" s="85"/>
      <c r="DGE1121" s="85"/>
      <c r="DGF1121" s="85"/>
      <c r="DGG1121" s="85"/>
      <c r="DGH1121" s="85"/>
      <c r="DGI1121" s="85"/>
      <c r="DGJ1121" s="85"/>
      <c r="DGK1121" s="85"/>
      <c r="DGL1121" s="85"/>
      <c r="DGM1121" s="85"/>
      <c r="DGN1121" s="85"/>
      <c r="DGO1121" s="85"/>
      <c r="DGP1121" s="85"/>
      <c r="DGQ1121" s="85"/>
      <c r="DGR1121" s="85"/>
      <c r="DGS1121" s="85"/>
      <c r="DGT1121" s="85"/>
      <c r="DGU1121" s="85"/>
      <c r="DGV1121" s="85"/>
      <c r="DGW1121" s="85"/>
      <c r="DGX1121" s="85"/>
      <c r="DGY1121" s="85"/>
      <c r="DGZ1121" s="85"/>
      <c r="DHA1121" s="85"/>
      <c r="DHB1121" s="85"/>
      <c r="DHC1121" s="85"/>
      <c r="DHD1121" s="85"/>
      <c r="DHE1121" s="85"/>
      <c r="DHF1121" s="85"/>
      <c r="DHG1121" s="85"/>
      <c r="DHH1121" s="85"/>
      <c r="DHI1121" s="85"/>
      <c r="DHJ1121" s="85"/>
      <c r="DHK1121" s="85"/>
      <c r="DHL1121" s="85"/>
      <c r="DHM1121" s="85"/>
      <c r="DHN1121" s="85"/>
      <c r="DHO1121" s="85"/>
      <c r="DHP1121" s="85"/>
      <c r="DHQ1121" s="85"/>
      <c r="DHR1121" s="85"/>
      <c r="DHS1121" s="85"/>
      <c r="DHT1121" s="85"/>
      <c r="DHU1121" s="85"/>
      <c r="DHV1121" s="85"/>
      <c r="DHW1121" s="85"/>
      <c r="DHX1121" s="85"/>
      <c r="DHY1121" s="85"/>
      <c r="DHZ1121" s="85"/>
      <c r="DIA1121" s="85"/>
      <c r="DIB1121" s="85"/>
      <c r="DIC1121" s="85"/>
      <c r="DID1121" s="85"/>
      <c r="DIE1121" s="85"/>
      <c r="DIF1121" s="85"/>
      <c r="DIG1121" s="85"/>
      <c r="DIH1121" s="85"/>
      <c r="DII1121" s="85"/>
      <c r="DIJ1121" s="85"/>
      <c r="DIK1121" s="85"/>
      <c r="DIL1121" s="85"/>
      <c r="DIM1121" s="85"/>
      <c r="DIN1121" s="85"/>
      <c r="DIO1121" s="85"/>
      <c r="DIP1121" s="85"/>
      <c r="DIQ1121" s="85"/>
      <c r="DIR1121" s="85"/>
      <c r="DIS1121" s="85"/>
      <c r="DIT1121" s="85"/>
      <c r="DIU1121" s="85"/>
      <c r="DIV1121" s="85"/>
      <c r="DIW1121" s="85"/>
      <c r="DIX1121" s="85"/>
      <c r="DIY1121" s="85"/>
      <c r="DIZ1121" s="85"/>
      <c r="DJA1121" s="85"/>
      <c r="DJB1121" s="85"/>
      <c r="DJC1121" s="85"/>
      <c r="DJD1121" s="85"/>
      <c r="DJE1121" s="85"/>
      <c r="DJF1121" s="85"/>
      <c r="DJG1121" s="85"/>
      <c r="DJH1121" s="85"/>
      <c r="DJI1121" s="85"/>
      <c r="DJJ1121" s="85"/>
      <c r="DJK1121" s="85"/>
      <c r="DJL1121" s="85"/>
      <c r="DJM1121" s="85"/>
      <c r="DJN1121" s="85"/>
      <c r="DJO1121" s="85"/>
      <c r="DJP1121" s="85"/>
      <c r="DJQ1121" s="85"/>
      <c r="DJR1121" s="85"/>
      <c r="DJS1121" s="85"/>
      <c r="DJT1121" s="85"/>
      <c r="DJU1121" s="85"/>
      <c r="DJV1121" s="85"/>
      <c r="DJW1121" s="85"/>
      <c r="DJX1121" s="85"/>
      <c r="DJY1121" s="85"/>
      <c r="DJZ1121" s="85"/>
      <c r="DKA1121" s="85"/>
      <c r="DKB1121" s="85"/>
      <c r="DKC1121" s="85"/>
      <c r="DKD1121" s="85"/>
      <c r="DKE1121" s="85"/>
      <c r="DKF1121" s="85"/>
      <c r="DKG1121" s="85"/>
      <c r="DKH1121" s="85"/>
      <c r="DKI1121" s="85"/>
      <c r="DKJ1121" s="85"/>
      <c r="DKK1121" s="85"/>
      <c r="DKL1121" s="85"/>
      <c r="DKM1121" s="85"/>
      <c r="DKN1121" s="85"/>
      <c r="DKO1121" s="85"/>
      <c r="DKP1121" s="85"/>
      <c r="DKQ1121" s="85"/>
      <c r="DKR1121" s="85"/>
      <c r="DKS1121" s="85"/>
      <c r="DKT1121" s="85"/>
      <c r="DKU1121" s="85"/>
      <c r="DKV1121" s="85"/>
      <c r="DKW1121" s="85"/>
      <c r="DKX1121" s="85"/>
      <c r="DKY1121" s="85"/>
      <c r="DKZ1121" s="85"/>
      <c r="DLA1121" s="85"/>
      <c r="DLB1121" s="85"/>
      <c r="DLC1121" s="85"/>
      <c r="DLD1121" s="85"/>
      <c r="DLE1121" s="85"/>
      <c r="DLF1121" s="85"/>
      <c r="DLG1121" s="85"/>
      <c r="DLH1121" s="85"/>
      <c r="DLI1121" s="85"/>
      <c r="DLJ1121" s="85"/>
      <c r="DLK1121" s="85"/>
      <c r="DLL1121" s="85"/>
      <c r="DLM1121" s="85"/>
      <c r="DLN1121" s="85"/>
      <c r="DLO1121" s="85"/>
      <c r="DLP1121" s="85"/>
      <c r="DLQ1121" s="85"/>
      <c r="DLR1121" s="85"/>
      <c r="DLS1121" s="85"/>
      <c r="DLT1121" s="85"/>
      <c r="DLU1121" s="85"/>
      <c r="DLV1121" s="85"/>
      <c r="DLW1121" s="85"/>
      <c r="DLX1121" s="85"/>
      <c r="DLY1121" s="85"/>
      <c r="DLZ1121" s="85"/>
      <c r="DMA1121" s="85"/>
      <c r="DMB1121" s="85"/>
      <c r="DMC1121" s="85"/>
      <c r="DMD1121" s="85"/>
      <c r="DME1121" s="85"/>
      <c r="DMF1121" s="85"/>
      <c r="DMG1121" s="85"/>
      <c r="DMH1121" s="85"/>
      <c r="DMI1121" s="85"/>
      <c r="DMJ1121" s="85"/>
      <c r="DMK1121" s="85"/>
      <c r="DML1121" s="85"/>
      <c r="DMM1121" s="85"/>
      <c r="DMN1121" s="85"/>
      <c r="DMO1121" s="85"/>
      <c r="DMP1121" s="85"/>
      <c r="DMQ1121" s="85"/>
      <c r="DMR1121" s="85"/>
      <c r="DMS1121" s="85"/>
      <c r="DMT1121" s="85"/>
      <c r="DMU1121" s="85"/>
      <c r="DMV1121" s="85"/>
      <c r="DMW1121" s="85"/>
      <c r="DMX1121" s="85"/>
      <c r="DMY1121" s="85"/>
      <c r="DMZ1121" s="85"/>
      <c r="DNA1121" s="85"/>
      <c r="DNB1121" s="85"/>
      <c r="DNC1121" s="85"/>
      <c r="DND1121" s="85"/>
      <c r="DNE1121" s="85"/>
      <c r="DNF1121" s="85"/>
      <c r="DNG1121" s="85"/>
      <c r="DNH1121" s="85"/>
      <c r="DNI1121" s="85"/>
      <c r="DNJ1121" s="85"/>
      <c r="DNK1121" s="85"/>
      <c r="DNL1121" s="85"/>
      <c r="DNM1121" s="85"/>
      <c r="DNN1121" s="85"/>
      <c r="DNO1121" s="85"/>
      <c r="DNP1121" s="85"/>
      <c r="DNQ1121" s="85"/>
      <c r="DNR1121" s="85"/>
      <c r="DNS1121" s="85"/>
      <c r="DNT1121" s="85"/>
      <c r="DNU1121" s="85"/>
      <c r="DNV1121" s="85"/>
      <c r="DNW1121" s="85"/>
      <c r="DNX1121" s="85"/>
      <c r="DNY1121" s="85"/>
      <c r="DNZ1121" s="85"/>
      <c r="DOA1121" s="85"/>
      <c r="DOB1121" s="85"/>
      <c r="DOC1121" s="85"/>
      <c r="DOD1121" s="85"/>
      <c r="DOE1121" s="85"/>
      <c r="DOF1121" s="85"/>
      <c r="DOG1121" s="85"/>
      <c r="DOH1121" s="85"/>
      <c r="DOI1121" s="85"/>
      <c r="DOJ1121" s="85"/>
      <c r="DOK1121" s="85"/>
      <c r="DOL1121" s="85"/>
      <c r="DOM1121" s="85"/>
      <c r="DON1121" s="85"/>
      <c r="DOO1121" s="85"/>
      <c r="DOP1121" s="85"/>
      <c r="DOQ1121" s="85"/>
      <c r="DOR1121" s="85"/>
      <c r="DOS1121" s="85"/>
      <c r="DOT1121" s="85"/>
      <c r="DOU1121" s="85"/>
      <c r="DOV1121" s="85"/>
      <c r="DOW1121" s="85"/>
      <c r="DOX1121" s="85"/>
      <c r="DOY1121" s="85"/>
      <c r="DOZ1121" s="85"/>
      <c r="DPA1121" s="85"/>
      <c r="DPB1121" s="85"/>
      <c r="DPC1121" s="85"/>
      <c r="DPD1121" s="85"/>
      <c r="DPE1121" s="85"/>
      <c r="DPF1121" s="85"/>
      <c r="DPG1121" s="85"/>
      <c r="DPH1121" s="85"/>
      <c r="DPI1121" s="85"/>
      <c r="DPJ1121" s="85"/>
      <c r="DPK1121" s="85"/>
      <c r="DPL1121" s="85"/>
      <c r="DPM1121" s="85"/>
      <c r="DPN1121" s="85"/>
      <c r="DPO1121" s="85"/>
      <c r="DPP1121" s="85"/>
      <c r="DPQ1121" s="85"/>
      <c r="DPR1121" s="85"/>
      <c r="DPS1121" s="85"/>
      <c r="DPT1121" s="85"/>
      <c r="DPU1121" s="85"/>
      <c r="DPV1121" s="85"/>
      <c r="DPW1121" s="85"/>
      <c r="DPX1121" s="85"/>
      <c r="DPY1121" s="85"/>
      <c r="DPZ1121" s="85"/>
      <c r="DQA1121" s="85"/>
      <c r="DQB1121" s="85"/>
      <c r="DQC1121" s="85"/>
      <c r="DQD1121" s="85"/>
      <c r="DQE1121" s="85"/>
      <c r="DQF1121" s="85"/>
      <c r="DQG1121" s="85"/>
      <c r="DQH1121" s="85"/>
      <c r="DQI1121" s="85"/>
      <c r="DQJ1121" s="85"/>
      <c r="DQK1121" s="85"/>
      <c r="DQL1121" s="85"/>
      <c r="DQM1121" s="85"/>
      <c r="DQN1121" s="85"/>
      <c r="DQO1121" s="85"/>
      <c r="DQP1121" s="85"/>
      <c r="DQQ1121" s="85"/>
      <c r="DQR1121" s="85"/>
      <c r="DQS1121" s="85"/>
      <c r="DQT1121" s="85"/>
      <c r="DQU1121" s="85"/>
      <c r="DQV1121" s="85"/>
      <c r="DQW1121" s="85"/>
      <c r="DQX1121" s="85"/>
      <c r="DQY1121" s="85"/>
      <c r="DQZ1121" s="85"/>
      <c r="DRA1121" s="85"/>
      <c r="DRB1121" s="85"/>
      <c r="DRC1121" s="85"/>
      <c r="DRD1121" s="85"/>
      <c r="DRE1121" s="85"/>
      <c r="DRF1121" s="85"/>
      <c r="DRG1121" s="85"/>
      <c r="DRH1121" s="85"/>
      <c r="DRI1121" s="85"/>
      <c r="DRJ1121" s="85"/>
      <c r="DRK1121" s="85"/>
      <c r="DRL1121" s="85"/>
      <c r="DRM1121" s="85"/>
      <c r="DRN1121" s="85"/>
      <c r="DRO1121" s="85"/>
      <c r="DRP1121" s="85"/>
      <c r="DRQ1121" s="85"/>
      <c r="DRR1121" s="85"/>
      <c r="DRS1121" s="85"/>
      <c r="DRT1121" s="85"/>
      <c r="DRU1121" s="85"/>
      <c r="DRV1121" s="85"/>
      <c r="DRW1121" s="85"/>
      <c r="DRX1121" s="85"/>
      <c r="DRY1121" s="85"/>
      <c r="DRZ1121" s="85"/>
      <c r="DSA1121" s="85"/>
      <c r="DSB1121" s="85"/>
      <c r="DSC1121" s="85"/>
      <c r="DSD1121" s="85"/>
      <c r="DSE1121" s="85"/>
      <c r="DSF1121" s="85"/>
      <c r="DSG1121" s="85"/>
      <c r="DSH1121" s="85"/>
      <c r="DSI1121" s="85"/>
      <c r="DSJ1121" s="85"/>
      <c r="DSK1121" s="85"/>
      <c r="DSL1121" s="85"/>
      <c r="DSM1121" s="85"/>
      <c r="DSN1121" s="85"/>
      <c r="DSO1121" s="85"/>
      <c r="DSP1121" s="85"/>
      <c r="DSQ1121" s="85"/>
      <c r="DSR1121" s="85"/>
      <c r="DSS1121" s="85"/>
      <c r="DST1121" s="85"/>
      <c r="DSU1121" s="85"/>
      <c r="DSV1121" s="85"/>
      <c r="DSW1121" s="85"/>
      <c r="DSX1121" s="85"/>
      <c r="DSY1121" s="85"/>
      <c r="DSZ1121" s="85"/>
      <c r="DTA1121" s="85"/>
      <c r="DTB1121" s="85"/>
      <c r="DTC1121" s="85"/>
      <c r="DTD1121" s="85"/>
      <c r="DTE1121" s="85"/>
      <c r="DTF1121" s="85"/>
      <c r="DTG1121" s="85"/>
      <c r="DTH1121" s="85"/>
      <c r="DTI1121" s="85"/>
      <c r="DTJ1121" s="85"/>
      <c r="DTK1121" s="85"/>
      <c r="DTL1121" s="85"/>
      <c r="DTM1121" s="85"/>
      <c r="DTN1121" s="85"/>
      <c r="DTO1121" s="85"/>
      <c r="DTP1121" s="85"/>
      <c r="DTQ1121" s="85"/>
      <c r="DTR1121" s="85"/>
      <c r="DTS1121" s="85"/>
      <c r="DTT1121" s="85"/>
      <c r="DTU1121" s="85"/>
      <c r="DTV1121" s="85"/>
      <c r="DTW1121" s="85"/>
      <c r="DTX1121" s="85"/>
      <c r="DTY1121" s="85"/>
      <c r="DTZ1121" s="85"/>
      <c r="DUA1121" s="85"/>
      <c r="DUB1121" s="85"/>
      <c r="DUC1121" s="85"/>
      <c r="DUD1121" s="85"/>
      <c r="DUE1121" s="85"/>
      <c r="DUF1121" s="85"/>
      <c r="DUG1121" s="85"/>
      <c r="DUH1121" s="85"/>
      <c r="DUI1121" s="85"/>
      <c r="DUJ1121" s="85"/>
      <c r="DUK1121" s="85"/>
      <c r="DUL1121" s="85"/>
      <c r="DUM1121" s="85"/>
      <c r="DUN1121" s="85"/>
      <c r="DUO1121" s="85"/>
      <c r="DUP1121" s="85"/>
      <c r="DUQ1121" s="85"/>
      <c r="DUR1121" s="85"/>
      <c r="DUS1121" s="85"/>
      <c r="DUT1121" s="85"/>
      <c r="DUU1121" s="85"/>
      <c r="DUV1121" s="85"/>
      <c r="DUW1121" s="85"/>
      <c r="DUX1121" s="85"/>
      <c r="DUY1121" s="85"/>
      <c r="DUZ1121" s="85"/>
      <c r="DVA1121" s="85"/>
      <c r="DVB1121" s="85"/>
      <c r="DVC1121" s="85"/>
      <c r="DVD1121" s="85"/>
      <c r="DVE1121" s="85"/>
      <c r="DVF1121" s="85"/>
      <c r="DVG1121" s="85"/>
      <c r="DVH1121" s="85"/>
      <c r="DVI1121" s="85"/>
      <c r="DVJ1121" s="85"/>
      <c r="DVK1121" s="85"/>
      <c r="DVL1121" s="85"/>
      <c r="DVM1121" s="85"/>
      <c r="DVN1121" s="85"/>
      <c r="DVO1121" s="85"/>
      <c r="DVP1121" s="85"/>
      <c r="DVQ1121" s="85"/>
      <c r="DVR1121" s="85"/>
      <c r="DVS1121" s="85"/>
      <c r="DVT1121" s="85"/>
      <c r="DVU1121" s="85"/>
      <c r="DVV1121" s="85"/>
      <c r="DVW1121" s="85"/>
      <c r="DVX1121" s="85"/>
      <c r="DVY1121" s="85"/>
      <c r="DVZ1121" s="85"/>
      <c r="DWA1121" s="85"/>
      <c r="DWB1121" s="85"/>
      <c r="DWC1121" s="85"/>
      <c r="DWD1121" s="85"/>
      <c r="DWE1121" s="85"/>
      <c r="DWF1121" s="85"/>
      <c r="DWG1121" s="85"/>
      <c r="DWH1121" s="85"/>
      <c r="DWI1121" s="85"/>
      <c r="DWJ1121" s="85"/>
      <c r="DWK1121" s="85"/>
      <c r="DWL1121" s="85"/>
      <c r="DWM1121" s="85"/>
      <c r="DWN1121" s="85"/>
      <c r="DWO1121" s="85"/>
      <c r="DWP1121" s="85"/>
      <c r="DWQ1121" s="85"/>
      <c r="DWR1121" s="85"/>
      <c r="DWS1121" s="85"/>
      <c r="DWT1121" s="85"/>
      <c r="DWU1121" s="85"/>
      <c r="DWV1121" s="85"/>
      <c r="DWW1121" s="85"/>
      <c r="DWX1121" s="85"/>
      <c r="DWY1121" s="85"/>
      <c r="DWZ1121" s="85"/>
      <c r="DXA1121" s="85"/>
      <c r="DXB1121" s="85"/>
      <c r="DXC1121" s="85"/>
      <c r="DXD1121" s="85"/>
      <c r="DXE1121" s="85"/>
      <c r="DXF1121" s="85"/>
      <c r="DXG1121" s="85"/>
      <c r="DXH1121" s="85"/>
      <c r="DXI1121" s="85"/>
      <c r="DXJ1121" s="85"/>
      <c r="DXK1121" s="85"/>
      <c r="DXL1121" s="85"/>
      <c r="DXM1121" s="85"/>
      <c r="DXN1121" s="85"/>
      <c r="DXO1121" s="85"/>
      <c r="DXP1121" s="85"/>
      <c r="DXQ1121" s="85"/>
      <c r="DXR1121" s="85"/>
      <c r="DXS1121" s="85"/>
      <c r="DXT1121" s="85"/>
      <c r="DXU1121" s="85"/>
      <c r="DXV1121" s="85"/>
      <c r="DXW1121" s="85"/>
      <c r="DXX1121" s="85"/>
      <c r="DXY1121" s="85"/>
      <c r="DXZ1121" s="85"/>
      <c r="DYA1121" s="85"/>
      <c r="DYB1121" s="85"/>
      <c r="DYC1121" s="85"/>
      <c r="DYD1121" s="85"/>
      <c r="DYE1121" s="85"/>
      <c r="DYF1121" s="85"/>
      <c r="DYG1121" s="85"/>
      <c r="DYH1121" s="85"/>
      <c r="DYI1121" s="85"/>
      <c r="DYJ1121" s="85"/>
      <c r="DYK1121" s="85"/>
      <c r="DYL1121" s="85"/>
      <c r="DYM1121" s="85"/>
      <c r="DYN1121" s="85"/>
      <c r="DYO1121" s="85"/>
      <c r="DYP1121" s="85"/>
      <c r="DYQ1121" s="85"/>
      <c r="DYR1121" s="85"/>
      <c r="DYS1121" s="85"/>
      <c r="DYT1121" s="85"/>
      <c r="DYU1121" s="85"/>
      <c r="DYV1121" s="85"/>
      <c r="DYW1121" s="85"/>
      <c r="DYX1121" s="85"/>
      <c r="DYY1121" s="85"/>
      <c r="DYZ1121" s="85"/>
      <c r="DZA1121" s="85"/>
      <c r="DZB1121" s="85"/>
      <c r="DZC1121" s="85"/>
      <c r="DZD1121" s="85"/>
      <c r="DZE1121" s="85"/>
      <c r="DZF1121" s="85"/>
      <c r="DZG1121" s="85"/>
      <c r="DZH1121" s="85"/>
      <c r="DZI1121" s="85"/>
      <c r="DZJ1121" s="85"/>
      <c r="DZK1121" s="85"/>
      <c r="DZL1121" s="85"/>
      <c r="DZM1121" s="85"/>
      <c r="DZN1121" s="85"/>
      <c r="DZO1121" s="85"/>
      <c r="DZP1121" s="85"/>
      <c r="DZQ1121" s="85"/>
      <c r="DZR1121" s="85"/>
      <c r="DZS1121" s="85"/>
      <c r="DZT1121" s="85"/>
      <c r="DZU1121" s="85"/>
      <c r="DZV1121" s="85"/>
      <c r="DZW1121" s="85"/>
      <c r="DZX1121" s="85"/>
      <c r="DZY1121" s="85"/>
      <c r="DZZ1121" s="85"/>
      <c r="EAA1121" s="85"/>
      <c r="EAB1121" s="85"/>
      <c r="EAC1121" s="85"/>
      <c r="EAD1121" s="85"/>
      <c r="EAE1121" s="85"/>
      <c r="EAF1121" s="85"/>
      <c r="EAG1121" s="85"/>
      <c r="EAH1121" s="85"/>
      <c r="EAI1121" s="85"/>
      <c r="EAJ1121" s="85"/>
      <c r="EAK1121" s="85"/>
      <c r="EAL1121" s="85"/>
      <c r="EAM1121" s="85"/>
      <c r="EAN1121" s="85"/>
      <c r="EAO1121" s="85"/>
      <c r="EAP1121" s="85"/>
      <c r="EAQ1121" s="85"/>
      <c r="EAR1121" s="85"/>
      <c r="EAS1121" s="85"/>
      <c r="EAT1121" s="85"/>
      <c r="EAU1121" s="85"/>
      <c r="EAV1121" s="85"/>
      <c r="EAW1121" s="85"/>
      <c r="EAX1121" s="85"/>
      <c r="EAY1121" s="85"/>
      <c r="EAZ1121" s="85"/>
      <c r="EBA1121" s="85"/>
      <c r="EBB1121" s="85"/>
      <c r="EBC1121" s="85"/>
      <c r="EBD1121" s="85"/>
      <c r="EBE1121" s="85"/>
      <c r="EBF1121" s="85"/>
      <c r="EBG1121" s="85"/>
      <c r="EBH1121" s="85"/>
      <c r="EBI1121" s="85"/>
      <c r="EBJ1121" s="85"/>
      <c r="EBK1121" s="85"/>
      <c r="EBL1121" s="85"/>
      <c r="EBM1121" s="85"/>
      <c r="EBN1121" s="85"/>
      <c r="EBO1121" s="85"/>
      <c r="EBP1121" s="85"/>
      <c r="EBQ1121" s="85"/>
      <c r="EBR1121" s="85"/>
      <c r="EBS1121" s="85"/>
      <c r="EBT1121" s="85"/>
      <c r="EBU1121" s="85"/>
      <c r="EBV1121" s="85"/>
      <c r="EBW1121" s="85"/>
      <c r="EBX1121" s="85"/>
      <c r="EBY1121" s="85"/>
      <c r="EBZ1121" s="85"/>
      <c r="ECA1121" s="85"/>
      <c r="ECB1121" s="85"/>
      <c r="ECC1121" s="85"/>
      <c r="ECD1121" s="85"/>
      <c r="ECE1121" s="85"/>
      <c r="ECF1121" s="85"/>
      <c r="ECG1121" s="85"/>
      <c r="ECH1121" s="85"/>
      <c r="ECI1121" s="85"/>
      <c r="ECJ1121" s="85"/>
      <c r="ECK1121" s="85"/>
      <c r="ECL1121" s="85"/>
      <c r="ECM1121" s="85"/>
      <c r="ECN1121" s="85"/>
      <c r="ECO1121" s="85"/>
      <c r="ECP1121" s="85"/>
      <c r="ECQ1121" s="85"/>
      <c r="ECR1121" s="85"/>
      <c r="ECS1121" s="85"/>
      <c r="ECT1121" s="85"/>
      <c r="ECU1121" s="85"/>
      <c r="ECV1121" s="85"/>
      <c r="ECW1121" s="85"/>
      <c r="ECX1121" s="85"/>
      <c r="ECY1121" s="85"/>
      <c r="ECZ1121" s="85"/>
      <c r="EDA1121" s="85"/>
      <c r="EDB1121" s="85"/>
      <c r="EDC1121" s="85"/>
      <c r="EDD1121" s="85"/>
      <c r="EDE1121" s="85"/>
      <c r="EDF1121" s="85"/>
      <c r="EDG1121" s="85"/>
      <c r="EDH1121" s="85"/>
      <c r="EDI1121" s="85"/>
      <c r="EDJ1121" s="85"/>
      <c r="EDK1121" s="85"/>
      <c r="EDL1121" s="85"/>
      <c r="EDM1121" s="85"/>
      <c r="EDN1121" s="85"/>
      <c r="EDO1121" s="85"/>
      <c r="EDP1121" s="85"/>
      <c r="EDQ1121" s="85"/>
      <c r="EDR1121" s="85"/>
      <c r="EDS1121" s="85"/>
      <c r="EDT1121" s="85"/>
      <c r="EDU1121" s="85"/>
      <c r="EDV1121" s="85"/>
      <c r="EDW1121" s="85"/>
      <c r="EDX1121" s="85"/>
      <c r="EDY1121" s="85"/>
      <c r="EDZ1121" s="85"/>
      <c r="EEA1121" s="85"/>
      <c r="EEB1121" s="85"/>
      <c r="EEC1121" s="85"/>
      <c r="EED1121" s="85"/>
      <c r="EEE1121" s="85"/>
      <c r="EEF1121" s="85"/>
      <c r="EEG1121" s="85"/>
      <c r="EEH1121" s="85"/>
      <c r="EEI1121" s="85"/>
      <c r="EEJ1121" s="85"/>
      <c r="EEK1121" s="85"/>
      <c r="EEL1121" s="85"/>
      <c r="EEM1121" s="85"/>
      <c r="EEN1121" s="85"/>
      <c r="EEO1121" s="85"/>
      <c r="EEP1121" s="85"/>
      <c r="EEQ1121" s="85"/>
      <c r="EER1121" s="85"/>
      <c r="EES1121" s="85"/>
      <c r="EET1121" s="85"/>
      <c r="EEU1121" s="85"/>
      <c r="EEV1121" s="85"/>
      <c r="EEW1121" s="85"/>
      <c r="EEX1121" s="85"/>
      <c r="EEY1121" s="85"/>
      <c r="EEZ1121" s="85"/>
      <c r="EFA1121" s="85"/>
      <c r="EFB1121" s="85"/>
      <c r="EFC1121" s="85"/>
      <c r="EFD1121" s="85"/>
      <c r="EFE1121" s="85"/>
      <c r="EFF1121" s="85"/>
      <c r="EFG1121" s="85"/>
      <c r="EFH1121" s="85"/>
      <c r="EFI1121" s="85"/>
      <c r="EFJ1121" s="85"/>
      <c r="EFK1121" s="85"/>
      <c r="EFL1121" s="85"/>
      <c r="EFM1121" s="85"/>
      <c r="EFN1121" s="85"/>
      <c r="EFO1121" s="85"/>
      <c r="EFP1121" s="85"/>
      <c r="EFQ1121" s="85"/>
      <c r="EFR1121" s="85"/>
      <c r="EFS1121" s="85"/>
      <c r="EFT1121" s="85"/>
      <c r="EFU1121" s="85"/>
      <c r="EFV1121" s="85"/>
      <c r="EFW1121" s="85"/>
      <c r="EFX1121" s="85"/>
      <c r="EFY1121" s="85"/>
      <c r="EFZ1121" s="85"/>
      <c r="EGA1121" s="85"/>
      <c r="EGB1121" s="85"/>
      <c r="EGC1121" s="85"/>
      <c r="EGD1121" s="85"/>
      <c r="EGE1121" s="85"/>
      <c r="EGF1121" s="85"/>
      <c r="EGG1121" s="85"/>
      <c r="EGH1121" s="85"/>
      <c r="EGI1121" s="85"/>
      <c r="EGJ1121" s="85"/>
      <c r="EGK1121" s="85"/>
      <c r="EGL1121" s="85"/>
      <c r="EGM1121" s="85"/>
      <c r="EGN1121" s="85"/>
      <c r="EGO1121" s="85"/>
      <c r="EGP1121" s="85"/>
      <c r="EGQ1121" s="85"/>
      <c r="EGR1121" s="85"/>
      <c r="EGS1121" s="85"/>
      <c r="EGT1121" s="85"/>
      <c r="EGU1121" s="85"/>
      <c r="EGV1121" s="85"/>
      <c r="EGW1121" s="85"/>
      <c r="EGX1121" s="85"/>
      <c r="EGY1121" s="85"/>
      <c r="EGZ1121" s="85"/>
      <c r="EHA1121" s="85"/>
      <c r="EHB1121" s="85"/>
      <c r="EHC1121" s="85"/>
      <c r="EHD1121" s="85"/>
      <c r="EHE1121" s="85"/>
      <c r="EHF1121" s="85"/>
      <c r="EHG1121" s="85"/>
      <c r="EHH1121" s="85"/>
      <c r="EHI1121" s="85"/>
      <c r="EHJ1121" s="85"/>
      <c r="EHK1121" s="85"/>
      <c r="EHL1121" s="85"/>
      <c r="EHM1121" s="85"/>
      <c r="EHN1121" s="85"/>
      <c r="EHO1121" s="85"/>
      <c r="EHP1121" s="85"/>
      <c r="EHQ1121" s="85"/>
      <c r="EHR1121" s="85"/>
      <c r="EHS1121" s="85"/>
      <c r="EHT1121" s="85"/>
      <c r="EHU1121" s="85"/>
      <c r="EHV1121" s="85"/>
      <c r="EHW1121" s="85"/>
      <c r="EHX1121" s="85"/>
      <c r="EHY1121" s="85"/>
      <c r="EHZ1121" s="85"/>
      <c r="EIA1121" s="85"/>
      <c r="EIB1121" s="85"/>
      <c r="EIC1121" s="85"/>
      <c r="EID1121" s="85"/>
      <c r="EIE1121" s="85"/>
      <c r="EIF1121" s="85"/>
      <c r="EIG1121" s="85"/>
      <c r="EIH1121" s="85"/>
      <c r="EII1121" s="85"/>
      <c r="EIJ1121" s="85"/>
      <c r="EIK1121" s="85"/>
      <c r="EIL1121" s="85"/>
      <c r="EIM1121" s="85"/>
      <c r="EIN1121" s="85"/>
      <c r="EIO1121" s="85"/>
      <c r="EIP1121" s="85"/>
      <c r="EIQ1121" s="85"/>
      <c r="EIR1121" s="85"/>
      <c r="EIS1121" s="85"/>
      <c r="EIT1121" s="85"/>
      <c r="EIU1121" s="85"/>
      <c r="EIV1121" s="85"/>
      <c r="EIW1121" s="85"/>
      <c r="EIX1121" s="85"/>
      <c r="EIY1121" s="85"/>
      <c r="EIZ1121" s="85"/>
      <c r="EJA1121" s="85"/>
      <c r="EJB1121" s="85"/>
      <c r="EJC1121" s="85"/>
      <c r="EJD1121" s="85"/>
      <c r="EJE1121" s="85"/>
      <c r="EJF1121" s="85"/>
      <c r="EJG1121" s="85"/>
      <c r="EJH1121" s="85"/>
      <c r="EJI1121" s="85"/>
      <c r="EJJ1121" s="85"/>
      <c r="EJK1121" s="85"/>
      <c r="EJL1121" s="85"/>
      <c r="EJM1121" s="85"/>
      <c r="EJN1121" s="85"/>
      <c r="EJO1121" s="85"/>
      <c r="EJP1121" s="85"/>
      <c r="EJQ1121" s="85"/>
      <c r="EJR1121" s="85"/>
      <c r="EJS1121" s="85"/>
      <c r="EJT1121" s="85"/>
      <c r="EJU1121" s="85"/>
      <c r="EJV1121" s="85"/>
      <c r="EJW1121" s="85"/>
      <c r="EJX1121" s="85"/>
      <c r="EJY1121" s="85"/>
      <c r="EJZ1121" s="85"/>
      <c r="EKA1121" s="85"/>
      <c r="EKB1121" s="85"/>
      <c r="EKC1121" s="85"/>
      <c r="EKD1121" s="85"/>
      <c r="EKE1121" s="85"/>
      <c r="EKF1121" s="85"/>
      <c r="EKG1121" s="85"/>
      <c r="EKH1121" s="85"/>
      <c r="EKI1121" s="85"/>
      <c r="EKJ1121" s="85"/>
      <c r="EKK1121" s="85"/>
      <c r="EKL1121" s="85"/>
      <c r="EKM1121" s="85"/>
      <c r="EKN1121" s="85"/>
      <c r="EKO1121" s="85"/>
      <c r="EKP1121" s="85"/>
      <c r="EKQ1121" s="85"/>
      <c r="EKR1121" s="85"/>
      <c r="EKS1121" s="85"/>
      <c r="EKT1121" s="85"/>
      <c r="EKU1121" s="85"/>
      <c r="EKV1121" s="85"/>
      <c r="EKW1121" s="85"/>
      <c r="EKX1121" s="85"/>
      <c r="EKY1121" s="85"/>
      <c r="EKZ1121" s="85"/>
      <c r="ELA1121" s="85"/>
      <c r="ELB1121" s="85"/>
      <c r="ELC1121" s="85"/>
      <c r="ELD1121" s="85"/>
      <c r="ELE1121" s="85"/>
      <c r="ELF1121" s="85"/>
      <c r="ELG1121" s="85"/>
      <c r="ELH1121" s="85"/>
      <c r="ELI1121" s="85"/>
      <c r="ELJ1121" s="85"/>
      <c r="ELK1121" s="85"/>
      <c r="ELL1121" s="85"/>
      <c r="ELM1121" s="85"/>
      <c r="ELN1121" s="85"/>
      <c r="ELO1121" s="85"/>
      <c r="ELP1121" s="85"/>
      <c r="ELQ1121" s="85"/>
      <c r="ELR1121" s="85"/>
      <c r="ELS1121" s="85"/>
      <c r="ELT1121" s="85"/>
      <c r="ELU1121" s="85"/>
      <c r="ELV1121" s="85"/>
      <c r="ELW1121" s="85"/>
      <c r="ELX1121" s="85"/>
      <c r="ELY1121" s="85"/>
      <c r="ELZ1121" s="85"/>
      <c r="EMA1121" s="85"/>
      <c r="EMB1121" s="85"/>
      <c r="EMC1121" s="85"/>
      <c r="EMD1121" s="85"/>
      <c r="EME1121" s="85"/>
      <c r="EMF1121" s="85"/>
      <c r="EMG1121" s="85"/>
      <c r="EMH1121" s="85"/>
      <c r="EMI1121" s="85"/>
      <c r="EMJ1121" s="85"/>
      <c r="EMK1121" s="85"/>
      <c r="EML1121" s="85"/>
      <c r="EMM1121" s="85"/>
      <c r="EMN1121" s="85"/>
      <c r="EMO1121" s="85"/>
      <c r="EMP1121" s="85"/>
      <c r="EMQ1121" s="85"/>
      <c r="EMR1121" s="85"/>
      <c r="EMS1121" s="85"/>
      <c r="EMT1121" s="85"/>
      <c r="EMU1121" s="85"/>
      <c r="EMV1121" s="85"/>
      <c r="EMW1121" s="85"/>
      <c r="EMX1121" s="85"/>
      <c r="EMY1121" s="85"/>
      <c r="EMZ1121" s="85"/>
      <c r="ENA1121" s="85"/>
      <c r="ENB1121" s="85"/>
      <c r="ENC1121" s="85"/>
      <c r="END1121" s="85"/>
      <c r="ENE1121" s="85"/>
      <c r="ENF1121" s="85"/>
      <c r="ENG1121" s="85"/>
      <c r="ENH1121" s="85"/>
      <c r="ENI1121" s="85"/>
      <c r="ENJ1121" s="85"/>
      <c r="ENK1121" s="85"/>
      <c r="ENL1121" s="85"/>
      <c r="ENM1121" s="85"/>
      <c r="ENN1121" s="85"/>
      <c r="ENO1121" s="85"/>
      <c r="ENP1121" s="85"/>
      <c r="ENQ1121" s="85"/>
      <c r="ENR1121" s="85"/>
      <c r="ENS1121" s="85"/>
      <c r="ENT1121" s="85"/>
      <c r="ENU1121" s="85"/>
      <c r="ENV1121" s="85"/>
      <c r="ENW1121" s="85"/>
      <c r="ENX1121" s="85"/>
      <c r="ENY1121" s="85"/>
      <c r="ENZ1121" s="85"/>
      <c r="EOA1121" s="85"/>
      <c r="EOB1121" s="85"/>
      <c r="EOC1121" s="85"/>
      <c r="EOD1121" s="85"/>
      <c r="EOE1121" s="85"/>
      <c r="EOF1121" s="85"/>
      <c r="EOG1121" s="85"/>
      <c r="EOH1121" s="85"/>
      <c r="EOI1121" s="85"/>
      <c r="EOJ1121" s="85"/>
      <c r="EOK1121" s="85"/>
      <c r="EOL1121" s="85"/>
      <c r="EOM1121" s="85"/>
      <c r="EON1121" s="85"/>
      <c r="EOO1121" s="85"/>
      <c r="EOP1121" s="85"/>
      <c r="EOQ1121" s="85"/>
      <c r="EOR1121" s="85"/>
      <c r="EOS1121" s="85"/>
      <c r="EOT1121" s="85"/>
      <c r="EOU1121" s="85"/>
      <c r="EOV1121" s="85"/>
      <c r="EOW1121" s="85"/>
      <c r="EOX1121" s="85"/>
      <c r="EOY1121" s="85"/>
      <c r="EOZ1121" s="85"/>
      <c r="EPA1121" s="85"/>
      <c r="EPB1121" s="85"/>
      <c r="EPC1121" s="85"/>
      <c r="EPD1121" s="85"/>
      <c r="EPE1121" s="85"/>
      <c r="EPF1121" s="85"/>
      <c r="EPG1121" s="85"/>
      <c r="EPH1121" s="85"/>
      <c r="EPI1121" s="85"/>
      <c r="EPJ1121" s="85"/>
      <c r="EPK1121" s="85"/>
      <c r="EPL1121" s="85"/>
      <c r="EPM1121" s="85"/>
      <c r="EPN1121" s="85"/>
      <c r="EPO1121" s="85"/>
      <c r="EPP1121" s="85"/>
      <c r="EPQ1121" s="85"/>
      <c r="EPR1121" s="85"/>
      <c r="EPS1121" s="85"/>
      <c r="EPT1121" s="85"/>
      <c r="EPU1121" s="85"/>
      <c r="EPV1121" s="85"/>
      <c r="EPW1121" s="85"/>
      <c r="EPX1121" s="85"/>
      <c r="EPY1121" s="85"/>
      <c r="EPZ1121" s="85"/>
      <c r="EQA1121" s="85"/>
      <c r="EQB1121" s="85"/>
      <c r="EQC1121" s="85"/>
      <c r="EQD1121" s="85"/>
      <c r="EQE1121" s="85"/>
      <c r="EQF1121" s="85"/>
      <c r="EQG1121" s="85"/>
      <c r="EQH1121" s="85"/>
      <c r="EQI1121" s="85"/>
      <c r="EQJ1121" s="85"/>
      <c r="EQK1121" s="85"/>
      <c r="EQL1121" s="85"/>
      <c r="EQM1121" s="85"/>
      <c r="EQN1121" s="85"/>
      <c r="EQO1121" s="85"/>
      <c r="EQP1121" s="85"/>
      <c r="EQQ1121" s="85"/>
      <c r="EQR1121" s="85"/>
      <c r="EQS1121" s="85"/>
      <c r="EQT1121" s="85"/>
      <c r="EQU1121" s="85"/>
      <c r="EQV1121" s="85"/>
      <c r="EQW1121" s="85"/>
      <c r="EQX1121" s="85"/>
      <c r="EQY1121" s="85"/>
      <c r="EQZ1121" s="85"/>
      <c r="ERA1121" s="85"/>
      <c r="ERB1121" s="85"/>
      <c r="ERC1121" s="85"/>
      <c r="ERD1121" s="85"/>
      <c r="ERE1121" s="85"/>
      <c r="ERF1121" s="85"/>
      <c r="ERG1121" s="85"/>
      <c r="ERH1121" s="85"/>
      <c r="ERI1121" s="85"/>
      <c r="ERJ1121" s="85"/>
      <c r="ERK1121" s="85"/>
      <c r="ERL1121" s="85"/>
      <c r="ERM1121" s="85"/>
      <c r="ERN1121" s="85"/>
      <c r="ERO1121" s="85"/>
      <c r="ERP1121" s="85"/>
      <c r="ERQ1121" s="85"/>
      <c r="ERR1121" s="85"/>
      <c r="ERS1121" s="85"/>
      <c r="ERT1121" s="85"/>
      <c r="ERU1121" s="85"/>
      <c r="ERV1121" s="85"/>
      <c r="ERW1121" s="85"/>
      <c r="ERX1121" s="85"/>
      <c r="ERY1121" s="85"/>
      <c r="ERZ1121" s="85"/>
      <c r="ESA1121" s="85"/>
      <c r="ESB1121" s="85"/>
      <c r="ESC1121" s="85"/>
      <c r="ESD1121" s="85"/>
      <c r="ESE1121" s="85"/>
      <c r="ESF1121" s="85"/>
      <c r="ESG1121" s="85"/>
      <c r="ESH1121" s="85"/>
      <c r="ESI1121" s="85"/>
      <c r="ESJ1121" s="85"/>
      <c r="ESK1121" s="85"/>
      <c r="ESL1121" s="85"/>
      <c r="ESM1121" s="85"/>
      <c r="ESN1121" s="85"/>
      <c r="ESO1121" s="85"/>
      <c r="ESP1121" s="85"/>
      <c r="ESQ1121" s="85"/>
      <c r="ESR1121" s="85"/>
      <c r="ESS1121" s="85"/>
      <c r="EST1121" s="85"/>
      <c r="ESU1121" s="85"/>
      <c r="ESV1121" s="85"/>
      <c r="ESW1121" s="85"/>
      <c r="ESX1121" s="85"/>
      <c r="ESY1121" s="85"/>
      <c r="ESZ1121" s="85"/>
      <c r="ETA1121" s="85"/>
      <c r="ETB1121" s="85"/>
      <c r="ETC1121" s="85"/>
      <c r="ETD1121" s="85"/>
      <c r="ETE1121" s="85"/>
      <c r="ETF1121" s="85"/>
      <c r="ETG1121" s="85"/>
      <c r="ETH1121" s="85"/>
      <c r="ETI1121" s="85"/>
      <c r="ETJ1121" s="85"/>
      <c r="ETK1121" s="85"/>
      <c r="ETL1121" s="85"/>
      <c r="ETM1121" s="85"/>
      <c r="ETN1121" s="85"/>
      <c r="ETO1121" s="85"/>
      <c r="ETP1121" s="85"/>
      <c r="ETQ1121" s="85"/>
      <c r="ETR1121" s="85"/>
      <c r="ETS1121" s="85"/>
      <c r="ETT1121" s="85"/>
      <c r="ETU1121" s="85"/>
      <c r="ETV1121" s="85"/>
      <c r="ETW1121" s="85"/>
      <c r="ETX1121" s="85"/>
      <c r="ETY1121" s="85"/>
      <c r="ETZ1121" s="85"/>
      <c r="EUA1121" s="85"/>
      <c r="EUB1121" s="85"/>
      <c r="EUC1121" s="85"/>
      <c r="EUD1121" s="85"/>
      <c r="EUE1121" s="85"/>
      <c r="EUF1121" s="85"/>
      <c r="EUG1121" s="85"/>
      <c r="EUH1121" s="85"/>
      <c r="EUI1121" s="85"/>
      <c r="EUJ1121" s="85"/>
      <c r="EUK1121" s="85"/>
      <c r="EUL1121" s="85"/>
      <c r="EUM1121" s="85"/>
      <c r="EUN1121" s="85"/>
      <c r="EUO1121" s="85"/>
      <c r="EUP1121" s="85"/>
      <c r="EUQ1121" s="85"/>
      <c r="EUR1121" s="85"/>
      <c r="EUS1121" s="85"/>
      <c r="EUT1121" s="85"/>
      <c r="EUU1121" s="85"/>
      <c r="EUV1121" s="85"/>
      <c r="EUW1121" s="85"/>
      <c r="EUX1121" s="85"/>
      <c r="EUY1121" s="85"/>
      <c r="EUZ1121" s="85"/>
      <c r="EVA1121" s="85"/>
      <c r="EVB1121" s="85"/>
      <c r="EVC1121" s="85"/>
      <c r="EVD1121" s="85"/>
      <c r="EVE1121" s="85"/>
      <c r="EVF1121" s="85"/>
      <c r="EVG1121" s="85"/>
      <c r="EVH1121" s="85"/>
      <c r="EVI1121" s="85"/>
      <c r="EVJ1121" s="85"/>
      <c r="EVK1121" s="85"/>
      <c r="EVL1121" s="85"/>
      <c r="EVM1121" s="85"/>
      <c r="EVN1121" s="85"/>
      <c r="EVO1121" s="85"/>
      <c r="EVP1121" s="85"/>
      <c r="EVQ1121" s="85"/>
      <c r="EVR1121" s="85"/>
      <c r="EVS1121" s="85"/>
      <c r="EVT1121" s="85"/>
      <c r="EVU1121" s="85"/>
      <c r="EVV1121" s="85"/>
      <c r="EVW1121" s="85"/>
      <c r="EVX1121" s="85"/>
      <c r="EVY1121" s="85"/>
      <c r="EVZ1121" s="85"/>
      <c r="EWA1121" s="85"/>
      <c r="EWB1121" s="85"/>
      <c r="EWC1121" s="85"/>
      <c r="EWD1121" s="85"/>
      <c r="EWE1121" s="85"/>
      <c r="EWF1121" s="85"/>
      <c r="EWG1121" s="85"/>
      <c r="EWH1121" s="85"/>
      <c r="EWI1121" s="85"/>
      <c r="EWJ1121" s="85"/>
      <c r="EWK1121" s="85"/>
      <c r="EWL1121" s="85"/>
      <c r="EWM1121" s="85"/>
      <c r="EWN1121" s="85"/>
      <c r="EWO1121" s="85"/>
      <c r="EWP1121" s="85"/>
      <c r="EWQ1121" s="85"/>
      <c r="EWR1121" s="85"/>
      <c r="EWS1121" s="85"/>
      <c r="EWT1121" s="85"/>
      <c r="EWU1121" s="85"/>
      <c r="EWV1121" s="85"/>
      <c r="EWW1121" s="85"/>
      <c r="EWX1121" s="85"/>
      <c r="EWY1121" s="85"/>
      <c r="EWZ1121" s="85"/>
      <c r="EXA1121" s="85"/>
      <c r="EXB1121" s="85"/>
      <c r="EXC1121" s="85"/>
      <c r="EXD1121" s="85"/>
      <c r="EXE1121" s="85"/>
      <c r="EXF1121" s="85"/>
      <c r="EXG1121" s="85"/>
      <c r="EXH1121" s="85"/>
      <c r="EXI1121" s="85"/>
      <c r="EXJ1121" s="85"/>
      <c r="EXK1121" s="85"/>
      <c r="EXL1121" s="85"/>
      <c r="EXM1121" s="85"/>
      <c r="EXN1121" s="85"/>
      <c r="EXO1121" s="85"/>
      <c r="EXP1121" s="85"/>
      <c r="EXQ1121" s="85"/>
      <c r="EXR1121" s="85"/>
      <c r="EXS1121" s="85"/>
      <c r="EXT1121" s="85"/>
      <c r="EXU1121" s="85"/>
      <c r="EXV1121" s="85"/>
      <c r="EXW1121" s="85"/>
      <c r="EXX1121" s="85"/>
      <c r="EXY1121" s="85"/>
      <c r="EXZ1121" s="85"/>
      <c r="EYA1121" s="85"/>
      <c r="EYB1121" s="85"/>
      <c r="EYC1121" s="85"/>
      <c r="EYD1121" s="85"/>
      <c r="EYE1121" s="85"/>
      <c r="EYF1121" s="85"/>
      <c r="EYG1121" s="85"/>
      <c r="EYH1121" s="85"/>
      <c r="EYI1121" s="85"/>
      <c r="EYJ1121" s="85"/>
      <c r="EYK1121" s="85"/>
      <c r="EYL1121" s="85"/>
      <c r="EYM1121" s="85"/>
      <c r="EYN1121" s="85"/>
      <c r="EYO1121" s="85"/>
      <c r="EYP1121" s="85"/>
      <c r="EYQ1121" s="85"/>
      <c r="EYR1121" s="85"/>
      <c r="EYS1121" s="85"/>
      <c r="EYT1121" s="85"/>
      <c r="EYU1121" s="85"/>
      <c r="EYV1121" s="85"/>
      <c r="EYW1121" s="85"/>
      <c r="EYX1121" s="85"/>
      <c r="EYY1121" s="85"/>
      <c r="EYZ1121" s="85"/>
      <c r="EZA1121" s="85"/>
      <c r="EZB1121" s="85"/>
      <c r="EZC1121" s="85"/>
      <c r="EZD1121" s="85"/>
      <c r="EZE1121" s="85"/>
      <c r="EZF1121" s="85"/>
      <c r="EZG1121" s="85"/>
      <c r="EZH1121" s="85"/>
      <c r="EZI1121" s="85"/>
      <c r="EZJ1121" s="85"/>
      <c r="EZK1121" s="85"/>
      <c r="EZL1121" s="85"/>
      <c r="EZM1121" s="85"/>
      <c r="EZN1121" s="85"/>
      <c r="EZO1121" s="85"/>
      <c r="EZP1121" s="85"/>
      <c r="EZQ1121" s="85"/>
      <c r="EZR1121" s="85"/>
      <c r="EZS1121" s="85"/>
      <c r="EZT1121" s="85"/>
      <c r="EZU1121" s="85"/>
      <c r="EZV1121" s="85"/>
      <c r="EZW1121" s="85"/>
      <c r="EZX1121" s="85"/>
      <c r="EZY1121" s="85"/>
      <c r="EZZ1121" s="85"/>
      <c r="FAA1121" s="85"/>
      <c r="FAB1121" s="85"/>
      <c r="FAC1121" s="85"/>
      <c r="FAD1121" s="85"/>
      <c r="FAE1121" s="85"/>
      <c r="FAF1121" s="85"/>
      <c r="FAG1121" s="85"/>
      <c r="FAH1121" s="85"/>
      <c r="FAI1121" s="85"/>
      <c r="FAJ1121" s="85"/>
      <c r="FAK1121" s="85"/>
      <c r="FAL1121" s="85"/>
      <c r="FAM1121" s="85"/>
      <c r="FAN1121" s="85"/>
      <c r="FAO1121" s="85"/>
      <c r="FAP1121" s="85"/>
      <c r="FAQ1121" s="85"/>
      <c r="FAR1121" s="85"/>
      <c r="FAS1121" s="85"/>
      <c r="FAT1121" s="85"/>
      <c r="FAU1121" s="85"/>
      <c r="FAV1121" s="85"/>
      <c r="FAW1121" s="85"/>
      <c r="FAX1121" s="85"/>
      <c r="FAY1121" s="85"/>
      <c r="FAZ1121" s="85"/>
      <c r="FBA1121" s="85"/>
      <c r="FBB1121" s="85"/>
      <c r="FBC1121" s="85"/>
      <c r="FBD1121" s="85"/>
      <c r="FBE1121" s="85"/>
      <c r="FBF1121" s="85"/>
      <c r="FBG1121" s="85"/>
      <c r="FBH1121" s="85"/>
      <c r="FBI1121" s="85"/>
      <c r="FBJ1121" s="85"/>
      <c r="FBK1121" s="85"/>
      <c r="FBL1121" s="85"/>
      <c r="FBM1121" s="85"/>
      <c r="FBN1121" s="85"/>
      <c r="FBO1121" s="85"/>
      <c r="FBP1121" s="85"/>
      <c r="FBQ1121" s="85"/>
      <c r="FBR1121" s="85"/>
      <c r="FBS1121" s="85"/>
      <c r="FBT1121" s="85"/>
      <c r="FBU1121" s="85"/>
      <c r="FBV1121" s="85"/>
      <c r="FBW1121" s="85"/>
      <c r="FBX1121" s="85"/>
      <c r="FBY1121" s="85"/>
      <c r="FBZ1121" s="85"/>
      <c r="FCA1121" s="85"/>
      <c r="FCB1121" s="85"/>
      <c r="FCC1121" s="85"/>
      <c r="FCD1121" s="85"/>
      <c r="FCE1121" s="85"/>
      <c r="FCF1121" s="85"/>
      <c r="FCG1121" s="85"/>
      <c r="FCH1121" s="85"/>
      <c r="FCI1121" s="85"/>
      <c r="FCJ1121" s="85"/>
      <c r="FCK1121" s="85"/>
      <c r="FCL1121" s="85"/>
      <c r="FCM1121" s="85"/>
      <c r="FCN1121" s="85"/>
      <c r="FCO1121" s="85"/>
      <c r="FCP1121" s="85"/>
      <c r="FCQ1121" s="85"/>
      <c r="FCR1121" s="85"/>
      <c r="FCS1121" s="85"/>
      <c r="FCT1121" s="85"/>
      <c r="FCU1121" s="85"/>
      <c r="FCV1121" s="85"/>
      <c r="FCW1121" s="85"/>
      <c r="FCX1121" s="85"/>
      <c r="FCY1121" s="85"/>
      <c r="FCZ1121" s="85"/>
      <c r="FDA1121" s="85"/>
      <c r="FDB1121" s="85"/>
      <c r="FDC1121" s="85"/>
      <c r="FDD1121" s="85"/>
      <c r="FDE1121" s="85"/>
      <c r="FDF1121" s="85"/>
      <c r="FDG1121" s="85"/>
      <c r="FDH1121" s="85"/>
      <c r="FDI1121" s="85"/>
      <c r="FDJ1121" s="85"/>
      <c r="FDK1121" s="85"/>
      <c r="FDL1121" s="85"/>
      <c r="FDM1121" s="85"/>
      <c r="FDN1121" s="85"/>
      <c r="FDO1121" s="85"/>
      <c r="FDP1121" s="85"/>
      <c r="FDQ1121" s="85"/>
      <c r="FDR1121" s="85"/>
      <c r="FDS1121" s="85"/>
      <c r="FDT1121" s="85"/>
      <c r="FDU1121" s="85"/>
      <c r="FDV1121" s="85"/>
      <c r="FDW1121" s="85"/>
      <c r="FDX1121" s="85"/>
      <c r="FDY1121" s="85"/>
      <c r="FDZ1121" s="85"/>
      <c r="FEA1121" s="85"/>
      <c r="FEB1121" s="85"/>
      <c r="FEC1121" s="85"/>
      <c r="FED1121" s="85"/>
      <c r="FEE1121" s="85"/>
      <c r="FEF1121" s="85"/>
      <c r="FEG1121" s="85"/>
      <c r="FEH1121" s="85"/>
      <c r="FEI1121" s="85"/>
      <c r="FEJ1121" s="85"/>
      <c r="FEK1121" s="85"/>
      <c r="FEL1121" s="85"/>
      <c r="FEM1121" s="85"/>
      <c r="FEN1121" s="85"/>
      <c r="FEO1121" s="85"/>
      <c r="FEP1121" s="85"/>
      <c r="FEQ1121" s="85"/>
      <c r="FER1121" s="85"/>
      <c r="FES1121" s="85"/>
      <c r="FET1121" s="85"/>
      <c r="FEU1121" s="85"/>
      <c r="FEV1121" s="85"/>
      <c r="FEW1121" s="85"/>
      <c r="FEX1121" s="85"/>
      <c r="FEY1121" s="85"/>
      <c r="FEZ1121" s="85"/>
      <c r="FFA1121" s="85"/>
      <c r="FFB1121" s="85"/>
      <c r="FFC1121" s="85"/>
      <c r="FFD1121" s="85"/>
      <c r="FFE1121" s="85"/>
      <c r="FFF1121" s="85"/>
      <c r="FFG1121" s="85"/>
      <c r="FFH1121" s="85"/>
      <c r="FFI1121" s="85"/>
      <c r="FFJ1121" s="85"/>
      <c r="FFK1121" s="85"/>
      <c r="FFL1121" s="85"/>
      <c r="FFM1121" s="85"/>
      <c r="FFN1121" s="85"/>
      <c r="FFO1121" s="85"/>
      <c r="FFP1121" s="85"/>
      <c r="FFQ1121" s="85"/>
      <c r="FFR1121" s="85"/>
      <c r="FFS1121" s="85"/>
      <c r="FFT1121" s="85"/>
      <c r="FFU1121" s="85"/>
      <c r="FFV1121" s="85"/>
      <c r="FFW1121" s="85"/>
      <c r="FFX1121" s="85"/>
      <c r="FFY1121" s="85"/>
      <c r="FFZ1121" s="85"/>
      <c r="FGA1121" s="85"/>
      <c r="FGB1121" s="85"/>
      <c r="FGC1121" s="85"/>
      <c r="FGD1121" s="85"/>
      <c r="FGE1121" s="85"/>
      <c r="FGF1121" s="85"/>
      <c r="FGG1121" s="85"/>
      <c r="FGH1121" s="85"/>
      <c r="FGI1121" s="85"/>
      <c r="FGJ1121" s="85"/>
      <c r="FGK1121" s="85"/>
      <c r="FGL1121" s="85"/>
      <c r="FGM1121" s="85"/>
      <c r="FGN1121" s="85"/>
      <c r="FGO1121" s="85"/>
      <c r="FGP1121" s="85"/>
      <c r="FGQ1121" s="85"/>
      <c r="FGR1121" s="85"/>
      <c r="FGS1121" s="85"/>
      <c r="FGT1121" s="85"/>
      <c r="FGU1121" s="85"/>
      <c r="FGV1121" s="85"/>
      <c r="FGW1121" s="85"/>
      <c r="FGX1121" s="85"/>
      <c r="FGY1121" s="85"/>
      <c r="FGZ1121" s="85"/>
      <c r="FHA1121" s="85"/>
      <c r="FHB1121" s="85"/>
      <c r="FHC1121" s="85"/>
      <c r="FHD1121" s="85"/>
      <c r="FHE1121" s="85"/>
      <c r="FHF1121" s="85"/>
      <c r="FHG1121" s="85"/>
      <c r="FHH1121" s="85"/>
      <c r="FHI1121" s="85"/>
      <c r="FHJ1121" s="85"/>
      <c r="FHK1121" s="85"/>
      <c r="FHL1121" s="85"/>
      <c r="FHM1121" s="85"/>
      <c r="FHN1121" s="85"/>
      <c r="FHO1121" s="85"/>
      <c r="FHP1121" s="85"/>
      <c r="FHQ1121" s="85"/>
      <c r="FHR1121" s="85"/>
      <c r="FHS1121" s="85"/>
      <c r="FHT1121" s="85"/>
      <c r="FHU1121" s="85"/>
      <c r="FHV1121" s="85"/>
      <c r="FHW1121" s="85"/>
      <c r="FHX1121" s="85"/>
      <c r="FHY1121" s="85"/>
      <c r="FHZ1121" s="85"/>
      <c r="FIA1121" s="85"/>
      <c r="FIB1121" s="85"/>
      <c r="FIC1121" s="85"/>
      <c r="FID1121" s="85"/>
      <c r="FIE1121" s="85"/>
      <c r="FIF1121" s="85"/>
      <c r="FIG1121" s="85"/>
      <c r="FIH1121" s="85"/>
      <c r="FII1121" s="85"/>
      <c r="FIJ1121" s="85"/>
      <c r="FIK1121" s="85"/>
      <c r="FIL1121" s="85"/>
      <c r="FIM1121" s="85"/>
      <c r="FIN1121" s="85"/>
      <c r="FIO1121" s="85"/>
      <c r="FIP1121" s="85"/>
      <c r="FIQ1121" s="85"/>
      <c r="FIR1121" s="85"/>
      <c r="FIS1121" s="85"/>
      <c r="FIT1121" s="85"/>
      <c r="FIU1121" s="85"/>
      <c r="FIV1121" s="85"/>
      <c r="FIW1121" s="85"/>
      <c r="FIX1121" s="85"/>
      <c r="FIY1121" s="85"/>
      <c r="FIZ1121" s="85"/>
      <c r="FJA1121" s="85"/>
      <c r="FJB1121" s="85"/>
      <c r="FJC1121" s="85"/>
      <c r="FJD1121" s="85"/>
      <c r="FJE1121" s="85"/>
      <c r="FJF1121" s="85"/>
      <c r="FJG1121" s="85"/>
      <c r="FJH1121" s="85"/>
      <c r="FJI1121" s="85"/>
      <c r="FJJ1121" s="85"/>
      <c r="FJK1121" s="85"/>
      <c r="FJL1121" s="85"/>
      <c r="FJM1121" s="85"/>
      <c r="FJN1121" s="85"/>
      <c r="FJO1121" s="85"/>
      <c r="FJP1121" s="85"/>
      <c r="FJQ1121" s="85"/>
      <c r="FJR1121" s="85"/>
      <c r="FJS1121" s="85"/>
      <c r="FJT1121" s="85"/>
      <c r="FJU1121" s="85"/>
      <c r="FJV1121" s="85"/>
      <c r="FJW1121" s="85"/>
      <c r="FJX1121" s="85"/>
      <c r="FJY1121" s="85"/>
      <c r="FJZ1121" s="85"/>
      <c r="FKA1121" s="85"/>
      <c r="FKB1121" s="85"/>
      <c r="FKC1121" s="85"/>
      <c r="FKD1121" s="85"/>
      <c r="FKE1121" s="85"/>
      <c r="FKF1121" s="85"/>
      <c r="FKG1121" s="85"/>
      <c r="FKH1121" s="85"/>
      <c r="FKI1121" s="85"/>
      <c r="FKJ1121" s="85"/>
      <c r="FKK1121" s="85"/>
      <c r="FKL1121" s="85"/>
      <c r="FKM1121" s="85"/>
      <c r="FKN1121" s="85"/>
      <c r="FKO1121" s="85"/>
      <c r="FKP1121" s="85"/>
      <c r="FKQ1121" s="85"/>
      <c r="FKR1121" s="85"/>
      <c r="FKS1121" s="85"/>
      <c r="FKT1121" s="85"/>
      <c r="FKU1121" s="85"/>
      <c r="FKV1121" s="85"/>
      <c r="FKW1121" s="85"/>
      <c r="FKX1121" s="85"/>
      <c r="FKY1121" s="85"/>
      <c r="FKZ1121" s="85"/>
      <c r="FLA1121" s="85"/>
      <c r="FLB1121" s="85"/>
      <c r="FLC1121" s="85"/>
      <c r="FLD1121" s="85"/>
      <c r="FLE1121" s="85"/>
      <c r="FLF1121" s="85"/>
      <c r="FLG1121" s="85"/>
      <c r="FLH1121" s="85"/>
      <c r="FLI1121" s="85"/>
      <c r="FLJ1121" s="85"/>
      <c r="FLK1121" s="85"/>
      <c r="FLL1121" s="85"/>
      <c r="FLM1121" s="85"/>
      <c r="FLN1121" s="85"/>
      <c r="FLO1121" s="85"/>
      <c r="FLP1121" s="85"/>
      <c r="FLQ1121" s="85"/>
      <c r="FLR1121" s="85"/>
      <c r="FLS1121" s="85"/>
      <c r="FLT1121" s="85"/>
      <c r="FLU1121" s="85"/>
      <c r="FLV1121" s="85"/>
      <c r="FLW1121" s="85"/>
      <c r="FLX1121" s="85"/>
      <c r="FLY1121" s="85"/>
      <c r="FLZ1121" s="85"/>
      <c r="FMA1121" s="85"/>
      <c r="FMB1121" s="85"/>
      <c r="FMC1121" s="85"/>
      <c r="FMD1121" s="85"/>
      <c r="FME1121" s="85"/>
      <c r="FMF1121" s="85"/>
      <c r="FMG1121" s="85"/>
      <c r="FMH1121" s="85"/>
      <c r="FMI1121" s="85"/>
      <c r="FMJ1121" s="85"/>
      <c r="FMK1121" s="85"/>
      <c r="FML1121" s="85"/>
      <c r="FMM1121" s="85"/>
      <c r="FMN1121" s="85"/>
      <c r="FMO1121" s="85"/>
      <c r="FMP1121" s="85"/>
      <c r="FMQ1121" s="85"/>
      <c r="FMR1121" s="85"/>
      <c r="FMS1121" s="85"/>
      <c r="FMT1121" s="85"/>
      <c r="FMU1121" s="85"/>
      <c r="FMV1121" s="85"/>
      <c r="FMW1121" s="85"/>
      <c r="FMX1121" s="85"/>
      <c r="FMY1121" s="85"/>
      <c r="FMZ1121" s="85"/>
      <c r="FNA1121" s="85"/>
      <c r="FNB1121" s="85"/>
      <c r="FNC1121" s="85"/>
      <c r="FND1121" s="85"/>
      <c r="FNE1121" s="85"/>
      <c r="FNF1121" s="85"/>
      <c r="FNG1121" s="85"/>
      <c r="FNH1121" s="85"/>
      <c r="FNI1121" s="85"/>
      <c r="FNJ1121" s="85"/>
      <c r="FNK1121" s="85"/>
      <c r="FNL1121" s="85"/>
      <c r="FNM1121" s="85"/>
      <c r="FNN1121" s="85"/>
      <c r="FNO1121" s="85"/>
      <c r="FNP1121" s="85"/>
      <c r="FNQ1121" s="85"/>
      <c r="FNR1121" s="85"/>
      <c r="FNS1121" s="85"/>
      <c r="FNT1121" s="85"/>
      <c r="FNU1121" s="85"/>
      <c r="FNV1121" s="85"/>
      <c r="FNW1121" s="85"/>
      <c r="FNX1121" s="85"/>
      <c r="FNY1121" s="85"/>
      <c r="FNZ1121" s="85"/>
      <c r="FOA1121" s="85"/>
      <c r="FOB1121" s="85"/>
      <c r="FOC1121" s="85"/>
      <c r="FOD1121" s="85"/>
      <c r="FOE1121" s="85"/>
      <c r="FOF1121" s="85"/>
      <c r="FOG1121" s="85"/>
      <c r="FOH1121" s="85"/>
      <c r="FOI1121" s="85"/>
      <c r="FOJ1121" s="85"/>
      <c r="FOK1121" s="85"/>
      <c r="FOL1121" s="85"/>
      <c r="FOM1121" s="85"/>
      <c r="FON1121" s="85"/>
      <c r="FOO1121" s="85"/>
      <c r="FOP1121" s="85"/>
      <c r="FOQ1121" s="85"/>
      <c r="FOR1121" s="85"/>
      <c r="FOS1121" s="85"/>
      <c r="FOT1121" s="85"/>
      <c r="FOU1121" s="85"/>
      <c r="FOV1121" s="85"/>
      <c r="FOW1121" s="85"/>
      <c r="FOX1121" s="85"/>
      <c r="FOY1121" s="85"/>
      <c r="FOZ1121" s="85"/>
      <c r="FPA1121" s="85"/>
      <c r="FPB1121" s="85"/>
      <c r="FPC1121" s="85"/>
      <c r="FPD1121" s="85"/>
      <c r="FPE1121" s="85"/>
      <c r="FPF1121" s="85"/>
      <c r="FPG1121" s="85"/>
      <c r="FPH1121" s="85"/>
      <c r="FPI1121" s="85"/>
      <c r="FPJ1121" s="85"/>
      <c r="FPK1121" s="85"/>
      <c r="FPL1121" s="85"/>
      <c r="FPM1121" s="85"/>
      <c r="FPN1121" s="85"/>
      <c r="FPO1121" s="85"/>
      <c r="FPP1121" s="85"/>
      <c r="FPQ1121" s="85"/>
      <c r="FPR1121" s="85"/>
      <c r="FPS1121" s="85"/>
      <c r="FPT1121" s="85"/>
      <c r="FPU1121" s="85"/>
      <c r="FPV1121" s="85"/>
      <c r="FPW1121" s="85"/>
      <c r="FPX1121" s="85"/>
      <c r="FPY1121" s="85"/>
      <c r="FPZ1121" s="85"/>
      <c r="FQA1121" s="85"/>
      <c r="FQB1121" s="85"/>
      <c r="FQC1121" s="85"/>
      <c r="FQD1121" s="85"/>
      <c r="FQE1121" s="85"/>
      <c r="FQF1121" s="85"/>
      <c r="FQG1121" s="85"/>
      <c r="FQH1121" s="85"/>
      <c r="FQI1121" s="85"/>
      <c r="FQJ1121" s="85"/>
      <c r="FQK1121" s="85"/>
      <c r="FQL1121" s="85"/>
      <c r="FQM1121" s="85"/>
      <c r="FQN1121" s="85"/>
      <c r="FQO1121" s="85"/>
      <c r="FQP1121" s="85"/>
      <c r="FQQ1121" s="85"/>
      <c r="FQR1121" s="85"/>
      <c r="FQS1121" s="85"/>
      <c r="FQT1121" s="85"/>
      <c r="FQU1121" s="85"/>
      <c r="FQV1121" s="85"/>
      <c r="FQW1121" s="85"/>
      <c r="FQX1121" s="85"/>
      <c r="FQY1121" s="85"/>
      <c r="FQZ1121" s="85"/>
      <c r="FRA1121" s="85"/>
      <c r="FRB1121" s="85"/>
      <c r="FRC1121" s="85"/>
      <c r="FRD1121" s="85"/>
      <c r="FRE1121" s="85"/>
      <c r="FRF1121" s="85"/>
      <c r="FRG1121" s="85"/>
      <c r="FRH1121" s="85"/>
      <c r="FRI1121" s="85"/>
      <c r="FRJ1121" s="85"/>
      <c r="FRK1121" s="85"/>
      <c r="FRL1121" s="85"/>
      <c r="FRM1121" s="85"/>
      <c r="FRN1121" s="85"/>
      <c r="FRO1121" s="85"/>
      <c r="FRP1121" s="85"/>
      <c r="FRQ1121" s="85"/>
      <c r="FRR1121" s="85"/>
      <c r="FRS1121" s="85"/>
      <c r="FRT1121" s="85"/>
      <c r="FRU1121" s="85"/>
      <c r="FRV1121" s="85"/>
      <c r="FRW1121" s="85"/>
      <c r="FRX1121" s="85"/>
      <c r="FRY1121" s="85"/>
      <c r="FRZ1121" s="85"/>
      <c r="FSA1121" s="85"/>
      <c r="FSB1121" s="85"/>
      <c r="FSC1121" s="85"/>
      <c r="FSD1121" s="85"/>
      <c r="FSE1121" s="85"/>
      <c r="FSF1121" s="85"/>
      <c r="FSG1121" s="85"/>
      <c r="FSH1121" s="85"/>
      <c r="FSI1121" s="85"/>
      <c r="FSJ1121" s="85"/>
      <c r="FSK1121" s="85"/>
      <c r="FSL1121" s="85"/>
      <c r="FSM1121" s="85"/>
      <c r="FSN1121" s="85"/>
      <c r="FSO1121" s="85"/>
      <c r="FSP1121" s="85"/>
      <c r="FSQ1121" s="85"/>
      <c r="FSR1121" s="85"/>
      <c r="FSS1121" s="85"/>
      <c r="FST1121" s="85"/>
      <c r="FSU1121" s="85"/>
      <c r="FSV1121" s="85"/>
      <c r="FSW1121" s="85"/>
      <c r="FSX1121" s="85"/>
      <c r="FSY1121" s="85"/>
      <c r="FSZ1121" s="85"/>
      <c r="FTA1121" s="85"/>
      <c r="FTB1121" s="85"/>
      <c r="FTC1121" s="85"/>
      <c r="FTD1121" s="85"/>
      <c r="FTE1121" s="85"/>
      <c r="FTF1121" s="85"/>
      <c r="FTG1121" s="85"/>
      <c r="FTH1121" s="85"/>
      <c r="FTI1121" s="85"/>
      <c r="FTJ1121" s="85"/>
      <c r="FTK1121" s="85"/>
      <c r="FTL1121" s="85"/>
      <c r="FTM1121" s="85"/>
      <c r="FTN1121" s="85"/>
      <c r="FTO1121" s="85"/>
      <c r="FTP1121" s="85"/>
      <c r="FTQ1121" s="85"/>
      <c r="FTR1121" s="85"/>
      <c r="FTS1121" s="85"/>
      <c r="FTT1121" s="85"/>
      <c r="FTU1121" s="85"/>
      <c r="FTV1121" s="85"/>
      <c r="FTW1121" s="85"/>
      <c r="FTX1121" s="85"/>
      <c r="FTY1121" s="85"/>
      <c r="FTZ1121" s="85"/>
      <c r="FUA1121" s="85"/>
      <c r="FUB1121" s="85"/>
      <c r="FUC1121" s="85"/>
      <c r="FUD1121" s="85"/>
      <c r="FUE1121" s="85"/>
      <c r="FUF1121" s="85"/>
      <c r="FUG1121" s="85"/>
      <c r="FUH1121" s="85"/>
      <c r="FUI1121" s="85"/>
      <c r="FUJ1121" s="85"/>
      <c r="FUK1121" s="85"/>
      <c r="FUL1121" s="85"/>
      <c r="FUM1121" s="85"/>
      <c r="FUN1121" s="85"/>
      <c r="FUO1121" s="85"/>
      <c r="FUP1121" s="85"/>
      <c r="FUQ1121" s="85"/>
      <c r="FUR1121" s="85"/>
      <c r="FUS1121" s="85"/>
      <c r="FUT1121" s="85"/>
      <c r="FUU1121" s="85"/>
      <c r="FUV1121" s="85"/>
      <c r="FUW1121" s="85"/>
      <c r="FUX1121" s="85"/>
      <c r="FUY1121" s="85"/>
      <c r="FUZ1121" s="85"/>
      <c r="FVA1121" s="85"/>
      <c r="FVB1121" s="85"/>
      <c r="FVC1121" s="85"/>
      <c r="FVD1121" s="85"/>
      <c r="FVE1121" s="85"/>
      <c r="FVF1121" s="85"/>
      <c r="FVG1121" s="85"/>
      <c r="FVH1121" s="85"/>
      <c r="FVI1121" s="85"/>
      <c r="FVJ1121" s="85"/>
      <c r="FVK1121" s="85"/>
      <c r="FVL1121" s="85"/>
      <c r="FVM1121" s="85"/>
      <c r="FVN1121" s="85"/>
      <c r="FVO1121" s="85"/>
      <c r="FVP1121" s="85"/>
      <c r="FVQ1121" s="85"/>
      <c r="FVR1121" s="85"/>
      <c r="FVS1121" s="85"/>
      <c r="FVT1121" s="85"/>
      <c r="FVU1121" s="85"/>
      <c r="FVV1121" s="85"/>
      <c r="FVW1121" s="85"/>
      <c r="FVX1121" s="85"/>
      <c r="FVY1121" s="85"/>
      <c r="FVZ1121" s="85"/>
      <c r="FWA1121" s="85"/>
      <c r="FWB1121" s="85"/>
      <c r="FWC1121" s="85"/>
      <c r="FWD1121" s="85"/>
      <c r="FWE1121" s="85"/>
      <c r="FWF1121" s="85"/>
      <c r="FWG1121" s="85"/>
      <c r="FWH1121" s="85"/>
      <c r="FWI1121" s="85"/>
      <c r="FWJ1121" s="85"/>
      <c r="FWK1121" s="85"/>
      <c r="FWL1121" s="85"/>
      <c r="FWM1121" s="85"/>
      <c r="FWN1121" s="85"/>
      <c r="FWO1121" s="85"/>
      <c r="FWP1121" s="85"/>
      <c r="FWQ1121" s="85"/>
      <c r="FWR1121" s="85"/>
      <c r="FWS1121" s="85"/>
      <c r="FWT1121" s="85"/>
      <c r="FWU1121" s="85"/>
      <c r="FWV1121" s="85"/>
      <c r="FWW1121" s="85"/>
      <c r="FWX1121" s="85"/>
      <c r="FWY1121" s="85"/>
      <c r="FWZ1121" s="85"/>
      <c r="FXA1121" s="85"/>
      <c r="FXB1121" s="85"/>
      <c r="FXC1121" s="85"/>
      <c r="FXD1121" s="85"/>
      <c r="FXE1121" s="85"/>
      <c r="FXF1121" s="85"/>
      <c r="FXG1121" s="85"/>
      <c r="FXH1121" s="85"/>
      <c r="FXI1121" s="85"/>
      <c r="FXJ1121" s="85"/>
      <c r="FXK1121" s="85"/>
      <c r="FXL1121" s="85"/>
      <c r="FXM1121" s="85"/>
      <c r="FXN1121" s="85"/>
      <c r="FXO1121" s="85"/>
      <c r="FXP1121" s="85"/>
      <c r="FXQ1121" s="85"/>
      <c r="FXR1121" s="85"/>
      <c r="FXS1121" s="85"/>
      <c r="FXT1121" s="85"/>
      <c r="FXU1121" s="85"/>
      <c r="FXV1121" s="85"/>
      <c r="FXW1121" s="85"/>
      <c r="FXX1121" s="85"/>
      <c r="FXY1121" s="85"/>
      <c r="FXZ1121" s="85"/>
      <c r="FYA1121" s="85"/>
      <c r="FYB1121" s="85"/>
      <c r="FYC1121" s="85"/>
      <c r="FYD1121" s="85"/>
      <c r="FYE1121" s="85"/>
      <c r="FYF1121" s="85"/>
      <c r="FYG1121" s="85"/>
      <c r="FYH1121" s="85"/>
      <c r="FYI1121" s="85"/>
      <c r="FYJ1121" s="85"/>
      <c r="FYK1121" s="85"/>
      <c r="FYL1121" s="85"/>
      <c r="FYM1121" s="85"/>
      <c r="FYN1121" s="85"/>
      <c r="FYO1121" s="85"/>
      <c r="FYP1121" s="85"/>
      <c r="FYQ1121" s="85"/>
      <c r="FYR1121" s="85"/>
      <c r="FYS1121" s="85"/>
      <c r="FYT1121" s="85"/>
      <c r="FYU1121" s="85"/>
      <c r="FYV1121" s="85"/>
      <c r="FYW1121" s="85"/>
      <c r="FYX1121" s="85"/>
      <c r="FYY1121" s="85"/>
      <c r="FYZ1121" s="85"/>
      <c r="FZA1121" s="85"/>
      <c r="FZB1121" s="85"/>
      <c r="FZC1121" s="85"/>
      <c r="FZD1121" s="85"/>
      <c r="FZE1121" s="85"/>
      <c r="FZF1121" s="85"/>
      <c r="FZG1121" s="85"/>
      <c r="FZH1121" s="85"/>
      <c r="FZI1121" s="85"/>
      <c r="FZJ1121" s="85"/>
      <c r="FZK1121" s="85"/>
      <c r="FZL1121" s="85"/>
      <c r="FZM1121" s="85"/>
      <c r="FZN1121" s="85"/>
      <c r="FZO1121" s="85"/>
      <c r="FZP1121" s="85"/>
      <c r="FZQ1121" s="85"/>
      <c r="FZR1121" s="85"/>
      <c r="FZS1121" s="85"/>
      <c r="FZT1121" s="85"/>
      <c r="FZU1121" s="85"/>
      <c r="FZV1121" s="85"/>
      <c r="FZW1121" s="85"/>
      <c r="FZX1121" s="85"/>
      <c r="FZY1121" s="85"/>
      <c r="FZZ1121" s="85"/>
      <c r="GAA1121" s="85"/>
      <c r="GAB1121" s="85"/>
      <c r="GAC1121" s="85"/>
      <c r="GAD1121" s="85"/>
      <c r="GAE1121" s="85"/>
      <c r="GAF1121" s="85"/>
      <c r="GAG1121" s="85"/>
      <c r="GAH1121" s="85"/>
      <c r="GAI1121" s="85"/>
      <c r="GAJ1121" s="85"/>
      <c r="GAK1121" s="85"/>
      <c r="GAL1121" s="85"/>
      <c r="GAM1121" s="85"/>
      <c r="GAN1121" s="85"/>
      <c r="GAO1121" s="85"/>
      <c r="GAP1121" s="85"/>
      <c r="GAQ1121" s="85"/>
      <c r="GAR1121" s="85"/>
      <c r="GAS1121" s="85"/>
      <c r="GAT1121" s="85"/>
      <c r="GAU1121" s="85"/>
      <c r="GAV1121" s="85"/>
      <c r="GAW1121" s="85"/>
      <c r="GAX1121" s="85"/>
      <c r="GAY1121" s="85"/>
      <c r="GAZ1121" s="85"/>
      <c r="GBA1121" s="85"/>
      <c r="GBB1121" s="85"/>
      <c r="GBC1121" s="85"/>
      <c r="GBD1121" s="85"/>
      <c r="GBE1121" s="85"/>
      <c r="GBF1121" s="85"/>
      <c r="GBG1121" s="85"/>
      <c r="GBH1121" s="85"/>
      <c r="GBI1121" s="85"/>
      <c r="GBJ1121" s="85"/>
      <c r="GBK1121" s="85"/>
      <c r="GBL1121" s="85"/>
      <c r="GBM1121" s="85"/>
      <c r="GBN1121" s="85"/>
      <c r="GBO1121" s="85"/>
      <c r="GBP1121" s="85"/>
      <c r="GBQ1121" s="85"/>
      <c r="GBR1121" s="85"/>
      <c r="GBS1121" s="85"/>
      <c r="GBT1121" s="85"/>
      <c r="GBU1121" s="85"/>
      <c r="GBV1121" s="85"/>
      <c r="GBW1121" s="85"/>
      <c r="GBX1121" s="85"/>
      <c r="GBY1121" s="85"/>
      <c r="GBZ1121" s="85"/>
      <c r="GCA1121" s="85"/>
      <c r="GCB1121" s="85"/>
      <c r="GCC1121" s="85"/>
      <c r="GCD1121" s="85"/>
      <c r="GCE1121" s="85"/>
      <c r="GCF1121" s="85"/>
      <c r="GCG1121" s="85"/>
      <c r="GCH1121" s="85"/>
      <c r="GCI1121" s="85"/>
      <c r="GCJ1121" s="85"/>
      <c r="GCK1121" s="85"/>
      <c r="GCL1121" s="85"/>
      <c r="GCM1121" s="85"/>
      <c r="GCN1121" s="85"/>
      <c r="GCO1121" s="85"/>
      <c r="GCP1121" s="85"/>
      <c r="GCQ1121" s="85"/>
      <c r="GCR1121" s="85"/>
      <c r="GCS1121" s="85"/>
      <c r="GCT1121" s="85"/>
      <c r="GCU1121" s="85"/>
      <c r="GCV1121" s="85"/>
      <c r="GCW1121" s="85"/>
      <c r="GCX1121" s="85"/>
      <c r="GCY1121" s="85"/>
      <c r="GCZ1121" s="85"/>
      <c r="GDA1121" s="85"/>
      <c r="GDB1121" s="85"/>
      <c r="GDC1121" s="85"/>
      <c r="GDD1121" s="85"/>
      <c r="GDE1121" s="85"/>
      <c r="GDF1121" s="85"/>
      <c r="GDG1121" s="85"/>
      <c r="GDH1121" s="85"/>
      <c r="GDI1121" s="85"/>
      <c r="GDJ1121" s="85"/>
      <c r="GDK1121" s="85"/>
      <c r="GDL1121" s="85"/>
      <c r="GDM1121" s="85"/>
      <c r="GDN1121" s="85"/>
      <c r="GDO1121" s="85"/>
      <c r="GDP1121" s="85"/>
      <c r="GDQ1121" s="85"/>
      <c r="GDR1121" s="85"/>
      <c r="GDS1121" s="85"/>
      <c r="GDT1121" s="85"/>
      <c r="GDU1121" s="85"/>
      <c r="GDV1121" s="85"/>
      <c r="GDW1121" s="85"/>
      <c r="GDX1121" s="85"/>
      <c r="GDY1121" s="85"/>
      <c r="GDZ1121" s="85"/>
      <c r="GEA1121" s="85"/>
      <c r="GEB1121" s="85"/>
      <c r="GEC1121" s="85"/>
      <c r="GED1121" s="85"/>
      <c r="GEE1121" s="85"/>
      <c r="GEF1121" s="85"/>
      <c r="GEG1121" s="85"/>
      <c r="GEH1121" s="85"/>
      <c r="GEI1121" s="85"/>
      <c r="GEJ1121" s="85"/>
      <c r="GEK1121" s="85"/>
      <c r="GEL1121" s="85"/>
      <c r="GEM1121" s="85"/>
      <c r="GEN1121" s="85"/>
      <c r="GEO1121" s="85"/>
      <c r="GEP1121" s="85"/>
      <c r="GEQ1121" s="85"/>
      <c r="GER1121" s="85"/>
      <c r="GES1121" s="85"/>
      <c r="GET1121" s="85"/>
      <c r="GEU1121" s="85"/>
      <c r="GEV1121" s="85"/>
      <c r="GEW1121" s="85"/>
      <c r="GEX1121" s="85"/>
      <c r="GEY1121" s="85"/>
      <c r="GEZ1121" s="85"/>
      <c r="GFA1121" s="85"/>
      <c r="GFB1121" s="85"/>
      <c r="GFC1121" s="85"/>
      <c r="GFD1121" s="85"/>
      <c r="GFE1121" s="85"/>
      <c r="GFF1121" s="85"/>
      <c r="GFG1121" s="85"/>
      <c r="GFH1121" s="85"/>
      <c r="GFI1121" s="85"/>
      <c r="GFJ1121" s="85"/>
      <c r="GFK1121" s="85"/>
      <c r="GFL1121" s="85"/>
      <c r="GFM1121" s="85"/>
      <c r="GFN1121" s="85"/>
      <c r="GFO1121" s="85"/>
      <c r="GFP1121" s="85"/>
      <c r="GFQ1121" s="85"/>
      <c r="GFR1121" s="85"/>
      <c r="GFS1121" s="85"/>
      <c r="GFT1121" s="85"/>
      <c r="GFU1121" s="85"/>
      <c r="GFV1121" s="85"/>
      <c r="GFW1121" s="85"/>
      <c r="GFX1121" s="85"/>
      <c r="GFY1121" s="85"/>
      <c r="GFZ1121" s="85"/>
      <c r="GGA1121" s="85"/>
      <c r="GGB1121" s="85"/>
      <c r="GGC1121" s="85"/>
      <c r="GGD1121" s="85"/>
      <c r="GGE1121" s="85"/>
      <c r="GGF1121" s="85"/>
      <c r="GGG1121" s="85"/>
      <c r="GGH1121" s="85"/>
      <c r="GGI1121" s="85"/>
      <c r="GGJ1121" s="85"/>
      <c r="GGK1121" s="85"/>
      <c r="GGL1121" s="85"/>
      <c r="GGM1121" s="85"/>
      <c r="GGN1121" s="85"/>
      <c r="GGO1121" s="85"/>
      <c r="GGP1121" s="85"/>
      <c r="GGQ1121" s="85"/>
      <c r="GGR1121" s="85"/>
      <c r="GGS1121" s="85"/>
      <c r="GGT1121" s="85"/>
      <c r="GGU1121" s="85"/>
      <c r="GGV1121" s="85"/>
      <c r="GGW1121" s="85"/>
      <c r="GGX1121" s="85"/>
      <c r="GGY1121" s="85"/>
      <c r="GGZ1121" s="85"/>
      <c r="GHA1121" s="85"/>
      <c r="GHB1121" s="85"/>
      <c r="GHC1121" s="85"/>
      <c r="GHD1121" s="85"/>
      <c r="GHE1121" s="85"/>
      <c r="GHF1121" s="85"/>
      <c r="GHG1121" s="85"/>
      <c r="GHH1121" s="85"/>
      <c r="GHI1121" s="85"/>
      <c r="GHJ1121" s="85"/>
      <c r="GHK1121" s="85"/>
      <c r="GHL1121" s="85"/>
      <c r="GHM1121" s="85"/>
      <c r="GHN1121" s="85"/>
      <c r="GHO1121" s="85"/>
      <c r="GHP1121" s="85"/>
      <c r="GHQ1121" s="85"/>
      <c r="GHR1121" s="85"/>
      <c r="GHS1121" s="85"/>
      <c r="GHT1121" s="85"/>
      <c r="GHU1121" s="85"/>
      <c r="GHV1121" s="85"/>
      <c r="GHW1121" s="85"/>
      <c r="GHX1121" s="85"/>
      <c r="GHY1121" s="85"/>
      <c r="GHZ1121" s="85"/>
      <c r="GIA1121" s="85"/>
      <c r="GIB1121" s="85"/>
      <c r="GIC1121" s="85"/>
      <c r="GID1121" s="85"/>
      <c r="GIE1121" s="85"/>
      <c r="GIF1121" s="85"/>
      <c r="GIG1121" s="85"/>
      <c r="GIH1121" s="85"/>
      <c r="GII1121" s="85"/>
      <c r="GIJ1121" s="85"/>
      <c r="GIK1121" s="85"/>
      <c r="GIL1121" s="85"/>
      <c r="GIM1121" s="85"/>
      <c r="GIN1121" s="85"/>
      <c r="GIO1121" s="85"/>
      <c r="GIP1121" s="85"/>
      <c r="GIQ1121" s="85"/>
      <c r="GIR1121" s="85"/>
      <c r="GIS1121" s="85"/>
      <c r="GIT1121" s="85"/>
      <c r="GIU1121" s="85"/>
      <c r="GIV1121" s="85"/>
      <c r="GIW1121" s="85"/>
      <c r="GIX1121" s="85"/>
      <c r="GIY1121" s="85"/>
      <c r="GIZ1121" s="85"/>
      <c r="GJA1121" s="85"/>
      <c r="GJB1121" s="85"/>
      <c r="GJC1121" s="85"/>
      <c r="GJD1121" s="85"/>
      <c r="GJE1121" s="85"/>
      <c r="GJF1121" s="85"/>
      <c r="GJG1121" s="85"/>
      <c r="GJH1121" s="85"/>
      <c r="GJI1121" s="85"/>
      <c r="GJJ1121" s="85"/>
      <c r="GJK1121" s="85"/>
      <c r="GJL1121" s="85"/>
      <c r="GJM1121" s="85"/>
      <c r="GJN1121" s="85"/>
      <c r="GJO1121" s="85"/>
      <c r="GJP1121" s="85"/>
      <c r="GJQ1121" s="85"/>
      <c r="GJR1121" s="85"/>
      <c r="GJS1121" s="85"/>
      <c r="GJT1121" s="85"/>
      <c r="GJU1121" s="85"/>
      <c r="GJV1121" s="85"/>
      <c r="GJW1121" s="85"/>
      <c r="GJX1121" s="85"/>
      <c r="GJY1121" s="85"/>
      <c r="GJZ1121" s="85"/>
      <c r="GKA1121" s="85"/>
      <c r="GKB1121" s="85"/>
      <c r="GKC1121" s="85"/>
      <c r="GKD1121" s="85"/>
      <c r="GKE1121" s="85"/>
      <c r="GKF1121" s="85"/>
      <c r="GKG1121" s="85"/>
      <c r="GKH1121" s="85"/>
      <c r="GKI1121" s="85"/>
      <c r="GKJ1121" s="85"/>
      <c r="GKK1121" s="85"/>
      <c r="GKL1121" s="85"/>
      <c r="GKM1121" s="85"/>
      <c r="GKN1121" s="85"/>
      <c r="GKO1121" s="85"/>
      <c r="GKP1121" s="85"/>
      <c r="GKQ1121" s="85"/>
      <c r="GKR1121" s="85"/>
      <c r="GKS1121" s="85"/>
      <c r="GKT1121" s="85"/>
      <c r="GKU1121" s="85"/>
      <c r="GKV1121" s="85"/>
      <c r="GKW1121" s="85"/>
      <c r="GKX1121" s="85"/>
      <c r="GKY1121" s="85"/>
      <c r="GKZ1121" s="85"/>
      <c r="GLA1121" s="85"/>
      <c r="GLB1121" s="85"/>
      <c r="GLC1121" s="85"/>
      <c r="GLD1121" s="85"/>
      <c r="GLE1121" s="85"/>
      <c r="GLF1121" s="85"/>
      <c r="GLG1121" s="85"/>
      <c r="GLH1121" s="85"/>
      <c r="GLI1121" s="85"/>
      <c r="GLJ1121" s="85"/>
      <c r="GLK1121" s="85"/>
      <c r="GLL1121" s="85"/>
      <c r="GLM1121" s="85"/>
      <c r="GLN1121" s="85"/>
      <c r="GLO1121" s="85"/>
      <c r="GLP1121" s="85"/>
      <c r="GLQ1121" s="85"/>
      <c r="GLR1121" s="85"/>
      <c r="GLS1121" s="85"/>
      <c r="GLT1121" s="85"/>
      <c r="GLU1121" s="85"/>
      <c r="GLV1121" s="85"/>
      <c r="GLW1121" s="85"/>
      <c r="GLX1121" s="85"/>
      <c r="GLY1121" s="85"/>
      <c r="GLZ1121" s="85"/>
      <c r="GMA1121" s="85"/>
      <c r="GMB1121" s="85"/>
      <c r="GMC1121" s="85"/>
      <c r="GMD1121" s="85"/>
      <c r="GME1121" s="85"/>
      <c r="GMF1121" s="85"/>
      <c r="GMG1121" s="85"/>
      <c r="GMH1121" s="85"/>
      <c r="GMI1121" s="85"/>
      <c r="GMJ1121" s="85"/>
      <c r="GMK1121" s="85"/>
      <c r="GML1121" s="85"/>
      <c r="GMM1121" s="85"/>
      <c r="GMN1121" s="85"/>
      <c r="GMO1121" s="85"/>
      <c r="GMP1121" s="85"/>
      <c r="GMQ1121" s="85"/>
      <c r="GMR1121" s="85"/>
      <c r="GMS1121" s="85"/>
      <c r="GMT1121" s="85"/>
      <c r="GMU1121" s="85"/>
      <c r="GMV1121" s="85"/>
      <c r="GMW1121" s="85"/>
      <c r="GMX1121" s="85"/>
      <c r="GMY1121" s="85"/>
      <c r="GMZ1121" s="85"/>
      <c r="GNA1121" s="85"/>
      <c r="GNB1121" s="85"/>
      <c r="GNC1121" s="85"/>
      <c r="GND1121" s="85"/>
      <c r="GNE1121" s="85"/>
      <c r="GNF1121" s="85"/>
      <c r="GNG1121" s="85"/>
      <c r="GNH1121" s="85"/>
      <c r="GNI1121" s="85"/>
      <c r="GNJ1121" s="85"/>
      <c r="GNK1121" s="85"/>
      <c r="GNL1121" s="85"/>
      <c r="GNM1121" s="85"/>
      <c r="GNN1121" s="85"/>
      <c r="GNO1121" s="85"/>
      <c r="GNP1121" s="85"/>
      <c r="GNQ1121" s="85"/>
      <c r="GNR1121" s="85"/>
      <c r="GNS1121" s="85"/>
      <c r="GNT1121" s="85"/>
      <c r="GNU1121" s="85"/>
      <c r="GNV1121" s="85"/>
      <c r="GNW1121" s="85"/>
      <c r="GNX1121" s="85"/>
      <c r="GNY1121" s="85"/>
      <c r="GNZ1121" s="85"/>
      <c r="GOA1121" s="85"/>
      <c r="GOB1121" s="85"/>
      <c r="GOC1121" s="85"/>
      <c r="GOD1121" s="85"/>
      <c r="GOE1121" s="85"/>
      <c r="GOF1121" s="85"/>
      <c r="GOG1121" s="85"/>
      <c r="GOH1121" s="85"/>
      <c r="GOI1121" s="85"/>
      <c r="GOJ1121" s="85"/>
      <c r="GOK1121" s="85"/>
      <c r="GOL1121" s="85"/>
      <c r="GOM1121" s="85"/>
      <c r="GON1121" s="85"/>
      <c r="GOO1121" s="85"/>
      <c r="GOP1121" s="85"/>
      <c r="GOQ1121" s="85"/>
      <c r="GOR1121" s="85"/>
      <c r="GOS1121" s="85"/>
      <c r="GOT1121" s="85"/>
      <c r="GOU1121" s="85"/>
      <c r="GOV1121" s="85"/>
      <c r="GOW1121" s="85"/>
      <c r="GOX1121" s="85"/>
      <c r="GOY1121" s="85"/>
      <c r="GOZ1121" s="85"/>
      <c r="GPA1121" s="85"/>
      <c r="GPB1121" s="85"/>
      <c r="GPC1121" s="85"/>
      <c r="GPD1121" s="85"/>
      <c r="GPE1121" s="85"/>
      <c r="GPF1121" s="85"/>
      <c r="GPG1121" s="85"/>
      <c r="GPH1121" s="85"/>
      <c r="GPI1121" s="85"/>
      <c r="GPJ1121" s="85"/>
      <c r="GPK1121" s="85"/>
      <c r="GPL1121" s="85"/>
      <c r="GPM1121" s="85"/>
      <c r="GPN1121" s="85"/>
      <c r="GPO1121" s="85"/>
      <c r="GPP1121" s="85"/>
      <c r="GPQ1121" s="85"/>
      <c r="GPR1121" s="85"/>
      <c r="GPS1121" s="85"/>
      <c r="GPT1121" s="85"/>
      <c r="GPU1121" s="85"/>
      <c r="GPV1121" s="85"/>
      <c r="GPW1121" s="85"/>
      <c r="GPX1121" s="85"/>
      <c r="GPY1121" s="85"/>
      <c r="GPZ1121" s="85"/>
      <c r="GQA1121" s="85"/>
      <c r="GQB1121" s="85"/>
      <c r="GQC1121" s="85"/>
      <c r="GQD1121" s="85"/>
      <c r="GQE1121" s="85"/>
      <c r="GQF1121" s="85"/>
      <c r="GQG1121" s="85"/>
      <c r="GQH1121" s="85"/>
      <c r="GQI1121" s="85"/>
      <c r="GQJ1121" s="85"/>
      <c r="GQK1121" s="85"/>
      <c r="GQL1121" s="85"/>
      <c r="GQM1121" s="85"/>
      <c r="GQN1121" s="85"/>
      <c r="GQO1121" s="85"/>
      <c r="GQP1121" s="85"/>
      <c r="GQQ1121" s="85"/>
      <c r="GQR1121" s="85"/>
      <c r="GQS1121" s="85"/>
      <c r="GQT1121" s="85"/>
      <c r="GQU1121" s="85"/>
      <c r="GQV1121" s="85"/>
      <c r="GQW1121" s="85"/>
      <c r="GQX1121" s="85"/>
      <c r="GQY1121" s="85"/>
      <c r="GQZ1121" s="85"/>
      <c r="GRA1121" s="85"/>
      <c r="GRB1121" s="85"/>
      <c r="GRC1121" s="85"/>
      <c r="GRD1121" s="85"/>
      <c r="GRE1121" s="85"/>
      <c r="GRF1121" s="85"/>
      <c r="GRG1121" s="85"/>
      <c r="GRH1121" s="85"/>
      <c r="GRI1121" s="85"/>
      <c r="GRJ1121" s="85"/>
      <c r="GRK1121" s="85"/>
      <c r="GRL1121" s="85"/>
      <c r="GRM1121" s="85"/>
      <c r="GRN1121" s="85"/>
      <c r="GRO1121" s="85"/>
      <c r="GRP1121" s="85"/>
      <c r="GRQ1121" s="85"/>
      <c r="GRR1121" s="85"/>
      <c r="GRS1121" s="85"/>
      <c r="GRT1121" s="85"/>
      <c r="GRU1121" s="85"/>
      <c r="GRV1121" s="85"/>
      <c r="GRW1121" s="85"/>
      <c r="GRX1121" s="85"/>
      <c r="GRY1121" s="85"/>
      <c r="GRZ1121" s="85"/>
      <c r="GSA1121" s="85"/>
      <c r="GSB1121" s="85"/>
      <c r="GSC1121" s="85"/>
      <c r="GSD1121" s="85"/>
      <c r="GSE1121" s="85"/>
      <c r="GSF1121" s="85"/>
      <c r="GSG1121" s="85"/>
      <c r="GSH1121" s="85"/>
      <c r="GSI1121" s="85"/>
      <c r="GSJ1121" s="85"/>
      <c r="GSK1121" s="85"/>
      <c r="GSL1121" s="85"/>
      <c r="GSM1121" s="85"/>
      <c r="GSN1121" s="85"/>
      <c r="GSO1121" s="85"/>
      <c r="GSP1121" s="85"/>
      <c r="GSQ1121" s="85"/>
      <c r="GSR1121" s="85"/>
      <c r="GSS1121" s="85"/>
      <c r="GST1121" s="85"/>
      <c r="GSU1121" s="85"/>
      <c r="GSV1121" s="85"/>
      <c r="GSW1121" s="85"/>
      <c r="GSX1121" s="85"/>
      <c r="GSY1121" s="85"/>
      <c r="GSZ1121" s="85"/>
      <c r="GTA1121" s="85"/>
      <c r="GTB1121" s="85"/>
      <c r="GTC1121" s="85"/>
      <c r="GTD1121" s="85"/>
      <c r="GTE1121" s="85"/>
      <c r="GTF1121" s="85"/>
      <c r="GTG1121" s="85"/>
      <c r="GTH1121" s="85"/>
      <c r="GTI1121" s="85"/>
      <c r="GTJ1121" s="85"/>
      <c r="GTK1121" s="85"/>
      <c r="GTL1121" s="85"/>
      <c r="GTM1121" s="85"/>
      <c r="GTN1121" s="85"/>
      <c r="GTO1121" s="85"/>
      <c r="GTP1121" s="85"/>
      <c r="GTQ1121" s="85"/>
      <c r="GTR1121" s="85"/>
      <c r="GTS1121" s="85"/>
      <c r="GTT1121" s="85"/>
      <c r="GTU1121" s="85"/>
      <c r="GTV1121" s="85"/>
      <c r="GTW1121" s="85"/>
      <c r="GTX1121" s="85"/>
      <c r="GTY1121" s="85"/>
      <c r="GTZ1121" s="85"/>
      <c r="GUA1121" s="85"/>
      <c r="GUB1121" s="85"/>
      <c r="GUC1121" s="85"/>
      <c r="GUD1121" s="85"/>
      <c r="GUE1121" s="85"/>
      <c r="GUF1121" s="85"/>
      <c r="GUG1121" s="85"/>
      <c r="GUH1121" s="85"/>
      <c r="GUI1121" s="85"/>
      <c r="GUJ1121" s="85"/>
      <c r="GUK1121" s="85"/>
      <c r="GUL1121" s="85"/>
      <c r="GUM1121" s="85"/>
      <c r="GUN1121" s="85"/>
      <c r="GUO1121" s="85"/>
      <c r="GUP1121" s="85"/>
      <c r="GUQ1121" s="85"/>
      <c r="GUR1121" s="85"/>
      <c r="GUS1121" s="85"/>
      <c r="GUT1121" s="85"/>
      <c r="GUU1121" s="85"/>
      <c r="GUV1121" s="85"/>
      <c r="GUW1121" s="85"/>
      <c r="GUX1121" s="85"/>
      <c r="GUY1121" s="85"/>
      <c r="GUZ1121" s="85"/>
      <c r="GVA1121" s="85"/>
      <c r="GVB1121" s="85"/>
      <c r="GVC1121" s="85"/>
      <c r="GVD1121" s="85"/>
      <c r="GVE1121" s="85"/>
      <c r="GVF1121" s="85"/>
      <c r="GVG1121" s="85"/>
      <c r="GVH1121" s="85"/>
      <c r="GVI1121" s="85"/>
      <c r="GVJ1121" s="85"/>
      <c r="GVK1121" s="85"/>
      <c r="GVL1121" s="85"/>
      <c r="GVM1121" s="85"/>
      <c r="GVN1121" s="85"/>
      <c r="GVO1121" s="85"/>
      <c r="GVP1121" s="85"/>
      <c r="GVQ1121" s="85"/>
      <c r="GVR1121" s="85"/>
      <c r="GVS1121" s="85"/>
      <c r="GVT1121" s="85"/>
      <c r="GVU1121" s="85"/>
      <c r="GVV1121" s="85"/>
      <c r="GVW1121" s="85"/>
      <c r="GVX1121" s="85"/>
      <c r="GVY1121" s="85"/>
      <c r="GVZ1121" s="85"/>
      <c r="GWA1121" s="85"/>
      <c r="GWB1121" s="85"/>
      <c r="GWC1121" s="85"/>
      <c r="GWD1121" s="85"/>
      <c r="GWE1121" s="85"/>
      <c r="GWF1121" s="85"/>
      <c r="GWG1121" s="85"/>
      <c r="GWH1121" s="85"/>
      <c r="GWI1121" s="85"/>
      <c r="GWJ1121" s="85"/>
      <c r="GWK1121" s="85"/>
      <c r="GWL1121" s="85"/>
      <c r="GWM1121" s="85"/>
      <c r="GWN1121" s="85"/>
      <c r="GWO1121" s="85"/>
      <c r="GWP1121" s="85"/>
      <c r="GWQ1121" s="85"/>
      <c r="GWR1121" s="85"/>
      <c r="GWS1121" s="85"/>
      <c r="GWT1121" s="85"/>
      <c r="GWU1121" s="85"/>
      <c r="GWV1121" s="85"/>
      <c r="GWW1121" s="85"/>
      <c r="GWX1121" s="85"/>
      <c r="GWY1121" s="85"/>
      <c r="GWZ1121" s="85"/>
      <c r="GXA1121" s="85"/>
      <c r="GXB1121" s="85"/>
      <c r="GXC1121" s="85"/>
      <c r="GXD1121" s="85"/>
      <c r="GXE1121" s="85"/>
      <c r="GXF1121" s="85"/>
      <c r="GXG1121" s="85"/>
      <c r="GXH1121" s="85"/>
      <c r="GXI1121" s="85"/>
      <c r="GXJ1121" s="85"/>
      <c r="GXK1121" s="85"/>
      <c r="GXL1121" s="85"/>
      <c r="GXM1121" s="85"/>
      <c r="GXN1121" s="85"/>
      <c r="GXO1121" s="85"/>
      <c r="GXP1121" s="85"/>
      <c r="GXQ1121" s="85"/>
      <c r="GXR1121" s="85"/>
      <c r="GXS1121" s="85"/>
      <c r="GXT1121" s="85"/>
      <c r="GXU1121" s="85"/>
      <c r="GXV1121" s="85"/>
      <c r="GXW1121" s="85"/>
      <c r="GXX1121" s="85"/>
      <c r="GXY1121" s="85"/>
      <c r="GXZ1121" s="85"/>
      <c r="GYA1121" s="85"/>
      <c r="GYB1121" s="85"/>
      <c r="GYC1121" s="85"/>
      <c r="GYD1121" s="85"/>
      <c r="GYE1121" s="85"/>
      <c r="GYF1121" s="85"/>
      <c r="GYG1121" s="85"/>
      <c r="GYH1121" s="85"/>
      <c r="GYI1121" s="85"/>
      <c r="GYJ1121" s="85"/>
      <c r="GYK1121" s="85"/>
      <c r="GYL1121" s="85"/>
      <c r="GYM1121" s="85"/>
      <c r="GYN1121" s="85"/>
      <c r="GYO1121" s="85"/>
      <c r="GYP1121" s="85"/>
      <c r="GYQ1121" s="85"/>
      <c r="GYR1121" s="85"/>
      <c r="GYS1121" s="85"/>
      <c r="GYT1121" s="85"/>
      <c r="GYU1121" s="85"/>
      <c r="GYV1121" s="85"/>
      <c r="GYW1121" s="85"/>
      <c r="GYX1121" s="85"/>
      <c r="GYY1121" s="85"/>
      <c r="GYZ1121" s="85"/>
      <c r="GZA1121" s="85"/>
      <c r="GZB1121" s="85"/>
      <c r="GZC1121" s="85"/>
      <c r="GZD1121" s="85"/>
      <c r="GZE1121" s="85"/>
      <c r="GZF1121" s="85"/>
      <c r="GZG1121" s="85"/>
      <c r="GZH1121" s="85"/>
      <c r="GZI1121" s="85"/>
      <c r="GZJ1121" s="85"/>
      <c r="GZK1121" s="85"/>
      <c r="GZL1121" s="85"/>
      <c r="GZM1121" s="85"/>
      <c r="GZN1121" s="85"/>
      <c r="GZO1121" s="85"/>
      <c r="GZP1121" s="85"/>
      <c r="GZQ1121" s="85"/>
      <c r="GZR1121" s="85"/>
      <c r="GZS1121" s="85"/>
      <c r="GZT1121" s="85"/>
      <c r="GZU1121" s="85"/>
      <c r="GZV1121" s="85"/>
      <c r="GZW1121" s="85"/>
      <c r="GZX1121" s="85"/>
      <c r="GZY1121" s="85"/>
      <c r="GZZ1121" s="85"/>
      <c r="HAA1121" s="85"/>
      <c r="HAB1121" s="85"/>
      <c r="HAC1121" s="85"/>
      <c r="HAD1121" s="85"/>
      <c r="HAE1121" s="85"/>
      <c r="HAF1121" s="85"/>
      <c r="HAG1121" s="85"/>
      <c r="HAH1121" s="85"/>
      <c r="HAI1121" s="85"/>
      <c r="HAJ1121" s="85"/>
      <c r="HAK1121" s="85"/>
      <c r="HAL1121" s="85"/>
      <c r="HAM1121" s="85"/>
      <c r="HAN1121" s="85"/>
      <c r="HAO1121" s="85"/>
      <c r="HAP1121" s="85"/>
      <c r="HAQ1121" s="85"/>
      <c r="HAR1121" s="85"/>
      <c r="HAS1121" s="85"/>
      <c r="HAT1121" s="85"/>
      <c r="HAU1121" s="85"/>
      <c r="HAV1121" s="85"/>
      <c r="HAW1121" s="85"/>
      <c r="HAX1121" s="85"/>
      <c r="HAY1121" s="85"/>
      <c r="HAZ1121" s="85"/>
      <c r="HBA1121" s="85"/>
      <c r="HBB1121" s="85"/>
      <c r="HBC1121" s="85"/>
      <c r="HBD1121" s="85"/>
      <c r="HBE1121" s="85"/>
      <c r="HBF1121" s="85"/>
      <c r="HBG1121" s="85"/>
      <c r="HBH1121" s="85"/>
      <c r="HBI1121" s="85"/>
      <c r="HBJ1121" s="85"/>
      <c r="HBK1121" s="85"/>
      <c r="HBL1121" s="85"/>
      <c r="HBM1121" s="85"/>
      <c r="HBN1121" s="85"/>
      <c r="HBO1121" s="85"/>
      <c r="HBP1121" s="85"/>
      <c r="HBQ1121" s="85"/>
      <c r="HBR1121" s="85"/>
      <c r="HBS1121" s="85"/>
      <c r="HBT1121" s="85"/>
      <c r="HBU1121" s="85"/>
      <c r="HBV1121" s="85"/>
      <c r="HBW1121" s="85"/>
      <c r="HBX1121" s="85"/>
      <c r="HBY1121" s="85"/>
      <c r="HBZ1121" s="85"/>
      <c r="HCA1121" s="85"/>
      <c r="HCB1121" s="85"/>
      <c r="HCC1121" s="85"/>
      <c r="HCD1121" s="85"/>
      <c r="HCE1121" s="85"/>
      <c r="HCF1121" s="85"/>
      <c r="HCG1121" s="85"/>
      <c r="HCH1121" s="85"/>
      <c r="HCI1121" s="85"/>
      <c r="HCJ1121" s="85"/>
      <c r="HCK1121" s="85"/>
      <c r="HCL1121" s="85"/>
      <c r="HCM1121" s="85"/>
      <c r="HCN1121" s="85"/>
      <c r="HCO1121" s="85"/>
      <c r="HCP1121" s="85"/>
      <c r="HCQ1121" s="85"/>
      <c r="HCR1121" s="85"/>
      <c r="HCS1121" s="85"/>
      <c r="HCT1121" s="85"/>
      <c r="HCU1121" s="85"/>
      <c r="HCV1121" s="85"/>
      <c r="HCW1121" s="85"/>
      <c r="HCX1121" s="85"/>
      <c r="HCY1121" s="85"/>
      <c r="HCZ1121" s="85"/>
      <c r="HDA1121" s="85"/>
      <c r="HDB1121" s="85"/>
      <c r="HDC1121" s="85"/>
      <c r="HDD1121" s="85"/>
      <c r="HDE1121" s="85"/>
      <c r="HDF1121" s="85"/>
      <c r="HDG1121" s="85"/>
      <c r="HDH1121" s="85"/>
      <c r="HDI1121" s="85"/>
      <c r="HDJ1121" s="85"/>
      <c r="HDK1121" s="85"/>
      <c r="HDL1121" s="85"/>
      <c r="HDM1121" s="85"/>
      <c r="HDN1121" s="85"/>
      <c r="HDO1121" s="85"/>
      <c r="HDP1121" s="85"/>
      <c r="HDQ1121" s="85"/>
      <c r="HDR1121" s="85"/>
      <c r="HDS1121" s="85"/>
      <c r="HDT1121" s="85"/>
      <c r="HDU1121" s="85"/>
      <c r="HDV1121" s="85"/>
      <c r="HDW1121" s="85"/>
      <c r="HDX1121" s="85"/>
      <c r="HDY1121" s="85"/>
      <c r="HDZ1121" s="85"/>
      <c r="HEA1121" s="85"/>
      <c r="HEB1121" s="85"/>
      <c r="HEC1121" s="85"/>
      <c r="HED1121" s="85"/>
      <c r="HEE1121" s="85"/>
      <c r="HEF1121" s="85"/>
      <c r="HEG1121" s="85"/>
      <c r="HEH1121" s="85"/>
      <c r="HEI1121" s="85"/>
      <c r="HEJ1121" s="85"/>
      <c r="HEK1121" s="85"/>
      <c r="HEL1121" s="85"/>
      <c r="HEM1121" s="85"/>
      <c r="HEN1121" s="85"/>
      <c r="HEO1121" s="85"/>
      <c r="HEP1121" s="85"/>
      <c r="HEQ1121" s="85"/>
      <c r="HER1121" s="85"/>
      <c r="HES1121" s="85"/>
      <c r="HET1121" s="85"/>
      <c r="HEU1121" s="85"/>
      <c r="HEV1121" s="85"/>
      <c r="HEW1121" s="85"/>
      <c r="HEX1121" s="85"/>
      <c r="HEY1121" s="85"/>
      <c r="HEZ1121" s="85"/>
      <c r="HFA1121" s="85"/>
      <c r="HFB1121" s="85"/>
      <c r="HFC1121" s="85"/>
      <c r="HFD1121" s="85"/>
      <c r="HFE1121" s="85"/>
      <c r="HFF1121" s="85"/>
      <c r="HFG1121" s="85"/>
      <c r="HFH1121" s="85"/>
      <c r="HFI1121" s="85"/>
      <c r="HFJ1121" s="85"/>
      <c r="HFK1121" s="85"/>
      <c r="HFL1121" s="85"/>
      <c r="HFM1121" s="85"/>
      <c r="HFN1121" s="85"/>
      <c r="HFO1121" s="85"/>
      <c r="HFP1121" s="85"/>
      <c r="HFQ1121" s="85"/>
      <c r="HFR1121" s="85"/>
      <c r="HFS1121" s="85"/>
      <c r="HFT1121" s="85"/>
      <c r="HFU1121" s="85"/>
      <c r="HFV1121" s="85"/>
      <c r="HFW1121" s="85"/>
      <c r="HFX1121" s="85"/>
      <c r="HFY1121" s="85"/>
      <c r="HFZ1121" s="85"/>
      <c r="HGA1121" s="85"/>
      <c r="HGB1121" s="85"/>
      <c r="HGC1121" s="85"/>
      <c r="HGD1121" s="85"/>
      <c r="HGE1121" s="85"/>
      <c r="HGF1121" s="85"/>
      <c r="HGG1121" s="85"/>
      <c r="HGH1121" s="85"/>
      <c r="HGI1121" s="85"/>
      <c r="HGJ1121" s="85"/>
      <c r="HGK1121" s="85"/>
      <c r="HGL1121" s="85"/>
      <c r="HGM1121" s="85"/>
      <c r="HGN1121" s="85"/>
      <c r="HGO1121" s="85"/>
      <c r="HGP1121" s="85"/>
      <c r="HGQ1121" s="85"/>
      <c r="HGR1121" s="85"/>
      <c r="HGS1121" s="85"/>
      <c r="HGT1121" s="85"/>
      <c r="HGU1121" s="85"/>
      <c r="HGV1121" s="85"/>
      <c r="HGW1121" s="85"/>
      <c r="HGX1121" s="85"/>
      <c r="HGY1121" s="85"/>
      <c r="HGZ1121" s="85"/>
      <c r="HHA1121" s="85"/>
      <c r="HHB1121" s="85"/>
      <c r="HHC1121" s="85"/>
      <c r="HHD1121" s="85"/>
      <c r="HHE1121" s="85"/>
      <c r="HHF1121" s="85"/>
      <c r="HHG1121" s="85"/>
      <c r="HHH1121" s="85"/>
      <c r="HHI1121" s="85"/>
      <c r="HHJ1121" s="85"/>
      <c r="HHK1121" s="85"/>
      <c r="HHL1121" s="85"/>
      <c r="HHM1121" s="85"/>
      <c r="HHN1121" s="85"/>
      <c r="HHO1121" s="85"/>
      <c r="HHP1121" s="85"/>
      <c r="HHQ1121" s="85"/>
      <c r="HHR1121" s="85"/>
      <c r="HHS1121" s="85"/>
      <c r="HHT1121" s="85"/>
      <c r="HHU1121" s="85"/>
      <c r="HHV1121" s="85"/>
      <c r="HHW1121" s="85"/>
      <c r="HHX1121" s="85"/>
      <c r="HHY1121" s="85"/>
      <c r="HHZ1121" s="85"/>
      <c r="HIA1121" s="85"/>
      <c r="HIB1121" s="85"/>
      <c r="HIC1121" s="85"/>
      <c r="HID1121" s="85"/>
      <c r="HIE1121" s="85"/>
      <c r="HIF1121" s="85"/>
      <c r="HIG1121" s="85"/>
      <c r="HIH1121" s="85"/>
      <c r="HII1121" s="85"/>
      <c r="HIJ1121" s="85"/>
      <c r="HIK1121" s="85"/>
      <c r="HIL1121" s="85"/>
      <c r="HIM1121" s="85"/>
      <c r="HIN1121" s="85"/>
      <c r="HIO1121" s="85"/>
      <c r="HIP1121" s="85"/>
      <c r="HIQ1121" s="85"/>
      <c r="HIR1121" s="85"/>
      <c r="HIS1121" s="85"/>
      <c r="HIT1121" s="85"/>
      <c r="HIU1121" s="85"/>
      <c r="HIV1121" s="85"/>
      <c r="HIW1121" s="85"/>
      <c r="HIX1121" s="85"/>
      <c r="HIY1121" s="85"/>
      <c r="HIZ1121" s="85"/>
      <c r="HJA1121" s="85"/>
      <c r="HJB1121" s="85"/>
      <c r="HJC1121" s="85"/>
      <c r="HJD1121" s="85"/>
      <c r="HJE1121" s="85"/>
      <c r="HJF1121" s="85"/>
      <c r="HJG1121" s="85"/>
      <c r="HJH1121" s="85"/>
      <c r="HJI1121" s="85"/>
      <c r="HJJ1121" s="85"/>
      <c r="HJK1121" s="85"/>
      <c r="HJL1121" s="85"/>
      <c r="HJM1121" s="85"/>
      <c r="HJN1121" s="85"/>
      <c r="HJO1121" s="85"/>
      <c r="HJP1121" s="85"/>
      <c r="HJQ1121" s="85"/>
      <c r="HJR1121" s="85"/>
      <c r="HJS1121" s="85"/>
      <c r="HJT1121" s="85"/>
      <c r="HJU1121" s="85"/>
      <c r="HJV1121" s="85"/>
      <c r="HJW1121" s="85"/>
      <c r="HJX1121" s="85"/>
      <c r="HJY1121" s="85"/>
      <c r="HJZ1121" s="85"/>
      <c r="HKA1121" s="85"/>
      <c r="HKB1121" s="85"/>
      <c r="HKC1121" s="85"/>
      <c r="HKD1121" s="85"/>
      <c r="HKE1121" s="85"/>
      <c r="HKF1121" s="85"/>
      <c r="HKG1121" s="85"/>
      <c r="HKH1121" s="85"/>
      <c r="HKI1121" s="85"/>
      <c r="HKJ1121" s="85"/>
      <c r="HKK1121" s="85"/>
      <c r="HKL1121" s="85"/>
      <c r="HKM1121" s="85"/>
      <c r="HKN1121" s="85"/>
      <c r="HKO1121" s="85"/>
      <c r="HKP1121" s="85"/>
      <c r="HKQ1121" s="85"/>
      <c r="HKR1121" s="85"/>
      <c r="HKS1121" s="85"/>
      <c r="HKT1121" s="85"/>
      <c r="HKU1121" s="85"/>
      <c r="HKV1121" s="85"/>
      <c r="HKW1121" s="85"/>
      <c r="HKX1121" s="85"/>
      <c r="HKY1121" s="85"/>
      <c r="HKZ1121" s="85"/>
      <c r="HLA1121" s="85"/>
      <c r="HLB1121" s="85"/>
      <c r="HLC1121" s="85"/>
      <c r="HLD1121" s="85"/>
      <c r="HLE1121" s="85"/>
      <c r="HLF1121" s="85"/>
      <c r="HLG1121" s="85"/>
      <c r="HLH1121" s="85"/>
      <c r="HLI1121" s="85"/>
      <c r="HLJ1121" s="85"/>
      <c r="HLK1121" s="85"/>
      <c r="HLL1121" s="85"/>
      <c r="HLM1121" s="85"/>
      <c r="HLN1121" s="85"/>
      <c r="HLO1121" s="85"/>
      <c r="HLP1121" s="85"/>
      <c r="HLQ1121" s="85"/>
      <c r="HLR1121" s="85"/>
      <c r="HLS1121" s="85"/>
      <c r="HLT1121" s="85"/>
      <c r="HLU1121" s="85"/>
      <c r="HLV1121" s="85"/>
      <c r="HLW1121" s="85"/>
      <c r="HLX1121" s="85"/>
      <c r="HLY1121" s="85"/>
      <c r="HLZ1121" s="85"/>
      <c r="HMA1121" s="85"/>
      <c r="HMB1121" s="85"/>
      <c r="HMC1121" s="85"/>
      <c r="HMD1121" s="85"/>
      <c r="HME1121" s="85"/>
      <c r="HMF1121" s="85"/>
      <c r="HMG1121" s="85"/>
      <c r="HMH1121" s="85"/>
      <c r="HMI1121" s="85"/>
      <c r="HMJ1121" s="85"/>
      <c r="HMK1121" s="85"/>
      <c r="HML1121" s="85"/>
      <c r="HMM1121" s="85"/>
      <c r="HMN1121" s="85"/>
      <c r="HMO1121" s="85"/>
      <c r="HMP1121" s="85"/>
      <c r="HMQ1121" s="85"/>
      <c r="HMR1121" s="85"/>
      <c r="HMS1121" s="85"/>
      <c r="HMT1121" s="85"/>
      <c r="HMU1121" s="85"/>
      <c r="HMV1121" s="85"/>
      <c r="HMW1121" s="85"/>
      <c r="HMX1121" s="85"/>
      <c r="HMY1121" s="85"/>
      <c r="HMZ1121" s="85"/>
      <c r="HNA1121" s="85"/>
      <c r="HNB1121" s="85"/>
      <c r="HNC1121" s="85"/>
      <c r="HND1121" s="85"/>
      <c r="HNE1121" s="85"/>
      <c r="HNF1121" s="85"/>
      <c r="HNG1121" s="85"/>
      <c r="HNH1121" s="85"/>
      <c r="HNI1121" s="85"/>
      <c r="HNJ1121" s="85"/>
      <c r="HNK1121" s="85"/>
      <c r="HNL1121" s="85"/>
      <c r="HNM1121" s="85"/>
      <c r="HNN1121" s="85"/>
      <c r="HNO1121" s="85"/>
      <c r="HNP1121" s="85"/>
      <c r="HNQ1121" s="85"/>
      <c r="HNR1121" s="85"/>
      <c r="HNS1121" s="85"/>
      <c r="HNT1121" s="85"/>
      <c r="HNU1121" s="85"/>
      <c r="HNV1121" s="85"/>
      <c r="HNW1121" s="85"/>
      <c r="HNX1121" s="85"/>
      <c r="HNY1121" s="85"/>
      <c r="HNZ1121" s="85"/>
      <c r="HOA1121" s="85"/>
      <c r="HOB1121" s="85"/>
      <c r="HOC1121" s="85"/>
      <c r="HOD1121" s="85"/>
      <c r="HOE1121" s="85"/>
      <c r="HOF1121" s="85"/>
      <c r="HOG1121" s="85"/>
      <c r="HOH1121" s="85"/>
      <c r="HOI1121" s="85"/>
      <c r="HOJ1121" s="85"/>
      <c r="HOK1121" s="85"/>
      <c r="HOL1121" s="85"/>
      <c r="HOM1121" s="85"/>
      <c r="HON1121" s="85"/>
      <c r="HOO1121" s="85"/>
      <c r="HOP1121" s="85"/>
      <c r="HOQ1121" s="85"/>
      <c r="HOR1121" s="85"/>
      <c r="HOS1121" s="85"/>
      <c r="HOT1121" s="85"/>
      <c r="HOU1121" s="85"/>
      <c r="HOV1121" s="85"/>
      <c r="HOW1121" s="85"/>
      <c r="HOX1121" s="85"/>
      <c r="HOY1121" s="85"/>
      <c r="HOZ1121" s="85"/>
      <c r="HPA1121" s="85"/>
      <c r="HPB1121" s="85"/>
      <c r="HPC1121" s="85"/>
      <c r="HPD1121" s="85"/>
      <c r="HPE1121" s="85"/>
      <c r="HPF1121" s="85"/>
      <c r="HPG1121" s="85"/>
      <c r="HPH1121" s="85"/>
      <c r="HPI1121" s="85"/>
      <c r="HPJ1121" s="85"/>
      <c r="HPK1121" s="85"/>
      <c r="HPL1121" s="85"/>
      <c r="HPM1121" s="85"/>
      <c r="HPN1121" s="85"/>
      <c r="HPO1121" s="85"/>
      <c r="HPP1121" s="85"/>
      <c r="HPQ1121" s="85"/>
      <c r="HPR1121" s="85"/>
      <c r="HPS1121" s="85"/>
      <c r="HPT1121" s="85"/>
      <c r="HPU1121" s="85"/>
      <c r="HPV1121" s="85"/>
      <c r="HPW1121" s="85"/>
      <c r="HPX1121" s="85"/>
      <c r="HPY1121" s="85"/>
      <c r="HPZ1121" s="85"/>
      <c r="HQA1121" s="85"/>
      <c r="HQB1121" s="85"/>
      <c r="HQC1121" s="85"/>
      <c r="HQD1121" s="85"/>
      <c r="HQE1121" s="85"/>
      <c r="HQF1121" s="85"/>
      <c r="HQG1121" s="85"/>
      <c r="HQH1121" s="85"/>
      <c r="HQI1121" s="85"/>
      <c r="HQJ1121" s="85"/>
      <c r="HQK1121" s="85"/>
      <c r="HQL1121" s="85"/>
      <c r="HQM1121" s="85"/>
      <c r="HQN1121" s="85"/>
      <c r="HQO1121" s="85"/>
      <c r="HQP1121" s="85"/>
      <c r="HQQ1121" s="85"/>
      <c r="HQR1121" s="85"/>
      <c r="HQS1121" s="85"/>
      <c r="HQT1121" s="85"/>
      <c r="HQU1121" s="85"/>
      <c r="HQV1121" s="85"/>
      <c r="HQW1121" s="85"/>
      <c r="HQX1121" s="85"/>
      <c r="HQY1121" s="85"/>
      <c r="HQZ1121" s="85"/>
      <c r="HRA1121" s="85"/>
      <c r="HRB1121" s="85"/>
      <c r="HRC1121" s="85"/>
      <c r="HRD1121" s="85"/>
      <c r="HRE1121" s="85"/>
      <c r="HRF1121" s="85"/>
      <c r="HRG1121" s="85"/>
      <c r="HRH1121" s="85"/>
      <c r="HRI1121" s="85"/>
      <c r="HRJ1121" s="85"/>
      <c r="HRK1121" s="85"/>
      <c r="HRL1121" s="85"/>
      <c r="HRM1121" s="85"/>
      <c r="HRN1121" s="85"/>
      <c r="HRO1121" s="85"/>
      <c r="HRP1121" s="85"/>
      <c r="HRQ1121" s="85"/>
      <c r="HRR1121" s="85"/>
      <c r="HRS1121" s="85"/>
      <c r="HRT1121" s="85"/>
      <c r="HRU1121" s="85"/>
      <c r="HRV1121" s="85"/>
      <c r="HRW1121" s="85"/>
      <c r="HRX1121" s="85"/>
      <c r="HRY1121" s="85"/>
      <c r="HRZ1121" s="85"/>
      <c r="HSA1121" s="85"/>
      <c r="HSB1121" s="85"/>
      <c r="HSC1121" s="85"/>
      <c r="HSD1121" s="85"/>
      <c r="HSE1121" s="85"/>
      <c r="HSF1121" s="85"/>
      <c r="HSG1121" s="85"/>
      <c r="HSH1121" s="85"/>
      <c r="HSI1121" s="85"/>
      <c r="HSJ1121" s="85"/>
      <c r="HSK1121" s="85"/>
      <c r="HSL1121" s="85"/>
      <c r="HSM1121" s="85"/>
      <c r="HSN1121" s="85"/>
      <c r="HSO1121" s="85"/>
      <c r="HSP1121" s="85"/>
      <c r="HSQ1121" s="85"/>
      <c r="HSR1121" s="85"/>
      <c r="HSS1121" s="85"/>
      <c r="HST1121" s="85"/>
      <c r="HSU1121" s="85"/>
      <c r="HSV1121" s="85"/>
      <c r="HSW1121" s="85"/>
      <c r="HSX1121" s="85"/>
      <c r="HSY1121" s="85"/>
      <c r="HSZ1121" s="85"/>
      <c r="HTA1121" s="85"/>
      <c r="HTB1121" s="85"/>
      <c r="HTC1121" s="85"/>
      <c r="HTD1121" s="85"/>
      <c r="HTE1121" s="85"/>
      <c r="HTF1121" s="85"/>
      <c r="HTG1121" s="85"/>
      <c r="HTH1121" s="85"/>
      <c r="HTI1121" s="85"/>
      <c r="HTJ1121" s="85"/>
      <c r="HTK1121" s="85"/>
      <c r="HTL1121" s="85"/>
      <c r="HTM1121" s="85"/>
      <c r="HTN1121" s="85"/>
      <c r="HTO1121" s="85"/>
      <c r="HTP1121" s="85"/>
      <c r="HTQ1121" s="85"/>
      <c r="HTR1121" s="85"/>
      <c r="HTS1121" s="85"/>
      <c r="HTT1121" s="85"/>
      <c r="HTU1121" s="85"/>
      <c r="HTV1121" s="85"/>
      <c r="HTW1121" s="85"/>
      <c r="HTX1121" s="85"/>
      <c r="HTY1121" s="85"/>
      <c r="HTZ1121" s="85"/>
      <c r="HUA1121" s="85"/>
      <c r="HUB1121" s="85"/>
      <c r="HUC1121" s="85"/>
      <c r="HUD1121" s="85"/>
      <c r="HUE1121" s="85"/>
      <c r="HUF1121" s="85"/>
      <c r="HUG1121" s="85"/>
      <c r="HUH1121" s="85"/>
      <c r="HUI1121" s="85"/>
      <c r="HUJ1121" s="85"/>
      <c r="HUK1121" s="85"/>
      <c r="HUL1121" s="85"/>
      <c r="HUM1121" s="85"/>
      <c r="HUN1121" s="85"/>
      <c r="HUO1121" s="85"/>
      <c r="HUP1121" s="85"/>
      <c r="HUQ1121" s="85"/>
      <c r="HUR1121" s="85"/>
      <c r="HUS1121" s="85"/>
      <c r="HUT1121" s="85"/>
      <c r="HUU1121" s="85"/>
      <c r="HUV1121" s="85"/>
      <c r="HUW1121" s="85"/>
      <c r="HUX1121" s="85"/>
      <c r="HUY1121" s="85"/>
      <c r="HUZ1121" s="85"/>
      <c r="HVA1121" s="85"/>
      <c r="HVB1121" s="85"/>
      <c r="HVC1121" s="85"/>
      <c r="HVD1121" s="85"/>
      <c r="HVE1121" s="85"/>
      <c r="HVF1121" s="85"/>
      <c r="HVG1121" s="85"/>
      <c r="HVH1121" s="85"/>
      <c r="HVI1121" s="85"/>
      <c r="HVJ1121" s="85"/>
      <c r="HVK1121" s="85"/>
      <c r="HVL1121" s="85"/>
      <c r="HVM1121" s="85"/>
      <c r="HVN1121" s="85"/>
      <c r="HVO1121" s="85"/>
      <c r="HVP1121" s="85"/>
      <c r="HVQ1121" s="85"/>
      <c r="HVR1121" s="85"/>
      <c r="HVS1121" s="85"/>
      <c r="HVT1121" s="85"/>
      <c r="HVU1121" s="85"/>
      <c r="HVV1121" s="85"/>
      <c r="HVW1121" s="85"/>
      <c r="HVX1121" s="85"/>
      <c r="HVY1121" s="85"/>
      <c r="HVZ1121" s="85"/>
      <c r="HWA1121" s="85"/>
      <c r="HWB1121" s="85"/>
      <c r="HWC1121" s="85"/>
      <c r="HWD1121" s="85"/>
      <c r="HWE1121" s="85"/>
      <c r="HWF1121" s="85"/>
      <c r="HWG1121" s="85"/>
      <c r="HWH1121" s="85"/>
      <c r="HWI1121" s="85"/>
      <c r="HWJ1121" s="85"/>
      <c r="HWK1121" s="85"/>
      <c r="HWL1121" s="85"/>
      <c r="HWM1121" s="85"/>
      <c r="HWN1121" s="85"/>
      <c r="HWO1121" s="85"/>
      <c r="HWP1121" s="85"/>
      <c r="HWQ1121" s="85"/>
      <c r="HWR1121" s="85"/>
      <c r="HWS1121" s="85"/>
      <c r="HWT1121" s="85"/>
      <c r="HWU1121" s="85"/>
      <c r="HWV1121" s="85"/>
      <c r="HWW1121" s="85"/>
      <c r="HWX1121" s="85"/>
      <c r="HWY1121" s="85"/>
      <c r="HWZ1121" s="85"/>
      <c r="HXA1121" s="85"/>
      <c r="HXB1121" s="85"/>
      <c r="HXC1121" s="85"/>
      <c r="HXD1121" s="85"/>
      <c r="HXE1121" s="85"/>
      <c r="HXF1121" s="85"/>
      <c r="HXG1121" s="85"/>
      <c r="HXH1121" s="85"/>
      <c r="HXI1121" s="85"/>
      <c r="HXJ1121" s="85"/>
      <c r="HXK1121" s="85"/>
      <c r="HXL1121" s="85"/>
      <c r="HXM1121" s="85"/>
      <c r="HXN1121" s="85"/>
      <c r="HXO1121" s="85"/>
      <c r="HXP1121" s="85"/>
      <c r="HXQ1121" s="85"/>
      <c r="HXR1121" s="85"/>
      <c r="HXS1121" s="85"/>
      <c r="HXT1121" s="85"/>
      <c r="HXU1121" s="85"/>
      <c r="HXV1121" s="85"/>
      <c r="HXW1121" s="85"/>
      <c r="HXX1121" s="85"/>
      <c r="HXY1121" s="85"/>
      <c r="HXZ1121" s="85"/>
      <c r="HYA1121" s="85"/>
      <c r="HYB1121" s="85"/>
      <c r="HYC1121" s="85"/>
      <c r="HYD1121" s="85"/>
      <c r="HYE1121" s="85"/>
      <c r="HYF1121" s="85"/>
      <c r="HYG1121" s="85"/>
      <c r="HYH1121" s="85"/>
      <c r="HYI1121" s="85"/>
      <c r="HYJ1121" s="85"/>
      <c r="HYK1121" s="85"/>
      <c r="HYL1121" s="85"/>
      <c r="HYM1121" s="85"/>
      <c r="HYN1121" s="85"/>
      <c r="HYO1121" s="85"/>
      <c r="HYP1121" s="85"/>
      <c r="HYQ1121" s="85"/>
      <c r="HYR1121" s="85"/>
      <c r="HYS1121" s="85"/>
      <c r="HYT1121" s="85"/>
      <c r="HYU1121" s="85"/>
      <c r="HYV1121" s="85"/>
      <c r="HYW1121" s="85"/>
      <c r="HYX1121" s="85"/>
      <c r="HYY1121" s="85"/>
      <c r="HYZ1121" s="85"/>
      <c r="HZA1121" s="85"/>
      <c r="HZB1121" s="85"/>
      <c r="HZC1121" s="85"/>
      <c r="HZD1121" s="85"/>
      <c r="HZE1121" s="85"/>
      <c r="HZF1121" s="85"/>
      <c r="HZG1121" s="85"/>
      <c r="HZH1121" s="85"/>
      <c r="HZI1121" s="85"/>
      <c r="HZJ1121" s="85"/>
      <c r="HZK1121" s="85"/>
      <c r="HZL1121" s="85"/>
      <c r="HZM1121" s="85"/>
      <c r="HZN1121" s="85"/>
      <c r="HZO1121" s="85"/>
      <c r="HZP1121" s="85"/>
      <c r="HZQ1121" s="85"/>
      <c r="HZR1121" s="85"/>
      <c r="HZS1121" s="85"/>
      <c r="HZT1121" s="85"/>
      <c r="HZU1121" s="85"/>
      <c r="HZV1121" s="85"/>
      <c r="HZW1121" s="85"/>
      <c r="HZX1121" s="85"/>
      <c r="HZY1121" s="85"/>
      <c r="HZZ1121" s="85"/>
      <c r="IAA1121" s="85"/>
      <c r="IAB1121" s="85"/>
      <c r="IAC1121" s="85"/>
      <c r="IAD1121" s="85"/>
      <c r="IAE1121" s="85"/>
      <c r="IAF1121" s="85"/>
      <c r="IAG1121" s="85"/>
      <c r="IAH1121" s="85"/>
      <c r="IAI1121" s="85"/>
      <c r="IAJ1121" s="85"/>
      <c r="IAK1121" s="85"/>
      <c r="IAL1121" s="85"/>
      <c r="IAM1121" s="85"/>
      <c r="IAN1121" s="85"/>
      <c r="IAO1121" s="85"/>
      <c r="IAP1121" s="85"/>
      <c r="IAQ1121" s="85"/>
      <c r="IAR1121" s="85"/>
      <c r="IAS1121" s="85"/>
      <c r="IAT1121" s="85"/>
      <c r="IAU1121" s="85"/>
      <c r="IAV1121" s="85"/>
      <c r="IAW1121" s="85"/>
      <c r="IAX1121" s="85"/>
      <c r="IAY1121" s="85"/>
      <c r="IAZ1121" s="85"/>
      <c r="IBA1121" s="85"/>
      <c r="IBB1121" s="85"/>
      <c r="IBC1121" s="85"/>
      <c r="IBD1121" s="85"/>
      <c r="IBE1121" s="85"/>
      <c r="IBF1121" s="85"/>
      <c r="IBG1121" s="85"/>
      <c r="IBH1121" s="85"/>
      <c r="IBI1121" s="85"/>
      <c r="IBJ1121" s="85"/>
      <c r="IBK1121" s="85"/>
      <c r="IBL1121" s="85"/>
      <c r="IBM1121" s="85"/>
      <c r="IBN1121" s="85"/>
      <c r="IBO1121" s="85"/>
      <c r="IBP1121" s="85"/>
      <c r="IBQ1121" s="85"/>
      <c r="IBR1121" s="85"/>
      <c r="IBS1121" s="85"/>
      <c r="IBT1121" s="85"/>
      <c r="IBU1121" s="85"/>
      <c r="IBV1121" s="85"/>
      <c r="IBW1121" s="85"/>
      <c r="IBX1121" s="85"/>
      <c r="IBY1121" s="85"/>
      <c r="IBZ1121" s="85"/>
      <c r="ICA1121" s="85"/>
      <c r="ICB1121" s="85"/>
      <c r="ICC1121" s="85"/>
      <c r="ICD1121" s="85"/>
      <c r="ICE1121" s="85"/>
      <c r="ICF1121" s="85"/>
      <c r="ICG1121" s="85"/>
      <c r="ICH1121" s="85"/>
      <c r="ICI1121" s="85"/>
      <c r="ICJ1121" s="85"/>
      <c r="ICK1121" s="85"/>
      <c r="ICL1121" s="85"/>
      <c r="ICM1121" s="85"/>
      <c r="ICN1121" s="85"/>
      <c r="ICO1121" s="85"/>
      <c r="ICP1121" s="85"/>
      <c r="ICQ1121" s="85"/>
      <c r="ICR1121" s="85"/>
      <c r="ICS1121" s="85"/>
      <c r="ICT1121" s="85"/>
      <c r="ICU1121" s="85"/>
      <c r="ICV1121" s="85"/>
      <c r="ICW1121" s="85"/>
      <c r="ICX1121" s="85"/>
      <c r="ICY1121" s="85"/>
      <c r="ICZ1121" s="85"/>
      <c r="IDA1121" s="85"/>
      <c r="IDB1121" s="85"/>
      <c r="IDC1121" s="85"/>
      <c r="IDD1121" s="85"/>
      <c r="IDE1121" s="85"/>
      <c r="IDF1121" s="85"/>
      <c r="IDG1121" s="85"/>
      <c r="IDH1121" s="85"/>
      <c r="IDI1121" s="85"/>
      <c r="IDJ1121" s="85"/>
      <c r="IDK1121" s="85"/>
      <c r="IDL1121" s="85"/>
      <c r="IDM1121" s="85"/>
      <c r="IDN1121" s="85"/>
      <c r="IDO1121" s="85"/>
      <c r="IDP1121" s="85"/>
      <c r="IDQ1121" s="85"/>
      <c r="IDR1121" s="85"/>
      <c r="IDS1121" s="85"/>
      <c r="IDT1121" s="85"/>
      <c r="IDU1121" s="85"/>
      <c r="IDV1121" s="85"/>
      <c r="IDW1121" s="85"/>
      <c r="IDX1121" s="85"/>
      <c r="IDY1121" s="85"/>
      <c r="IDZ1121" s="85"/>
      <c r="IEA1121" s="85"/>
      <c r="IEB1121" s="85"/>
      <c r="IEC1121" s="85"/>
      <c r="IED1121" s="85"/>
      <c r="IEE1121" s="85"/>
      <c r="IEF1121" s="85"/>
      <c r="IEG1121" s="85"/>
      <c r="IEH1121" s="85"/>
      <c r="IEI1121" s="85"/>
      <c r="IEJ1121" s="85"/>
      <c r="IEK1121" s="85"/>
      <c r="IEL1121" s="85"/>
      <c r="IEM1121" s="85"/>
      <c r="IEN1121" s="85"/>
      <c r="IEO1121" s="85"/>
      <c r="IEP1121" s="85"/>
      <c r="IEQ1121" s="85"/>
      <c r="IER1121" s="85"/>
      <c r="IES1121" s="85"/>
      <c r="IET1121" s="85"/>
      <c r="IEU1121" s="85"/>
      <c r="IEV1121" s="85"/>
      <c r="IEW1121" s="85"/>
      <c r="IEX1121" s="85"/>
      <c r="IEY1121" s="85"/>
      <c r="IEZ1121" s="85"/>
      <c r="IFA1121" s="85"/>
      <c r="IFB1121" s="85"/>
      <c r="IFC1121" s="85"/>
      <c r="IFD1121" s="85"/>
      <c r="IFE1121" s="85"/>
      <c r="IFF1121" s="85"/>
      <c r="IFG1121" s="85"/>
      <c r="IFH1121" s="85"/>
      <c r="IFI1121" s="85"/>
      <c r="IFJ1121" s="85"/>
      <c r="IFK1121" s="85"/>
      <c r="IFL1121" s="85"/>
      <c r="IFM1121" s="85"/>
      <c r="IFN1121" s="85"/>
      <c r="IFO1121" s="85"/>
      <c r="IFP1121" s="85"/>
      <c r="IFQ1121" s="85"/>
      <c r="IFR1121" s="85"/>
      <c r="IFS1121" s="85"/>
      <c r="IFT1121" s="85"/>
      <c r="IFU1121" s="85"/>
      <c r="IFV1121" s="85"/>
      <c r="IFW1121" s="85"/>
      <c r="IFX1121" s="85"/>
      <c r="IFY1121" s="85"/>
      <c r="IFZ1121" s="85"/>
      <c r="IGA1121" s="85"/>
      <c r="IGB1121" s="85"/>
      <c r="IGC1121" s="85"/>
      <c r="IGD1121" s="85"/>
      <c r="IGE1121" s="85"/>
      <c r="IGF1121" s="85"/>
      <c r="IGG1121" s="85"/>
      <c r="IGH1121" s="85"/>
      <c r="IGI1121" s="85"/>
      <c r="IGJ1121" s="85"/>
      <c r="IGK1121" s="85"/>
      <c r="IGL1121" s="85"/>
      <c r="IGM1121" s="85"/>
      <c r="IGN1121" s="85"/>
      <c r="IGO1121" s="85"/>
      <c r="IGP1121" s="85"/>
      <c r="IGQ1121" s="85"/>
      <c r="IGR1121" s="85"/>
      <c r="IGS1121" s="85"/>
      <c r="IGT1121" s="85"/>
      <c r="IGU1121" s="85"/>
      <c r="IGV1121" s="85"/>
      <c r="IGW1121" s="85"/>
      <c r="IGX1121" s="85"/>
      <c r="IGY1121" s="85"/>
      <c r="IGZ1121" s="85"/>
      <c r="IHA1121" s="85"/>
      <c r="IHB1121" s="85"/>
      <c r="IHC1121" s="85"/>
      <c r="IHD1121" s="85"/>
      <c r="IHE1121" s="85"/>
      <c r="IHF1121" s="85"/>
      <c r="IHG1121" s="85"/>
      <c r="IHH1121" s="85"/>
      <c r="IHI1121" s="85"/>
      <c r="IHJ1121" s="85"/>
      <c r="IHK1121" s="85"/>
      <c r="IHL1121" s="85"/>
      <c r="IHM1121" s="85"/>
      <c r="IHN1121" s="85"/>
      <c r="IHO1121" s="85"/>
      <c r="IHP1121" s="85"/>
      <c r="IHQ1121" s="85"/>
      <c r="IHR1121" s="85"/>
      <c r="IHS1121" s="85"/>
      <c r="IHT1121" s="85"/>
      <c r="IHU1121" s="85"/>
      <c r="IHV1121" s="85"/>
      <c r="IHW1121" s="85"/>
      <c r="IHX1121" s="85"/>
      <c r="IHY1121" s="85"/>
      <c r="IHZ1121" s="85"/>
      <c r="IIA1121" s="85"/>
      <c r="IIB1121" s="85"/>
      <c r="IIC1121" s="85"/>
      <c r="IID1121" s="85"/>
      <c r="IIE1121" s="85"/>
      <c r="IIF1121" s="85"/>
      <c r="IIG1121" s="85"/>
      <c r="IIH1121" s="85"/>
      <c r="III1121" s="85"/>
      <c r="IIJ1121" s="85"/>
      <c r="IIK1121" s="85"/>
      <c r="IIL1121" s="85"/>
      <c r="IIM1121" s="85"/>
      <c r="IIN1121" s="85"/>
      <c r="IIO1121" s="85"/>
      <c r="IIP1121" s="85"/>
      <c r="IIQ1121" s="85"/>
      <c r="IIR1121" s="85"/>
      <c r="IIS1121" s="85"/>
      <c r="IIT1121" s="85"/>
      <c r="IIU1121" s="85"/>
      <c r="IIV1121" s="85"/>
      <c r="IIW1121" s="85"/>
      <c r="IIX1121" s="85"/>
      <c r="IIY1121" s="85"/>
      <c r="IIZ1121" s="85"/>
      <c r="IJA1121" s="85"/>
      <c r="IJB1121" s="85"/>
      <c r="IJC1121" s="85"/>
      <c r="IJD1121" s="85"/>
      <c r="IJE1121" s="85"/>
      <c r="IJF1121" s="85"/>
      <c r="IJG1121" s="85"/>
      <c r="IJH1121" s="85"/>
      <c r="IJI1121" s="85"/>
      <c r="IJJ1121" s="85"/>
      <c r="IJK1121" s="85"/>
      <c r="IJL1121" s="85"/>
      <c r="IJM1121" s="85"/>
      <c r="IJN1121" s="85"/>
      <c r="IJO1121" s="85"/>
      <c r="IJP1121" s="85"/>
      <c r="IJQ1121" s="85"/>
      <c r="IJR1121" s="85"/>
      <c r="IJS1121" s="85"/>
      <c r="IJT1121" s="85"/>
      <c r="IJU1121" s="85"/>
      <c r="IJV1121" s="85"/>
      <c r="IJW1121" s="85"/>
      <c r="IJX1121" s="85"/>
      <c r="IJY1121" s="85"/>
      <c r="IJZ1121" s="85"/>
      <c r="IKA1121" s="85"/>
      <c r="IKB1121" s="85"/>
      <c r="IKC1121" s="85"/>
      <c r="IKD1121" s="85"/>
      <c r="IKE1121" s="85"/>
      <c r="IKF1121" s="85"/>
      <c r="IKG1121" s="85"/>
      <c r="IKH1121" s="85"/>
      <c r="IKI1121" s="85"/>
      <c r="IKJ1121" s="85"/>
      <c r="IKK1121" s="85"/>
      <c r="IKL1121" s="85"/>
      <c r="IKM1121" s="85"/>
      <c r="IKN1121" s="85"/>
      <c r="IKO1121" s="85"/>
      <c r="IKP1121" s="85"/>
      <c r="IKQ1121" s="85"/>
      <c r="IKR1121" s="85"/>
      <c r="IKS1121" s="85"/>
      <c r="IKT1121" s="85"/>
      <c r="IKU1121" s="85"/>
      <c r="IKV1121" s="85"/>
      <c r="IKW1121" s="85"/>
      <c r="IKX1121" s="85"/>
      <c r="IKY1121" s="85"/>
      <c r="IKZ1121" s="85"/>
      <c r="ILA1121" s="85"/>
      <c r="ILB1121" s="85"/>
      <c r="ILC1121" s="85"/>
      <c r="ILD1121" s="85"/>
      <c r="ILE1121" s="85"/>
      <c r="ILF1121" s="85"/>
      <c r="ILG1121" s="85"/>
      <c r="ILH1121" s="85"/>
      <c r="ILI1121" s="85"/>
      <c r="ILJ1121" s="85"/>
      <c r="ILK1121" s="85"/>
      <c r="ILL1121" s="85"/>
      <c r="ILM1121" s="85"/>
      <c r="ILN1121" s="85"/>
      <c r="ILO1121" s="85"/>
      <c r="ILP1121" s="85"/>
      <c r="ILQ1121" s="85"/>
      <c r="ILR1121" s="85"/>
      <c r="ILS1121" s="85"/>
      <c r="ILT1121" s="85"/>
      <c r="ILU1121" s="85"/>
      <c r="ILV1121" s="85"/>
      <c r="ILW1121" s="85"/>
      <c r="ILX1121" s="85"/>
      <c r="ILY1121" s="85"/>
      <c r="ILZ1121" s="85"/>
      <c r="IMA1121" s="85"/>
      <c r="IMB1121" s="85"/>
      <c r="IMC1121" s="85"/>
      <c r="IMD1121" s="85"/>
      <c r="IME1121" s="85"/>
      <c r="IMF1121" s="85"/>
      <c r="IMG1121" s="85"/>
      <c r="IMH1121" s="85"/>
      <c r="IMI1121" s="85"/>
      <c r="IMJ1121" s="85"/>
      <c r="IMK1121" s="85"/>
      <c r="IML1121" s="85"/>
      <c r="IMM1121" s="85"/>
      <c r="IMN1121" s="85"/>
      <c r="IMO1121" s="85"/>
      <c r="IMP1121" s="85"/>
      <c r="IMQ1121" s="85"/>
      <c r="IMR1121" s="85"/>
      <c r="IMS1121" s="85"/>
      <c r="IMT1121" s="85"/>
      <c r="IMU1121" s="85"/>
      <c r="IMV1121" s="85"/>
      <c r="IMW1121" s="85"/>
      <c r="IMX1121" s="85"/>
      <c r="IMY1121" s="85"/>
      <c r="IMZ1121" s="85"/>
      <c r="INA1121" s="85"/>
      <c r="INB1121" s="85"/>
      <c r="INC1121" s="85"/>
      <c r="IND1121" s="85"/>
      <c r="INE1121" s="85"/>
      <c r="INF1121" s="85"/>
      <c r="ING1121" s="85"/>
      <c r="INH1121" s="85"/>
      <c r="INI1121" s="85"/>
      <c r="INJ1121" s="85"/>
      <c r="INK1121" s="85"/>
      <c r="INL1121" s="85"/>
      <c r="INM1121" s="85"/>
      <c r="INN1121" s="85"/>
      <c r="INO1121" s="85"/>
      <c r="INP1121" s="85"/>
      <c r="INQ1121" s="85"/>
      <c r="INR1121" s="85"/>
      <c r="INS1121" s="85"/>
      <c r="INT1121" s="85"/>
      <c r="INU1121" s="85"/>
      <c r="INV1121" s="85"/>
      <c r="INW1121" s="85"/>
      <c r="INX1121" s="85"/>
      <c r="INY1121" s="85"/>
      <c r="INZ1121" s="85"/>
      <c r="IOA1121" s="85"/>
      <c r="IOB1121" s="85"/>
      <c r="IOC1121" s="85"/>
      <c r="IOD1121" s="85"/>
      <c r="IOE1121" s="85"/>
      <c r="IOF1121" s="85"/>
      <c r="IOG1121" s="85"/>
      <c r="IOH1121" s="85"/>
      <c r="IOI1121" s="85"/>
      <c r="IOJ1121" s="85"/>
      <c r="IOK1121" s="85"/>
      <c r="IOL1121" s="85"/>
      <c r="IOM1121" s="85"/>
      <c r="ION1121" s="85"/>
      <c r="IOO1121" s="85"/>
      <c r="IOP1121" s="85"/>
      <c r="IOQ1121" s="85"/>
      <c r="IOR1121" s="85"/>
      <c r="IOS1121" s="85"/>
      <c r="IOT1121" s="85"/>
      <c r="IOU1121" s="85"/>
      <c r="IOV1121" s="85"/>
      <c r="IOW1121" s="85"/>
      <c r="IOX1121" s="85"/>
      <c r="IOY1121" s="85"/>
      <c r="IOZ1121" s="85"/>
      <c r="IPA1121" s="85"/>
      <c r="IPB1121" s="85"/>
      <c r="IPC1121" s="85"/>
      <c r="IPD1121" s="85"/>
      <c r="IPE1121" s="85"/>
      <c r="IPF1121" s="85"/>
      <c r="IPG1121" s="85"/>
      <c r="IPH1121" s="85"/>
      <c r="IPI1121" s="85"/>
      <c r="IPJ1121" s="85"/>
      <c r="IPK1121" s="85"/>
      <c r="IPL1121" s="85"/>
      <c r="IPM1121" s="85"/>
      <c r="IPN1121" s="85"/>
      <c r="IPO1121" s="85"/>
      <c r="IPP1121" s="85"/>
      <c r="IPQ1121" s="85"/>
      <c r="IPR1121" s="85"/>
      <c r="IPS1121" s="85"/>
      <c r="IPT1121" s="85"/>
      <c r="IPU1121" s="85"/>
      <c r="IPV1121" s="85"/>
      <c r="IPW1121" s="85"/>
      <c r="IPX1121" s="85"/>
      <c r="IPY1121" s="85"/>
      <c r="IPZ1121" s="85"/>
      <c r="IQA1121" s="85"/>
      <c r="IQB1121" s="85"/>
      <c r="IQC1121" s="85"/>
      <c r="IQD1121" s="85"/>
      <c r="IQE1121" s="85"/>
      <c r="IQF1121" s="85"/>
      <c r="IQG1121" s="85"/>
      <c r="IQH1121" s="85"/>
      <c r="IQI1121" s="85"/>
      <c r="IQJ1121" s="85"/>
      <c r="IQK1121" s="85"/>
      <c r="IQL1121" s="85"/>
      <c r="IQM1121" s="85"/>
      <c r="IQN1121" s="85"/>
      <c r="IQO1121" s="85"/>
      <c r="IQP1121" s="85"/>
      <c r="IQQ1121" s="85"/>
      <c r="IQR1121" s="85"/>
      <c r="IQS1121" s="85"/>
      <c r="IQT1121" s="85"/>
      <c r="IQU1121" s="85"/>
      <c r="IQV1121" s="85"/>
      <c r="IQW1121" s="85"/>
      <c r="IQX1121" s="85"/>
      <c r="IQY1121" s="85"/>
      <c r="IQZ1121" s="85"/>
      <c r="IRA1121" s="85"/>
      <c r="IRB1121" s="85"/>
      <c r="IRC1121" s="85"/>
      <c r="IRD1121" s="85"/>
      <c r="IRE1121" s="85"/>
      <c r="IRF1121" s="85"/>
      <c r="IRG1121" s="85"/>
      <c r="IRH1121" s="85"/>
      <c r="IRI1121" s="85"/>
      <c r="IRJ1121" s="85"/>
      <c r="IRK1121" s="85"/>
      <c r="IRL1121" s="85"/>
      <c r="IRM1121" s="85"/>
      <c r="IRN1121" s="85"/>
      <c r="IRO1121" s="85"/>
      <c r="IRP1121" s="85"/>
      <c r="IRQ1121" s="85"/>
      <c r="IRR1121" s="85"/>
      <c r="IRS1121" s="85"/>
      <c r="IRT1121" s="85"/>
      <c r="IRU1121" s="85"/>
      <c r="IRV1121" s="85"/>
      <c r="IRW1121" s="85"/>
      <c r="IRX1121" s="85"/>
      <c r="IRY1121" s="85"/>
      <c r="IRZ1121" s="85"/>
      <c r="ISA1121" s="85"/>
      <c r="ISB1121" s="85"/>
      <c r="ISC1121" s="85"/>
      <c r="ISD1121" s="85"/>
      <c r="ISE1121" s="85"/>
      <c r="ISF1121" s="85"/>
      <c r="ISG1121" s="85"/>
      <c r="ISH1121" s="85"/>
      <c r="ISI1121" s="85"/>
      <c r="ISJ1121" s="85"/>
      <c r="ISK1121" s="85"/>
      <c r="ISL1121" s="85"/>
      <c r="ISM1121" s="85"/>
      <c r="ISN1121" s="85"/>
      <c r="ISO1121" s="85"/>
      <c r="ISP1121" s="85"/>
      <c r="ISQ1121" s="85"/>
      <c r="ISR1121" s="85"/>
      <c r="ISS1121" s="85"/>
      <c r="IST1121" s="85"/>
      <c r="ISU1121" s="85"/>
      <c r="ISV1121" s="85"/>
      <c r="ISW1121" s="85"/>
      <c r="ISX1121" s="85"/>
      <c r="ISY1121" s="85"/>
      <c r="ISZ1121" s="85"/>
      <c r="ITA1121" s="85"/>
      <c r="ITB1121" s="85"/>
      <c r="ITC1121" s="85"/>
      <c r="ITD1121" s="85"/>
      <c r="ITE1121" s="85"/>
      <c r="ITF1121" s="85"/>
      <c r="ITG1121" s="85"/>
      <c r="ITH1121" s="85"/>
      <c r="ITI1121" s="85"/>
      <c r="ITJ1121" s="85"/>
      <c r="ITK1121" s="85"/>
      <c r="ITL1121" s="85"/>
      <c r="ITM1121" s="85"/>
      <c r="ITN1121" s="85"/>
      <c r="ITO1121" s="85"/>
      <c r="ITP1121" s="85"/>
      <c r="ITQ1121" s="85"/>
      <c r="ITR1121" s="85"/>
      <c r="ITS1121" s="85"/>
      <c r="ITT1121" s="85"/>
      <c r="ITU1121" s="85"/>
      <c r="ITV1121" s="85"/>
      <c r="ITW1121" s="85"/>
      <c r="ITX1121" s="85"/>
      <c r="ITY1121" s="85"/>
      <c r="ITZ1121" s="85"/>
      <c r="IUA1121" s="85"/>
      <c r="IUB1121" s="85"/>
      <c r="IUC1121" s="85"/>
      <c r="IUD1121" s="85"/>
      <c r="IUE1121" s="85"/>
      <c r="IUF1121" s="85"/>
      <c r="IUG1121" s="85"/>
      <c r="IUH1121" s="85"/>
      <c r="IUI1121" s="85"/>
      <c r="IUJ1121" s="85"/>
      <c r="IUK1121" s="85"/>
      <c r="IUL1121" s="85"/>
      <c r="IUM1121" s="85"/>
      <c r="IUN1121" s="85"/>
      <c r="IUO1121" s="85"/>
      <c r="IUP1121" s="85"/>
      <c r="IUQ1121" s="85"/>
      <c r="IUR1121" s="85"/>
      <c r="IUS1121" s="85"/>
      <c r="IUT1121" s="85"/>
      <c r="IUU1121" s="85"/>
      <c r="IUV1121" s="85"/>
      <c r="IUW1121" s="85"/>
      <c r="IUX1121" s="85"/>
      <c r="IUY1121" s="85"/>
      <c r="IUZ1121" s="85"/>
      <c r="IVA1121" s="85"/>
      <c r="IVB1121" s="85"/>
      <c r="IVC1121" s="85"/>
      <c r="IVD1121" s="85"/>
      <c r="IVE1121" s="85"/>
      <c r="IVF1121" s="85"/>
      <c r="IVG1121" s="85"/>
      <c r="IVH1121" s="85"/>
      <c r="IVI1121" s="85"/>
      <c r="IVJ1121" s="85"/>
      <c r="IVK1121" s="85"/>
      <c r="IVL1121" s="85"/>
      <c r="IVM1121" s="85"/>
      <c r="IVN1121" s="85"/>
      <c r="IVO1121" s="85"/>
      <c r="IVP1121" s="85"/>
      <c r="IVQ1121" s="85"/>
      <c r="IVR1121" s="85"/>
      <c r="IVS1121" s="85"/>
      <c r="IVT1121" s="85"/>
      <c r="IVU1121" s="85"/>
      <c r="IVV1121" s="85"/>
      <c r="IVW1121" s="85"/>
      <c r="IVX1121" s="85"/>
      <c r="IVY1121" s="85"/>
      <c r="IVZ1121" s="85"/>
      <c r="IWA1121" s="85"/>
      <c r="IWB1121" s="85"/>
      <c r="IWC1121" s="85"/>
      <c r="IWD1121" s="85"/>
      <c r="IWE1121" s="85"/>
      <c r="IWF1121" s="85"/>
      <c r="IWG1121" s="85"/>
      <c r="IWH1121" s="85"/>
      <c r="IWI1121" s="85"/>
      <c r="IWJ1121" s="85"/>
      <c r="IWK1121" s="85"/>
      <c r="IWL1121" s="85"/>
      <c r="IWM1121" s="85"/>
      <c r="IWN1121" s="85"/>
      <c r="IWO1121" s="85"/>
      <c r="IWP1121" s="85"/>
      <c r="IWQ1121" s="85"/>
      <c r="IWR1121" s="85"/>
      <c r="IWS1121" s="85"/>
      <c r="IWT1121" s="85"/>
      <c r="IWU1121" s="85"/>
      <c r="IWV1121" s="85"/>
      <c r="IWW1121" s="85"/>
      <c r="IWX1121" s="85"/>
      <c r="IWY1121" s="85"/>
      <c r="IWZ1121" s="85"/>
      <c r="IXA1121" s="85"/>
      <c r="IXB1121" s="85"/>
      <c r="IXC1121" s="85"/>
      <c r="IXD1121" s="85"/>
      <c r="IXE1121" s="85"/>
      <c r="IXF1121" s="85"/>
      <c r="IXG1121" s="85"/>
      <c r="IXH1121" s="85"/>
      <c r="IXI1121" s="85"/>
      <c r="IXJ1121" s="85"/>
      <c r="IXK1121" s="85"/>
      <c r="IXL1121" s="85"/>
      <c r="IXM1121" s="85"/>
      <c r="IXN1121" s="85"/>
      <c r="IXO1121" s="85"/>
      <c r="IXP1121" s="85"/>
      <c r="IXQ1121" s="85"/>
      <c r="IXR1121" s="85"/>
      <c r="IXS1121" s="85"/>
      <c r="IXT1121" s="85"/>
      <c r="IXU1121" s="85"/>
      <c r="IXV1121" s="85"/>
      <c r="IXW1121" s="85"/>
      <c r="IXX1121" s="85"/>
      <c r="IXY1121" s="85"/>
      <c r="IXZ1121" s="85"/>
      <c r="IYA1121" s="85"/>
      <c r="IYB1121" s="85"/>
      <c r="IYC1121" s="85"/>
      <c r="IYD1121" s="85"/>
      <c r="IYE1121" s="85"/>
      <c r="IYF1121" s="85"/>
      <c r="IYG1121" s="85"/>
      <c r="IYH1121" s="85"/>
      <c r="IYI1121" s="85"/>
      <c r="IYJ1121" s="85"/>
      <c r="IYK1121" s="85"/>
      <c r="IYL1121" s="85"/>
      <c r="IYM1121" s="85"/>
      <c r="IYN1121" s="85"/>
      <c r="IYO1121" s="85"/>
      <c r="IYP1121" s="85"/>
      <c r="IYQ1121" s="85"/>
      <c r="IYR1121" s="85"/>
      <c r="IYS1121" s="85"/>
      <c r="IYT1121" s="85"/>
      <c r="IYU1121" s="85"/>
      <c r="IYV1121" s="85"/>
      <c r="IYW1121" s="85"/>
      <c r="IYX1121" s="85"/>
      <c r="IYY1121" s="85"/>
      <c r="IYZ1121" s="85"/>
      <c r="IZA1121" s="85"/>
      <c r="IZB1121" s="85"/>
      <c r="IZC1121" s="85"/>
      <c r="IZD1121" s="85"/>
      <c r="IZE1121" s="85"/>
      <c r="IZF1121" s="85"/>
      <c r="IZG1121" s="85"/>
      <c r="IZH1121" s="85"/>
      <c r="IZI1121" s="85"/>
      <c r="IZJ1121" s="85"/>
      <c r="IZK1121" s="85"/>
      <c r="IZL1121" s="85"/>
      <c r="IZM1121" s="85"/>
      <c r="IZN1121" s="85"/>
      <c r="IZO1121" s="85"/>
      <c r="IZP1121" s="85"/>
      <c r="IZQ1121" s="85"/>
      <c r="IZR1121" s="85"/>
      <c r="IZS1121" s="85"/>
      <c r="IZT1121" s="85"/>
      <c r="IZU1121" s="85"/>
      <c r="IZV1121" s="85"/>
      <c r="IZW1121" s="85"/>
      <c r="IZX1121" s="85"/>
      <c r="IZY1121" s="85"/>
      <c r="IZZ1121" s="85"/>
      <c r="JAA1121" s="85"/>
      <c r="JAB1121" s="85"/>
      <c r="JAC1121" s="85"/>
      <c r="JAD1121" s="85"/>
      <c r="JAE1121" s="85"/>
      <c r="JAF1121" s="85"/>
      <c r="JAG1121" s="85"/>
      <c r="JAH1121" s="85"/>
      <c r="JAI1121" s="85"/>
      <c r="JAJ1121" s="85"/>
      <c r="JAK1121" s="85"/>
      <c r="JAL1121" s="85"/>
      <c r="JAM1121" s="85"/>
      <c r="JAN1121" s="85"/>
      <c r="JAO1121" s="85"/>
      <c r="JAP1121" s="85"/>
      <c r="JAQ1121" s="85"/>
      <c r="JAR1121" s="85"/>
      <c r="JAS1121" s="85"/>
      <c r="JAT1121" s="85"/>
      <c r="JAU1121" s="85"/>
      <c r="JAV1121" s="85"/>
      <c r="JAW1121" s="85"/>
      <c r="JAX1121" s="85"/>
      <c r="JAY1121" s="85"/>
      <c r="JAZ1121" s="85"/>
      <c r="JBA1121" s="85"/>
      <c r="JBB1121" s="85"/>
      <c r="JBC1121" s="85"/>
      <c r="JBD1121" s="85"/>
      <c r="JBE1121" s="85"/>
      <c r="JBF1121" s="85"/>
      <c r="JBG1121" s="85"/>
      <c r="JBH1121" s="85"/>
      <c r="JBI1121" s="85"/>
      <c r="JBJ1121" s="85"/>
      <c r="JBK1121" s="85"/>
      <c r="JBL1121" s="85"/>
      <c r="JBM1121" s="85"/>
      <c r="JBN1121" s="85"/>
      <c r="JBO1121" s="85"/>
      <c r="JBP1121" s="85"/>
      <c r="JBQ1121" s="85"/>
      <c r="JBR1121" s="85"/>
      <c r="JBS1121" s="85"/>
      <c r="JBT1121" s="85"/>
      <c r="JBU1121" s="85"/>
      <c r="JBV1121" s="85"/>
      <c r="JBW1121" s="85"/>
      <c r="JBX1121" s="85"/>
      <c r="JBY1121" s="85"/>
      <c r="JBZ1121" s="85"/>
      <c r="JCA1121" s="85"/>
      <c r="JCB1121" s="85"/>
      <c r="JCC1121" s="85"/>
      <c r="JCD1121" s="85"/>
      <c r="JCE1121" s="85"/>
      <c r="JCF1121" s="85"/>
      <c r="JCG1121" s="85"/>
      <c r="JCH1121" s="85"/>
      <c r="JCI1121" s="85"/>
      <c r="JCJ1121" s="85"/>
      <c r="JCK1121" s="85"/>
      <c r="JCL1121" s="85"/>
      <c r="JCM1121" s="85"/>
      <c r="JCN1121" s="85"/>
      <c r="JCO1121" s="85"/>
      <c r="JCP1121" s="85"/>
      <c r="JCQ1121" s="85"/>
      <c r="JCR1121" s="85"/>
      <c r="JCS1121" s="85"/>
      <c r="JCT1121" s="85"/>
      <c r="JCU1121" s="85"/>
      <c r="JCV1121" s="85"/>
      <c r="JCW1121" s="85"/>
      <c r="JCX1121" s="85"/>
      <c r="JCY1121" s="85"/>
      <c r="JCZ1121" s="85"/>
      <c r="JDA1121" s="85"/>
      <c r="JDB1121" s="85"/>
      <c r="JDC1121" s="85"/>
      <c r="JDD1121" s="85"/>
      <c r="JDE1121" s="85"/>
      <c r="JDF1121" s="85"/>
      <c r="JDG1121" s="85"/>
      <c r="JDH1121" s="85"/>
      <c r="JDI1121" s="85"/>
      <c r="JDJ1121" s="85"/>
      <c r="JDK1121" s="85"/>
      <c r="JDL1121" s="85"/>
      <c r="JDM1121" s="85"/>
      <c r="JDN1121" s="85"/>
      <c r="JDO1121" s="85"/>
      <c r="JDP1121" s="85"/>
      <c r="JDQ1121" s="85"/>
      <c r="JDR1121" s="85"/>
      <c r="JDS1121" s="85"/>
      <c r="JDT1121" s="85"/>
      <c r="JDU1121" s="85"/>
      <c r="JDV1121" s="85"/>
      <c r="JDW1121" s="85"/>
      <c r="JDX1121" s="85"/>
      <c r="JDY1121" s="85"/>
      <c r="JDZ1121" s="85"/>
      <c r="JEA1121" s="85"/>
      <c r="JEB1121" s="85"/>
      <c r="JEC1121" s="85"/>
      <c r="JED1121" s="85"/>
      <c r="JEE1121" s="85"/>
      <c r="JEF1121" s="85"/>
      <c r="JEG1121" s="85"/>
      <c r="JEH1121" s="85"/>
      <c r="JEI1121" s="85"/>
      <c r="JEJ1121" s="85"/>
      <c r="JEK1121" s="85"/>
      <c r="JEL1121" s="85"/>
      <c r="JEM1121" s="85"/>
      <c r="JEN1121" s="85"/>
      <c r="JEO1121" s="85"/>
      <c r="JEP1121" s="85"/>
      <c r="JEQ1121" s="85"/>
      <c r="JER1121" s="85"/>
      <c r="JES1121" s="85"/>
      <c r="JET1121" s="85"/>
      <c r="JEU1121" s="85"/>
      <c r="JEV1121" s="85"/>
      <c r="JEW1121" s="85"/>
      <c r="JEX1121" s="85"/>
      <c r="JEY1121" s="85"/>
      <c r="JEZ1121" s="85"/>
      <c r="JFA1121" s="85"/>
      <c r="JFB1121" s="85"/>
      <c r="JFC1121" s="85"/>
      <c r="JFD1121" s="85"/>
      <c r="JFE1121" s="85"/>
      <c r="JFF1121" s="85"/>
      <c r="JFG1121" s="85"/>
      <c r="JFH1121" s="85"/>
      <c r="JFI1121" s="85"/>
      <c r="JFJ1121" s="85"/>
      <c r="JFK1121" s="85"/>
      <c r="JFL1121" s="85"/>
      <c r="JFM1121" s="85"/>
      <c r="JFN1121" s="85"/>
      <c r="JFO1121" s="85"/>
      <c r="JFP1121" s="85"/>
      <c r="JFQ1121" s="85"/>
      <c r="JFR1121" s="85"/>
      <c r="JFS1121" s="85"/>
      <c r="JFT1121" s="85"/>
      <c r="JFU1121" s="85"/>
      <c r="JFV1121" s="85"/>
      <c r="JFW1121" s="85"/>
      <c r="JFX1121" s="85"/>
      <c r="JFY1121" s="85"/>
      <c r="JFZ1121" s="85"/>
      <c r="JGA1121" s="85"/>
      <c r="JGB1121" s="85"/>
      <c r="JGC1121" s="85"/>
      <c r="JGD1121" s="85"/>
      <c r="JGE1121" s="85"/>
      <c r="JGF1121" s="85"/>
      <c r="JGG1121" s="85"/>
      <c r="JGH1121" s="85"/>
      <c r="JGI1121" s="85"/>
      <c r="JGJ1121" s="85"/>
      <c r="JGK1121" s="85"/>
      <c r="JGL1121" s="85"/>
      <c r="JGM1121" s="85"/>
      <c r="JGN1121" s="85"/>
      <c r="JGO1121" s="85"/>
      <c r="JGP1121" s="85"/>
      <c r="JGQ1121" s="85"/>
      <c r="JGR1121" s="85"/>
      <c r="JGS1121" s="85"/>
      <c r="JGT1121" s="85"/>
      <c r="JGU1121" s="85"/>
      <c r="JGV1121" s="85"/>
      <c r="JGW1121" s="85"/>
      <c r="JGX1121" s="85"/>
      <c r="JGY1121" s="85"/>
      <c r="JGZ1121" s="85"/>
      <c r="JHA1121" s="85"/>
      <c r="JHB1121" s="85"/>
      <c r="JHC1121" s="85"/>
      <c r="JHD1121" s="85"/>
      <c r="JHE1121" s="85"/>
      <c r="JHF1121" s="85"/>
      <c r="JHG1121" s="85"/>
      <c r="JHH1121" s="85"/>
      <c r="JHI1121" s="85"/>
      <c r="JHJ1121" s="85"/>
      <c r="JHK1121" s="85"/>
      <c r="JHL1121" s="85"/>
      <c r="JHM1121" s="85"/>
      <c r="JHN1121" s="85"/>
      <c r="JHO1121" s="85"/>
      <c r="JHP1121" s="85"/>
      <c r="JHQ1121" s="85"/>
      <c r="JHR1121" s="85"/>
      <c r="JHS1121" s="85"/>
      <c r="JHT1121" s="85"/>
      <c r="JHU1121" s="85"/>
      <c r="JHV1121" s="85"/>
      <c r="JHW1121" s="85"/>
      <c r="JHX1121" s="85"/>
      <c r="JHY1121" s="85"/>
      <c r="JHZ1121" s="85"/>
      <c r="JIA1121" s="85"/>
      <c r="JIB1121" s="85"/>
      <c r="JIC1121" s="85"/>
      <c r="JID1121" s="85"/>
      <c r="JIE1121" s="85"/>
      <c r="JIF1121" s="85"/>
      <c r="JIG1121" s="85"/>
      <c r="JIH1121" s="85"/>
      <c r="JII1121" s="85"/>
      <c r="JIJ1121" s="85"/>
      <c r="JIK1121" s="85"/>
      <c r="JIL1121" s="85"/>
      <c r="JIM1121" s="85"/>
      <c r="JIN1121" s="85"/>
      <c r="JIO1121" s="85"/>
      <c r="JIP1121" s="85"/>
      <c r="JIQ1121" s="85"/>
      <c r="JIR1121" s="85"/>
      <c r="JIS1121" s="85"/>
      <c r="JIT1121" s="85"/>
      <c r="JIU1121" s="85"/>
      <c r="JIV1121" s="85"/>
      <c r="JIW1121" s="85"/>
      <c r="JIX1121" s="85"/>
      <c r="JIY1121" s="85"/>
      <c r="JIZ1121" s="85"/>
      <c r="JJA1121" s="85"/>
      <c r="JJB1121" s="85"/>
      <c r="JJC1121" s="85"/>
      <c r="JJD1121" s="85"/>
      <c r="JJE1121" s="85"/>
      <c r="JJF1121" s="85"/>
      <c r="JJG1121" s="85"/>
      <c r="JJH1121" s="85"/>
      <c r="JJI1121" s="85"/>
      <c r="JJJ1121" s="85"/>
      <c r="JJK1121" s="85"/>
      <c r="JJL1121" s="85"/>
      <c r="JJM1121" s="85"/>
      <c r="JJN1121" s="85"/>
      <c r="JJO1121" s="85"/>
      <c r="JJP1121" s="85"/>
      <c r="JJQ1121" s="85"/>
      <c r="JJR1121" s="85"/>
      <c r="JJS1121" s="85"/>
      <c r="JJT1121" s="85"/>
      <c r="JJU1121" s="85"/>
      <c r="JJV1121" s="85"/>
      <c r="JJW1121" s="85"/>
      <c r="JJX1121" s="85"/>
      <c r="JJY1121" s="85"/>
      <c r="JJZ1121" s="85"/>
      <c r="JKA1121" s="85"/>
      <c r="JKB1121" s="85"/>
      <c r="JKC1121" s="85"/>
      <c r="JKD1121" s="85"/>
      <c r="JKE1121" s="85"/>
      <c r="JKF1121" s="85"/>
      <c r="JKG1121" s="85"/>
      <c r="JKH1121" s="85"/>
      <c r="JKI1121" s="85"/>
      <c r="JKJ1121" s="85"/>
      <c r="JKK1121" s="85"/>
      <c r="JKL1121" s="85"/>
      <c r="JKM1121" s="85"/>
      <c r="JKN1121" s="85"/>
      <c r="JKO1121" s="85"/>
      <c r="JKP1121" s="85"/>
      <c r="JKQ1121" s="85"/>
      <c r="JKR1121" s="85"/>
      <c r="JKS1121" s="85"/>
      <c r="JKT1121" s="85"/>
      <c r="JKU1121" s="85"/>
      <c r="JKV1121" s="85"/>
      <c r="JKW1121" s="85"/>
      <c r="JKX1121" s="85"/>
      <c r="JKY1121" s="85"/>
      <c r="JKZ1121" s="85"/>
      <c r="JLA1121" s="85"/>
      <c r="JLB1121" s="85"/>
      <c r="JLC1121" s="85"/>
      <c r="JLD1121" s="85"/>
      <c r="JLE1121" s="85"/>
      <c r="JLF1121" s="85"/>
      <c r="JLG1121" s="85"/>
      <c r="JLH1121" s="85"/>
      <c r="JLI1121" s="85"/>
      <c r="JLJ1121" s="85"/>
      <c r="JLK1121" s="85"/>
      <c r="JLL1121" s="85"/>
      <c r="JLM1121" s="85"/>
      <c r="JLN1121" s="85"/>
      <c r="JLO1121" s="85"/>
      <c r="JLP1121" s="85"/>
      <c r="JLQ1121" s="85"/>
      <c r="JLR1121" s="85"/>
      <c r="JLS1121" s="85"/>
      <c r="JLT1121" s="85"/>
      <c r="JLU1121" s="85"/>
      <c r="JLV1121" s="85"/>
      <c r="JLW1121" s="85"/>
      <c r="JLX1121" s="85"/>
      <c r="JLY1121" s="85"/>
      <c r="JLZ1121" s="85"/>
      <c r="JMA1121" s="85"/>
      <c r="JMB1121" s="85"/>
      <c r="JMC1121" s="85"/>
      <c r="JMD1121" s="85"/>
      <c r="JME1121" s="85"/>
      <c r="JMF1121" s="85"/>
      <c r="JMG1121" s="85"/>
      <c r="JMH1121" s="85"/>
      <c r="JMI1121" s="85"/>
      <c r="JMJ1121" s="85"/>
      <c r="JMK1121" s="85"/>
      <c r="JML1121" s="85"/>
      <c r="JMM1121" s="85"/>
      <c r="JMN1121" s="85"/>
      <c r="JMO1121" s="85"/>
      <c r="JMP1121" s="85"/>
      <c r="JMQ1121" s="85"/>
      <c r="JMR1121" s="85"/>
      <c r="JMS1121" s="85"/>
      <c r="JMT1121" s="85"/>
      <c r="JMU1121" s="85"/>
      <c r="JMV1121" s="85"/>
      <c r="JMW1121" s="85"/>
      <c r="JMX1121" s="85"/>
      <c r="JMY1121" s="85"/>
      <c r="JMZ1121" s="85"/>
      <c r="JNA1121" s="85"/>
      <c r="JNB1121" s="85"/>
      <c r="JNC1121" s="85"/>
      <c r="JND1121" s="85"/>
      <c r="JNE1121" s="85"/>
      <c r="JNF1121" s="85"/>
      <c r="JNG1121" s="85"/>
      <c r="JNH1121" s="85"/>
      <c r="JNI1121" s="85"/>
      <c r="JNJ1121" s="85"/>
      <c r="JNK1121" s="85"/>
      <c r="JNL1121" s="85"/>
      <c r="JNM1121" s="85"/>
      <c r="JNN1121" s="85"/>
      <c r="JNO1121" s="85"/>
      <c r="JNP1121" s="85"/>
      <c r="JNQ1121" s="85"/>
      <c r="JNR1121" s="85"/>
      <c r="JNS1121" s="85"/>
      <c r="JNT1121" s="85"/>
      <c r="JNU1121" s="85"/>
      <c r="JNV1121" s="85"/>
      <c r="JNW1121" s="85"/>
      <c r="JNX1121" s="85"/>
      <c r="JNY1121" s="85"/>
      <c r="JNZ1121" s="85"/>
      <c r="JOA1121" s="85"/>
      <c r="JOB1121" s="85"/>
      <c r="JOC1121" s="85"/>
      <c r="JOD1121" s="85"/>
      <c r="JOE1121" s="85"/>
      <c r="JOF1121" s="85"/>
      <c r="JOG1121" s="85"/>
      <c r="JOH1121" s="85"/>
      <c r="JOI1121" s="85"/>
      <c r="JOJ1121" s="85"/>
      <c r="JOK1121" s="85"/>
      <c r="JOL1121" s="85"/>
      <c r="JOM1121" s="85"/>
      <c r="JON1121" s="85"/>
      <c r="JOO1121" s="85"/>
      <c r="JOP1121" s="85"/>
      <c r="JOQ1121" s="85"/>
      <c r="JOR1121" s="85"/>
      <c r="JOS1121" s="85"/>
      <c r="JOT1121" s="85"/>
      <c r="JOU1121" s="85"/>
      <c r="JOV1121" s="85"/>
      <c r="JOW1121" s="85"/>
      <c r="JOX1121" s="85"/>
      <c r="JOY1121" s="85"/>
      <c r="JOZ1121" s="85"/>
      <c r="JPA1121" s="85"/>
      <c r="JPB1121" s="85"/>
      <c r="JPC1121" s="85"/>
      <c r="JPD1121" s="85"/>
      <c r="JPE1121" s="85"/>
      <c r="JPF1121" s="85"/>
      <c r="JPG1121" s="85"/>
      <c r="JPH1121" s="85"/>
      <c r="JPI1121" s="85"/>
      <c r="JPJ1121" s="85"/>
      <c r="JPK1121" s="85"/>
      <c r="JPL1121" s="85"/>
      <c r="JPM1121" s="85"/>
      <c r="JPN1121" s="85"/>
      <c r="JPO1121" s="85"/>
      <c r="JPP1121" s="85"/>
      <c r="JPQ1121" s="85"/>
      <c r="JPR1121" s="85"/>
      <c r="JPS1121" s="85"/>
      <c r="JPT1121" s="85"/>
      <c r="JPU1121" s="85"/>
      <c r="JPV1121" s="85"/>
      <c r="JPW1121" s="85"/>
      <c r="JPX1121" s="85"/>
      <c r="JPY1121" s="85"/>
      <c r="JPZ1121" s="85"/>
      <c r="JQA1121" s="85"/>
      <c r="JQB1121" s="85"/>
      <c r="JQC1121" s="85"/>
      <c r="JQD1121" s="85"/>
      <c r="JQE1121" s="85"/>
      <c r="JQF1121" s="85"/>
      <c r="JQG1121" s="85"/>
      <c r="JQH1121" s="85"/>
      <c r="JQI1121" s="85"/>
      <c r="JQJ1121" s="85"/>
      <c r="JQK1121" s="85"/>
      <c r="JQL1121" s="85"/>
      <c r="JQM1121" s="85"/>
      <c r="JQN1121" s="85"/>
      <c r="JQO1121" s="85"/>
      <c r="JQP1121" s="85"/>
      <c r="JQQ1121" s="85"/>
      <c r="JQR1121" s="85"/>
      <c r="JQS1121" s="85"/>
      <c r="JQT1121" s="85"/>
      <c r="JQU1121" s="85"/>
      <c r="JQV1121" s="85"/>
      <c r="JQW1121" s="85"/>
      <c r="JQX1121" s="85"/>
      <c r="JQY1121" s="85"/>
      <c r="JQZ1121" s="85"/>
      <c r="JRA1121" s="85"/>
      <c r="JRB1121" s="85"/>
      <c r="JRC1121" s="85"/>
      <c r="JRD1121" s="85"/>
      <c r="JRE1121" s="85"/>
      <c r="JRF1121" s="85"/>
      <c r="JRG1121" s="85"/>
      <c r="JRH1121" s="85"/>
      <c r="JRI1121" s="85"/>
      <c r="JRJ1121" s="85"/>
      <c r="JRK1121" s="85"/>
      <c r="JRL1121" s="85"/>
      <c r="JRM1121" s="85"/>
      <c r="JRN1121" s="85"/>
      <c r="JRO1121" s="85"/>
      <c r="JRP1121" s="85"/>
      <c r="JRQ1121" s="85"/>
      <c r="JRR1121" s="85"/>
      <c r="JRS1121" s="85"/>
      <c r="JRT1121" s="85"/>
      <c r="JRU1121" s="85"/>
      <c r="JRV1121" s="85"/>
      <c r="JRW1121" s="85"/>
      <c r="JRX1121" s="85"/>
      <c r="JRY1121" s="85"/>
      <c r="JRZ1121" s="85"/>
      <c r="JSA1121" s="85"/>
      <c r="JSB1121" s="85"/>
      <c r="JSC1121" s="85"/>
      <c r="JSD1121" s="85"/>
      <c r="JSE1121" s="85"/>
      <c r="JSF1121" s="85"/>
      <c r="JSG1121" s="85"/>
      <c r="JSH1121" s="85"/>
      <c r="JSI1121" s="85"/>
      <c r="JSJ1121" s="85"/>
      <c r="JSK1121" s="85"/>
      <c r="JSL1121" s="85"/>
      <c r="JSM1121" s="85"/>
      <c r="JSN1121" s="85"/>
      <c r="JSO1121" s="85"/>
      <c r="JSP1121" s="85"/>
      <c r="JSQ1121" s="85"/>
      <c r="JSR1121" s="85"/>
      <c r="JSS1121" s="85"/>
      <c r="JST1121" s="85"/>
      <c r="JSU1121" s="85"/>
      <c r="JSV1121" s="85"/>
      <c r="JSW1121" s="85"/>
      <c r="JSX1121" s="85"/>
      <c r="JSY1121" s="85"/>
      <c r="JSZ1121" s="85"/>
      <c r="JTA1121" s="85"/>
      <c r="JTB1121" s="85"/>
      <c r="JTC1121" s="85"/>
      <c r="JTD1121" s="85"/>
      <c r="JTE1121" s="85"/>
      <c r="JTF1121" s="85"/>
      <c r="JTG1121" s="85"/>
      <c r="JTH1121" s="85"/>
      <c r="JTI1121" s="85"/>
      <c r="JTJ1121" s="85"/>
      <c r="JTK1121" s="85"/>
      <c r="JTL1121" s="85"/>
      <c r="JTM1121" s="85"/>
      <c r="JTN1121" s="85"/>
      <c r="JTO1121" s="85"/>
      <c r="JTP1121" s="85"/>
      <c r="JTQ1121" s="85"/>
      <c r="JTR1121" s="85"/>
      <c r="JTS1121" s="85"/>
      <c r="JTT1121" s="85"/>
      <c r="JTU1121" s="85"/>
      <c r="JTV1121" s="85"/>
      <c r="JTW1121" s="85"/>
      <c r="JTX1121" s="85"/>
      <c r="JTY1121" s="85"/>
      <c r="JTZ1121" s="85"/>
      <c r="JUA1121" s="85"/>
      <c r="JUB1121" s="85"/>
      <c r="JUC1121" s="85"/>
      <c r="JUD1121" s="85"/>
      <c r="JUE1121" s="85"/>
      <c r="JUF1121" s="85"/>
      <c r="JUG1121" s="85"/>
      <c r="JUH1121" s="85"/>
      <c r="JUI1121" s="85"/>
      <c r="JUJ1121" s="85"/>
      <c r="JUK1121" s="85"/>
      <c r="JUL1121" s="85"/>
      <c r="JUM1121" s="85"/>
      <c r="JUN1121" s="85"/>
      <c r="JUO1121" s="85"/>
      <c r="JUP1121" s="85"/>
      <c r="JUQ1121" s="85"/>
      <c r="JUR1121" s="85"/>
      <c r="JUS1121" s="85"/>
      <c r="JUT1121" s="85"/>
      <c r="JUU1121" s="85"/>
      <c r="JUV1121" s="85"/>
      <c r="JUW1121" s="85"/>
      <c r="JUX1121" s="85"/>
      <c r="JUY1121" s="85"/>
      <c r="JUZ1121" s="85"/>
      <c r="JVA1121" s="85"/>
      <c r="JVB1121" s="85"/>
      <c r="JVC1121" s="85"/>
      <c r="JVD1121" s="85"/>
      <c r="JVE1121" s="85"/>
      <c r="JVF1121" s="85"/>
      <c r="JVG1121" s="85"/>
      <c r="JVH1121" s="85"/>
      <c r="JVI1121" s="85"/>
      <c r="JVJ1121" s="85"/>
      <c r="JVK1121" s="85"/>
      <c r="JVL1121" s="85"/>
      <c r="JVM1121" s="85"/>
      <c r="JVN1121" s="85"/>
      <c r="JVO1121" s="85"/>
      <c r="JVP1121" s="85"/>
      <c r="JVQ1121" s="85"/>
      <c r="JVR1121" s="85"/>
      <c r="JVS1121" s="85"/>
      <c r="JVT1121" s="85"/>
      <c r="JVU1121" s="85"/>
      <c r="JVV1121" s="85"/>
      <c r="JVW1121" s="85"/>
      <c r="JVX1121" s="85"/>
      <c r="JVY1121" s="85"/>
      <c r="JVZ1121" s="85"/>
      <c r="JWA1121" s="85"/>
      <c r="JWB1121" s="85"/>
      <c r="JWC1121" s="85"/>
      <c r="JWD1121" s="85"/>
      <c r="JWE1121" s="85"/>
      <c r="JWF1121" s="85"/>
      <c r="JWG1121" s="85"/>
      <c r="JWH1121" s="85"/>
      <c r="JWI1121" s="85"/>
      <c r="JWJ1121" s="85"/>
      <c r="JWK1121" s="85"/>
      <c r="JWL1121" s="85"/>
      <c r="JWM1121" s="85"/>
      <c r="JWN1121" s="85"/>
      <c r="JWO1121" s="85"/>
      <c r="JWP1121" s="85"/>
      <c r="JWQ1121" s="85"/>
      <c r="JWR1121" s="85"/>
      <c r="JWS1121" s="85"/>
      <c r="JWT1121" s="85"/>
      <c r="JWU1121" s="85"/>
      <c r="JWV1121" s="85"/>
      <c r="JWW1121" s="85"/>
      <c r="JWX1121" s="85"/>
      <c r="JWY1121" s="85"/>
      <c r="JWZ1121" s="85"/>
      <c r="JXA1121" s="85"/>
      <c r="JXB1121" s="85"/>
      <c r="JXC1121" s="85"/>
      <c r="JXD1121" s="85"/>
      <c r="JXE1121" s="85"/>
      <c r="JXF1121" s="85"/>
      <c r="JXG1121" s="85"/>
      <c r="JXH1121" s="85"/>
      <c r="JXI1121" s="85"/>
      <c r="JXJ1121" s="85"/>
      <c r="JXK1121" s="85"/>
      <c r="JXL1121" s="85"/>
      <c r="JXM1121" s="85"/>
      <c r="JXN1121" s="85"/>
      <c r="JXO1121" s="85"/>
      <c r="JXP1121" s="85"/>
      <c r="JXQ1121" s="85"/>
      <c r="JXR1121" s="85"/>
      <c r="JXS1121" s="85"/>
      <c r="JXT1121" s="85"/>
      <c r="JXU1121" s="85"/>
      <c r="JXV1121" s="85"/>
      <c r="JXW1121" s="85"/>
      <c r="JXX1121" s="85"/>
      <c r="JXY1121" s="85"/>
      <c r="JXZ1121" s="85"/>
      <c r="JYA1121" s="85"/>
      <c r="JYB1121" s="85"/>
      <c r="JYC1121" s="85"/>
      <c r="JYD1121" s="85"/>
      <c r="JYE1121" s="85"/>
      <c r="JYF1121" s="85"/>
      <c r="JYG1121" s="85"/>
      <c r="JYH1121" s="85"/>
      <c r="JYI1121" s="85"/>
      <c r="JYJ1121" s="85"/>
      <c r="JYK1121" s="85"/>
      <c r="JYL1121" s="85"/>
      <c r="JYM1121" s="85"/>
      <c r="JYN1121" s="85"/>
      <c r="JYO1121" s="85"/>
      <c r="JYP1121" s="85"/>
      <c r="JYQ1121" s="85"/>
      <c r="JYR1121" s="85"/>
      <c r="JYS1121" s="85"/>
      <c r="JYT1121" s="85"/>
      <c r="JYU1121" s="85"/>
      <c r="JYV1121" s="85"/>
      <c r="JYW1121" s="85"/>
      <c r="JYX1121" s="85"/>
      <c r="JYY1121" s="85"/>
      <c r="JYZ1121" s="85"/>
      <c r="JZA1121" s="85"/>
      <c r="JZB1121" s="85"/>
      <c r="JZC1121" s="85"/>
      <c r="JZD1121" s="85"/>
      <c r="JZE1121" s="85"/>
      <c r="JZF1121" s="85"/>
      <c r="JZG1121" s="85"/>
      <c r="JZH1121" s="85"/>
      <c r="JZI1121" s="85"/>
      <c r="JZJ1121" s="85"/>
      <c r="JZK1121" s="85"/>
      <c r="JZL1121" s="85"/>
      <c r="JZM1121" s="85"/>
      <c r="JZN1121" s="85"/>
      <c r="JZO1121" s="85"/>
      <c r="JZP1121" s="85"/>
      <c r="JZQ1121" s="85"/>
      <c r="JZR1121" s="85"/>
      <c r="JZS1121" s="85"/>
      <c r="JZT1121" s="85"/>
      <c r="JZU1121" s="85"/>
      <c r="JZV1121" s="85"/>
      <c r="JZW1121" s="85"/>
      <c r="JZX1121" s="85"/>
      <c r="JZY1121" s="85"/>
      <c r="JZZ1121" s="85"/>
      <c r="KAA1121" s="85"/>
      <c r="KAB1121" s="85"/>
      <c r="KAC1121" s="85"/>
      <c r="KAD1121" s="85"/>
      <c r="KAE1121" s="85"/>
      <c r="KAF1121" s="85"/>
      <c r="KAG1121" s="85"/>
      <c r="KAH1121" s="85"/>
      <c r="KAI1121" s="85"/>
      <c r="KAJ1121" s="85"/>
      <c r="KAK1121" s="85"/>
      <c r="KAL1121" s="85"/>
      <c r="KAM1121" s="85"/>
      <c r="KAN1121" s="85"/>
      <c r="KAO1121" s="85"/>
      <c r="KAP1121" s="85"/>
      <c r="KAQ1121" s="85"/>
      <c r="KAR1121" s="85"/>
      <c r="KAS1121" s="85"/>
      <c r="KAT1121" s="85"/>
      <c r="KAU1121" s="85"/>
      <c r="KAV1121" s="85"/>
      <c r="KAW1121" s="85"/>
      <c r="KAX1121" s="85"/>
      <c r="KAY1121" s="85"/>
      <c r="KAZ1121" s="85"/>
      <c r="KBA1121" s="85"/>
      <c r="KBB1121" s="85"/>
      <c r="KBC1121" s="85"/>
      <c r="KBD1121" s="85"/>
      <c r="KBE1121" s="85"/>
      <c r="KBF1121" s="85"/>
      <c r="KBG1121" s="85"/>
      <c r="KBH1121" s="85"/>
      <c r="KBI1121" s="85"/>
      <c r="KBJ1121" s="85"/>
      <c r="KBK1121" s="85"/>
      <c r="KBL1121" s="85"/>
      <c r="KBM1121" s="85"/>
      <c r="KBN1121" s="85"/>
      <c r="KBO1121" s="85"/>
      <c r="KBP1121" s="85"/>
      <c r="KBQ1121" s="85"/>
      <c r="KBR1121" s="85"/>
      <c r="KBS1121" s="85"/>
      <c r="KBT1121" s="85"/>
      <c r="KBU1121" s="85"/>
      <c r="KBV1121" s="85"/>
      <c r="KBW1121" s="85"/>
      <c r="KBX1121" s="85"/>
      <c r="KBY1121" s="85"/>
      <c r="KBZ1121" s="85"/>
      <c r="KCA1121" s="85"/>
      <c r="KCB1121" s="85"/>
      <c r="KCC1121" s="85"/>
      <c r="KCD1121" s="85"/>
      <c r="KCE1121" s="85"/>
      <c r="KCF1121" s="85"/>
      <c r="KCG1121" s="85"/>
      <c r="KCH1121" s="85"/>
      <c r="KCI1121" s="85"/>
      <c r="KCJ1121" s="85"/>
      <c r="KCK1121" s="85"/>
      <c r="KCL1121" s="85"/>
      <c r="KCM1121" s="85"/>
      <c r="KCN1121" s="85"/>
      <c r="KCO1121" s="85"/>
      <c r="KCP1121" s="85"/>
      <c r="KCQ1121" s="85"/>
      <c r="KCR1121" s="85"/>
      <c r="KCS1121" s="85"/>
      <c r="KCT1121" s="85"/>
      <c r="KCU1121" s="85"/>
      <c r="KCV1121" s="85"/>
      <c r="KCW1121" s="85"/>
      <c r="KCX1121" s="85"/>
      <c r="KCY1121" s="85"/>
      <c r="KCZ1121" s="85"/>
      <c r="KDA1121" s="85"/>
      <c r="KDB1121" s="85"/>
      <c r="KDC1121" s="85"/>
      <c r="KDD1121" s="85"/>
      <c r="KDE1121" s="85"/>
      <c r="KDF1121" s="85"/>
      <c r="KDG1121" s="85"/>
      <c r="KDH1121" s="85"/>
      <c r="KDI1121" s="85"/>
      <c r="KDJ1121" s="85"/>
      <c r="KDK1121" s="85"/>
      <c r="KDL1121" s="85"/>
      <c r="KDM1121" s="85"/>
      <c r="KDN1121" s="85"/>
      <c r="KDO1121" s="85"/>
      <c r="KDP1121" s="85"/>
      <c r="KDQ1121" s="85"/>
      <c r="KDR1121" s="85"/>
      <c r="KDS1121" s="85"/>
      <c r="KDT1121" s="85"/>
      <c r="KDU1121" s="85"/>
      <c r="KDV1121" s="85"/>
      <c r="KDW1121" s="85"/>
      <c r="KDX1121" s="85"/>
      <c r="KDY1121" s="85"/>
      <c r="KDZ1121" s="85"/>
      <c r="KEA1121" s="85"/>
      <c r="KEB1121" s="85"/>
      <c r="KEC1121" s="85"/>
      <c r="KED1121" s="85"/>
      <c r="KEE1121" s="85"/>
      <c r="KEF1121" s="85"/>
      <c r="KEG1121" s="85"/>
      <c r="KEH1121" s="85"/>
      <c r="KEI1121" s="85"/>
      <c r="KEJ1121" s="85"/>
      <c r="KEK1121" s="85"/>
      <c r="KEL1121" s="85"/>
      <c r="KEM1121" s="85"/>
      <c r="KEN1121" s="85"/>
      <c r="KEO1121" s="85"/>
      <c r="KEP1121" s="85"/>
      <c r="KEQ1121" s="85"/>
      <c r="KER1121" s="85"/>
      <c r="KES1121" s="85"/>
      <c r="KET1121" s="85"/>
      <c r="KEU1121" s="85"/>
      <c r="KEV1121" s="85"/>
      <c r="KEW1121" s="85"/>
      <c r="KEX1121" s="85"/>
      <c r="KEY1121" s="85"/>
      <c r="KEZ1121" s="85"/>
      <c r="KFA1121" s="85"/>
      <c r="KFB1121" s="85"/>
      <c r="KFC1121" s="85"/>
      <c r="KFD1121" s="85"/>
      <c r="KFE1121" s="85"/>
      <c r="KFF1121" s="85"/>
      <c r="KFG1121" s="85"/>
      <c r="KFH1121" s="85"/>
      <c r="KFI1121" s="85"/>
      <c r="KFJ1121" s="85"/>
      <c r="KFK1121" s="85"/>
      <c r="KFL1121" s="85"/>
      <c r="KFM1121" s="85"/>
      <c r="KFN1121" s="85"/>
      <c r="KFO1121" s="85"/>
      <c r="KFP1121" s="85"/>
      <c r="KFQ1121" s="85"/>
      <c r="KFR1121" s="85"/>
      <c r="KFS1121" s="85"/>
      <c r="KFT1121" s="85"/>
      <c r="KFU1121" s="85"/>
      <c r="KFV1121" s="85"/>
      <c r="KFW1121" s="85"/>
      <c r="KFX1121" s="85"/>
      <c r="KFY1121" s="85"/>
      <c r="KFZ1121" s="85"/>
      <c r="KGA1121" s="85"/>
      <c r="KGB1121" s="85"/>
      <c r="KGC1121" s="85"/>
      <c r="KGD1121" s="85"/>
      <c r="KGE1121" s="85"/>
      <c r="KGF1121" s="85"/>
      <c r="KGG1121" s="85"/>
      <c r="KGH1121" s="85"/>
      <c r="KGI1121" s="85"/>
      <c r="KGJ1121" s="85"/>
      <c r="KGK1121" s="85"/>
      <c r="KGL1121" s="85"/>
      <c r="KGM1121" s="85"/>
      <c r="KGN1121" s="85"/>
      <c r="KGO1121" s="85"/>
      <c r="KGP1121" s="85"/>
      <c r="KGQ1121" s="85"/>
      <c r="KGR1121" s="85"/>
      <c r="KGS1121" s="85"/>
      <c r="KGT1121" s="85"/>
      <c r="KGU1121" s="85"/>
      <c r="KGV1121" s="85"/>
      <c r="KGW1121" s="85"/>
      <c r="KGX1121" s="85"/>
      <c r="KGY1121" s="85"/>
      <c r="KGZ1121" s="85"/>
      <c r="KHA1121" s="85"/>
      <c r="KHB1121" s="85"/>
      <c r="KHC1121" s="85"/>
      <c r="KHD1121" s="85"/>
      <c r="KHE1121" s="85"/>
      <c r="KHF1121" s="85"/>
      <c r="KHG1121" s="85"/>
      <c r="KHH1121" s="85"/>
      <c r="KHI1121" s="85"/>
      <c r="KHJ1121" s="85"/>
      <c r="KHK1121" s="85"/>
      <c r="KHL1121" s="85"/>
      <c r="KHM1121" s="85"/>
      <c r="KHN1121" s="85"/>
      <c r="KHO1121" s="85"/>
      <c r="KHP1121" s="85"/>
      <c r="KHQ1121" s="85"/>
      <c r="KHR1121" s="85"/>
      <c r="KHS1121" s="85"/>
      <c r="KHT1121" s="85"/>
      <c r="KHU1121" s="85"/>
      <c r="KHV1121" s="85"/>
      <c r="KHW1121" s="85"/>
      <c r="KHX1121" s="85"/>
      <c r="KHY1121" s="85"/>
      <c r="KHZ1121" s="85"/>
      <c r="KIA1121" s="85"/>
      <c r="KIB1121" s="85"/>
      <c r="KIC1121" s="85"/>
      <c r="KID1121" s="85"/>
      <c r="KIE1121" s="85"/>
      <c r="KIF1121" s="85"/>
      <c r="KIG1121" s="85"/>
      <c r="KIH1121" s="85"/>
      <c r="KII1121" s="85"/>
      <c r="KIJ1121" s="85"/>
      <c r="KIK1121" s="85"/>
      <c r="KIL1121" s="85"/>
      <c r="KIM1121" s="85"/>
      <c r="KIN1121" s="85"/>
      <c r="KIO1121" s="85"/>
      <c r="KIP1121" s="85"/>
      <c r="KIQ1121" s="85"/>
      <c r="KIR1121" s="85"/>
      <c r="KIS1121" s="85"/>
      <c r="KIT1121" s="85"/>
      <c r="KIU1121" s="85"/>
      <c r="KIV1121" s="85"/>
      <c r="KIW1121" s="85"/>
      <c r="KIX1121" s="85"/>
      <c r="KIY1121" s="85"/>
      <c r="KIZ1121" s="85"/>
      <c r="KJA1121" s="85"/>
      <c r="KJB1121" s="85"/>
      <c r="KJC1121" s="85"/>
      <c r="KJD1121" s="85"/>
      <c r="KJE1121" s="85"/>
      <c r="KJF1121" s="85"/>
      <c r="KJG1121" s="85"/>
      <c r="KJH1121" s="85"/>
      <c r="KJI1121" s="85"/>
      <c r="KJJ1121" s="85"/>
      <c r="KJK1121" s="85"/>
      <c r="KJL1121" s="85"/>
      <c r="KJM1121" s="85"/>
      <c r="KJN1121" s="85"/>
      <c r="KJO1121" s="85"/>
      <c r="KJP1121" s="85"/>
      <c r="KJQ1121" s="85"/>
      <c r="KJR1121" s="85"/>
      <c r="KJS1121" s="85"/>
      <c r="KJT1121" s="85"/>
      <c r="KJU1121" s="85"/>
      <c r="KJV1121" s="85"/>
      <c r="KJW1121" s="85"/>
      <c r="KJX1121" s="85"/>
      <c r="KJY1121" s="85"/>
      <c r="KJZ1121" s="85"/>
      <c r="KKA1121" s="85"/>
      <c r="KKB1121" s="85"/>
      <c r="KKC1121" s="85"/>
      <c r="KKD1121" s="85"/>
      <c r="KKE1121" s="85"/>
      <c r="KKF1121" s="85"/>
      <c r="KKG1121" s="85"/>
      <c r="KKH1121" s="85"/>
      <c r="KKI1121" s="85"/>
      <c r="KKJ1121" s="85"/>
      <c r="KKK1121" s="85"/>
      <c r="KKL1121" s="85"/>
      <c r="KKM1121" s="85"/>
      <c r="KKN1121" s="85"/>
      <c r="KKO1121" s="85"/>
      <c r="KKP1121" s="85"/>
      <c r="KKQ1121" s="85"/>
      <c r="KKR1121" s="85"/>
      <c r="KKS1121" s="85"/>
      <c r="KKT1121" s="85"/>
      <c r="KKU1121" s="85"/>
      <c r="KKV1121" s="85"/>
      <c r="KKW1121" s="85"/>
      <c r="KKX1121" s="85"/>
      <c r="KKY1121" s="85"/>
      <c r="KKZ1121" s="85"/>
      <c r="KLA1121" s="85"/>
      <c r="KLB1121" s="85"/>
      <c r="KLC1121" s="85"/>
      <c r="KLD1121" s="85"/>
      <c r="KLE1121" s="85"/>
      <c r="KLF1121" s="85"/>
      <c r="KLG1121" s="85"/>
      <c r="KLH1121" s="85"/>
      <c r="KLI1121" s="85"/>
      <c r="KLJ1121" s="85"/>
      <c r="KLK1121" s="85"/>
      <c r="KLL1121" s="85"/>
      <c r="KLM1121" s="85"/>
      <c r="KLN1121" s="85"/>
      <c r="KLO1121" s="85"/>
      <c r="KLP1121" s="85"/>
      <c r="KLQ1121" s="85"/>
      <c r="KLR1121" s="85"/>
      <c r="KLS1121" s="85"/>
      <c r="KLT1121" s="85"/>
      <c r="KLU1121" s="85"/>
      <c r="KLV1121" s="85"/>
      <c r="KLW1121" s="85"/>
      <c r="KLX1121" s="85"/>
      <c r="KLY1121" s="85"/>
      <c r="KLZ1121" s="85"/>
      <c r="KMA1121" s="85"/>
      <c r="KMB1121" s="85"/>
      <c r="KMC1121" s="85"/>
      <c r="KMD1121" s="85"/>
      <c r="KME1121" s="85"/>
      <c r="KMF1121" s="85"/>
      <c r="KMG1121" s="85"/>
      <c r="KMH1121" s="85"/>
      <c r="KMI1121" s="85"/>
      <c r="KMJ1121" s="85"/>
      <c r="KMK1121" s="85"/>
      <c r="KML1121" s="85"/>
      <c r="KMM1121" s="85"/>
      <c r="KMN1121" s="85"/>
      <c r="KMO1121" s="85"/>
      <c r="KMP1121" s="85"/>
      <c r="KMQ1121" s="85"/>
      <c r="KMR1121" s="85"/>
      <c r="KMS1121" s="85"/>
      <c r="KMT1121" s="85"/>
      <c r="KMU1121" s="85"/>
      <c r="KMV1121" s="85"/>
      <c r="KMW1121" s="85"/>
      <c r="KMX1121" s="85"/>
      <c r="KMY1121" s="85"/>
      <c r="KMZ1121" s="85"/>
      <c r="KNA1121" s="85"/>
      <c r="KNB1121" s="85"/>
      <c r="KNC1121" s="85"/>
      <c r="KND1121" s="85"/>
      <c r="KNE1121" s="85"/>
      <c r="KNF1121" s="85"/>
      <c r="KNG1121" s="85"/>
      <c r="KNH1121" s="85"/>
      <c r="KNI1121" s="85"/>
      <c r="KNJ1121" s="85"/>
      <c r="KNK1121" s="85"/>
      <c r="KNL1121" s="85"/>
      <c r="KNM1121" s="85"/>
      <c r="KNN1121" s="85"/>
      <c r="KNO1121" s="85"/>
      <c r="KNP1121" s="85"/>
      <c r="KNQ1121" s="85"/>
      <c r="KNR1121" s="85"/>
      <c r="KNS1121" s="85"/>
      <c r="KNT1121" s="85"/>
      <c r="KNU1121" s="85"/>
      <c r="KNV1121" s="85"/>
      <c r="KNW1121" s="85"/>
      <c r="KNX1121" s="85"/>
      <c r="KNY1121" s="85"/>
      <c r="KNZ1121" s="85"/>
      <c r="KOA1121" s="85"/>
      <c r="KOB1121" s="85"/>
      <c r="KOC1121" s="85"/>
      <c r="KOD1121" s="85"/>
      <c r="KOE1121" s="85"/>
      <c r="KOF1121" s="85"/>
      <c r="KOG1121" s="85"/>
      <c r="KOH1121" s="85"/>
      <c r="KOI1121" s="85"/>
      <c r="KOJ1121" s="85"/>
      <c r="KOK1121" s="85"/>
      <c r="KOL1121" s="85"/>
      <c r="KOM1121" s="85"/>
      <c r="KON1121" s="85"/>
      <c r="KOO1121" s="85"/>
      <c r="KOP1121" s="85"/>
      <c r="KOQ1121" s="85"/>
      <c r="KOR1121" s="85"/>
      <c r="KOS1121" s="85"/>
      <c r="KOT1121" s="85"/>
      <c r="KOU1121" s="85"/>
      <c r="KOV1121" s="85"/>
      <c r="KOW1121" s="85"/>
      <c r="KOX1121" s="85"/>
      <c r="KOY1121" s="85"/>
      <c r="KOZ1121" s="85"/>
      <c r="KPA1121" s="85"/>
      <c r="KPB1121" s="85"/>
      <c r="KPC1121" s="85"/>
      <c r="KPD1121" s="85"/>
      <c r="KPE1121" s="85"/>
      <c r="KPF1121" s="85"/>
      <c r="KPG1121" s="85"/>
      <c r="KPH1121" s="85"/>
      <c r="KPI1121" s="85"/>
      <c r="KPJ1121" s="85"/>
      <c r="KPK1121" s="85"/>
      <c r="KPL1121" s="85"/>
      <c r="KPM1121" s="85"/>
      <c r="KPN1121" s="85"/>
      <c r="KPO1121" s="85"/>
      <c r="KPP1121" s="85"/>
      <c r="KPQ1121" s="85"/>
      <c r="KPR1121" s="85"/>
      <c r="KPS1121" s="85"/>
      <c r="KPT1121" s="85"/>
      <c r="KPU1121" s="85"/>
      <c r="KPV1121" s="85"/>
      <c r="KPW1121" s="85"/>
      <c r="KPX1121" s="85"/>
      <c r="KPY1121" s="85"/>
      <c r="KPZ1121" s="85"/>
      <c r="KQA1121" s="85"/>
      <c r="KQB1121" s="85"/>
      <c r="KQC1121" s="85"/>
      <c r="KQD1121" s="85"/>
      <c r="KQE1121" s="85"/>
      <c r="KQF1121" s="85"/>
      <c r="KQG1121" s="85"/>
      <c r="KQH1121" s="85"/>
      <c r="KQI1121" s="85"/>
      <c r="KQJ1121" s="85"/>
      <c r="KQK1121" s="85"/>
      <c r="KQL1121" s="85"/>
      <c r="KQM1121" s="85"/>
      <c r="KQN1121" s="85"/>
      <c r="KQO1121" s="85"/>
      <c r="KQP1121" s="85"/>
      <c r="KQQ1121" s="85"/>
      <c r="KQR1121" s="85"/>
      <c r="KQS1121" s="85"/>
      <c r="KQT1121" s="85"/>
      <c r="KQU1121" s="85"/>
      <c r="KQV1121" s="85"/>
      <c r="KQW1121" s="85"/>
      <c r="KQX1121" s="85"/>
      <c r="KQY1121" s="85"/>
      <c r="KQZ1121" s="85"/>
      <c r="KRA1121" s="85"/>
      <c r="KRB1121" s="85"/>
      <c r="KRC1121" s="85"/>
      <c r="KRD1121" s="85"/>
      <c r="KRE1121" s="85"/>
      <c r="KRF1121" s="85"/>
      <c r="KRG1121" s="85"/>
      <c r="KRH1121" s="85"/>
      <c r="KRI1121" s="85"/>
      <c r="KRJ1121" s="85"/>
      <c r="KRK1121" s="85"/>
      <c r="KRL1121" s="85"/>
      <c r="KRM1121" s="85"/>
      <c r="KRN1121" s="85"/>
      <c r="KRO1121" s="85"/>
      <c r="KRP1121" s="85"/>
      <c r="KRQ1121" s="85"/>
      <c r="KRR1121" s="85"/>
      <c r="KRS1121" s="85"/>
      <c r="KRT1121" s="85"/>
      <c r="KRU1121" s="85"/>
      <c r="KRV1121" s="85"/>
      <c r="KRW1121" s="85"/>
      <c r="KRX1121" s="85"/>
      <c r="KRY1121" s="85"/>
      <c r="KRZ1121" s="85"/>
      <c r="KSA1121" s="85"/>
      <c r="KSB1121" s="85"/>
      <c r="KSC1121" s="85"/>
      <c r="KSD1121" s="85"/>
      <c r="KSE1121" s="85"/>
      <c r="KSF1121" s="85"/>
      <c r="KSG1121" s="85"/>
      <c r="KSH1121" s="85"/>
      <c r="KSI1121" s="85"/>
      <c r="KSJ1121" s="85"/>
      <c r="KSK1121" s="85"/>
      <c r="KSL1121" s="85"/>
      <c r="KSM1121" s="85"/>
      <c r="KSN1121" s="85"/>
      <c r="KSO1121" s="85"/>
      <c r="KSP1121" s="85"/>
      <c r="KSQ1121" s="85"/>
      <c r="KSR1121" s="85"/>
      <c r="KSS1121" s="85"/>
      <c r="KST1121" s="85"/>
      <c r="KSU1121" s="85"/>
      <c r="KSV1121" s="85"/>
      <c r="KSW1121" s="85"/>
      <c r="KSX1121" s="85"/>
      <c r="KSY1121" s="85"/>
      <c r="KSZ1121" s="85"/>
      <c r="KTA1121" s="85"/>
      <c r="KTB1121" s="85"/>
      <c r="KTC1121" s="85"/>
      <c r="KTD1121" s="85"/>
      <c r="KTE1121" s="85"/>
      <c r="KTF1121" s="85"/>
      <c r="KTG1121" s="85"/>
      <c r="KTH1121" s="85"/>
      <c r="KTI1121" s="85"/>
      <c r="KTJ1121" s="85"/>
      <c r="KTK1121" s="85"/>
      <c r="KTL1121" s="85"/>
      <c r="KTM1121" s="85"/>
      <c r="KTN1121" s="85"/>
      <c r="KTO1121" s="85"/>
      <c r="KTP1121" s="85"/>
      <c r="KTQ1121" s="85"/>
      <c r="KTR1121" s="85"/>
      <c r="KTS1121" s="85"/>
      <c r="KTT1121" s="85"/>
      <c r="KTU1121" s="85"/>
      <c r="KTV1121" s="85"/>
      <c r="KTW1121" s="85"/>
      <c r="KTX1121" s="85"/>
      <c r="KTY1121" s="85"/>
      <c r="KTZ1121" s="85"/>
      <c r="KUA1121" s="85"/>
      <c r="KUB1121" s="85"/>
      <c r="KUC1121" s="85"/>
      <c r="KUD1121" s="85"/>
      <c r="KUE1121" s="85"/>
      <c r="KUF1121" s="85"/>
      <c r="KUG1121" s="85"/>
      <c r="KUH1121" s="85"/>
      <c r="KUI1121" s="85"/>
      <c r="KUJ1121" s="85"/>
      <c r="KUK1121" s="85"/>
      <c r="KUL1121" s="85"/>
      <c r="KUM1121" s="85"/>
      <c r="KUN1121" s="85"/>
      <c r="KUO1121" s="85"/>
      <c r="KUP1121" s="85"/>
      <c r="KUQ1121" s="85"/>
      <c r="KUR1121" s="85"/>
      <c r="KUS1121" s="85"/>
      <c r="KUT1121" s="85"/>
      <c r="KUU1121" s="85"/>
      <c r="KUV1121" s="85"/>
      <c r="KUW1121" s="85"/>
      <c r="KUX1121" s="85"/>
      <c r="KUY1121" s="85"/>
      <c r="KUZ1121" s="85"/>
      <c r="KVA1121" s="85"/>
      <c r="KVB1121" s="85"/>
      <c r="KVC1121" s="85"/>
      <c r="KVD1121" s="85"/>
      <c r="KVE1121" s="85"/>
      <c r="KVF1121" s="85"/>
      <c r="KVG1121" s="85"/>
      <c r="KVH1121" s="85"/>
      <c r="KVI1121" s="85"/>
      <c r="KVJ1121" s="85"/>
      <c r="KVK1121" s="85"/>
      <c r="KVL1121" s="85"/>
      <c r="KVM1121" s="85"/>
      <c r="KVN1121" s="85"/>
      <c r="KVO1121" s="85"/>
      <c r="KVP1121" s="85"/>
      <c r="KVQ1121" s="85"/>
      <c r="KVR1121" s="85"/>
      <c r="KVS1121" s="85"/>
      <c r="KVT1121" s="85"/>
      <c r="KVU1121" s="85"/>
      <c r="KVV1121" s="85"/>
      <c r="KVW1121" s="85"/>
      <c r="KVX1121" s="85"/>
      <c r="KVY1121" s="85"/>
      <c r="KVZ1121" s="85"/>
      <c r="KWA1121" s="85"/>
      <c r="KWB1121" s="85"/>
      <c r="KWC1121" s="85"/>
      <c r="KWD1121" s="85"/>
      <c r="KWE1121" s="85"/>
      <c r="KWF1121" s="85"/>
      <c r="KWG1121" s="85"/>
      <c r="KWH1121" s="85"/>
      <c r="KWI1121" s="85"/>
      <c r="KWJ1121" s="85"/>
      <c r="KWK1121" s="85"/>
      <c r="KWL1121" s="85"/>
      <c r="KWM1121" s="85"/>
      <c r="KWN1121" s="85"/>
      <c r="KWO1121" s="85"/>
      <c r="KWP1121" s="85"/>
      <c r="KWQ1121" s="85"/>
      <c r="KWR1121" s="85"/>
      <c r="KWS1121" s="85"/>
      <c r="KWT1121" s="85"/>
      <c r="KWU1121" s="85"/>
      <c r="KWV1121" s="85"/>
      <c r="KWW1121" s="85"/>
      <c r="KWX1121" s="85"/>
      <c r="KWY1121" s="85"/>
      <c r="KWZ1121" s="85"/>
      <c r="KXA1121" s="85"/>
      <c r="KXB1121" s="85"/>
      <c r="KXC1121" s="85"/>
      <c r="KXD1121" s="85"/>
      <c r="KXE1121" s="85"/>
      <c r="KXF1121" s="85"/>
      <c r="KXG1121" s="85"/>
      <c r="KXH1121" s="85"/>
      <c r="KXI1121" s="85"/>
      <c r="KXJ1121" s="85"/>
      <c r="KXK1121" s="85"/>
      <c r="KXL1121" s="85"/>
      <c r="KXM1121" s="85"/>
      <c r="KXN1121" s="85"/>
      <c r="KXO1121" s="85"/>
      <c r="KXP1121" s="85"/>
      <c r="KXQ1121" s="85"/>
      <c r="KXR1121" s="85"/>
      <c r="KXS1121" s="85"/>
      <c r="KXT1121" s="85"/>
      <c r="KXU1121" s="85"/>
      <c r="KXV1121" s="85"/>
      <c r="KXW1121" s="85"/>
      <c r="KXX1121" s="85"/>
      <c r="KXY1121" s="85"/>
      <c r="KXZ1121" s="85"/>
      <c r="KYA1121" s="85"/>
      <c r="KYB1121" s="85"/>
      <c r="KYC1121" s="85"/>
      <c r="KYD1121" s="85"/>
      <c r="KYE1121" s="85"/>
      <c r="KYF1121" s="85"/>
      <c r="KYG1121" s="85"/>
      <c r="KYH1121" s="85"/>
      <c r="KYI1121" s="85"/>
      <c r="KYJ1121" s="85"/>
      <c r="KYK1121" s="85"/>
      <c r="KYL1121" s="85"/>
      <c r="KYM1121" s="85"/>
      <c r="KYN1121" s="85"/>
      <c r="KYO1121" s="85"/>
      <c r="KYP1121" s="85"/>
      <c r="KYQ1121" s="85"/>
      <c r="KYR1121" s="85"/>
      <c r="KYS1121" s="85"/>
      <c r="KYT1121" s="85"/>
      <c r="KYU1121" s="85"/>
      <c r="KYV1121" s="85"/>
      <c r="KYW1121" s="85"/>
      <c r="KYX1121" s="85"/>
      <c r="KYY1121" s="85"/>
      <c r="KYZ1121" s="85"/>
      <c r="KZA1121" s="85"/>
      <c r="KZB1121" s="85"/>
      <c r="KZC1121" s="85"/>
      <c r="KZD1121" s="85"/>
      <c r="KZE1121" s="85"/>
      <c r="KZF1121" s="85"/>
      <c r="KZG1121" s="85"/>
      <c r="KZH1121" s="85"/>
      <c r="KZI1121" s="85"/>
      <c r="KZJ1121" s="85"/>
      <c r="KZK1121" s="85"/>
      <c r="KZL1121" s="85"/>
      <c r="KZM1121" s="85"/>
      <c r="KZN1121" s="85"/>
      <c r="KZO1121" s="85"/>
      <c r="KZP1121" s="85"/>
      <c r="KZQ1121" s="85"/>
      <c r="KZR1121" s="85"/>
      <c r="KZS1121" s="85"/>
      <c r="KZT1121" s="85"/>
      <c r="KZU1121" s="85"/>
      <c r="KZV1121" s="85"/>
      <c r="KZW1121" s="85"/>
      <c r="KZX1121" s="85"/>
      <c r="KZY1121" s="85"/>
      <c r="KZZ1121" s="85"/>
      <c r="LAA1121" s="85"/>
      <c r="LAB1121" s="85"/>
      <c r="LAC1121" s="85"/>
      <c r="LAD1121" s="85"/>
      <c r="LAE1121" s="85"/>
      <c r="LAF1121" s="85"/>
      <c r="LAG1121" s="85"/>
      <c r="LAH1121" s="85"/>
      <c r="LAI1121" s="85"/>
      <c r="LAJ1121" s="85"/>
      <c r="LAK1121" s="85"/>
      <c r="LAL1121" s="85"/>
      <c r="LAM1121" s="85"/>
      <c r="LAN1121" s="85"/>
      <c r="LAO1121" s="85"/>
      <c r="LAP1121" s="85"/>
      <c r="LAQ1121" s="85"/>
      <c r="LAR1121" s="85"/>
      <c r="LAS1121" s="85"/>
      <c r="LAT1121" s="85"/>
      <c r="LAU1121" s="85"/>
      <c r="LAV1121" s="85"/>
      <c r="LAW1121" s="85"/>
      <c r="LAX1121" s="85"/>
      <c r="LAY1121" s="85"/>
      <c r="LAZ1121" s="85"/>
      <c r="LBA1121" s="85"/>
      <c r="LBB1121" s="85"/>
      <c r="LBC1121" s="85"/>
      <c r="LBD1121" s="85"/>
      <c r="LBE1121" s="85"/>
      <c r="LBF1121" s="85"/>
      <c r="LBG1121" s="85"/>
      <c r="LBH1121" s="85"/>
      <c r="LBI1121" s="85"/>
      <c r="LBJ1121" s="85"/>
      <c r="LBK1121" s="85"/>
      <c r="LBL1121" s="85"/>
      <c r="LBM1121" s="85"/>
      <c r="LBN1121" s="85"/>
      <c r="LBO1121" s="85"/>
      <c r="LBP1121" s="85"/>
      <c r="LBQ1121" s="85"/>
      <c r="LBR1121" s="85"/>
      <c r="LBS1121" s="85"/>
      <c r="LBT1121" s="85"/>
      <c r="LBU1121" s="85"/>
      <c r="LBV1121" s="85"/>
      <c r="LBW1121" s="85"/>
      <c r="LBX1121" s="85"/>
      <c r="LBY1121" s="85"/>
      <c r="LBZ1121" s="85"/>
      <c r="LCA1121" s="85"/>
      <c r="LCB1121" s="85"/>
      <c r="LCC1121" s="85"/>
      <c r="LCD1121" s="85"/>
      <c r="LCE1121" s="85"/>
      <c r="LCF1121" s="85"/>
      <c r="LCG1121" s="85"/>
      <c r="LCH1121" s="85"/>
      <c r="LCI1121" s="85"/>
      <c r="LCJ1121" s="85"/>
      <c r="LCK1121" s="85"/>
      <c r="LCL1121" s="85"/>
      <c r="LCM1121" s="85"/>
      <c r="LCN1121" s="85"/>
      <c r="LCO1121" s="85"/>
      <c r="LCP1121" s="85"/>
      <c r="LCQ1121" s="85"/>
      <c r="LCR1121" s="85"/>
      <c r="LCS1121" s="85"/>
      <c r="LCT1121" s="85"/>
      <c r="LCU1121" s="85"/>
      <c r="LCV1121" s="85"/>
      <c r="LCW1121" s="85"/>
      <c r="LCX1121" s="85"/>
      <c r="LCY1121" s="85"/>
      <c r="LCZ1121" s="85"/>
      <c r="LDA1121" s="85"/>
      <c r="LDB1121" s="85"/>
      <c r="LDC1121" s="85"/>
      <c r="LDD1121" s="85"/>
      <c r="LDE1121" s="85"/>
      <c r="LDF1121" s="85"/>
      <c r="LDG1121" s="85"/>
      <c r="LDH1121" s="85"/>
      <c r="LDI1121" s="85"/>
      <c r="LDJ1121" s="85"/>
      <c r="LDK1121" s="85"/>
      <c r="LDL1121" s="85"/>
      <c r="LDM1121" s="85"/>
      <c r="LDN1121" s="85"/>
      <c r="LDO1121" s="85"/>
      <c r="LDP1121" s="85"/>
      <c r="LDQ1121" s="85"/>
      <c r="LDR1121" s="85"/>
      <c r="LDS1121" s="85"/>
      <c r="LDT1121" s="85"/>
      <c r="LDU1121" s="85"/>
      <c r="LDV1121" s="85"/>
      <c r="LDW1121" s="85"/>
      <c r="LDX1121" s="85"/>
      <c r="LDY1121" s="85"/>
      <c r="LDZ1121" s="85"/>
      <c r="LEA1121" s="85"/>
      <c r="LEB1121" s="85"/>
      <c r="LEC1121" s="85"/>
      <c r="LED1121" s="85"/>
      <c r="LEE1121" s="85"/>
      <c r="LEF1121" s="85"/>
      <c r="LEG1121" s="85"/>
      <c r="LEH1121" s="85"/>
      <c r="LEI1121" s="85"/>
      <c r="LEJ1121" s="85"/>
      <c r="LEK1121" s="85"/>
      <c r="LEL1121" s="85"/>
      <c r="LEM1121" s="85"/>
      <c r="LEN1121" s="85"/>
      <c r="LEO1121" s="85"/>
      <c r="LEP1121" s="85"/>
      <c r="LEQ1121" s="85"/>
      <c r="LER1121" s="85"/>
      <c r="LES1121" s="85"/>
      <c r="LET1121" s="85"/>
      <c r="LEU1121" s="85"/>
      <c r="LEV1121" s="85"/>
      <c r="LEW1121" s="85"/>
      <c r="LEX1121" s="85"/>
      <c r="LEY1121" s="85"/>
      <c r="LEZ1121" s="85"/>
      <c r="LFA1121" s="85"/>
      <c r="LFB1121" s="85"/>
      <c r="LFC1121" s="85"/>
      <c r="LFD1121" s="85"/>
      <c r="LFE1121" s="85"/>
      <c r="LFF1121" s="85"/>
      <c r="LFG1121" s="85"/>
      <c r="LFH1121" s="85"/>
      <c r="LFI1121" s="85"/>
      <c r="LFJ1121" s="85"/>
      <c r="LFK1121" s="85"/>
      <c r="LFL1121" s="85"/>
      <c r="LFM1121" s="85"/>
      <c r="LFN1121" s="85"/>
      <c r="LFO1121" s="85"/>
      <c r="LFP1121" s="85"/>
      <c r="LFQ1121" s="85"/>
      <c r="LFR1121" s="85"/>
      <c r="LFS1121" s="85"/>
      <c r="LFT1121" s="85"/>
      <c r="LFU1121" s="85"/>
      <c r="LFV1121" s="85"/>
      <c r="LFW1121" s="85"/>
      <c r="LFX1121" s="85"/>
      <c r="LFY1121" s="85"/>
      <c r="LFZ1121" s="85"/>
      <c r="LGA1121" s="85"/>
      <c r="LGB1121" s="85"/>
      <c r="LGC1121" s="85"/>
      <c r="LGD1121" s="85"/>
      <c r="LGE1121" s="85"/>
      <c r="LGF1121" s="85"/>
      <c r="LGG1121" s="85"/>
      <c r="LGH1121" s="85"/>
      <c r="LGI1121" s="85"/>
      <c r="LGJ1121" s="85"/>
      <c r="LGK1121" s="85"/>
      <c r="LGL1121" s="85"/>
      <c r="LGM1121" s="85"/>
      <c r="LGN1121" s="85"/>
      <c r="LGO1121" s="85"/>
      <c r="LGP1121" s="85"/>
      <c r="LGQ1121" s="85"/>
      <c r="LGR1121" s="85"/>
      <c r="LGS1121" s="85"/>
      <c r="LGT1121" s="85"/>
      <c r="LGU1121" s="85"/>
      <c r="LGV1121" s="85"/>
      <c r="LGW1121" s="85"/>
      <c r="LGX1121" s="85"/>
      <c r="LGY1121" s="85"/>
      <c r="LGZ1121" s="85"/>
      <c r="LHA1121" s="85"/>
      <c r="LHB1121" s="85"/>
      <c r="LHC1121" s="85"/>
      <c r="LHD1121" s="85"/>
      <c r="LHE1121" s="85"/>
      <c r="LHF1121" s="85"/>
      <c r="LHG1121" s="85"/>
      <c r="LHH1121" s="85"/>
      <c r="LHI1121" s="85"/>
      <c r="LHJ1121" s="85"/>
      <c r="LHK1121" s="85"/>
      <c r="LHL1121" s="85"/>
      <c r="LHM1121" s="85"/>
      <c r="LHN1121" s="85"/>
      <c r="LHO1121" s="85"/>
      <c r="LHP1121" s="85"/>
      <c r="LHQ1121" s="85"/>
      <c r="LHR1121" s="85"/>
      <c r="LHS1121" s="85"/>
      <c r="LHT1121" s="85"/>
      <c r="LHU1121" s="85"/>
      <c r="LHV1121" s="85"/>
      <c r="LHW1121" s="85"/>
      <c r="LHX1121" s="85"/>
      <c r="LHY1121" s="85"/>
      <c r="LHZ1121" s="85"/>
      <c r="LIA1121" s="85"/>
      <c r="LIB1121" s="85"/>
      <c r="LIC1121" s="85"/>
      <c r="LID1121" s="85"/>
      <c r="LIE1121" s="85"/>
      <c r="LIF1121" s="85"/>
      <c r="LIG1121" s="85"/>
      <c r="LIH1121" s="85"/>
      <c r="LII1121" s="85"/>
      <c r="LIJ1121" s="85"/>
      <c r="LIK1121" s="85"/>
      <c r="LIL1121" s="85"/>
      <c r="LIM1121" s="85"/>
      <c r="LIN1121" s="85"/>
      <c r="LIO1121" s="85"/>
      <c r="LIP1121" s="85"/>
      <c r="LIQ1121" s="85"/>
      <c r="LIR1121" s="85"/>
      <c r="LIS1121" s="85"/>
      <c r="LIT1121" s="85"/>
      <c r="LIU1121" s="85"/>
      <c r="LIV1121" s="85"/>
      <c r="LIW1121" s="85"/>
      <c r="LIX1121" s="85"/>
      <c r="LIY1121" s="85"/>
      <c r="LIZ1121" s="85"/>
      <c r="LJA1121" s="85"/>
      <c r="LJB1121" s="85"/>
      <c r="LJC1121" s="85"/>
      <c r="LJD1121" s="85"/>
      <c r="LJE1121" s="85"/>
      <c r="LJF1121" s="85"/>
      <c r="LJG1121" s="85"/>
      <c r="LJH1121" s="85"/>
      <c r="LJI1121" s="85"/>
      <c r="LJJ1121" s="85"/>
      <c r="LJK1121" s="85"/>
      <c r="LJL1121" s="85"/>
      <c r="LJM1121" s="85"/>
      <c r="LJN1121" s="85"/>
      <c r="LJO1121" s="85"/>
      <c r="LJP1121" s="85"/>
      <c r="LJQ1121" s="85"/>
      <c r="LJR1121" s="85"/>
      <c r="LJS1121" s="85"/>
      <c r="LJT1121" s="85"/>
      <c r="LJU1121" s="85"/>
      <c r="LJV1121" s="85"/>
      <c r="LJW1121" s="85"/>
      <c r="LJX1121" s="85"/>
      <c r="LJY1121" s="85"/>
      <c r="LJZ1121" s="85"/>
      <c r="LKA1121" s="85"/>
      <c r="LKB1121" s="85"/>
      <c r="LKC1121" s="85"/>
      <c r="LKD1121" s="85"/>
      <c r="LKE1121" s="85"/>
      <c r="LKF1121" s="85"/>
      <c r="LKG1121" s="85"/>
      <c r="LKH1121" s="85"/>
      <c r="LKI1121" s="85"/>
      <c r="LKJ1121" s="85"/>
      <c r="LKK1121" s="85"/>
      <c r="LKL1121" s="85"/>
      <c r="LKM1121" s="85"/>
      <c r="LKN1121" s="85"/>
      <c r="LKO1121" s="85"/>
      <c r="LKP1121" s="85"/>
      <c r="LKQ1121" s="85"/>
      <c r="LKR1121" s="85"/>
      <c r="LKS1121" s="85"/>
      <c r="LKT1121" s="85"/>
      <c r="LKU1121" s="85"/>
      <c r="LKV1121" s="85"/>
      <c r="LKW1121" s="85"/>
      <c r="LKX1121" s="85"/>
      <c r="LKY1121" s="85"/>
      <c r="LKZ1121" s="85"/>
      <c r="LLA1121" s="85"/>
      <c r="LLB1121" s="85"/>
      <c r="LLC1121" s="85"/>
      <c r="LLD1121" s="85"/>
      <c r="LLE1121" s="85"/>
      <c r="LLF1121" s="85"/>
      <c r="LLG1121" s="85"/>
      <c r="LLH1121" s="85"/>
      <c r="LLI1121" s="85"/>
      <c r="LLJ1121" s="85"/>
      <c r="LLK1121" s="85"/>
      <c r="LLL1121" s="85"/>
      <c r="LLM1121" s="85"/>
      <c r="LLN1121" s="85"/>
      <c r="LLO1121" s="85"/>
      <c r="LLP1121" s="85"/>
      <c r="LLQ1121" s="85"/>
      <c r="LLR1121" s="85"/>
      <c r="LLS1121" s="85"/>
      <c r="LLT1121" s="85"/>
      <c r="LLU1121" s="85"/>
      <c r="LLV1121" s="85"/>
      <c r="LLW1121" s="85"/>
      <c r="LLX1121" s="85"/>
      <c r="LLY1121" s="85"/>
      <c r="LLZ1121" s="85"/>
      <c r="LMA1121" s="85"/>
      <c r="LMB1121" s="85"/>
      <c r="LMC1121" s="85"/>
      <c r="LMD1121" s="85"/>
      <c r="LME1121" s="85"/>
      <c r="LMF1121" s="85"/>
      <c r="LMG1121" s="85"/>
      <c r="LMH1121" s="85"/>
      <c r="LMI1121" s="85"/>
      <c r="LMJ1121" s="85"/>
      <c r="LMK1121" s="85"/>
      <c r="LML1121" s="85"/>
      <c r="LMM1121" s="85"/>
      <c r="LMN1121" s="85"/>
      <c r="LMO1121" s="85"/>
      <c r="LMP1121" s="85"/>
      <c r="LMQ1121" s="85"/>
      <c r="LMR1121" s="85"/>
      <c r="LMS1121" s="85"/>
      <c r="LMT1121" s="85"/>
      <c r="LMU1121" s="85"/>
      <c r="LMV1121" s="85"/>
      <c r="LMW1121" s="85"/>
      <c r="LMX1121" s="85"/>
      <c r="LMY1121" s="85"/>
      <c r="LMZ1121" s="85"/>
      <c r="LNA1121" s="85"/>
      <c r="LNB1121" s="85"/>
      <c r="LNC1121" s="85"/>
      <c r="LND1121" s="85"/>
      <c r="LNE1121" s="85"/>
      <c r="LNF1121" s="85"/>
      <c r="LNG1121" s="85"/>
      <c r="LNH1121" s="85"/>
      <c r="LNI1121" s="85"/>
      <c r="LNJ1121" s="85"/>
      <c r="LNK1121" s="85"/>
      <c r="LNL1121" s="85"/>
      <c r="LNM1121" s="85"/>
      <c r="LNN1121" s="85"/>
      <c r="LNO1121" s="85"/>
      <c r="LNP1121" s="85"/>
      <c r="LNQ1121" s="85"/>
      <c r="LNR1121" s="85"/>
      <c r="LNS1121" s="85"/>
      <c r="LNT1121" s="85"/>
      <c r="LNU1121" s="85"/>
      <c r="LNV1121" s="85"/>
      <c r="LNW1121" s="85"/>
      <c r="LNX1121" s="85"/>
      <c r="LNY1121" s="85"/>
      <c r="LNZ1121" s="85"/>
      <c r="LOA1121" s="85"/>
      <c r="LOB1121" s="85"/>
      <c r="LOC1121" s="85"/>
      <c r="LOD1121" s="85"/>
      <c r="LOE1121" s="85"/>
      <c r="LOF1121" s="85"/>
      <c r="LOG1121" s="85"/>
      <c r="LOH1121" s="85"/>
      <c r="LOI1121" s="85"/>
      <c r="LOJ1121" s="85"/>
      <c r="LOK1121" s="85"/>
      <c r="LOL1121" s="85"/>
      <c r="LOM1121" s="85"/>
      <c r="LON1121" s="85"/>
      <c r="LOO1121" s="85"/>
      <c r="LOP1121" s="85"/>
      <c r="LOQ1121" s="85"/>
      <c r="LOR1121" s="85"/>
      <c r="LOS1121" s="85"/>
      <c r="LOT1121" s="85"/>
      <c r="LOU1121" s="85"/>
      <c r="LOV1121" s="85"/>
      <c r="LOW1121" s="85"/>
      <c r="LOX1121" s="85"/>
      <c r="LOY1121" s="85"/>
      <c r="LOZ1121" s="85"/>
      <c r="LPA1121" s="85"/>
      <c r="LPB1121" s="85"/>
      <c r="LPC1121" s="85"/>
      <c r="LPD1121" s="85"/>
      <c r="LPE1121" s="85"/>
      <c r="LPF1121" s="85"/>
      <c r="LPG1121" s="85"/>
      <c r="LPH1121" s="85"/>
      <c r="LPI1121" s="85"/>
      <c r="LPJ1121" s="85"/>
      <c r="LPK1121" s="85"/>
      <c r="LPL1121" s="85"/>
      <c r="LPM1121" s="85"/>
      <c r="LPN1121" s="85"/>
      <c r="LPO1121" s="85"/>
      <c r="LPP1121" s="85"/>
      <c r="LPQ1121" s="85"/>
      <c r="LPR1121" s="85"/>
      <c r="LPS1121" s="85"/>
      <c r="LPT1121" s="85"/>
      <c r="LPU1121" s="85"/>
      <c r="LPV1121" s="85"/>
      <c r="LPW1121" s="85"/>
      <c r="LPX1121" s="85"/>
      <c r="LPY1121" s="85"/>
      <c r="LPZ1121" s="85"/>
      <c r="LQA1121" s="85"/>
      <c r="LQB1121" s="85"/>
      <c r="LQC1121" s="85"/>
      <c r="LQD1121" s="85"/>
      <c r="LQE1121" s="85"/>
      <c r="LQF1121" s="85"/>
      <c r="LQG1121" s="85"/>
      <c r="LQH1121" s="85"/>
      <c r="LQI1121" s="85"/>
      <c r="LQJ1121" s="85"/>
      <c r="LQK1121" s="85"/>
      <c r="LQL1121" s="85"/>
      <c r="LQM1121" s="85"/>
      <c r="LQN1121" s="85"/>
      <c r="LQO1121" s="85"/>
      <c r="LQP1121" s="85"/>
      <c r="LQQ1121" s="85"/>
      <c r="LQR1121" s="85"/>
      <c r="LQS1121" s="85"/>
      <c r="LQT1121" s="85"/>
      <c r="LQU1121" s="85"/>
      <c r="LQV1121" s="85"/>
      <c r="LQW1121" s="85"/>
      <c r="LQX1121" s="85"/>
      <c r="LQY1121" s="85"/>
      <c r="LQZ1121" s="85"/>
      <c r="LRA1121" s="85"/>
      <c r="LRB1121" s="85"/>
      <c r="LRC1121" s="85"/>
      <c r="LRD1121" s="85"/>
      <c r="LRE1121" s="85"/>
      <c r="LRF1121" s="85"/>
      <c r="LRG1121" s="85"/>
      <c r="LRH1121" s="85"/>
      <c r="LRI1121" s="85"/>
      <c r="LRJ1121" s="85"/>
      <c r="LRK1121" s="85"/>
      <c r="LRL1121" s="85"/>
      <c r="LRM1121" s="85"/>
      <c r="LRN1121" s="85"/>
      <c r="LRO1121" s="85"/>
      <c r="LRP1121" s="85"/>
      <c r="LRQ1121" s="85"/>
      <c r="LRR1121" s="85"/>
      <c r="LRS1121" s="85"/>
      <c r="LRT1121" s="85"/>
      <c r="LRU1121" s="85"/>
      <c r="LRV1121" s="85"/>
      <c r="LRW1121" s="85"/>
      <c r="LRX1121" s="85"/>
      <c r="LRY1121" s="85"/>
      <c r="LRZ1121" s="85"/>
      <c r="LSA1121" s="85"/>
      <c r="LSB1121" s="85"/>
      <c r="LSC1121" s="85"/>
      <c r="LSD1121" s="85"/>
      <c r="LSE1121" s="85"/>
      <c r="LSF1121" s="85"/>
      <c r="LSG1121" s="85"/>
      <c r="LSH1121" s="85"/>
      <c r="LSI1121" s="85"/>
      <c r="LSJ1121" s="85"/>
      <c r="LSK1121" s="85"/>
      <c r="LSL1121" s="85"/>
      <c r="LSM1121" s="85"/>
      <c r="LSN1121" s="85"/>
      <c r="LSO1121" s="85"/>
      <c r="LSP1121" s="85"/>
      <c r="LSQ1121" s="85"/>
      <c r="LSR1121" s="85"/>
      <c r="LSS1121" s="85"/>
      <c r="LST1121" s="85"/>
      <c r="LSU1121" s="85"/>
      <c r="LSV1121" s="85"/>
      <c r="LSW1121" s="85"/>
      <c r="LSX1121" s="85"/>
      <c r="LSY1121" s="85"/>
      <c r="LSZ1121" s="85"/>
      <c r="LTA1121" s="85"/>
      <c r="LTB1121" s="85"/>
      <c r="LTC1121" s="85"/>
      <c r="LTD1121" s="85"/>
      <c r="LTE1121" s="85"/>
      <c r="LTF1121" s="85"/>
      <c r="LTG1121" s="85"/>
      <c r="LTH1121" s="85"/>
      <c r="LTI1121" s="85"/>
      <c r="LTJ1121" s="85"/>
      <c r="LTK1121" s="85"/>
      <c r="LTL1121" s="85"/>
      <c r="LTM1121" s="85"/>
      <c r="LTN1121" s="85"/>
      <c r="LTO1121" s="85"/>
      <c r="LTP1121" s="85"/>
      <c r="LTQ1121" s="85"/>
      <c r="LTR1121" s="85"/>
      <c r="LTS1121" s="85"/>
      <c r="LTT1121" s="85"/>
      <c r="LTU1121" s="85"/>
      <c r="LTV1121" s="85"/>
      <c r="LTW1121" s="85"/>
      <c r="LTX1121" s="85"/>
      <c r="LTY1121" s="85"/>
      <c r="LTZ1121" s="85"/>
      <c r="LUA1121" s="85"/>
      <c r="LUB1121" s="85"/>
      <c r="LUC1121" s="85"/>
      <c r="LUD1121" s="85"/>
      <c r="LUE1121" s="85"/>
      <c r="LUF1121" s="85"/>
      <c r="LUG1121" s="85"/>
      <c r="LUH1121" s="85"/>
      <c r="LUI1121" s="85"/>
      <c r="LUJ1121" s="85"/>
      <c r="LUK1121" s="85"/>
      <c r="LUL1121" s="85"/>
      <c r="LUM1121" s="85"/>
      <c r="LUN1121" s="85"/>
      <c r="LUO1121" s="85"/>
      <c r="LUP1121" s="85"/>
      <c r="LUQ1121" s="85"/>
      <c r="LUR1121" s="85"/>
      <c r="LUS1121" s="85"/>
      <c r="LUT1121" s="85"/>
      <c r="LUU1121" s="85"/>
      <c r="LUV1121" s="85"/>
      <c r="LUW1121" s="85"/>
      <c r="LUX1121" s="85"/>
      <c r="LUY1121" s="85"/>
      <c r="LUZ1121" s="85"/>
      <c r="LVA1121" s="85"/>
      <c r="LVB1121" s="85"/>
      <c r="LVC1121" s="85"/>
      <c r="LVD1121" s="85"/>
      <c r="LVE1121" s="85"/>
      <c r="LVF1121" s="85"/>
      <c r="LVG1121" s="85"/>
      <c r="LVH1121" s="85"/>
      <c r="LVI1121" s="85"/>
      <c r="LVJ1121" s="85"/>
      <c r="LVK1121" s="85"/>
      <c r="LVL1121" s="85"/>
      <c r="LVM1121" s="85"/>
      <c r="LVN1121" s="85"/>
      <c r="LVO1121" s="85"/>
      <c r="LVP1121" s="85"/>
      <c r="LVQ1121" s="85"/>
      <c r="LVR1121" s="85"/>
      <c r="LVS1121" s="85"/>
      <c r="LVT1121" s="85"/>
      <c r="LVU1121" s="85"/>
      <c r="LVV1121" s="85"/>
      <c r="LVW1121" s="85"/>
      <c r="LVX1121" s="85"/>
      <c r="LVY1121" s="85"/>
      <c r="LVZ1121" s="85"/>
      <c r="LWA1121" s="85"/>
      <c r="LWB1121" s="85"/>
      <c r="LWC1121" s="85"/>
      <c r="LWD1121" s="85"/>
      <c r="LWE1121" s="85"/>
      <c r="LWF1121" s="85"/>
      <c r="LWG1121" s="85"/>
      <c r="LWH1121" s="85"/>
      <c r="LWI1121" s="85"/>
      <c r="LWJ1121" s="85"/>
      <c r="LWK1121" s="85"/>
      <c r="LWL1121" s="85"/>
      <c r="LWM1121" s="85"/>
      <c r="LWN1121" s="85"/>
      <c r="LWO1121" s="85"/>
      <c r="LWP1121" s="85"/>
      <c r="LWQ1121" s="85"/>
      <c r="LWR1121" s="85"/>
      <c r="LWS1121" s="85"/>
      <c r="LWT1121" s="85"/>
      <c r="LWU1121" s="85"/>
      <c r="LWV1121" s="85"/>
      <c r="LWW1121" s="85"/>
      <c r="LWX1121" s="85"/>
      <c r="LWY1121" s="85"/>
      <c r="LWZ1121" s="85"/>
      <c r="LXA1121" s="85"/>
      <c r="LXB1121" s="85"/>
      <c r="LXC1121" s="85"/>
      <c r="LXD1121" s="85"/>
      <c r="LXE1121" s="85"/>
      <c r="LXF1121" s="85"/>
      <c r="LXG1121" s="85"/>
      <c r="LXH1121" s="85"/>
      <c r="LXI1121" s="85"/>
      <c r="LXJ1121" s="85"/>
      <c r="LXK1121" s="85"/>
      <c r="LXL1121" s="85"/>
      <c r="LXM1121" s="85"/>
      <c r="LXN1121" s="85"/>
      <c r="LXO1121" s="85"/>
      <c r="LXP1121" s="85"/>
      <c r="LXQ1121" s="85"/>
      <c r="LXR1121" s="85"/>
      <c r="LXS1121" s="85"/>
      <c r="LXT1121" s="85"/>
      <c r="LXU1121" s="85"/>
      <c r="LXV1121" s="85"/>
      <c r="LXW1121" s="85"/>
      <c r="LXX1121" s="85"/>
      <c r="LXY1121" s="85"/>
      <c r="LXZ1121" s="85"/>
      <c r="LYA1121" s="85"/>
      <c r="LYB1121" s="85"/>
      <c r="LYC1121" s="85"/>
      <c r="LYD1121" s="85"/>
      <c r="LYE1121" s="85"/>
      <c r="LYF1121" s="85"/>
      <c r="LYG1121" s="85"/>
      <c r="LYH1121" s="85"/>
      <c r="LYI1121" s="85"/>
      <c r="LYJ1121" s="85"/>
      <c r="LYK1121" s="85"/>
      <c r="LYL1121" s="85"/>
      <c r="LYM1121" s="85"/>
      <c r="LYN1121" s="85"/>
      <c r="LYO1121" s="85"/>
      <c r="LYP1121" s="85"/>
      <c r="LYQ1121" s="85"/>
      <c r="LYR1121" s="85"/>
      <c r="LYS1121" s="85"/>
      <c r="LYT1121" s="85"/>
      <c r="LYU1121" s="85"/>
      <c r="LYV1121" s="85"/>
      <c r="LYW1121" s="85"/>
      <c r="LYX1121" s="85"/>
      <c r="LYY1121" s="85"/>
      <c r="LYZ1121" s="85"/>
      <c r="LZA1121" s="85"/>
      <c r="LZB1121" s="85"/>
      <c r="LZC1121" s="85"/>
      <c r="LZD1121" s="85"/>
      <c r="LZE1121" s="85"/>
      <c r="LZF1121" s="85"/>
      <c r="LZG1121" s="85"/>
      <c r="LZH1121" s="85"/>
      <c r="LZI1121" s="85"/>
      <c r="LZJ1121" s="85"/>
      <c r="LZK1121" s="85"/>
      <c r="LZL1121" s="85"/>
      <c r="LZM1121" s="85"/>
      <c r="LZN1121" s="85"/>
      <c r="LZO1121" s="85"/>
      <c r="LZP1121" s="85"/>
      <c r="LZQ1121" s="85"/>
      <c r="LZR1121" s="85"/>
      <c r="LZS1121" s="85"/>
      <c r="LZT1121" s="85"/>
      <c r="LZU1121" s="85"/>
      <c r="LZV1121" s="85"/>
      <c r="LZW1121" s="85"/>
      <c r="LZX1121" s="85"/>
      <c r="LZY1121" s="85"/>
      <c r="LZZ1121" s="85"/>
      <c r="MAA1121" s="85"/>
      <c r="MAB1121" s="85"/>
      <c r="MAC1121" s="85"/>
      <c r="MAD1121" s="85"/>
      <c r="MAE1121" s="85"/>
      <c r="MAF1121" s="85"/>
      <c r="MAG1121" s="85"/>
      <c r="MAH1121" s="85"/>
      <c r="MAI1121" s="85"/>
      <c r="MAJ1121" s="85"/>
      <c r="MAK1121" s="85"/>
      <c r="MAL1121" s="85"/>
      <c r="MAM1121" s="85"/>
      <c r="MAN1121" s="85"/>
      <c r="MAO1121" s="85"/>
      <c r="MAP1121" s="85"/>
      <c r="MAQ1121" s="85"/>
      <c r="MAR1121" s="85"/>
      <c r="MAS1121" s="85"/>
      <c r="MAT1121" s="85"/>
      <c r="MAU1121" s="85"/>
      <c r="MAV1121" s="85"/>
      <c r="MAW1121" s="85"/>
      <c r="MAX1121" s="85"/>
      <c r="MAY1121" s="85"/>
      <c r="MAZ1121" s="85"/>
      <c r="MBA1121" s="85"/>
      <c r="MBB1121" s="85"/>
      <c r="MBC1121" s="85"/>
      <c r="MBD1121" s="85"/>
      <c r="MBE1121" s="85"/>
      <c r="MBF1121" s="85"/>
      <c r="MBG1121" s="85"/>
      <c r="MBH1121" s="85"/>
      <c r="MBI1121" s="85"/>
      <c r="MBJ1121" s="85"/>
      <c r="MBK1121" s="85"/>
      <c r="MBL1121" s="85"/>
      <c r="MBM1121" s="85"/>
      <c r="MBN1121" s="85"/>
      <c r="MBO1121" s="85"/>
      <c r="MBP1121" s="85"/>
      <c r="MBQ1121" s="85"/>
      <c r="MBR1121" s="85"/>
      <c r="MBS1121" s="85"/>
      <c r="MBT1121" s="85"/>
      <c r="MBU1121" s="85"/>
      <c r="MBV1121" s="85"/>
      <c r="MBW1121" s="85"/>
      <c r="MBX1121" s="85"/>
      <c r="MBY1121" s="85"/>
      <c r="MBZ1121" s="85"/>
      <c r="MCA1121" s="85"/>
      <c r="MCB1121" s="85"/>
      <c r="MCC1121" s="85"/>
      <c r="MCD1121" s="85"/>
      <c r="MCE1121" s="85"/>
      <c r="MCF1121" s="85"/>
      <c r="MCG1121" s="85"/>
      <c r="MCH1121" s="85"/>
      <c r="MCI1121" s="85"/>
      <c r="MCJ1121" s="85"/>
      <c r="MCK1121" s="85"/>
      <c r="MCL1121" s="85"/>
      <c r="MCM1121" s="85"/>
      <c r="MCN1121" s="85"/>
      <c r="MCO1121" s="85"/>
      <c r="MCP1121" s="85"/>
      <c r="MCQ1121" s="85"/>
      <c r="MCR1121" s="85"/>
      <c r="MCS1121" s="85"/>
      <c r="MCT1121" s="85"/>
      <c r="MCU1121" s="85"/>
      <c r="MCV1121" s="85"/>
      <c r="MCW1121" s="85"/>
      <c r="MCX1121" s="85"/>
      <c r="MCY1121" s="85"/>
      <c r="MCZ1121" s="85"/>
      <c r="MDA1121" s="85"/>
      <c r="MDB1121" s="85"/>
      <c r="MDC1121" s="85"/>
      <c r="MDD1121" s="85"/>
      <c r="MDE1121" s="85"/>
      <c r="MDF1121" s="85"/>
      <c r="MDG1121" s="85"/>
      <c r="MDH1121" s="85"/>
      <c r="MDI1121" s="85"/>
      <c r="MDJ1121" s="85"/>
      <c r="MDK1121" s="85"/>
      <c r="MDL1121" s="85"/>
      <c r="MDM1121" s="85"/>
      <c r="MDN1121" s="85"/>
      <c r="MDO1121" s="85"/>
      <c r="MDP1121" s="85"/>
      <c r="MDQ1121" s="85"/>
      <c r="MDR1121" s="85"/>
      <c r="MDS1121" s="85"/>
      <c r="MDT1121" s="85"/>
      <c r="MDU1121" s="85"/>
      <c r="MDV1121" s="85"/>
      <c r="MDW1121" s="85"/>
      <c r="MDX1121" s="85"/>
      <c r="MDY1121" s="85"/>
      <c r="MDZ1121" s="85"/>
      <c r="MEA1121" s="85"/>
      <c r="MEB1121" s="85"/>
      <c r="MEC1121" s="85"/>
      <c r="MED1121" s="85"/>
      <c r="MEE1121" s="85"/>
      <c r="MEF1121" s="85"/>
      <c r="MEG1121" s="85"/>
      <c r="MEH1121" s="85"/>
      <c r="MEI1121" s="85"/>
      <c r="MEJ1121" s="85"/>
      <c r="MEK1121" s="85"/>
      <c r="MEL1121" s="85"/>
      <c r="MEM1121" s="85"/>
      <c r="MEN1121" s="85"/>
      <c r="MEO1121" s="85"/>
      <c r="MEP1121" s="85"/>
      <c r="MEQ1121" s="85"/>
      <c r="MER1121" s="85"/>
      <c r="MES1121" s="85"/>
      <c r="MET1121" s="85"/>
      <c r="MEU1121" s="85"/>
      <c r="MEV1121" s="85"/>
      <c r="MEW1121" s="85"/>
      <c r="MEX1121" s="85"/>
      <c r="MEY1121" s="85"/>
      <c r="MEZ1121" s="85"/>
      <c r="MFA1121" s="85"/>
      <c r="MFB1121" s="85"/>
      <c r="MFC1121" s="85"/>
      <c r="MFD1121" s="85"/>
      <c r="MFE1121" s="85"/>
      <c r="MFF1121" s="85"/>
      <c r="MFG1121" s="85"/>
      <c r="MFH1121" s="85"/>
      <c r="MFI1121" s="85"/>
      <c r="MFJ1121" s="85"/>
      <c r="MFK1121" s="85"/>
      <c r="MFL1121" s="85"/>
      <c r="MFM1121" s="85"/>
      <c r="MFN1121" s="85"/>
      <c r="MFO1121" s="85"/>
      <c r="MFP1121" s="85"/>
      <c r="MFQ1121" s="85"/>
      <c r="MFR1121" s="85"/>
      <c r="MFS1121" s="85"/>
      <c r="MFT1121" s="85"/>
      <c r="MFU1121" s="85"/>
      <c r="MFV1121" s="85"/>
      <c r="MFW1121" s="85"/>
      <c r="MFX1121" s="85"/>
      <c r="MFY1121" s="85"/>
      <c r="MFZ1121" s="85"/>
      <c r="MGA1121" s="85"/>
      <c r="MGB1121" s="85"/>
      <c r="MGC1121" s="85"/>
      <c r="MGD1121" s="85"/>
      <c r="MGE1121" s="85"/>
      <c r="MGF1121" s="85"/>
      <c r="MGG1121" s="85"/>
      <c r="MGH1121" s="85"/>
      <c r="MGI1121" s="85"/>
      <c r="MGJ1121" s="85"/>
      <c r="MGK1121" s="85"/>
      <c r="MGL1121" s="85"/>
      <c r="MGM1121" s="85"/>
      <c r="MGN1121" s="85"/>
      <c r="MGO1121" s="85"/>
      <c r="MGP1121" s="85"/>
      <c r="MGQ1121" s="85"/>
      <c r="MGR1121" s="85"/>
      <c r="MGS1121" s="85"/>
      <c r="MGT1121" s="85"/>
      <c r="MGU1121" s="85"/>
      <c r="MGV1121" s="85"/>
      <c r="MGW1121" s="85"/>
      <c r="MGX1121" s="85"/>
      <c r="MGY1121" s="85"/>
      <c r="MGZ1121" s="85"/>
      <c r="MHA1121" s="85"/>
      <c r="MHB1121" s="85"/>
      <c r="MHC1121" s="85"/>
      <c r="MHD1121" s="85"/>
      <c r="MHE1121" s="85"/>
      <c r="MHF1121" s="85"/>
      <c r="MHG1121" s="85"/>
      <c r="MHH1121" s="85"/>
      <c r="MHI1121" s="85"/>
      <c r="MHJ1121" s="85"/>
      <c r="MHK1121" s="85"/>
      <c r="MHL1121" s="85"/>
      <c r="MHM1121" s="85"/>
      <c r="MHN1121" s="85"/>
      <c r="MHO1121" s="85"/>
      <c r="MHP1121" s="85"/>
      <c r="MHQ1121" s="85"/>
      <c r="MHR1121" s="85"/>
      <c r="MHS1121" s="85"/>
      <c r="MHT1121" s="85"/>
      <c r="MHU1121" s="85"/>
      <c r="MHV1121" s="85"/>
      <c r="MHW1121" s="85"/>
      <c r="MHX1121" s="85"/>
      <c r="MHY1121" s="85"/>
      <c r="MHZ1121" s="85"/>
      <c r="MIA1121" s="85"/>
      <c r="MIB1121" s="85"/>
      <c r="MIC1121" s="85"/>
      <c r="MID1121" s="85"/>
      <c r="MIE1121" s="85"/>
      <c r="MIF1121" s="85"/>
      <c r="MIG1121" s="85"/>
      <c r="MIH1121" s="85"/>
      <c r="MII1121" s="85"/>
      <c r="MIJ1121" s="85"/>
      <c r="MIK1121" s="85"/>
      <c r="MIL1121" s="85"/>
      <c r="MIM1121" s="85"/>
      <c r="MIN1121" s="85"/>
      <c r="MIO1121" s="85"/>
      <c r="MIP1121" s="85"/>
      <c r="MIQ1121" s="85"/>
      <c r="MIR1121" s="85"/>
      <c r="MIS1121" s="85"/>
      <c r="MIT1121" s="85"/>
      <c r="MIU1121" s="85"/>
      <c r="MIV1121" s="85"/>
      <c r="MIW1121" s="85"/>
      <c r="MIX1121" s="85"/>
      <c r="MIY1121" s="85"/>
      <c r="MIZ1121" s="85"/>
      <c r="MJA1121" s="85"/>
      <c r="MJB1121" s="85"/>
      <c r="MJC1121" s="85"/>
      <c r="MJD1121" s="85"/>
      <c r="MJE1121" s="85"/>
      <c r="MJF1121" s="85"/>
      <c r="MJG1121" s="85"/>
      <c r="MJH1121" s="85"/>
      <c r="MJI1121" s="85"/>
      <c r="MJJ1121" s="85"/>
      <c r="MJK1121" s="85"/>
      <c r="MJL1121" s="85"/>
      <c r="MJM1121" s="85"/>
      <c r="MJN1121" s="85"/>
      <c r="MJO1121" s="85"/>
      <c r="MJP1121" s="85"/>
      <c r="MJQ1121" s="85"/>
      <c r="MJR1121" s="85"/>
      <c r="MJS1121" s="85"/>
      <c r="MJT1121" s="85"/>
      <c r="MJU1121" s="85"/>
      <c r="MJV1121" s="85"/>
      <c r="MJW1121" s="85"/>
      <c r="MJX1121" s="85"/>
      <c r="MJY1121" s="85"/>
      <c r="MJZ1121" s="85"/>
      <c r="MKA1121" s="85"/>
      <c r="MKB1121" s="85"/>
      <c r="MKC1121" s="85"/>
      <c r="MKD1121" s="85"/>
      <c r="MKE1121" s="85"/>
      <c r="MKF1121" s="85"/>
      <c r="MKG1121" s="85"/>
      <c r="MKH1121" s="85"/>
      <c r="MKI1121" s="85"/>
      <c r="MKJ1121" s="85"/>
      <c r="MKK1121" s="85"/>
      <c r="MKL1121" s="85"/>
      <c r="MKM1121" s="85"/>
      <c r="MKN1121" s="85"/>
      <c r="MKO1121" s="85"/>
      <c r="MKP1121" s="85"/>
      <c r="MKQ1121" s="85"/>
      <c r="MKR1121" s="85"/>
      <c r="MKS1121" s="85"/>
      <c r="MKT1121" s="85"/>
      <c r="MKU1121" s="85"/>
      <c r="MKV1121" s="85"/>
      <c r="MKW1121" s="85"/>
      <c r="MKX1121" s="85"/>
      <c r="MKY1121" s="85"/>
      <c r="MKZ1121" s="85"/>
      <c r="MLA1121" s="85"/>
      <c r="MLB1121" s="85"/>
      <c r="MLC1121" s="85"/>
      <c r="MLD1121" s="85"/>
      <c r="MLE1121" s="85"/>
      <c r="MLF1121" s="85"/>
      <c r="MLG1121" s="85"/>
      <c r="MLH1121" s="85"/>
      <c r="MLI1121" s="85"/>
      <c r="MLJ1121" s="85"/>
      <c r="MLK1121" s="85"/>
      <c r="MLL1121" s="85"/>
      <c r="MLM1121" s="85"/>
      <c r="MLN1121" s="85"/>
      <c r="MLO1121" s="85"/>
      <c r="MLP1121" s="85"/>
      <c r="MLQ1121" s="85"/>
      <c r="MLR1121" s="85"/>
      <c r="MLS1121" s="85"/>
      <c r="MLT1121" s="85"/>
      <c r="MLU1121" s="85"/>
      <c r="MLV1121" s="85"/>
      <c r="MLW1121" s="85"/>
      <c r="MLX1121" s="85"/>
      <c r="MLY1121" s="85"/>
      <c r="MLZ1121" s="85"/>
      <c r="MMA1121" s="85"/>
      <c r="MMB1121" s="85"/>
      <c r="MMC1121" s="85"/>
      <c r="MMD1121" s="85"/>
      <c r="MME1121" s="85"/>
      <c r="MMF1121" s="85"/>
      <c r="MMG1121" s="85"/>
      <c r="MMH1121" s="85"/>
      <c r="MMI1121" s="85"/>
      <c r="MMJ1121" s="85"/>
      <c r="MMK1121" s="85"/>
      <c r="MML1121" s="85"/>
      <c r="MMM1121" s="85"/>
      <c r="MMN1121" s="85"/>
      <c r="MMO1121" s="85"/>
      <c r="MMP1121" s="85"/>
      <c r="MMQ1121" s="85"/>
      <c r="MMR1121" s="85"/>
      <c r="MMS1121" s="85"/>
      <c r="MMT1121" s="85"/>
      <c r="MMU1121" s="85"/>
      <c r="MMV1121" s="85"/>
      <c r="MMW1121" s="85"/>
      <c r="MMX1121" s="85"/>
      <c r="MMY1121" s="85"/>
      <c r="MMZ1121" s="85"/>
      <c r="MNA1121" s="85"/>
      <c r="MNB1121" s="85"/>
      <c r="MNC1121" s="85"/>
      <c r="MND1121" s="85"/>
      <c r="MNE1121" s="85"/>
      <c r="MNF1121" s="85"/>
      <c r="MNG1121" s="85"/>
      <c r="MNH1121" s="85"/>
      <c r="MNI1121" s="85"/>
      <c r="MNJ1121" s="85"/>
      <c r="MNK1121" s="85"/>
      <c r="MNL1121" s="85"/>
      <c r="MNM1121" s="85"/>
      <c r="MNN1121" s="85"/>
      <c r="MNO1121" s="85"/>
      <c r="MNP1121" s="85"/>
      <c r="MNQ1121" s="85"/>
      <c r="MNR1121" s="85"/>
      <c r="MNS1121" s="85"/>
      <c r="MNT1121" s="85"/>
      <c r="MNU1121" s="85"/>
      <c r="MNV1121" s="85"/>
      <c r="MNW1121" s="85"/>
      <c r="MNX1121" s="85"/>
      <c r="MNY1121" s="85"/>
      <c r="MNZ1121" s="85"/>
      <c r="MOA1121" s="85"/>
      <c r="MOB1121" s="85"/>
      <c r="MOC1121" s="85"/>
      <c r="MOD1121" s="85"/>
      <c r="MOE1121" s="85"/>
      <c r="MOF1121" s="85"/>
      <c r="MOG1121" s="85"/>
      <c r="MOH1121" s="85"/>
      <c r="MOI1121" s="85"/>
      <c r="MOJ1121" s="85"/>
      <c r="MOK1121" s="85"/>
      <c r="MOL1121" s="85"/>
      <c r="MOM1121" s="85"/>
      <c r="MON1121" s="85"/>
      <c r="MOO1121" s="85"/>
      <c r="MOP1121" s="85"/>
      <c r="MOQ1121" s="85"/>
      <c r="MOR1121" s="85"/>
      <c r="MOS1121" s="85"/>
      <c r="MOT1121" s="85"/>
      <c r="MOU1121" s="85"/>
      <c r="MOV1121" s="85"/>
      <c r="MOW1121" s="85"/>
      <c r="MOX1121" s="85"/>
      <c r="MOY1121" s="85"/>
      <c r="MOZ1121" s="85"/>
      <c r="MPA1121" s="85"/>
      <c r="MPB1121" s="85"/>
      <c r="MPC1121" s="85"/>
      <c r="MPD1121" s="85"/>
      <c r="MPE1121" s="85"/>
      <c r="MPF1121" s="85"/>
      <c r="MPG1121" s="85"/>
      <c r="MPH1121" s="85"/>
      <c r="MPI1121" s="85"/>
      <c r="MPJ1121" s="85"/>
      <c r="MPK1121" s="85"/>
      <c r="MPL1121" s="85"/>
      <c r="MPM1121" s="85"/>
      <c r="MPN1121" s="85"/>
      <c r="MPO1121" s="85"/>
      <c r="MPP1121" s="85"/>
      <c r="MPQ1121" s="85"/>
      <c r="MPR1121" s="85"/>
      <c r="MPS1121" s="85"/>
      <c r="MPT1121" s="85"/>
      <c r="MPU1121" s="85"/>
      <c r="MPV1121" s="85"/>
      <c r="MPW1121" s="85"/>
      <c r="MPX1121" s="85"/>
      <c r="MPY1121" s="85"/>
      <c r="MPZ1121" s="85"/>
      <c r="MQA1121" s="85"/>
      <c r="MQB1121" s="85"/>
      <c r="MQC1121" s="85"/>
      <c r="MQD1121" s="85"/>
      <c r="MQE1121" s="85"/>
      <c r="MQF1121" s="85"/>
      <c r="MQG1121" s="85"/>
      <c r="MQH1121" s="85"/>
      <c r="MQI1121" s="85"/>
      <c r="MQJ1121" s="85"/>
      <c r="MQK1121" s="85"/>
      <c r="MQL1121" s="85"/>
      <c r="MQM1121" s="85"/>
      <c r="MQN1121" s="85"/>
      <c r="MQO1121" s="85"/>
      <c r="MQP1121" s="85"/>
      <c r="MQQ1121" s="85"/>
      <c r="MQR1121" s="85"/>
      <c r="MQS1121" s="85"/>
      <c r="MQT1121" s="85"/>
      <c r="MQU1121" s="85"/>
      <c r="MQV1121" s="85"/>
      <c r="MQW1121" s="85"/>
      <c r="MQX1121" s="85"/>
      <c r="MQY1121" s="85"/>
      <c r="MQZ1121" s="85"/>
      <c r="MRA1121" s="85"/>
      <c r="MRB1121" s="85"/>
      <c r="MRC1121" s="85"/>
      <c r="MRD1121" s="85"/>
      <c r="MRE1121" s="85"/>
      <c r="MRF1121" s="85"/>
      <c r="MRG1121" s="85"/>
      <c r="MRH1121" s="85"/>
      <c r="MRI1121" s="85"/>
      <c r="MRJ1121" s="85"/>
      <c r="MRK1121" s="85"/>
      <c r="MRL1121" s="85"/>
      <c r="MRM1121" s="85"/>
      <c r="MRN1121" s="85"/>
      <c r="MRO1121" s="85"/>
      <c r="MRP1121" s="85"/>
      <c r="MRQ1121" s="85"/>
      <c r="MRR1121" s="85"/>
      <c r="MRS1121" s="85"/>
      <c r="MRT1121" s="85"/>
      <c r="MRU1121" s="85"/>
      <c r="MRV1121" s="85"/>
      <c r="MRW1121" s="85"/>
      <c r="MRX1121" s="85"/>
      <c r="MRY1121" s="85"/>
      <c r="MRZ1121" s="85"/>
      <c r="MSA1121" s="85"/>
      <c r="MSB1121" s="85"/>
      <c r="MSC1121" s="85"/>
      <c r="MSD1121" s="85"/>
      <c r="MSE1121" s="85"/>
      <c r="MSF1121" s="85"/>
      <c r="MSG1121" s="85"/>
      <c r="MSH1121" s="85"/>
      <c r="MSI1121" s="85"/>
      <c r="MSJ1121" s="85"/>
      <c r="MSK1121" s="85"/>
      <c r="MSL1121" s="85"/>
      <c r="MSM1121" s="85"/>
      <c r="MSN1121" s="85"/>
      <c r="MSO1121" s="85"/>
      <c r="MSP1121" s="85"/>
      <c r="MSQ1121" s="85"/>
      <c r="MSR1121" s="85"/>
      <c r="MSS1121" s="85"/>
      <c r="MST1121" s="85"/>
      <c r="MSU1121" s="85"/>
      <c r="MSV1121" s="85"/>
      <c r="MSW1121" s="85"/>
      <c r="MSX1121" s="85"/>
      <c r="MSY1121" s="85"/>
      <c r="MSZ1121" s="85"/>
      <c r="MTA1121" s="85"/>
      <c r="MTB1121" s="85"/>
      <c r="MTC1121" s="85"/>
      <c r="MTD1121" s="85"/>
      <c r="MTE1121" s="85"/>
      <c r="MTF1121" s="85"/>
      <c r="MTG1121" s="85"/>
      <c r="MTH1121" s="85"/>
      <c r="MTI1121" s="85"/>
      <c r="MTJ1121" s="85"/>
      <c r="MTK1121" s="85"/>
      <c r="MTL1121" s="85"/>
      <c r="MTM1121" s="85"/>
      <c r="MTN1121" s="85"/>
      <c r="MTO1121" s="85"/>
      <c r="MTP1121" s="85"/>
      <c r="MTQ1121" s="85"/>
      <c r="MTR1121" s="85"/>
      <c r="MTS1121" s="85"/>
      <c r="MTT1121" s="85"/>
      <c r="MTU1121" s="85"/>
      <c r="MTV1121" s="85"/>
      <c r="MTW1121" s="85"/>
      <c r="MTX1121" s="85"/>
      <c r="MTY1121" s="85"/>
      <c r="MTZ1121" s="85"/>
      <c r="MUA1121" s="85"/>
      <c r="MUB1121" s="85"/>
      <c r="MUC1121" s="85"/>
      <c r="MUD1121" s="85"/>
      <c r="MUE1121" s="85"/>
      <c r="MUF1121" s="85"/>
      <c r="MUG1121" s="85"/>
      <c r="MUH1121" s="85"/>
      <c r="MUI1121" s="85"/>
      <c r="MUJ1121" s="85"/>
      <c r="MUK1121" s="85"/>
      <c r="MUL1121" s="85"/>
      <c r="MUM1121" s="85"/>
      <c r="MUN1121" s="85"/>
      <c r="MUO1121" s="85"/>
      <c r="MUP1121" s="85"/>
      <c r="MUQ1121" s="85"/>
      <c r="MUR1121" s="85"/>
      <c r="MUS1121" s="85"/>
      <c r="MUT1121" s="85"/>
      <c r="MUU1121" s="85"/>
      <c r="MUV1121" s="85"/>
      <c r="MUW1121" s="85"/>
      <c r="MUX1121" s="85"/>
      <c r="MUY1121" s="85"/>
      <c r="MUZ1121" s="85"/>
      <c r="MVA1121" s="85"/>
      <c r="MVB1121" s="85"/>
      <c r="MVC1121" s="85"/>
      <c r="MVD1121" s="85"/>
      <c r="MVE1121" s="85"/>
      <c r="MVF1121" s="85"/>
      <c r="MVG1121" s="85"/>
      <c r="MVH1121" s="85"/>
      <c r="MVI1121" s="85"/>
      <c r="MVJ1121" s="85"/>
      <c r="MVK1121" s="85"/>
      <c r="MVL1121" s="85"/>
      <c r="MVM1121" s="85"/>
      <c r="MVN1121" s="85"/>
      <c r="MVO1121" s="85"/>
      <c r="MVP1121" s="85"/>
      <c r="MVQ1121" s="85"/>
      <c r="MVR1121" s="85"/>
      <c r="MVS1121" s="85"/>
      <c r="MVT1121" s="85"/>
      <c r="MVU1121" s="85"/>
      <c r="MVV1121" s="85"/>
      <c r="MVW1121" s="85"/>
      <c r="MVX1121" s="85"/>
      <c r="MVY1121" s="85"/>
      <c r="MVZ1121" s="85"/>
      <c r="MWA1121" s="85"/>
      <c r="MWB1121" s="85"/>
      <c r="MWC1121" s="85"/>
      <c r="MWD1121" s="85"/>
      <c r="MWE1121" s="85"/>
      <c r="MWF1121" s="85"/>
      <c r="MWG1121" s="85"/>
      <c r="MWH1121" s="85"/>
      <c r="MWI1121" s="85"/>
      <c r="MWJ1121" s="85"/>
      <c r="MWK1121" s="85"/>
      <c r="MWL1121" s="85"/>
      <c r="MWM1121" s="85"/>
      <c r="MWN1121" s="85"/>
      <c r="MWO1121" s="85"/>
      <c r="MWP1121" s="85"/>
      <c r="MWQ1121" s="85"/>
      <c r="MWR1121" s="85"/>
      <c r="MWS1121" s="85"/>
      <c r="MWT1121" s="85"/>
      <c r="MWU1121" s="85"/>
      <c r="MWV1121" s="85"/>
      <c r="MWW1121" s="85"/>
      <c r="MWX1121" s="85"/>
      <c r="MWY1121" s="85"/>
      <c r="MWZ1121" s="85"/>
      <c r="MXA1121" s="85"/>
      <c r="MXB1121" s="85"/>
      <c r="MXC1121" s="85"/>
      <c r="MXD1121" s="85"/>
      <c r="MXE1121" s="85"/>
      <c r="MXF1121" s="85"/>
      <c r="MXG1121" s="85"/>
      <c r="MXH1121" s="85"/>
      <c r="MXI1121" s="85"/>
      <c r="MXJ1121" s="85"/>
      <c r="MXK1121" s="85"/>
      <c r="MXL1121" s="85"/>
      <c r="MXM1121" s="85"/>
      <c r="MXN1121" s="85"/>
      <c r="MXO1121" s="85"/>
      <c r="MXP1121" s="85"/>
      <c r="MXQ1121" s="85"/>
      <c r="MXR1121" s="85"/>
      <c r="MXS1121" s="85"/>
      <c r="MXT1121" s="85"/>
      <c r="MXU1121" s="85"/>
      <c r="MXV1121" s="85"/>
      <c r="MXW1121" s="85"/>
      <c r="MXX1121" s="85"/>
      <c r="MXY1121" s="85"/>
      <c r="MXZ1121" s="85"/>
      <c r="MYA1121" s="85"/>
      <c r="MYB1121" s="85"/>
      <c r="MYC1121" s="85"/>
      <c r="MYD1121" s="85"/>
      <c r="MYE1121" s="85"/>
      <c r="MYF1121" s="85"/>
      <c r="MYG1121" s="85"/>
      <c r="MYH1121" s="85"/>
      <c r="MYI1121" s="85"/>
      <c r="MYJ1121" s="85"/>
      <c r="MYK1121" s="85"/>
      <c r="MYL1121" s="85"/>
      <c r="MYM1121" s="85"/>
      <c r="MYN1121" s="85"/>
      <c r="MYO1121" s="85"/>
      <c r="MYP1121" s="85"/>
      <c r="MYQ1121" s="85"/>
      <c r="MYR1121" s="85"/>
      <c r="MYS1121" s="85"/>
      <c r="MYT1121" s="85"/>
      <c r="MYU1121" s="85"/>
      <c r="MYV1121" s="85"/>
      <c r="MYW1121" s="85"/>
      <c r="MYX1121" s="85"/>
      <c r="MYY1121" s="85"/>
      <c r="MYZ1121" s="85"/>
      <c r="MZA1121" s="85"/>
      <c r="MZB1121" s="85"/>
      <c r="MZC1121" s="85"/>
      <c r="MZD1121" s="85"/>
      <c r="MZE1121" s="85"/>
      <c r="MZF1121" s="85"/>
      <c r="MZG1121" s="85"/>
      <c r="MZH1121" s="85"/>
      <c r="MZI1121" s="85"/>
      <c r="MZJ1121" s="85"/>
      <c r="MZK1121" s="85"/>
      <c r="MZL1121" s="85"/>
      <c r="MZM1121" s="85"/>
      <c r="MZN1121" s="85"/>
      <c r="MZO1121" s="85"/>
      <c r="MZP1121" s="85"/>
      <c r="MZQ1121" s="85"/>
      <c r="MZR1121" s="85"/>
      <c r="MZS1121" s="85"/>
      <c r="MZT1121" s="85"/>
      <c r="MZU1121" s="85"/>
      <c r="MZV1121" s="85"/>
      <c r="MZW1121" s="85"/>
      <c r="MZX1121" s="85"/>
      <c r="MZY1121" s="85"/>
      <c r="MZZ1121" s="85"/>
      <c r="NAA1121" s="85"/>
      <c r="NAB1121" s="85"/>
      <c r="NAC1121" s="85"/>
      <c r="NAD1121" s="85"/>
      <c r="NAE1121" s="85"/>
      <c r="NAF1121" s="85"/>
      <c r="NAG1121" s="85"/>
      <c r="NAH1121" s="85"/>
      <c r="NAI1121" s="85"/>
      <c r="NAJ1121" s="85"/>
      <c r="NAK1121" s="85"/>
      <c r="NAL1121" s="85"/>
      <c r="NAM1121" s="85"/>
      <c r="NAN1121" s="85"/>
      <c r="NAO1121" s="85"/>
      <c r="NAP1121" s="85"/>
      <c r="NAQ1121" s="85"/>
      <c r="NAR1121" s="85"/>
      <c r="NAS1121" s="85"/>
      <c r="NAT1121" s="85"/>
      <c r="NAU1121" s="85"/>
      <c r="NAV1121" s="85"/>
      <c r="NAW1121" s="85"/>
      <c r="NAX1121" s="85"/>
      <c r="NAY1121" s="85"/>
      <c r="NAZ1121" s="85"/>
      <c r="NBA1121" s="85"/>
      <c r="NBB1121" s="85"/>
      <c r="NBC1121" s="85"/>
      <c r="NBD1121" s="85"/>
      <c r="NBE1121" s="85"/>
      <c r="NBF1121" s="85"/>
      <c r="NBG1121" s="85"/>
      <c r="NBH1121" s="85"/>
      <c r="NBI1121" s="85"/>
      <c r="NBJ1121" s="85"/>
      <c r="NBK1121" s="85"/>
      <c r="NBL1121" s="85"/>
      <c r="NBM1121" s="85"/>
      <c r="NBN1121" s="85"/>
      <c r="NBO1121" s="85"/>
      <c r="NBP1121" s="85"/>
      <c r="NBQ1121" s="85"/>
      <c r="NBR1121" s="85"/>
      <c r="NBS1121" s="85"/>
      <c r="NBT1121" s="85"/>
      <c r="NBU1121" s="85"/>
      <c r="NBV1121" s="85"/>
      <c r="NBW1121" s="85"/>
      <c r="NBX1121" s="85"/>
      <c r="NBY1121" s="85"/>
      <c r="NBZ1121" s="85"/>
      <c r="NCA1121" s="85"/>
      <c r="NCB1121" s="85"/>
      <c r="NCC1121" s="85"/>
      <c r="NCD1121" s="85"/>
      <c r="NCE1121" s="85"/>
      <c r="NCF1121" s="85"/>
      <c r="NCG1121" s="85"/>
      <c r="NCH1121" s="85"/>
      <c r="NCI1121" s="85"/>
      <c r="NCJ1121" s="85"/>
      <c r="NCK1121" s="85"/>
      <c r="NCL1121" s="85"/>
      <c r="NCM1121" s="85"/>
      <c r="NCN1121" s="85"/>
      <c r="NCO1121" s="85"/>
      <c r="NCP1121" s="85"/>
      <c r="NCQ1121" s="85"/>
      <c r="NCR1121" s="85"/>
      <c r="NCS1121" s="85"/>
      <c r="NCT1121" s="85"/>
      <c r="NCU1121" s="85"/>
      <c r="NCV1121" s="85"/>
      <c r="NCW1121" s="85"/>
      <c r="NCX1121" s="85"/>
      <c r="NCY1121" s="85"/>
      <c r="NCZ1121" s="85"/>
      <c r="NDA1121" s="85"/>
      <c r="NDB1121" s="85"/>
      <c r="NDC1121" s="85"/>
      <c r="NDD1121" s="85"/>
      <c r="NDE1121" s="85"/>
      <c r="NDF1121" s="85"/>
      <c r="NDG1121" s="85"/>
      <c r="NDH1121" s="85"/>
      <c r="NDI1121" s="85"/>
      <c r="NDJ1121" s="85"/>
      <c r="NDK1121" s="85"/>
      <c r="NDL1121" s="85"/>
      <c r="NDM1121" s="85"/>
      <c r="NDN1121" s="85"/>
      <c r="NDO1121" s="85"/>
      <c r="NDP1121" s="85"/>
      <c r="NDQ1121" s="85"/>
      <c r="NDR1121" s="85"/>
      <c r="NDS1121" s="85"/>
      <c r="NDT1121" s="85"/>
      <c r="NDU1121" s="85"/>
      <c r="NDV1121" s="85"/>
      <c r="NDW1121" s="85"/>
      <c r="NDX1121" s="85"/>
      <c r="NDY1121" s="85"/>
      <c r="NDZ1121" s="85"/>
      <c r="NEA1121" s="85"/>
      <c r="NEB1121" s="85"/>
      <c r="NEC1121" s="85"/>
      <c r="NED1121" s="85"/>
      <c r="NEE1121" s="85"/>
      <c r="NEF1121" s="85"/>
      <c r="NEG1121" s="85"/>
      <c r="NEH1121" s="85"/>
      <c r="NEI1121" s="85"/>
      <c r="NEJ1121" s="85"/>
      <c r="NEK1121" s="85"/>
      <c r="NEL1121" s="85"/>
      <c r="NEM1121" s="85"/>
      <c r="NEN1121" s="85"/>
      <c r="NEO1121" s="85"/>
      <c r="NEP1121" s="85"/>
      <c r="NEQ1121" s="85"/>
      <c r="NER1121" s="85"/>
      <c r="NES1121" s="85"/>
      <c r="NET1121" s="85"/>
      <c r="NEU1121" s="85"/>
      <c r="NEV1121" s="85"/>
      <c r="NEW1121" s="85"/>
      <c r="NEX1121" s="85"/>
      <c r="NEY1121" s="85"/>
      <c r="NEZ1121" s="85"/>
      <c r="NFA1121" s="85"/>
      <c r="NFB1121" s="85"/>
      <c r="NFC1121" s="85"/>
      <c r="NFD1121" s="85"/>
      <c r="NFE1121" s="85"/>
      <c r="NFF1121" s="85"/>
      <c r="NFG1121" s="85"/>
      <c r="NFH1121" s="85"/>
      <c r="NFI1121" s="85"/>
      <c r="NFJ1121" s="85"/>
      <c r="NFK1121" s="85"/>
      <c r="NFL1121" s="85"/>
      <c r="NFM1121" s="85"/>
      <c r="NFN1121" s="85"/>
      <c r="NFO1121" s="85"/>
      <c r="NFP1121" s="85"/>
      <c r="NFQ1121" s="85"/>
      <c r="NFR1121" s="85"/>
      <c r="NFS1121" s="85"/>
      <c r="NFT1121" s="85"/>
      <c r="NFU1121" s="85"/>
      <c r="NFV1121" s="85"/>
      <c r="NFW1121" s="85"/>
      <c r="NFX1121" s="85"/>
      <c r="NFY1121" s="85"/>
      <c r="NFZ1121" s="85"/>
      <c r="NGA1121" s="85"/>
      <c r="NGB1121" s="85"/>
      <c r="NGC1121" s="85"/>
      <c r="NGD1121" s="85"/>
      <c r="NGE1121" s="85"/>
      <c r="NGF1121" s="85"/>
      <c r="NGG1121" s="85"/>
      <c r="NGH1121" s="85"/>
      <c r="NGI1121" s="85"/>
      <c r="NGJ1121" s="85"/>
      <c r="NGK1121" s="85"/>
      <c r="NGL1121" s="85"/>
      <c r="NGM1121" s="85"/>
      <c r="NGN1121" s="85"/>
      <c r="NGO1121" s="85"/>
      <c r="NGP1121" s="85"/>
      <c r="NGQ1121" s="85"/>
      <c r="NGR1121" s="85"/>
      <c r="NGS1121" s="85"/>
      <c r="NGT1121" s="85"/>
      <c r="NGU1121" s="85"/>
      <c r="NGV1121" s="85"/>
      <c r="NGW1121" s="85"/>
      <c r="NGX1121" s="85"/>
      <c r="NGY1121" s="85"/>
      <c r="NGZ1121" s="85"/>
      <c r="NHA1121" s="85"/>
      <c r="NHB1121" s="85"/>
      <c r="NHC1121" s="85"/>
      <c r="NHD1121" s="85"/>
      <c r="NHE1121" s="85"/>
      <c r="NHF1121" s="85"/>
      <c r="NHG1121" s="85"/>
      <c r="NHH1121" s="85"/>
      <c r="NHI1121" s="85"/>
      <c r="NHJ1121" s="85"/>
      <c r="NHK1121" s="85"/>
      <c r="NHL1121" s="85"/>
      <c r="NHM1121" s="85"/>
      <c r="NHN1121" s="85"/>
      <c r="NHO1121" s="85"/>
      <c r="NHP1121" s="85"/>
      <c r="NHQ1121" s="85"/>
      <c r="NHR1121" s="85"/>
      <c r="NHS1121" s="85"/>
      <c r="NHT1121" s="85"/>
      <c r="NHU1121" s="85"/>
      <c r="NHV1121" s="85"/>
      <c r="NHW1121" s="85"/>
      <c r="NHX1121" s="85"/>
      <c r="NHY1121" s="85"/>
      <c r="NHZ1121" s="85"/>
      <c r="NIA1121" s="85"/>
      <c r="NIB1121" s="85"/>
      <c r="NIC1121" s="85"/>
      <c r="NID1121" s="85"/>
      <c r="NIE1121" s="85"/>
      <c r="NIF1121" s="85"/>
      <c r="NIG1121" s="85"/>
      <c r="NIH1121" s="85"/>
      <c r="NII1121" s="85"/>
      <c r="NIJ1121" s="85"/>
      <c r="NIK1121" s="85"/>
      <c r="NIL1121" s="85"/>
      <c r="NIM1121" s="85"/>
      <c r="NIN1121" s="85"/>
      <c r="NIO1121" s="85"/>
      <c r="NIP1121" s="85"/>
      <c r="NIQ1121" s="85"/>
      <c r="NIR1121" s="85"/>
      <c r="NIS1121" s="85"/>
      <c r="NIT1121" s="85"/>
      <c r="NIU1121" s="85"/>
      <c r="NIV1121" s="85"/>
      <c r="NIW1121" s="85"/>
      <c r="NIX1121" s="85"/>
      <c r="NIY1121" s="85"/>
      <c r="NIZ1121" s="85"/>
      <c r="NJA1121" s="85"/>
      <c r="NJB1121" s="85"/>
      <c r="NJC1121" s="85"/>
      <c r="NJD1121" s="85"/>
      <c r="NJE1121" s="85"/>
      <c r="NJF1121" s="85"/>
      <c r="NJG1121" s="85"/>
      <c r="NJH1121" s="85"/>
      <c r="NJI1121" s="85"/>
      <c r="NJJ1121" s="85"/>
      <c r="NJK1121" s="85"/>
      <c r="NJL1121" s="85"/>
      <c r="NJM1121" s="85"/>
      <c r="NJN1121" s="85"/>
      <c r="NJO1121" s="85"/>
      <c r="NJP1121" s="85"/>
      <c r="NJQ1121" s="85"/>
      <c r="NJR1121" s="85"/>
      <c r="NJS1121" s="85"/>
      <c r="NJT1121" s="85"/>
      <c r="NJU1121" s="85"/>
      <c r="NJV1121" s="85"/>
      <c r="NJW1121" s="85"/>
      <c r="NJX1121" s="85"/>
      <c r="NJY1121" s="85"/>
      <c r="NJZ1121" s="85"/>
      <c r="NKA1121" s="85"/>
      <c r="NKB1121" s="85"/>
      <c r="NKC1121" s="85"/>
      <c r="NKD1121" s="85"/>
      <c r="NKE1121" s="85"/>
      <c r="NKF1121" s="85"/>
      <c r="NKG1121" s="85"/>
      <c r="NKH1121" s="85"/>
      <c r="NKI1121" s="85"/>
      <c r="NKJ1121" s="85"/>
      <c r="NKK1121" s="85"/>
      <c r="NKL1121" s="85"/>
      <c r="NKM1121" s="85"/>
      <c r="NKN1121" s="85"/>
      <c r="NKO1121" s="85"/>
      <c r="NKP1121" s="85"/>
      <c r="NKQ1121" s="85"/>
      <c r="NKR1121" s="85"/>
      <c r="NKS1121" s="85"/>
      <c r="NKT1121" s="85"/>
      <c r="NKU1121" s="85"/>
      <c r="NKV1121" s="85"/>
      <c r="NKW1121" s="85"/>
      <c r="NKX1121" s="85"/>
      <c r="NKY1121" s="85"/>
      <c r="NKZ1121" s="85"/>
      <c r="NLA1121" s="85"/>
      <c r="NLB1121" s="85"/>
      <c r="NLC1121" s="85"/>
      <c r="NLD1121" s="85"/>
      <c r="NLE1121" s="85"/>
      <c r="NLF1121" s="85"/>
      <c r="NLG1121" s="85"/>
      <c r="NLH1121" s="85"/>
      <c r="NLI1121" s="85"/>
      <c r="NLJ1121" s="85"/>
      <c r="NLK1121" s="85"/>
      <c r="NLL1121" s="85"/>
      <c r="NLM1121" s="85"/>
      <c r="NLN1121" s="85"/>
      <c r="NLO1121" s="85"/>
      <c r="NLP1121" s="85"/>
      <c r="NLQ1121" s="85"/>
      <c r="NLR1121" s="85"/>
      <c r="NLS1121" s="85"/>
      <c r="NLT1121" s="85"/>
      <c r="NLU1121" s="85"/>
      <c r="NLV1121" s="85"/>
      <c r="NLW1121" s="85"/>
      <c r="NLX1121" s="85"/>
      <c r="NLY1121" s="85"/>
      <c r="NLZ1121" s="85"/>
      <c r="NMA1121" s="85"/>
      <c r="NMB1121" s="85"/>
      <c r="NMC1121" s="85"/>
      <c r="NMD1121" s="85"/>
      <c r="NME1121" s="85"/>
      <c r="NMF1121" s="85"/>
      <c r="NMG1121" s="85"/>
      <c r="NMH1121" s="85"/>
      <c r="NMI1121" s="85"/>
      <c r="NMJ1121" s="85"/>
      <c r="NMK1121" s="85"/>
      <c r="NML1121" s="85"/>
      <c r="NMM1121" s="85"/>
      <c r="NMN1121" s="85"/>
      <c r="NMO1121" s="85"/>
      <c r="NMP1121" s="85"/>
      <c r="NMQ1121" s="85"/>
      <c r="NMR1121" s="85"/>
      <c r="NMS1121" s="85"/>
      <c r="NMT1121" s="85"/>
      <c r="NMU1121" s="85"/>
      <c r="NMV1121" s="85"/>
      <c r="NMW1121" s="85"/>
      <c r="NMX1121" s="85"/>
      <c r="NMY1121" s="85"/>
      <c r="NMZ1121" s="85"/>
      <c r="NNA1121" s="85"/>
      <c r="NNB1121" s="85"/>
      <c r="NNC1121" s="85"/>
      <c r="NND1121" s="85"/>
      <c r="NNE1121" s="85"/>
      <c r="NNF1121" s="85"/>
      <c r="NNG1121" s="85"/>
      <c r="NNH1121" s="85"/>
      <c r="NNI1121" s="85"/>
      <c r="NNJ1121" s="85"/>
      <c r="NNK1121" s="85"/>
      <c r="NNL1121" s="85"/>
      <c r="NNM1121" s="85"/>
      <c r="NNN1121" s="85"/>
      <c r="NNO1121" s="85"/>
      <c r="NNP1121" s="85"/>
      <c r="NNQ1121" s="85"/>
      <c r="NNR1121" s="85"/>
      <c r="NNS1121" s="85"/>
      <c r="NNT1121" s="85"/>
      <c r="NNU1121" s="85"/>
      <c r="NNV1121" s="85"/>
      <c r="NNW1121" s="85"/>
      <c r="NNX1121" s="85"/>
      <c r="NNY1121" s="85"/>
      <c r="NNZ1121" s="85"/>
      <c r="NOA1121" s="85"/>
      <c r="NOB1121" s="85"/>
      <c r="NOC1121" s="85"/>
      <c r="NOD1121" s="85"/>
      <c r="NOE1121" s="85"/>
      <c r="NOF1121" s="85"/>
      <c r="NOG1121" s="85"/>
      <c r="NOH1121" s="85"/>
      <c r="NOI1121" s="85"/>
      <c r="NOJ1121" s="85"/>
      <c r="NOK1121" s="85"/>
      <c r="NOL1121" s="85"/>
      <c r="NOM1121" s="85"/>
      <c r="NON1121" s="85"/>
      <c r="NOO1121" s="85"/>
      <c r="NOP1121" s="85"/>
      <c r="NOQ1121" s="85"/>
      <c r="NOR1121" s="85"/>
      <c r="NOS1121" s="85"/>
      <c r="NOT1121" s="85"/>
      <c r="NOU1121" s="85"/>
      <c r="NOV1121" s="85"/>
      <c r="NOW1121" s="85"/>
      <c r="NOX1121" s="85"/>
      <c r="NOY1121" s="85"/>
      <c r="NOZ1121" s="85"/>
      <c r="NPA1121" s="85"/>
      <c r="NPB1121" s="85"/>
      <c r="NPC1121" s="85"/>
      <c r="NPD1121" s="85"/>
      <c r="NPE1121" s="85"/>
      <c r="NPF1121" s="85"/>
      <c r="NPG1121" s="85"/>
      <c r="NPH1121" s="85"/>
      <c r="NPI1121" s="85"/>
      <c r="NPJ1121" s="85"/>
      <c r="NPK1121" s="85"/>
      <c r="NPL1121" s="85"/>
      <c r="NPM1121" s="85"/>
      <c r="NPN1121" s="85"/>
      <c r="NPO1121" s="85"/>
      <c r="NPP1121" s="85"/>
      <c r="NPQ1121" s="85"/>
      <c r="NPR1121" s="85"/>
      <c r="NPS1121" s="85"/>
      <c r="NPT1121" s="85"/>
      <c r="NPU1121" s="85"/>
      <c r="NPV1121" s="85"/>
      <c r="NPW1121" s="85"/>
      <c r="NPX1121" s="85"/>
      <c r="NPY1121" s="85"/>
      <c r="NPZ1121" s="85"/>
      <c r="NQA1121" s="85"/>
      <c r="NQB1121" s="85"/>
      <c r="NQC1121" s="85"/>
      <c r="NQD1121" s="85"/>
      <c r="NQE1121" s="85"/>
      <c r="NQF1121" s="85"/>
      <c r="NQG1121" s="85"/>
      <c r="NQH1121" s="85"/>
      <c r="NQI1121" s="85"/>
      <c r="NQJ1121" s="85"/>
      <c r="NQK1121" s="85"/>
      <c r="NQL1121" s="85"/>
      <c r="NQM1121" s="85"/>
      <c r="NQN1121" s="85"/>
      <c r="NQO1121" s="85"/>
      <c r="NQP1121" s="85"/>
      <c r="NQQ1121" s="85"/>
      <c r="NQR1121" s="85"/>
      <c r="NQS1121" s="85"/>
      <c r="NQT1121" s="85"/>
      <c r="NQU1121" s="85"/>
      <c r="NQV1121" s="85"/>
      <c r="NQW1121" s="85"/>
      <c r="NQX1121" s="85"/>
      <c r="NQY1121" s="85"/>
      <c r="NQZ1121" s="85"/>
      <c r="NRA1121" s="85"/>
      <c r="NRB1121" s="85"/>
      <c r="NRC1121" s="85"/>
      <c r="NRD1121" s="85"/>
      <c r="NRE1121" s="85"/>
      <c r="NRF1121" s="85"/>
      <c r="NRG1121" s="85"/>
      <c r="NRH1121" s="85"/>
      <c r="NRI1121" s="85"/>
      <c r="NRJ1121" s="85"/>
      <c r="NRK1121" s="85"/>
      <c r="NRL1121" s="85"/>
      <c r="NRM1121" s="85"/>
      <c r="NRN1121" s="85"/>
      <c r="NRO1121" s="85"/>
      <c r="NRP1121" s="85"/>
      <c r="NRQ1121" s="85"/>
      <c r="NRR1121" s="85"/>
      <c r="NRS1121" s="85"/>
      <c r="NRT1121" s="85"/>
      <c r="NRU1121" s="85"/>
      <c r="NRV1121" s="85"/>
      <c r="NRW1121" s="85"/>
      <c r="NRX1121" s="85"/>
      <c r="NRY1121" s="85"/>
      <c r="NRZ1121" s="85"/>
      <c r="NSA1121" s="85"/>
      <c r="NSB1121" s="85"/>
      <c r="NSC1121" s="85"/>
      <c r="NSD1121" s="85"/>
      <c r="NSE1121" s="85"/>
      <c r="NSF1121" s="85"/>
      <c r="NSG1121" s="85"/>
      <c r="NSH1121" s="85"/>
      <c r="NSI1121" s="85"/>
      <c r="NSJ1121" s="85"/>
      <c r="NSK1121" s="85"/>
      <c r="NSL1121" s="85"/>
      <c r="NSM1121" s="85"/>
      <c r="NSN1121" s="85"/>
      <c r="NSO1121" s="85"/>
      <c r="NSP1121" s="85"/>
      <c r="NSQ1121" s="85"/>
      <c r="NSR1121" s="85"/>
      <c r="NSS1121" s="85"/>
      <c r="NST1121" s="85"/>
      <c r="NSU1121" s="85"/>
      <c r="NSV1121" s="85"/>
      <c r="NSW1121" s="85"/>
      <c r="NSX1121" s="85"/>
      <c r="NSY1121" s="85"/>
      <c r="NSZ1121" s="85"/>
      <c r="NTA1121" s="85"/>
      <c r="NTB1121" s="85"/>
      <c r="NTC1121" s="85"/>
      <c r="NTD1121" s="85"/>
      <c r="NTE1121" s="85"/>
      <c r="NTF1121" s="85"/>
      <c r="NTG1121" s="85"/>
      <c r="NTH1121" s="85"/>
      <c r="NTI1121" s="85"/>
      <c r="NTJ1121" s="85"/>
      <c r="NTK1121" s="85"/>
      <c r="NTL1121" s="85"/>
      <c r="NTM1121" s="85"/>
      <c r="NTN1121" s="85"/>
      <c r="NTO1121" s="85"/>
      <c r="NTP1121" s="85"/>
      <c r="NTQ1121" s="85"/>
      <c r="NTR1121" s="85"/>
      <c r="NTS1121" s="85"/>
      <c r="NTT1121" s="85"/>
      <c r="NTU1121" s="85"/>
      <c r="NTV1121" s="85"/>
      <c r="NTW1121" s="85"/>
      <c r="NTX1121" s="85"/>
      <c r="NTY1121" s="85"/>
      <c r="NTZ1121" s="85"/>
      <c r="NUA1121" s="85"/>
      <c r="NUB1121" s="85"/>
      <c r="NUC1121" s="85"/>
      <c r="NUD1121" s="85"/>
      <c r="NUE1121" s="85"/>
      <c r="NUF1121" s="85"/>
      <c r="NUG1121" s="85"/>
      <c r="NUH1121" s="85"/>
      <c r="NUI1121" s="85"/>
      <c r="NUJ1121" s="85"/>
      <c r="NUK1121" s="85"/>
      <c r="NUL1121" s="85"/>
      <c r="NUM1121" s="85"/>
      <c r="NUN1121" s="85"/>
      <c r="NUO1121" s="85"/>
      <c r="NUP1121" s="85"/>
      <c r="NUQ1121" s="85"/>
      <c r="NUR1121" s="85"/>
      <c r="NUS1121" s="85"/>
      <c r="NUT1121" s="85"/>
      <c r="NUU1121" s="85"/>
      <c r="NUV1121" s="85"/>
      <c r="NUW1121" s="85"/>
      <c r="NUX1121" s="85"/>
      <c r="NUY1121" s="85"/>
      <c r="NUZ1121" s="85"/>
      <c r="NVA1121" s="85"/>
      <c r="NVB1121" s="85"/>
      <c r="NVC1121" s="85"/>
      <c r="NVD1121" s="85"/>
      <c r="NVE1121" s="85"/>
      <c r="NVF1121" s="85"/>
      <c r="NVG1121" s="85"/>
      <c r="NVH1121" s="85"/>
      <c r="NVI1121" s="85"/>
      <c r="NVJ1121" s="85"/>
      <c r="NVK1121" s="85"/>
      <c r="NVL1121" s="85"/>
      <c r="NVM1121" s="85"/>
      <c r="NVN1121" s="85"/>
      <c r="NVO1121" s="85"/>
      <c r="NVP1121" s="85"/>
      <c r="NVQ1121" s="85"/>
      <c r="NVR1121" s="85"/>
      <c r="NVS1121" s="85"/>
      <c r="NVT1121" s="85"/>
      <c r="NVU1121" s="85"/>
      <c r="NVV1121" s="85"/>
      <c r="NVW1121" s="85"/>
      <c r="NVX1121" s="85"/>
      <c r="NVY1121" s="85"/>
      <c r="NVZ1121" s="85"/>
      <c r="NWA1121" s="85"/>
      <c r="NWB1121" s="85"/>
      <c r="NWC1121" s="85"/>
      <c r="NWD1121" s="85"/>
      <c r="NWE1121" s="85"/>
      <c r="NWF1121" s="85"/>
      <c r="NWG1121" s="85"/>
      <c r="NWH1121" s="85"/>
      <c r="NWI1121" s="85"/>
      <c r="NWJ1121" s="85"/>
      <c r="NWK1121" s="85"/>
      <c r="NWL1121" s="85"/>
      <c r="NWM1121" s="85"/>
      <c r="NWN1121" s="85"/>
      <c r="NWO1121" s="85"/>
      <c r="NWP1121" s="85"/>
      <c r="NWQ1121" s="85"/>
      <c r="NWR1121" s="85"/>
      <c r="NWS1121" s="85"/>
      <c r="NWT1121" s="85"/>
      <c r="NWU1121" s="85"/>
      <c r="NWV1121" s="85"/>
      <c r="NWW1121" s="85"/>
      <c r="NWX1121" s="85"/>
      <c r="NWY1121" s="85"/>
      <c r="NWZ1121" s="85"/>
      <c r="NXA1121" s="85"/>
      <c r="NXB1121" s="85"/>
      <c r="NXC1121" s="85"/>
      <c r="NXD1121" s="85"/>
      <c r="NXE1121" s="85"/>
      <c r="NXF1121" s="85"/>
      <c r="NXG1121" s="85"/>
      <c r="NXH1121" s="85"/>
      <c r="NXI1121" s="85"/>
      <c r="NXJ1121" s="85"/>
      <c r="NXK1121" s="85"/>
      <c r="NXL1121" s="85"/>
      <c r="NXM1121" s="85"/>
      <c r="NXN1121" s="85"/>
      <c r="NXO1121" s="85"/>
      <c r="NXP1121" s="85"/>
      <c r="NXQ1121" s="85"/>
      <c r="NXR1121" s="85"/>
      <c r="NXS1121" s="85"/>
      <c r="NXT1121" s="85"/>
      <c r="NXU1121" s="85"/>
      <c r="NXV1121" s="85"/>
      <c r="NXW1121" s="85"/>
      <c r="NXX1121" s="85"/>
      <c r="NXY1121" s="85"/>
      <c r="NXZ1121" s="85"/>
      <c r="NYA1121" s="85"/>
      <c r="NYB1121" s="85"/>
      <c r="NYC1121" s="85"/>
      <c r="NYD1121" s="85"/>
      <c r="NYE1121" s="85"/>
      <c r="NYF1121" s="85"/>
      <c r="NYG1121" s="85"/>
      <c r="NYH1121" s="85"/>
      <c r="NYI1121" s="85"/>
      <c r="NYJ1121" s="85"/>
      <c r="NYK1121" s="85"/>
      <c r="NYL1121" s="85"/>
      <c r="NYM1121" s="85"/>
      <c r="NYN1121" s="85"/>
      <c r="NYO1121" s="85"/>
      <c r="NYP1121" s="85"/>
      <c r="NYQ1121" s="85"/>
      <c r="NYR1121" s="85"/>
      <c r="NYS1121" s="85"/>
      <c r="NYT1121" s="85"/>
      <c r="NYU1121" s="85"/>
      <c r="NYV1121" s="85"/>
      <c r="NYW1121" s="85"/>
      <c r="NYX1121" s="85"/>
      <c r="NYY1121" s="85"/>
      <c r="NYZ1121" s="85"/>
      <c r="NZA1121" s="85"/>
      <c r="NZB1121" s="85"/>
      <c r="NZC1121" s="85"/>
      <c r="NZD1121" s="85"/>
      <c r="NZE1121" s="85"/>
      <c r="NZF1121" s="85"/>
      <c r="NZG1121" s="85"/>
      <c r="NZH1121" s="85"/>
      <c r="NZI1121" s="85"/>
      <c r="NZJ1121" s="85"/>
      <c r="NZK1121" s="85"/>
      <c r="NZL1121" s="85"/>
      <c r="NZM1121" s="85"/>
      <c r="NZN1121" s="85"/>
      <c r="NZO1121" s="85"/>
      <c r="NZP1121" s="85"/>
      <c r="NZQ1121" s="85"/>
      <c r="NZR1121" s="85"/>
      <c r="NZS1121" s="85"/>
      <c r="NZT1121" s="85"/>
      <c r="NZU1121" s="85"/>
      <c r="NZV1121" s="85"/>
      <c r="NZW1121" s="85"/>
      <c r="NZX1121" s="85"/>
      <c r="NZY1121" s="85"/>
      <c r="NZZ1121" s="85"/>
      <c r="OAA1121" s="85"/>
      <c r="OAB1121" s="85"/>
      <c r="OAC1121" s="85"/>
      <c r="OAD1121" s="85"/>
      <c r="OAE1121" s="85"/>
      <c r="OAF1121" s="85"/>
      <c r="OAG1121" s="85"/>
      <c r="OAH1121" s="85"/>
      <c r="OAI1121" s="85"/>
      <c r="OAJ1121" s="85"/>
      <c r="OAK1121" s="85"/>
      <c r="OAL1121" s="85"/>
      <c r="OAM1121" s="85"/>
      <c r="OAN1121" s="85"/>
      <c r="OAO1121" s="85"/>
      <c r="OAP1121" s="85"/>
      <c r="OAQ1121" s="85"/>
      <c r="OAR1121" s="85"/>
      <c r="OAS1121" s="85"/>
      <c r="OAT1121" s="85"/>
      <c r="OAU1121" s="85"/>
      <c r="OAV1121" s="85"/>
      <c r="OAW1121" s="85"/>
      <c r="OAX1121" s="85"/>
      <c r="OAY1121" s="85"/>
      <c r="OAZ1121" s="85"/>
      <c r="OBA1121" s="85"/>
      <c r="OBB1121" s="85"/>
      <c r="OBC1121" s="85"/>
      <c r="OBD1121" s="85"/>
      <c r="OBE1121" s="85"/>
      <c r="OBF1121" s="85"/>
      <c r="OBG1121" s="85"/>
      <c r="OBH1121" s="85"/>
      <c r="OBI1121" s="85"/>
      <c r="OBJ1121" s="85"/>
      <c r="OBK1121" s="85"/>
      <c r="OBL1121" s="85"/>
      <c r="OBM1121" s="85"/>
      <c r="OBN1121" s="85"/>
      <c r="OBO1121" s="85"/>
      <c r="OBP1121" s="85"/>
      <c r="OBQ1121" s="85"/>
      <c r="OBR1121" s="85"/>
      <c r="OBS1121" s="85"/>
      <c r="OBT1121" s="85"/>
      <c r="OBU1121" s="85"/>
      <c r="OBV1121" s="85"/>
      <c r="OBW1121" s="85"/>
      <c r="OBX1121" s="85"/>
      <c r="OBY1121" s="85"/>
      <c r="OBZ1121" s="85"/>
      <c r="OCA1121" s="85"/>
      <c r="OCB1121" s="85"/>
      <c r="OCC1121" s="85"/>
      <c r="OCD1121" s="85"/>
      <c r="OCE1121" s="85"/>
      <c r="OCF1121" s="85"/>
      <c r="OCG1121" s="85"/>
      <c r="OCH1121" s="85"/>
      <c r="OCI1121" s="85"/>
      <c r="OCJ1121" s="85"/>
      <c r="OCK1121" s="85"/>
      <c r="OCL1121" s="85"/>
      <c r="OCM1121" s="85"/>
      <c r="OCN1121" s="85"/>
      <c r="OCO1121" s="85"/>
      <c r="OCP1121" s="85"/>
      <c r="OCQ1121" s="85"/>
      <c r="OCR1121" s="85"/>
      <c r="OCS1121" s="85"/>
      <c r="OCT1121" s="85"/>
      <c r="OCU1121" s="85"/>
      <c r="OCV1121" s="85"/>
      <c r="OCW1121" s="85"/>
      <c r="OCX1121" s="85"/>
      <c r="OCY1121" s="85"/>
      <c r="OCZ1121" s="85"/>
      <c r="ODA1121" s="85"/>
      <c r="ODB1121" s="85"/>
      <c r="ODC1121" s="85"/>
      <c r="ODD1121" s="85"/>
      <c r="ODE1121" s="85"/>
      <c r="ODF1121" s="85"/>
      <c r="ODG1121" s="85"/>
      <c r="ODH1121" s="85"/>
      <c r="ODI1121" s="85"/>
      <c r="ODJ1121" s="85"/>
      <c r="ODK1121" s="85"/>
      <c r="ODL1121" s="85"/>
      <c r="ODM1121" s="85"/>
      <c r="ODN1121" s="85"/>
      <c r="ODO1121" s="85"/>
      <c r="ODP1121" s="85"/>
      <c r="ODQ1121" s="85"/>
      <c r="ODR1121" s="85"/>
      <c r="ODS1121" s="85"/>
      <c r="ODT1121" s="85"/>
      <c r="ODU1121" s="85"/>
      <c r="ODV1121" s="85"/>
      <c r="ODW1121" s="85"/>
      <c r="ODX1121" s="85"/>
      <c r="ODY1121" s="85"/>
      <c r="ODZ1121" s="85"/>
      <c r="OEA1121" s="85"/>
      <c r="OEB1121" s="85"/>
      <c r="OEC1121" s="85"/>
      <c r="OED1121" s="85"/>
      <c r="OEE1121" s="85"/>
      <c r="OEF1121" s="85"/>
      <c r="OEG1121" s="85"/>
      <c r="OEH1121" s="85"/>
      <c r="OEI1121" s="85"/>
      <c r="OEJ1121" s="85"/>
      <c r="OEK1121" s="85"/>
      <c r="OEL1121" s="85"/>
      <c r="OEM1121" s="85"/>
      <c r="OEN1121" s="85"/>
      <c r="OEO1121" s="85"/>
      <c r="OEP1121" s="85"/>
      <c r="OEQ1121" s="85"/>
      <c r="OER1121" s="85"/>
      <c r="OES1121" s="85"/>
      <c r="OET1121" s="85"/>
      <c r="OEU1121" s="85"/>
      <c r="OEV1121" s="85"/>
      <c r="OEW1121" s="85"/>
      <c r="OEX1121" s="85"/>
      <c r="OEY1121" s="85"/>
      <c r="OEZ1121" s="85"/>
      <c r="OFA1121" s="85"/>
      <c r="OFB1121" s="85"/>
      <c r="OFC1121" s="85"/>
      <c r="OFD1121" s="85"/>
      <c r="OFE1121" s="85"/>
      <c r="OFF1121" s="85"/>
      <c r="OFG1121" s="85"/>
      <c r="OFH1121" s="85"/>
      <c r="OFI1121" s="85"/>
      <c r="OFJ1121" s="85"/>
      <c r="OFK1121" s="85"/>
      <c r="OFL1121" s="85"/>
      <c r="OFM1121" s="85"/>
      <c r="OFN1121" s="85"/>
      <c r="OFO1121" s="85"/>
      <c r="OFP1121" s="85"/>
      <c r="OFQ1121" s="85"/>
      <c r="OFR1121" s="85"/>
      <c r="OFS1121" s="85"/>
      <c r="OFT1121" s="85"/>
      <c r="OFU1121" s="85"/>
      <c r="OFV1121" s="85"/>
      <c r="OFW1121" s="85"/>
      <c r="OFX1121" s="85"/>
      <c r="OFY1121" s="85"/>
      <c r="OFZ1121" s="85"/>
      <c r="OGA1121" s="85"/>
      <c r="OGB1121" s="85"/>
      <c r="OGC1121" s="85"/>
      <c r="OGD1121" s="85"/>
      <c r="OGE1121" s="85"/>
      <c r="OGF1121" s="85"/>
      <c r="OGG1121" s="85"/>
      <c r="OGH1121" s="85"/>
      <c r="OGI1121" s="85"/>
      <c r="OGJ1121" s="85"/>
      <c r="OGK1121" s="85"/>
      <c r="OGL1121" s="85"/>
      <c r="OGM1121" s="85"/>
      <c r="OGN1121" s="85"/>
      <c r="OGO1121" s="85"/>
      <c r="OGP1121" s="85"/>
      <c r="OGQ1121" s="85"/>
      <c r="OGR1121" s="85"/>
      <c r="OGS1121" s="85"/>
      <c r="OGT1121" s="85"/>
      <c r="OGU1121" s="85"/>
      <c r="OGV1121" s="85"/>
      <c r="OGW1121" s="85"/>
      <c r="OGX1121" s="85"/>
      <c r="OGY1121" s="85"/>
      <c r="OGZ1121" s="85"/>
      <c r="OHA1121" s="85"/>
      <c r="OHB1121" s="85"/>
      <c r="OHC1121" s="85"/>
      <c r="OHD1121" s="85"/>
      <c r="OHE1121" s="85"/>
      <c r="OHF1121" s="85"/>
      <c r="OHG1121" s="85"/>
      <c r="OHH1121" s="85"/>
      <c r="OHI1121" s="85"/>
      <c r="OHJ1121" s="85"/>
      <c r="OHK1121" s="85"/>
      <c r="OHL1121" s="85"/>
      <c r="OHM1121" s="85"/>
      <c r="OHN1121" s="85"/>
      <c r="OHO1121" s="85"/>
      <c r="OHP1121" s="85"/>
      <c r="OHQ1121" s="85"/>
      <c r="OHR1121" s="85"/>
      <c r="OHS1121" s="85"/>
      <c r="OHT1121" s="85"/>
      <c r="OHU1121" s="85"/>
      <c r="OHV1121" s="85"/>
      <c r="OHW1121" s="85"/>
      <c r="OHX1121" s="85"/>
      <c r="OHY1121" s="85"/>
      <c r="OHZ1121" s="85"/>
      <c r="OIA1121" s="85"/>
      <c r="OIB1121" s="85"/>
      <c r="OIC1121" s="85"/>
      <c r="OID1121" s="85"/>
      <c r="OIE1121" s="85"/>
      <c r="OIF1121" s="85"/>
      <c r="OIG1121" s="85"/>
      <c r="OIH1121" s="85"/>
      <c r="OII1121" s="85"/>
      <c r="OIJ1121" s="85"/>
      <c r="OIK1121" s="85"/>
      <c r="OIL1121" s="85"/>
      <c r="OIM1121" s="85"/>
      <c r="OIN1121" s="85"/>
      <c r="OIO1121" s="85"/>
      <c r="OIP1121" s="85"/>
      <c r="OIQ1121" s="85"/>
      <c r="OIR1121" s="85"/>
      <c r="OIS1121" s="85"/>
      <c r="OIT1121" s="85"/>
      <c r="OIU1121" s="85"/>
      <c r="OIV1121" s="85"/>
      <c r="OIW1121" s="85"/>
      <c r="OIX1121" s="85"/>
      <c r="OIY1121" s="85"/>
      <c r="OIZ1121" s="85"/>
      <c r="OJA1121" s="85"/>
      <c r="OJB1121" s="85"/>
      <c r="OJC1121" s="85"/>
      <c r="OJD1121" s="85"/>
      <c r="OJE1121" s="85"/>
      <c r="OJF1121" s="85"/>
      <c r="OJG1121" s="85"/>
      <c r="OJH1121" s="85"/>
      <c r="OJI1121" s="85"/>
      <c r="OJJ1121" s="85"/>
      <c r="OJK1121" s="85"/>
      <c r="OJL1121" s="85"/>
      <c r="OJM1121" s="85"/>
      <c r="OJN1121" s="85"/>
      <c r="OJO1121" s="85"/>
      <c r="OJP1121" s="85"/>
      <c r="OJQ1121" s="85"/>
      <c r="OJR1121" s="85"/>
      <c r="OJS1121" s="85"/>
      <c r="OJT1121" s="85"/>
      <c r="OJU1121" s="85"/>
      <c r="OJV1121" s="85"/>
      <c r="OJW1121" s="85"/>
      <c r="OJX1121" s="85"/>
      <c r="OJY1121" s="85"/>
      <c r="OJZ1121" s="85"/>
      <c r="OKA1121" s="85"/>
      <c r="OKB1121" s="85"/>
      <c r="OKC1121" s="85"/>
      <c r="OKD1121" s="85"/>
      <c r="OKE1121" s="85"/>
      <c r="OKF1121" s="85"/>
      <c r="OKG1121" s="85"/>
      <c r="OKH1121" s="85"/>
      <c r="OKI1121" s="85"/>
      <c r="OKJ1121" s="85"/>
      <c r="OKK1121" s="85"/>
      <c r="OKL1121" s="85"/>
      <c r="OKM1121" s="85"/>
      <c r="OKN1121" s="85"/>
      <c r="OKO1121" s="85"/>
      <c r="OKP1121" s="85"/>
      <c r="OKQ1121" s="85"/>
      <c r="OKR1121" s="85"/>
      <c r="OKS1121" s="85"/>
      <c r="OKT1121" s="85"/>
      <c r="OKU1121" s="85"/>
      <c r="OKV1121" s="85"/>
      <c r="OKW1121" s="85"/>
      <c r="OKX1121" s="85"/>
      <c r="OKY1121" s="85"/>
      <c r="OKZ1121" s="85"/>
      <c r="OLA1121" s="85"/>
      <c r="OLB1121" s="85"/>
      <c r="OLC1121" s="85"/>
      <c r="OLD1121" s="85"/>
      <c r="OLE1121" s="85"/>
      <c r="OLF1121" s="85"/>
      <c r="OLG1121" s="85"/>
      <c r="OLH1121" s="85"/>
      <c r="OLI1121" s="85"/>
      <c r="OLJ1121" s="85"/>
      <c r="OLK1121" s="85"/>
      <c r="OLL1121" s="85"/>
      <c r="OLM1121" s="85"/>
      <c r="OLN1121" s="85"/>
      <c r="OLO1121" s="85"/>
      <c r="OLP1121" s="85"/>
      <c r="OLQ1121" s="85"/>
      <c r="OLR1121" s="85"/>
      <c r="OLS1121" s="85"/>
      <c r="OLT1121" s="85"/>
      <c r="OLU1121" s="85"/>
      <c r="OLV1121" s="85"/>
      <c r="OLW1121" s="85"/>
      <c r="OLX1121" s="85"/>
      <c r="OLY1121" s="85"/>
      <c r="OLZ1121" s="85"/>
      <c r="OMA1121" s="85"/>
      <c r="OMB1121" s="85"/>
      <c r="OMC1121" s="85"/>
      <c r="OMD1121" s="85"/>
      <c r="OME1121" s="85"/>
      <c r="OMF1121" s="85"/>
      <c r="OMG1121" s="85"/>
      <c r="OMH1121" s="85"/>
      <c r="OMI1121" s="85"/>
      <c r="OMJ1121" s="85"/>
      <c r="OMK1121" s="85"/>
      <c r="OML1121" s="85"/>
      <c r="OMM1121" s="85"/>
      <c r="OMN1121" s="85"/>
      <c r="OMO1121" s="85"/>
      <c r="OMP1121" s="85"/>
      <c r="OMQ1121" s="85"/>
      <c r="OMR1121" s="85"/>
      <c r="OMS1121" s="85"/>
      <c r="OMT1121" s="85"/>
      <c r="OMU1121" s="85"/>
      <c r="OMV1121" s="85"/>
      <c r="OMW1121" s="85"/>
      <c r="OMX1121" s="85"/>
      <c r="OMY1121" s="85"/>
      <c r="OMZ1121" s="85"/>
      <c r="ONA1121" s="85"/>
      <c r="ONB1121" s="85"/>
      <c r="ONC1121" s="85"/>
      <c r="OND1121" s="85"/>
      <c r="ONE1121" s="85"/>
      <c r="ONF1121" s="85"/>
      <c r="ONG1121" s="85"/>
      <c r="ONH1121" s="85"/>
      <c r="ONI1121" s="85"/>
      <c r="ONJ1121" s="85"/>
      <c r="ONK1121" s="85"/>
      <c r="ONL1121" s="85"/>
      <c r="ONM1121" s="85"/>
      <c r="ONN1121" s="85"/>
      <c r="ONO1121" s="85"/>
      <c r="ONP1121" s="85"/>
      <c r="ONQ1121" s="85"/>
      <c r="ONR1121" s="85"/>
      <c r="ONS1121" s="85"/>
      <c r="ONT1121" s="85"/>
      <c r="ONU1121" s="85"/>
      <c r="ONV1121" s="85"/>
      <c r="ONW1121" s="85"/>
      <c r="ONX1121" s="85"/>
      <c r="ONY1121" s="85"/>
      <c r="ONZ1121" s="85"/>
      <c r="OOA1121" s="85"/>
      <c r="OOB1121" s="85"/>
      <c r="OOC1121" s="85"/>
      <c r="OOD1121" s="85"/>
      <c r="OOE1121" s="85"/>
      <c r="OOF1121" s="85"/>
      <c r="OOG1121" s="85"/>
      <c r="OOH1121" s="85"/>
      <c r="OOI1121" s="85"/>
      <c r="OOJ1121" s="85"/>
      <c r="OOK1121" s="85"/>
      <c r="OOL1121" s="85"/>
      <c r="OOM1121" s="85"/>
      <c r="OON1121" s="85"/>
      <c r="OOO1121" s="85"/>
      <c r="OOP1121" s="85"/>
      <c r="OOQ1121" s="85"/>
      <c r="OOR1121" s="85"/>
      <c r="OOS1121" s="85"/>
      <c r="OOT1121" s="85"/>
      <c r="OOU1121" s="85"/>
      <c r="OOV1121" s="85"/>
      <c r="OOW1121" s="85"/>
      <c r="OOX1121" s="85"/>
      <c r="OOY1121" s="85"/>
      <c r="OOZ1121" s="85"/>
      <c r="OPA1121" s="85"/>
      <c r="OPB1121" s="85"/>
      <c r="OPC1121" s="85"/>
      <c r="OPD1121" s="85"/>
      <c r="OPE1121" s="85"/>
      <c r="OPF1121" s="85"/>
      <c r="OPG1121" s="85"/>
      <c r="OPH1121" s="85"/>
      <c r="OPI1121" s="85"/>
      <c r="OPJ1121" s="85"/>
      <c r="OPK1121" s="85"/>
      <c r="OPL1121" s="85"/>
      <c r="OPM1121" s="85"/>
      <c r="OPN1121" s="85"/>
      <c r="OPO1121" s="85"/>
      <c r="OPP1121" s="85"/>
      <c r="OPQ1121" s="85"/>
      <c r="OPR1121" s="85"/>
      <c r="OPS1121" s="85"/>
      <c r="OPT1121" s="85"/>
      <c r="OPU1121" s="85"/>
      <c r="OPV1121" s="85"/>
      <c r="OPW1121" s="85"/>
      <c r="OPX1121" s="85"/>
      <c r="OPY1121" s="85"/>
      <c r="OPZ1121" s="85"/>
      <c r="OQA1121" s="85"/>
      <c r="OQB1121" s="85"/>
      <c r="OQC1121" s="85"/>
      <c r="OQD1121" s="85"/>
      <c r="OQE1121" s="85"/>
      <c r="OQF1121" s="85"/>
      <c r="OQG1121" s="85"/>
      <c r="OQH1121" s="85"/>
      <c r="OQI1121" s="85"/>
      <c r="OQJ1121" s="85"/>
      <c r="OQK1121" s="85"/>
      <c r="OQL1121" s="85"/>
      <c r="OQM1121" s="85"/>
      <c r="OQN1121" s="85"/>
      <c r="OQO1121" s="85"/>
      <c r="OQP1121" s="85"/>
      <c r="OQQ1121" s="85"/>
      <c r="OQR1121" s="85"/>
      <c r="OQS1121" s="85"/>
      <c r="OQT1121" s="85"/>
      <c r="OQU1121" s="85"/>
      <c r="OQV1121" s="85"/>
      <c r="OQW1121" s="85"/>
      <c r="OQX1121" s="85"/>
      <c r="OQY1121" s="85"/>
      <c r="OQZ1121" s="85"/>
      <c r="ORA1121" s="85"/>
      <c r="ORB1121" s="85"/>
      <c r="ORC1121" s="85"/>
      <c r="ORD1121" s="85"/>
      <c r="ORE1121" s="85"/>
      <c r="ORF1121" s="85"/>
      <c r="ORG1121" s="85"/>
      <c r="ORH1121" s="85"/>
      <c r="ORI1121" s="85"/>
      <c r="ORJ1121" s="85"/>
      <c r="ORK1121" s="85"/>
      <c r="ORL1121" s="85"/>
      <c r="ORM1121" s="85"/>
      <c r="ORN1121" s="85"/>
      <c r="ORO1121" s="85"/>
      <c r="ORP1121" s="85"/>
      <c r="ORQ1121" s="85"/>
      <c r="ORR1121" s="85"/>
      <c r="ORS1121" s="85"/>
      <c r="ORT1121" s="85"/>
      <c r="ORU1121" s="85"/>
      <c r="ORV1121" s="85"/>
      <c r="ORW1121" s="85"/>
      <c r="ORX1121" s="85"/>
      <c r="ORY1121" s="85"/>
      <c r="ORZ1121" s="85"/>
      <c r="OSA1121" s="85"/>
      <c r="OSB1121" s="85"/>
      <c r="OSC1121" s="85"/>
      <c r="OSD1121" s="85"/>
      <c r="OSE1121" s="85"/>
      <c r="OSF1121" s="85"/>
      <c r="OSG1121" s="85"/>
      <c r="OSH1121" s="85"/>
      <c r="OSI1121" s="85"/>
      <c r="OSJ1121" s="85"/>
      <c r="OSK1121" s="85"/>
      <c r="OSL1121" s="85"/>
      <c r="OSM1121" s="85"/>
      <c r="OSN1121" s="85"/>
      <c r="OSO1121" s="85"/>
      <c r="OSP1121" s="85"/>
      <c r="OSQ1121" s="85"/>
      <c r="OSR1121" s="85"/>
      <c r="OSS1121" s="85"/>
      <c r="OST1121" s="85"/>
      <c r="OSU1121" s="85"/>
      <c r="OSV1121" s="85"/>
      <c r="OSW1121" s="85"/>
      <c r="OSX1121" s="85"/>
      <c r="OSY1121" s="85"/>
      <c r="OSZ1121" s="85"/>
      <c r="OTA1121" s="85"/>
      <c r="OTB1121" s="85"/>
      <c r="OTC1121" s="85"/>
      <c r="OTD1121" s="85"/>
      <c r="OTE1121" s="85"/>
      <c r="OTF1121" s="85"/>
      <c r="OTG1121" s="85"/>
      <c r="OTH1121" s="85"/>
      <c r="OTI1121" s="85"/>
      <c r="OTJ1121" s="85"/>
      <c r="OTK1121" s="85"/>
      <c r="OTL1121" s="85"/>
      <c r="OTM1121" s="85"/>
      <c r="OTN1121" s="85"/>
      <c r="OTO1121" s="85"/>
      <c r="OTP1121" s="85"/>
      <c r="OTQ1121" s="85"/>
      <c r="OTR1121" s="85"/>
      <c r="OTS1121" s="85"/>
      <c r="OTT1121" s="85"/>
      <c r="OTU1121" s="85"/>
      <c r="OTV1121" s="85"/>
      <c r="OTW1121" s="85"/>
      <c r="OTX1121" s="85"/>
      <c r="OTY1121" s="85"/>
      <c r="OTZ1121" s="85"/>
      <c r="OUA1121" s="85"/>
      <c r="OUB1121" s="85"/>
      <c r="OUC1121" s="85"/>
      <c r="OUD1121" s="85"/>
      <c r="OUE1121" s="85"/>
      <c r="OUF1121" s="85"/>
      <c r="OUG1121" s="85"/>
      <c r="OUH1121" s="85"/>
      <c r="OUI1121" s="85"/>
      <c r="OUJ1121" s="85"/>
      <c r="OUK1121" s="85"/>
      <c r="OUL1121" s="85"/>
      <c r="OUM1121" s="85"/>
      <c r="OUN1121" s="85"/>
      <c r="OUO1121" s="85"/>
      <c r="OUP1121" s="85"/>
      <c r="OUQ1121" s="85"/>
      <c r="OUR1121" s="85"/>
      <c r="OUS1121" s="85"/>
      <c r="OUT1121" s="85"/>
      <c r="OUU1121" s="85"/>
      <c r="OUV1121" s="85"/>
      <c r="OUW1121" s="85"/>
      <c r="OUX1121" s="85"/>
      <c r="OUY1121" s="85"/>
      <c r="OUZ1121" s="85"/>
      <c r="OVA1121" s="85"/>
      <c r="OVB1121" s="85"/>
      <c r="OVC1121" s="85"/>
      <c r="OVD1121" s="85"/>
      <c r="OVE1121" s="85"/>
      <c r="OVF1121" s="85"/>
      <c r="OVG1121" s="85"/>
      <c r="OVH1121" s="85"/>
      <c r="OVI1121" s="85"/>
      <c r="OVJ1121" s="85"/>
      <c r="OVK1121" s="85"/>
      <c r="OVL1121" s="85"/>
      <c r="OVM1121" s="85"/>
      <c r="OVN1121" s="85"/>
      <c r="OVO1121" s="85"/>
      <c r="OVP1121" s="85"/>
      <c r="OVQ1121" s="85"/>
      <c r="OVR1121" s="85"/>
      <c r="OVS1121" s="85"/>
      <c r="OVT1121" s="85"/>
      <c r="OVU1121" s="85"/>
      <c r="OVV1121" s="85"/>
      <c r="OVW1121" s="85"/>
      <c r="OVX1121" s="85"/>
      <c r="OVY1121" s="85"/>
      <c r="OVZ1121" s="85"/>
      <c r="OWA1121" s="85"/>
      <c r="OWB1121" s="85"/>
      <c r="OWC1121" s="85"/>
      <c r="OWD1121" s="85"/>
      <c r="OWE1121" s="85"/>
      <c r="OWF1121" s="85"/>
      <c r="OWG1121" s="85"/>
      <c r="OWH1121" s="85"/>
      <c r="OWI1121" s="85"/>
      <c r="OWJ1121" s="85"/>
      <c r="OWK1121" s="85"/>
      <c r="OWL1121" s="85"/>
      <c r="OWM1121" s="85"/>
      <c r="OWN1121" s="85"/>
      <c r="OWO1121" s="85"/>
      <c r="OWP1121" s="85"/>
      <c r="OWQ1121" s="85"/>
      <c r="OWR1121" s="85"/>
      <c r="OWS1121" s="85"/>
      <c r="OWT1121" s="85"/>
      <c r="OWU1121" s="85"/>
      <c r="OWV1121" s="85"/>
      <c r="OWW1121" s="85"/>
      <c r="OWX1121" s="85"/>
      <c r="OWY1121" s="85"/>
      <c r="OWZ1121" s="85"/>
      <c r="OXA1121" s="85"/>
      <c r="OXB1121" s="85"/>
      <c r="OXC1121" s="85"/>
      <c r="OXD1121" s="85"/>
      <c r="OXE1121" s="85"/>
      <c r="OXF1121" s="85"/>
      <c r="OXG1121" s="85"/>
      <c r="OXH1121" s="85"/>
      <c r="OXI1121" s="85"/>
      <c r="OXJ1121" s="85"/>
      <c r="OXK1121" s="85"/>
      <c r="OXL1121" s="85"/>
      <c r="OXM1121" s="85"/>
      <c r="OXN1121" s="85"/>
      <c r="OXO1121" s="85"/>
      <c r="OXP1121" s="85"/>
      <c r="OXQ1121" s="85"/>
      <c r="OXR1121" s="85"/>
      <c r="OXS1121" s="85"/>
      <c r="OXT1121" s="85"/>
      <c r="OXU1121" s="85"/>
      <c r="OXV1121" s="85"/>
      <c r="OXW1121" s="85"/>
      <c r="OXX1121" s="85"/>
      <c r="OXY1121" s="85"/>
      <c r="OXZ1121" s="85"/>
      <c r="OYA1121" s="85"/>
      <c r="OYB1121" s="85"/>
      <c r="OYC1121" s="85"/>
      <c r="OYD1121" s="85"/>
      <c r="OYE1121" s="85"/>
      <c r="OYF1121" s="85"/>
      <c r="OYG1121" s="85"/>
      <c r="OYH1121" s="85"/>
      <c r="OYI1121" s="85"/>
      <c r="OYJ1121" s="85"/>
      <c r="OYK1121" s="85"/>
      <c r="OYL1121" s="85"/>
      <c r="OYM1121" s="85"/>
      <c r="OYN1121" s="85"/>
      <c r="OYO1121" s="85"/>
      <c r="OYP1121" s="85"/>
      <c r="OYQ1121" s="85"/>
      <c r="OYR1121" s="85"/>
      <c r="OYS1121" s="85"/>
      <c r="OYT1121" s="85"/>
      <c r="OYU1121" s="85"/>
      <c r="OYV1121" s="85"/>
      <c r="OYW1121" s="85"/>
      <c r="OYX1121" s="85"/>
      <c r="OYY1121" s="85"/>
      <c r="OYZ1121" s="85"/>
      <c r="OZA1121" s="85"/>
      <c r="OZB1121" s="85"/>
      <c r="OZC1121" s="85"/>
      <c r="OZD1121" s="85"/>
      <c r="OZE1121" s="85"/>
      <c r="OZF1121" s="85"/>
      <c r="OZG1121" s="85"/>
      <c r="OZH1121" s="85"/>
      <c r="OZI1121" s="85"/>
      <c r="OZJ1121" s="85"/>
      <c r="OZK1121" s="85"/>
      <c r="OZL1121" s="85"/>
      <c r="OZM1121" s="85"/>
      <c r="OZN1121" s="85"/>
      <c r="OZO1121" s="85"/>
      <c r="OZP1121" s="85"/>
      <c r="OZQ1121" s="85"/>
      <c r="OZR1121" s="85"/>
      <c r="OZS1121" s="85"/>
      <c r="OZT1121" s="85"/>
      <c r="OZU1121" s="85"/>
      <c r="OZV1121" s="85"/>
      <c r="OZW1121" s="85"/>
      <c r="OZX1121" s="85"/>
      <c r="OZY1121" s="85"/>
      <c r="OZZ1121" s="85"/>
      <c r="PAA1121" s="85"/>
      <c r="PAB1121" s="85"/>
      <c r="PAC1121" s="85"/>
      <c r="PAD1121" s="85"/>
      <c r="PAE1121" s="85"/>
      <c r="PAF1121" s="85"/>
      <c r="PAG1121" s="85"/>
      <c r="PAH1121" s="85"/>
      <c r="PAI1121" s="85"/>
      <c r="PAJ1121" s="85"/>
      <c r="PAK1121" s="85"/>
      <c r="PAL1121" s="85"/>
      <c r="PAM1121" s="85"/>
      <c r="PAN1121" s="85"/>
      <c r="PAO1121" s="85"/>
      <c r="PAP1121" s="85"/>
      <c r="PAQ1121" s="85"/>
      <c r="PAR1121" s="85"/>
      <c r="PAS1121" s="85"/>
      <c r="PAT1121" s="85"/>
      <c r="PAU1121" s="85"/>
      <c r="PAV1121" s="85"/>
      <c r="PAW1121" s="85"/>
      <c r="PAX1121" s="85"/>
      <c r="PAY1121" s="85"/>
      <c r="PAZ1121" s="85"/>
      <c r="PBA1121" s="85"/>
      <c r="PBB1121" s="85"/>
      <c r="PBC1121" s="85"/>
      <c r="PBD1121" s="85"/>
      <c r="PBE1121" s="85"/>
      <c r="PBF1121" s="85"/>
      <c r="PBG1121" s="85"/>
      <c r="PBH1121" s="85"/>
      <c r="PBI1121" s="85"/>
      <c r="PBJ1121" s="85"/>
      <c r="PBK1121" s="85"/>
      <c r="PBL1121" s="85"/>
      <c r="PBM1121" s="85"/>
      <c r="PBN1121" s="85"/>
      <c r="PBO1121" s="85"/>
      <c r="PBP1121" s="85"/>
      <c r="PBQ1121" s="85"/>
      <c r="PBR1121" s="85"/>
      <c r="PBS1121" s="85"/>
      <c r="PBT1121" s="85"/>
      <c r="PBU1121" s="85"/>
      <c r="PBV1121" s="85"/>
      <c r="PBW1121" s="85"/>
      <c r="PBX1121" s="85"/>
      <c r="PBY1121" s="85"/>
      <c r="PBZ1121" s="85"/>
      <c r="PCA1121" s="85"/>
      <c r="PCB1121" s="85"/>
      <c r="PCC1121" s="85"/>
      <c r="PCD1121" s="85"/>
      <c r="PCE1121" s="85"/>
      <c r="PCF1121" s="85"/>
      <c r="PCG1121" s="85"/>
      <c r="PCH1121" s="85"/>
      <c r="PCI1121" s="85"/>
      <c r="PCJ1121" s="85"/>
      <c r="PCK1121" s="85"/>
      <c r="PCL1121" s="85"/>
      <c r="PCM1121" s="85"/>
      <c r="PCN1121" s="85"/>
      <c r="PCO1121" s="85"/>
      <c r="PCP1121" s="85"/>
      <c r="PCQ1121" s="85"/>
      <c r="PCR1121" s="85"/>
      <c r="PCS1121" s="85"/>
      <c r="PCT1121" s="85"/>
      <c r="PCU1121" s="85"/>
      <c r="PCV1121" s="85"/>
      <c r="PCW1121" s="85"/>
      <c r="PCX1121" s="85"/>
      <c r="PCY1121" s="85"/>
      <c r="PCZ1121" s="85"/>
      <c r="PDA1121" s="85"/>
      <c r="PDB1121" s="85"/>
      <c r="PDC1121" s="85"/>
      <c r="PDD1121" s="85"/>
      <c r="PDE1121" s="85"/>
      <c r="PDF1121" s="85"/>
      <c r="PDG1121" s="85"/>
      <c r="PDH1121" s="85"/>
      <c r="PDI1121" s="85"/>
      <c r="PDJ1121" s="85"/>
      <c r="PDK1121" s="85"/>
      <c r="PDL1121" s="85"/>
      <c r="PDM1121" s="85"/>
      <c r="PDN1121" s="85"/>
      <c r="PDO1121" s="85"/>
      <c r="PDP1121" s="85"/>
      <c r="PDQ1121" s="85"/>
      <c r="PDR1121" s="85"/>
      <c r="PDS1121" s="85"/>
      <c r="PDT1121" s="85"/>
      <c r="PDU1121" s="85"/>
      <c r="PDV1121" s="85"/>
      <c r="PDW1121" s="85"/>
      <c r="PDX1121" s="85"/>
      <c r="PDY1121" s="85"/>
      <c r="PDZ1121" s="85"/>
      <c r="PEA1121" s="85"/>
      <c r="PEB1121" s="85"/>
      <c r="PEC1121" s="85"/>
      <c r="PED1121" s="85"/>
      <c r="PEE1121" s="85"/>
      <c r="PEF1121" s="85"/>
      <c r="PEG1121" s="85"/>
      <c r="PEH1121" s="85"/>
      <c r="PEI1121" s="85"/>
      <c r="PEJ1121" s="85"/>
      <c r="PEK1121" s="85"/>
      <c r="PEL1121" s="85"/>
      <c r="PEM1121" s="85"/>
      <c r="PEN1121" s="85"/>
      <c r="PEO1121" s="85"/>
      <c r="PEP1121" s="85"/>
      <c r="PEQ1121" s="85"/>
      <c r="PER1121" s="85"/>
      <c r="PES1121" s="85"/>
      <c r="PET1121" s="85"/>
      <c r="PEU1121" s="85"/>
      <c r="PEV1121" s="85"/>
      <c r="PEW1121" s="85"/>
      <c r="PEX1121" s="85"/>
      <c r="PEY1121" s="85"/>
      <c r="PEZ1121" s="85"/>
      <c r="PFA1121" s="85"/>
      <c r="PFB1121" s="85"/>
      <c r="PFC1121" s="85"/>
      <c r="PFD1121" s="85"/>
      <c r="PFE1121" s="85"/>
      <c r="PFF1121" s="85"/>
      <c r="PFG1121" s="85"/>
      <c r="PFH1121" s="85"/>
      <c r="PFI1121" s="85"/>
      <c r="PFJ1121" s="85"/>
      <c r="PFK1121" s="85"/>
      <c r="PFL1121" s="85"/>
      <c r="PFM1121" s="85"/>
      <c r="PFN1121" s="85"/>
      <c r="PFO1121" s="85"/>
      <c r="PFP1121" s="85"/>
      <c r="PFQ1121" s="85"/>
      <c r="PFR1121" s="85"/>
      <c r="PFS1121" s="85"/>
      <c r="PFT1121" s="85"/>
      <c r="PFU1121" s="85"/>
      <c r="PFV1121" s="85"/>
      <c r="PFW1121" s="85"/>
      <c r="PFX1121" s="85"/>
      <c r="PFY1121" s="85"/>
      <c r="PFZ1121" s="85"/>
      <c r="PGA1121" s="85"/>
      <c r="PGB1121" s="85"/>
      <c r="PGC1121" s="85"/>
      <c r="PGD1121" s="85"/>
      <c r="PGE1121" s="85"/>
      <c r="PGF1121" s="85"/>
      <c r="PGG1121" s="85"/>
      <c r="PGH1121" s="85"/>
      <c r="PGI1121" s="85"/>
      <c r="PGJ1121" s="85"/>
      <c r="PGK1121" s="85"/>
      <c r="PGL1121" s="85"/>
      <c r="PGM1121" s="85"/>
      <c r="PGN1121" s="85"/>
      <c r="PGO1121" s="85"/>
      <c r="PGP1121" s="85"/>
      <c r="PGQ1121" s="85"/>
      <c r="PGR1121" s="85"/>
      <c r="PGS1121" s="85"/>
      <c r="PGT1121" s="85"/>
      <c r="PGU1121" s="85"/>
      <c r="PGV1121" s="85"/>
      <c r="PGW1121" s="85"/>
      <c r="PGX1121" s="85"/>
      <c r="PGY1121" s="85"/>
      <c r="PGZ1121" s="85"/>
      <c r="PHA1121" s="85"/>
      <c r="PHB1121" s="85"/>
      <c r="PHC1121" s="85"/>
      <c r="PHD1121" s="85"/>
      <c r="PHE1121" s="85"/>
      <c r="PHF1121" s="85"/>
      <c r="PHG1121" s="85"/>
      <c r="PHH1121" s="85"/>
      <c r="PHI1121" s="85"/>
      <c r="PHJ1121" s="85"/>
      <c r="PHK1121" s="85"/>
      <c r="PHL1121" s="85"/>
      <c r="PHM1121" s="85"/>
      <c r="PHN1121" s="85"/>
      <c r="PHO1121" s="85"/>
      <c r="PHP1121" s="85"/>
      <c r="PHQ1121" s="85"/>
      <c r="PHR1121" s="85"/>
      <c r="PHS1121" s="85"/>
      <c r="PHT1121" s="85"/>
      <c r="PHU1121" s="85"/>
      <c r="PHV1121" s="85"/>
      <c r="PHW1121" s="85"/>
      <c r="PHX1121" s="85"/>
      <c r="PHY1121" s="85"/>
      <c r="PHZ1121" s="85"/>
      <c r="PIA1121" s="85"/>
      <c r="PIB1121" s="85"/>
      <c r="PIC1121" s="85"/>
      <c r="PID1121" s="85"/>
      <c r="PIE1121" s="85"/>
      <c r="PIF1121" s="85"/>
      <c r="PIG1121" s="85"/>
      <c r="PIH1121" s="85"/>
      <c r="PII1121" s="85"/>
      <c r="PIJ1121" s="85"/>
      <c r="PIK1121" s="85"/>
      <c r="PIL1121" s="85"/>
      <c r="PIM1121" s="85"/>
      <c r="PIN1121" s="85"/>
      <c r="PIO1121" s="85"/>
      <c r="PIP1121" s="85"/>
      <c r="PIQ1121" s="85"/>
      <c r="PIR1121" s="85"/>
      <c r="PIS1121" s="85"/>
      <c r="PIT1121" s="85"/>
      <c r="PIU1121" s="85"/>
      <c r="PIV1121" s="85"/>
      <c r="PIW1121" s="85"/>
      <c r="PIX1121" s="85"/>
      <c r="PIY1121" s="85"/>
      <c r="PIZ1121" s="85"/>
      <c r="PJA1121" s="85"/>
      <c r="PJB1121" s="85"/>
      <c r="PJC1121" s="85"/>
      <c r="PJD1121" s="85"/>
      <c r="PJE1121" s="85"/>
      <c r="PJF1121" s="85"/>
      <c r="PJG1121" s="85"/>
      <c r="PJH1121" s="85"/>
      <c r="PJI1121" s="85"/>
      <c r="PJJ1121" s="85"/>
      <c r="PJK1121" s="85"/>
      <c r="PJL1121" s="85"/>
      <c r="PJM1121" s="85"/>
      <c r="PJN1121" s="85"/>
      <c r="PJO1121" s="85"/>
      <c r="PJP1121" s="85"/>
      <c r="PJQ1121" s="85"/>
      <c r="PJR1121" s="85"/>
      <c r="PJS1121" s="85"/>
      <c r="PJT1121" s="85"/>
      <c r="PJU1121" s="85"/>
      <c r="PJV1121" s="85"/>
      <c r="PJW1121" s="85"/>
      <c r="PJX1121" s="85"/>
      <c r="PJY1121" s="85"/>
      <c r="PJZ1121" s="85"/>
      <c r="PKA1121" s="85"/>
      <c r="PKB1121" s="85"/>
      <c r="PKC1121" s="85"/>
      <c r="PKD1121" s="85"/>
      <c r="PKE1121" s="85"/>
      <c r="PKF1121" s="85"/>
      <c r="PKG1121" s="85"/>
      <c r="PKH1121" s="85"/>
      <c r="PKI1121" s="85"/>
      <c r="PKJ1121" s="85"/>
      <c r="PKK1121" s="85"/>
      <c r="PKL1121" s="85"/>
      <c r="PKM1121" s="85"/>
      <c r="PKN1121" s="85"/>
      <c r="PKO1121" s="85"/>
      <c r="PKP1121" s="85"/>
      <c r="PKQ1121" s="85"/>
      <c r="PKR1121" s="85"/>
      <c r="PKS1121" s="85"/>
      <c r="PKT1121" s="85"/>
      <c r="PKU1121" s="85"/>
      <c r="PKV1121" s="85"/>
      <c r="PKW1121" s="85"/>
      <c r="PKX1121" s="85"/>
      <c r="PKY1121" s="85"/>
      <c r="PKZ1121" s="85"/>
      <c r="PLA1121" s="85"/>
      <c r="PLB1121" s="85"/>
      <c r="PLC1121" s="85"/>
      <c r="PLD1121" s="85"/>
      <c r="PLE1121" s="85"/>
      <c r="PLF1121" s="85"/>
      <c r="PLG1121" s="85"/>
      <c r="PLH1121" s="85"/>
      <c r="PLI1121" s="85"/>
      <c r="PLJ1121" s="85"/>
      <c r="PLK1121" s="85"/>
      <c r="PLL1121" s="85"/>
      <c r="PLM1121" s="85"/>
      <c r="PLN1121" s="85"/>
      <c r="PLO1121" s="85"/>
      <c r="PLP1121" s="85"/>
      <c r="PLQ1121" s="85"/>
      <c r="PLR1121" s="85"/>
      <c r="PLS1121" s="85"/>
      <c r="PLT1121" s="85"/>
      <c r="PLU1121" s="85"/>
      <c r="PLV1121" s="85"/>
      <c r="PLW1121" s="85"/>
      <c r="PLX1121" s="85"/>
      <c r="PLY1121" s="85"/>
      <c r="PLZ1121" s="85"/>
      <c r="PMA1121" s="85"/>
      <c r="PMB1121" s="85"/>
      <c r="PMC1121" s="85"/>
      <c r="PMD1121" s="85"/>
      <c r="PME1121" s="85"/>
      <c r="PMF1121" s="85"/>
      <c r="PMG1121" s="85"/>
      <c r="PMH1121" s="85"/>
      <c r="PMI1121" s="85"/>
      <c r="PMJ1121" s="85"/>
      <c r="PMK1121" s="85"/>
      <c r="PML1121" s="85"/>
      <c r="PMM1121" s="85"/>
      <c r="PMN1121" s="85"/>
      <c r="PMO1121" s="85"/>
      <c r="PMP1121" s="85"/>
      <c r="PMQ1121" s="85"/>
      <c r="PMR1121" s="85"/>
      <c r="PMS1121" s="85"/>
      <c r="PMT1121" s="85"/>
      <c r="PMU1121" s="85"/>
      <c r="PMV1121" s="85"/>
      <c r="PMW1121" s="85"/>
      <c r="PMX1121" s="85"/>
      <c r="PMY1121" s="85"/>
      <c r="PMZ1121" s="85"/>
      <c r="PNA1121" s="85"/>
      <c r="PNB1121" s="85"/>
      <c r="PNC1121" s="85"/>
      <c r="PND1121" s="85"/>
      <c r="PNE1121" s="85"/>
      <c r="PNF1121" s="85"/>
      <c r="PNG1121" s="85"/>
      <c r="PNH1121" s="85"/>
      <c r="PNI1121" s="85"/>
      <c r="PNJ1121" s="85"/>
      <c r="PNK1121" s="85"/>
      <c r="PNL1121" s="85"/>
      <c r="PNM1121" s="85"/>
      <c r="PNN1121" s="85"/>
      <c r="PNO1121" s="85"/>
      <c r="PNP1121" s="85"/>
      <c r="PNQ1121" s="85"/>
      <c r="PNR1121" s="85"/>
      <c r="PNS1121" s="85"/>
      <c r="PNT1121" s="85"/>
      <c r="PNU1121" s="85"/>
      <c r="PNV1121" s="85"/>
      <c r="PNW1121" s="85"/>
      <c r="PNX1121" s="85"/>
      <c r="PNY1121" s="85"/>
      <c r="PNZ1121" s="85"/>
      <c r="POA1121" s="85"/>
      <c r="POB1121" s="85"/>
      <c r="POC1121" s="85"/>
      <c r="POD1121" s="85"/>
      <c r="POE1121" s="85"/>
      <c r="POF1121" s="85"/>
      <c r="POG1121" s="85"/>
      <c r="POH1121" s="85"/>
      <c r="POI1121" s="85"/>
      <c r="POJ1121" s="85"/>
      <c r="POK1121" s="85"/>
      <c r="POL1121" s="85"/>
      <c r="POM1121" s="85"/>
      <c r="PON1121" s="85"/>
      <c r="POO1121" s="85"/>
      <c r="POP1121" s="85"/>
      <c r="POQ1121" s="85"/>
      <c r="POR1121" s="85"/>
      <c r="POS1121" s="85"/>
      <c r="POT1121" s="85"/>
      <c r="POU1121" s="85"/>
      <c r="POV1121" s="85"/>
      <c r="POW1121" s="85"/>
      <c r="POX1121" s="85"/>
      <c r="POY1121" s="85"/>
      <c r="POZ1121" s="85"/>
      <c r="PPA1121" s="85"/>
      <c r="PPB1121" s="85"/>
      <c r="PPC1121" s="85"/>
      <c r="PPD1121" s="85"/>
      <c r="PPE1121" s="85"/>
      <c r="PPF1121" s="85"/>
      <c r="PPG1121" s="85"/>
      <c r="PPH1121" s="85"/>
      <c r="PPI1121" s="85"/>
      <c r="PPJ1121" s="85"/>
      <c r="PPK1121" s="85"/>
      <c r="PPL1121" s="85"/>
      <c r="PPM1121" s="85"/>
      <c r="PPN1121" s="85"/>
      <c r="PPO1121" s="85"/>
      <c r="PPP1121" s="85"/>
      <c r="PPQ1121" s="85"/>
      <c r="PPR1121" s="85"/>
      <c r="PPS1121" s="85"/>
      <c r="PPT1121" s="85"/>
      <c r="PPU1121" s="85"/>
      <c r="PPV1121" s="85"/>
      <c r="PPW1121" s="85"/>
      <c r="PPX1121" s="85"/>
      <c r="PPY1121" s="85"/>
      <c r="PPZ1121" s="85"/>
      <c r="PQA1121" s="85"/>
      <c r="PQB1121" s="85"/>
      <c r="PQC1121" s="85"/>
      <c r="PQD1121" s="85"/>
      <c r="PQE1121" s="85"/>
      <c r="PQF1121" s="85"/>
      <c r="PQG1121" s="85"/>
      <c r="PQH1121" s="85"/>
      <c r="PQI1121" s="85"/>
      <c r="PQJ1121" s="85"/>
      <c r="PQK1121" s="85"/>
      <c r="PQL1121" s="85"/>
      <c r="PQM1121" s="85"/>
      <c r="PQN1121" s="85"/>
      <c r="PQO1121" s="85"/>
      <c r="PQP1121" s="85"/>
      <c r="PQQ1121" s="85"/>
      <c r="PQR1121" s="85"/>
      <c r="PQS1121" s="85"/>
      <c r="PQT1121" s="85"/>
      <c r="PQU1121" s="85"/>
      <c r="PQV1121" s="85"/>
      <c r="PQW1121" s="85"/>
      <c r="PQX1121" s="85"/>
      <c r="PQY1121" s="85"/>
      <c r="PQZ1121" s="85"/>
      <c r="PRA1121" s="85"/>
      <c r="PRB1121" s="85"/>
      <c r="PRC1121" s="85"/>
      <c r="PRD1121" s="85"/>
      <c r="PRE1121" s="85"/>
      <c r="PRF1121" s="85"/>
      <c r="PRG1121" s="85"/>
      <c r="PRH1121" s="85"/>
      <c r="PRI1121" s="85"/>
      <c r="PRJ1121" s="85"/>
      <c r="PRK1121" s="85"/>
      <c r="PRL1121" s="85"/>
      <c r="PRM1121" s="85"/>
      <c r="PRN1121" s="85"/>
      <c r="PRO1121" s="85"/>
      <c r="PRP1121" s="85"/>
      <c r="PRQ1121" s="85"/>
      <c r="PRR1121" s="85"/>
      <c r="PRS1121" s="85"/>
      <c r="PRT1121" s="85"/>
      <c r="PRU1121" s="85"/>
      <c r="PRV1121" s="85"/>
      <c r="PRW1121" s="85"/>
      <c r="PRX1121" s="85"/>
      <c r="PRY1121" s="85"/>
      <c r="PRZ1121" s="85"/>
      <c r="PSA1121" s="85"/>
      <c r="PSB1121" s="85"/>
      <c r="PSC1121" s="85"/>
      <c r="PSD1121" s="85"/>
      <c r="PSE1121" s="85"/>
      <c r="PSF1121" s="85"/>
      <c r="PSG1121" s="85"/>
      <c r="PSH1121" s="85"/>
      <c r="PSI1121" s="85"/>
      <c r="PSJ1121" s="85"/>
      <c r="PSK1121" s="85"/>
      <c r="PSL1121" s="85"/>
      <c r="PSM1121" s="85"/>
      <c r="PSN1121" s="85"/>
      <c r="PSO1121" s="85"/>
      <c r="PSP1121" s="85"/>
      <c r="PSQ1121" s="85"/>
      <c r="PSR1121" s="85"/>
      <c r="PSS1121" s="85"/>
      <c r="PST1121" s="85"/>
      <c r="PSU1121" s="85"/>
      <c r="PSV1121" s="85"/>
      <c r="PSW1121" s="85"/>
      <c r="PSX1121" s="85"/>
      <c r="PSY1121" s="85"/>
      <c r="PSZ1121" s="85"/>
      <c r="PTA1121" s="85"/>
      <c r="PTB1121" s="85"/>
      <c r="PTC1121" s="85"/>
      <c r="PTD1121" s="85"/>
      <c r="PTE1121" s="85"/>
      <c r="PTF1121" s="85"/>
      <c r="PTG1121" s="85"/>
      <c r="PTH1121" s="85"/>
      <c r="PTI1121" s="85"/>
      <c r="PTJ1121" s="85"/>
      <c r="PTK1121" s="85"/>
      <c r="PTL1121" s="85"/>
      <c r="PTM1121" s="85"/>
      <c r="PTN1121" s="85"/>
      <c r="PTO1121" s="85"/>
      <c r="PTP1121" s="85"/>
      <c r="PTQ1121" s="85"/>
      <c r="PTR1121" s="85"/>
      <c r="PTS1121" s="85"/>
      <c r="PTT1121" s="85"/>
      <c r="PTU1121" s="85"/>
      <c r="PTV1121" s="85"/>
      <c r="PTW1121" s="85"/>
      <c r="PTX1121" s="85"/>
      <c r="PTY1121" s="85"/>
      <c r="PTZ1121" s="85"/>
      <c r="PUA1121" s="85"/>
      <c r="PUB1121" s="85"/>
      <c r="PUC1121" s="85"/>
      <c r="PUD1121" s="85"/>
      <c r="PUE1121" s="85"/>
      <c r="PUF1121" s="85"/>
      <c r="PUG1121" s="85"/>
      <c r="PUH1121" s="85"/>
      <c r="PUI1121" s="85"/>
      <c r="PUJ1121" s="85"/>
      <c r="PUK1121" s="85"/>
      <c r="PUL1121" s="85"/>
      <c r="PUM1121" s="85"/>
      <c r="PUN1121" s="85"/>
      <c r="PUO1121" s="85"/>
      <c r="PUP1121" s="85"/>
      <c r="PUQ1121" s="85"/>
      <c r="PUR1121" s="85"/>
      <c r="PUS1121" s="85"/>
      <c r="PUT1121" s="85"/>
      <c r="PUU1121" s="85"/>
      <c r="PUV1121" s="85"/>
      <c r="PUW1121" s="85"/>
      <c r="PUX1121" s="85"/>
      <c r="PUY1121" s="85"/>
      <c r="PUZ1121" s="85"/>
      <c r="PVA1121" s="85"/>
      <c r="PVB1121" s="85"/>
      <c r="PVC1121" s="85"/>
      <c r="PVD1121" s="85"/>
      <c r="PVE1121" s="85"/>
      <c r="PVF1121" s="85"/>
      <c r="PVG1121" s="85"/>
      <c r="PVH1121" s="85"/>
      <c r="PVI1121" s="85"/>
      <c r="PVJ1121" s="85"/>
      <c r="PVK1121" s="85"/>
      <c r="PVL1121" s="85"/>
      <c r="PVM1121" s="85"/>
      <c r="PVN1121" s="85"/>
      <c r="PVO1121" s="85"/>
      <c r="PVP1121" s="85"/>
      <c r="PVQ1121" s="85"/>
      <c r="PVR1121" s="85"/>
      <c r="PVS1121" s="85"/>
      <c r="PVT1121" s="85"/>
      <c r="PVU1121" s="85"/>
      <c r="PVV1121" s="85"/>
      <c r="PVW1121" s="85"/>
      <c r="PVX1121" s="85"/>
      <c r="PVY1121" s="85"/>
      <c r="PVZ1121" s="85"/>
      <c r="PWA1121" s="85"/>
      <c r="PWB1121" s="85"/>
      <c r="PWC1121" s="85"/>
      <c r="PWD1121" s="85"/>
      <c r="PWE1121" s="85"/>
      <c r="PWF1121" s="85"/>
      <c r="PWG1121" s="85"/>
      <c r="PWH1121" s="85"/>
      <c r="PWI1121" s="85"/>
      <c r="PWJ1121" s="85"/>
      <c r="PWK1121" s="85"/>
      <c r="PWL1121" s="85"/>
      <c r="PWM1121" s="85"/>
      <c r="PWN1121" s="85"/>
      <c r="PWO1121" s="85"/>
      <c r="PWP1121" s="85"/>
      <c r="PWQ1121" s="85"/>
      <c r="PWR1121" s="85"/>
      <c r="PWS1121" s="85"/>
      <c r="PWT1121" s="85"/>
      <c r="PWU1121" s="85"/>
      <c r="PWV1121" s="85"/>
      <c r="PWW1121" s="85"/>
      <c r="PWX1121" s="85"/>
      <c r="PWY1121" s="85"/>
      <c r="PWZ1121" s="85"/>
      <c r="PXA1121" s="85"/>
      <c r="PXB1121" s="85"/>
      <c r="PXC1121" s="85"/>
      <c r="PXD1121" s="85"/>
      <c r="PXE1121" s="85"/>
      <c r="PXF1121" s="85"/>
      <c r="PXG1121" s="85"/>
      <c r="PXH1121" s="85"/>
      <c r="PXI1121" s="85"/>
      <c r="PXJ1121" s="85"/>
      <c r="PXK1121" s="85"/>
      <c r="PXL1121" s="85"/>
      <c r="PXM1121" s="85"/>
      <c r="PXN1121" s="85"/>
      <c r="PXO1121" s="85"/>
      <c r="PXP1121" s="85"/>
      <c r="PXQ1121" s="85"/>
      <c r="PXR1121" s="85"/>
      <c r="PXS1121" s="85"/>
      <c r="PXT1121" s="85"/>
      <c r="PXU1121" s="85"/>
      <c r="PXV1121" s="85"/>
      <c r="PXW1121" s="85"/>
      <c r="PXX1121" s="85"/>
      <c r="PXY1121" s="85"/>
      <c r="PXZ1121" s="85"/>
      <c r="PYA1121" s="85"/>
      <c r="PYB1121" s="85"/>
      <c r="PYC1121" s="85"/>
      <c r="PYD1121" s="85"/>
      <c r="PYE1121" s="85"/>
      <c r="PYF1121" s="85"/>
      <c r="PYG1121" s="85"/>
      <c r="PYH1121" s="85"/>
      <c r="PYI1121" s="85"/>
      <c r="PYJ1121" s="85"/>
      <c r="PYK1121" s="85"/>
      <c r="PYL1121" s="85"/>
      <c r="PYM1121" s="85"/>
      <c r="PYN1121" s="85"/>
      <c r="PYO1121" s="85"/>
      <c r="PYP1121" s="85"/>
      <c r="PYQ1121" s="85"/>
      <c r="PYR1121" s="85"/>
      <c r="PYS1121" s="85"/>
      <c r="PYT1121" s="85"/>
      <c r="PYU1121" s="85"/>
      <c r="PYV1121" s="85"/>
      <c r="PYW1121" s="85"/>
      <c r="PYX1121" s="85"/>
      <c r="PYY1121" s="85"/>
      <c r="PYZ1121" s="85"/>
      <c r="PZA1121" s="85"/>
      <c r="PZB1121" s="85"/>
      <c r="PZC1121" s="85"/>
      <c r="PZD1121" s="85"/>
      <c r="PZE1121" s="85"/>
      <c r="PZF1121" s="85"/>
      <c r="PZG1121" s="85"/>
      <c r="PZH1121" s="85"/>
      <c r="PZI1121" s="85"/>
      <c r="PZJ1121" s="85"/>
      <c r="PZK1121" s="85"/>
      <c r="PZL1121" s="85"/>
      <c r="PZM1121" s="85"/>
      <c r="PZN1121" s="85"/>
      <c r="PZO1121" s="85"/>
      <c r="PZP1121" s="85"/>
      <c r="PZQ1121" s="85"/>
      <c r="PZR1121" s="85"/>
      <c r="PZS1121" s="85"/>
      <c r="PZT1121" s="85"/>
      <c r="PZU1121" s="85"/>
      <c r="PZV1121" s="85"/>
      <c r="PZW1121" s="85"/>
      <c r="PZX1121" s="85"/>
      <c r="PZY1121" s="85"/>
      <c r="PZZ1121" s="85"/>
      <c r="QAA1121" s="85"/>
      <c r="QAB1121" s="85"/>
      <c r="QAC1121" s="85"/>
      <c r="QAD1121" s="85"/>
      <c r="QAE1121" s="85"/>
      <c r="QAF1121" s="85"/>
      <c r="QAG1121" s="85"/>
      <c r="QAH1121" s="85"/>
      <c r="QAI1121" s="85"/>
      <c r="QAJ1121" s="85"/>
      <c r="QAK1121" s="85"/>
      <c r="QAL1121" s="85"/>
      <c r="QAM1121" s="85"/>
      <c r="QAN1121" s="85"/>
      <c r="QAO1121" s="85"/>
      <c r="QAP1121" s="85"/>
      <c r="QAQ1121" s="85"/>
      <c r="QAR1121" s="85"/>
      <c r="QAS1121" s="85"/>
      <c r="QAT1121" s="85"/>
      <c r="QAU1121" s="85"/>
      <c r="QAV1121" s="85"/>
      <c r="QAW1121" s="85"/>
      <c r="QAX1121" s="85"/>
      <c r="QAY1121" s="85"/>
      <c r="QAZ1121" s="85"/>
      <c r="QBA1121" s="85"/>
      <c r="QBB1121" s="85"/>
      <c r="QBC1121" s="85"/>
      <c r="QBD1121" s="85"/>
      <c r="QBE1121" s="85"/>
      <c r="QBF1121" s="85"/>
      <c r="QBG1121" s="85"/>
      <c r="QBH1121" s="85"/>
      <c r="QBI1121" s="85"/>
      <c r="QBJ1121" s="85"/>
      <c r="QBK1121" s="85"/>
      <c r="QBL1121" s="85"/>
      <c r="QBM1121" s="85"/>
      <c r="QBN1121" s="85"/>
      <c r="QBO1121" s="85"/>
      <c r="QBP1121" s="85"/>
      <c r="QBQ1121" s="85"/>
      <c r="QBR1121" s="85"/>
      <c r="QBS1121" s="85"/>
      <c r="QBT1121" s="85"/>
      <c r="QBU1121" s="85"/>
      <c r="QBV1121" s="85"/>
      <c r="QBW1121" s="85"/>
      <c r="QBX1121" s="85"/>
      <c r="QBY1121" s="85"/>
      <c r="QBZ1121" s="85"/>
      <c r="QCA1121" s="85"/>
      <c r="QCB1121" s="85"/>
      <c r="QCC1121" s="85"/>
      <c r="QCD1121" s="85"/>
      <c r="QCE1121" s="85"/>
      <c r="QCF1121" s="85"/>
      <c r="QCG1121" s="85"/>
      <c r="QCH1121" s="85"/>
      <c r="QCI1121" s="85"/>
      <c r="QCJ1121" s="85"/>
      <c r="QCK1121" s="85"/>
      <c r="QCL1121" s="85"/>
      <c r="QCM1121" s="85"/>
      <c r="QCN1121" s="85"/>
      <c r="QCO1121" s="85"/>
      <c r="QCP1121" s="85"/>
      <c r="QCQ1121" s="85"/>
      <c r="QCR1121" s="85"/>
      <c r="QCS1121" s="85"/>
      <c r="QCT1121" s="85"/>
      <c r="QCU1121" s="85"/>
      <c r="QCV1121" s="85"/>
      <c r="QCW1121" s="85"/>
      <c r="QCX1121" s="85"/>
      <c r="QCY1121" s="85"/>
      <c r="QCZ1121" s="85"/>
      <c r="QDA1121" s="85"/>
      <c r="QDB1121" s="85"/>
      <c r="QDC1121" s="85"/>
      <c r="QDD1121" s="85"/>
      <c r="QDE1121" s="85"/>
      <c r="QDF1121" s="85"/>
      <c r="QDG1121" s="85"/>
      <c r="QDH1121" s="85"/>
      <c r="QDI1121" s="85"/>
      <c r="QDJ1121" s="85"/>
      <c r="QDK1121" s="85"/>
      <c r="QDL1121" s="85"/>
      <c r="QDM1121" s="85"/>
      <c r="QDN1121" s="85"/>
      <c r="QDO1121" s="85"/>
      <c r="QDP1121" s="85"/>
      <c r="QDQ1121" s="85"/>
      <c r="QDR1121" s="85"/>
      <c r="QDS1121" s="85"/>
      <c r="QDT1121" s="85"/>
      <c r="QDU1121" s="85"/>
      <c r="QDV1121" s="85"/>
      <c r="QDW1121" s="85"/>
      <c r="QDX1121" s="85"/>
      <c r="QDY1121" s="85"/>
      <c r="QDZ1121" s="85"/>
      <c r="QEA1121" s="85"/>
      <c r="QEB1121" s="85"/>
      <c r="QEC1121" s="85"/>
      <c r="QED1121" s="85"/>
      <c r="QEE1121" s="85"/>
      <c r="QEF1121" s="85"/>
      <c r="QEG1121" s="85"/>
      <c r="QEH1121" s="85"/>
      <c r="QEI1121" s="85"/>
      <c r="QEJ1121" s="85"/>
      <c r="QEK1121" s="85"/>
      <c r="QEL1121" s="85"/>
      <c r="QEM1121" s="85"/>
      <c r="QEN1121" s="85"/>
      <c r="QEO1121" s="85"/>
      <c r="QEP1121" s="85"/>
      <c r="QEQ1121" s="85"/>
      <c r="QER1121" s="85"/>
      <c r="QES1121" s="85"/>
      <c r="QET1121" s="85"/>
      <c r="QEU1121" s="85"/>
      <c r="QEV1121" s="85"/>
      <c r="QEW1121" s="85"/>
      <c r="QEX1121" s="85"/>
      <c r="QEY1121" s="85"/>
      <c r="QEZ1121" s="85"/>
      <c r="QFA1121" s="85"/>
      <c r="QFB1121" s="85"/>
      <c r="QFC1121" s="85"/>
      <c r="QFD1121" s="85"/>
      <c r="QFE1121" s="85"/>
      <c r="QFF1121" s="85"/>
      <c r="QFG1121" s="85"/>
      <c r="QFH1121" s="85"/>
      <c r="QFI1121" s="85"/>
      <c r="QFJ1121" s="85"/>
      <c r="QFK1121" s="85"/>
      <c r="QFL1121" s="85"/>
      <c r="QFM1121" s="85"/>
      <c r="QFN1121" s="85"/>
      <c r="QFO1121" s="85"/>
      <c r="QFP1121" s="85"/>
      <c r="QFQ1121" s="85"/>
      <c r="QFR1121" s="85"/>
      <c r="QFS1121" s="85"/>
      <c r="QFT1121" s="85"/>
      <c r="QFU1121" s="85"/>
      <c r="QFV1121" s="85"/>
      <c r="QFW1121" s="85"/>
      <c r="QFX1121" s="85"/>
      <c r="QFY1121" s="85"/>
      <c r="QFZ1121" s="85"/>
      <c r="QGA1121" s="85"/>
      <c r="QGB1121" s="85"/>
      <c r="QGC1121" s="85"/>
      <c r="QGD1121" s="85"/>
      <c r="QGE1121" s="85"/>
      <c r="QGF1121" s="85"/>
      <c r="QGG1121" s="85"/>
      <c r="QGH1121" s="85"/>
      <c r="QGI1121" s="85"/>
      <c r="QGJ1121" s="85"/>
      <c r="QGK1121" s="85"/>
      <c r="QGL1121" s="85"/>
      <c r="QGM1121" s="85"/>
      <c r="QGN1121" s="85"/>
      <c r="QGO1121" s="85"/>
      <c r="QGP1121" s="85"/>
      <c r="QGQ1121" s="85"/>
      <c r="QGR1121" s="85"/>
      <c r="QGS1121" s="85"/>
      <c r="QGT1121" s="85"/>
      <c r="QGU1121" s="85"/>
      <c r="QGV1121" s="85"/>
      <c r="QGW1121" s="85"/>
      <c r="QGX1121" s="85"/>
      <c r="QGY1121" s="85"/>
      <c r="QGZ1121" s="85"/>
      <c r="QHA1121" s="85"/>
      <c r="QHB1121" s="85"/>
      <c r="QHC1121" s="85"/>
      <c r="QHD1121" s="85"/>
      <c r="QHE1121" s="85"/>
      <c r="QHF1121" s="85"/>
      <c r="QHG1121" s="85"/>
      <c r="QHH1121" s="85"/>
      <c r="QHI1121" s="85"/>
      <c r="QHJ1121" s="85"/>
      <c r="QHK1121" s="85"/>
      <c r="QHL1121" s="85"/>
      <c r="QHM1121" s="85"/>
      <c r="QHN1121" s="85"/>
      <c r="QHO1121" s="85"/>
      <c r="QHP1121" s="85"/>
      <c r="QHQ1121" s="85"/>
      <c r="QHR1121" s="85"/>
      <c r="QHS1121" s="85"/>
      <c r="QHT1121" s="85"/>
      <c r="QHU1121" s="85"/>
      <c r="QHV1121" s="85"/>
      <c r="QHW1121" s="85"/>
      <c r="QHX1121" s="85"/>
      <c r="QHY1121" s="85"/>
      <c r="QHZ1121" s="85"/>
      <c r="QIA1121" s="85"/>
      <c r="QIB1121" s="85"/>
      <c r="QIC1121" s="85"/>
      <c r="QID1121" s="85"/>
      <c r="QIE1121" s="85"/>
      <c r="QIF1121" s="85"/>
      <c r="QIG1121" s="85"/>
      <c r="QIH1121" s="85"/>
      <c r="QII1121" s="85"/>
      <c r="QIJ1121" s="85"/>
      <c r="QIK1121" s="85"/>
      <c r="QIL1121" s="85"/>
      <c r="QIM1121" s="85"/>
      <c r="QIN1121" s="85"/>
      <c r="QIO1121" s="85"/>
      <c r="QIP1121" s="85"/>
      <c r="QIQ1121" s="85"/>
      <c r="QIR1121" s="85"/>
      <c r="QIS1121" s="85"/>
      <c r="QIT1121" s="85"/>
      <c r="QIU1121" s="85"/>
      <c r="QIV1121" s="85"/>
      <c r="QIW1121" s="85"/>
      <c r="QIX1121" s="85"/>
      <c r="QIY1121" s="85"/>
      <c r="QIZ1121" s="85"/>
      <c r="QJA1121" s="85"/>
      <c r="QJB1121" s="85"/>
      <c r="QJC1121" s="85"/>
      <c r="QJD1121" s="85"/>
      <c r="QJE1121" s="85"/>
      <c r="QJF1121" s="85"/>
      <c r="QJG1121" s="85"/>
      <c r="QJH1121" s="85"/>
      <c r="QJI1121" s="85"/>
      <c r="QJJ1121" s="85"/>
      <c r="QJK1121" s="85"/>
      <c r="QJL1121" s="85"/>
      <c r="QJM1121" s="85"/>
      <c r="QJN1121" s="85"/>
      <c r="QJO1121" s="85"/>
      <c r="QJP1121" s="85"/>
      <c r="QJQ1121" s="85"/>
      <c r="QJR1121" s="85"/>
      <c r="QJS1121" s="85"/>
      <c r="QJT1121" s="85"/>
      <c r="QJU1121" s="85"/>
      <c r="QJV1121" s="85"/>
      <c r="QJW1121" s="85"/>
      <c r="QJX1121" s="85"/>
      <c r="QJY1121" s="85"/>
      <c r="QJZ1121" s="85"/>
      <c r="QKA1121" s="85"/>
      <c r="QKB1121" s="85"/>
      <c r="QKC1121" s="85"/>
      <c r="QKD1121" s="85"/>
      <c r="QKE1121" s="85"/>
      <c r="QKF1121" s="85"/>
      <c r="QKG1121" s="85"/>
      <c r="QKH1121" s="85"/>
      <c r="QKI1121" s="85"/>
      <c r="QKJ1121" s="85"/>
      <c r="QKK1121" s="85"/>
      <c r="QKL1121" s="85"/>
      <c r="QKM1121" s="85"/>
      <c r="QKN1121" s="85"/>
      <c r="QKO1121" s="85"/>
      <c r="QKP1121" s="85"/>
      <c r="QKQ1121" s="85"/>
      <c r="QKR1121" s="85"/>
      <c r="QKS1121" s="85"/>
      <c r="QKT1121" s="85"/>
      <c r="QKU1121" s="85"/>
      <c r="QKV1121" s="85"/>
      <c r="QKW1121" s="85"/>
      <c r="QKX1121" s="85"/>
      <c r="QKY1121" s="85"/>
      <c r="QKZ1121" s="85"/>
      <c r="QLA1121" s="85"/>
      <c r="QLB1121" s="85"/>
      <c r="QLC1121" s="85"/>
      <c r="QLD1121" s="85"/>
      <c r="QLE1121" s="85"/>
      <c r="QLF1121" s="85"/>
      <c r="QLG1121" s="85"/>
      <c r="QLH1121" s="85"/>
      <c r="QLI1121" s="85"/>
      <c r="QLJ1121" s="85"/>
      <c r="QLK1121" s="85"/>
      <c r="QLL1121" s="85"/>
      <c r="QLM1121" s="85"/>
      <c r="QLN1121" s="85"/>
      <c r="QLO1121" s="85"/>
      <c r="QLP1121" s="85"/>
      <c r="QLQ1121" s="85"/>
      <c r="QLR1121" s="85"/>
      <c r="QLS1121" s="85"/>
      <c r="QLT1121" s="85"/>
      <c r="QLU1121" s="85"/>
      <c r="QLV1121" s="85"/>
      <c r="QLW1121" s="85"/>
      <c r="QLX1121" s="85"/>
      <c r="QLY1121" s="85"/>
      <c r="QLZ1121" s="85"/>
      <c r="QMA1121" s="85"/>
      <c r="QMB1121" s="85"/>
      <c r="QMC1121" s="85"/>
      <c r="QMD1121" s="85"/>
      <c r="QME1121" s="85"/>
      <c r="QMF1121" s="85"/>
      <c r="QMG1121" s="85"/>
      <c r="QMH1121" s="85"/>
      <c r="QMI1121" s="85"/>
      <c r="QMJ1121" s="85"/>
      <c r="QMK1121" s="85"/>
      <c r="QML1121" s="85"/>
      <c r="QMM1121" s="85"/>
      <c r="QMN1121" s="85"/>
      <c r="QMO1121" s="85"/>
      <c r="QMP1121" s="85"/>
      <c r="QMQ1121" s="85"/>
      <c r="QMR1121" s="85"/>
      <c r="QMS1121" s="85"/>
      <c r="QMT1121" s="85"/>
      <c r="QMU1121" s="85"/>
      <c r="QMV1121" s="85"/>
      <c r="QMW1121" s="85"/>
      <c r="QMX1121" s="85"/>
      <c r="QMY1121" s="85"/>
      <c r="QMZ1121" s="85"/>
      <c r="QNA1121" s="85"/>
      <c r="QNB1121" s="85"/>
      <c r="QNC1121" s="85"/>
      <c r="QND1121" s="85"/>
      <c r="QNE1121" s="85"/>
      <c r="QNF1121" s="85"/>
      <c r="QNG1121" s="85"/>
      <c r="QNH1121" s="85"/>
      <c r="QNI1121" s="85"/>
      <c r="QNJ1121" s="85"/>
      <c r="QNK1121" s="85"/>
      <c r="QNL1121" s="85"/>
      <c r="QNM1121" s="85"/>
      <c r="QNN1121" s="85"/>
      <c r="QNO1121" s="85"/>
      <c r="QNP1121" s="85"/>
      <c r="QNQ1121" s="85"/>
      <c r="QNR1121" s="85"/>
      <c r="QNS1121" s="85"/>
      <c r="QNT1121" s="85"/>
      <c r="QNU1121" s="85"/>
      <c r="QNV1121" s="85"/>
      <c r="QNW1121" s="85"/>
      <c r="QNX1121" s="85"/>
      <c r="QNY1121" s="85"/>
      <c r="QNZ1121" s="85"/>
      <c r="QOA1121" s="85"/>
      <c r="QOB1121" s="85"/>
      <c r="QOC1121" s="85"/>
      <c r="QOD1121" s="85"/>
      <c r="QOE1121" s="85"/>
      <c r="QOF1121" s="85"/>
      <c r="QOG1121" s="85"/>
      <c r="QOH1121" s="85"/>
      <c r="QOI1121" s="85"/>
      <c r="QOJ1121" s="85"/>
      <c r="QOK1121" s="85"/>
      <c r="QOL1121" s="85"/>
      <c r="QOM1121" s="85"/>
      <c r="QON1121" s="85"/>
      <c r="QOO1121" s="85"/>
      <c r="QOP1121" s="85"/>
      <c r="QOQ1121" s="85"/>
      <c r="QOR1121" s="85"/>
      <c r="QOS1121" s="85"/>
      <c r="QOT1121" s="85"/>
      <c r="QOU1121" s="85"/>
      <c r="QOV1121" s="85"/>
      <c r="QOW1121" s="85"/>
      <c r="QOX1121" s="85"/>
      <c r="QOY1121" s="85"/>
      <c r="QOZ1121" s="85"/>
      <c r="QPA1121" s="85"/>
      <c r="QPB1121" s="85"/>
      <c r="QPC1121" s="85"/>
      <c r="QPD1121" s="85"/>
      <c r="QPE1121" s="85"/>
      <c r="QPF1121" s="85"/>
      <c r="QPG1121" s="85"/>
      <c r="QPH1121" s="85"/>
      <c r="QPI1121" s="85"/>
      <c r="QPJ1121" s="85"/>
      <c r="QPK1121" s="85"/>
      <c r="QPL1121" s="85"/>
      <c r="QPM1121" s="85"/>
      <c r="QPN1121" s="85"/>
      <c r="QPO1121" s="85"/>
      <c r="QPP1121" s="85"/>
      <c r="QPQ1121" s="85"/>
      <c r="QPR1121" s="85"/>
      <c r="QPS1121" s="85"/>
      <c r="QPT1121" s="85"/>
      <c r="QPU1121" s="85"/>
      <c r="QPV1121" s="85"/>
      <c r="QPW1121" s="85"/>
      <c r="QPX1121" s="85"/>
      <c r="QPY1121" s="85"/>
      <c r="QPZ1121" s="85"/>
      <c r="QQA1121" s="85"/>
      <c r="QQB1121" s="85"/>
      <c r="QQC1121" s="85"/>
      <c r="QQD1121" s="85"/>
      <c r="QQE1121" s="85"/>
      <c r="QQF1121" s="85"/>
      <c r="QQG1121" s="85"/>
      <c r="QQH1121" s="85"/>
      <c r="QQI1121" s="85"/>
      <c r="QQJ1121" s="85"/>
      <c r="QQK1121" s="85"/>
      <c r="QQL1121" s="85"/>
      <c r="QQM1121" s="85"/>
      <c r="QQN1121" s="85"/>
      <c r="QQO1121" s="85"/>
      <c r="QQP1121" s="85"/>
      <c r="QQQ1121" s="85"/>
      <c r="QQR1121" s="85"/>
      <c r="QQS1121" s="85"/>
      <c r="QQT1121" s="85"/>
      <c r="QQU1121" s="85"/>
      <c r="QQV1121" s="85"/>
      <c r="QQW1121" s="85"/>
      <c r="QQX1121" s="85"/>
      <c r="QQY1121" s="85"/>
      <c r="QQZ1121" s="85"/>
      <c r="QRA1121" s="85"/>
      <c r="QRB1121" s="85"/>
      <c r="QRC1121" s="85"/>
      <c r="QRD1121" s="85"/>
      <c r="QRE1121" s="85"/>
      <c r="QRF1121" s="85"/>
      <c r="QRG1121" s="85"/>
      <c r="QRH1121" s="85"/>
      <c r="QRI1121" s="85"/>
      <c r="QRJ1121" s="85"/>
      <c r="QRK1121" s="85"/>
      <c r="QRL1121" s="85"/>
      <c r="QRM1121" s="85"/>
      <c r="QRN1121" s="85"/>
      <c r="QRO1121" s="85"/>
      <c r="QRP1121" s="85"/>
      <c r="QRQ1121" s="85"/>
      <c r="QRR1121" s="85"/>
      <c r="QRS1121" s="85"/>
      <c r="QRT1121" s="85"/>
      <c r="QRU1121" s="85"/>
      <c r="QRV1121" s="85"/>
      <c r="QRW1121" s="85"/>
      <c r="QRX1121" s="85"/>
      <c r="QRY1121" s="85"/>
      <c r="QRZ1121" s="85"/>
      <c r="QSA1121" s="85"/>
      <c r="QSB1121" s="85"/>
      <c r="QSC1121" s="85"/>
      <c r="QSD1121" s="85"/>
      <c r="QSE1121" s="85"/>
      <c r="QSF1121" s="85"/>
      <c r="QSG1121" s="85"/>
      <c r="QSH1121" s="85"/>
      <c r="QSI1121" s="85"/>
      <c r="QSJ1121" s="85"/>
      <c r="QSK1121" s="85"/>
      <c r="QSL1121" s="85"/>
      <c r="QSM1121" s="85"/>
      <c r="QSN1121" s="85"/>
      <c r="QSO1121" s="85"/>
      <c r="QSP1121" s="85"/>
      <c r="QSQ1121" s="85"/>
      <c r="QSR1121" s="85"/>
      <c r="QSS1121" s="85"/>
      <c r="QST1121" s="85"/>
      <c r="QSU1121" s="85"/>
      <c r="QSV1121" s="85"/>
      <c r="QSW1121" s="85"/>
      <c r="QSX1121" s="85"/>
      <c r="QSY1121" s="85"/>
      <c r="QSZ1121" s="85"/>
      <c r="QTA1121" s="85"/>
      <c r="QTB1121" s="85"/>
      <c r="QTC1121" s="85"/>
      <c r="QTD1121" s="85"/>
      <c r="QTE1121" s="85"/>
      <c r="QTF1121" s="85"/>
      <c r="QTG1121" s="85"/>
      <c r="QTH1121" s="85"/>
      <c r="QTI1121" s="85"/>
      <c r="QTJ1121" s="85"/>
      <c r="QTK1121" s="85"/>
      <c r="QTL1121" s="85"/>
      <c r="QTM1121" s="85"/>
      <c r="QTN1121" s="85"/>
      <c r="QTO1121" s="85"/>
      <c r="QTP1121" s="85"/>
      <c r="QTQ1121" s="85"/>
      <c r="QTR1121" s="85"/>
      <c r="QTS1121" s="85"/>
      <c r="QTT1121" s="85"/>
      <c r="QTU1121" s="85"/>
      <c r="QTV1121" s="85"/>
      <c r="QTW1121" s="85"/>
      <c r="QTX1121" s="85"/>
      <c r="QTY1121" s="85"/>
      <c r="QTZ1121" s="85"/>
      <c r="QUA1121" s="85"/>
      <c r="QUB1121" s="85"/>
      <c r="QUC1121" s="85"/>
      <c r="QUD1121" s="85"/>
      <c r="QUE1121" s="85"/>
      <c r="QUF1121" s="85"/>
      <c r="QUG1121" s="85"/>
      <c r="QUH1121" s="85"/>
      <c r="QUI1121" s="85"/>
      <c r="QUJ1121" s="85"/>
      <c r="QUK1121" s="85"/>
      <c r="QUL1121" s="85"/>
      <c r="QUM1121" s="85"/>
      <c r="QUN1121" s="85"/>
      <c r="QUO1121" s="85"/>
      <c r="QUP1121" s="85"/>
      <c r="QUQ1121" s="85"/>
      <c r="QUR1121" s="85"/>
      <c r="QUS1121" s="85"/>
      <c r="QUT1121" s="85"/>
      <c r="QUU1121" s="85"/>
      <c r="QUV1121" s="85"/>
      <c r="QUW1121" s="85"/>
      <c r="QUX1121" s="85"/>
      <c r="QUY1121" s="85"/>
      <c r="QUZ1121" s="85"/>
      <c r="QVA1121" s="85"/>
      <c r="QVB1121" s="85"/>
      <c r="QVC1121" s="85"/>
      <c r="QVD1121" s="85"/>
      <c r="QVE1121" s="85"/>
      <c r="QVF1121" s="85"/>
      <c r="QVG1121" s="85"/>
      <c r="QVH1121" s="85"/>
      <c r="QVI1121" s="85"/>
      <c r="QVJ1121" s="85"/>
      <c r="QVK1121" s="85"/>
      <c r="QVL1121" s="85"/>
      <c r="QVM1121" s="85"/>
      <c r="QVN1121" s="85"/>
      <c r="QVO1121" s="85"/>
      <c r="QVP1121" s="85"/>
      <c r="QVQ1121" s="85"/>
      <c r="QVR1121" s="85"/>
      <c r="QVS1121" s="85"/>
      <c r="QVT1121" s="85"/>
      <c r="QVU1121" s="85"/>
      <c r="QVV1121" s="85"/>
      <c r="QVW1121" s="85"/>
      <c r="QVX1121" s="85"/>
      <c r="QVY1121" s="85"/>
      <c r="QVZ1121" s="85"/>
      <c r="QWA1121" s="85"/>
      <c r="QWB1121" s="85"/>
      <c r="QWC1121" s="85"/>
      <c r="QWD1121" s="85"/>
      <c r="QWE1121" s="85"/>
      <c r="QWF1121" s="85"/>
      <c r="QWG1121" s="85"/>
      <c r="QWH1121" s="85"/>
      <c r="QWI1121" s="85"/>
      <c r="QWJ1121" s="85"/>
      <c r="QWK1121" s="85"/>
      <c r="QWL1121" s="85"/>
      <c r="QWM1121" s="85"/>
      <c r="QWN1121" s="85"/>
      <c r="QWO1121" s="85"/>
      <c r="QWP1121" s="85"/>
      <c r="QWQ1121" s="85"/>
      <c r="QWR1121" s="85"/>
      <c r="QWS1121" s="85"/>
      <c r="QWT1121" s="85"/>
      <c r="QWU1121" s="85"/>
      <c r="QWV1121" s="85"/>
      <c r="QWW1121" s="85"/>
      <c r="QWX1121" s="85"/>
      <c r="QWY1121" s="85"/>
      <c r="QWZ1121" s="85"/>
      <c r="QXA1121" s="85"/>
      <c r="QXB1121" s="85"/>
      <c r="QXC1121" s="85"/>
      <c r="QXD1121" s="85"/>
      <c r="QXE1121" s="85"/>
      <c r="QXF1121" s="85"/>
      <c r="QXG1121" s="85"/>
      <c r="QXH1121" s="85"/>
      <c r="QXI1121" s="85"/>
      <c r="QXJ1121" s="85"/>
      <c r="QXK1121" s="85"/>
      <c r="QXL1121" s="85"/>
      <c r="QXM1121" s="85"/>
      <c r="QXN1121" s="85"/>
      <c r="QXO1121" s="85"/>
      <c r="QXP1121" s="85"/>
      <c r="QXQ1121" s="85"/>
      <c r="QXR1121" s="85"/>
      <c r="QXS1121" s="85"/>
      <c r="QXT1121" s="85"/>
      <c r="QXU1121" s="85"/>
      <c r="QXV1121" s="85"/>
      <c r="QXW1121" s="85"/>
      <c r="QXX1121" s="85"/>
      <c r="QXY1121" s="85"/>
      <c r="QXZ1121" s="85"/>
      <c r="QYA1121" s="85"/>
      <c r="QYB1121" s="85"/>
      <c r="QYC1121" s="85"/>
      <c r="QYD1121" s="85"/>
      <c r="QYE1121" s="85"/>
      <c r="QYF1121" s="85"/>
      <c r="QYG1121" s="85"/>
      <c r="QYH1121" s="85"/>
      <c r="QYI1121" s="85"/>
      <c r="QYJ1121" s="85"/>
      <c r="QYK1121" s="85"/>
      <c r="QYL1121" s="85"/>
      <c r="QYM1121" s="85"/>
      <c r="QYN1121" s="85"/>
      <c r="QYO1121" s="85"/>
      <c r="QYP1121" s="85"/>
      <c r="QYQ1121" s="85"/>
      <c r="QYR1121" s="85"/>
      <c r="QYS1121" s="85"/>
      <c r="QYT1121" s="85"/>
      <c r="QYU1121" s="85"/>
      <c r="QYV1121" s="85"/>
      <c r="QYW1121" s="85"/>
      <c r="QYX1121" s="85"/>
      <c r="QYY1121" s="85"/>
      <c r="QYZ1121" s="85"/>
      <c r="QZA1121" s="85"/>
      <c r="QZB1121" s="85"/>
      <c r="QZC1121" s="85"/>
      <c r="QZD1121" s="85"/>
      <c r="QZE1121" s="85"/>
      <c r="QZF1121" s="85"/>
      <c r="QZG1121" s="85"/>
      <c r="QZH1121" s="85"/>
      <c r="QZI1121" s="85"/>
      <c r="QZJ1121" s="85"/>
      <c r="QZK1121" s="85"/>
      <c r="QZL1121" s="85"/>
      <c r="QZM1121" s="85"/>
      <c r="QZN1121" s="85"/>
      <c r="QZO1121" s="85"/>
      <c r="QZP1121" s="85"/>
      <c r="QZQ1121" s="85"/>
      <c r="QZR1121" s="85"/>
      <c r="QZS1121" s="85"/>
      <c r="QZT1121" s="85"/>
      <c r="QZU1121" s="85"/>
      <c r="QZV1121" s="85"/>
      <c r="QZW1121" s="85"/>
      <c r="QZX1121" s="85"/>
      <c r="QZY1121" s="85"/>
      <c r="QZZ1121" s="85"/>
      <c r="RAA1121" s="85"/>
      <c r="RAB1121" s="85"/>
      <c r="RAC1121" s="85"/>
      <c r="RAD1121" s="85"/>
      <c r="RAE1121" s="85"/>
      <c r="RAF1121" s="85"/>
      <c r="RAG1121" s="85"/>
      <c r="RAH1121" s="85"/>
      <c r="RAI1121" s="85"/>
      <c r="RAJ1121" s="85"/>
      <c r="RAK1121" s="85"/>
      <c r="RAL1121" s="85"/>
      <c r="RAM1121" s="85"/>
      <c r="RAN1121" s="85"/>
      <c r="RAO1121" s="85"/>
      <c r="RAP1121" s="85"/>
      <c r="RAQ1121" s="85"/>
      <c r="RAR1121" s="85"/>
      <c r="RAS1121" s="85"/>
      <c r="RAT1121" s="85"/>
      <c r="RAU1121" s="85"/>
      <c r="RAV1121" s="85"/>
      <c r="RAW1121" s="85"/>
      <c r="RAX1121" s="85"/>
      <c r="RAY1121" s="85"/>
      <c r="RAZ1121" s="85"/>
      <c r="RBA1121" s="85"/>
      <c r="RBB1121" s="85"/>
      <c r="RBC1121" s="85"/>
      <c r="RBD1121" s="85"/>
      <c r="RBE1121" s="85"/>
      <c r="RBF1121" s="85"/>
      <c r="RBG1121" s="85"/>
      <c r="RBH1121" s="85"/>
      <c r="RBI1121" s="85"/>
      <c r="RBJ1121" s="85"/>
      <c r="RBK1121" s="85"/>
      <c r="RBL1121" s="85"/>
      <c r="RBM1121" s="85"/>
      <c r="RBN1121" s="85"/>
      <c r="RBO1121" s="85"/>
      <c r="RBP1121" s="85"/>
      <c r="RBQ1121" s="85"/>
      <c r="RBR1121" s="85"/>
      <c r="RBS1121" s="85"/>
      <c r="RBT1121" s="85"/>
      <c r="RBU1121" s="85"/>
      <c r="RBV1121" s="85"/>
      <c r="RBW1121" s="85"/>
      <c r="RBX1121" s="85"/>
      <c r="RBY1121" s="85"/>
      <c r="RBZ1121" s="85"/>
      <c r="RCA1121" s="85"/>
      <c r="RCB1121" s="85"/>
      <c r="RCC1121" s="85"/>
      <c r="RCD1121" s="85"/>
      <c r="RCE1121" s="85"/>
      <c r="RCF1121" s="85"/>
      <c r="RCG1121" s="85"/>
      <c r="RCH1121" s="85"/>
      <c r="RCI1121" s="85"/>
      <c r="RCJ1121" s="85"/>
      <c r="RCK1121" s="85"/>
      <c r="RCL1121" s="85"/>
      <c r="RCM1121" s="85"/>
      <c r="RCN1121" s="85"/>
      <c r="RCO1121" s="85"/>
      <c r="RCP1121" s="85"/>
      <c r="RCQ1121" s="85"/>
      <c r="RCR1121" s="85"/>
      <c r="RCS1121" s="85"/>
      <c r="RCT1121" s="85"/>
      <c r="RCU1121" s="85"/>
      <c r="RCV1121" s="85"/>
      <c r="RCW1121" s="85"/>
      <c r="RCX1121" s="85"/>
      <c r="RCY1121" s="85"/>
      <c r="RCZ1121" s="85"/>
      <c r="RDA1121" s="85"/>
      <c r="RDB1121" s="85"/>
      <c r="RDC1121" s="85"/>
      <c r="RDD1121" s="85"/>
      <c r="RDE1121" s="85"/>
      <c r="RDF1121" s="85"/>
      <c r="RDG1121" s="85"/>
      <c r="RDH1121" s="85"/>
      <c r="RDI1121" s="85"/>
      <c r="RDJ1121" s="85"/>
      <c r="RDK1121" s="85"/>
      <c r="RDL1121" s="85"/>
      <c r="RDM1121" s="85"/>
      <c r="RDN1121" s="85"/>
      <c r="RDO1121" s="85"/>
      <c r="RDP1121" s="85"/>
      <c r="RDQ1121" s="85"/>
      <c r="RDR1121" s="85"/>
      <c r="RDS1121" s="85"/>
      <c r="RDT1121" s="85"/>
      <c r="RDU1121" s="85"/>
      <c r="RDV1121" s="85"/>
      <c r="RDW1121" s="85"/>
      <c r="RDX1121" s="85"/>
      <c r="RDY1121" s="85"/>
      <c r="RDZ1121" s="85"/>
      <c r="REA1121" s="85"/>
      <c r="REB1121" s="85"/>
      <c r="REC1121" s="85"/>
      <c r="RED1121" s="85"/>
      <c r="REE1121" s="85"/>
      <c r="REF1121" s="85"/>
      <c r="REG1121" s="85"/>
      <c r="REH1121" s="85"/>
      <c r="REI1121" s="85"/>
      <c r="REJ1121" s="85"/>
      <c r="REK1121" s="85"/>
      <c r="REL1121" s="85"/>
      <c r="REM1121" s="85"/>
      <c r="REN1121" s="85"/>
      <c r="REO1121" s="85"/>
      <c r="REP1121" s="85"/>
      <c r="REQ1121" s="85"/>
      <c r="RER1121" s="85"/>
      <c r="RES1121" s="85"/>
      <c r="RET1121" s="85"/>
      <c r="REU1121" s="85"/>
      <c r="REV1121" s="85"/>
      <c r="REW1121" s="85"/>
      <c r="REX1121" s="85"/>
      <c r="REY1121" s="85"/>
      <c r="REZ1121" s="85"/>
      <c r="RFA1121" s="85"/>
      <c r="RFB1121" s="85"/>
      <c r="RFC1121" s="85"/>
      <c r="RFD1121" s="85"/>
      <c r="RFE1121" s="85"/>
      <c r="RFF1121" s="85"/>
      <c r="RFG1121" s="85"/>
      <c r="RFH1121" s="85"/>
      <c r="RFI1121" s="85"/>
      <c r="RFJ1121" s="85"/>
      <c r="RFK1121" s="85"/>
      <c r="RFL1121" s="85"/>
      <c r="RFM1121" s="85"/>
      <c r="RFN1121" s="85"/>
      <c r="RFO1121" s="85"/>
      <c r="RFP1121" s="85"/>
      <c r="RFQ1121" s="85"/>
      <c r="RFR1121" s="85"/>
      <c r="RFS1121" s="85"/>
      <c r="RFT1121" s="85"/>
      <c r="RFU1121" s="85"/>
      <c r="RFV1121" s="85"/>
      <c r="RFW1121" s="85"/>
      <c r="RFX1121" s="85"/>
      <c r="RFY1121" s="85"/>
      <c r="RFZ1121" s="85"/>
      <c r="RGA1121" s="85"/>
      <c r="RGB1121" s="85"/>
      <c r="RGC1121" s="85"/>
      <c r="RGD1121" s="85"/>
      <c r="RGE1121" s="85"/>
      <c r="RGF1121" s="85"/>
      <c r="RGG1121" s="85"/>
      <c r="RGH1121" s="85"/>
      <c r="RGI1121" s="85"/>
      <c r="RGJ1121" s="85"/>
      <c r="RGK1121" s="85"/>
      <c r="RGL1121" s="85"/>
      <c r="RGM1121" s="85"/>
      <c r="RGN1121" s="85"/>
      <c r="RGO1121" s="85"/>
      <c r="RGP1121" s="85"/>
      <c r="RGQ1121" s="85"/>
      <c r="RGR1121" s="85"/>
      <c r="RGS1121" s="85"/>
      <c r="RGT1121" s="85"/>
      <c r="RGU1121" s="85"/>
      <c r="RGV1121" s="85"/>
      <c r="RGW1121" s="85"/>
      <c r="RGX1121" s="85"/>
      <c r="RGY1121" s="85"/>
      <c r="RGZ1121" s="85"/>
      <c r="RHA1121" s="85"/>
      <c r="RHB1121" s="85"/>
      <c r="RHC1121" s="85"/>
      <c r="RHD1121" s="85"/>
      <c r="RHE1121" s="85"/>
      <c r="RHF1121" s="85"/>
      <c r="RHG1121" s="85"/>
      <c r="RHH1121" s="85"/>
      <c r="RHI1121" s="85"/>
      <c r="RHJ1121" s="85"/>
      <c r="RHK1121" s="85"/>
      <c r="RHL1121" s="85"/>
      <c r="RHM1121" s="85"/>
      <c r="RHN1121" s="85"/>
      <c r="RHO1121" s="85"/>
      <c r="RHP1121" s="85"/>
      <c r="RHQ1121" s="85"/>
      <c r="RHR1121" s="85"/>
      <c r="RHS1121" s="85"/>
      <c r="RHT1121" s="85"/>
      <c r="RHU1121" s="85"/>
      <c r="RHV1121" s="85"/>
      <c r="RHW1121" s="85"/>
      <c r="RHX1121" s="85"/>
      <c r="RHY1121" s="85"/>
      <c r="RHZ1121" s="85"/>
      <c r="RIA1121" s="85"/>
      <c r="RIB1121" s="85"/>
      <c r="RIC1121" s="85"/>
      <c r="RID1121" s="85"/>
      <c r="RIE1121" s="85"/>
      <c r="RIF1121" s="85"/>
      <c r="RIG1121" s="85"/>
      <c r="RIH1121" s="85"/>
      <c r="RII1121" s="85"/>
      <c r="RIJ1121" s="85"/>
      <c r="RIK1121" s="85"/>
      <c r="RIL1121" s="85"/>
      <c r="RIM1121" s="85"/>
      <c r="RIN1121" s="85"/>
      <c r="RIO1121" s="85"/>
      <c r="RIP1121" s="85"/>
      <c r="RIQ1121" s="85"/>
      <c r="RIR1121" s="85"/>
      <c r="RIS1121" s="85"/>
      <c r="RIT1121" s="85"/>
      <c r="RIU1121" s="85"/>
      <c r="RIV1121" s="85"/>
      <c r="RIW1121" s="85"/>
      <c r="RIX1121" s="85"/>
      <c r="RIY1121" s="85"/>
      <c r="RIZ1121" s="85"/>
      <c r="RJA1121" s="85"/>
      <c r="RJB1121" s="85"/>
      <c r="RJC1121" s="85"/>
      <c r="RJD1121" s="85"/>
      <c r="RJE1121" s="85"/>
      <c r="RJF1121" s="85"/>
      <c r="RJG1121" s="85"/>
      <c r="RJH1121" s="85"/>
      <c r="RJI1121" s="85"/>
      <c r="RJJ1121" s="85"/>
      <c r="RJK1121" s="85"/>
      <c r="RJL1121" s="85"/>
      <c r="RJM1121" s="85"/>
      <c r="RJN1121" s="85"/>
      <c r="RJO1121" s="85"/>
      <c r="RJP1121" s="85"/>
      <c r="RJQ1121" s="85"/>
      <c r="RJR1121" s="85"/>
      <c r="RJS1121" s="85"/>
      <c r="RJT1121" s="85"/>
      <c r="RJU1121" s="85"/>
      <c r="RJV1121" s="85"/>
      <c r="RJW1121" s="85"/>
      <c r="RJX1121" s="85"/>
      <c r="RJY1121" s="85"/>
      <c r="RJZ1121" s="85"/>
      <c r="RKA1121" s="85"/>
      <c r="RKB1121" s="85"/>
      <c r="RKC1121" s="85"/>
      <c r="RKD1121" s="85"/>
      <c r="RKE1121" s="85"/>
      <c r="RKF1121" s="85"/>
      <c r="RKG1121" s="85"/>
      <c r="RKH1121" s="85"/>
      <c r="RKI1121" s="85"/>
      <c r="RKJ1121" s="85"/>
      <c r="RKK1121" s="85"/>
      <c r="RKL1121" s="85"/>
      <c r="RKM1121" s="85"/>
      <c r="RKN1121" s="85"/>
      <c r="RKO1121" s="85"/>
      <c r="RKP1121" s="85"/>
      <c r="RKQ1121" s="85"/>
      <c r="RKR1121" s="85"/>
      <c r="RKS1121" s="85"/>
      <c r="RKT1121" s="85"/>
      <c r="RKU1121" s="85"/>
      <c r="RKV1121" s="85"/>
      <c r="RKW1121" s="85"/>
      <c r="RKX1121" s="85"/>
      <c r="RKY1121" s="85"/>
      <c r="RKZ1121" s="85"/>
      <c r="RLA1121" s="85"/>
      <c r="RLB1121" s="85"/>
      <c r="RLC1121" s="85"/>
      <c r="RLD1121" s="85"/>
      <c r="RLE1121" s="85"/>
      <c r="RLF1121" s="85"/>
      <c r="RLG1121" s="85"/>
      <c r="RLH1121" s="85"/>
      <c r="RLI1121" s="85"/>
      <c r="RLJ1121" s="85"/>
      <c r="RLK1121" s="85"/>
      <c r="RLL1121" s="85"/>
      <c r="RLM1121" s="85"/>
      <c r="RLN1121" s="85"/>
      <c r="RLO1121" s="85"/>
      <c r="RLP1121" s="85"/>
      <c r="RLQ1121" s="85"/>
      <c r="RLR1121" s="85"/>
      <c r="RLS1121" s="85"/>
      <c r="RLT1121" s="85"/>
      <c r="RLU1121" s="85"/>
      <c r="RLV1121" s="85"/>
      <c r="RLW1121" s="85"/>
      <c r="RLX1121" s="85"/>
      <c r="RLY1121" s="85"/>
      <c r="RLZ1121" s="85"/>
      <c r="RMA1121" s="85"/>
      <c r="RMB1121" s="85"/>
      <c r="RMC1121" s="85"/>
      <c r="RMD1121" s="85"/>
      <c r="RME1121" s="85"/>
      <c r="RMF1121" s="85"/>
      <c r="RMG1121" s="85"/>
      <c r="RMH1121" s="85"/>
      <c r="RMI1121" s="85"/>
      <c r="RMJ1121" s="85"/>
      <c r="RMK1121" s="85"/>
      <c r="RML1121" s="85"/>
      <c r="RMM1121" s="85"/>
      <c r="RMN1121" s="85"/>
      <c r="RMO1121" s="85"/>
      <c r="RMP1121" s="85"/>
      <c r="RMQ1121" s="85"/>
      <c r="RMR1121" s="85"/>
      <c r="RMS1121" s="85"/>
      <c r="RMT1121" s="85"/>
      <c r="RMU1121" s="85"/>
      <c r="RMV1121" s="85"/>
      <c r="RMW1121" s="85"/>
      <c r="RMX1121" s="85"/>
      <c r="RMY1121" s="85"/>
      <c r="RMZ1121" s="85"/>
      <c r="RNA1121" s="85"/>
      <c r="RNB1121" s="85"/>
      <c r="RNC1121" s="85"/>
      <c r="RND1121" s="85"/>
      <c r="RNE1121" s="85"/>
      <c r="RNF1121" s="85"/>
      <c r="RNG1121" s="85"/>
      <c r="RNH1121" s="85"/>
      <c r="RNI1121" s="85"/>
      <c r="RNJ1121" s="85"/>
      <c r="RNK1121" s="85"/>
      <c r="RNL1121" s="85"/>
      <c r="RNM1121" s="85"/>
      <c r="RNN1121" s="85"/>
      <c r="RNO1121" s="85"/>
      <c r="RNP1121" s="85"/>
      <c r="RNQ1121" s="85"/>
      <c r="RNR1121" s="85"/>
      <c r="RNS1121" s="85"/>
      <c r="RNT1121" s="85"/>
      <c r="RNU1121" s="85"/>
      <c r="RNV1121" s="85"/>
      <c r="RNW1121" s="85"/>
      <c r="RNX1121" s="85"/>
      <c r="RNY1121" s="85"/>
      <c r="RNZ1121" s="85"/>
      <c r="ROA1121" s="85"/>
      <c r="ROB1121" s="85"/>
      <c r="ROC1121" s="85"/>
      <c r="ROD1121" s="85"/>
      <c r="ROE1121" s="85"/>
      <c r="ROF1121" s="85"/>
      <c r="ROG1121" s="85"/>
      <c r="ROH1121" s="85"/>
      <c r="ROI1121" s="85"/>
      <c r="ROJ1121" s="85"/>
      <c r="ROK1121" s="85"/>
      <c r="ROL1121" s="85"/>
      <c r="ROM1121" s="85"/>
      <c r="RON1121" s="85"/>
      <c r="ROO1121" s="85"/>
      <c r="ROP1121" s="85"/>
      <c r="ROQ1121" s="85"/>
      <c r="ROR1121" s="85"/>
      <c r="ROS1121" s="85"/>
      <c r="ROT1121" s="85"/>
      <c r="ROU1121" s="85"/>
      <c r="ROV1121" s="85"/>
      <c r="ROW1121" s="85"/>
      <c r="ROX1121" s="85"/>
      <c r="ROY1121" s="85"/>
      <c r="ROZ1121" s="85"/>
      <c r="RPA1121" s="85"/>
      <c r="RPB1121" s="85"/>
      <c r="RPC1121" s="85"/>
      <c r="RPD1121" s="85"/>
      <c r="RPE1121" s="85"/>
      <c r="RPF1121" s="85"/>
      <c r="RPG1121" s="85"/>
      <c r="RPH1121" s="85"/>
      <c r="RPI1121" s="85"/>
      <c r="RPJ1121" s="85"/>
      <c r="RPK1121" s="85"/>
      <c r="RPL1121" s="85"/>
      <c r="RPM1121" s="85"/>
      <c r="RPN1121" s="85"/>
      <c r="RPO1121" s="85"/>
      <c r="RPP1121" s="85"/>
      <c r="RPQ1121" s="85"/>
      <c r="RPR1121" s="85"/>
      <c r="RPS1121" s="85"/>
      <c r="RPT1121" s="85"/>
      <c r="RPU1121" s="85"/>
      <c r="RPV1121" s="85"/>
      <c r="RPW1121" s="85"/>
      <c r="RPX1121" s="85"/>
      <c r="RPY1121" s="85"/>
      <c r="RPZ1121" s="85"/>
      <c r="RQA1121" s="85"/>
      <c r="RQB1121" s="85"/>
      <c r="RQC1121" s="85"/>
      <c r="RQD1121" s="85"/>
      <c r="RQE1121" s="85"/>
      <c r="RQF1121" s="85"/>
      <c r="RQG1121" s="85"/>
      <c r="RQH1121" s="85"/>
      <c r="RQI1121" s="85"/>
      <c r="RQJ1121" s="85"/>
      <c r="RQK1121" s="85"/>
      <c r="RQL1121" s="85"/>
      <c r="RQM1121" s="85"/>
      <c r="RQN1121" s="85"/>
      <c r="RQO1121" s="85"/>
      <c r="RQP1121" s="85"/>
      <c r="RQQ1121" s="85"/>
      <c r="RQR1121" s="85"/>
      <c r="RQS1121" s="85"/>
      <c r="RQT1121" s="85"/>
      <c r="RQU1121" s="85"/>
      <c r="RQV1121" s="85"/>
      <c r="RQW1121" s="85"/>
      <c r="RQX1121" s="85"/>
      <c r="RQY1121" s="85"/>
      <c r="RQZ1121" s="85"/>
      <c r="RRA1121" s="85"/>
      <c r="RRB1121" s="85"/>
      <c r="RRC1121" s="85"/>
      <c r="RRD1121" s="85"/>
      <c r="RRE1121" s="85"/>
      <c r="RRF1121" s="85"/>
      <c r="RRG1121" s="85"/>
      <c r="RRH1121" s="85"/>
      <c r="RRI1121" s="85"/>
      <c r="RRJ1121" s="85"/>
      <c r="RRK1121" s="85"/>
      <c r="RRL1121" s="85"/>
      <c r="RRM1121" s="85"/>
      <c r="RRN1121" s="85"/>
      <c r="RRO1121" s="85"/>
      <c r="RRP1121" s="85"/>
      <c r="RRQ1121" s="85"/>
      <c r="RRR1121" s="85"/>
      <c r="RRS1121" s="85"/>
      <c r="RRT1121" s="85"/>
      <c r="RRU1121" s="85"/>
      <c r="RRV1121" s="85"/>
      <c r="RRW1121" s="85"/>
      <c r="RRX1121" s="85"/>
      <c r="RRY1121" s="85"/>
      <c r="RRZ1121" s="85"/>
      <c r="RSA1121" s="85"/>
      <c r="RSB1121" s="85"/>
      <c r="RSC1121" s="85"/>
      <c r="RSD1121" s="85"/>
      <c r="RSE1121" s="85"/>
      <c r="RSF1121" s="85"/>
      <c r="RSG1121" s="85"/>
      <c r="RSH1121" s="85"/>
      <c r="RSI1121" s="85"/>
      <c r="RSJ1121" s="85"/>
      <c r="RSK1121" s="85"/>
      <c r="RSL1121" s="85"/>
      <c r="RSM1121" s="85"/>
      <c r="RSN1121" s="85"/>
      <c r="RSO1121" s="85"/>
      <c r="RSP1121" s="85"/>
      <c r="RSQ1121" s="85"/>
      <c r="RSR1121" s="85"/>
      <c r="RSS1121" s="85"/>
      <c r="RST1121" s="85"/>
      <c r="RSU1121" s="85"/>
      <c r="RSV1121" s="85"/>
      <c r="RSW1121" s="85"/>
      <c r="RSX1121" s="85"/>
      <c r="RSY1121" s="85"/>
      <c r="RSZ1121" s="85"/>
      <c r="RTA1121" s="85"/>
      <c r="RTB1121" s="85"/>
      <c r="RTC1121" s="85"/>
      <c r="RTD1121" s="85"/>
      <c r="RTE1121" s="85"/>
      <c r="RTF1121" s="85"/>
      <c r="RTG1121" s="85"/>
      <c r="RTH1121" s="85"/>
      <c r="RTI1121" s="85"/>
      <c r="RTJ1121" s="85"/>
      <c r="RTK1121" s="85"/>
      <c r="RTL1121" s="85"/>
      <c r="RTM1121" s="85"/>
      <c r="RTN1121" s="85"/>
      <c r="RTO1121" s="85"/>
      <c r="RTP1121" s="85"/>
      <c r="RTQ1121" s="85"/>
      <c r="RTR1121" s="85"/>
      <c r="RTS1121" s="85"/>
      <c r="RTT1121" s="85"/>
      <c r="RTU1121" s="85"/>
      <c r="RTV1121" s="85"/>
      <c r="RTW1121" s="85"/>
      <c r="RTX1121" s="85"/>
      <c r="RTY1121" s="85"/>
      <c r="RTZ1121" s="85"/>
      <c r="RUA1121" s="85"/>
      <c r="RUB1121" s="85"/>
      <c r="RUC1121" s="85"/>
      <c r="RUD1121" s="85"/>
      <c r="RUE1121" s="85"/>
      <c r="RUF1121" s="85"/>
      <c r="RUG1121" s="85"/>
      <c r="RUH1121" s="85"/>
      <c r="RUI1121" s="85"/>
      <c r="RUJ1121" s="85"/>
      <c r="RUK1121" s="85"/>
      <c r="RUL1121" s="85"/>
      <c r="RUM1121" s="85"/>
      <c r="RUN1121" s="85"/>
      <c r="RUO1121" s="85"/>
      <c r="RUP1121" s="85"/>
      <c r="RUQ1121" s="85"/>
      <c r="RUR1121" s="85"/>
      <c r="RUS1121" s="85"/>
      <c r="RUT1121" s="85"/>
      <c r="RUU1121" s="85"/>
      <c r="RUV1121" s="85"/>
      <c r="RUW1121" s="85"/>
      <c r="RUX1121" s="85"/>
      <c r="RUY1121" s="85"/>
      <c r="RUZ1121" s="85"/>
      <c r="RVA1121" s="85"/>
      <c r="RVB1121" s="85"/>
      <c r="RVC1121" s="85"/>
      <c r="RVD1121" s="85"/>
      <c r="RVE1121" s="85"/>
      <c r="RVF1121" s="85"/>
      <c r="RVG1121" s="85"/>
      <c r="RVH1121" s="85"/>
      <c r="RVI1121" s="85"/>
      <c r="RVJ1121" s="85"/>
      <c r="RVK1121" s="85"/>
      <c r="RVL1121" s="85"/>
      <c r="RVM1121" s="85"/>
      <c r="RVN1121" s="85"/>
      <c r="RVO1121" s="85"/>
      <c r="RVP1121" s="85"/>
      <c r="RVQ1121" s="85"/>
      <c r="RVR1121" s="85"/>
      <c r="RVS1121" s="85"/>
      <c r="RVT1121" s="85"/>
      <c r="RVU1121" s="85"/>
      <c r="RVV1121" s="85"/>
      <c r="RVW1121" s="85"/>
      <c r="RVX1121" s="85"/>
      <c r="RVY1121" s="85"/>
      <c r="RVZ1121" s="85"/>
      <c r="RWA1121" s="85"/>
      <c r="RWB1121" s="85"/>
      <c r="RWC1121" s="85"/>
      <c r="RWD1121" s="85"/>
      <c r="RWE1121" s="85"/>
      <c r="RWF1121" s="85"/>
      <c r="RWG1121" s="85"/>
      <c r="RWH1121" s="85"/>
      <c r="RWI1121" s="85"/>
      <c r="RWJ1121" s="85"/>
      <c r="RWK1121" s="85"/>
      <c r="RWL1121" s="85"/>
      <c r="RWM1121" s="85"/>
      <c r="RWN1121" s="85"/>
      <c r="RWO1121" s="85"/>
      <c r="RWP1121" s="85"/>
      <c r="RWQ1121" s="85"/>
      <c r="RWR1121" s="85"/>
      <c r="RWS1121" s="85"/>
      <c r="RWT1121" s="85"/>
      <c r="RWU1121" s="85"/>
      <c r="RWV1121" s="85"/>
      <c r="RWW1121" s="85"/>
      <c r="RWX1121" s="85"/>
      <c r="RWY1121" s="85"/>
      <c r="RWZ1121" s="85"/>
      <c r="RXA1121" s="85"/>
      <c r="RXB1121" s="85"/>
      <c r="RXC1121" s="85"/>
      <c r="RXD1121" s="85"/>
      <c r="RXE1121" s="85"/>
      <c r="RXF1121" s="85"/>
      <c r="RXG1121" s="85"/>
      <c r="RXH1121" s="85"/>
      <c r="RXI1121" s="85"/>
      <c r="RXJ1121" s="85"/>
      <c r="RXK1121" s="85"/>
      <c r="RXL1121" s="85"/>
      <c r="RXM1121" s="85"/>
      <c r="RXN1121" s="85"/>
      <c r="RXO1121" s="85"/>
      <c r="RXP1121" s="85"/>
      <c r="RXQ1121" s="85"/>
      <c r="RXR1121" s="85"/>
      <c r="RXS1121" s="85"/>
      <c r="RXT1121" s="85"/>
      <c r="RXU1121" s="85"/>
      <c r="RXV1121" s="85"/>
      <c r="RXW1121" s="85"/>
      <c r="RXX1121" s="85"/>
      <c r="RXY1121" s="85"/>
      <c r="RXZ1121" s="85"/>
      <c r="RYA1121" s="85"/>
      <c r="RYB1121" s="85"/>
      <c r="RYC1121" s="85"/>
      <c r="RYD1121" s="85"/>
      <c r="RYE1121" s="85"/>
      <c r="RYF1121" s="85"/>
      <c r="RYG1121" s="85"/>
      <c r="RYH1121" s="85"/>
      <c r="RYI1121" s="85"/>
      <c r="RYJ1121" s="85"/>
      <c r="RYK1121" s="85"/>
      <c r="RYL1121" s="85"/>
      <c r="RYM1121" s="85"/>
      <c r="RYN1121" s="85"/>
      <c r="RYO1121" s="85"/>
      <c r="RYP1121" s="85"/>
      <c r="RYQ1121" s="85"/>
      <c r="RYR1121" s="85"/>
      <c r="RYS1121" s="85"/>
      <c r="RYT1121" s="85"/>
      <c r="RYU1121" s="85"/>
      <c r="RYV1121" s="85"/>
      <c r="RYW1121" s="85"/>
      <c r="RYX1121" s="85"/>
      <c r="RYY1121" s="85"/>
      <c r="RYZ1121" s="85"/>
      <c r="RZA1121" s="85"/>
      <c r="RZB1121" s="85"/>
      <c r="RZC1121" s="85"/>
      <c r="RZD1121" s="85"/>
      <c r="RZE1121" s="85"/>
      <c r="RZF1121" s="85"/>
      <c r="RZG1121" s="85"/>
      <c r="RZH1121" s="85"/>
      <c r="RZI1121" s="85"/>
      <c r="RZJ1121" s="85"/>
      <c r="RZK1121" s="85"/>
      <c r="RZL1121" s="85"/>
      <c r="RZM1121" s="85"/>
      <c r="RZN1121" s="85"/>
      <c r="RZO1121" s="85"/>
      <c r="RZP1121" s="85"/>
      <c r="RZQ1121" s="85"/>
      <c r="RZR1121" s="85"/>
      <c r="RZS1121" s="85"/>
      <c r="RZT1121" s="85"/>
      <c r="RZU1121" s="85"/>
      <c r="RZV1121" s="85"/>
      <c r="RZW1121" s="85"/>
      <c r="RZX1121" s="85"/>
      <c r="RZY1121" s="85"/>
      <c r="RZZ1121" s="85"/>
      <c r="SAA1121" s="85"/>
      <c r="SAB1121" s="85"/>
      <c r="SAC1121" s="85"/>
      <c r="SAD1121" s="85"/>
      <c r="SAE1121" s="85"/>
      <c r="SAF1121" s="85"/>
      <c r="SAG1121" s="85"/>
      <c r="SAH1121" s="85"/>
      <c r="SAI1121" s="85"/>
      <c r="SAJ1121" s="85"/>
      <c r="SAK1121" s="85"/>
      <c r="SAL1121" s="85"/>
      <c r="SAM1121" s="85"/>
      <c r="SAN1121" s="85"/>
      <c r="SAO1121" s="85"/>
      <c r="SAP1121" s="85"/>
      <c r="SAQ1121" s="85"/>
      <c r="SAR1121" s="85"/>
      <c r="SAS1121" s="85"/>
      <c r="SAT1121" s="85"/>
      <c r="SAU1121" s="85"/>
      <c r="SAV1121" s="85"/>
      <c r="SAW1121" s="85"/>
      <c r="SAX1121" s="85"/>
      <c r="SAY1121" s="85"/>
      <c r="SAZ1121" s="85"/>
      <c r="SBA1121" s="85"/>
      <c r="SBB1121" s="85"/>
      <c r="SBC1121" s="85"/>
      <c r="SBD1121" s="85"/>
      <c r="SBE1121" s="85"/>
      <c r="SBF1121" s="85"/>
      <c r="SBG1121" s="85"/>
      <c r="SBH1121" s="85"/>
      <c r="SBI1121" s="85"/>
      <c r="SBJ1121" s="85"/>
      <c r="SBK1121" s="85"/>
      <c r="SBL1121" s="85"/>
      <c r="SBM1121" s="85"/>
      <c r="SBN1121" s="85"/>
      <c r="SBO1121" s="85"/>
      <c r="SBP1121" s="85"/>
      <c r="SBQ1121" s="85"/>
      <c r="SBR1121" s="85"/>
      <c r="SBS1121" s="85"/>
      <c r="SBT1121" s="85"/>
      <c r="SBU1121" s="85"/>
      <c r="SBV1121" s="85"/>
      <c r="SBW1121" s="85"/>
      <c r="SBX1121" s="85"/>
      <c r="SBY1121" s="85"/>
      <c r="SBZ1121" s="85"/>
      <c r="SCA1121" s="85"/>
      <c r="SCB1121" s="85"/>
      <c r="SCC1121" s="85"/>
      <c r="SCD1121" s="85"/>
      <c r="SCE1121" s="85"/>
      <c r="SCF1121" s="85"/>
      <c r="SCG1121" s="85"/>
      <c r="SCH1121" s="85"/>
      <c r="SCI1121" s="85"/>
      <c r="SCJ1121" s="85"/>
      <c r="SCK1121" s="85"/>
      <c r="SCL1121" s="85"/>
      <c r="SCM1121" s="85"/>
      <c r="SCN1121" s="85"/>
      <c r="SCO1121" s="85"/>
      <c r="SCP1121" s="85"/>
      <c r="SCQ1121" s="85"/>
      <c r="SCR1121" s="85"/>
      <c r="SCS1121" s="85"/>
      <c r="SCT1121" s="85"/>
      <c r="SCU1121" s="85"/>
      <c r="SCV1121" s="85"/>
      <c r="SCW1121" s="85"/>
      <c r="SCX1121" s="85"/>
      <c r="SCY1121" s="85"/>
      <c r="SCZ1121" s="85"/>
      <c r="SDA1121" s="85"/>
      <c r="SDB1121" s="85"/>
      <c r="SDC1121" s="85"/>
      <c r="SDD1121" s="85"/>
      <c r="SDE1121" s="85"/>
      <c r="SDF1121" s="85"/>
      <c r="SDG1121" s="85"/>
      <c r="SDH1121" s="85"/>
      <c r="SDI1121" s="85"/>
      <c r="SDJ1121" s="85"/>
      <c r="SDK1121" s="85"/>
      <c r="SDL1121" s="85"/>
      <c r="SDM1121" s="85"/>
      <c r="SDN1121" s="85"/>
      <c r="SDO1121" s="85"/>
      <c r="SDP1121" s="85"/>
      <c r="SDQ1121" s="85"/>
      <c r="SDR1121" s="85"/>
      <c r="SDS1121" s="85"/>
      <c r="SDT1121" s="85"/>
      <c r="SDU1121" s="85"/>
      <c r="SDV1121" s="85"/>
      <c r="SDW1121" s="85"/>
      <c r="SDX1121" s="85"/>
      <c r="SDY1121" s="85"/>
      <c r="SDZ1121" s="85"/>
      <c r="SEA1121" s="85"/>
      <c r="SEB1121" s="85"/>
      <c r="SEC1121" s="85"/>
      <c r="SED1121" s="85"/>
      <c r="SEE1121" s="85"/>
      <c r="SEF1121" s="85"/>
      <c r="SEG1121" s="85"/>
      <c r="SEH1121" s="85"/>
      <c r="SEI1121" s="85"/>
      <c r="SEJ1121" s="85"/>
      <c r="SEK1121" s="85"/>
      <c r="SEL1121" s="85"/>
      <c r="SEM1121" s="85"/>
      <c r="SEN1121" s="85"/>
      <c r="SEO1121" s="85"/>
      <c r="SEP1121" s="85"/>
      <c r="SEQ1121" s="85"/>
      <c r="SER1121" s="85"/>
      <c r="SES1121" s="85"/>
      <c r="SET1121" s="85"/>
      <c r="SEU1121" s="85"/>
      <c r="SEV1121" s="85"/>
      <c r="SEW1121" s="85"/>
      <c r="SEX1121" s="85"/>
      <c r="SEY1121" s="85"/>
      <c r="SEZ1121" s="85"/>
      <c r="SFA1121" s="85"/>
      <c r="SFB1121" s="85"/>
      <c r="SFC1121" s="85"/>
      <c r="SFD1121" s="85"/>
      <c r="SFE1121" s="85"/>
      <c r="SFF1121" s="85"/>
      <c r="SFG1121" s="85"/>
      <c r="SFH1121" s="85"/>
      <c r="SFI1121" s="85"/>
      <c r="SFJ1121" s="85"/>
      <c r="SFK1121" s="85"/>
      <c r="SFL1121" s="85"/>
      <c r="SFM1121" s="85"/>
      <c r="SFN1121" s="85"/>
      <c r="SFO1121" s="85"/>
      <c r="SFP1121" s="85"/>
      <c r="SFQ1121" s="85"/>
      <c r="SFR1121" s="85"/>
      <c r="SFS1121" s="85"/>
      <c r="SFT1121" s="85"/>
      <c r="SFU1121" s="85"/>
      <c r="SFV1121" s="85"/>
      <c r="SFW1121" s="85"/>
      <c r="SFX1121" s="85"/>
      <c r="SFY1121" s="85"/>
      <c r="SFZ1121" s="85"/>
      <c r="SGA1121" s="85"/>
      <c r="SGB1121" s="85"/>
      <c r="SGC1121" s="85"/>
      <c r="SGD1121" s="85"/>
      <c r="SGE1121" s="85"/>
      <c r="SGF1121" s="85"/>
      <c r="SGG1121" s="85"/>
      <c r="SGH1121" s="85"/>
      <c r="SGI1121" s="85"/>
      <c r="SGJ1121" s="85"/>
      <c r="SGK1121" s="85"/>
      <c r="SGL1121" s="85"/>
      <c r="SGM1121" s="85"/>
      <c r="SGN1121" s="85"/>
      <c r="SGO1121" s="85"/>
      <c r="SGP1121" s="85"/>
      <c r="SGQ1121" s="85"/>
      <c r="SGR1121" s="85"/>
      <c r="SGS1121" s="85"/>
      <c r="SGT1121" s="85"/>
      <c r="SGU1121" s="85"/>
      <c r="SGV1121" s="85"/>
      <c r="SGW1121" s="85"/>
      <c r="SGX1121" s="85"/>
      <c r="SGY1121" s="85"/>
      <c r="SGZ1121" s="85"/>
      <c r="SHA1121" s="85"/>
      <c r="SHB1121" s="85"/>
      <c r="SHC1121" s="85"/>
      <c r="SHD1121" s="85"/>
      <c r="SHE1121" s="85"/>
      <c r="SHF1121" s="85"/>
      <c r="SHG1121" s="85"/>
      <c r="SHH1121" s="85"/>
      <c r="SHI1121" s="85"/>
      <c r="SHJ1121" s="85"/>
      <c r="SHK1121" s="85"/>
      <c r="SHL1121" s="85"/>
      <c r="SHM1121" s="85"/>
      <c r="SHN1121" s="85"/>
      <c r="SHO1121" s="85"/>
      <c r="SHP1121" s="85"/>
      <c r="SHQ1121" s="85"/>
      <c r="SHR1121" s="85"/>
      <c r="SHS1121" s="85"/>
      <c r="SHT1121" s="85"/>
      <c r="SHU1121" s="85"/>
      <c r="SHV1121" s="85"/>
      <c r="SHW1121" s="85"/>
      <c r="SHX1121" s="85"/>
      <c r="SHY1121" s="85"/>
      <c r="SHZ1121" s="85"/>
      <c r="SIA1121" s="85"/>
      <c r="SIB1121" s="85"/>
      <c r="SIC1121" s="85"/>
      <c r="SID1121" s="85"/>
      <c r="SIE1121" s="85"/>
      <c r="SIF1121" s="85"/>
      <c r="SIG1121" s="85"/>
      <c r="SIH1121" s="85"/>
      <c r="SII1121" s="85"/>
      <c r="SIJ1121" s="85"/>
      <c r="SIK1121" s="85"/>
      <c r="SIL1121" s="85"/>
      <c r="SIM1121" s="85"/>
      <c r="SIN1121" s="85"/>
      <c r="SIO1121" s="85"/>
      <c r="SIP1121" s="85"/>
      <c r="SIQ1121" s="85"/>
      <c r="SIR1121" s="85"/>
      <c r="SIS1121" s="85"/>
      <c r="SIT1121" s="85"/>
      <c r="SIU1121" s="85"/>
      <c r="SIV1121" s="85"/>
      <c r="SIW1121" s="85"/>
      <c r="SIX1121" s="85"/>
      <c r="SIY1121" s="85"/>
      <c r="SIZ1121" s="85"/>
      <c r="SJA1121" s="85"/>
      <c r="SJB1121" s="85"/>
      <c r="SJC1121" s="85"/>
      <c r="SJD1121" s="85"/>
      <c r="SJE1121" s="85"/>
      <c r="SJF1121" s="85"/>
      <c r="SJG1121" s="85"/>
      <c r="SJH1121" s="85"/>
      <c r="SJI1121" s="85"/>
      <c r="SJJ1121" s="85"/>
      <c r="SJK1121" s="85"/>
      <c r="SJL1121" s="85"/>
      <c r="SJM1121" s="85"/>
      <c r="SJN1121" s="85"/>
      <c r="SJO1121" s="85"/>
      <c r="SJP1121" s="85"/>
      <c r="SJQ1121" s="85"/>
      <c r="SJR1121" s="85"/>
      <c r="SJS1121" s="85"/>
      <c r="SJT1121" s="85"/>
      <c r="SJU1121" s="85"/>
      <c r="SJV1121" s="85"/>
      <c r="SJW1121" s="85"/>
      <c r="SJX1121" s="85"/>
      <c r="SJY1121" s="85"/>
      <c r="SJZ1121" s="85"/>
      <c r="SKA1121" s="85"/>
      <c r="SKB1121" s="85"/>
      <c r="SKC1121" s="85"/>
      <c r="SKD1121" s="85"/>
      <c r="SKE1121" s="85"/>
      <c r="SKF1121" s="85"/>
      <c r="SKG1121" s="85"/>
      <c r="SKH1121" s="85"/>
      <c r="SKI1121" s="85"/>
      <c r="SKJ1121" s="85"/>
      <c r="SKK1121" s="85"/>
      <c r="SKL1121" s="85"/>
      <c r="SKM1121" s="85"/>
      <c r="SKN1121" s="85"/>
      <c r="SKO1121" s="85"/>
      <c r="SKP1121" s="85"/>
      <c r="SKQ1121" s="85"/>
      <c r="SKR1121" s="85"/>
      <c r="SKS1121" s="85"/>
      <c r="SKT1121" s="85"/>
      <c r="SKU1121" s="85"/>
      <c r="SKV1121" s="85"/>
      <c r="SKW1121" s="85"/>
      <c r="SKX1121" s="85"/>
      <c r="SKY1121" s="85"/>
      <c r="SKZ1121" s="85"/>
      <c r="SLA1121" s="85"/>
      <c r="SLB1121" s="85"/>
      <c r="SLC1121" s="85"/>
      <c r="SLD1121" s="85"/>
      <c r="SLE1121" s="85"/>
      <c r="SLF1121" s="85"/>
      <c r="SLG1121" s="85"/>
      <c r="SLH1121" s="85"/>
      <c r="SLI1121" s="85"/>
      <c r="SLJ1121" s="85"/>
      <c r="SLK1121" s="85"/>
      <c r="SLL1121" s="85"/>
      <c r="SLM1121" s="85"/>
      <c r="SLN1121" s="85"/>
      <c r="SLO1121" s="85"/>
      <c r="SLP1121" s="85"/>
      <c r="SLQ1121" s="85"/>
      <c r="SLR1121" s="85"/>
      <c r="SLS1121" s="85"/>
      <c r="SLT1121" s="85"/>
      <c r="SLU1121" s="85"/>
      <c r="SLV1121" s="85"/>
      <c r="SLW1121" s="85"/>
      <c r="SLX1121" s="85"/>
      <c r="SLY1121" s="85"/>
      <c r="SLZ1121" s="85"/>
      <c r="SMA1121" s="85"/>
      <c r="SMB1121" s="85"/>
      <c r="SMC1121" s="85"/>
      <c r="SMD1121" s="85"/>
      <c r="SME1121" s="85"/>
      <c r="SMF1121" s="85"/>
      <c r="SMG1121" s="85"/>
      <c r="SMH1121" s="85"/>
      <c r="SMI1121" s="85"/>
      <c r="SMJ1121" s="85"/>
      <c r="SMK1121" s="85"/>
      <c r="SML1121" s="85"/>
      <c r="SMM1121" s="85"/>
      <c r="SMN1121" s="85"/>
      <c r="SMO1121" s="85"/>
      <c r="SMP1121" s="85"/>
      <c r="SMQ1121" s="85"/>
      <c r="SMR1121" s="85"/>
      <c r="SMS1121" s="85"/>
      <c r="SMT1121" s="85"/>
      <c r="SMU1121" s="85"/>
      <c r="SMV1121" s="85"/>
      <c r="SMW1121" s="85"/>
      <c r="SMX1121" s="85"/>
      <c r="SMY1121" s="85"/>
      <c r="SMZ1121" s="85"/>
      <c r="SNA1121" s="85"/>
      <c r="SNB1121" s="85"/>
      <c r="SNC1121" s="85"/>
      <c r="SND1121" s="85"/>
      <c r="SNE1121" s="85"/>
      <c r="SNF1121" s="85"/>
      <c r="SNG1121" s="85"/>
      <c r="SNH1121" s="85"/>
      <c r="SNI1121" s="85"/>
      <c r="SNJ1121" s="85"/>
      <c r="SNK1121" s="85"/>
      <c r="SNL1121" s="85"/>
      <c r="SNM1121" s="85"/>
      <c r="SNN1121" s="85"/>
      <c r="SNO1121" s="85"/>
      <c r="SNP1121" s="85"/>
      <c r="SNQ1121" s="85"/>
      <c r="SNR1121" s="85"/>
      <c r="SNS1121" s="85"/>
      <c r="SNT1121" s="85"/>
      <c r="SNU1121" s="85"/>
      <c r="SNV1121" s="85"/>
      <c r="SNW1121" s="85"/>
      <c r="SNX1121" s="85"/>
      <c r="SNY1121" s="85"/>
      <c r="SNZ1121" s="85"/>
      <c r="SOA1121" s="85"/>
      <c r="SOB1121" s="85"/>
      <c r="SOC1121" s="85"/>
      <c r="SOD1121" s="85"/>
      <c r="SOE1121" s="85"/>
      <c r="SOF1121" s="85"/>
      <c r="SOG1121" s="85"/>
      <c r="SOH1121" s="85"/>
      <c r="SOI1121" s="85"/>
      <c r="SOJ1121" s="85"/>
      <c r="SOK1121" s="85"/>
      <c r="SOL1121" s="85"/>
      <c r="SOM1121" s="85"/>
      <c r="SON1121" s="85"/>
      <c r="SOO1121" s="85"/>
      <c r="SOP1121" s="85"/>
      <c r="SOQ1121" s="85"/>
      <c r="SOR1121" s="85"/>
      <c r="SOS1121" s="85"/>
      <c r="SOT1121" s="85"/>
      <c r="SOU1121" s="85"/>
      <c r="SOV1121" s="85"/>
      <c r="SOW1121" s="85"/>
      <c r="SOX1121" s="85"/>
      <c r="SOY1121" s="85"/>
      <c r="SOZ1121" s="85"/>
      <c r="SPA1121" s="85"/>
      <c r="SPB1121" s="85"/>
      <c r="SPC1121" s="85"/>
      <c r="SPD1121" s="85"/>
      <c r="SPE1121" s="85"/>
      <c r="SPF1121" s="85"/>
      <c r="SPG1121" s="85"/>
      <c r="SPH1121" s="85"/>
      <c r="SPI1121" s="85"/>
      <c r="SPJ1121" s="85"/>
      <c r="SPK1121" s="85"/>
      <c r="SPL1121" s="85"/>
      <c r="SPM1121" s="85"/>
      <c r="SPN1121" s="85"/>
      <c r="SPO1121" s="85"/>
      <c r="SPP1121" s="85"/>
      <c r="SPQ1121" s="85"/>
      <c r="SPR1121" s="85"/>
      <c r="SPS1121" s="85"/>
      <c r="SPT1121" s="85"/>
      <c r="SPU1121" s="85"/>
      <c r="SPV1121" s="85"/>
      <c r="SPW1121" s="85"/>
      <c r="SPX1121" s="85"/>
      <c r="SPY1121" s="85"/>
      <c r="SPZ1121" s="85"/>
      <c r="SQA1121" s="85"/>
      <c r="SQB1121" s="85"/>
      <c r="SQC1121" s="85"/>
      <c r="SQD1121" s="85"/>
      <c r="SQE1121" s="85"/>
      <c r="SQF1121" s="85"/>
      <c r="SQG1121" s="85"/>
      <c r="SQH1121" s="85"/>
      <c r="SQI1121" s="85"/>
      <c r="SQJ1121" s="85"/>
      <c r="SQK1121" s="85"/>
      <c r="SQL1121" s="85"/>
      <c r="SQM1121" s="85"/>
      <c r="SQN1121" s="85"/>
      <c r="SQO1121" s="85"/>
      <c r="SQP1121" s="85"/>
      <c r="SQQ1121" s="85"/>
      <c r="SQR1121" s="85"/>
      <c r="SQS1121" s="85"/>
      <c r="SQT1121" s="85"/>
      <c r="SQU1121" s="85"/>
      <c r="SQV1121" s="85"/>
      <c r="SQW1121" s="85"/>
      <c r="SQX1121" s="85"/>
      <c r="SQY1121" s="85"/>
      <c r="SQZ1121" s="85"/>
      <c r="SRA1121" s="85"/>
      <c r="SRB1121" s="85"/>
      <c r="SRC1121" s="85"/>
      <c r="SRD1121" s="85"/>
      <c r="SRE1121" s="85"/>
      <c r="SRF1121" s="85"/>
      <c r="SRG1121" s="85"/>
      <c r="SRH1121" s="85"/>
      <c r="SRI1121" s="85"/>
      <c r="SRJ1121" s="85"/>
      <c r="SRK1121" s="85"/>
      <c r="SRL1121" s="85"/>
      <c r="SRM1121" s="85"/>
      <c r="SRN1121" s="85"/>
      <c r="SRO1121" s="85"/>
      <c r="SRP1121" s="85"/>
      <c r="SRQ1121" s="85"/>
      <c r="SRR1121" s="85"/>
      <c r="SRS1121" s="85"/>
      <c r="SRT1121" s="85"/>
      <c r="SRU1121" s="85"/>
      <c r="SRV1121" s="85"/>
      <c r="SRW1121" s="85"/>
      <c r="SRX1121" s="85"/>
      <c r="SRY1121" s="85"/>
      <c r="SRZ1121" s="85"/>
      <c r="SSA1121" s="85"/>
      <c r="SSB1121" s="85"/>
      <c r="SSC1121" s="85"/>
      <c r="SSD1121" s="85"/>
      <c r="SSE1121" s="85"/>
      <c r="SSF1121" s="85"/>
      <c r="SSG1121" s="85"/>
      <c r="SSH1121" s="85"/>
      <c r="SSI1121" s="85"/>
      <c r="SSJ1121" s="85"/>
      <c r="SSK1121" s="85"/>
      <c r="SSL1121" s="85"/>
      <c r="SSM1121" s="85"/>
      <c r="SSN1121" s="85"/>
      <c r="SSO1121" s="85"/>
      <c r="SSP1121" s="85"/>
      <c r="SSQ1121" s="85"/>
      <c r="SSR1121" s="85"/>
      <c r="SSS1121" s="85"/>
      <c r="SST1121" s="85"/>
      <c r="SSU1121" s="85"/>
      <c r="SSV1121" s="85"/>
      <c r="SSW1121" s="85"/>
      <c r="SSX1121" s="85"/>
      <c r="SSY1121" s="85"/>
      <c r="SSZ1121" s="85"/>
      <c r="STA1121" s="85"/>
      <c r="STB1121" s="85"/>
      <c r="STC1121" s="85"/>
      <c r="STD1121" s="85"/>
      <c r="STE1121" s="85"/>
      <c r="STF1121" s="85"/>
      <c r="STG1121" s="85"/>
      <c r="STH1121" s="85"/>
      <c r="STI1121" s="85"/>
      <c r="STJ1121" s="85"/>
      <c r="STK1121" s="85"/>
      <c r="STL1121" s="85"/>
      <c r="STM1121" s="85"/>
      <c r="STN1121" s="85"/>
      <c r="STO1121" s="85"/>
      <c r="STP1121" s="85"/>
      <c r="STQ1121" s="85"/>
      <c r="STR1121" s="85"/>
      <c r="STS1121" s="85"/>
      <c r="STT1121" s="85"/>
      <c r="STU1121" s="85"/>
      <c r="STV1121" s="85"/>
      <c r="STW1121" s="85"/>
      <c r="STX1121" s="85"/>
      <c r="STY1121" s="85"/>
      <c r="STZ1121" s="85"/>
      <c r="SUA1121" s="85"/>
      <c r="SUB1121" s="85"/>
      <c r="SUC1121" s="85"/>
      <c r="SUD1121" s="85"/>
      <c r="SUE1121" s="85"/>
      <c r="SUF1121" s="85"/>
      <c r="SUG1121" s="85"/>
      <c r="SUH1121" s="85"/>
      <c r="SUI1121" s="85"/>
      <c r="SUJ1121" s="85"/>
      <c r="SUK1121" s="85"/>
      <c r="SUL1121" s="85"/>
      <c r="SUM1121" s="85"/>
      <c r="SUN1121" s="85"/>
      <c r="SUO1121" s="85"/>
      <c r="SUP1121" s="85"/>
      <c r="SUQ1121" s="85"/>
      <c r="SUR1121" s="85"/>
      <c r="SUS1121" s="85"/>
      <c r="SUT1121" s="85"/>
      <c r="SUU1121" s="85"/>
      <c r="SUV1121" s="85"/>
      <c r="SUW1121" s="85"/>
      <c r="SUX1121" s="85"/>
      <c r="SUY1121" s="85"/>
      <c r="SUZ1121" s="85"/>
      <c r="SVA1121" s="85"/>
      <c r="SVB1121" s="85"/>
      <c r="SVC1121" s="85"/>
      <c r="SVD1121" s="85"/>
      <c r="SVE1121" s="85"/>
      <c r="SVF1121" s="85"/>
      <c r="SVG1121" s="85"/>
      <c r="SVH1121" s="85"/>
      <c r="SVI1121" s="85"/>
      <c r="SVJ1121" s="85"/>
      <c r="SVK1121" s="85"/>
      <c r="SVL1121" s="85"/>
      <c r="SVM1121" s="85"/>
      <c r="SVN1121" s="85"/>
      <c r="SVO1121" s="85"/>
      <c r="SVP1121" s="85"/>
      <c r="SVQ1121" s="85"/>
      <c r="SVR1121" s="85"/>
      <c r="SVS1121" s="85"/>
      <c r="SVT1121" s="85"/>
      <c r="SVU1121" s="85"/>
      <c r="SVV1121" s="85"/>
      <c r="SVW1121" s="85"/>
      <c r="SVX1121" s="85"/>
      <c r="SVY1121" s="85"/>
      <c r="SVZ1121" s="85"/>
      <c r="SWA1121" s="85"/>
      <c r="SWB1121" s="85"/>
      <c r="SWC1121" s="85"/>
      <c r="SWD1121" s="85"/>
      <c r="SWE1121" s="85"/>
      <c r="SWF1121" s="85"/>
      <c r="SWG1121" s="85"/>
      <c r="SWH1121" s="85"/>
      <c r="SWI1121" s="85"/>
      <c r="SWJ1121" s="85"/>
      <c r="SWK1121" s="85"/>
      <c r="SWL1121" s="85"/>
      <c r="SWM1121" s="85"/>
      <c r="SWN1121" s="85"/>
      <c r="SWO1121" s="85"/>
      <c r="SWP1121" s="85"/>
      <c r="SWQ1121" s="85"/>
      <c r="SWR1121" s="85"/>
      <c r="SWS1121" s="85"/>
      <c r="SWT1121" s="85"/>
      <c r="SWU1121" s="85"/>
      <c r="SWV1121" s="85"/>
      <c r="SWW1121" s="85"/>
      <c r="SWX1121" s="85"/>
      <c r="SWY1121" s="85"/>
      <c r="SWZ1121" s="85"/>
      <c r="SXA1121" s="85"/>
      <c r="SXB1121" s="85"/>
      <c r="SXC1121" s="85"/>
      <c r="SXD1121" s="85"/>
      <c r="SXE1121" s="85"/>
      <c r="SXF1121" s="85"/>
      <c r="SXG1121" s="85"/>
      <c r="SXH1121" s="85"/>
      <c r="SXI1121" s="85"/>
      <c r="SXJ1121" s="85"/>
      <c r="SXK1121" s="85"/>
      <c r="SXL1121" s="85"/>
      <c r="SXM1121" s="85"/>
      <c r="SXN1121" s="85"/>
      <c r="SXO1121" s="85"/>
      <c r="SXP1121" s="85"/>
      <c r="SXQ1121" s="85"/>
      <c r="SXR1121" s="85"/>
      <c r="SXS1121" s="85"/>
      <c r="SXT1121" s="85"/>
      <c r="SXU1121" s="85"/>
      <c r="SXV1121" s="85"/>
      <c r="SXW1121" s="85"/>
      <c r="SXX1121" s="85"/>
      <c r="SXY1121" s="85"/>
      <c r="SXZ1121" s="85"/>
      <c r="SYA1121" s="85"/>
      <c r="SYB1121" s="85"/>
      <c r="SYC1121" s="85"/>
      <c r="SYD1121" s="85"/>
      <c r="SYE1121" s="85"/>
      <c r="SYF1121" s="85"/>
      <c r="SYG1121" s="85"/>
      <c r="SYH1121" s="85"/>
      <c r="SYI1121" s="85"/>
      <c r="SYJ1121" s="85"/>
      <c r="SYK1121" s="85"/>
      <c r="SYL1121" s="85"/>
      <c r="SYM1121" s="85"/>
      <c r="SYN1121" s="85"/>
      <c r="SYO1121" s="85"/>
      <c r="SYP1121" s="85"/>
      <c r="SYQ1121" s="85"/>
      <c r="SYR1121" s="85"/>
      <c r="SYS1121" s="85"/>
      <c r="SYT1121" s="85"/>
      <c r="SYU1121" s="85"/>
      <c r="SYV1121" s="85"/>
      <c r="SYW1121" s="85"/>
      <c r="SYX1121" s="85"/>
      <c r="SYY1121" s="85"/>
      <c r="SYZ1121" s="85"/>
      <c r="SZA1121" s="85"/>
      <c r="SZB1121" s="85"/>
      <c r="SZC1121" s="85"/>
      <c r="SZD1121" s="85"/>
      <c r="SZE1121" s="85"/>
      <c r="SZF1121" s="85"/>
      <c r="SZG1121" s="85"/>
      <c r="SZH1121" s="85"/>
      <c r="SZI1121" s="85"/>
      <c r="SZJ1121" s="85"/>
      <c r="SZK1121" s="85"/>
      <c r="SZL1121" s="85"/>
      <c r="SZM1121" s="85"/>
      <c r="SZN1121" s="85"/>
      <c r="SZO1121" s="85"/>
      <c r="SZP1121" s="85"/>
      <c r="SZQ1121" s="85"/>
      <c r="SZR1121" s="85"/>
      <c r="SZS1121" s="85"/>
      <c r="SZT1121" s="85"/>
      <c r="SZU1121" s="85"/>
      <c r="SZV1121" s="85"/>
      <c r="SZW1121" s="85"/>
      <c r="SZX1121" s="85"/>
      <c r="SZY1121" s="85"/>
      <c r="SZZ1121" s="85"/>
      <c r="TAA1121" s="85"/>
      <c r="TAB1121" s="85"/>
      <c r="TAC1121" s="85"/>
      <c r="TAD1121" s="85"/>
      <c r="TAE1121" s="85"/>
      <c r="TAF1121" s="85"/>
      <c r="TAG1121" s="85"/>
      <c r="TAH1121" s="85"/>
      <c r="TAI1121" s="85"/>
      <c r="TAJ1121" s="85"/>
      <c r="TAK1121" s="85"/>
      <c r="TAL1121" s="85"/>
      <c r="TAM1121" s="85"/>
      <c r="TAN1121" s="85"/>
      <c r="TAO1121" s="85"/>
      <c r="TAP1121" s="85"/>
      <c r="TAQ1121" s="85"/>
      <c r="TAR1121" s="85"/>
      <c r="TAS1121" s="85"/>
      <c r="TAT1121" s="85"/>
      <c r="TAU1121" s="85"/>
      <c r="TAV1121" s="85"/>
      <c r="TAW1121" s="85"/>
      <c r="TAX1121" s="85"/>
      <c r="TAY1121" s="85"/>
      <c r="TAZ1121" s="85"/>
      <c r="TBA1121" s="85"/>
      <c r="TBB1121" s="85"/>
      <c r="TBC1121" s="85"/>
      <c r="TBD1121" s="85"/>
      <c r="TBE1121" s="85"/>
      <c r="TBF1121" s="85"/>
      <c r="TBG1121" s="85"/>
      <c r="TBH1121" s="85"/>
      <c r="TBI1121" s="85"/>
      <c r="TBJ1121" s="85"/>
      <c r="TBK1121" s="85"/>
      <c r="TBL1121" s="85"/>
      <c r="TBM1121" s="85"/>
      <c r="TBN1121" s="85"/>
      <c r="TBO1121" s="85"/>
      <c r="TBP1121" s="85"/>
      <c r="TBQ1121" s="85"/>
      <c r="TBR1121" s="85"/>
      <c r="TBS1121" s="85"/>
      <c r="TBT1121" s="85"/>
      <c r="TBU1121" s="85"/>
      <c r="TBV1121" s="85"/>
      <c r="TBW1121" s="85"/>
      <c r="TBX1121" s="85"/>
      <c r="TBY1121" s="85"/>
      <c r="TBZ1121" s="85"/>
      <c r="TCA1121" s="85"/>
      <c r="TCB1121" s="85"/>
      <c r="TCC1121" s="85"/>
      <c r="TCD1121" s="85"/>
      <c r="TCE1121" s="85"/>
      <c r="TCF1121" s="85"/>
      <c r="TCG1121" s="85"/>
      <c r="TCH1121" s="85"/>
      <c r="TCI1121" s="85"/>
      <c r="TCJ1121" s="85"/>
      <c r="TCK1121" s="85"/>
      <c r="TCL1121" s="85"/>
      <c r="TCM1121" s="85"/>
      <c r="TCN1121" s="85"/>
      <c r="TCO1121" s="85"/>
      <c r="TCP1121" s="85"/>
      <c r="TCQ1121" s="85"/>
      <c r="TCR1121" s="85"/>
      <c r="TCS1121" s="85"/>
      <c r="TCT1121" s="85"/>
      <c r="TCU1121" s="85"/>
      <c r="TCV1121" s="85"/>
      <c r="TCW1121" s="85"/>
      <c r="TCX1121" s="85"/>
      <c r="TCY1121" s="85"/>
      <c r="TCZ1121" s="85"/>
      <c r="TDA1121" s="85"/>
      <c r="TDB1121" s="85"/>
      <c r="TDC1121" s="85"/>
      <c r="TDD1121" s="85"/>
      <c r="TDE1121" s="85"/>
      <c r="TDF1121" s="85"/>
      <c r="TDG1121" s="85"/>
      <c r="TDH1121" s="85"/>
      <c r="TDI1121" s="85"/>
      <c r="TDJ1121" s="85"/>
      <c r="TDK1121" s="85"/>
      <c r="TDL1121" s="85"/>
      <c r="TDM1121" s="85"/>
      <c r="TDN1121" s="85"/>
      <c r="TDO1121" s="85"/>
      <c r="TDP1121" s="85"/>
      <c r="TDQ1121" s="85"/>
      <c r="TDR1121" s="85"/>
      <c r="TDS1121" s="85"/>
      <c r="TDT1121" s="85"/>
      <c r="TDU1121" s="85"/>
      <c r="TDV1121" s="85"/>
      <c r="TDW1121" s="85"/>
      <c r="TDX1121" s="85"/>
      <c r="TDY1121" s="85"/>
      <c r="TDZ1121" s="85"/>
      <c r="TEA1121" s="85"/>
      <c r="TEB1121" s="85"/>
      <c r="TEC1121" s="85"/>
      <c r="TED1121" s="85"/>
      <c r="TEE1121" s="85"/>
      <c r="TEF1121" s="85"/>
      <c r="TEG1121" s="85"/>
      <c r="TEH1121" s="85"/>
      <c r="TEI1121" s="85"/>
      <c r="TEJ1121" s="85"/>
      <c r="TEK1121" s="85"/>
      <c r="TEL1121" s="85"/>
      <c r="TEM1121" s="85"/>
      <c r="TEN1121" s="85"/>
      <c r="TEO1121" s="85"/>
      <c r="TEP1121" s="85"/>
      <c r="TEQ1121" s="85"/>
      <c r="TER1121" s="85"/>
      <c r="TES1121" s="85"/>
      <c r="TET1121" s="85"/>
      <c r="TEU1121" s="85"/>
      <c r="TEV1121" s="85"/>
      <c r="TEW1121" s="85"/>
      <c r="TEX1121" s="85"/>
      <c r="TEY1121" s="85"/>
      <c r="TEZ1121" s="85"/>
      <c r="TFA1121" s="85"/>
      <c r="TFB1121" s="85"/>
      <c r="TFC1121" s="85"/>
      <c r="TFD1121" s="85"/>
      <c r="TFE1121" s="85"/>
      <c r="TFF1121" s="85"/>
      <c r="TFG1121" s="85"/>
      <c r="TFH1121" s="85"/>
      <c r="TFI1121" s="85"/>
      <c r="TFJ1121" s="85"/>
      <c r="TFK1121" s="85"/>
      <c r="TFL1121" s="85"/>
      <c r="TFM1121" s="85"/>
      <c r="TFN1121" s="85"/>
      <c r="TFO1121" s="85"/>
      <c r="TFP1121" s="85"/>
      <c r="TFQ1121" s="85"/>
      <c r="TFR1121" s="85"/>
      <c r="TFS1121" s="85"/>
      <c r="TFT1121" s="85"/>
      <c r="TFU1121" s="85"/>
      <c r="TFV1121" s="85"/>
      <c r="TFW1121" s="85"/>
      <c r="TFX1121" s="85"/>
      <c r="TFY1121" s="85"/>
      <c r="TFZ1121" s="85"/>
      <c r="TGA1121" s="85"/>
      <c r="TGB1121" s="85"/>
      <c r="TGC1121" s="85"/>
      <c r="TGD1121" s="85"/>
      <c r="TGE1121" s="85"/>
      <c r="TGF1121" s="85"/>
      <c r="TGG1121" s="85"/>
      <c r="TGH1121" s="85"/>
      <c r="TGI1121" s="85"/>
      <c r="TGJ1121" s="85"/>
      <c r="TGK1121" s="85"/>
      <c r="TGL1121" s="85"/>
      <c r="TGM1121" s="85"/>
      <c r="TGN1121" s="85"/>
      <c r="TGO1121" s="85"/>
      <c r="TGP1121" s="85"/>
      <c r="TGQ1121" s="85"/>
      <c r="TGR1121" s="85"/>
      <c r="TGS1121" s="85"/>
      <c r="TGT1121" s="85"/>
      <c r="TGU1121" s="85"/>
      <c r="TGV1121" s="85"/>
      <c r="TGW1121" s="85"/>
      <c r="TGX1121" s="85"/>
      <c r="TGY1121" s="85"/>
      <c r="TGZ1121" s="85"/>
      <c r="THA1121" s="85"/>
      <c r="THB1121" s="85"/>
      <c r="THC1121" s="85"/>
      <c r="THD1121" s="85"/>
      <c r="THE1121" s="85"/>
      <c r="THF1121" s="85"/>
      <c r="THG1121" s="85"/>
      <c r="THH1121" s="85"/>
      <c r="THI1121" s="85"/>
      <c r="THJ1121" s="85"/>
      <c r="THK1121" s="85"/>
      <c r="THL1121" s="85"/>
      <c r="THM1121" s="85"/>
      <c r="THN1121" s="85"/>
      <c r="THO1121" s="85"/>
      <c r="THP1121" s="85"/>
      <c r="THQ1121" s="85"/>
      <c r="THR1121" s="85"/>
      <c r="THS1121" s="85"/>
      <c r="THT1121" s="85"/>
      <c r="THU1121" s="85"/>
      <c r="THV1121" s="85"/>
      <c r="THW1121" s="85"/>
      <c r="THX1121" s="85"/>
      <c r="THY1121" s="85"/>
      <c r="THZ1121" s="85"/>
      <c r="TIA1121" s="85"/>
      <c r="TIB1121" s="85"/>
      <c r="TIC1121" s="85"/>
      <c r="TID1121" s="85"/>
      <c r="TIE1121" s="85"/>
      <c r="TIF1121" s="85"/>
      <c r="TIG1121" s="85"/>
      <c r="TIH1121" s="85"/>
      <c r="TII1121" s="85"/>
      <c r="TIJ1121" s="85"/>
      <c r="TIK1121" s="85"/>
      <c r="TIL1121" s="85"/>
      <c r="TIM1121" s="85"/>
      <c r="TIN1121" s="85"/>
      <c r="TIO1121" s="85"/>
      <c r="TIP1121" s="85"/>
      <c r="TIQ1121" s="85"/>
      <c r="TIR1121" s="85"/>
      <c r="TIS1121" s="85"/>
      <c r="TIT1121" s="85"/>
      <c r="TIU1121" s="85"/>
      <c r="TIV1121" s="85"/>
      <c r="TIW1121" s="85"/>
      <c r="TIX1121" s="85"/>
      <c r="TIY1121" s="85"/>
      <c r="TIZ1121" s="85"/>
      <c r="TJA1121" s="85"/>
      <c r="TJB1121" s="85"/>
      <c r="TJC1121" s="85"/>
      <c r="TJD1121" s="85"/>
      <c r="TJE1121" s="85"/>
      <c r="TJF1121" s="85"/>
      <c r="TJG1121" s="85"/>
      <c r="TJH1121" s="85"/>
      <c r="TJI1121" s="85"/>
      <c r="TJJ1121" s="85"/>
      <c r="TJK1121" s="85"/>
      <c r="TJL1121" s="85"/>
      <c r="TJM1121" s="85"/>
      <c r="TJN1121" s="85"/>
      <c r="TJO1121" s="85"/>
      <c r="TJP1121" s="85"/>
      <c r="TJQ1121" s="85"/>
      <c r="TJR1121" s="85"/>
      <c r="TJS1121" s="85"/>
      <c r="TJT1121" s="85"/>
      <c r="TJU1121" s="85"/>
      <c r="TJV1121" s="85"/>
      <c r="TJW1121" s="85"/>
      <c r="TJX1121" s="85"/>
      <c r="TJY1121" s="85"/>
      <c r="TJZ1121" s="85"/>
      <c r="TKA1121" s="85"/>
      <c r="TKB1121" s="85"/>
      <c r="TKC1121" s="85"/>
      <c r="TKD1121" s="85"/>
      <c r="TKE1121" s="85"/>
      <c r="TKF1121" s="85"/>
      <c r="TKG1121" s="85"/>
      <c r="TKH1121" s="85"/>
      <c r="TKI1121" s="85"/>
      <c r="TKJ1121" s="85"/>
      <c r="TKK1121" s="85"/>
      <c r="TKL1121" s="85"/>
      <c r="TKM1121" s="85"/>
      <c r="TKN1121" s="85"/>
      <c r="TKO1121" s="85"/>
      <c r="TKP1121" s="85"/>
      <c r="TKQ1121" s="85"/>
      <c r="TKR1121" s="85"/>
      <c r="TKS1121" s="85"/>
      <c r="TKT1121" s="85"/>
      <c r="TKU1121" s="85"/>
      <c r="TKV1121" s="85"/>
      <c r="TKW1121" s="85"/>
      <c r="TKX1121" s="85"/>
      <c r="TKY1121" s="85"/>
      <c r="TKZ1121" s="85"/>
      <c r="TLA1121" s="85"/>
      <c r="TLB1121" s="85"/>
      <c r="TLC1121" s="85"/>
      <c r="TLD1121" s="85"/>
      <c r="TLE1121" s="85"/>
      <c r="TLF1121" s="85"/>
      <c r="TLG1121" s="85"/>
      <c r="TLH1121" s="85"/>
      <c r="TLI1121" s="85"/>
      <c r="TLJ1121" s="85"/>
      <c r="TLK1121" s="85"/>
      <c r="TLL1121" s="85"/>
      <c r="TLM1121" s="85"/>
      <c r="TLN1121" s="85"/>
      <c r="TLO1121" s="85"/>
      <c r="TLP1121" s="85"/>
      <c r="TLQ1121" s="85"/>
      <c r="TLR1121" s="85"/>
      <c r="TLS1121" s="85"/>
      <c r="TLT1121" s="85"/>
      <c r="TLU1121" s="85"/>
      <c r="TLV1121" s="85"/>
      <c r="TLW1121" s="85"/>
      <c r="TLX1121" s="85"/>
      <c r="TLY1121" s="85"/>
      <c r="TLZ1121" s="85"/>
      <c r="TMA1121" s="85"/>
      <c r="TMB1121" s="85"/>
      <c r="TMC1121" s="85"/>
      <c r="TMD1121" s="85"/>
      <c r="TME1121" s="85"/>
      <c r="TMF1121" s="85"/>
      <c r="TMG1121" s="85"/>
      <c r="TMH1121" s="85"/>
      <c r="TMI1121" s="85"/>
      <c r="TMJ1121" s="85"/>
      <c r="TMK1121" s="85"/>
      <c r="TML1121" s="85"/>
      <c r="TMM1121" s="85"/>
      <c r="TMN1121" s="85"/>
      <c r="TMO1121" s="85"/>
      <c r="TMP1121" s="85"/>
      <c r="TMQ1121" s="85"/>
      <c r="TMR1121" s="85"/>
      <c r="TMS1121" s="85"/>
      <c r="TMT1121" s="85"/>
      <c r="TMU1121" s="85"/>
      <c r="TMV1121" s="85"/>
      <c r="TMW1121" s="85"/>
      <c r="TMX1121" s="85"/>
      <c r="TMY1121" s="85"/>
      <c r="TMZ1121" s="85"/>
      <c r="TNA1121" s="85"/>
      <c r="TNB1121" s="85"/>
      <c r="TNC1121" s="85"/>
      <c r="TND1121" s="85"/>
      <c r="TNE1121" s="85"/>
      <c r="TNF1121" s="85"/>
      <c r="TNG1121" s="85"/>
      <c r="TNH1121" s="85"/>
      <c r="TNI1121" s="85"/>
      <c r="TNJ1121" s="85"/>
      <c r="TNK1121" s="85"/>
      <c r="TNL1121" s="85"/>
      <c r="TNM1121" s="85"/>
      <c r="TNN1121" s="85"/>
      <c r="TNO1121" s="85"/>
      <c r="TNP1121" s="85"/>
      <c r="TNQ1121" s="85"/>
      <c r="TNR1121" s="85"/>
      <c r="TNS1121" s="85"/>
      <c r="TNT1121" s="85"/>
      <c r="TNU1121" s="85"/>
      <c r="TNV1121" s="85"/>
      <c r="TNW1121" s="85"/>
      <c r="TNX1121" s="85"/>
      <c r="TNY1121" s="85"/>
      <c r="TNZ1121" s="85"/>
      <c r="TOA1121" s="85"/>
      <c r="TOB1121" s="85"/>
      <c r="TOC1121" s="85"/>
      <c r="TOD1121" s="85"/>
      <c r="TOE1121" s="85"/>
      <c r="TOF1121" s="85"/>
      <c r="TOG1121" s="85"/>
      <c r="TOH1121" s="85"/>
      <c r="TOI1121" s="85"/>
      <c r="TOJ1121" s="85"/>
      <c r="TOK1121" s="85"/>
      <c r="TOL1121" s="85"/>
      <c r="TOM1121" s="85"/>
      <c r="TON1121" s="85"/>
      <c r="TOO1121" s="85"/>
      <c r="TOP1121" s="85"/>
      <c r="TOQ1121" s="85"/>
      <c r="TOR1121" s="85"/>
      <c r="TOS1121" s="85"/>
      <c r="TOT1121" s="85"/>
      <c r="TOU1121" s="85"/>
      <c r="TOV1121" s="85"/>
      <c r="TOW1121" s="85"/>
      <c r="TOX1121" s="85"/>
      <c r="TOY1121" s="85"/>
      <c r="TOZ1121" s="85"/>
      <c r="TPA1121" s="85"/>
      <c r="TPB1121" s="85"/>
      <c r="TPC1121" s="85"/>
      <c r="TPD1121" s="85"/>
      <c r="TPE1121" s="85"/>
      <c r="TPF1121" s="85"/>
      <c r="TPG1121" s="85"/>
      <c r="TPH1121" s="85"/>
      <c r="TPI1121" s="85"/>
      <c r="TPJ1121" s="85"/>
      <c r="TPK1121" s="85"/>
      <c r="TPL1121" s="85"/>
      <c r="TPM1121" s="85"/>
      <c r="TPN1121" s="85"/>
      <c r="TPO1121" s="85"/>
      <c r="TPP1121" s="85"/>
      <c r="TPQ1121" s="85"/>
      <c r="TPR1121" s="85"/>
      <c r="TPS1121" s="85"/>
      <c r="TPT1121" s="85"/>
      <c r="TPU1121" s="85"/>
      <c r="TPV1121" s="85"/>
      <c r="TPW1121" s="85"/>
      <c r="TPX1121" s="85"/>
      <c r="TPY1121" s="85"/>
      <c r="TPZ1121" s="85"/>
      <c r="TQA1121" s="85"/>
      <c r="TQB1121" s="85"/>
      <c r="TQC1121" s="85"/>
      <c r="TQD1121" s="85"/>
      <c r="TQE1121" s="85"/>
      <c r="TQF1121" s="85"/>
      <c r="TQG1121" s="85"/>
      <c r="TQH1121" s="85"/>
      <c r="TQI1121" s="85"/>
      <c r="TQJ1121" s="85"/>
      <c r="TQK1121" s="85"/>
      <c r="TQL1121" s="85"/>
      <c r="TQM1121" s="85"/>
      <c r="TQN1121" s="85"/>
      <c r="TQO1121" s="85"/>
      <c r="TQP1121" s="85"/>
      <c r="TQQ1121" s="85"/>
      <c r="TQR1121" s="85"/>
      <c r="TQS1121" s="85"/>
      <c r="TQT1121" s="85"/>
      <c r="TQU1121" s="85"/>
      <c r="TQV1121" s="85"/>
      <c r="TQW1121" s="85"/>
      <c r="TQX1121" s="85"/>
      <c r="TQY1121" s="85"/>
      <c r="TQZ1121" s="85"/>
      <c r="TRA1121" s="85"/>
      <c r="TRB1121" s="85"/>
      <c r="TRC1121" s="85"/>
      <c r="TRD1121" s="85"/>
      <c r="TRE1121" s="85"/>
      <c r="TRF1121" s="85"/>
      <c r="TRG1121" s="85"/>
      <c r="TRH1121" s="85"/>
      <c r="TRI1121" s="85"/>
      <c r="TRJ1121" s="85"/>
      <c r="TRK1121" s="85"/>
      <c r="TRL1121" s="85"/>
      <c r="TRM1121" s="85"/>
      <c r="TRN1121" s="85"/>
      <c r="TRO1121" s="85"/>
      <c r="TRP1121" s="85"/>
      <c r="TRQ1121" s="85"/>
      <c r="TRR1121" s="85"/>
      <c r="TRS1121" s="85"/>
      <c r="TRT1121" s="85"/>
      <c r="TRU1121" s="85"/>
      <c r="TRV1121" s="85"/>
      <c r="TRW1121" s="85"/>
      <c r="TRX1121" s="85"/>
      <c r="TRY1121" s="85"/>
      <c r="TRZ1121" s="85"/>
      <c r="TSA1121" s="85"/>
      <c r="TSB1121" s="85"/>
      <c r="TSC1121" s="85"/>
      <c r="TSD1121" s="85"/>
      <c r="TSE1121" s="85"/>
      <c r="TSF1121" s="85"/>
      <c r="TSG1121" s="85"/>
      <c r="TSH1121" s="85"/>
      <c r="TSI1121" s="85"/>
      <c r="TSJ1121" s="85"/>
      <c r="TSK1121" s="85"/>
      <c r="TSL1121" s="85"/>
      <c r="TSM1121" s="85"/>
      <c r="TSN1121" s="85"/>
      <c r="TSO1121" s="85"/>
      <c r="TSP1121" s="85"/>
      <c r="TSQ1121" s="85"/>
      <c r="TSR1121" s="85"/>
      <c r="TSS1121" s="85"/>
      <c r="TST1121" s="85"/>
      <c r="TSU1121" s="85"/>
      <c r="TSV1121" s="85"/>
      <c r="TSW1121" s="85"/>
      <c r="TSX1121" s="85"/>
      <c r="TSY1121" s="85"/>
      <c r="TSZ1121" s="85"/>
      <c r="TTA1121" s="85"/>
      <c r="TTB1121" s="85"/>
      <c r="TTC1121" s="85"/>
      <c r="TTD1121" s="85"/>
      <c r="TTE1121" s="85"/>
      <c r="TTF1121" s="85"/>
      <c r="TTG1121" s="85"/>
      <c r="TTH1121" s="85"/>
      <c r="TTI1121" s="85"/>
      <c r="TTJ1121" s="85"/>
      <c r="TTK1121" s="85"/>
      <c r="TTL1121" s="85"/>
      <c r="TTM1121" s="85"/>
      <c r="TTN1121" s="85"/>
      <c r="TTO1121" s="85"/>
      <c r="TTP1121" s="85"/>
      <c r="TTQ1121" s="85"/>
      <c r="TTR1121" s="85"/>
      <c r="TTS1121" s="85"/>
      <c r="TTT1121" s="85"/>
      <c r="TTU1121" s="85"/>
      <c r="TTV1121" s="85"/>
      <c r="TTW1121" s="85"/>
      <c r="TTX1121" s="85"/>
      <c r="TTY1121" s="85"/>
      <c r="TTZ1121" s="85"/>
      <c r="TUA1121" s="85"/>
      <c r="TUB1121" s="85"/>
      <c r="TUC1121" s="85"/>
      <c r="TUD1121" s="85"/>
      <c r="TUE1121" s="85"/>
      <c r="TUF1121" s="85"/>
      <c r="TUG1121" s="85"/>
      <c r="TUH1121" s="85"/>
      <c r="TUI1121" s="85"/>
      <c r="TUJ1121" s="85"/>
      <c r="TUK1121" s="85"/>
      <c r="TUL1121" s="85"/>
      <c r="TUM1121" s="85"/>
      <c r="TUN1121" s="85"/>
      <c r="TUO1121" s="85"/>
      <c r="TUP1121" s="85"/>
      <c r="TUQ1121" s="85"/>
      <c r="TUR1121" s="85"/>
      <c r="TUS1121" s="85"/>
      <c r="TUT1121" s="85"/>
      <c r="TUU1121" s="85"/>
      <c r="TUV1121" s="85"/>
      <c r="TUW1121" s="85"/>
      <c r="TUX1121" s="85"/>
      <c r="TUY1121" s="85"/>
      <c r="TUZ1121" s="85"/>
      <c r="TVA1121" s="85"/>
      <c r="TVB1121" s="85"/>
      <c r="TVC1121" s="85"/>
      <c r="TVD1121" s="85"/>
      <c r="TVE1121" s="85"/>
      <c r="TVF1121" s="85"/>
      <c r="TVG1121" s="85"/>
      <c r="TVH1121" s="85"/>
      <c r="TVI1121" s="85"/>
      <c r="TVJ1121" s="85"/>
      <c r="TVK1121" s="85"/>
      <c r="TVL1121" s="85"/>
      <c r="TVM1121" s="85"/>
      <c r="TVN1121" s="85"/>
      <c r="TVO1121" s="85"/>
      <c r="TVP1121" s="85"/>
      <c r="TVQ1121" s="85"/>
      <c r="TVR1121" s="85"/>
      <c r="TVS1121" s="85"/>
      <c r="TVT1121" s="85"/>
      <c r="TVU1121" s="85"/>
      <c r="TVV1121" s="85"/>
      <c r="TVW1121" s="85"/>
      <c r="TVX1121" s="85"/>
      <c r="TVY1121" s="85"/>
      <c r="TVZ1121" s="85"/>
      <c r="TWA1121" s="85"/>
      <c r="TWB1121" s="85"/>
      <c r="TWC1121" s="85"/>
      <c r="TWD1121" s="85"/>
      <c r="TWE1121" s="85"/>
      <c r="TWF1121" s="85"/>
      <c r="TWG1121" s="85"/>
      <c r="TWH1121" s="85"/>
      <c r="TWI1121" s="85"/>
      <c r="TWJ1121" s="85"/>
      <c r="TWK1121" s="85"/>
      <c r="TWL1121" s="85"/>
      <c r="TWM1121" s="85"/>
      <c r="TWN1121" s="85"/>
      <c r="TWO1121" s="85"/>
      <c r="TWP1121" s="85"/>
      <c r="TWQ1121" s="85"/>
      <c r="TWR1121" s="85"/>
      <c r="TWS1121" s="85"/>
      <c r="TWT1121" s="85"/>
      <c r="TWU1121" s="85"/>
      <c r="TWV1121" s="85"/>
      <c r="TWW1121" s="85"/>
      <c r="TWX1121" s="85"/>
      <c r="TWY1121" s="85"/>
      <c r="TWZ1121" s="85"/>
      <c r="TXA1121" s="85"/>
      <c r="TXB1121" s="85"/>
      <c r="TXC1121" s="85"/>
      <c r="TXD1121" s="85"/>
      <c r="TXE1121" s="85"/>
      <c r="TXF1121" s="85"/>
      <c r="TXG1121" s="85"/>
      <c r="TXH1121" s="85"/>
      <c r="TXI1121" s="85"/>
      <c r="TXJ1121" s="85"/>
      <c r="TXK1121" s="85"/>
      <c r="TXL1121" s="85"/>
      <c r="TXM1121" s="85"/>
      <c r="TXN1121" s="85"/>
      <c r="TXO1121" s="85"/>
      <c r="TXP1121" s="85"/>
      <c r="TXQ1121" s="85"/>
      <c r="TXR1121" s="85"/>
      <c r="TXS1121" s="85"/>
      <c r="TXT1121" s="85"/>
      <c r="TXU1121" s="85"/>
      <c r="TXV1121" s="85"/>
      <c r="TXW1121" s="85"/>
      <c r="TXX1121" s="85"/>
      <c r="TXY1121" s="85"/>
      <c r="TXZ1121" s="85"/>
      <c r="TYA1121" s="85"/>
      <c r="TYB1121" s="85"/>
      <c r="TYC1121" s="85"/>
      <c r="TYD1121" s="85"/>
      <c r="TYE1121" s="85"/>
      <c r="TYF1121" s="85"/>
      <c r="TYG1121" s="85"/>
      <c r="TYH1121" s="85"/>
      <c r="TYI1121" s="85"/>
      <c r="TYJ1121" s="85"/>
      <c r="TYK1121" s="85"/>
      <c r="TYL1121" s="85"/>
      <c r="TYM1121" s="85"/>
      <c r="TYN1121" s="85"/>
      <c r="TYO1121" s="85"/>
      <c r="TYP1121" s="85"/>
      <c r="TYQ1121" s="85"/>
      <c r="TYR1121" s="85"/>
      <c r="TYS1121" s="85"/>
      <c r="TYT1121" s="85"/>
      <c r="TYU1121" s="85"/>
      <c r="TYV1121" s="85"/>
      <c r="TYW1121" s="85"/>
      <c r="TYX1121" s="85"/>
      <c r="TYY1121" s="85"/>
      <c r="TYZ1121" s="85"/>
      <c r="TZA1121" s="85"/>
      <c r="TZB1121" s="85"/>
      <c r="TZC1121" s="85"/>
      <c r="TZD1121" s="85"/>
      <c r="TZE1121" s="85"/>
      <c r="TZF1121" s="85"/>
      <c r="TZG1121" s="85"/>
      <c r="TZH1121" s="85"/>
      <c r="TZI1121" s="85"/>
      <c r="TZJ1121" s="85"/>
      <c r="TZK1121" s="85"/>
      <c r="TZL1121" s="85"/>
      <c r="TZM1121" s="85"/>
      <c r="TZN1121" s="85"/>
      <c r="TZO1121" s="85"/>
      <c r="TZP1121" s="85"/>
      <c r="TZQ1121" s="85"/>
      <c r="TZR1121" s="85"/>
      <c r="TZS1121" s="85"/>
      <c r="TZT1121" s="85"/>
      <c r="TZU1121" s="85"/>
      <c r="TZV1121" s="85"/>
      <c r="TZW1121" s="85"/>
      <c r="TZX1121" s="85"/>
      <c r="TZY1121" s="85"/>
      <c r="TZZ1121" s="85"/>
      <c r="UAA1121" s="85"/>
      <c r="UAB1121" s="85"/>
      <c r="UAC1121" s="85"/>
      <c r="UAD1121" s="85"/>
      <c r="UAE1121" s="85"/>
      <c r="UAF1121" s="85"/>
      <c r="UAG1121" s="85"/>
      <c r="UAH1121" s="85"/>
      <c r="UAI1121" s="85"/>
      <c r="UAJ1121" s="85"/>
      <c r="UAK1121" s="85"/>
      <c r="UAL1121" s="85"/>
      <c r="UAM1121" s="85"/>
      <c r="UAN1121" s="85"/>
      <c r="UAO1121" s="85"/>
      <c r="UAP1121" s="85"/>
      <c r="UAQ1121" s="85"/>
      <c r="UAR1121" s="85"/>
      <c r="UAS1121" s="85"/>
      <c r="UAT1121" s="85"/>
      <c r="UAU1121" s="85"/>
      <c r="UAV1121" s="85"/>
      <c r="UAW1121" s="85"/>
      <c r="UAX1121" s="85"/>
      <c r="UAY1121" s="85"/>
      <c r="UAZ1121" s="85"/>
      <c r="UBA1121" s="85"/>
      <c r="UBB1121" s="85"/>
      <c r="UBC1121" s="85"/>
      <c r="UBD1121" s="85"/>
      <c r="UBE1121" s="85"/>
      <c r="UBF1121" s="85"/>
      <c r="UBG1121" s="85"/>
      <c r="UBH1121" s="85"/>
      <c r="UBI1121" s="85"/>
      <c r="UBJ1121" s="85"/>
      <c r="UBK1121" s="85"/>
      <c r="UBL1121" s="85"/>
      <c r="UBM1121" s="85"/>
      <c r="UBN1121" s="85"/>
      <c r="UBO1121" s="85"/>
      <c r="UBP1121" s="85"/>
      <c r="UBQ1121" s="85"/>
      <c r="UBR1121" s="85"/>
      <c r="UBS1121" s="85"/>
      <c r="UBT1121" s="85"/>
      <c r="UBU1121" s="85"/>
      <c r="UBV1121" s="85"/>
      <c r="UBW1121" s="85"/>
      <c r="UBX1121" s="85"/>
      <c r="UBY1121" s="85"/>
      <c r="UBZ1121" s="85"/>
      <c r="UCA1121" s="85"/>
      <c r="UCB1121" s="85"/>
      <c r="UCC1121" s="85"/>
      <c r="UCD1121" s="85"/>
      <c r="UCE1121" s="85"/>
      <c r="UCF1121" s="85"/>
      <c r="UCG1121" s="85"/>
      <c r="UCH1121" s="85"/>
      <c r="UCI1121" s="85"/>
      <c r="UCJ1121" s="85"/>
      <c r="UCK1121" s="85"/>
      <c r="UCL1121" s="85"/>
      <c r="UCM1121" s="85"/>
      <c r="UCN1121" s="85"/>
      <c r="UCO1121" s="85"/>
      <c r="UCP1121" s="85"/>
      <c r="UCQ1121" s="85"/>
      <c r="UCR1121" s="85"/>
      <c r="UCS1121" s="85"/>
      <c r="UCT1121" s="85"/>
      <c r="UCU1121" s="85"/>
      <c r="UCV1121" s="85"/>
      <c r="UCW1121" s="85"/>
      <c r="UCX1121" s="85"/>
      <c r="UCY1121" s="85"/>
      <c r="UCZ1121" s="85"/>
      <c r="UDA1121" s="85"/>
      <c r="UDB1121" s="85"/>
      <c r="UDC1121" s="85"/>
      <c r="UDD1121" s="85"/>
      <c r="UDE1121" s="85"/>
      <c r="UDF1121" s="85"/>
      <c r="UDG1121" s="85"/>
      <c r="UDH1121" s="85"/>
      <c r="UDI1121" s="85"/>
      <c r="UDJ1121" s="85"/>
      <c r="UDK1121" s="85"/>
      <c r="UDL1121" s="85"/>
      <c r="UDM1121" s="85"/>
      <c r="UDN1121" s="85"/>
      <c r="UDO1121" s="85"/>
      <c r="UDP1121" s="85"/>
      <c r="UDQ1121" s="85"/>
      <c r="UDR1121" s="85"/>
      <c r="UDS1121" s="85"/>
      <c r="UDT1121" s="85"/>
      <c r="UDU1121" s="85"/>
      <c r="UDV1121" s="85"/>
      <c r="UDW1121" s="85"/>
      <c r="UDX1121" s="85"/>
      <c r="UDY1121" s="85"/>
      <c r="UDZ1121" s="85"/>
      <c r="UEA1121" s="85"/>
      <c r="UEB1121" s="85"/>
      <c r="UEC1121" s="85"/>
      <c r="UED1121" s="85"/>
      <c r="UEE1121" s="85"/>
      <c r="UEF1121" s="85"/>
      <c r="UEG1121" s="85"/>
      <c r="UEH1121" s="85"/>
      <c r="UEI1121" s="85"/>
      <c r="UEJ1121" s="85"/>
      <c r="UEK1121" s="85"/>
      <c r="UEL1121" s="85"/>
      <c r="UEM1121" s="85"/>
      <c r="UEN1121" s="85"/>
      <c r="UEO1121" s="85"/>
      <c r="UEP1121" s="85"/>
      <c r="UEQ1121" s="85"/>
      <c r="UER1121" s="85"/>
      <c r="UES1121" s="85"/>
      <c r="UET1121" s="85"/>
      <c r="UEU1121" s="85"/>
      <c r="UEV1121" s="85"/>
      <c r="UEW1121" s="85"/>
      <c r="UEX1121" s="85"/>
      <c r="UEY1121" s="85"/>
      <c r="UEZ1121" s="85"/>
      <c r="UFA1121" s="85"/>
      <c r="UFB1121" s="85"/>
      <c r="UFC1121" s="85"/>
      <c r="UFD1121" s="85"/>
      <c r="UFE1121" s="85"/>
      <c r="UFF1121" s="85"/>
      <c r="UFG1121" s="85"/>
      <c r="UFH1121" s="85"/>
      <c r="UFI1121" s="85"/>
      <c r="UFJ1121" s="85"/>
      <c r="UFK1121" s="85"/>
      <c r="UFL1121" s="85"/>
      <c r="UFM1121" s="85"/>
      <c r="UFN1121" s="85"/>
      <c r="UFO1121" s="85"/>
      <c r="UFP1121" s="85"/>
      <c r="UFQ1121" s="85"/>
      <c r="UFR1121" s="85"/>
      <c r="UFS1121" s="85"/>
      <c r="UFT1121" s="85"/>
      <c r="UFU1121" s="85"/>
      <c r="UFV1121" s="85"/>
      <c r="UFW1121" s="85"/>
      <c r="UFX1121" s="85"/>
      <c r="UFY1121" s="85"/>
      <c r="UFZ1121" s="85"/>
      <c r="UGA1121" s="85"/>
      <c r="UGB1121" s="85"/>
      <c r="UGC1121" s="85"/>
      <c r="UGD1121" s="85"/>
      <c r="UGE1121" s="85"/>
      <c r="UGF1121" s="85"/>
      <c r="UGG1121" s="85"/>
      <c r="UGH1121" s="85"/>
      <c r="UGI1121" s="85"/>
      <c r="UGJ1121" s="85"/>
      <c r="UGK1121" s="85"/>
      <c r="UGL1121" s="85"/>
      <c r="UGM1121" s="85"/>
      <c r="UGN1121" s="85"/>
      <c r="UGO1121" s="85"/>
      <c r="UGP1121" s="85"/>
      <c r="UGQ1121" s="85"/>
      <c r="UGR1121" s="85"/>
      <c r="UGS1121" s="85"/>
      <c r="UGT1121" s="85"/>
      <c r="UGU1121" s="85"/>
      <c r="UGV1121" s="85"/>
      <c r="UGW1121" s="85"/>
      <c r="UGX1121" s="85"/>
      <c r="UGY1121" s="85"/>
      <c r="UGZ1121" s="85"/>
      <c r="UHA1121" s="85"/>
      <c r="UHB1121" s="85"/>
      <c r="UHC1121" s="85"/>
      <c r="UHD1121" s="85"/>
      <c r="UHE1121" s="85"/>
      <c r="UHF1121" s="85"/>
      <c r="UHG1121" s="85"/>
      <c r="UHH1121" s="85"/>
      <c r="UHI1121" s="85"/>
      <c r="UHJ1121" s="85"/>
      <c r="UHK1121" s="85"/>
      <c r="UHL1121" s="85"/>
      <c r="UHM1121" s="85"/>
      <c r="UHN1121" s="85"/>
      <c r="UHO1121" s="85"/>
      <c r="UHP1121" s="85"/>
      <c r="UHQ1121" s="85"/>
      <c r="UHR1121" s="85"/>
      <c r="UHS1121" s="85"/>
      <c r="UHT1121" s="85"/>
      <c r="UHU1121" s="85"/>
      <c r="UHV1121" s="85"/>
      <c r="UHW1121" s="85"/>
      <c r="UHX1121" s="85"/>
      <c r="UHY1121" s="85"/>
      <c r="UHZ1121" s="85"/>
      <c r="UIA1121" s="85"/>
      <c r="UIB1121" s="85"/>
      <c r="UIC1121" s="85"/>
      <c r="UID1121" s="85"/>
      <c r="UIE1121" s="85"/>
      <c r="UIF1121" s="85"/>
      <c r="UIG1121" s="85"/>
      <c r="UIH1121" s="85"/>
      <c r="UII1121" s="85"/>
      <c r="UIJ1121" s="85"/>
      <c r="UIK1121" s="85"/>
      <c r="UIL1121" s="85"/>
      <c r="UIM1121" s="85"/>
      <c r="UIN1121" s="85"/>
      <c r="UIO1121" s="85"/>
      <c r="UIP1121" s="85"/>
      <c r="UIQ1121" s="85"/>
      <c r="UIR1121" s="85"/>
      <c r="UIS1121" s="85"/>
      <c r="UIT1121" s="85"/>
      <c r="UIU1121" s="85"/>
      <c r="UIV1121" s="85"/>
      <c r="UIW1121" s="85"/>
      <c r="UIX1121" s="85"/>
      <c r="UIY1121" s="85"/>
      <c r="UIZ1121" s="85"/>
      <c r="UJA1121" s="85"/>
      <c r="UJB1121" s="85"/>
      <c r="UJC1121" s="85"/>
      <c r="UJD1121" s="85"/>
      <c r="UJE1121" s="85"/>
      <c r="UJF1121" s="85"/>
      <c r="UJG1121" s="85"/>
      <c r="UJH1121" s="85"/>
      <c r="UJI1121" s="85"/>
      <c r="UJJ1121" s="85"/>
      <c r="UJK1121" s="85"/>
      <c r="UJL1121" s="85"/>
      <c r="UJM1121" s="85"/>
      <c r="UJN1121" s="85"/>
      <c r="UJO1121" s="85"/>
      <c r="UJP1121" s="85"/>
      <c r="UJQ1121" s="85"/>
      <c r="UJR1121" s="85"/>
      <c r="UJS1121" s="85"/>
      <c r="UJT1121" s="85"/>
      <c r="UJU1121" s="85"/>
      <c r="UJV1121" s="85"/>
      <c r="UJW1121" s="85"/>
      <c r="UJX1121" s="85"/>
      <c r="UJY1121" s="85"/>
      <c r="UJZ1121" s="85"/>
      <c r="UKA1121" s="85"/>
      <c r="UKB1121" s="85"/>
      <c r="UKC1121" s="85"/>
      <c r="UKD1121" s="85"/>
      <c r="UKE1121" s="85"/>
      <c r="UKF1121" s="85"/>
      <c r="UKG1121" s="85"/>
      <c r="UKH1121" s="85"/>
      <c r="UKI1121" s="85"/>
      <c r="UKJ1121" s="85"/>
      <c r="UKK1121" s="85"/>
      <c r="UKL1121" s="85"/>
      <c r="UKM1121" s="85"/>
      <c r="UKN1121" s="85"/>
      <c r="UKO1121" s="85"/>
      <c r="UKP1121" s="85"/>
      <c r="UKQ1121" s="85"/>
      <c r="UKR1121" s="85"/>
      <c r="UKS1121" s="85"/>
      <c r="UKT1121" s="85"/>
      <c r="UKU1121" s="85"/>
      <c r="UKV1121" s="85"/>
      <c r="UKW1121" s="85"/>
      <c r="UKX1121" s="85"/>
      <c r="UKY1121" s="85"/>
      <c r="UKZ1121" s="85"/>
      <c r="ULA1121" s="85"/>
      <c r="ULB1121" s="85"/>
      <c r="ULC1121" s="85"/>
      <c r="ULD1121" s="85"/>
      <c r="ULE1121" s="85"/>
      <c r="ULF1121" s="85"/>
      <c r="ULG1121" s="85"/>
      <c r="ULH1121" s="85"/>
      <c r="ULI1121" s="85"/>
      <c r="ULJ1121" s="85"/>
      <c r="ULK1121" s="85"/>
      <c r="ULL1121" s="85"/>
      <c r="ULM1121" s="85"/>
      <c r="ULN1121" s="85"/>
      <c r="ULO1121" s="85"/>
      <c r="ULP1121" s="85"/>
      <c r="ULQ1121" s="85"/>
      <c r="ULR1121" s="85"/>
      <c r="ULS1121" s="85"/>
      <c r="ULT1121" s="85"/>
      <c r="ULU1121" s="85"/>
      <c r="ULV1121" s="85"/>
      <c r="ULW1121" s="85"/>
      <c r="ULX1121" s="85"/>
      <c r="ULY1121" s="85"/>
      <c r="ULZ1121" s="85"/>
      <c r="UMA1121" s="85"/>
      <c r="UMB1121" s="85"/>
      <c r="UMC1121" s="85"/>
      <c r="UMD1121" s="85"/>
      <c r="UME1121" s="85"/>
      <c r="UMF1121" s="85"/>
      <c r="UMG1121" s="85"/>
      <c r="UMH1121" s="85"/>
      <c r="UMI1121" s="85"/>
      <c r="UMJ1121" s="85"/>
      <c r="UMK1121" s="85"/>
      <c r="UML1121" s="85"/>
      <c r="UMM1121" s="85"/>
      <c r="UMN1121" s="85"/>
      <c r="UMO1121" s="85"/>
      <c r="UMP1121" s="85"/>
      <c r="UMQ1121" s="85"/>
      <c r="UMR1121" s="85"/>
      <c r="UMS1121" s="85"/>
      <c r="UMT1121" s="85"/>
      <c r="UMU1121" s="85"/>
      <c r="UMV1121" s="85"/>
      <c r="UMW1121" s="85"/>
      <c r="UMX1121" s="85"/>
      <c r="UMY1121" s="85"/>
      <c r="UMZ1121" s="85"/>
      <c r="UNA1121" s="85"/>
      <c r="UNB1121" s="85"/>
      <c r="UNC1121" s="85"/>
      <c r="UND1121" s="85"/>
      <c r="UNE1121" s="85"/>
      <c r="UNF1121" s="85"/>
      <c r="UNG1121" s="85"/>
      <c r="UNH1121" s="85"/>
      <c r="UNI1121" s="85"/>
      <c r="UNJ1121" s="85"/>
      <c r="UNK1121" s="85"/>
      <c r="UNL1121" s="85"/>
      <c r="UNM1121" s="85"/>
      <c r="UNN1121" s="85"/>
      <c r="UNO1121" s="85"/>
      <c r="UNP1121" s="85"/>
      <c r="UNQ1121" s="85"/>
      <c r="UNR1121" s="85"/>
      <c r="UNS1121" s="85"/>
      <c r="UNT1121" s="85"/>
      <c r="UNU1121" s="85"/>
      <c r="UNV1121" s="85"/>
      <c r="UNW1121" s="85"/>
      <c r="UNX1121" s="85"/>
      <c r="UNY1121" s="85"/>
      <c r="UNZ1121" s="85"/>
      <c r="UOA1121" s="85"/>
      <c r="UOB1121" s="85"/>
      <c r="UOC1121" s="85"/>
      <c r="UOD1121" s="85"/>
      <c r="UOE1121" s="85"/>
      <c r="UOF1121" s="85"/>
      <c r="UOG1121" s="85"/>
      <c r="UOH1121" s="85"/>
      <c r="UOI1121" s="85"/>
      <c r="UOJ1121" s="85"/>
      <c r="UOK1121" s="85"/>
      <c r="UOL1121" s="85"/>
      <c r="UOM1121" s="85"/>
      <c r="UON1121" s="85"/>
      <c r="UOO1121" s="85"/>
      <c r="UOP1121" s="85"/>
      <c r="UOQ1121" s="85"/>
      <c r="UOR1121" s="85"/>
      <c r="UOS1121" s="85"/>
      <c r="UOT1121" s="85"/>
      <c r="UOU1121" s="85"/>
      <c r="UOV1121" s="85"/>
      <c r="UOW1121" s="85"/>
      <c r="UOX1121" s="85"/>
      <c r="UOY1121" s="85"/>
      <c r="UOZ1121" s="85"/>
      <c r="UPA1121" s="85"/>
      <c r="UPB1121" s="85"/>
      <c r="UPC1121" s="85"/>
      <c r="UPD1121" s="85"/>
      <c r="UPE1121" s="85"/>
      <c r="UPF1121" s="85"/>
      <c r="UPG1121" s="85"/>
      <c r="UPH1121" s="85"/>
      <c r="UPI1121" s="85"/>
      <c r="UPJ1121" s="85"/>
      <c r="UPK1121" s="85"/>
      <c r="UPL1121" s="85"/>
      <c r="UPM1121" s="85"/>
      <c r="UPN1121" s="85"/>
      <c r="UPO1121" s="85"/>
      <c r="UPP1121" s="85"/>
      <c r="UPQ1121" s="85"/>
      <c r="UPR1121" s="85"/>
      <c r="UPS1121" s="85"/>
      <c r="UPT1121" s="85"/>
      <c r="UPU1121" s="85"/>
      <c r="UPV1121" s="85"/>
      <c r="UPW1121" s="85"/>
      <c r="UPX1121" s="85"/>
      <c r="UPY1121" s="85"/>
      <c r="UPZ1121" s="85"/>
      <c r="UQA1121" s="85"/>
      <c r="UQB1121" s="85"/>
      <c r="UQC1121" s="85"/>
      <c r="UQD1121" s="85"/>
      <c r="UQE1121" s="85"/>
      <c r="UQF1121" s="85"/>
      <c r="UQG1121" s="85"/>
      <c r="UQH1121" s="85"/>
      <c r="UQI1121" s="85"/>
      <c r="UQJ1121" s="85"/>
      <c r="UQK1121" s="85"/>
      <c r="UQL1121" s="85"/>
      <c r="UQM1121" s="85"/>
      <c r="UQN1121" s="85"/>
      <c r="UQO1121" s="85"/>
      <c r="UQP1121" s="85"/>
      <c r="UQQ1121" s="85"/>
      <c r="UQR1121" s="85"/>
      <c r="UQS1121" s="85"/>
      <c r="UQT1121" s="85"/>
      <c r="UQU1121" s="85"/>
      <c r="UQV1121" s="85"/>
      <c r="UQW1121" s="85"/>
      <c r="UQX1121" s="85"/>
      <c r="UQY1121" s="85"/>
      <c r="UQZ1121" s="85"/>
      <c r="URA1121" s="85"/>
      <c r="URB1121" s="85"/>
      <c r="URC1121" s="85"/>
      <c r="URD1121" s="85"/>
      <c r="URE1121" s="85"/>
      <c r="URF1121" s="85"/>
      <c r="URG1121" s="85"/>
      <c r="URH1121" s="85"/>
      <c r="URI1121" s="85"/>
      <c r="URJ1121" s="85"/>
      <c r="URK1121" s="85"/>
      <c r="URL1121" s="85"/>
      <c r="URM1121" s="85"/>
      <c r="URN1121" s="85"/>
      <c r="URO1121" s="85"/>
      <c r="URP1121" s="85"/>
      <c r="URQ1121" s="85"/>
      <c r="URR1121" s="85"/>
      <c r="URS1121" s="85"/>
      <c r="URT1121" s="85"/>
      <c r="URU1121" s="85"/>
      <c r="URV1121" s="85"/>
      <c r="URW1121" s="85"/>
      <c r="URX1121" s="85"/>
      <c r="URY1121" s="85"/>
      <c r="URZ1121" s="85"/>
      <c r="USA1121" s="85"/>
      <c r="USB1121" s="85"/>
      <c r="USC1121" s="85"/>
      <c r="USD1121" s="85"/>
      <c r="USE1121" s="85"/>
      <c r="USF1121" s="85"/>
      <c r="USG1121" s="85"/>
      <c r="USH1121" s="85"/>
      <c r="USI1121" s="85"/>
      <c r="USJ1121" s="85"/>
      <c r="USK1121" s="85"/>
      <c r="USL1121" s="85"/>
      <c r="USM1121" s="85"/>
      <c r="USN1121" s="85"/>
      <c r="USO1121" s="85"/>
      <c r="USP1121" s="85"/>
      <c r="USQ1121" s="85"/>
      <c r="USR1121" s="85"/>
      <c r="USS1121" s="85"/>
      <c r="UST1121" s="85"/>
      <c r="USU1121" s="85"/>
      <c r="USV1121" s="85"/>
      <c r="USW1121" s="85"/>
      <c r="USX1121" s="85"/>
      <c r="USY1121" s="85"/>
      <c r="USZ1121" s="85"/>
      <c r="UTA1121" s="85"/>
      <c r="UTB1121" s="85"/>
      <c r="UTC1121" s="85"/>
      <c r="UTD1121" s="85"/>
      <c r="UTE1121" s="85"/>
      <c r="UTF1121" s="85"/>
      <c r="UTG1121" s="85"/>
      <c r="UTH1121" s="85"/>
      <c r="UTI1121" s="85"/>
      <c r="UTJ1121" s="85"/>
      <c r="UTK1121" s="85"/>
      <c r="UTL1121" s="85"/>
      <c r="UTM1121" s="85"/>
      <c r="UTN1121" s="85"/>
      <c r="UTO1121" s="85"/>
      <c r="UTP1121" s="85"/>
      <c r="UTQ1121" s="85"/>
      <c r="UTR1121" s="85"/>
      <c r="UTS1121" s="85"/>
      <c r="UTT1121" s="85"/>
      <c r="UTU1121" s="85"/>
      <c r="UTV1121" s="85"/>
      <c r="UTW1121" s="85"/>
      <c r="UTX1121" s="85"/>
      <c r="UTY1121" s="85"/>
      <c r="UTZ1121" s="85"/>
      <c r="UUA1121" s="85"/>
      <c r="UUB1121" s="85"/>
      <c r="UUC1121" s="85"/>
      <c r="UUD1121" s="85"/>
      <c r="UUE1121" s="85"/>
      <c r="UUF1121" s="85"/>
      <c r="UUG1121" s="85"/>
      <c r="UUH1121" s="85"/>
      <c r="UUI1121" s="85"/>
      <c r="UUJ1121" s="85"/>
      <c r="UUK1121" s="85"/>
      <c r="UUL1121" s="85"/>
      <c r="UUM1121" s="85"/>
      <c r="UUN1121" s="85"/>
      <c r="UUO1121" s="85"/>
      <c r="UUP1121" s="85"/>
      <c r="UUQ1121" s="85"/>
      <c r="UUR1121" s="85"/>
      <c r="UUS1121" s="85"/>
      <c r="UUT1121" s="85"/>
      <c r="UUU1121" s="85"/>
      <c r="UUV1121" s="85"/>
      <c r="UUW1121" s="85"/>
      <c r="UUX1121" s="85"/>
      <c r="UUY1121" s="85"/>
      <c r="UUZ1121" s="85"/>
      <c r="UVA1121" s="85"/>
      <c r="UVB1121" s="85"/>
      <c r="UVC1121" s="85"/>
      <c r="UVD1121" s="85"/>
      <c r="UVE1121" s="85"/>
      <c r="UVF1121" s="85"/>
      <c r="UVG1121" s="85"/>
      <c r="UVH1121" s="85"/>
      <c r="UVI1121" s="85"/>
      <c r="UVJ1121" s="85"/>
      <c r="UVK1121" s="85"/>
      <c r="UVL1121" s="85"/>
      <c r="UVM1121" s="85"/>
      <c r="UVN1121" s="85"/>
      <c r="UVO1121" s="85"/>
      <c r="UVP1121" s="85"/>
      <c r="UVQ1121" s="85"/>
      <c r="UVR1121" s="85"/>
      <c r="UVS1121" s="85"/>
      <c r="UVT1121" s="85"/>
      <c r="UVU1121" s="85"/>
      <c r="UVV1121" s="85"/>
      <c r="UVW1121" s="85"/>
      <c r="UVX1121" s="85"/>
      <c r="UVY1121" s="85"/>
      <c r="UVZ1121" s="85"/>
      <c r="UWA1121" s="85"/>
      <c r="UWB1121" s="85"/>
      <c r="UWC1121" s="85"/>
      <c r="UWD1121" s="85"/>
      <c r="UWE1121" s="85"/>
      <c r="UWF1121" s="85"/>
      <c r="UWG1121" s="85"/>
      <c r="UWH1121" s="85"/>
      <c r="UWI1121" s="85"/>
      <c r="UWJ1121" s="85"/>
      <c r="UWK1121" s="85"/>
      <c r="UWL1121" s="85"/>
      <c r="UWM1121" s="85"/>
      <c r="UWN1121" s="85"/>
      <c r="UWO1121" s="85"/>
      <c r="UWP1121" s="85"/>
      <c r="UWQ1121" s="85"/>
      <c r="UWR1121" s="85"/>
      <c r="UWS1121" s="85"/>
      <c r="UWT1121" s="85"/>
      <c r="UWU1121" s="85"/>
      <c r="UWV1121" s="85"/>
      <c r="UWW1121" s="85"/>
      <c r="UWX1121" s="85"/>
      <c r="UWY1121" s="85"/>
      <c r="UWZ1121" s="85"/>
      <c r="UXA1121" s="85"/>
      <c r="UXB1121" s="85"/>
      <c r="UXC1121" s="85"/>
      <c r="UXD1121" s="85"/>
      <c r="UXE1121" s="85"/>
      <c r="UXF1121" s="85"/>
      <c r="UXG1121" s="85"/>
      <c r="UXH1121" s="85"/>
      <c r="UXI1121" s="85"/>
      <c r="UXJ1121" s="85"/>
      <c r="UXK1121" s="85"/>
      <c r="UXL1121" s="85"/>
      <c r="UXM1121" s="85"/>
      <c r="UXN1121" s="85"/>
      <c r="UXO1121" s="85"/>
      <c r="UXP1121" s="85"/>
      <c r="UXQ1121" s="85"/>
      <c r="UXR1121" s="85"/>
      <c r="UXS1121" s="85"/>
      <c r="UXT1121" s="85"/>
      <c r="UXU1121" s="85"/>
      <c r="UXV1121" s="85"/>
      <c r="UXW1121" s="85"/>
      <c r="UXX1121" s="85"/>
      <c r="UXY1121" s="85"/>
      <c r="UXZ1121" s="85"/>
      <c r="UYA1121" s="85"/>
      <c r="UYB1121" s="85"/>
      <c r="UYC1121" s="85"/>
      <c r="UYD1121" s="85"/>
      <c r="UYE1121" s="85"/>
      <c r="UYF1121" s="85"/>
      <c r="UYG1121" s="85"/>
      <c r="UYH1121" s="85"/>
      <c r="UYI1121" s="85"/>
      <c r="UYJ1121" s="85"/>
      <c r="UYK1121" s="85"/>
      <c r="UYL1121" s="85"/>
      <c r="UYM1121" s="85"/>
      <c r="UYN1121" s="85"/>
      <c r="UYO1121" s="85"/>
      <c r="UYP1121" s="85"/>
      <c r="UYQ1121" s="85"/>
      <c r="UYR1121" s="85"/>
      <c r="UYS1121" s="85"/>
      <c r="UYT1121" s="85"/>
      <c r="UYU1121" s="85"/>
      <c r="UYV1121" s="85"/>
      <c r="UYW1121" s="85"/>
      <c r="UYX1121" s="85"/>
      <c r="UYY1121" s="85"/>
      <c r="UYZ1121" s="85"/>
      <c r="UZA1121" s="85"/>
      <c r="UZB1121" s="85"/>
      <c r="UZC1121" s="85"/>
      <c r="UZD1121" s="85"/>
      <c r="UZE1121" s="85"/>
      <c r="UZF1121" s="85"/>
      <c r="UZG1121" s="85"/>
      <c r="UZH1121" s="85"/>
      <c r="UZI1121" s="85"/>
      <c r="UZJ1121" s="85"/>
      <c r="UZK1121" s="85"/>
      <c r="UZL1121" s="85"/>
      <c r="UZM1121" s="85"/>
      <c r="UZN1121" s="85"/>
      <c r="UZO1121" s="85"/>
      <c r="UZP1121" s="85"/>
      <c r="UZQ1121" s="85"/>
      <c r="UZR1121" s="85"/>
      <c r="UZS1121" s="85"/>
      <c r="UZT1121" s="85"/>
      <c r="UZU1121" s="85"/>
      <c r="UZV1121" s="85"/>
      <c r="UZW1121" s="85"/>
      <c r="UZX1121" s="85"/>
      <c r="UZY1121" s="85"/>
      <c r="UZZ1121" s="85"/>
      <c r="VAA1121" s="85"/>
      <c r="VAB1121" s="85"/>
      <c r="VAC1121" s="85"/>
      <c r="VAD1121" s="85"/>
      <c r="VAE1121" s="85"/>
      <c r="VAF1121" s="85"/>
      <c r="VAG1121" s="85"/>
      <c r="VAH1121" s="85"/>
      <c r="VAI1121" s="85"/>
      <c r="VAJ1121" s="85"/>
      <c r="VAK1121" s="85"/>
      <c r="VAL1121" s="85"/>
      <c r="VAM1121" s="85"/>
      <c r="VAN1121" s="85"/>
      <c r="VAO1121" s="85"/>
      <c r="VAP1121" s="85"/>
      <c r="VAQ1121" s="85"/>
      <c r="VAR1121" s="85"/>
      <c r="VAS1121" s="85"/>
      <c r="VAT1121" s="85"/>
      <c r="VAU1121" s="85"/>
      <c r="VAV1121" s="85"/>
      <c r="VAW1121" s="85"/>
      <c r="VAX1121" s="85"/>
      <c r="VAY1121" s="85"/>
      <c r="VAZ1121" s="85"/>
      <c r="VBA1121" s="85"/>
      <c r="VBB1121" s="85"/>
      <c r="VBC1121" s="85"/>
      <c r="VBD1121" s="85"/>
      <c r="VBE1121" s="85"/>
      <c r="VBF1121" s="85"/>
      <c r="VBG1121" s="85"/>
      <c r="VBH1121" s="85"/>
      <c r="VBI1121" s="85"/>
      <c r="VBJ1121" s="85"/>
      <c r="VBK1121" s="85"/>
      <c r="VBL1121" s="85"/>
      <c r="VBM1121" s="85"/>
      <c r="VBN1121" s="85"/>
      <c r="VBO1121" s="85"/>
      <c r="VBP1121" s="85"/>
      <c r="VBQ1121" s="85"/>
      <c r="VBR1121" s="85"/>
      <c r="VBS1121" s="85"/>
      <c r="VBT1121" s="85"/>
      <c r="VBU1121" s="85"/>
      <c r="VBV1121" s="85"/>
      <c r="VBW1121" s="85"/>
      <c r="VBX1121" s="85"/>
      <c r="VBY1121" s="85"/>
      <c r="VBZ1121" s="85"/>
      <c r="VCA1121" s="85"/>
      <c r="VCB1121" s="85"/>
      <c r="VCC1121" s="85"/>
      <c r="VCD1121" s="85"/>
      <c r="VCE1121" s="85"/>
      <c r="VCF1121" s="85"/>
      <c r="VCG1121" s="85"/>
      <c r="VCH1121" s="85"/>
      <c r="VCI1121" s="85"/>
      <c r="VCJ1121" s="85"/>
      <c r="VCK1121" s="85"/>
      <c r="VCL1121" s="85"/>
      <c r="VCM1121" s="85"/>
      <c r="VCN1121" s="85"/>
      <c r="VCO1121" s="85"/>
      <c r="VCP1121" s="85"/>
      <c r="VCQ1121" s="85"/>
      <c r="VCR1121" s="85"/>
      <c r="VCS1121" s="85"/>
      <c r="VCT1121" s="85"/>
      <c r="VCU1121" s="85"/>
      <c r="VCV1121" s="85"/>
      <c r="VCW1121" s="85"/>
      <c r="VCX1121" s="85"/>
      <c r="VCY1121" s="85"/>
      <c r="VCZ1121" s="85"/>
      <c r="VDA1121" s="85"/>
      <c r="VDB1121" s="85"/>
      <c r="VDC1121" s="85"/>
      <c r="VDD1121" s="85"/>
      <c r="VDE1121" s="85"/>
      <c r="VDF1121" s="85"/>
      <c r="VDG1121" s="85"/>
      <c r="VDH1121" s="85"/>
      <c r="VDI1121" s="85"/>
      <c r="VDJ1121" s="85"/>
      <c r="VDK1121" s="85"/>
      <c r="VDL1121" s="85"/>
      <c r="VDM1121" s="85"/>
      <c r="VDN1121" s="85"/>
      <c r="VDO1121" s="85"/>
      <c r="VDP1121" s="85"/>
      <c r="VDQ1121" s="85"/>
      <c r="VDR1121" s="85"/>
      <c r="VDS1121" s="85"/>
      <c r="VDT1121" s="85"/>
      <c r="VDU1121" s="85"/>
      <c r="VDV1121" s="85"/>
      <c r="VDW1121" s="85"/>
      <c r="VDX1121" s="85"/>
      <c r="VDY1121" s="85"/>
      <c r="VDZ1121" s="85"/>
      <c r="VEA1121" s="85"/>
      <c r="VEB1121" s="85"/>
      <c r="VEC1121" s="85"/>
      <c r="VED1121" s="85"/>
      <c r="VEE1121" s="85"/>
      <c r="VEF1121" s="85"/>
      <c r="VEG1121" s="85"/>
      <c r="VEH1121" s="85"/>
      <c r="VEI1121" s="85"/>
      <c r="VEJ1121" s="85"/>
      <c r="VEK1121" s="85"/>
      <c r="VEL1121" s="85"/>
      <c r="VEM1121" s="85"/>
      <c r="VEN1121" s="85"/>
      <c r="VEO1121" s="85"/>
      <c r="VEP1121" s="85"/>
      <c r="VEQ1121" s="85"/>
      <c r="VER1121" s="85"/>
      <c r="VES1121" s="85"/>
      <c r="VET1121" s="85"/>
      <c r="VEU1121" s="85"/>
      <c r="VEV1121" s="85"/>
      <c r="VEW1121" s="85"/>
      <c r="VEX1121" s="85"/>
      <c r="VEY1121" s="85"/>
      <c r="VEZ1121" s="85"/>
      <c r="VFA1121" s="85"/>
      <c r="VFB1121" s="85"/>
      <c r="VFC1121" s="85"/>
      <c r="VFD1121" s="85"/>
      <c r="VFE1121" s="85"/>
      <c r="VFF1121" s="85"/>
      <c r="VFG1121" s="85"/>
      <c r="VFH1121" s="85"/>
      <c r="VFI1121" s="85"/>
      <c r="VFJ1121" s="85"/>
      <c r="VFK1121" s="85"/>
      <c r="VFL1121" s="85"/>
      <c r="VFM1121" s="85"/>
      <c r="VFN1121" s="85"/>
      <c r="VFO1121" s="85"/>
      <c r="VFP1121" s="85"/>
      <c r="VFQ1121" s="85"/>
      <c r="VFR1121" s="85"/>
      <c r="VFS1121" s="85"/>
      <c r="VFT1121" s="85"/>
      <c r="VFU1121" s="85"/>
      <c r="VFV1121" s="85"/>
      <c r="VFW1121" s="85"/>
      <c r="VFX1121" s="85"/>
      <c r="VFY1121" s="85"/>
      <c r="VFZ1121" s="85"/>
      <c r="VGA1121" s="85"/>
      <c r="VGB1121" s="85"/>
      <c r="VGC1121" s="85"/>
      <c r="VGD1121" s="85"/>
      <c r="VGE1121" s="85"/>
      <c r="VGF1121" s="85"/>
      <c r="VGG1121" s="85"/>
      <c r="VGH1121" s="85"/>
      <c r="VGI1121" s="85"/>
      <c r="VGJ1121" s="85"/>
      <c r="VGK1121" s="85"/>
      <c r="VGL1121" s="85"/>
      <c r="VGM1121" s="85"/>
      <c r="VGN1121" s="85"/>
      <c r="VGO1121" s="85"/>
      <c r="VGP1121" s="85"/>
      <c r="VGQ1121" s="85"/>
      <c r="VGR1121" s="85"/>
      <c r="VGS1121" s="85"/>
      <c r="VGT1121" s="85"/>
      <c r="VGU1121" s="85"/>
      <c r="VGV1121" s="85"/>
      <c r="VGW1121" s="85"/>
      <c r="VGX1121" s="85"/>
      <c r="VGY1121" s="85"/>
      <c r="VGZ1121" s="85"/>
      <c r="VHA1121" s="85"/>
      <c r="VHB1121" s="85"/>
      <c r="VHC1121" s="85"/>
      <c r="VHD1121" s="85"/>
      <c r="VHE1121" s="85"/>
      <c r="VHF1121" s="85"/>
      <c r="VHG1121" s="85"/>
      <c r="VHH1121" s="85"/>
      <c r="VHI1121" s="85"/>
      <c r="VHJ1121" s="85"/>
      <c r="VHK1121" s="85"/>
      <c r="VHL1121" s="85"/>
      <c r="VHM1121" s="85"/>
      <c r="VHN1121" s="85"/>
      <c r="VHO1121" s="85"/>
      <c r="VHP1121" s="85"/>
      <c r="VHQ1121" s="85"/>
      <c r="VHR1121" s="85"/>
      <c r="VHS1121" s="85"/>
      <c r="VHT1121" s="85"/>
      <c r="VHU1121" s="85"/>
      <c r="VHV1121" s="85"/>
      <c r="VHW1121" s="85"/>
      <c r="VHX1121" s="85"/>
      <c r="VHY1121" s="85"/>
      <c r="VHZ1121" s="85"/>
      <c r="VIA1121" s="85"/>
      <c r="VIB1121" s="85"/>
      <c r="VIC1121" s="85"/>
      <c r="VID1121" s="85"/>
      <c r="VIE1121" s="85"/>
      <c r="VIF1121" s="85"/>
      <c r="VIG1121" s="85"/>
      <c r="VIH1121" s="85"/>
      <c r="VII1121" s="85"/>
      <c r="VIJ1121" s="85"/>
      <c r="VIK1121" s="85"/>
      <c r="VIL1121" s="85"/>
      <c r="VIM1121" s="85"/>
      <c r="VIN1121" s="85"/>
      <c r="VIO1121" s="85"/>
      <c r="VIP1121" s="85"/>
      <c r="VIQ1121" s="85"/>
      <c r="VIR1121" s="85"/>
      <c r="VIS1121" s="85"/>
      <c r="VIT1121" s="85"/>
      <c r="VIU1121" s="85"/>
      <c r="VIV1121" s="85"/>
      <c r="VIW1121" s="85"/>
      <c r="VIX1121" s="85"/>
      <c r="VIY1121" s="85"/>
      <c r="VIZ1121" s="85"/>
      <c r="VJA1121" s="85"/>
      <c r="VJB1121" s="85"/>
      <c r="VJC1121" s="85"/>
      <c r="VJD1121" s="85"/>
      <c r="VJE1121" s="85"/>
      <c r="VJF1121" s="85"/>
      <c r="VJG1121" s="85"/>
      <c r="VJH1121" s="85"/>
      <c r="VJI1121" s="85"/>
      <c r="VJJ1121" s="85"/>
      <c r="VJK1121" s="85"/>
      <c r="VJL1121" s="85"/>
      <c r="VJM1121" s="85"/>
      <c r="VJN1121" s="85"/>
      <c r="VJO1121" s="85"/>
      <c r="VJP1121" s="85"/>
      <c r="VJQ1121" s="85"/>
      <c r="VJR1121" s="85"/>
      <c r="VJS1121" s="85"/>
      <c r="VJT1121" s="85"/>
      <c r="VJU1121" s="85"/>
      <c r="VJV1121" s="85"/>
      <c r="VJW1121" s="85"/>
      <c r="VJX1121" s="85"/>
      <c r="VJY1121" s="85"/>
      <c r="VJZ1121" s="85"/>
      <c r="VKA1121" s="85"/>
      <c r="VKB1121" s="85"/>
      <c r="VKC1121" s="85"/>
      <c r="VKD1121" s="85"/>
      <c r="VKE1121" s="85"/>
      <c r="VKF1121" s="85"/>
      <c r="VKG1121" s="85"/>
      <c r="VKH1121" s="85"/>
      <c r="VKI1121" s="85"/>
      <c r="VKJ1121" s="85"/>
      <c r="VKK1121" s="85"/>
      <c r="VKL1121" s="85"/>
      <c r="VKM1121" s="85"/>
      <c r="VKN1121" s="85"/>
      <c r="VKO1121" s="85"/>
      <c r="VKP1121" s="85"/>
      <c r="VKQ1121" s="85"/>
      <c r="VKR1121" s="85"/>
      <c r="VKS1121" s="85"/>
      <c r="VKT1121" s="85"/>
      <c r="VKU1121" s="85"/>
      <c r="VKV1121" s="85"/>
      <c r="VKW1121" s="85"/>
      <c r="VKX1121" s="85"/>
      <c r="VKY1121" s="85"/>
      <c r="VKZ1121" s="85"/>
      <c r="VLA1121" s="85"/>
      <c r="VLB1121" s="85"/>
      <c r="VLC1121" s="85"/>
      <c r="VLD1121" s="85"/>
      <c r="VLE1121" s="85"/>
      <c r="VLF1121" s="85"/>
      <c r="VLG1121" s="85"/>
      <c r="VLH1121" s="85"/>
      <c r="VLI1121" s="85"/>
      <c r="VLJ1121" s="85"/>
      <c r="VLK1121" s="85"/>
      <c r="VLL1121" s="85"/>
      <c r="VLM1121" s="85"/>
      <c r="VLN1121" s="85"/>
      <c r="VLO1121" s="85"/>
      <c r="VLP1121" s="85"/>
      <c r="VLQ1121" s="85"/>
      <c r="VLR1121" s="85"/>
      <c r="VLS1121" s="85"/>
      <c r="VLT1121" s="85"/>
      <c r="VLU1121" s="85"/>
      <c r="VLV1121" s="85"/>
      <c r="VLW1121" s="85"/>
      <c r="VLX1121" s="85"/>
      <c r="VLY1121" s="85"/>
      <c r="VLZ1121" s="85"/>
      <c r="VMA1121" s="85"/>
      <c r="VMB1121" s="85"/>
      <c r="VMC1121" s="85"/>
      <c r="VMD1121" s="85"/>
      <c r="VME1121" s="85"/>
      <c r="VMF1121" s="85"/>
      <c r="VMG1121" s="85"/>
      <c r="VMH1121" s="85"/>
      <c r="VMI1121" s="85"/>
      <c r="VMJ1121" s="85"/>
      <c r="VMK1121" s="85"/>
      <c r="VML1121" s="85"/>
      <c r="VMM1121" s="85"/>
      <c r="VMN1121" s="85"/>
      <c r="VMO1121" s="85"/>
      <c r="VMP1121" s="85"/>
      <c r="VMQ1121" s="85"/>
      <c r="VMR1121" s="85"/>
      <c r="VMS1121" s="85"/>
      <c r="VMT1121" s="85"/>
      <c r="VMU1121" s="85"/>
      <c r="VMV1121" s="85"/>
      <c r="VMW1121" s="85"/>
      <c r="VMX1121" s="85"/>
      <c r="VMY1121" s="85"/>
      <c r="VMZ1121" s="85"/>
      <c r="VNA1121" s="85"/>
      <c r="VNB1121" s="85"/>
      <c r="VNC1121" s="85"/>
      <c r="VND1121" s="85"/>
      <c r="VNE1121" s="85"/>
      <c r="VNF1121" s="85"/>
      <c r="VNG1121" s="85"/>
      <c r="VNH1121" s="85"/>
      <c r="VNI1121" s="85"/>
      <c r="VNJ1121" s="85"/>
      <c r="VNK1121" s="85"/>
      <c r="VNL1121" s="85"/>
      <c r="VNM1121" s="85"/>
      <c r="VNN1121" s="85"/>
      <c r="VNO1121" s="85"/>
      <c r="VNP1121" s="85"/>
      <c r="VNQ1121" s="85"/>
      <c r="VNR1121" s="85"/>
      <c r="VNS1121" s="85"/>
      <c r="VNT1121" s="85"/>
      <c r="VNU1121" s="85"/>
      <c r="VNV1121" s="85"/>
      <c r="VNW1121" s="85"/>
      <c r="VNX1121" s="85"/>
      <c r="VNY1121" s="85"/>
      <c r="VNZ1121" s="85"/>
      <c r="VOA1121" s="85"/>
      <c r="VOB1121" s="85"/>
      <c r="VOC1121" s="85"/>
      <c r="VOD1121" s="85"/>
      <c r="VOE1121" s="85"/>
      <c r="VOF1121" s="85"/>
      <c r="VOG1121" s="85"/>
      <c r="VOH1121" s="85"/>
      <c r="VOI1121" s="85"/>
      <c r="VOJ1121" s="85"/>
      <c r="VOK1121" s="85"/>
      <c r="VOL1121" s="85"/>
      <c r="VOM1121" s="85"/>
      <c r="VON1121" s="85"/>
      <c r="VOO1121" s="85"/>
      <c r="VOP1121" s="85"/>
      <c r="VOQ1121" s="85"/>
      <c r="VOR1121" s="85"/>
      <c r="VOS1121" s="85"/>
      <c r="VOT1121" s="85"/>
      <c r="VOU1121" s="85"/>
      <c r="VOV1121" s="85"/>
      <c r="VOW1121" s="85"/>
      <c r="VOX1121" s="85"/>
      <c r="VOY1121" s="85"/>
      <c r="VOZ1121" s="85"/>
      <c r="VPA1121" s="85"/>
      <c r="VPB1121" s="85"/>
      <c r="VPC1121" s="85"/>
      <c r="VPD1121" s="85"/>
      <c r="VPE1121" s="85"/>
      <c r="VPF1121" s="85"/>
      <c r="VPG1121" s="85"/>
      <c r="VPH1121" s="85"/>
      <c r="VPI1121" s="85"/>
      <c r="VPJ1121" s="85"/>
      <c r="VPK1121" s="85"/>
      <c r="VPL1121" s="85"/>
      <c r="VPM1121" s="85"/>
      <c r="VPN1121" s="85"/>
      <c r="VPO1121" s="85"/>
      <c r="VPP1121" s="85"/>
      <c r="VPQ1121" s="85"/>
      <c r="VPR1121" s="85"/>
      <c r="VPS1121" s="85"/>
      <c r="VPT1121" s="85"/>
      <c r="VPU1121" s="85"/>
      <c r="VPV1121" s="85"/>
      <c r="VPW1121" s="85"/>
      <c r="VPX1121" s="85"/>
      <c r="VPY1121" s="85"/>
      <c r="VPZ1121" s="85"/>
      <c r="VQA1121" s="85"/>
      <c r="VQB1121" s="85"/>
      <c r="VQC1121" s="85"/>
      <c r="VQD1121" s="85"/>
      <c r="VQE1121" s="85"/>
      <c r="VQF1121" s="85"/>
      <c r="VQG1121" s="85"/>
      <c r="VQH1121" s="85"/>
      <c r="VQI1121" s="85"/>
      <c r="VQJ1121" s="85"/>
      <c r="VQK1121" s="85"/>
      <c r="VQL1121" s="85"/>
      <c r="VQM1121" s="85"/>
      <c r="VQN1121" s="85"/>
      <c r="VQO1121" s="85"/>
      <c r="VQP1121" s="85"/>
      <c r="VQQ1121" s="85"/>
      <c r="VQR1121" s="85"/>
      <c r="VQS1121" s="85"/>
      <c r="VQT1121" s="85"/>
      <c r="VQU1121" s="85"/>
      <c r="VQV1121" s="85"/>
      <c r="VQW1121" s="85"/>
      <c r="VQX1121" s="85"/>
      <c r="VQY1121" s="85"/>
      <c r="VQZ1121" s="85"/>
      <c r="VRA1121" s="85"/>
      <c r="VRB1121" s="85"/>
      <c r="VRC1121" s="85"/>
      <c r="VRD1121" s="85"/>
      <c r="VRE1121" s="85"/>
      <c r="VRF1121" s="85"/>
      <c r="VRG1121" s="85"/>
      <c r="VRH1121" s="85"/>
      <c r="VRI1121" s="85"/>
      <c r="VRJ1121" s="85"/>
      <c r="VRK1121" s="85"/>
      <c r="VRL1121" s="85"/>
      <c r="VRM1121" s="85"/>
      <c r="VRN1121" s="85"/>
      <c r="VRO1121" s="85"/>
      <c r="VRP1121" s="85"/>
      <c r="VRQ1121" s="85"/>
      <c r="VRR1121" s="85"/>
      <c r="VRS1121" s="85"/>
      <c r="VRT1121" s="85"/>
      <c r="VRU1121" s="85"/>
      <c r="VRV1121" s="85"/>
      <c r="VRW1121" s="85"/>
      <c r="VRX1121" s="85"/>
      <c r="VRY1121" s="85"/>
      <c r="VRZ1121" s="85"/>
      <c r="VSA1121" s="85"/>
      <c r="VSB1121" s="85"/>
      <c r="VSC1121" s="85"/>
      <c r="VSD1121" s="85"/>
      <c r="VSE1121" s="85"/>
      <c r="VSF1121" s="85"/>
      <c r="VSG1121" s="85"/>
      <c r="VSH1121" s="85"/>
      <c r="VSI1121" s="85"/>
      <c r="VSJ1121" s="85"/>
      <c r="VSK1121" s="85"/>
      <c r="VSL1121" s="85"/>
      <c r="VSM1121" s="85"/>
      <c r="VSN1121" s="85"/>
      <c r="VSO1121" s="85"/>
      <c r="VSP1121" s="85"/>
      <c r="VSQ1121" s="85"/>
      <c r="VSR1121" s="85"/>
      <c r="VSS1121" s="85"/>
      <c r="VST1121" s="85"/>
      <c r="VSU1121" s="85"/>
      <c r="VSV1121" s="85"/>
      <c r="VSW1121" s="85"/>
      <c r="VSX1121" s="85"/>
      <c r="VSY1121" s="85"/>
      <c r="VSZ1121" s="85"/>
      <c r="VTA1121" s="85"/>
      <c r="VTB1121" s="85"/>
      <c r="VTC1121" s="85"/>
      <c r="VTD1121" s="85"/>
      <c r="VTE1121" s="85"/>
      <c r="VTF1121" s="85"/>
      <c r="VTG1121" s="85"/>
      <c r="VTH1121" s="85"/>
      <c r="VTI1121" s="85"/>
      <c r="VTJ1121" s="85"/>
      <c r="VTK1121" s="85"/>
      <c r="VTL1121" s="85"/>
      <c r="VTM1121" s="85"/>
      <c r="VTN1121" s="85"/>
      <c r="VTO1121" s="85"/>
      <c r="VTP1121" s="85"/>
      <c r="VTQ1121" s="85"/>
      <c r="VTR1121" s="85"/>
      <c r="VTS1121" s="85"/>
      <c r="VTT1121" s="85"/>
      <c r="VTU1121" s="85"/>
      <c r="VTV1121" s="85"/>
      <c r="VTW1121" s="85"/>
      <c r="VTX1121" s="85"/>
      <c r="VTY1121" s="85"/>
      <c r="VTZ1121" s="85"/>
      <c r="VUA1121" s="85"/>
      <c r="VUB1121" s="85"/>
      <c r="VUC1121" s="85"/>
      <c r="VUD1121" s="85"/>
      <c r="VUE1121" s="85"/>
      <c r="VUF1121" s="85"/>
      <c r="VUG1121" s="85"/>
      <c r="VUH1121" s="85"/>
      <c r="VUI1121" s="85"/>
      <c r="VUJ1121" s="85"/>
      <c r="VUK1121" s="85"/>
      <c r="VUL1121" s="85"/>
      <c r="VUM1121" s="85"/>
      <c r="VUN1121" s="85"/>
      <c r="VUO1121" s="85"/>
      <c r="VUP1121" s="85"/>
      <c r="VUQ1121" s="85"/>
      <c r="VUR1121" s="85"/>
      <c r="VUS1121" s="85"/>
      <c r="VUT1121" s="85"/>
      <c r="VUU1121" s="85"/>
      <c r="VUV1121" s="85"/>
      <c r="VUW1121" s="85"/>
      <c r="VUX1121" s="85"/>
      <c r="VUY1121" s="85"/>
      <c r="VUZ1121" s="85"/>
      <c r="VVA1121" s="85"/>
      <c r="VVB1121" s="85"/>
      <c r="VVC1121" s="85"/>
      <c r="VVD1121" s="85"/>
      <c r="VVE1121" s="85"/>
      <c r="VVF1121" s="85"/>
      <c r="VVG1121" s="85"/>
      <c r="VVH1121" s="85"/>
      <c r="VVI1121" s="85"/>
      <c r="VVJ1121" s="85"/>
      <c r="VVK1121" s="85"/>
      <c r="VVL1121" s="85"/>
      <c r="VVM1121" s="85"/>
      <c r="VVN1121" s="85"/>
      <c r="VVO1121" s="85"/>
      <c r="VVP1121" s="85"/>
      <c r="VVQ1121" s="85"/>
      <c r="VVR1121" s="85"/>
      <c r="VVS1121" s="85"/>
      <c r="VVT1121" s="85"/>
      <c r="VVU1121" s="85"/>
      <c r="VVV1121" s="85"/>
      <c r="VVW1121" s="85"/>
      <c r="VVX1121" s="85"/>
      <c r="VVY1121" s="85"/>
      <c r="VVZ1121" s="85"/>
      <c r="VWA1121" s="85"/>
      <c r="VWB1121" s="85"/>
      <c r="VWC1121" s="85"/>
      <c r="VWD1121" s="85"/>
      <c r="VWE1121" s="85"/>
      <c r="VWF1121" s="85"/>
      <c r="VWG1121" s="85"/>
      <c r="VWH1121" s="85"/>
      <c r="VWI1121" s="85"/>
      <c r="VWJ1121" s="85"/>
      <c r="VWK1121" s="85"/>
      <c r="VWL1121" s="85"/>
      <c r="VWM1121" s="85"/>
      <c r="VWN1121" s="85"/>
      <c r="VWO1121" s="85"/>
      <c r="VWP1121" s="85"/>
      <c r="VWQ1121" s="85"/>
      <c r="VWR1121" s="85"/>
      <c r="VWS1121" s="85"/>
      <c r="VWT1121" s="85"/>
      <c r="VWU1121" s="85"/>
      <c r="VWV1121" s="85"/>
      <c r="VWW1121" s="85"/>
      <c r="VWX1121" s="85"/>
      <c r="VWY1121" s="85"/>
      <c r="VWZ1121" s="85"/>
      <c r="VXA1121" s="85"/>
      <c r="VXB1121" s="85"/>
      <c r="VXC1121" s="85"/>
      <c r="VXD1121" s="85"/>
      <c r="VXE1121" s="85"/>
      <c r="VXF1121" s="85"/>
      <c r="VXG1121" s="85"/>
      <c r="VXH1121" s="85"/>
      <c r="VXI1121" s="85"/>
      <c r="VXJ1121" s="85"/>
      <c r="VXK1121" s="85"/>
      <c r="VXL1121" s="85"/>
      <c r="VXM1121" s="85"/>
      <c r="VXN1121" s="85"/>
      <c r="VXO1121" s="85"/>
      <c r="VXP1121" s="85"/>
      <c r="VXQ1121" s="85"/>
      <c r="VXR1121" s="85"/>
      <c r="VXS1121" s="85"/>
      <c r="VXT1121" s="85"/>
      <c r="VXU1121" s="85"/>
      <c r="VXV1121" s="85"/>
      <c r="VXW1121" s="85"/>
      <c r="VXX1121" s="85"/>
      <c r="VXY1121" s="85"/>
      <c r="VXZ1121" s="85"/>
      <c r="VYA1121" s="85"/>
      <c r="VYB1121" s="85"/>
      <c r="VYC1121" s="85"/>
      <c r="VYD1121" s="85"/>
      <c r="VYE1121" s="85"/>
      <c r="VYF1121" s="85"/>
      <c r="VYG1121" s="85"/>
      <c r="VYH1121" s="85"/>
      <c r="VYI1121" s="85"/>
      <c r="VYJ1121" s="85"/>
      <c r="VYK1121" s="85"/>
      <c r="VYL1121" s="85"/>
      <c r="VYM1121" s="85"/>
      <c r="VYN1121" s="85"/>
      <c r="VYO1121" s="85"/>
      <c r="VYP1121" s="85"/>
      <c r="VYQ1121" s="85"/>
      <c r="VYR1121" s="85"/>
      <c r="VYS1121" s="85"/>
      <c r="VYT1121" s="85"/>
      <c r="VYU1121" s="85"/>
      <c r="VYV1121" s="85"/>
      <c r="VYW1121" s="85"/>
      <c r="VYX1121" s="85"/>
      <c r="VYY1121" s="85"/>
      <c r="VYZ1121" s="85"/>
      <c r="VZA1121" s="85"/>
      <c r="VZB1121" s="85"/>
      <c r="VZC1121" s="85"/>
      <c r="VZD1121" s="85"/>
      <c r="VZE1121" s="85"/>
      <c r="VZF1121" s="85"/>
      <c r="VZG1121" s="85"/>
      <c r="VZH1121" s="85"/>
      <c r="VZI1121" s="85"/>
      <c r="VZJ1121" s="85"/>
      <c r="VZK1121" s="85"/>
      <c r="VZL1121" s="85"/>
      <c r="VZM1121" s="85"/>
      <c r="VZN1121" s="85"/>
      <c r="VZO1121" s="85"/>
      <c r="VZP1121" s="85"/>
      <c r="VZQ1121" s="85"/>
      <c r="VZR1121" s="85"/>
      <c r="VZS1121" s="85"/>
      <c r="VZT1121" s="85"/>
      <c r="VZU1121" s="85"/>
      <c r="VZV1121" s="85"/>
      <c r="VZW1121" s="85"/>
      <c r="VZX1121" s="85"/>
      <c r="VZY1121" s="85"/>
      <c r="VZZ1121" s="85"/>
      <c r="WAA1121" s="85"/>
      <c r="WAB1121" s="85"/>
      <c r="WAC1121" s="85"/>
      <c r="WAD1121" s="85"/>
      <c r="WAE1121" s="85"/>
      <c r="WAF1121" s="85"/>
      <c r="WAG1121" s="85"/>
      <c r="WAH1121" s="85"/>
      <c r="WAI1121" s="85"/>
      <c r="WAJ1121" s="85"/>
      <c r="WAK1121" s="85"/>
      <c r="WAL1121" s="85"/>
      <c r="WAM1121" s="85"/>
      <c r="WAN1121" s="85"/>
      <c r="WAO1121" s="85"/>
      <c r="WAP1121" s="85"/>
      <c r="WAQ1121" s="85"/>
      <c r="WAR1121" s="85"/>
      <c r="WAS1121" s="85"/>
      <c r="WAT1121" s="85"/>
      <c r="WAU1121" s="85"/>
      <c r="WAV1121" s="85"/>
      <c r="WAW1121" s="85"/>
      <c r="WAX1121" s="85"/>
      <c r="WAY1121" s="85"/>
      <c r="WAZ1121" s="85"/>
      <c r="WBA1121" s="85"/>
      <c r="WBB1121" s="85"/>
      <c r="WBC1121" s="85"/>
      <c r="WBD1121" s="85"/>
      <c r="WBE1121" s="85"/>
      <c r="WBF1121" s="85"/>
      <c r="WBG1121" s="85"/>
      <c r="WBH1121" s="85"/>
      <c r="WBI1121" s="85"/>
      <c r="WBJ1121" s="85"/>
      <c r="WBK1121" s="85"/>
      <c r="WBL1121" s="85"/>
      <c r="WBM1121" s="85"/>
      <c r="WBN1121" s="85"/>
      <c r="WBO1121" s="85"/>
      <c r="WBP1121" s="85"/>
      <c r="WBQ1121" s="85"/>
      <c r="WBR1121" s="85"/>
      <c r="WBS1121" s="85"/>
      <c r="WBT1121" s="85"/>
      <c r="WBU1121" s="85"/>
      <c r="WBV1121" s="85"/>
      <c r="WBW1121" s="85"/>
      <c r="WBX1121" s="85"/>
      <c r="WBY1121" s="85"/>
      <c r="WBZ1121" s="85"/>
      <c r="WCA1121" s="85"/>
      <c r="WCB1121" s="85"/>
      <c r="WCC1121" s="85"/>
      <c r="WCD1121" s="85"/>
      <c r="WCE1121" s="85"/>
      <c r="WCF1121" s="85"/>
      <c r="WCG1121" s="85"/>
      <c r="WCH1121" s="85"/>
      <c r="WCI1121" s="85"/>
      <c r="WCJ1121" s="85"/>
      <c r="WCK1121" s="85"/>
      <c r="WCL1121" s="85"/>
      <c r="WCM1121" s="85"/>
      <c r="WCN1121" s="85"/>
      <c r="WCO1121" s="85"/>
      <c r="WCP1121" s="85"/>
      <c r="WCQ1121" s="85"/>
      <c r="WCR1121" s="85"/>
      <c r="WCS1121" s="85"/>
      <c r="WCT1121" s="85"/>
      <c r="WCU1121" s="85"/>
      <c r="WCV1121" s="85"/>
      <c r="WCW1121" s="85"/>
      <c r="WCX1121" s="85"/>
      <c r="WCY1121" s="85"/>
      <c r="WCZ1121" s="85"/>
      <c r="WDA1121" s="85"/>
      <c r="WDB1121" s="85"/>
      <c r="WDC1121" s="85"/>
      <c r="WDD1121" s="85"/>
      <c r="WDE1121" s="85"/>
      <c r="WDF1121" s="85"/>
      <c r="WDG1121" s="85"/>
      <c r="WDH1121" s="85"/>
      <c r="WDI1121" s="85"/>
      <c r="WDJ1121" s="85"/>
      <c r="WDK1121" s="85"/>
      <c r="WDL1121" s="85"/>
      <c r="WDM1121" s="85"/>
      <c r="WDN1121" s="85"/>
      <c r="WDO1121" s="85"/>
      <c r="WDP1121" s="85"/>
      <c r="WDQ1121" s="85"/>
      <c r="WDR1121" s="85"/>
      <c r="WDS1121" s="85"/>
      <c r="WDT1121" s="85"/>
      <c r="WDU1121" s="85"/>
      <c r="WDV1121" s="85"/>
      <c r="WDW1121" s="85"/>
      <c r="WDX1121" s="85"/>
      <c r="WDY1121" s="85"/>
      <c r="WDZ1121" s="85"/>
      <c r="WEA1121" s="85"/>
      <c r="WEB1121" s="85"/>
      <c r="WEC1121" s="85"/>
      <c r="WED1121" s="85"/>
      <c r="WEE1121" s="85"/>
      <c r="WEF1121" s="85"/>
      <c r="WEG1121" s="85"/>
      <c r="WEH1121" s="85"/>
      <c r="WEI1121" s="85"/>
      <c r="WEJ1121" s="85"/>
      <c r="WEK1121" s="85"/>
      <c r="WEL1121" s="85"/>
      <c r="WEM1121" s="85"/>
      <c r="WEN1121" s="85"/>
      <c r="WEO1121" s="85"/>
      <c r="WEP1121" s="85"/>
      <c r="WEQ1121" s="85"/>
      <c r="WER1121" s="85"/>
      <c r="WES1121" s="85"/>
      <c r="WET1121" s="85"/>
      <c r="WEU1121" s="85"/>
      <c r="WEV1121" s="85"/>
      <c r="WEW1121" s="85"/>
      <c r="WEX1121" s="85"/>
      <c r="WEY1121" s="85"/>
      <c r="WEZ1121" s="85"/>
      <c r="WFA1121" s="85"/>
      <c r="WFB1121" s="85"/>
      <c r="WFC1121" s="85"/>
      <c r="WFD1121" s="85"/>
      <c r="WFE1121" s="85"/>
      <c r="WFF1121" s="85"/>
      <c r="WFG1121" s="85"/>
      <c r="WFH1121" s="85"/>
      <c r="WFI1121" s="85"/>
      <c r="WFJ1121" s="85"/>
      <c r="WFK1121" s="85"/>
      <c r="WFL1121" s="85"/>
      <c r="WFM1121" s="85"/>
      <c r="WFN1121" s="85"/>
      <c r="WFO1121" s="85"/>
      <c r="WFP1121" s="85"/>
      <c r="WFQ1121" s="85"/>
      <c r="WFR1121" s="85"/>
      <c r="WFS1121" s="85"/>
      <c r="WFT1121" s="85"/>
      <c r="WFU1121" s="85"/>
      <c r="WFV1121" s="85"/>
      <c r="WFW1121" s="85"/>
      <c r="WFX1121" s="85"/>
      <c r="WFY1121" s="85"/>
      <c r="WFZ1121" s="85"/>
      <c r="WGA1121" s="85"/>
      <c r="WGB1121" s="85"/>
      <c r="WGC1121" s="85"/>
      <c r="WGD1121" s="85"/>
      <c r="WGE1121" s="85"/>
      <c r="WGF1121" s="85"/>
      <c r="WGG1121" s="85"/>
      <c r="WGH1121" s="85"/>
      <c r="WGI1121" s="85"/>
      <c r="WGJ1121" s="85"/>
      <c r="WGK1121" s="85"/>
      <c r="WGL1121" s="85"/>
      <c r="WGM1121" s="85"/>
      <c r="WGN1121" s="85"/>
      <c r="WGO1121" s="85"/>
      <c r="WGP1121" s="85"/>
      <c r="WGQ1121" s="85"/>
      <c r="WGR1121" s="85"/>
      <c r="WGS1121" s="85"/>
      <c r="WGT1121" s="85"/>
      <c r="WGU1121" s="85"/>
      <c r="WGV1121" s="85"/>
      <c r="WGW1121" s="85"/>
      <c r="WGX1121" s="85"/>
      <c r="WGY1121" s="85"/>
      <c r="WGZ1121" s="85"/>
      <c r="WHA1121" s="85"/>
      <c r="WHB1121" s="85"/>
      <c r="WHC1121" s="85"/>
      <c r="WHD1121" s="85"/>
      <c r="WHE1121" s="85"/>
      <c r="WHF1121" s="85"/>
      <c r="WHG1121" s="85"/>
      <c r="WHH1121" s="85"/>
      <c r="WHI1121" s="85"/>
      <c r="WHJ1121" s="85"/>
      <c r="WHK1121" s="85"/>
      <c r="WHL1121" s="85"/>
      <c r="WHM1121" s="85"/>
      <c r="WHN1121" s="85"/>
      <c r="WHO1121" s="85"/>
      <c r="WHP1121" s="85"/>
      <c r="WHQ1121" s="85"/>
      <c r="WHR1121" s="85"/>
      <c r="WHS1121" s="85"/>
      <c r="WHT1121" s="85"/>
      <c r="WHU1121" s="85"/>
      <c r="WHV1121" s="85"/>
      <c r="WHW1121" s="85"/>
      <c r="WHX1121" s="85"/>
      <c r="WHY1121" s="85"/>
      <c r="WHZ1121" s="85"/>
      <c r="WIA1121" s="85"/>
      <c r="WIB1121" s="85"/>
      <c r="WIC1121" s="85"/>
      <c r="WID1121" s="85"/>
      <c r="WIE1121" s="85"/>
      <c r="WIF1121" s="85"/>
      <c r="WIG1121" s="85"/>
      <c r="WIH1121" s="85"/>
      <c r="WII1121" s="85"/>
      <c r="WIJ1121" s="85"/>
      <c r="WIK1121" s="85"/>
      <c r="WIL1121" s="85"/>
      <c r="WIM1121" s="85"/>
      <c r="WIN1121" s="85"/>
      <c r="WIO1121" s="85"/>
      <c r="WIP1121" s="85"/>
      <c r="WIQ1121" s="85"/>
      <c r="WIR1121" s="85"/>
      <c r="WIS1121" s="85"/>
      <c r="WIT1121" s="85"/>
      <c r="WIU1121" s="85"/>
      <c r="WIV1121" s="85"/>
      <c r="WIW1121" s="85"/>
      <c r="WIX1121" s="85"/>
      <c r="WIY1121" s="85"/>
      <c r="WIZ1121" s="85"/>
      <c r="WJA1121" s="85"/>
      <c r="WJB1121" s="85"/>
      <c r="WJC1121" s="85"/>
      <c r="WJD1121" s="85"/>
      <c r="WJE1121" s="85"/>
      <c r="WJF1121" s="85"/>
      <c r="WJG1121" s="85"/>
      <c r="WJH1121" s="85"/>
      <c r="WJI1121" s="85"/>
      <c r="WJJ1121" s="85"/>
      <c r="WJK1121" s="85"/>
      <c r="WJL1121" s="85"/>
      <c r="WJM1121" s="85"/>
      <c r="WJN1121" s="85"/>
      <c r="WJO1121" s="85"/>
      <c r="WJP1121" s="85"/>
      <c r="WJQ1121" s="85"/>
      <c r="WJR1121" s="85"/>
      <c r="WJS1121" s="85"/>
      <c r="WJT1121" s="85"/>
      <c r="WJU1121" s="85"/>
      <c r="WJV1121" s="85"/>
      <c r="WJW1121" s="85"/>
      <c r="WJX1121" s="85"/>
      <c r="WJY1121" s="85"/>
      <c r="WJZ1121" s="85"/>
      <c r="WKA1121" s="85"/>
      <c r="WKB1121" s="85"/>
      <c r="WKC1121" s="85"/>
      <c r="WKD1121" s="85"/>
      <c r="WKE1121" s="85"/>
      <c r="WKF1121" s="85"/>
      <c r="WKG1121" s="85"/>
      <c r="WKH1121" s="85"/>
      <c r="WKI1121" s="85"/>
      <c r="WKJ1121" s="85"/>
      <c r="WKK1121" s="85"/>
      <c r="WKL1121" s="85"/>
      <c r="WKM1121" s="85"/>
      <c r="WKN1121" s="85"/>
      <c r="WKO1121" s="85"/>
      <c r="WKP1121" s="85"/>
      <c r="WKQ1121" s="85"/>
      <c r="WKR1121" s="85"/>
      <c r="WKS1121" s="85"/>
      <c r="WKT1121" s="85"/>
      <c r="WKU1121" s="85"/>
      <c r="WKV1121" s="85"/>
      <c r="WKW1121" s="85"/>
      <c r="WKX1121" s="85"/>
      <c r="WKY1121" s="85"/>
      <c r="WKZ1121" s="85"/>
      <c r="WLA1121" s="85"/>
      <c r="WLB1121" s="85"/>
      <c r="WLC1121" s="85"/>
      <c r="WLD1121" s="85"/>
      <c r="WLE1121" s="85"/>
      <c r="WLF1121" s="85"/>
      <c r="WLG1121" s="85"/>
      <c r="WLH1121" s="85"/>
      <c r="WLI1121" s="85"/>
      <c r="WLJ1121" s="85"/>
      <c r="WLK1121" s="85"/>
      <c r="WLL1121" s="85"/>
      <c r="WLM1121" s="85"/>
      <c r="WLN1121" s="85"/>
      <c r="WLO1121" s="85"/>
      <c r="WLP1121" s="85"/>
      <c r="WLQ1121" s="85"/>
      <c r="WLR1121" s="85"/>
      <c r="WLS1121" s="85"/>
      <c r="WLT1121" s="85"/>
      <c r="WLU1121" s="85"/>
      <c r="WLV1121" s="85"/>
      <c r="WLW1121" s="85"/>
      <c r="WLX1121" s="85"/>
      <c r="WLY1121" s="85"/>
      <c r="WLZ1121" s="85"/>
      <c r="WMA1121" s="85"/>
      <c r="WMB1121" s="85"/>
      <c r="WMC1121" s="85"/>
      <c r="WMD1121" s="85"/>
      <c r="WME1121" s="85"/>
      <c r="WMF1121" s="85"/>
      <c r="WMG1121" s="85"/>
      <c r="WMH1121" s="85"/>
      <c r="WMI1121" s="85"/>
      <c r="WMJ1121" s="85"/>
      <c r="WMK1121" s="85"/>
      <c r="WML1121" s="85"/>
      <c r="WMM1121" s="85"/>
      <c r="WMN1121" s="85"/>
      <c r="WMO1121" s="85"/>
      <c r="WMP1121" s="85"/>
      <c r="WMQ1121" s="85"/>
      <c r="WMR1121" s="85"/>
      <c r="WMS1121" s="85"/>
      <c r="WMT1121" s="85"/>
      <c r="WMU1121" s="85"/>
      <c r="WMV1121" s="85"/>
      <c r="WMW1121" s="85"/>
      <c r="WMX1121" s="85"/>
      <c r="WMY1121" s="85"/>
      <c r="WMZ1121" s="85"/>
      <c r="WNA1121" s="85"/>
      <c r="WNB1121" s="85"/>
      <c r="WNC1121" s="85"/>
      <c r="WND1121" s="85"/>
      <c r="WNE1121" s="85"/>
      <c r="WNF1121" s="85"/>
      <c r="WNG1121" s="85"/>
      <c r="WNH1121" s="85"/>
      <c r="WNI1121" s="85"/>
      <c r="WNJ1121" s="85"/>
      <c r="WNK1121" s="85"/>
      <c r="WNL1121" s="85"/>
      <c r="WNM1121" s="85"/>
      <c r="WNN1121" s="85"/>
      <c r="WNO1121" s="85"/>
      <c r="WNP1121" s="85"/>
      <c r="WNQ1121" s="85"/>
      <c r="WNR1121" s="85"/>
      <c r="WNS1121" s="85"/>
      <c r="WNT1121" s="85"/>
      <c r="WNU1121" s="85"/>
      <c r="WNV1121" s="85"/>
      <c r="WNW1121" s="85"/>
      <c r="WNX1121" s="85"/>
      <c r="WNY1121" s="85"/>
      <c r="WNZ1121" s="85"/>
      <c r="WOA1121" s="85"/>
      <c r="WOB1121" s="85"/>
      <c r="WOC1121" s="85"/>
      <c r="WOD1121" s="85"/>
      <c r="WOE1121" s="85"/>
      <c r="WOF1121" s="85"/>
      <c r="WOG1121" s="85"/>
      <c r="WOH1121" s="85"/>
      <c r="WOI1121" s="85"/>
      <c r="WOJ1121" s="85"/>
      <c r="WOK1121" s="85"/>
      <c r="WOL1121" s="85"/>
      <c r="WOM1121" s="85"/>
      <c r="WON1121" s="85"/>
      <c r="WOO1121" s="85"/>
      <c r="WOP1121" s="85"/>
      <c r="WOQ1121" s="85"/>
      <c r="WOR1121" s="85"/>
      <c r="WOS1121" s="85"/>
      <c r="WOT1121" s="85"/>
      <c r="WOU1121" s="85"/>
      <c r="WOV1121" s="85"/>
      <c r="WOW1121" s="85"/>
      <c r="WOX1121" s="85"/>
      <c r="WOY1121" s="85"/>
      <c r="WOZ1121" s="85"/>
      <c r="WPA1121" s="85"/>
      <c r="WPB1121" s="85"/>
      <c r="WPC1121" s="85"/>
      <c r="WPD1121" s="85"/>
      <c r="WPE1121" s="85"/>
      <c r="WPF1121" s="85"/>
      <c r="WPG1121" s="85"/>
      <c r="WPH1121" s="85"/>
      <c r="WPI1121" s="85"/>
      <c r="WPJ1121" s="85"/>
      <c r="WPK1121" s="85"/>
      <c r="WPL1121" s="85"/>
      <c r="WPM1121" s="85"/>
      <c r="WPN1121" s="85"/>
      <c r="WPO1121" s="85"/>
      <c r="WPP1121" s="85"/>
      <c r="WPQ1121" s="85"/>
      <c r="WPR1121" s="85"/>
      <c r="WPS1121" s="85"/>
      <c r="WPT1121" s="85"/>
      <c r="WPU1121" s="85"/>
      <c r="WPV1121" s="85"/>
      <c r="WPW1121" s="85"/>
      <c r="WPX1121" s="85"/>
      <c r="WPY1121" s="85"/>
      <c r="WPZ1121" s="85"/>
      <c r="WQA1121" s="85"/>
      <c r="WQB1121" s="85"/>
      <c r="WQC1121" s="85"/>
      <c r="WQD1121" s="85"/>
      <c r="WQE1121" s="85"/>
      <c r="WQF1121" s="85"/>
      <c r="WQG1121" s="85"/>
      <c r="WQH1121" s="85"/>
      <c r="WQI1121" s="85"/>
      <c r="WQJ1121" s="85"/>
      <c r="WQK1121" s="85"/>
      <c r="WQL1121" s="85"/>
      <c r="WQM1121" s="85"/>
      <c r="WQN1121" s="85"/>
      <c r="WQO1121" s="85"/>
      <c r="WQP1121" s="85"/>
      <c r="WQQ1121" s="85"/>
      <c r="WQR1121" s="85"/>
      <c r="WQS1121" s="85"/>
      <c r="WQT1121" s="85"/>
      <c r="WQU1121" s="85"/>
      <c r="WQV1121" s="85"/>
      <c r="WQW1121" s="85"/>
      <c r="WQX1121" s="85"/>
      <c r="WQY1121" s="85"/>
      <c r="WQZ1121" s="85"/>
      <c r="WRA1121" s="85"/>
      <c r="WRB1121" s="85"/>
      <c r="WRC1121" s="85"/>
      <c r="WRD1121" s="85"/>
      <c r="WRE1121" s="85"/>
      <c r="WRF1121" s="85"/>
      <c r="WRG1121" s="85"/>
      <c r="WRH1121" s="85"/>
      <c r="WRI1121" s="85"/>
      <c r="WRJ1121" s="85"/>
      <c r="WRK1121" s="85"/>
      <c r="WRL1121" s="85"/>
      <c r="WRM1121" s="85"/>
      <c r="WRN1121" s="85"/>
      <c r="WRO1121" s="85"/>
      <c r="WRP1121" s="85"/>
      <c r="WRQ1121" s="85"/>
      <c r="WRR1121" s="85"/>
      <c r="WRS1121" s="85"/>
      <c r="WRT1121" s="85"/>
      <c r="WRU1121" s="85"/>
      <c r="WRV1121" s="85"/>
      <c r="WRW1121" s="85"/>
      <c r="WRX1121" s="85"/>
      <c r="WRY1121" s="85"/>
      <c r="WRZ1121" s="85"/>
      <c r="WSA1121" s="85"/>
      <c r="WSB1121" s="85"/>
      <c r="WSC1121" s="85"/>
      <c r="WSD1121" s="85"/>
      <c r="WSE1121" s="85"/>
      <c r="WSF1121" s="85"/>
      <c r="WSG1121" s="85"/>
      <c r="WSH1121" s="85"/>
      <c r="WSI1121" s="85"/>
      <c r="WSJ1121" s="85"/>
      <c r="WSK1121" s="85"/>
      <c r="WSL1121" s="85"/>
      <c r="WSM1121" s="85"/>
      <c r="WSN1121" s="85"/>
      <c r="WSO1121" s="85"/>
      <c r="WSP1121" s="85"/>
      <c r="WSQ1121" s="85"/>
      <c r="WSR1121" s="85"/>
      <c r="WSS1121" s="85"/>
      <c r="WST1121" s="85"/>
      <c r="WSU1121" s="85"/>
      <c r="WSV1121" s="85"/>
      <c r="WSW1121" s="85"/>
      <c r="WSX1121" s="85"/>
      <c r="WSY1121" s="85"/>
      <c r="WSZ1121" s="85"/>
      <c r="WTA1121" s="85"/>
      <c r="WTB1121" s="85"/>
      <c r="WTC1121" s="85"/>
      <c r="WTD1121" s="85"/>
      <c r="WTE1121" s="85"/>
      <c r="WTF1121" s="85"/>
      <c r="WTG1121" s="85"/>
      <c r="WTH1121" s="85"/>
      <c r="WTI1121" s="85"/>
      <c r="WTJ1121" s="85"/>
      <c r="WTK1121" s="85"/>
      <c r="WTL1121" s="85"/>
      <c r="WTM1121" s="85"/>
      <c r="WTN1121" s="85"/>
      <c r="WTO1121" s="85"/>
      <c r="WTP1121" s="85"/>
      <c r="WTQ1121" s="85"/>
      <c r="WTR1121" s="85"/>
      <c r="WTS1121" s="85"/>
      <c r="WTT1121" s="85"/>
      <c r="WTU1121" s="85"/>
      <c r="WTV1121" s="85"/>
      <c r="WTW1121" s="85"/>
      <c r="WTX1121" s="85"/>
      <c r="WTY1121" s="85"/>
      <c r="WTZ1121" s="85"/>
      <c r="WUA1121" s="85"/>
      <c r="WUB1121" s="85"/>
      <c r="WUC1121" s="85"/>
      <c r="WUD1121" s="85"/>
      <c r="WUE1121" s="85"/>
      <c r="WUF1121" s="85"/>
      <c r="WUG1121" s="85"/>
      <c r="WUH1121" s="85"/>
      <c r="WUI1121" s="85"/>
      <c r="WUJ1121" s="85"/>
      <c r="WUK1121" s="85"/>
      <c r="WUL1121" s="85"/>
      <c r="WUM1121" s="85"/>
      <c r="WUN1121" s="85"/>
      <c r="WUO1121" s="85"/>
      <c r="WUP1121" s="85"/>
      <c r="WUQ1121" s="85"/>
      <c r="WUR1121" s="85"/>
      <c r="WUS1121" s="85"/>
      <c r="WUT1121" s="85"/>
      <c r="WUU1121" s="85"/>
      <c r="WUV1121" s="85"/>
      <c r="WUW1121" s="85"/>
      <c r="WUX1121" s="85"/>
      <c r="WUY1121" s="85"/>
      <c r="WUZ1121" s="85"/>
      <c r="WVA1121" s="85"/>
      <c r="WVB1121" s="85"/>
      <c r="WVC1121" s="85"/>
      <c r="WVD1121" s="85"/>
      <c r="WVE1121" s="85"/>
      <c r="WVF1121" s="85"/>
      <c r="WVG1121" s="85"/>
      <c r="WVH1121" s="85"/>
      <c r="WVI1121" s="85"/>
      <c r="WVJ1121" s="85"/>
      <c r="WVK1121" s="85"/>
      <c r="WVL1121" s="85"/>
      <c r="WVM1121" s="85"/>
      <c r="WVN1121" s="85"/>
      <c r="WVO1121" s="85"/>
      <c r="WVP1121" s="85"/>
      <c r="WVQ1121" s="85"/>
      <c r="WVR1121" s="85"/>
      <c r="WVS1121" s="85"/>
      <c r="WVT1121" s="85"/>
      <c r="WVU1121" s="85"/>
      <c r="WVV1121" s="85"/>
      <c r="WVW1121" s="85"/>
      <c r="WVX1121" s="85"/>
      <c r="WVY1121" s="85"/>
      <c r="WVZ1121" s="85"/>
      <c r="WWA1121" s="85"/>
      <c r="WWB1121" s="85"/>
      <c r="WWC1121" s="85"/>
      <c r="WWD1121" s="85"/>
      <c r="WWE1121" s="85"/>
      <c r="WWF1121" s="85"/>
      <c r="WWG1121" s="85"/>
      <c r="WWH1121" s="85"/>
      <c r="WWI1121" s="85"/>
      <c r="WWJ1121" s="85"/>
      <c r="WWK1121" s="85"/>
      <c r="WWL1121" s="85"/>
      <c r="WWM1121" s="85"/>
      <c r="WWN1121" s="85"/>
      <c r="WWO1121" s="85"/>
      <c r="WWP1121" s="85"/>
      <c r="WWQ1121" s="85"/>
      <c r="WWR1121" s="85"/>
      <c r="WWS1121" s="85"/>
      <c r="WWT1121" s="85"/>
      <c r="WWU1121" s="85"/>
      <c r="WWV1121" s="85"/>
      <c r="WWW1121" s="85"/>
      <c r="WWX1121" s="85"/>
      <c r="WWY1121" s="85"/>
      <c r="WWZ1121" s="85"/>
      <c r="WXA1121" s="85"/>
      <c r="WXB1121" s="85"/>
      <c r="WXC1121" s="85"/>
      <c r="WXD1121" s="85"/>
      <c r="WXE1121" s="85"/>
      <c r="WXF1121" s="85"/>
      <c r="WXG1121" s="85"/>
      <c r="WXH1121" s="85"/>
      <c r="WXI1121" s="85"/>
      <c r="WXJ1121" s="85"/>
      <c r="WXK1121" s="85"/>
      <c r="WXL1121" s="85"/>
      <c r="WXM1121" s="85"/>
      <c r="WXN1121" s="85"/>
      <c r="WXO1121" s="85"/>
      <c r="WXP1121" s="85"/>
      <c r="WXQ1121" s="85"/>
      <c r="WXR1121" s="85"/>
      <c r="WXS1121" s="85"/>
      <c r="WXT1121" s="85"/>
      <c r="WXU1121" s="85"/>
      <c r="WXV1121" s="85"/>
      <c r="WXW1121" s="85"/>
      <c r="WXX1121" s="85"/>
      <c r="WXY1121" s="85"/>
      <c r="WXZ1121" s="85"/>
      <c r="WYA1121" s="85"/>
      <c r="WYB1121" s="85"/>
      <c r="WYC1121" s="85"/>
      <c r="WYD1121" s="85"/>
      <c r="WYE1121" s="85"/>
      <c r="WYF1121" s="85"/>
      <c r="WYG1121" s="85"/>
      <c r="WYH1121" s="85"/>
      <c r="WYI1121" s="85"/>
      <c r="WYJ1121" s="85"/>
      <c r="WYK1121" s="85"/>
      <c r="WYL1121" s="85"/>
      <c r="WYM1121" s="85"/>
      <c r="WYN1121" s="85"/>
      <c r="WYO1121" s="85"/>
      <c r="WYP1121" s="85"/>
      <c r="WYQ1121" s="85"/>
      <c r="WYR1121" s="85"/>
      <c r="WYS1121" s="85"/>
      <c r="WYT1121" s="85"/>
      <c r="WYU1121" s="85"/>
      <c r="WYV1121" s="85"/>
      <c r="WYW1121" s="85"/>
      <c r="WYX1121" s="85"/>
      <c r="WYY1121" s="85"/>
      <c r="WYZ1121" s="85"/>
      <c r="WZA1121" s="85"/>
      <c r="WZB1121" s="85"/>
      <c r="WZC1121" s="85"/>
      <c r="WZD1121" s="85"/>
      <c r="WZE1121" s="85"/>
      <c r="WZF1121" s="85"/>
      <c r="WZG1121" s="85"/>
      <c r="WZH1121" s="85"/>
      <c r="WZI1121" s="85"/>
      <c r="WZJ1121" s="85"/>
      <c r="WZK1121" s="85"/>
      <c r="WZL1121" s="85"/>
      <c r="WZM1121" s="85"/>
      <c r="WZN1121" s="85"/>
      <c r="WZO1121" s="85"/>
      <c r="WZP1121" s="85"/>
      <c r="WZQ1121" s="85"/>
      <c r="WZR1121" s="85"/>
      <c r="WZS1121" s="85"/>
      <c r="WZT1121" s="85"/>
      <c r="WZU1121" s="85"/>
      <c r="WZV1121" s="85"/>
      <c r="WZW1121" s="85"/>
      <c r="WZX1121" s="85"/>
      <c r="WZY1121" s="85"/>
      <c r="WZZ1121" s="85"/>
      <c r="XAA1121" s="85"/>
      <c r="XAB1121" s="85"/>
      <c r="XAC1121" s="85"/>
      <c r="XAD1121" s="85"/>
      <c r="XAE1121" s="85"/>
      <c r="XAF1121" s="85"/>
      <c r="XAG1121" s="85"/>
      <c r="XAH1121" s="85"/>
      <c r="XAI1121" s="85"/>
      <c r="XAJ1121" s="85"/>
      <c r="XAK1121" s="85"/>
      <c r="XAL1121" s="85"/>
      <c r="XAM1121" s="85"/>
      <c r="XAN1121" s="85"/>
      <c r="XAO1121" s="85"/>
      <c r="XAP1121" s="85"/>
      <c r="XAQ1121" s="85"/>
      <c r="XAR1121" s="85"/>
      <c r="XAS1121" s="85"/>
      <c r="XAT1121" s="85"/>
      <c r="XAU1121" s="85"/>
      <c r="XAV1121" s="85"/>
      <c r="XAW1121" s="85"/>
      <c r="XAX1121" s="85"/>
      <c r="XAY1121" s="85"/>
      <c r="XAZ1121" s="85"/>
      <c r="XBA1121" s="85"/>
      <c r="XBB1121" s="85"/>
      <c r="XBC1121" s="85"/>
      <c r="XBD1121" s="85"/>
      <c r="XBE1121" s="85"/>
      <c r="XBF1121" s="85"/>
      <c r="XBG1121" s="85"/>
      <c r="XBH1121" s="85"/>
      <c r="XBI1121" s="85"/>
      <c r="XBJ1121" s="85"/>
      <c r="XBK1121" s="85"/>
      <c r="XBL1121" s="85"/>
      <c r="XBM1121" s="85"/>
      <c r="XBN1121" s="85"/>
      <c r="XBO1121" s="85"/>
      <c r="XBP1121" s="85"/>
      <c r="XBQ1121" s="85"/>
      <c r="XBR1121" s="85"/>
      <c r="XBS1121" s="85"/>
      <c r="XBT1121" s="85"/>
      <c r="XBU1121" s="85"/>
      <c r="XBV1121" s="85"/>
      <c r="XBW1121" s="85"/>
      <c r="XBX1121" s="85"/>
      <c r="XBY1121" s="85"/>
      <c r="XBZ1121" s="85"/>
      <c r="XCA1121" s="85"/>
      <c r="XCB1121" s="85"/>
      <c r="XCC1121" s="85"/>
      <c r="XCD1121" s="85"/>
      <c r="XCE1121" s="85"/>
      <c r="XCF1121" s="85"/>
      <c r="XCG1121" s="85"/>
      <c r="XCH1121" s="85"/>
      <c r="XCI1121" s="85"/>
      <c r="XCJ1121" s="85"/>
      <c r="XCK1121" s="85"/>
      <c r="XCL1121" s="85"/>
      <c r="XCM1121" s="85"/>
      <c r="XCN1121" s="85"/>
      <c r="XCO1121" s="85"/>
      <c r="XCP1121" s="85"/>
      <c r="XCQ1121" s="85"/>
      <c r="XCR1121" s="85"/>
      <c r="XCS1121" s="85"/>
      <c r="XCT1121" s="85"/>
      <c r="XCU1121" s="85"/>
      <c r="XCV1121" s="85"/>
      <c r="XCW1121" s="85"/>
      <c r="XCX1121" s="85"/>
      <c r="XCY1121" s="85"/>
      <c r="XCZ1121" s="85"/>
      <c r="XDA1121" s="85"/>
      <c r="XDB1121" s="85"/>
      <c r="XDC1121" s="85"/>
      <c r="XDD1121" s="85"/>
      <c r="XDE1121" s="85"/>
      <c r="XDF1121" s="85"/>
      <c r="XDG1121" s="85"/>
      <c r="XDH1121" s="85"/>
      <c r="XDI1121" s="85"/>
      <c r="XDJ1121" s="85"/>
      <c r="XDK1121" s="85"/>
      <c r="XDL1121" s="85"/>
      <c r="XDM1121" s="85"/>
      <c r="XDN1121" s="85"/>
      <c r="XDO1121" s="85"/>
      <c r="XDP1121" s="85"/>
      <c r="XDQ1121" s="85"/>
      <c r="XDR1121" s="85"/>
      <c r="XDS1121" s="85"/>
      <c r="XDT1121" s="85"/>
      <c r="XDU1121" s="85"/>
      <c r="XDV1121" s="85"/>
      <c r="XDW1121" s="85"/>
      <c r="XDX1121" s="85"/>
      <c r="XDY1121" s="85"/>
      <c r="XDZ1121" s="85"/>
      <c r="XEA1121" s="85"/>
      <c r="XEB1121" s="85"/>
      <c r="XEC1121" s="85"/>
      <c r="XED1121" s="85"/>
      <c r="XEE1121" s="85"/>
      <c r="XEF1121" s="85"/>
      <c r="XEG1121" s="85"/>
      <c r="XEH1121" s="85"/>
      <c r="XEI1121" s="85"/>
      <c r="XEJ1121" s="85"/>
      <c r="XEK1121" s="85"/>
      <c r="XEL1121" s="85"/>
      <c r="XEM1121" s="85"/>
      <c r="XEN1121" s="85"/>
      <c r="XEO1121" s="85"/>
      <c r="XEP1121" s="85"/>
      <c r="XEQ1121" s="85"/>
      <c r="XER1121" s="85"/>
      <c r="XES1121" s="85"/>
      <c r="XET1121" s="85"/>
      <c r="XEU1121" s="85"/>
      <c r="XEV1121" s="85"/>
      <c r="XEW1121" s="85"/>
    </row>
    <row r="1122" spans="1:16377" ht="45.75" customHeight="1">
      <c r="A1122" s="101" t="s">
        <v>2292</v>
      </c>
      <c r="B1122" s="99" t="s">
        <v>3454</v>
      </c>
      <c r="C1122" s="53" t="s">
        <v>1487</v>
      </c>
      <c r="D1122" s="53" t="s">
        <v>1472</v>
      </c>
      <c r="E1122" s="89">
        <v>4305</v>
      </c>
      <c r="F1122" s="122">
        <v>0.05</v>
      </c>
      <c r="G1122" s="89">
        <v>4090</v>
      </c>
      <c r="H1122" s="89" t="s">
        <v>326</v>
      </c>
      <c r="I1122" s="89" t="s">
        <v>326</v>
      </c>
      <c r="J1122" s="89" t="s">
        <v>326</v>
      </c>
      <c r="K1122" s="89" t="s">
        <v>326</v>
      </c>
      <c r="L1122" s="89" t="s">
        <v>326</v>
      </c>
      <c r="M1122" s="89" t="s">
        <v>326</v>
      </c>
      <c r="N1122" s="89" t="s">
        <v>326</v>
      </c>
      <c r="O1122" s="89" t="s">
        <v>326</v>
      </c>
      <c r="P1122" s="89" t="s">
        <v>326</v>
      </c>
      <c r="Q1122" s="124" t="s">
        <v>326</v>
      </c>
      <c r="R1122" s="89" t="s">
        <v>326</v>
      </c>
      <c r="S1122" s="89" t="s">
        <v>326</v>
      </c>
      <c r="T1122" s="124" t="s">
        <v>326</v>
      </c>
      <c r="U1122" s="89" t="s">
        <v>326</v>
      </c>
      <c r="V1122" s="162"/>
      <c r="W1122" s="85"/>
      <c r="X1122" s="85"/>
      <c r="Y1122" s="85"/>
      <c r="Z1122" s="85"/>
      <c r="AA1122" s="85"/>
      <c r="AB1122" s="85"/>
      <c r="AC1122" s="85"/>
      <c r="AD1122" s="85"/>
      <c r="AE1122" s="85"/>
      <c r="AF1122" s="85"/>
      <c r="AG1122" s="85"/>
      <c r="AH1122" s="85"/>
      <c r="AI1122" s="85"/>
      <c r="AJ1122" s="85"/>
      <c r="AK1122" s="85"/>
      <c r="AL1122" s="85"/>
      <c r="AM1122" s="85"/>
      <c r="AN1122" s="85"/>
      <c r="AO1122" s="85"/>
      <c r="AP1122" s="85"/>
      <c r="AQ1122" s="85"/>
      <c r="AR1122" s="85"/>
      <c r="AS1122" s="85"/>
      <c r="AT1122" s="85"/>
      <c r="AU1122" s="85"/>
      <c r="AV1122" s="85"/>
      <c r="AW1122" s="85"/>
      <c r="AX1122" s="85"/>
      <c r="AY1122" s="85"/>
      <c r="AZ1122" s="85"/>
      <c r="BA1122" s="85"/>
      <c r="BB1122" s="85"/>
      <c r="BC1122" s="85"/>
      <c r="BD1122" s="85"/>
      <c r="BE1122" s="85"/>
      <c r="BF1122" s="85"/>
      <c r="BG1122" s="85"/>
      <c r="BH1122" s="85"/>
      <c r="BI1122" s="85"/>
      <c r="BJ1122" s="85"/>
      <c r="BK1122" s="85"/>
      <c r="BL1122" s="85"/>
      <c r="BM1122" s="85"/>
      <c r="BN1122" s="85"/>
      <c r="BO1122" s="85"/>
      <c r="BP1122" s="85"/>
      <c r="BQ1122" s="85"/>
      <c r="BR1122" s="85"/>
      <c r="BS1122" s="85"/>
      <c r="BT1122" s="85"/>
      <c r="BU1122" s="85"/>
      <c r="BV1122" s="85"/>
      <c r="BW1122" s="85"/>
      <c r="BX1122" s="85"/>
      <c r="BY1122" s="85"/>
      <c r="BZ1122" s="85"/>
      <c r="CA1122" s="85"/>
      <c r="CB1122" s="85"/>
      <c r="CC1122" s="85"/>
      <c r="CD1122" s="85"/>
      <c r="CE1122" s="85"/>
      <c r="CF1122" s="85"/>
      <c r="CG1122" s="85"/>
      <c r="CH1122" s="85"/>
      <c r="CI1122" s="85"/>
      <c r="CJ1122" s="85"/>
      <c r="CK1122" s="85"/>
      <c r="CL1122" s="85"/>
      <c r="CM1122" s="85"/>
      <c r="CN1122" s="85"/>
      <c r="CO1122" s="85"/>
      <c r="CP1122" s="85"/>
      <c r="CQ1122" s="85"/>
      <c r="CR1122" s="85"/>
      <c r="CS1122" s="85"/>
      <c r="CT1122" s="85"/>
      <c r="CU1122" s="85"/>
      <c r="CV1122" s="85"/>
      <c r="CW1122" s="85"/>
      <c r="CX1122" s="85"/>
      <c r="CY1122" s="85"/>
      <c r="CZ1122" s="85"/>
      <c r="DA1122" s="85"/>
      <c r="DB1122" s="85"/>
      <c r="DC1122" s="85"/>
      <c r="DD1122" s="85"/>
      <c r="DE1122" s="85"/>
      <c r="DF1122" s="85"/>
      <c r="DG1122" s="85"/>
      <c r="DH1122" s="85"/>
      <c r="DI1122" s="85"/>
      <c r="DJ1122" s="85"/>
      <c r="DK1122" s="85"/>
      <c r="DL1122" s="85"/>
      <c r="DM1122" s="85"/>
      <c r="DN1122" s="85"/>
      <c r="DO1122" s="85"/>
      <c r="DP1122" s="85"/>
      <c r="DQ1122" s="85"/>
      <c r="DR1122" s="85"/>
      <c r="DS1122" s="85"/>
      <c r="DT1122" s="85"/>
      <c r="DU1122" s="85"/>
      <c r="DV1122" s="85"/>
      <c r="DW1122" s="85"/>
      <c r="DX1122" s="85"/>
      <c r="DY1122" s="85"/>
      <c r="DZ1122" s="85"/>
      <c r="EA1122" s="85"/>
      <c r="EB1122" s="85"/>
      <c r="EC1122" s="85"/>
      <c r="ED1122" s="85"/>
      <c r="EE1122" s="85"/>
      <c r="EF1122" s="85"/>
      <c r="EG1122" s="85"/>
      <c r="EH1122" s="85"/>
      <c r="EI1122" s="85"/>
      <c r="EJ1122" s="85"/>
      <c r="EK1122" s="85"/>
      <c r="EL1122" s="85"/>
      <c r="EM1122" s="85"/>
      <c r="EN1122" s="85"/>
      <c r="EO1122" s="85"/>
      <c r="EP1122" s="85"/>
      <c r="EQ1122" s="85"/>
      <c r="ER1122" s="85"/>
      <c r="ES1122" s="85"/>
      <c r="ET1122" s="85"/>
      <c r="EU1122" s="85"/>
      <c r="EV1122" s="85"/>
      <c r="EW1122" s="85"/>
      <c r="EX1122" s="85"/>
      <c r="EY1122" s="85"/>
      <c r="EZ1122" s="85"/>
      <c r="FA1122" s="85"/>
      <c r="FB1122" s="85"/>
      <c r="FC1122" s="85"/>
      <c r="FD1122" s="85"/>
      <c r="FE1122" s="85"/>
      <c r="FF1122" s="85"/>
      <c r="FG1122" s="85"/>
      <c r="FH1122" s="85"/>
      <c r="FI1122" s="85"/>
      <c r="FJ1122" s="85"/>
      <c r="FK1122" s="85"/>
      <c r="FL1122" s="85"/>
      <c r="FM1122" s="85"/>
      <c r="FN1122" s="85"/>
      <c r="FO1122" s="85"/>
      <c r="FP1122" s="85"/>
      <c r="FQ1122" s="85"/>
      <c r="FR1122" s="85"/>
      <c r="FS1122" s="85"/>
      <c r="FT1122" s="85"/>
      <c r="FU1122" s="85"/>
      <c r="FV1122" s="85"/>
      <c r="FW1122" s="85"/>
      <c r="FX1122" s="85"/>
      <c r="FY1122" s="85"/>
      <c r="FZ1122" s="85"/>
      <c r="GA1122" s="85"/>
      <c r="GB1122" s="85"/>
      <c r="GC1122" s="85"/>
      <c r="GD1122" s="85"/>
      <c r="GE1122" s="85"/>
      <c r="GF1122" s="85"/>
      <c r="GG1122" s="85"/>
      <c r="GH1122" s="85"/>
      <c r="GI1122" s="85"/>
      <c r="GJ1122" s="85"/>
      <c r="GK1122" s="85"/>
      <c r="GL1122" s="85"/>
      <c r="GM1122" s="85"/>
      <c r="GN1122" s="85"/>
      <c r="GO1122" s="85"/>
      <c r="GP1122" s="85"/>
      <c r="GQ1122" s="85"/>
      <c r="GR1122" s="85"/>
      <c r="GS1122" s="85"/>
      <c r="GT1122" s="85"/>
      <c r="GU1122" s="85"/>
      <c r="GV1122" s="85"/>
      <c r="GW1122" s="85"/>
      <c r="GX1122" s="85"/>
      <c r="GY1122" s="85"/>
      <c r="GZ1122" s="85"/>
      <c r="HA1122" s="85"/>
      <c r="HB1122" s="85"/>
      <c r="HC1122" s="85"/>
      <c r="HD1122" s="85"/>
      <c r="HE1122" s="85"/>
      <c r="HF1122" s="85"/>
      <c r="HG1122" s="85"/>
      <c r="HH1122" s="85"/>
      <c r="HI1122" s="85"/>
      <c r="HJ1122" s="85"/>
      <c r="HK1122" s="85"/>
      <c r="HL1122" s="85"/>
      <c r="HM1122" s="85"/>
      <c r="HN1122" s="85"/>
      <c r="HO1122" s="85"/>
      <c r="HP1122" s="85"/>
      <c r="HQ1122" s="85"/>
      <c r="HR1122" s="85"/>
      <c r="HS1122" s="85"/>
      <c r="HT1122" s="85"/>
      <c r="HU1122" s="85"/>
      <c r="HV1122" s="85"/>
      <c r="HW1122" s="85"/>
      <c r="HX1122" s="85"/>
      <c r="HY1122" s="85"/>
      <c r="HZ1122" s="85"/>
      <c r="IA1122" s="85"/>
      <c r="IB1122" s="85"/>
      <c r="IC1122" s="85"/>
      <c r="ID1122" s="85"/>
      <c r="IE1122" s="85"/>
      <c r="IF1122" s="85"/>
      <c r="IG1122" s="85"/>
      <c r="IH1122" s="85"/>
      <c r="II1122" s="85"/>
      <c r="IJ1122" s="85"/>
      <c r="IK1122" s="85"/>
      <c r="IL1122" s="85"/>
      <c r="IM1122" s="85"/>
      <c r="IN1122" s="85"/>
      <c r="IO1122" s="85"/>
      <c r="IP1122" s="85"/>
      <c r="IQ1122" s="85"/>
      <c r="IR1122" s="85"/>
      <c r="IS1122" s="85"/>
      <c r="IT1122" s="85"/>
      <c r="IU1122" s="85"/>
      <c r="IV1122" s="85"/>
      <c r="IW1122" s="85"/>
      <c r="IX1122" s="85"/>
      <c r="IY1122" s="85"/>
      <c r="IZ1122" s="85"/>
      <c r="JA1122" s="85"/>
      <c r="JB1122" s="85"/>
      <c r="JC1122" s="85"/>
      <c r="JD1122" s="85"/>
      <c r="JE1122" s="85"/>
      <c r="JF1122" s="85"/>
      <c r="JG1122" s="85"/>
      <c r="JH1122" s="85"/>
      <c r="JI1122" s="85"/>
      <c r="JJ1122" s="85"/>
      <c r="JK1122" s="85"/>
      <c r="JL1122" s="85"/>
      <c r="JM1122" s="85"/>
      <c r="JN1122" s="85"/>
      <c r="JO1122" s="85"/>
      <c r="JP1122" s="85"/>
      <c r="JQ1122" s="85"/>
      <c r="JR1122" s="85"/>
      <c r="JS1122" s="85"/>
      <c r="JT1122" s="85"/>
      <c r="JU1122" s="85"/>
      <c r="JV1122" s="85"/>
      <c r="JW1122" s="85"/>
      <c r="JX1122" s="85"/>
      <c r="JY1122" s="85"/>
      <c r="JZ1122" s="85"/>
      <c r="KA1122" s="85"/>
      <c r="KB1122" s="85"/>
      <c r="KC1122" s="85"/>
      <c r="KD1122" s="85"/>
      <c r="KE1122" s="85"/>
      <c r="KF1122" s="85"/>
      <c r="KG1122" s="85"/>
      <c r="KH1122" s="85"/>
      <c r="KI1122" s="85"/>
      <c r="KJ1122" s="85"/>
      <c r="KK1122" s="85"/>
      <c r="KL1122" s="85"/>
      <c r="KM1122" s="85"/>
      <c r="KN1122" s="85"/>
      <c r="KO1122" s="85"/>
      <c r="KP1122" s="85"/>
      <c r="KQ1122" s="85"/>
      <c r="KR1122" s="85"/>
      <c r="KS1122" s="85"/>
      <c r="KT1122" s="85"/>
      <c r="KU1122" s="85"/>
      <c r="KV1122" s="85"/>
      <c r="KW1122" s="85"/>
      <c r="KX1122" s="85"/>
      <c r="KY1122" s="85"/>
      <c r="KZ1122" s="85"/>
      <c r="LA1122" s="85"/>
      <c r="LB1122" s="85"/>
      <c r="LC1122" s="85"/>
      <c r="LD1122" s="85"/>
      <c r="LE1122" s="85"/>
      <c r="LF1122" s="85"/>
      <c r="LG1122" s="85"/>
      <c r="LH1122" s="85"/>
      <c r="LI1122" s="85"/>
      <c r="LJ1122" s="85"/>
      <c r="LK1122" s="85"/>
      <c r="LL1122" s="85"/>
      <c r="LM1122" s="85"/>
      <c r="LN1122" s="85"/>
      <c r="LO1122" s="85"/>
      <c r="LP1122" s="85"/>
      <c r="LQ1122" s="85"/>
      <c r="LR1122" s="85"/>
      <c r="LS1122" s="85"/>
      <c r="LT1122" s="85"/>
      <c r="LU1122" s="85"/>
      <c r="LV1122" s="85"/>
      <c r="LW1122" s="85"/>
      <c r="LX1122" s="85"/>
      <c r="LY1122" s="85"/>
      <c r="LZ1122" s="85"/>
      <c r="MA1122" s="85"/>
      <c r="MB1122" s="85"/>
      <c r="MC1122" s="85"/>
      <c r="MD1122" s="85"/>
      <c r="ME1122" s="85"/>
      <c r="MF1122" s="85"/>
      <c r="MG1122" s="85"/>
      <c r="MH1122" s="85"/>
      <c r="MI1122" s="85"/>
      <c r="MJ1122" s="85"/>
      <c r="MK1122" s="85"/>
      <c r="ML1122" s="85"/>
      <c r="MM1122" s="85"/>
      <c r="MN1122" s="85"/>
      <c r="MO1122" s="85"/>
      <c r="MP1122" s="85"/>
      <c r="MQ1122" s="85"/>
      <c r="MR1122" s="85"/>
      <c r="MS1122" s="85"/>
      <c r="MT1122" s="85"/>
      <c r="MU1122" s="85"/>
      <c r="MV1122" s="85"/>
      <c r="MW1122" s="85"/>
      <c r="MX1122" s="85"/>
      <c r="MY1122" s="85"/>
      <c r="MZ1122" s="85"/>
      <c r="NA1122" s="85"/>
      <c r="NB1122" s="85"/>
      <c r="NC1122" s="85"/>
      <c r="ND1122" s="85"/>
      <c r="NE1122" s="85"/>
      <c r="NF1122" s="85"/>
      <c r="NG1122" s="85"/>
      <c r="NH1122" s="85"/>
      <c r="NI1122" s="85"/>
      <c r="NJ1122" s="85"/>
      <c r="NK1122" s="85"/>
      <c r="NL1122" s="85"/>
      <c r="NM1122" s="85"/>
      <c r="NN1122" s="85"/>
      <c r="NO1122" s="85"/>
      <c r="NP1122" s="85"/>
      <c r="NQ1122" s="85"/>
      <c r="NR1122" s="85"/>
      <c r="NS1122" s="85"/>
      <c r="NT1122" s="85"/>
      <c r="NU1122" s="85"/>
      <c r="NV1122" s="85"/>
      <c r="NW1122" s="85"/>
      <c r="NX1122" s="85"/>
      <c r="NY1122" s="85"/>
      <c r="NZ1122" s="85"/>
      <c r="OA1122" s="85"/>
      <c r="OB1122" s="85"/>
      <c r="OC1122" s="85"/>
      <c r="OD1122" s="85"/>
      <c r="OE1122" s="85"/>
      <c r="OF1122" s="85"/>
      <c r="OG1122" s="85"/>
      <c r="OH1122" s="85"/>
      <c r="OI1122" s="85"/>
      <c r="OJ1122" s="85"/>
      <c r="OK1122" s="85"/>
      <c r="OL1122" s="85"/>
      <c r="OM1122" s="85"/>
      <c r="ON1122" s="85"/>
      <c r="OO1122" s="85"/>
      <c r="OP1122" s="85"/>
      <c r="OQ1122" s="85"/>
      <c r="OR1122" s="85"/>
      <c r="OS1122" s="85"/>
      <c r="OT1122" s="85"/>
      <c r="OU1122" s="85"/>
      <c r="OV1122" s="85"/>
      <c r="OW1122" s="85"/>
      <c r="OX1122" s="85"/>
      <c r="OY1122" s="85"/>
      <c r="OZ1122" s="85"/>
      <c r="PA1122" s="85"/>
      <c r="PB1122" s="85"/>
      <c r="PC1122" s="85"/>
      <c r="PD1122" s="85"/>
      <c r="PE1122" s="85"/>
      <c r="PF1122" s="85"/>
      <c r="PG1122" s="85"/>
      <c r="PH1122" s="85"/>
      <c r="PI1122" s="85"/>
      <c r="PJ1122" s="85"/>
      <c r="PK1122" s="85"/>
      <c r="PL1122" s="85"/>
      <c r="PM1122" s="85"/>
      <c r="PN1122" s="85"/>
      <c r="PO1122" s="85"/>
      <c r="PP1122" s="85"/>
      <c r="PQ1122" s="85"/>
      <c r="PR1122" s="85"/>
      <c r="PS1122" s="85"/>
      <c r="PT1122" s="85"/>
      <c r="PU1122" s="85"/>
      <c r="PV1122" s="85"/>
      <c r="PW1122" s="85"/>
      <c r="PX1122" s="85"/>
      <c r="PY1122" s="85"/>
      <c r="PZ1122" s="85"/>
      <c r="QA1122" s="85"/>
      <c r="QB1122" s="85"/>
      <c r="QC1122" s="85"/>
      <c r="QD1122" s="85"/>
      <c r="QE1122" s="85"/>
      <c r="QF1122" s="85"/>
      <c r="QG1122" s="85"/>
      <c r="QH1122" s="85"/>
      <c r="QI1122" s="85"/>
      <c r="QJ1122" s="85"/>
      <c r="QK1122" s="85"/>
      <c r="QL1122" s="85"/>
      <c r="QM1122" s="85"/>
      <c r="QN1122" s="85"/>
      <c r="QO1122" s="85"/>
      <c r="QP1122" s="85"/>
      <c r="QQ1122" s="85"/>
      <c r="QR1122" s="85"/>
      <c r="QS1122" s="85"/>
      <c r="QT1122" s="85"/>
      <c r="QU1122" s="85"/>
      <c r="QV1122" s="85"/>
      <c r="QW1122" s="85"/>
      <c r="QX1122" s="85"/>
      <c r="QY1122" s="85"/>
      <c r="QZ1122" s="85"/>
      <c r="RA1122" s="85"/>
      <c r="RB1122" s="85"/>
      <c r="RC1122" s="85"/>
      <c r="RD1122" s="85"/>
      <c r="RE1122" s="85"/>
      <c r="RF1122" s="85"/>
      <c r="RG1122" s="85"/>
      <c r="RH1122" s="85"/>
      <c r="RI1122" s="85"/>
      <c r="RJ1122" s="85"/>
      <c r="RK1122" s="85"/>
      <c r="RL1122" s="85"/>
      <c r="RM1122" s="85"/>
      <c r="RN1122" s="85"/>
      <c r="RO1122" s="85"/>
      <c r="RP1122" s="85"/>
      <c r="RQ1122" s="85"/>
      <c r="RR1122" s="85"/>
      <c r="RS1122" s="85"/>
      <c r="RT1122" s="85"/>
      <c r="RU1122" s="85"/>
      <c r="RV1122" s="85"/>
      <c r="RW1122" s="85"/>
      <c r="RX1122" s="85"/>
      <c r="RY1122" s="85"/>
      <c r="RZ1122" s="85"/>
      <c r="SA1122" s="85"/>
      <c r="SB1122" s="85"/>
      <c r="SC1122" s="85"/>
      <c r="SD1122" s="85"/>
      <c r="SE1122" s="85"/>
      <c r="SF1122" s="85"/>
      <c r="SG1122" s="85"/>
      <c r="SH1122" s="85"/>
      <c r="SI1122" s="85"/>
      <c r="SJ1122" s="85"/>
      <c r="SK1122" s="85"/>
      <c r="SL1122" s="85"/>
      <c r="SM1122" s="85"/>
      <c r="SN1122" s="85"/>
      <c r="SO1122" s="85"/>
      <c r="SP1122" s="85"/>
      <c r="SQ1122" s="85"/>
      <c r="SR1122" s="85"/>
      <c r="SS1122" s="85"/>
      <c r="ST1122" s="85"/>
      <c r="SU1122" s="85"/>
      <c r="SV1122" s="85"/>
      <c r="SW1122" s="85"/>
      <c r="SX1122" s="85"/>
      <c r="SY1122" s="85"/>
      <c r="SZ1122" s="85"/>
      <c r="TA1122" s="85"/>
      <c r="TB1122" s="85"/>
      <c r="TC1122" s="85"/>
      <c r="TD1122" s="85"/>
      <c r="TE1122" s="85"/>
      <c r="TF1122" s="85"/>
      <c r="TG1122" s="85"/>
      <c r="TH1122" s="85"/>
      <c r="TI1122" s="85"/>
      <c r="TJ1122" s="85"/>
      <c r="TK1122" s="85"/>
      <c r="TL1122" s="85"/>
      <c r="TM1122" s="85"/>
      <c r="TN1122" s="85"/>
      <c r="TO1122" s="85"/>
      <c r="TP1122" s="85"/>
      <c r="TQ1122" s="85"/>
      <c r="TR1122" s="85"/>
      <c r="TS1122" s="85"/>
      <c r="TT1122" s="85"/>
      <c r="TU1122" s="85"/>
      <c r="TV1122" s="85"/>
      <c r="TW1122" s="85"/>
      <c r="TX1122" s="85"/>
      <c r="TY1122" s="85"/>
      <c r="TZ1122" s="85"/>
      <c r="UA1122" s="85"/>
      <c r="UB1122" s="85"/>
      <c r="UC1122" s="85"/>
      <c r="UD1122" s="85"/>
      <c r="UE1122" s="85"/>
      <c r="UF1122" s="85"/>
      <c r="UG1122" s="85"/>
      <c r="UH1122" s="85"/>
      <c r="UI1122" s="85"/>
      <c r="UJ1122" s="85"/>
      <c r="UK1122" s="85"/>
      <c r="UL1122" s="85"/>
      <c r="UM1122" s="85"/>
      <c r="UN1122" s="85"/>
      <c r="UO1122" s="85"/>
      <c r="UP1122" s="85"/>
      <c r="UQ1122" s="85"/>
      <c r="UR1122" s="85"/>
      <c r="US1122" s="85"/>
      <c r="UT1122" s="85"/>
      <c r="UU1122" s="85"/>
      <c r="UV1122" s="85"/>
      <c r="UW1122" s="85"/>
      <c r="UX1122" s="85"/>
      <c r="UY1122" s="85"/>
      <c r="UZ1122" s="85"/>
      <c r="VA1122" s="85"/>
      <c r="VB1122" s="85"/>
      <c r="VC1122" s="85"/>
      <c r="VD1122" s="85"/>
      <c r="VE1122" s="85"/>
      <c r="VF1122" s="85"/>
      <c r="VG1122" s="85"/>
      <c r="VH1122" s="85"/>
      <c r="VI1122" s="85"/>
      <c r="VJ1122" s="85"/>
      <c r="VK1122" s="85"/>
      <c r="VL1122" s="85"/>
      <c r="VM1122" s="85"/>
      <c r="VN1122" s="85"/>
      <c r="VO1122" s="85"/>
      <c r="VP1122" s="85"/>
      <c r="VQ1122" s="85"/>
      <c r="VR1122" s="85"/>
      <c r="VS1122" s="85"/>
      <c r="VT1122" s="85"/>
      <c r="VU1122" s="85"/>
      <c r="VV1122" s="85"/>
      <c r="VW1122" s="85"/>
      <c r="VX1122" s="85"/>
      <c r="VY1122" s="85"/>
      <c r="VZ1122" s="85"/>
      <c r="WA1122" s="85"/>
      <c r="WB1122" s="85"/>
      <c r="WC1122" s="85"/>
      <c r="WD1122" s="85"/>
      <c r="WE1122" s="85"/>
      <c r="WF1122" s="85"/>
      <c r="WG1122" s="85"/>
      <c r="WH1122" s="85"/>
      <c r="WI1122" s="85"/>
      <c r="WJ1122" s="85"/>
      <c r="WK1122" s="85"/>
      <c r="WL1122" s="85"/>
      <c r="WM1122" s="85"/>
      <c r="WN1122" s="85"/>
      <c r="WO1122" s="85"/>
      <c r="WP1122" s="85"/>
      <c r="WQ1122" s="85"/>
      <c r="WR1122" s="85"/>
      <c r="WS1122" s="85"/>
      <c r="WT1122" s="85"/>
      <c r="WU1122" s="85"/>
      <c r="WV1122" s="85"/>
      <c r="WW1122" s="85"/>
      <c r="WX1122" s="85"/>
      <c r="WY1122" s="85"/>
      <c r="WZ1122" s="85"/>
      <c r="XA1122" s="85"/>
      <c r="XB1122" s="85"/>
      <c r="XC1122" s="85"/>
      <c r="XD1122" s="85"/>
      <c r="XE1122" s="85"/>
      <c r="XF1122" s="85"/>
      <c r="XG1122" s="85"/>
      <c r="XH1122" s="85"/>
      <c r="XI1122" s="85"/>
      <c r="XJ1122" s="85"/>
      <c r="XK1122" s="85"/>
      <c r="XL1122" s="85"/>
      <c r="XM1122" s="85"/>
      <c r="XN1122" s="85"/>
      <c r="XO1122" s="85"/>
      <c r="XP1122" s="85"/>
      <c r="XQ1122" s="85"/>
      <c r="XR1122" s="85"/>
      <c r="XS1122" s="85"/>
      <c r="XT1122" s="85"/>
      <c r="XU1122" s="85"/>
      <c r="XV1122" s="85"/>
      <c r="XW1122" s="85"/>
      <c r="XX1122" s="85"/>
      <c r="XY1122" s="85"/>
      <c r="XZ1122" s="85"/>
      <c r="YA1122" s="85"/>
      <c r="YB1122" s="85"/>
      <c r="YC1122" s="85"/>
      <c r="YD1122" s="85"/>
      <c r="YE1122" s="85"/>
      <c r="YF1122" s="85"/>
      <c r="YG1122" s="85"/>
      <c r="YH1122" s="85"/>
      <c r="YI1122" s="85"/>
      <c r="YJ1122" s="85"/>
      <c r="YK1122" s="85"/>
      <c r="YL1122" s="85"/>
      <c r="YM1122" s="85"/>
      <c r="YN1122" s="85"/>
      <c r="YO1122" s="85"/>
      <c r="YP1122" s="85"/>
      <c r="YQ1122" s="85"/>
      <c r="YR1122" s="85"/>
      <c r="YS1122" s="85"/>
      <c r="YT1122" s="85"/>
      <c r="YU1122" s="85"/>
      <c r="YV1122" s="85"/>
      <c r="YW1122" s="85"/>
      <c r="YX1122" s="85"/>
      <c r="YY1122" s="85"/>
      <c r="YZ1122" s="85"/>
      <c r="ZA1122" s="85"/>
      <c r="ZB1122" s="85"/>
      <c r="ZC1122" s="85"/>
      <c r="ZD1122" s="85"/>
      <c r="ZE1122" s="85"/>
      <c r="ZF1122" s="85"/>
      <c r="ZG1122" s="85"/>
      <c r="ZH1122" s="85"/>
      <c r="ZI1122" s="85"/>
      <c r="ZJ1122" s="85"/>
      <c r="ZK1122" s="85"/>
      <c r="ZL1122" s="85"/>
      <c r="ZM1122" s="85"/>
      <c r="ZN1122" s="85"/>
      <c r="ZO1122" s="85"/>
      <c r="ZP1122" s="85"/>
      <c r="ZQ1122" s="85"/>
      <c r="ZR1122" s="85"/>
      <c r="ZS1122" s="85"/>
      <c r="ZT1122" s="85"/>
      <c r="ZU1122" s="85"/>
      <c r="ZV1122" s="85"/>
      <c r="ZW1122" s="85"/>
      <c r="ZX1122" s="85"/>
      <c r="ZY1122" s="85"/>
      <c r="ZZ1122" s="85"/>
      <c r="AAA1122" s="85"/>
      <c r="AAB1122" s="85"/>
      <c r="AAC1122" s="85"/>
      <c r="AAD1122" s="85"/>
      <c r="AAE1122" s="85"/>
      <c r="AAF1122" s="85"/>
      <c r="AAG1122" s="85"/>
      <c r="AAH1122" s="85"/>
      <c r="AAI1122" s="85"/>
      <c r="AAJ1122" s="85"/>
      <c r="AAK1122" s="85"/>
      <c r="AAL1122" s="85"/>
      <c r="AAM1122" s="85"/>
      <c r="AAN1122" s="85"/>
      <c r="AAO1122" s="85"/>
      <c r="AAP1122" s="85"/>
      <c r="AAQ1122" s="85"/>
      <c r="AAR1122" s="85"/>
      <c r="AAS1122" s="85"/>
      <c r="AAT1122" s="85"/>
      <c r="AAU1122" s="85"/>
      <c r="AAV1122" s="85"/>
      <c r="AAW1122" s="85"/>
      <c r="AAX1122" s="85"/>
      <c r="AAY1122" s="85"/>
      <c r="AAZ1122" s="85"/>
      <c r="ABA1122" s="85"/>
      <c r="ABB1122" s="85"/>
      <c r="ABC1122" s="85"/>
      <c r="ABD1122" s="85"/>
      <c r="ABE1122" s="85"/>
      <c r="ABF1122" s="85"/>
      <c r="ABG1122" s="85"/>
      <c r="ABH1122" s="85"/>
      <c r="ABI1122" s="85"/>
      <c r="ABJ1122" s="85"/>
      <c r="ABK1122" s="85"/>
      <c r="ABL1122" s="85"/>
      <c r="ABM1122" s="85"/>
      <c r="ABN1122" s="85"/>
      <c r="ABO1122" s="85"/>
      <c r="ABP1122" s="85"/>
      <c r="ABQ1122" s="85"/>
      <c r="ABR1122" s="85"/>
      <c r="ABS1122" s="85"/>
      <c r="ABT1122" s="85"/>
      <c r="ABU1122" s="85"/>
      <c r="ABV1122" s="85"/>
      <c r="ABW1122" s="85"/>
      <c r="ABX1122" s="85"/>
      <c r="ABY1122" s="85"/>
      <c r="ABZ1122" s="85"/>
      <c r="ACA1122" s="85"/>
      <c r="ACB1122" s="85"/>
      <c r="ACC1122" s="85"/>
      <c r="ACD1122" s="85"/>
      <c r="ACE1122" s="85"/>
      <c r="ACF1122" s="85"/>
      <c r="ACG1122" s="85"/>
      <c r="ACH1122" s="85"/>
      <c r="ACI1122" s="85"/>
      <c r="ACJ1122" s="85"/>
      <c r="ACK1122" s="85"/>
      <c r="ACL1122" s="85"/>
      <c r="ACM1122" s="85"/>
      <c r="ACN1122" s="85"/>
      <c r="ACO1122" s="85"/>
      <c r="ACP1122" s="85"/>
      <c r="ACQ1122" s="85"/>
      <c r="ACR1122" s="85"/>
      <c r="ACS1122" s="85"/>
      <c r="ACT1122" s="85"/>
      <c r="ACU1122" s="85"/>
      <c r="ACV1122" s="85"/>
      <c r="ACW1122" s="85"/>
      <c r="ACX1122" s="85"/>
      <c r="ACY1122" s="85"/>
      <c r="ACZ1122" s="85"/>
      <c r="ADA1122" s="85"/>
      <c r="ADB1122" s="85"/>
      <c r="ADC1122" s="85"/>
      <c r="ADD1122" s="85"/>
      <c r="ADE1122" s="85"/>
      <c r="ADF1122" s="85"/>
      <c r="ADG1122" s="85"/>
      <c r="ADH1122" s="85"/>
      <c r="ADI1122" s="85"/>
      <c r="ADJ1122" s="85"/>
      <c r="ADK1122" s="85"/>
      <c r="ADL1122" s="85"/>
      <c r="ADM1122" s="85"/>
      <c r="ADN1122" s="85"/>
      <c r="ADO1122" s="85"/>
      <c r="ADP1122" s="85"/>
      <c r="ADQ1122" s="85"/>
      <c r="ADR1122" s="85"/>
      <c r="ADS1122" s="85"/>
      <c r="ADT1122" s="85"/>
      <c r="ADU1122" s="85"/>
      <c r="ADV1122" s="85"/>
      <c r="ADW1122" s="85"/>
      <c r="ADX1122" s="85"/>
      <c r="ADY1122" s="85"/>
      <c r="ADZ1122" s="85"/>
      <c r="AEA1122" s="85"/>
      <c r="AEB1122" s="85"/>
      <c r="AEC1122" s="85"/>
      <c r="AED1122" s="85"/>
      <c r="AEE1122" s="85"/>
      <c r="AEF1122" s="85"/>
      <c r="AEG1122" s="85"/>
      <c r="AEH1122" s="85"/>
      <c r="AEI1122" s="85"/>
      <c r="AEJ1122" s="85"/>
      <c r="AEK1122" s="85"/>
      <c r="AEL1122" s="85"/>
      <c r="AEM1122" s="85"/>
      <c r="AEN1122" s="85"/>
      <c r="AEO1122" s="85"/>
      <c r="AEP1122" s="85"/>
      <c r="AEQ1122" s="85"/>
      <c r="AER1122" s="85"/>
      <c r="AES1122" s="85"/>
      <c r="AET1122" s="85"/>
      <c r="AEU1122" s="85"/>
      <c r="AEV1122" s="85"/>
      <c r="AEW1122" s="85"/>
      <c r="AEX1122" s="85"/>
      <c r="AEY1122" s="85"/>
      <c r="AEZ1122" s="85"/>
      <c r="AFA1122" s="85"/>
      <c r="AFB1122" s="85"/>
      <c r="AFC1122" s="85"/>
      <c r="AFD1122" s="85"/>
      <c r="AFE1122" s="85"/>
      <c r="AFF1122" s="85"/>
      <c r="AFG1122" s="85"/>
      <c r="AFH1122" s="85"/>
      <c r="AFI1122" s="85"/>
      <c r="AFJ1122" s="85"/>
      <c r="AFK1122" s="85"/>
      <c r="AFL1122" s="85"/>
      <c r="AFM1122" s="85"/>
      <c r="AFN1122" s="85"/>
      <c r="AFO1122" s="85"/>
      <c r="AFP1122" s="85"/>
      <c r="AFQ1122" s="85"/>
      <c r="AFR1122" s="85"/>
      <c r="AFS1122" s="85"/>
      <c r="AFT1122" s="85"/>
      <c r="AFU1122" s="85"/>
      <c r="AFV1122" s="85"/>
      <c r="AFW1122" s="85"/>
      <c r="AFX1122" s="85"/>
      <c r="AFY1122" s="85"/>
      <c r="AFZ1122" s="85"/>
      <c r="AGA1122" s="85"/>
      <c r="AGB1122" s="85"/>
      <c r="AGC1122" s="85"/>
      <c r="AGD1122" s="85"/>
      <c r="AGE1122" s="85"/>
      <c r="AGF1122" s="85"/>
      <c r="AGG1122" s="85"/>
      <c r="AGH1122" s="85"/>
      <c r="AGI1122" s="85"/>
      <c r="AGJ1122" s="85"/>
      <c r="AGK1122" s="85"/>
      <c r="AGL1122" s="85"/>
      <c r="AGM1122" s="85"/>
      <c r="AGN1122" s="85"/>
      <c r="AGO1122" s="85"/>
      <c r="AGP1122" s="85"/>
      <c r="AGQ1122" s="85"/>
      <c r="AGR1122" s="85"/>
      <c r="AGS1122" s="85"/>
      <c r="AGT1122" s="85"/>
      <c r="AGU1122" s="85"/>
      <c r="AGV1122" s="85"/>
      <c r="AGW1122" s="85"/>
      <c r="AGX1122" s="85"/>
      <c r="AGY1122" s="85"/>
      <c r="AGZ1122" s="85"/>
      <c r="AHA1122" s="85"/>
      <c r="AHB1122" s="85"/>
      <c r="AHC1122" s="85"/>
      <c r="AHD1122" s="85"/>
      <c r="AHE1122" s="85"/>
      <c r="AHF1122" s="85"/>
      <c r="AHG1122" s="85"/>
      <c r="AHH1122" s="85"/>
      <c r="AHI1122" s="85"/>
      <c r="AHJ1122" s="85"/>
      <c r="AHK1122" s="85"/>
      <c r="AHL1122" s="85"/>
      <c r="AHM1122" s="85"/>
      <c r="AHN1122" s="85"/>
      <c r="AHO1122" s="85"/>
      <c r="AHP1122" s="85"/>
      <c r="AHQ1122" s="85"/>
      <c r="AHR1122" s="85"/>
      <c r="AHS1122" s="85"/>
      <c r="AHT1122" s="85"/>
      <c r="AHU1122" s="85"/>
      <c r="AHV1122" s="85"/>
      <c r="AHW1122" s="85"/>
      <c r="AHX1122" s="85"/>
      <c r="AHY1122" s="85"/>
      <c r="AHZ1122" s="85"/>
      <c r="AIA1122" s="85"/>
      <c r="AIB1122" s="85"/>
      <c r="AIC1122" s="85"/>
      <c r="AID1122" s="85"/>
      <c r="AIE1122" s="85"/>
      <c r="AIF1122" s="85"/>
      <c r="AIG1122" s="85"/>
      <c r="AIH1122" s="85"/>
      <c r="AII1122" s="85"/>
      <c r="AIJ1122" s="85"/>
      <c r="AIK1122" s="85"/>
      <c r="AIL1122" s="85"/>
      <c r="AIM1122" s="85"/>
      <c r="AIN1122" s="85"/>
      <c r="AIO1122" s="85"/>
      <c r="AIP1122" s="85"/>
      <c r="AIQ1122" s="85"/>
      <c r="AIR1122" s="85"/>
      <c r="AIS1122" s="85"/>
      <c r="AIT1122" s="85"/>
      <c r="AIU1122" s="85"/>
      <c r="AIV1122" s="85"/>
      <c r="AIW1122" s="85"/>
      <c r="AIX1122" s="85"/>
      <c r="AIY1122" s="85"/>
      <c r="AIZ1122" s="85"/>
      <c r="AJA1122" s="85"/>
      <c r="AJB1122" s="85"/>
      <c r="AJC1122" s="85"/>
      <c r="AJD1122" s="85"/>
      <c r="AJE1122" s="85"/>
      <c r="AJF1122" s="85"/>
      <c r="AJG1122" s="85"/>
      <c r="AJH1122" s="85"/>
      <c r="AJI1122" s="85"/>
      <c r="AJJ1122" s="85"/>
      <c r="AJK1122" s="85"/>
      <c r="AJL1122" s="85"/>
      <c r="AJM1122" s="85"/>
      <c r="AJN1122" s="85"/>
      <c r="AJO1122" s="85"/>
      <c r="AJP1122" s="85"/>
      <c r="AJQ1122" s="85"/>
      <c r="AJR1122" s="85"/>
      <c r="AJS1122" s="85"/>
      <c r="AJT1122" s="85"/>
      <c r="AJU1122" s="85"/>
      <c r="AJV1122" s="85"/>
      <c r="AJW1122" s="85"/>
      <c r="AJX1122" s="85"/>
      <c r="AJY1122" s="85"/>
      <c r="AJZ1122" s="85"/>
      <c r="AKA1122" s="85"/>
      <c r="AKB1122" s="85"/>
      <c r="AKC1122" s="85"/>
      <c r="AKD1122" s="85"/>
      <c r="AKE1122" s="85"/>
      <c r="AKF1122" s="85"/>
      <c r="AKG1122" s="85"/>
      <c r="AKH1122" s="85"/>
      <c r="AKI1122" s="85"/>
      <c r="AKJ1122" s="85"/>
      <c r="AKK1122" s="85"/>
      <c r="AKL1122" s="85"/>
      <c r="AKM1122" s="85"/>
      <c r="AKN1122" s="85"/>
      <c r="AKO1122" s="85"/>
      <c r="AKP1122" s="85"/>
      <c r="AKQ1122" s="85"/>
      <c r="AKR1122" s="85"/>
      <c r="AKS1122" s="85"/>
      <c r="AKT1122" s="85"/>
      <c r="AKU1122" s="85"/>
      <c r="AKV1122" s="85"/>
      <c r="AKW1122" s="85"/>
      <c r="AKX1122" s="85"/>
      <c r="AKY1122" s="85"/>
      <c r="AKZ1122" s="85"/>
      <c r="ALA1122" s="85"/>
      <c r="ALB1122" s="85"/>
      <c r="ALC1122" s="85"/>
      <c r="ALD1122" s="85"/>
      <c r="ALE1122" s="85"/>
      <c r="ALF1122" s="85"/>
      <c r="ALG1122" s="85"/>
      <c r="ALH1122" s="85"/>
      <c r="ALI1122" s="85"/>
      <c r="ALJ1122" s="85"/>
      <c r="ALK1122" s="85"/>
      <c r="ALL1122" s="85"/>
      <c r="ALM1122" s="85"/>
      <c r="ALN1122" s="85"/>
      <c r="ALO1122" s="85"/>
      <c r="ALP1122" s="85"/>
      <c r="ALQ1122" s="85"/>
      <c r="ALR1122" s="85"/>
      <c r="ALS1122" s="85"/>
      <c r="ALT1122" s="85"/>
      <c r="ALU1122" s="85"/>
      <c r="ALV1122" s="85"/>
      <c r="ALW1122" s="85"/>
      <c r="ALX1122" s="85"/>
      <c r="ALY1122" s="85"/>
      <c r="ALZ1122" s="85"/>
      <c r="AMA1122" s="85"/>
      <c r="AMB1122" s="85"/>
      <c r="AMC1122" s="85"/>
      <c r="AMD1122" s="85"/>
      <c r="AME1122" s="85"/>
      <c r="AMF1122" s="85"/>
      <c r="AMG1122" s="85"/>
      <c r="AMH1122" s="85"/>
      <c r="AMI1122" s="85"/>
      <c r="AMJ1122" s="85"/>
      <c r="AMK1122" s="85"/>
      <c r="AML1122" s="85"/>
      <c r="AMM1122" s="85"/>
      <c r="AMN1122" s="85"/>
      <c r="AMO1122" s="85"/>
      <c r="AMP1122" s="85"/>
      <c r="AMQ1122" s="85"/>
      <c r="AMR1122" s="85"/>
      <c r="AMS1122" s="85"/>
      <c r="AMT1122" s="85"/>
      <c r="AMU1122" s="85"/>
      <c r="AMV1122" s="85"/>
      <c r="AMW1122" s="85"/>
      <c r="AMX1122" s="85"/>
      <c r="AMY1122" s="85"/>
      <c r="AMZ1122" s="85"/>
      <c r="ANA1122" s="85"/>
      <c r="ANB1122" s="85"/>
      <c r="ANC1122" s="85"/>
      <c r="AND1122" s="85"/>
      <c r="ANE1122" s="85"/>
      <c r="ANF1122" s="85"/>
      <c r="ANG1122" s="85"/>
      <c r="ANH1122" s="85"/>
      <c r="ANI1122" s="85"/>
      <c r="ANJ1122" s="85"/>
      <c r="ANK1122" s="85"/>
      <c r="ANL1122" s="85"/>
      <c r="ANM1122" s="85"/>
      <c r="ANN1122" s="85"/>
      <c r="ANO1122" s="85"/>
      <c r="ANP1122" s="85"/>
      <c r="ANQ1122" s="85"/>
      <c r="ANR1122" s="85"/>
      <c r="ANS1122" s="85"/>
      <c r="ANT1122" s="85"/>
      <c r="ANU1122" s="85"/>
      <c r="ANV1122" s="85"/>
      <c r="ANW1122" s="85"/>
      <c r="ANX1122" s="85"/>
      <c r="ANY1122" s="85"/>
      <c r="ANZ1122" s="85"/>
      <c r="AOA1122" s="85"/>
      <c r="AOB1122" s="85"/>
      <c r="AOC1122" s="85"/>
      <c r="AOD1122" s="85"/>
      <c r="AOE1122" s="85"/>
      <c r="AOF1122" s="85"/>
      <c r="AOG1122" s="85"/>
      <c r="AOH1122" s="85"/>
      <c r="AOI1122" s="85"/>
      <c r="AOJ1122" s="85"/>
      <c r="AOK1122" s="85"/>
      <c r="AOL1122" s="85"/>
      <c r="AOM1122" s="85"/>
      <c r="AON1122" s="85"/>
      <c r="AOO1122" s="85"/>
      <c r="AOP1122" s="85"/>
      <c r="AOQ1122" s="85"/>
      <c r="AOR1122" s="85"/>
      <c r="AOS1122" s="85"/>
      <c r="AOT1122" s="85"/>
      <c r="AOU1122" s="85"/>
      <c r="AOV1122" s="85"/>
      <c r="AOW1122" s="85"/>
      <c r="AOX1122" s="85"/>
      <c r="AOY1122" s="85"/>
      <c r="AOZ1122" s="85"/>
      <c r="APA1122" s="85"/>
      <c r="APB1122" s="85"/>
      <c r="APC1122" s="85"/>
      <c r="APD1122" s="85"/>
      <c r="APE1122" s="85"/>
      <c r="APF1122" s="85"/>
      <c r="APG1122" s="85"/>
      <c r="APH1122" s="85"/>
      <c r="API1122" s="85"/>
      <c r="APJ1122" s="85"/>
      <c r="APK1122" s="85"/>
      <c r="APL1122" s="85"/>
      <c r="APM1122" s="85"/>
      <c r="APN1122" s="85"/>
      <c r="APO1122" s="85"/>
      <c r="APP1122" s="85"/>
      <c r="APQ1122" s="85"/>
      <c r="APR1122" s="85"/>
      <c r="APS1122" s="85"/>
      <c r="APT1122" s="85"/>
      <c r="APU1122" s="85"/>
      <c r="APV1122" s="85"/>
      <c r="APW1122" s="85"/>
      <c r="APX1122" s="85"/>
      <c r="APY1122" s="85"/>
      <c r="APZ1122" s="85"/>
      <c r="AQA1122" s="85"/>
      <c r="AQB1122" s="85"/>
      <c r="AQC1122" s="85"/>
      <c r="AQD1122" s="85"/>
      <c r="AQE1122" s="85"/>
      <c r="AQF1122" s="85"/>
      <c r="AQG1122" s="85"/>
      <c r="AQH1122" s="85"/>
      <c r="AQI1122" s="85"/>
      <c r="AQJ1122" s="85"/>
      <c r="AQK1122" s="85"/>
      <c r="AQL1122" s="85"/>
      <c r="AQM1122" s="85"/>
      <c r="AQN1122" s="85"/>
      <c r="AQO1122" s="85"/>
      <c r="AQP1122" s="85"/>
      <c r="AQQ1122" s="85"/>
      <c r="AQR1122" s="85"/>
      <c r="AQS1122" s="85"/>
      <c r="AQT1122" s="85"/>
      <c r="AQU1122" s="85"/>
      <c r="AQV1122" s="85"/>
      <c r="AQW1122" s="85"/>
      <c r="AQX1122" s="85"/>
      <c r="AQY1122" s="85"/>
      <c r="AQZ1122" s="85"/>
      <c r="ARA1122" s="85"/>
      <c r="ARB1122" s="85"/>
      <c r="ARC1122" s="85"/>
      <c r="ARD1122" s="85"/>
      <c r="ARE1122" s="85"/>
      <c r="ARF1122" s="85"/>
      <c r="ARG1122" s="85"/>
      <c r="ARH1122" s="85"/>
      <c r="ARI1122" s="85"/>
      <c r="ARJ1122" s="85"/>
      <c r="ARK1122" s="85"/>
      <c r="ARL1122" s="85"/>
      <c r="ARM1122" s="85"/>
      <c r="ARN1122" s="85"/>
      <c r="ARO1122" s="85"/>
      <c r="ARP1122" s="85"/>
      <c r="ARQ1122" s="85"/>
      <c r="ARR1122" s="85"/>
      <c r="ARS1122" s="85"/>
      <c r="ART1122" s="85"/>
      <c r="ARU1122" s="85"/>
      <c r="ARV1122" s="85"/>
      <c r="ARW1122" s="85"/>
      <c r="ARX1122" s="85"/>
      <c r="ARY1122" s="85"/>
      <c r="ARZ1122" s="85"/>
      <c r="ASA1122" s="85"/>
      <c r="ASB1122" s="85"/>
      <c r="ASC1122" s="85"/>
      <c r="ASD1122" s="85"/>
      <c r="ASE1122" s="85"/>
      <c r="ASF1122" s="85"/>
      <c r="ASG1122" s="85"/>
      <c r="ASH1122" s="85"/>
      <c r="ASI1122" s="85"/>
      <c r="ASJ1122" s="85"/>
      <c r="ASK1122" s="85"/>
      <c r="ASL1122" s="85"/>
      <c r="ASM1122" s="85"/>
      <c r="ASN1122" s="85"/>
      <c r="ASO1122" s="85"/>
      <c r="ASP1122" s="85"/>
      <c r="ASQ1122" s="85"/>
      <c r="ASR1122" s="85"/>
      <c r="ASS1122" s="85"/>
      <c r="AST1122" s="85"/>
      <c r="ASU1122" s="85"/>
      <c r="ASV1122" s="85"/>
      <c r="ASW1122" s="85"/>
      <c r="ASX1122" s="85"/>
      <c r="ASY1122" s="85"/>
      <c r="ASZ1122" s="85"/>
      <c r="ATA1122" s="85"/>
      <c r="ATB1122" s="85"/>
      <c r="ATC1122" s="85"/>
      <c r="ATD1122" s="85"/>
      <c r="ATE1122" s="85"/>
      <c r="ATF1122" s="85"/>
      <c r="ATG1122" s="85"/>
      <c r="ATH1122" s="85"/>
      <c r="ATI1122" s="85"/>
      <c r="ATJ1122" s="85"/>
      <c r="ATK1122" s="85"/>
      <c r="ATL1122" s="85"/>
      <c r="ATM1122" s="85"/>
      <c r="ATN1122" s="85"/>
      <c r="ATO1122" s="85"/>
      <c r="ATP1122" s="85"/>
      <c r="ATQ1122" s="85"/>
      <c r="ATR1122" s="85"/>
      <c r="ATS1122" s="85"/>
      <c r="ATT1122" s="85"/>
      <c r="ATU1122" s="85"/>
      <c r="ATV1122" s="85"/>
      <c r="ATW1122" s="85"/>
      <c r="ATX1122" s="85"/>
      <c r="ATY1122" s="85"/>
      <c r="ATZ1122" s="85"/>
      <c r="AUA1122" s="85"/>
      <c r="AUB1122" s="85"/>
      <c r="AUC1122" s="85"/>
      <c r="AUD1122" s="85"/>
      <c r="AUE1122" s="85"/>
      <c r="AUF1122" s="85"/>
      <c r="AUG1122" s="85"/>
      <c r="AUH1122" s="85"/>
      <c r="AUI1122" s="85"/>
      <c r="AUJ1122" s="85"/>
      <c r="AUK1122" s="85"/>
      <c r="AUL1122" s="85"/>
      <c r="AUM1122" s="85"/>
      <c r="AUN1122" s="85"/>
      <c r="AUO1122" s="85"/>
      <c r="AUP1122" s="85"/>
      <c r="AUQ1122" s="85"/>
      <c r="AUR1122" s="85"/>
      <c r="AUS1122" s="85"/>
      <c r="AUT1122" s="85"/>
      <c r="AUU1122" s="85"/>
      <c r="AUV1122" s="85"/>
      <c r="AUW1122" s="85"/>
      <c r="AUX1122" s="85"/>
      <c r="AUY1122" s="85"/>
      <c r="AUZ1122" s="85"/>
      <c r="AVA1122" s="85"/>
      <c r="AVB1122" s="85"/>
      <c r="AVC1122" s="85"/>
      <c r="AVD1122" s="85"/>
      <c r="AVE1122" s="85"/>
      <c r="AVF1122" s="85"/>
      <c r="AVG1122" s="85"/>
      <c r="AVH1122" s="85"/>
      <c r="AVI1122" s="85"/>
      <c r="AVJ1122" s="85"/>
      <c r="AVK1122" s="85"/>
      <c r="AVL1122" s="85"/>
      <c r="AVM1122" s="85"/>
      <c r="AVN1122" s="85"/>
      <c r="AVO1122" s="85"/>
      <c r="AVP1122" s="85"/>
      <c r="AVQ1122" s="85"/>
      <c r="AVR1122" s="85"/>
      <c r="AVS1122" s="85"/>
      <c r="AVT1122" s="85"/>
      <c r="AVU1122" s="85"/>
      <c r="AVV1122" s="85"/>
      <c r="AVW1122" s="85"/>
      <c r="AVX1122" s="85"/>
      <c r="AVY1122" s="85"/>
      <c r="AVZ1122" s="85"/>
      <c r="AWA1122" s="85"/>
      <c r="AWB1122" s="85"/>
      <c r="AWC1122" s="85"/>
      <c r="AWD1122" s="85"/>
      <c r="AWE1122" s="85"/>
      <c r="AWF1122" s="85"/>
      <c r="AWG1122" s="85"/>
      <c r="AWH1122" s="85"/>
      <c r="AWI1122" s="85"/>
      <c r="AWJ1122" s="85"/>
      <c r="AWK1122" s="85"/>
      <c r="AWL1122" s="85"/>
      <c r="AWM1122" s="85"/>
      <c r="AWN1122" s="85"/>
      <c r="AWO1122" s="85"/>
      <c r="AWP1122" s="85"/>
      <c r="AWQ1122" s="85"/>
      <c r="AWR1122" s="85"/>
      <c r="AWS1122" s="85"/>
      <c r="AWT1122" s="85"/>
      <c r="AWU1122" s="85"/>
      <c r="AWV1122" s="85"/>
      <c r="AWW1122" s="85"/>
      <c r="AWX1122" s="85"/>
      <c r="AWY1122" s="85"/>
      <c r="AWZ1122" s="85"/>
      <c r="AXA1122" s="85"/>
      <c r="AXB1122" s="85"/>
      <c r="AXC1122" s="85"/>
      <c r="AXD1122" s="85"/>
      <c r="AXE1122" s="85"/>
      <c r="AXF1122" s="85"/>
      <c r="AXG1122" s="85"/>
      <c r="AXH1122" s="85"/>
      <c r="AXI1122" s="85"/>
      <c r="AXJ1122" s="85"/>
      <c r="AXK1122" s="85"/>
      <c r="AXL1122" s="85"/>
      <c r="AXM1122" s="85"/>
      <c r="AXN1122" s="85"/>
      <c r="AXO1122" s="85"/>
      <c r="AXP1122" s="85"/>
      <c r="AXQ1122" s="85"/>
      <c r="AXR1122" s="85"/>
      <c r="AXS1122" s="85"/>
      <c r="AXT1122" s="85"/>
      <c r="AXU1122" s="85"/>
      <c r="AXV1122" s="85"/>
      <c r="AXW1122" s="85"/>
      <c r="AXX1122" s="85"/>
      <c r="AXY1122" s="85"/>
      <c r="AXZ1122" s="85"/>
      <c r="AYA1122" s="85"/>
      <c r="AYB1122" s="85"/>
      <c r="AYC1122" s="85"/>
      <c r="AYD1122" s="85"/>
      <c r="AYE1122" s="85"/>
      <c r="AYF1122" s="85"/>
      <c r="AYG1122" s="85"/>
      <c r="AYH1122" s="85"/>
      <c r="AYI1122" s="85"/>
      <c r="AYJ1122" s="85"/>
      <c r="AYK1122" s="85"/>
      <c r="AYL1122" s="85"/>
      <c r="AYM1122" s="85"/>
      <c r="AYN1122" s="85"/>
      <c r="AYO1122" s="85"/>
      <c r="AYP1122" s="85"/>
      <c r="AYQ1122" s="85"/>
      <c r="AYR1122" s="85"/>
      <c r="AYS1122" s="85"/>
      <c r="AYT1122" s="85"/>
      <c r="AYU1122" s="85"/>
      <c r="AYV1122" s="85"/>
      <c r="AYW1122" s="85"/>
      <c r="AYX1122" s="85"/>
      <c r="AYY1122" s="85"/>
      <c r="AYZ1122" s="85"/>
      <c r="AZA1122" s="85"/>
      <c r="AZB1122" s="85"/>
      <c r="AZC1122" s="85"/>
      <c r="AZD1122" s="85"/>
      <c r="AZE1122" s="85"/>
      <c r="AZF1122" s="85"/>
      <c r="AZG1122" s="85"/>
      <c r="AZH1122" s="85"/>
      <c r="AZI1122" s="85"/>
      <c r="AZJ1122" s="85"/>
      <c r="AZK1122" s="85"/>
      <c r="AZL1122" s="85"/>
      <c r="AZM1122" s="85"/>
      <c r="AZN1122" s="85"/>
      <c r="AZO1122" s="85"/>
      <c r="AZP1122" s="85"/>
      <c r="AZQ1122" s="85"/>
      <c r="AZR1122" s="85"/>
      <c r="AZS1122" s="85"/>
      <c r="AZT1122" s="85"/>
      <c r="AZU1122" s="85"/>
      <c r="AZV1122" s="85"/>
      <c r="AZW1122" s="85"/>
      <c r="AZX1122" s="85"/>
      <c r="AZY1122" s="85"/>
      <c r="AZZ1122" s="85"/>
      <c r="BAA1122" s="85"/>
      <c r="BAB1122" s="85"/>
      <c r="BAC1122" s="85"/>
      <c r="BAD1122" s="85"/>
      <c r="BAE1122" s="85"/>
      <c r="BAF1122" s="85"/>
      <c r="BAG1122" s="85"/>
      <c r="BAH1122" s="85"/>
      <c r="BAI1122" s="85"/>
      <c r="BAJ1122" s="85"/>
      <c r="BAK1122" s="85"/>
      <c r="BAL1122" s="85"/>
      <c r="BAM1122" s="85"/>
      <c r="BAN1122" s="85"/>
      <c r="BAO1122" s="85"/>
      <c r="BAP1122" s="85"/>
      <c r="BAQ1122" s="85"/>
      <c r="BAR1122" s="85"/>
      <c r="BAS1122" s="85"/>
      <c r="BAT1122" s="85"/>
      <c r="BAU1122" s="85"/>
      <c r="BAV1122" s="85"/>
      <c r="BAW1122" s="85"/>
      <c r="BAX1122" s="85"/>
      <c r="BAY1122" s="85"/>
      <c r="BAZ1122" s="85"/>
      <c r="BBA1122" s="85"/>
      <c r="BBB1122" s="85"/>
      <c r="BBC1122" s="85"/>
      <c r="BBD1122" s="85"/>
      <c r="BBE1122" s="85"/>
      <c r="BBF1122" s="85"/>
      <c r="BBG1122" s="85"/>
      <c r="BBH1122" s="85"/>
      <c r="BBI1122" s="85"/>
      <c r="BBJ1122" s="85"/>
      <c r="BBK1122" s="85"/>
      <c r="BBL1122" s="85"/>
      <c r="BBM1122" s="85"/>
      <c r="BBN1122" s="85"/>
      <c r="BBO1122" s="85"/>
      <c r="BBP1122" s="85"/>
      <c r="BBQ1122" s="85"/>
      <c r="BBR1122" s="85"/>
      <c r="BBS1122" s="85"/>
      <c r="BBT1122" s="85"/>
      <c r="BBU1122" s="85"/>
      <c r="BBV1122" s="85"/>
      <c r="BBW1122" s="85"/>
      <c r="BBX1122" s="85"/>
      <c r="BBY1122" s="85"/>
      <c r="BBZ1122" s="85"/>
      <c r="BCA1122" s="85"/>
      <c r="BCB1122" s="85"/>
      <c r="BCC1122" s="85"/>
      <c r="BCD1122" s="85"/>
      <c r="BCE1122" s="85"/>
      <c r="BCF1122" s="85"/>
      <c r="BCG1122" s="85"/>
      <c r="BCH1122" s="85"/>
      <c r="BCI1122" s="85"/>
      <c r="BCJ1122" s="85"/>
      <c r="BCK1122" s="85"/>
      <c r="BCL1122" s="85"/>
      <c r="BCM1122" s="85"/>
      <c r="BCN1122" s="85"/>
      <c r="BCO1122" s="85"/>
      <c r="BCP1122" s="85"/>
      <c r="BCQ1122" s="85"/>
      <c r="BCR1122" s="85"/>
      <c r="BCS1122" s="85"/>
      <c r="BCT1122" s="85"/>
      <c r="BCU1122" s="85"/>
      <c r="BCV1122" s="85"/>
      <c r="BCW1122" s="85"/>
      <c r="BCX1122" s="85"/>
      <c r="BCY1122" s="85"/>
      <c r="BCZ1122" s="85"/>
      <c r="BDA1122" s="85"/>
      <c r="BDB1122" s="85"/>
      <c r="BDC1122" s="85"/>
      <c r="BDD1122" s="85"/>
      <c r="BDE1122" s="85"/>
      <c r="BDF1122" s="85"/>
      <c r="BDG1122" s="85"/>
      <c r="BDH1122" s="85"/>
      <c r="BDI1122" s="85"/>
      <c r="BDJ1122" s="85"/>
      <c r="BDK1122" s="85"/>
      <c r="BDL1122" s="85"/>
      <c r="BDM1122" s="85"/>
      <c r="BDN1122" s="85"/>
      <c r="BDO1122" s="85"/>
      <c r="BDP1122" s="85"/>
      <c r="BDQ1122" s="85"/>
      <c r="BDR1122" s="85"/>
      <c r="BDS1122" s="85"/>
      <c r="BDT1122" s="85"/>
      <c r="BDU1122" s="85"/>
      <c r="BDV1122" s="85"/>
      <c r="BDW1122" s="85"/>
      <c r="BDX1122" s="85"/>
      <c r="BDY1122" s="85"/>
      <c r="BDZ1122" s="85"/>
      <c r="BEA1122" s="85"/>
      <c r="BEB1122" s="85"/>
      <c r="BEC1122" s="85"/>
      <c r="BED1122" s="85"/>
      <c r="BEE1122" s="85"/>
      <c r="BEF1122" s="85"/>
      <c r="BEG1122" s="85"/>
      <c r="BEH1122" s="85"/>
      <c r="BEI1122" s="85"/>
      <c r="BEJ1122" s="85"/>
      <c r="BEK1122" s="85"/>
      <c r="BEL1122" s="85"/>
      <c r="BEM1122" s="85"/>
      <c r="BEN1122" s="85"/>
      <c r="BEO1122" s="85"/>
      <c r="BEP1122" s="85"/>
      <c r="BEQ1122" s="85"/>
      <c r="BER1122" s="85"/>
      <c r="BES1122" s="85"/>
      <c r="BET1122" s="85"/>
      <c r="BEU1122" s="85"/>
      <c r="BEV1122" s="85"/>
      <c r="BEW1122" s="85"/>
      <c r="BEX1122" s="85"/>
      <c r="BEY1122" s="85"/>
      <c r="BEZ1122" s="85"/>
      <c r="BFA1122" s="85"/>
      <c r="BFB1122" s="85"/>
      <c r="BFC1122" s="85"/>
      <c r="BFD1122" s="85"/>
      <c r="BFE1122" s="85"/>
      <c r="BFF1122" s="85"/>
      <c r="BFG1122" s="85"/>
      <c r="BFH1122" s="85"/>
      <c r="BFI1122" s="85"/>
      <c r="BFJ1122" s="85"/>
      <c r="BFK1122" s="85"/>
      <c r="BFL1122" s="85"/>
      <c r="BFM1122" s="85"/>
      <c r="BFN1122" s="85"/>
      <c r="BFO1122" s="85"/>
      <c r="BFP1122" s="85"/>
      <c r="BFQ1122" s="85"/>
      <c r="BFR1122" s="85"/>
      <c r="BFS1122" s="85"/>
      <c r="BFT1122" s="85"/>
      <c r="BFU1122" s="85"/>
      <c r="BFV1122" s="85"/>
      <c r="BFW1122" s="85"/>
      <c r="BFX1122" s="85"/>
      <c r="BFY1122" s="85"/>
      <c r="BFZ1122" s="85"/>
      <c r="BGA1122" s="85"/>
      <c r="BGB1122" s="85"/>
      <c r="BGC1122" s="85"/>
      <c r="BGD1122" s="85"/>
      <c r="BGE1122" s="85"/>
      <c r="BGF1122" s="85"/>
      <c r="BGG1122" s="85"/>
      <c r="BGH1122" s="85"/>
      <c r="BGI1122" s="85"/>
      <c r="BGJ1122" s="85"/>
      <c r="BGK1122" s="85"/>
      <c r="BGL1122" s="85"/>
      <c r="BGM1122" s="85"/>
      <c r="BGN1122" s="85"/>
      <c r="BGO1122" s="85"/>
      <c r="BGP1122" s="85"/>
      <c r="BGQ1122" s="85"/>
      <c r="BGR1122" s="85"/>
      <c r="BGS1122" s="85"/>
      <c r="BGT1122" s="85"/>
      <c r="BGU1122" s="85"/>
      <c r="BGV1122" s="85"/>
      <c r="BGW1122" s="85"/>
      <c r="BGX1122" s="85"/>
      <c r="BGY1122" s="85"/>
      <c r="BGZ1122" s="85"/>
      <c r="BHA1122" s="85"/>
      <c r="BHB1122" s="85"/>
      <c r="BHC1122" s="85"/>
      <c r="BHD1122" s="85"/>
      <c r="BHE1122" s="85"/>
      <c r="BHF1122" s="85"/>
      <c r="BHG1122" s="85"/>
      <c r="BHH1122" s="85"/>
      <c r="BHI1122" s="85"/>
      <c r="BHJ1122" s="85"/>
      <c r="BHK1122" s="85"/>
      <c r="BHL1122" s="85"/>
      <c r="BHM1122" s="85"/>
      <c r="BHN1122" s="85"/>
      <c r="BHO1122" s="85"/>
      <c r="BHP1122" s="85"/>
      <c r="BHQ1122" s="85"/>
      <c r="BHR1122" s="85"/>
      <c r="BHS1122" s="85"/>
      <c r="BHT1122" s="85"/>
      <c r="BHU1122" s="85"/>
      <c r="BHV1122" s="85"/>
      <c r="BHW1122" s="85"/>
      <c r="BHX1122" s="85"/>
      <c r="BHY1122" s="85"/>
      <c r="BHZ1122" s="85"/>
      <c r="BIA1122" s="85"/>
      <c r="BIB1122" s="85"/>
      <c r="BIC1122" s="85"/>
      <c r="BID1122" s="85"/>
      <c r="BIE1122" s="85"/>
      <c r="BIF1122" s="85"/>
      <c r="BIG1122" s="85"/>
      <c r="BIH1122" s="85"/>
      <c r="BII1122" s="85"/>
      <c r="BIJ1122" s="85"/>
      <c r="BIK1122" s="85"/>
      <c r="BIL1122" s="85"/>
      <c r="BIM1122" s="85"/>
      <c r="BIN1122" s="85"/>
      <c r="BIO1122" s="85"/>
      <c r="BIP1122" s="85"/>
      <c r="BIQ1122" s="85"/>
      <c r="BIR1122" s="85"/>
      <c r="BIS1122" s="85"/>
      <c r="BIT1122" s="85"/>
      <c r="BIU1122" s="85"/>
      <c r="BIV1122" s="85"/>
      <c r="BIW1122" s="85"/>
      <c r="BIX1122" s="85"/>
      <c r="BIY1122" s="85"/>
      <c r="BIZ1122" s="85"/>
      <c r="BJA1122" s="85"/>
      <c r="BJB1122" s="85"/>
      <c r="BJC1122" s="85"/>
      <c r="BJD1122" s="85"/>
      <c r="BJE1122" s="85"/>
      <c r="BJF1122" s="85"/>
      <c r="BJG1122" s="85"/>
      <c r="BJH1122" s="85"/>
      <c r="BJI1122" s="85"/>
      <c r="BJJ1122" s="85"/>
      <c r="BJK1122" s="85"/>
      <c r="BJL1122" s="85"/>
      <c r="BJM1122" s="85"/>
      <c r="BJN1122" s="85"/>
      <c r="BJO1122" s="85"/>
      <c r="BJP1122" s="85"/>
      <c r="BJQ1122" s="85"/>
      <c r="BJR1122" s="85"/>
      <c r="BJS1122" s="85"/>
      <c r="BJT1122" s="85"/>
      <c r="BJU1122" s="85"/>
      <c r="BJV1122" s="85"/>
      <c r="BJW1122" s="85"/>
      <c r="BJX1122" s="85"/>
      <c r="BJY1122" s="85"/>
      <c r="BJZ1122" s="85"/>
      <c r="BKA1122" s="85"/>
      <c r="BKB1122" s="85"/>
      <c r="BKC1122" s="85"/>
      <c r="BKD1122" s="85"/>
      <c r="BKE1122" s="85"/>
      <c r="BKF1122" s="85"/>
      <c r="BKG1122" s="85"/>
      <c r="BKH1122" s="85"/>
      <c r="BKI1122" s="85"/>
      <c r="BKJ1122" s="85"/>
      <c r="BKK1122" s="85"/>
      <c r="BKL1122" s="85"/>
      <c r="BKM1122" s="85"/>
      <c r="BKN1122" s="85"/>
      <c r="BKO1122" s="85"/>
      <c r="BKP1122" s="85"/>
      <c r="BKQ1122" s="85"/>
      <c r="BKR1122" s="85"/>
      <c r="BKS1122" s="85"/>
      <c r="BKT1122" s="85"/>
      <c r="BKU1122" s="85"/>
      <c r="BKV1122" s="85"/>
      <c r="BKW1122" s="85"/>
      <c r="BKX1122" s="85"/>
      <c r="BKY1122" s="85"/>
      <c r="BKZ1122" s="85"/>
      <c r="BLA1122" s="85"/>
      <c r="BLB1122" s="85"/>
      <c r="BLC1122" s="85"/>
      <c r="BLD1122" s="85"/>
      <c r="BLE1122" s="85"/>
      <c r="BLF1122" s="85"/>
      <c r="BLG1122" s="85"/>
      <c r="BLH1122" s="85"/>
      <c r="BLI1122" s="85"/>
      <c r="BLJ1122" s="85"/>
      <c r="BLK1122" s="85"/>
      <c r="BLL1122" s="85"/>
      <c r="BLM1122" s="85"/>
      <c r="BLN1122" s="85"/>
      <c r="BLO1122" s="85"/>
      <c r="BLP1122" s="85"/>
      <c r="BLQ1122" s="85"/>
      <c r="BLR1122" s="85"/>
      <c r="BLS1122" s="85"/>
      <c r="BLT1122" s="85"/>
      <c r="BLU1122" s="85"/>
      <c r="BLV1122" s="85"/>
      <c r="BLW1122" s="85"/>
      <c r="BLX1122" s="85"/>
      <c r="BLY1122" s="85"/>
      <c r="BLZ1122" s="85"/>
      <c r="BMA1122" s="85"/>
      <c r="BMB1122" s="85"/>
      <c r="BMC1122" s="85"/>
      <c r="BMD1122" s="85"/>
      <c r="BME1122" s="85"/>
      <c r="BMF1122" s="85"/>
      <c r="BMG1122" s="85"/>
      <c r="BMH1122" s="85"/>
      <c r="BMI1122" s="85"/>
      <c r="BMJ1122" s="85"/>
      <c r="BMK1122" s="85"/>
      <c r="BML1122" s="85"/>
      <c r="BMM1122" s="85"/>
      <c r="BMN1122" s="85"/>
      <c r="BMO1122" s="85"/>
      <c r="BMP1122" s="85"/>
      <c r="BMQ1122" s="85"/>
      <c r="BMR1122" s="85"/>
      <c r="BMS1122" s="85"/>
      <c r="BMT1122" s="85"/>
      <c r="BMU1122" s="85"/>
      <c r="BMV1122" s="85"/>
      <c r="BMW1122" s="85"/>
      <c r="BMX1122" s="85"/>
      <c r="BMY1122" s="85"/>
      <c r="BMZ1122" s="85"/>
      <c r="BNA1122" s="85"/>
      <c r="BNB1122" s="85"/>
      <c r="BNC1122" s="85"/>
      <c r="BND1122" s="85"/>
      <c r="BNE1122" s="85"/>
      <c r="BNF1122" s="85"/>
      <c r="BNG1122" s="85"/>
      <c r="BNH1122" s="85"/>
      <c r="BNI1122" s="85"/>
      <c r="BNJ1122" s="85"/>
      <c r="BNK1122" s="85"/>
      <c r="BNL1122" s="85"/>
      <c r="BNM1122" s="85"/>
      <c r="BNN1122" s="85"/>
      <c r="BNO1122" s="85"/>
      <c r="BNP1122" s="85"/>
      <c r="BNQ1122" s="85"/>
      <c r="BNR1122" s="85"/>
      <c r="BNS1122" s="85"/>
      <c r="BNT1122" s="85"/>
      <c r="BNU1122" s="85"/>
      <c r="BNV1122" s="85"/>
      <c r="BNW1122" s="85"/>
      <c r="BNX1122" s="85"/>
      <c r="BNY1122" s="85"/>
      <c r="BNZ1122" s="85"/>
      <c r="BOA1122" s="85"/>
      <c r="BOB1122" s="85"/>
      <c r="BOC1122" s="85"/>
      <c r="BOD1122" s="85"/>
      <c r="BOE1122" s="85"/>
      <c r="BOF1122" s="85"/>
      <c r="BOG1122" s="85"/>
      <c r="BOH1122" s="85"/>
      <c r="BOI1122" s="85"/>
      <c r="BOJ1122" s="85"/>
      <c r="BOK1122" s="85"/>
      <c r="BOL1122" s="85"/>
      <c r="BOM1122" s="85"/>
      <c r="BON1122" s="85"/>
      <c r="BOO1122" s="85"/>
      <c r="BOP1122" s="85"/>
      <c r="BOQ1122" s="85"/>
      <c r="BOR1122" s="85"/>
      <c r="BOS1122" s="85"/>
      <c r="BOT1122" s="85"/>
      <c r="BOU1122" s="85"/>
      <c r="BOV1122" s="85"/>
      <c r="BOW1122" s="85"/>
      <c r="BOX1122" s="85"/>
      <c r="BOY1122" s="85"/>
      <c r="BOZ1122" s="85"/>
      <c r="BPA1122" s="85"/>
      <c r="BPB1122" s="85"/>
      <c r="BPC1122" s="85"/>
      <c r="BPD1122" s="85"/>
      <c r="BPE1122" s="85"/>
      <c r="BPF1122" s="85"/>
      <c r="BPG1122" s="85"/>
      <c r="BPH1122" s="85"/>
      <c r="BPI1122" s="85"/>
      <c r="BPJ1122" s="85"/>
      <c r="BPK1122" s="85"/>
      <c r="BPL1122" s="85"/>
      <c r="BPM1122" s="85"/>
      <c r="BPN1122" s="85"/>
      <c r="BPO1122" s="85"/>
      <c r="BPP1122" s="85"/>
      <c r="BPQ1122" s="85"/>
      <c r="BPR1122" s="85"/>
      <c r="BPS1122" s="85"/>
      <c r="BPT1122" s="85"/>
      <c r="BPU1122" s="85"/>
      <c r="BPV1122" s="85"/>
      <c r="BPW1122" s="85"/>
      <c r="BPX1122" s="85"/>
      <c r="BPY1122" s="85"/>
      <c r="BPZ1122" s="85"/>
      <c r="BQA1122" s="85"/>
      <c r="BQB1122" s="85"/>
      <c r="BQC1122" s="85"/>
      <c r="BQD1122" s="85"/>
      <c r="BQE1122" s="85"/>
      <c r="BQF1122" s="85"/>
      <c r="BQG1122" s="85"/>
      <c r="BQH1122" s="85"/>
      <c r="BQI1122" s="85"/>
      <c r="BQJ1122" s="85"/>
      <c r="BQK1122" s="85"/>
      <c r="BQL1122" s="85"/>
      <c r="BQM1122" s="85"/>
      <c r="BQN1122" s="85"/>
      <c r="BQO1122" s="85"/>
      <c r="BQP1122" s="85"/>
      <c r="BQQ1122" s="85"/>
      <c r="BQR1122" s="85"/>
      <c r="BQS1122" s="85"/>
      <c r="BQT1122" s="85"/>
      <c r="BQU1122" s="85"/>
      <c r="BQV1122" s="85"/>
      <c r="BQW1122" s="85"/>
      <c r="BQX1122" s="85"/>
      <c r="BQY1122" s="85"/>
      <c r="BQZ1122" s="85"/>
      <c r="BRA1122" s="85"/>
      <c r="BRB1122" s="85"/>
      <c r="BRC1122" s="85"/>
      <c r="BRD1122" s="85"/>
      <c r="BRE1122" s="85"/>
      <c r="BRF1122" s="85"/>
      <c r="BRG1122" s="85"/>
      <c r="BRH1122" s="85"/>
      <c r="BRI1122" s="85"/>
      <c r="BRJ1122" s="85"/>
      <c r="BRK1122" s="85"/>
      <c r="BRL1122" s="85"/>
      <c r="BRM1122" s="85"/>
      <c r="BRN1122" s="85"/>
      <c r="BRO1122" s="85"/>
      <c r="BRP1122" s="85"/>
      <c r="BRQ1122" s="85"/>
      <c r="BRR1122" s="85"/>
      <c r="BRS1122" s="85"/>
      <c r="BRT1122" s="85"/>
      <c r="BRU1122" s="85"/>
      <c r="BRV1122" s="85"/>
      <c r="BRW1122" s="85"/>
      <c r="BRX1122" s="85"/>
      <c r="BRY1122" s="85"/>
      <c r="BRZ1122" s="85"/>
      <c r="BSA1122" s="85"/>
      <c r="BSB1122" s="85"/>
      <c r="BSC1122" s="85"/>
      <c r="BSD1122" s="85"/>
      <c r="BSE1122" s="85"/>
      <c r="BSF1122" s="85"/>
      <c r="BSG1122" s="85"/>
      <c r="BSH1122" s="85"/>
      <c r="BSI1122" s="85"/>
      <c r="BSJ1122" s="85"/>
      <c r="BSK1122" s="85"/>
      <c r="BSL1122" s="85"/>
      <c r="BSM1122" s="85"/>
      <c r="BSN1122" s="85"/>
      <c r="BSO1122" s="85"/>
      <c r="BSP1122" s="85"/>
      <c r="BSQ1122" s="85"/>
      <c r="BSR1122" s="85"/>
      <c r="BSS1122" s="85"/>
      <c r="BST1122" s="85"/>
      <c r="BSU1122" s="85"/>
      <c r="BSV1122" s="85"/>
      <c r="BSW1122" s="85"/>
      <c r="BSX1122" s="85"/>
      <c r="BSY1122" s="85"/>
      <c r="BSZ1122" s="85"/>
      <c r="BTA1122" s="85"/>
      <c r="BTB1122" s="85"/>
      <c r="BTC1122" s="85"/>
      <c r="BTD1122" s="85"/>
      <c r="BTE1122" s="85"/>
      <c r="BTF1122" s="85"/>
      <c r="BTG1122" s="85"/>
      <c r="BTH1122" s="85"/>
      <c r="BTI1122" s="85"/>
      <c r="BTJ1122" s="85"/>
      <c r="BTK1122" s="85"/>
      <c r="BTL1122" s="85"/>
      <c r="BTM1122" s="85"/>
      <c r="BTN1122" s="85"/>
      <c r="BTO1122" s="85"/>
      <c r="BTP1122" s="85"/>
      <c r="BTQ1122" s="85"/>
      <c r="BTR1122" s="85"/>
      <c r="BTS1122" s="85"/>
      <c r="BTT1122" s="85"/>
      <c r="BTU1122" s="85"/>
      <c r="BTV1122" s="85"/>
      <c r="BTW1122" s="85"/>
      <c r="BTX1122" s="85"/>
      <c r="BTY1122" s="85"/>
      <c r="BTZ1122" s="85"/>
      <c r="BUA1122" s="85"/>
      <c r="BUB1122" s="85"/>
      <c r="BUC1122" s="85"/>
      <c r="BUD1122" s="85"/>
      <c r="BUE1122" s="85"/>
      <c r="BUF1122" s="85"/>
      <c r="BUG1122" s="85"/>
      <c r="BUH1122" s="85"/>
      <c r="BUI1122" s="85"/>
      <c r="BUJ1122" s="85"/>
      <c r="BUK1122" s="85"/>
      <c r="BUL1122" s="85"/>
      <c r="BUM1122" s="85"/>
      <c r="BUN1122" s="85"/>
      <c r="BUO1122" s="85"/>
      <c r="BUP1122" s="85"/>
      <c r="BUQ1122" s="85"/>
      <c r="BUR1122" s="85"/>
      <c r="BUS1122" s="85"/>
      <c r="BUT1122" s="85"/>
      <c r="BUU1122" s="85"/>
      <c r="BUV1122" s="85"/>
      <c r="BUW1122" s="85"/>
      <c r="BUX1122" s="85"/>
      <c r="BUY1122" s="85"/>
      <c r="BUZ1122" s="85"/>
      <c r="BVA1122" s="85"/>
      <c r="BVB1122" s="85"/>
      <c r="BVC1122" s="85"/>
      <c r="BVD1122" s="85"/>
      <c r="BVE1122" s="85"/>
      <c r="BVF1122" s="85"/>
      <c r="BVG1122" s="85"/>
      <c r="BVH1122" s="85"/>
      <c r="BVI1122" s="85"/>
      <c r="BVJ1122" s="85"/>
      <c r="BVK1122" s="85"/>
      <c r="BVL1122" s="85"/>
      <c r="BVM1122" s="85"/>
      <c r="BVN1122" s="85"/>
      <c r="BVO1122" s="85"/>
      <c r="BVP1122" s="85"/>
      <c r="BVQ1122" s="85"/>
      <c r="BVR1122" s="85"/>
      <c r="BVS1122" s="85"/>
      <c r="BVT1122" s="85"/>
      <c r="BVU1122" s="85"/>
      <c r="BVV1122" s="85"/>
      <c r="BVW1122" s="85"/>
      <c r="BVX1122" s="85"/>
      <c r="BVY1122" s="85"/>
      <c r="BVZ1122" s="85"/>
      <c r="BWA1122" s="85"/>
      <c r="BWB1122" s="85"/>
      <c r="BWC1122" s="85"/>
      <c r="BWD1122" s="85"/>
      <c r="BWE1122" s="85"/>
      <c r="BWF1122" s="85"/>
      <c r="BWG1122" s="85"/>
      <c r="BWH1122" s="85"/>
      <c r="BWI1122" s="85"/>
      <c r="BWJ1122" s="85"/>
      <c r="BWK1122" s="85"/>
      <c r="BWL1122" s="85"/>
      <c r="BWM1122" s="85"/>
      <c r="BWN1122" s="85"/>
      <c r="BWO1122" s="85"/>
      <c r="BWP1122" s="85"/>
      <c r="BWQ1122" s="85"/>
      <c r="BWR1122" s="85"/>
      <c r="BWS1122" s="85"/>
      <c r="BWT1122" s="85"/>
      <c r="BWU1122" s="85"/>
      <c r="BWV1122" s="85"/>
      <c r="BWW1122" s="85"/>
      <c r="BWX1122" s="85"/>
      <c r="BWY1122" s="85"/>
      <c r="BWZ1122" s="85"/>
      <c r="BXA1122" s="85"/>
      <c r="BXB1122" s="85"/>
      <c r="BXC1122" s="85"/>
      <c r="BXD1122" s="85"/>
      <c r="BXE1122" s="85"/>
      <c r="BXF1122" s="85"/>
      <c r="BXG1122" s="85"/>
      <c r="BXH1122" s="85"/>
      <c r="BXI1122" s="85"/>
      <c r="BXJ1122" s="85"/>
      <c r="BXK1122" s="85"/>
      <c r="BXL1122" s="85"/>
      <c r="BXM1122" s="85"/>
      <c r="BXN1122" s="85"/>
      <c r="BXO1122" s="85"/>
      <c r="BXP1122" s="85"/>
      <c r="BXQ1122" s="85"/>
      <c r="BXR1122" s="85"/>
      <c r="BXS1122" s="85"/>
      <c r="BXT1122" s="85"/>
      <c r="BXU1122" s="85"/>
      <c r="BXV1122" s="85"/>
      <c r="BXW1122" s="85"/>
      <c r="BXX1122" s="85"/>
      <c r="BXY1122" s="85"/>
      <c r="BXZ1122" s="85"/>
      <c r="BYA1122" s="85"/>
      <c r="BYB1122" s="85"/>
      <c r="BYC1122" s="85"/>
      <c r="BYD1122" s="85"/>
      <c r="BYE1122" s="85"/>
      <c r="BYF1122" s="85"/>
      <c r="BYG1122" s="85"/>
      <c r="BYH1122" s="85"/>
      <c r="BYI1122" s="85"/>
      <c r="BYJ1122" s="85"/>
      <c r="BYK1122" s="85"/>
      <c r="BYL1122" s="85"/>
      <c r="BYM1122" s="85"/>
      <c r="BYN1122" s="85"/>
      <c r="BYO1122" s="85"/>
      <c r="BYP1122" s="85"/>
      <c r="BYQ1122" s="85"/>
      <c r="BYR1122" s="85"/>
      <c r="BYS1122" s="85"/>
      <c r="BYT1122" s="85"/>
      <c r="BYU1122" s="85"/>
      <c r="BYV1122" s="85"/>
      <c r="BYW1122" s="85"/>
      <c r="BYX1122" s="85"/>
      <c r="BYY1122" s="85"/>
      <c r="BYZ1122" s="85"/>
      <c r="BZA1122" s="85"/>
      <c r="BZB1122" s="85"/>
      <c r="BZC1122" s="85"/>
      <c r="BZD1122" s="85"/>
      <c r="BZE1122" s="85"/>
      <c r="BZF1122" s="85"/>
      <c r="BZG1122" s="85"/>
      <c r="BZH1122" s="85"/>
      <c r="BZI1122" s="85"/>
      <c r="BZJ1122" s="85"/>
      <c r="BZK1122" s="85"/>
      <c r="BZL1122" s="85"/>
      <c r="BZM1122" s="85"/>
      <c r="BZN1122" s="85"/>
      <c r="BZO1122" s="85"/>
      <c r="BZP1122" s="85"/>
      <c r="BZQ1122" s="85"/>
      <c r="BZR1122" s="85"/>
      <c r="BZS1122" s="85"/>
      <c r="BZT1122" s="85"/>
      <c r="BZU1122" s="85"/>
      <c r="BZV1122" s="85"/>
      <c r="BZW1122" s="85"/>
      <c r="BZX1122" s="85"/>
      <c r="BZY1122" s="85"/>
      <c r="BZZ1122" s="85"/>
      <c r="CAA1122" s="85"/>
      <c r="CAB1122" s="85"/>
      <c r="CAC1122" s="85"/>
      <c r="CAD1122" s="85"/>
      <c r="CAE1122" s="85"/>
      <c r="CAF1122" s="85"/>
      <c r="CAG1122" s="85"/>
      <c r="CAH1122" s="85"/>
      <c r="CAI1122" s="85"/>
      <c r="CAJ1122" s="85"/>
      <c r="CAK1122" s="85"/>
      <c r="CAL1122" s="85"/>
      <c r="CAM1122" s="85"/>
      <c r="CAN1122" s="85"/>
      <c r="CAO1122" s="85"/>
      <c r="CAP1122" s="85"/>
      <c r="CAQ1122" s="85"/>
      <c r="CAR1122" s="85"/>
      <c r="CAS1122" s="85"/>
      <c r="CAT1122" s="85"/>
      <c r="CAU1122" s="85"/>
      <c r="CAV1122" s="85"/>
      <c r="CAW1122" s="85"/>
      <c r="CAX1122" s="85"/>
      <c r="CAY1122" s="85"/>
      <c r="CAZ1122" s="85"/>
      <c r="CBA1122" s="85"/>
      <c r="CBB1122" s="85"/>
      <c r="CBC1122" s="85"/>
      <c r="CBD1122" s="85"/>
      <c r="CBE1122" s="85"/>
      <c r="CBF1122" s="85"/>
      <c r="CBG1122" s="85"/>
      <c r="CBH1122" s="85"/>
      <c r="CBI1122" s="85"/>
      <c r="CBJ1122" s="85"/>
      <c r="CBK1122" s="85"/>
      <c r="CBL1122" s="85"/>
      <c r="CBM1122" s="85"/>
      <c r="CBN1122" s="85"/>
      <c r="CBO1122" s="85"/>
      <c r="CBP1122" s="85"/>
      <c r="CBQ1122" s="85"/>
      <c r="CBR1122" s="85"/>
      <c r="CBS1122" s="85"/>
      <c r="CBT1122" s="85"/>
      <c r="CBU1122" s="85"/>
      <c r="CBV1122" s="85"/>
      <c r="CBW1122" s="85"/>
      <c r="CBX1122" s="85"/>
      <c r="CBY1122" s="85"/>
      <c r="CBZ1122" s="85"/>
      <c r="CCA1122" s="85"/>
      <c r="CCB1122" s="85"/>
      <c r="CCC1122" s="85"/>
      <c r="CCD1122" s="85"/>
      <c r="CCE1122" s="85"/>
      <c r="CCF1122" s="85"/>
      <c r="CCG1122" s="85"/>
      <c r="CCH1122" s="85"/>
      <c r="CCI1122" s="85"/>
      <c r="CCJ1122" s="85"/>
      <c r="CCK1122" s="85"/>
      <c r="CCL1122" s="85"/>
      <c r="CCM1122" s="85"/>
      <c r="CCN1122" s="85"/>
      <c r="CCO1122" s="85"/>
      <c r="CCP1122" s="85"/>
      <c r="CCQ1122" s="85"/>
      <c r="CCR1122" s="85"/>
      <c r="CCS1122" s="85"/>
      <c r="CCT1122" s="85"/>
      <c r="CCU1122" s="85"/>
      <c r="CCV1122" s="85"/>
      <c r="CCW1122" s="85"/>
      <c r="CCX1122" s="85"/>
      <c r="CCY1122" s="85"/>
      <c r="CCZ1122" s="85"/>
      <c r="CDA1122" s="85"/>
      <c r="CDB1122" s="85"/>
      <c r="CDC1122" s="85"/>
      <c r="CDD1122" s="85"/>
      <c r="CDE1122" s="85"/>
      <c r="CDF1122" s="85"/>
      <c r="CDG1122" s="85"/>
      <c r="CDH1122" s="85"/>
      <c r="CDI1122" s="85"/>
      <c r="CDJ1122" s="85"/>
      <c r="CDK1122" s="85"/>
      <c r="CDL1122" s="85"/>
      <c r="CDM1122" s="85"/>
      <c r="CDN1122" s="85"/>
      <c r="CDO1122" s="85"/>
      <c r="CDP1122" s="85"/>
      <c r="CDQ1122" s="85"/>
      <c r="CDR1122" s="85"/>
      <c r="CDS1122" s="85"/>
      <c r="CDT1122" s="85"/>
      <c r="CDU1122" s="85"/>
      <c r="CDV1122" s="85"/>
      <c r="CDW1122" s="85"/>
      <c r="CDX1122" s="85"/>
      <c r="CDY1122" s="85"/>
      <c r="CDZ1122" s="85"/>
      <c r="CEA1122" s="85"/>
      <c r="CEB1122" s="85"/>
      <c r="CEC1122" s="85"/>
      <c r="CED1122" s="85"/>
      <c r="CEE1122" s="85"/>
      <c r="CEF1122" s="85"/>
      <c r="CEG1122" s="85"/>
      <c r="CEH1122" s="85"/>
      <c r="CEI1122" s="85"/>
      <c r="CEJ1122" s="85"/>
      <c r="CEK1122" s="85"/>
      <c r="CEL1122" s="85"/>
      <c r="CEM1122" s="85"/>
      <c r="CEN1122" s="85"/>
      <c r="CEO1122" s="85"/>
      <c r="CEP1122" s="85"/>
      <c r="CEQ1122" s="85"/>
      <c r="CER1122" s="85"/>
      <c r="CES1122" s="85"/>
      <c r="CET1122" s="85"/>
      <c r="CEU1122" s="85"/>
      <c r="CEV1122" s="85"/>
      <c r="CEW1122" s="85"/>
      <c r="CEX1122" s="85"/>
      <c r="CEY1122" s="85"/>
      <c r="CEZ1122" s="85"/>
      <c r="CFA1122" s="85"/>
      <c r="CFB1122" s="85"/>
      <c r="CFC1122" s="85"/>
      <c r="CFD1122" s="85"/>
      <c r="CFE1122" s="85"/>
      <c r="CFF1122" s="85"/>
      <c r="CFG1122" s="85"/>
      <c r="CFH1122" s="85"/>
      <c r="CFI1122" s="85"/>
      <c r="CFJ1122" s="85"/>
      <c r="CFK1122" s="85"/>
      <c r="CFL1122" s="85"/>
      <c r="CFM1122" s="85"/>
      <c r="CFN1122" s="85"/>
      <c r="CFO1122" s="85"/>
      <c r="CFP1122" s="85"/>
      <c r="CFQ1122" s="85"/>
      <c r="CFR1122" s="85"/>
      <c r="CFS1122" s="85"/>
      <c r="CFT1122" s="85"/>
      <c r="CFU1122" s="85"/>
      <c r="CFV1122" s="85"/>
      <c r="CFW1122" s="85"/>
      <c r="CFX1122" s="85"/>
      <c r="CFY1122" s="85"/>
      <c r="CFZ1122" s="85"/>
      <c r="CGA1122" s="85"/>
      <c r="CGB1122" s="85"/>
      <c r="CGC1122" s="85"/>
      <c r="CGD1122" s="85"/>
      <c r="CGE1122" s="85"/>
      <c r="CGF1122" s="85"/>
      <c r="CGG1122" s="85"/>
      <c r="CGH1122" s="85"/>
      <c r="CGI1122" s="85"/>
      <c r="CGJ1122" s="85"/>
      <c r="CGK1122" s="85"/>
      <c r="CGL1122" s="85"/>
      <c r="CGM1122" s="85"/>
      <c r="CGN1122" s="85"/>
      <c r="CGO1122" s="85"/>
      <c r="CGP1122" s="85"/>
      <c r="CGQ1122" s="85"/>
      <c r="CGR1122" s="85"/>
      <c r="CGS1122" s="85"/>
      <c r="CGT1122" s="85"/>
      <c r="CGU1122" s="85"/>
      <c r="CGV1122" s="85"/>
      <c r="CGW1122" s="85"/>
      <c r="CGX1122" s="85"/>
      <c r="CGY1122" s="85"/>
      <c r="CGZ1122" s="85"/>
      <c r="CHA1122" s="85"/>
      <c r="CHB1122" s="85"/>
      <c r="CHC1122" s="85"/>
      <c r="CHD1122" s="85"/>
      <c r="CHE1122" s="85"/>
      <c r="CHF1122" s="85"/>
      <c r="CHG1122" s="85"/>
      <c r="CHH1122" s="85"/>
      <c r="CHI1122" s="85"/>
      <c r="CHJ1122" s="85"/>
      <c r="CHK1122" s="85"/>
      <c r="CHL1122" s="85"/>
      <c r="CHM1122" s="85"/>
      <c r="CHN1122" s="85"/>
      <c r="CHO1122" s="85"/>
      <c r="CHP1122" s="85"/>
      <c r="CHQ1122" s="85"/>
      <c r="CHR1122" s="85"/>
      <c r="CHS1122" s="85"/>
      <c r="CHT1122" s="85"/>
      <c r="CHU1122" s="85"/>
      <c r="CHV1122" s="85"/>
      <c r="CHW1122" s="85"/>
      <c r="CHX1122" s="85"/>
      <c r="CHY1122" s="85"/>
      <c r="CHZ1122" s="85"/>
      <c r="CIA1122" s="85"/>
      <c r="CIB1122" s="85"/>
      <c r="CIC1122" s="85"/>
      <c r="CID1122" s="85"/>
      <c r="CIE1122" s="85"/>
      <c r="CIF1122" s="85"/>
      <c r="CIG1122" s="85"/>
      <c r="CIH1122" s="85"/>
      <c r="CII1122" s="85"/>
      <c r="CIJ1122" s="85"/>
      <c r="CIK1122" s="85"/>
      <c r="CIL1122" s="85"/>
      <c r="CIM1122" s="85"/>
      <c r="CIN1122" s="85"/>
      <c r="CIO1122" s="85"/>
      <c r="CIP1122" s="85"/>
      <c r="CIQ1122" s="85"/>
      <c r="CIR1122" s="85"/>
      <c r="CIS1122" s="85"/>
      <c r="CIT1122" s="85"/>
      <c r="CIU1122" s="85"/>
      <c r="CIV1122" s="85"/>
      <c r="CIW1122" s="85"/>
      <c r="CIX1122" s="85"/>
      <c r="CIY1122" s="85"/>
      <c r="CIZ1122" s="85"/>
      <c r="CJA1122" s="85"/>
      <c r="CJB1122" s="85"/>
      <c r="CJC1122" s="85"/>
      <c r="CJD1122" s="85"/>
      <c r="CJE1122" s="85"/>
      <c r="CJF1122" s="85"/>
      <c r="CJG1122" s="85"/>
      <c r="CJH1122" s="85"/>
      <c r="CJI1122" s="85"/>
      <c r="CJJ1122" s="85"/>
      <c r="CJK1122" s="85"/>
      <c r="CJL1122" s="85"/>
      <c r="CJM1122" s="85"/>
      <c r="CJN1122" s="85"/>
      <c r="CJO1122" s="85"/>
      <c r="CJP1122" s="85"/>
      <c r="CJQ1122" s="85"/>
      <c r="CJR1122" s="85"/>
      <c r="CJS1122" s="85"/>
      <c r="CJT1122" s="85"/>
      <c r="CJU1122" s="85"/>
      <c r="CJV1122" s="85"/>
      <c r="CJW1122" s="85"/>
      <c r="CJX1122" s="85"/>
      <c r="CJY1122" s="85"/>
      <c r="CJZ1122" s="85"/>
      <c r="CKA1122" s="85"/>
      <c r="CKB1122" s="85"/>
      <c r="CKC1122" s="85"/>
      <c r="CKD1122" s="85"/>
      <c r="CKE1122" s="85"/>
      <c r="CKF1122" s="85"/>
      <c r="CKG1122" s="85"/>
      <c r="CKH1122" s="85"/>
      <c r="CKI1122" s="85"/>
      <c r="CKJ1122" s="85"/>
      <c r="CKK1122" s="85"/>
      <c r="CKL1122" s="85"/>
      <c r="CKM1122" s="85"/>
      <c r="CKN1122" s="85"/>
      <c r="CKO1122" s="85"/>
      <c r="CKP1122" s="85"/>
      <c r="CKQ1122" s="85"/>
      <c r="CKR1122" s="85"/>
      <c r="CKS1122" s="85"/>
      <c r="CKT1122" s="85"/>
      <c r="CKU1122" s="85"/>
      <c r="CKV1122" s="85"/>
      <c r="CKW1122" s="85"/>
      <c r="CKX1122" s="85"/>
      <c r="CKY1122" s="85"/>
      <c r="CKZ1122" s="85"/>
      <c r="CLA1122" s="85"/>
      <c r="CLB1122" s="85"/>
      <c r="CLC1122" s="85"/>
      <c r="CLD1122" s="85"/>
      <c r="CLE1122" s="85"/>
      <c r="CLF1122" s="85"/>
      <c r="CLG1122" s="85"/>
      <c r="CLH1122" s="85"/>
      <c r="CLI1122" s="85"/>
      <c r="CLJ1122" s="85"/>
      <c r="CLK1122" s="85"/>
      <c r="CLL1122" s="85"/>
      <c r="CLM1122" s="85"/>
      <c r="CLN1122" s="85"/>
      <c r="CLO1122" s="85"/>
      <c r="CLP1122" s="85"/>
      <c r="CLQ1122" s="85"/>
      <c r="CLR1122" s="85"/>
      <c r="CLS1122" s="85"/>
      <c r="CLT1122" s="85"/>
      <c r="CLU1122" s="85"/>
      <c r="CLV1122" s="85"/>
      <c r="CLW1122" s="85"/>
      <c r="CLX1122" s="85"/>
      <c r="CLY1122" s="85"/>
      <c r="CLZ1122" s="85"/>
      <c r="CMA1122" s="85"/>
      <c r="CMB1122" s="85"/>
      <c r="CMC1122" s="85"/>
      <c r="CMD1122" s="85"/>
      <c r="CME1122" s="85"/>
      <c r="CMF1122" s="85"/>
      <c r="CMG1122" s="85"/>
      <c r="CMH1122" s="85"/>
      <c r="CMI1122" s="85"/>
      <c r="CMJ1122" s="85"/>
      <c r="CMK1122" s="85"/>
      <c r="CML1122" s="85"/>
      <c r="CMM1122" s="85"/>
      <c r="CMN1122" s="85"/>
      <c r="CMO1122" s="85"/>
      <c r="CMP1122" s="85"/>
      <c r="CMQ1122" s="85"/>
      <c r="CMR1122" s="85"/>
      <c r="CMS1122" s="85"/>
      <c r="CMT1122" s="85"/>
      <c r="CMU1122" s="85"/>
      <c r="CMV1122" s="85"/>
      <c r="CMW1122" s="85"/>
      <c r="CMX1122" s="85"/>
      <c r="CMY1122" s="85"/>
      <c r="CMZ1122" s="85"/>
      <c r="CNA1122" s="85"/>
      <c r="CNB1122" s="85"/>
      <c r="CNC1122" s="85"/>
      <c r="CND1122" s="85"/>
      <c r="CNE1122" s="85"/>
      <c r="CNF1122" s="85"/>
      <c r="CNG1122" s="85"/>
      <c r="CNH1122" s="85"/>
      <c r="CNI1122" s="85"/>
      <c r="CNJ1122" s="85"/>
      <c r="CNK1122" s="85"/>
      <c r="CNL1122" s="85"/>
      <c r="CNM1122" s="85"/>
      <c r="CNN1122" s="85"/>
      <c r="CNO1122" s="85"/>
      <c r="CNP1122" s="85"/>
      <c r="CNQ1122" s="85"/>
      <c r="CNR1122" s="85"/>
      <c r="CNS1122" s="85"/>
      <c r="CNT1122" s="85"/>
      <c r="CNU1122" s="85"/>
      <c r="CNV1122" s="85"/>
      <c r="CNW1122" s="85"/>
      <c r="CNX1122" s="85"/>
      <c r="CNY1122" s="85"/>
      <c r="CNZ1122" s="85"/>
      <c r="COA1122" s="85"/>
      <c r="COB1122" s="85"/>
      <c r="COC1122" s="85"/>
      <c r="COD1122" s="85"/>
      <c r="COE1122" s="85"/>
      <c r="COF1122" s="85"/>
      <c r="COG1122" s="85"/>
      <c r="COH1122" s="85"/>
      <c r="COI1122" s="85"/>
      <c r="COJ1122" s="85"/>
      <c r="COK1122" s="85"/>
      <c r="COL1122" s="85"/>
      <c r="COM1122" s="85"/>
      <c r="CON1122" s="85"/>
      <c r="COO1122" s="85"/>
      <c r="COP1122" s="85"/>
      <c r="COQ1122" s="85"/>
      <c r="COR1122" s="85"/>
      <c r="COS1122" s="85"/>
      <c r="COT1122" s="85"/>
      <c r="COU1122" s="85"/>
      <c r="COV1122" s="85"/>
      <c r="COW1122" s="85"/>
      <c r="COX1122" s="85"/>
      <c r="COY1122" s="85"/>
      <c r="COZ1122" s="85"/>
      <c r="CPA1122" s="85"/>
      <c r="CPB1122" s="85"/>
      <c r="CPC1122" s="85"/>
      <c r="CPD1122" s="85"/>
      <c r="CPE1122" s="85"/>
      <c r="CPF1122" s="85"/>
      <c r="CPG1122" s="85"/>
      <c r="CPH1122" s="85"/>
      <c r="CPI1122" s="85"/>
      <c r="CPJ1122" s="85"/>
      <c r="CPK1122" s="85"/>
      <c r="CPL1122" s="85"/>
      <c r="CPM1122" s="85"/>
      <c r="CPN1122" s="85"/>
      <c r="CPO1122" s="85"/>
      <c r="CPP1122" s="85"/>
      <c r="CPQ1122" s="85"/>
      <c r="CPR1122" s="85"/>
      <c r="CPS1122" s="85"/>
      <c r="CPT1122" s="85"/>
      <c r="CPU1122" s="85"/>
      <c r="CPV1122" s="85"/>
      <c r="CPW1122" s="85"/>
      <c r="CPX1122" s="85"/>
      <c r="CPY1122" s="85"/>
      <c r="CPZ1122" s="85"/>
      <c r="CQA1122" s="85"/>
      <c r="CQB1122" s="85"/>
      <c r="CQC1122" s="85"/>
      <c r="CQD1122" s="85"/>
      <c r="CQE1122" s="85"/>
      <c r="CQF1122" s="85"/>
      <c r="CQG1122" s="85"/>
      <c r="CQH1122" s="85"/>
      <c r="CQI1122" s="85"/>
      <c r="CQJ1122" s="85"/>
      <c r="CQK1122" s="85"/>
      <c r="CQL1122" s="85"/>
      <c r="CQM1122" s="85"/>
      <c r="CQN1122" s="85"/>
      <c r="CQO1122" s="85"/>
      <c r="CQP1122" s="85"/>
      <c r="CQQ1122" s="85"/>
      <c r="CQR1122" s="85"/>
      <c r="CQS1122" s="85"/>
      <c r="CQT1122" s="85"/>
      <c r="CQU1122" s="85"/>
      <c r="CQV1122" s="85"/>
      <c r="CQW1122" s="85"/>
      <c r="CQX1122" s="85"/>
      <c r="CQY1122" s="85"/>
      <c r="CQZ1122" s="85"/>
      <c r="CRA1122" s="85"/>
      <c r="CRB1122" s="85"/>
      <c r="CRC1122" s="85"/>
      <c r="CRD1122" s="85"/>
      <c r="CRE1122" s="85"/>
      <c r="CRF1122" s="85"/>
      <c r="CRG1122" s="85"/>
      <c r="CRH1122" s="85"/>
      <c r="CRI1122" s="85"/>
      <c r="CRJ1122" s="85"/>
      <c r="CRK1122" s="85"/>
      <c r="CRL1122" s="85"/>
      <c r="CRM1122" s="85"/>
      <c r="CRN1122" s="85"/>
      <c r="CRO1122" s="85"/>
      <c r="CRP1122" s="85"/>
      <c r="CRQ1122" s="85"/>
      <c r="CRR1122" s="85"/>
      <c r="CRS1122" s="85"/>
      <c r="CRT1122" s="85"/>
      <c r="CRU1122" s="85"/>
      <c r="CRV1122" s="85"/>
      <c r="CRW1122" s="85"/>
      <c r="CRX1122" s="85"/>
      <c r="CRY1122" s="85"/>
      <c r="CRZ1122" s="85"/>
      <c r="CSA1122" s="85"/>
      <c r="CSB1122" s="85"/>
      <c r="CSC1122" s="85"/>
      <c r="CSD1122" s="85"/>
      <c r="CSE1122" s="85"/>
      <c r="CSF1122" s="85"/>
      <c r="CSG1122" s="85"/>
      <c r="CSH1122" s="85"/>
      <c r="CSI1122" s="85"/>
      <c r="CSJ1122" s="85"/>
      <c r="CSK1122" s="85"/>
      <c r="CSL1122" s="85"/>
      <c r="CSM1122" s="85"/>
      <c r="CSN1122" s="85"/>
      <c r="CSO1122" s="85"/>
      <c r="CSP1122" s="85"/>
      <c r="CSQ1122" s="85"/>
      <c r="CSR1122" s="85"/>
      <c r="CSS1122" s="85"/>
      <c r="CST1122" s="85"/>
      <c r="CSU1122" s="85"/>
      <c r="CSV1122" s="85"/>
      <c r="CSW1122" s="85"/>
      <c r="CSX1122" s="85"/>
      <c r="CSY1122" s="85"/>
      <c r="CSZ1122" s="85"/>
      <c r="CTA1122" s="85"/>
      <c r="CTB1122" s="85"/>
      <c r="CTC1122" s="85"/>
      <c r="CTD1122" s="85"/>
      <c r="CTE1122" s="85"/>
      <c r="CTF1122" s="85"/>
      <c r="CTG1122" s="85"/>
      <c r="CTH1122" s="85"/>
      <c r="CTI1122" s="85"/>
      <c r="CTJ1122" s="85"/>
      <c r="CTK1122" s="85"/>
      <c r="CTL1122" s="85"/>
      <c r="CTM1122" s="85"/>
      <c r="CTN1122" s="85"/>
      <c r="CTO1122" s="85"/>
      <c r="CTP1122" s="85"/>
      <c r="CTQ1122" s="85"/>
      <c r="CTR1122" s="85"/>
      <c r="CTS1122" s="85"/>
      <c r="CTT1122" s="85"/>
      <c r="CTU1122" s="85"/>
      <c r="CTV1122" s="85"/>
      <c r="CTW1122" s="85"/>
      <c r="CTX1122" s="85"/>
      <c r="CTY1122" s="85"/>
      <c r="CTZ1122" s="85"/>
      <c r="CUA1122" s="85"/>
      <c r="CUB1122" s="85"/>
      <c r="CUC1122" s="85"/>
      <c r="CUD1122" s="85"/>
      <c r="CUE1122" s="85"/>
      <c r="CUF1122" s="85"/>
      <c r="CUG1122" s="85"/>
      <c r="CUH1122" s="85"/>
      <c r="CUI1122" s="85"/>
      <c r="CUJ1122" s="85"/>
      <c r="CUK1122" s="85"/>
      <c r="CUL1122" s="85"/>
      <c r="CUM1122" s="85"/>
      <c r="CUN1122" s="85"/>
      <c r="CUO1122" s="85"/>
      <c r="CUP1122" s="85"/>
      <c r="CUQ1122" s="85"/>
      <c r="CUR1122" s="85"/>
      <c r="CUS1122" s="85"/>
      <c r="CUT1122" s="85"/>
      <c r="CUU1122" s="85"/>
      <c r="CUV1122" s="85"/>
      <c r="CUW1122" s="85"/>
      <c r="CUX1122" s="85"/>
      <c r="CUY1122" s="85"/>
      <c r="CUZ1122" s="85"/>
      <c r="CVA1122" s="85"/>
      <c r="CVB1122" s="85"/>
      <c r="CVC1122" s="85"/>
      <c r="CVD1122" s="85"/>
      <c r="CVE1122" s="85"/>
      <c r="CVF1122" s="85"/>
      <c r="CVG1122" s="85"/>
      <c r="CVH1122" s="85"/>
      <c r="CVI1122" s="85"/>
      <c r="CVJ1122" s="85"/>
      <c r="CVK1122" s="85"/>
      <c r="CVL1122" s="85"/>
      <c r="CVM1122" s="85"/>
      <c r="CVN1122" s="85"/>
      <c r="CVO1122" s="85"/>
      <c r="CVP1122" s="85"/>
      <c r="CVQ1122" s="85"/>
      <c r="CVR1122" s="85"/>
      <c r="CVS1122" s="85"/>
      <c r="CVT1122" s="85"/>
      <c r="CVU1122" s="85"/>
      <c r="CVV1122" s="85"/>
      <c r="CVW1122" s="85"/>
      <c r="CVX1122" s="85"/>
      <c r="CVY1122" s="85"/>
      <c r="CVZ1122" s="85"/>
      <c r="CWA1122" s="85"/>
      <c r="CWB1122" s="85"/>
      <c r="CWC1122" s="85"/>
      <c r="CWD1122" s="85"/>
      <c r="CWE1122" s="85"/>
      <c r="CWF1122" s="85"/>
      <c r="CWG1122" s="85"/>
      <c r="CWH1122" s="85"/>
      <c r="CWI1122" s="85"/>
      <c r="CWJ1122" s="85"/>
      <c r="CWK1122" s="85"/>
      <c r="CWL1122" s="85"/>
      <c r="CWM1122" s="85"/>
      <c r="CWN1122" s="85"/>
      <c r="CWO1122" s="85"/>
      <c r="CWP1122" s="85"/>
      <c r="CWQ1122" s="85"/>
      <c r="CWR1122" s="85"/>
      <c r="CWS1122" s="85"/>
      <c r="CWT1122" s="85"/>
      <c r="CWU1122" s="85"/>
      <c r="CWV1122" s="85"/>
      <c r="CWW1122" s="85"/>
      <c r="CWX1122" s="85"/>
      <c r="CWY1122" s="85"/>
      <c r="CWZ1122" s="85"/>
      <c r="CXA1122" s="85"/>
      <c r="CXB1122" s="85"/>
      <c r="CXC1122" s="85"/>
      <c r="CXD1122" s="85"/>
      <c r="CXE1122" s="85"/>
      <c r="CXF1122" s="85"/>
      <c r="CXG1122" s="85"/>
      <c r="CXH1122" s="85"/>
      <c r="CXI1122" s="85"/>
      <c r="CXJ1122" s="85"/>
      <c r="CXK1122" s="85"/>
      <c r="CXL1122" s="85"/>
      <c r="CXM1122" s="85"/>
      <c r="CXN1122" s="85"/>
      <c r="CXO1122" s="85"/>
      <c r="CXP1122" s="85"/>
      <c r="CXQ1122" s="85"/>
      <c r="CXR1122" s="85"/>
      <c r="CXS1122" s="85"/>
      <c r="CXT1122" s="85"/>
      <c r="CXU1122" s="85"/>
      <c r="CXV1122" s="85"/>
      <c r="CXW1122" s="85"/>
      <c r="CXX1122" s="85"/>
      <c r="CXY1122" s="85"/>
      <c r="CXZ1122" s="85"/>
      <c r="CYA1122" s="85"/>
      <c r="CYB1122" s="85"/>
      <c r="CYC1122" s="85"/>
      <c r="CYD1122" s="85"/>
      <c r="CYE1122" s="85"/>
      <c r="CYF1122" s="85"/>
      <c r="CYG1122" s="85"/>
      <c r="CYH1122" s="85"/>
      <c r="CYI1122" s="85"/>
      <c r="CYJ1122" s="85"/>
      <c r="CYK1122" s="85"/>
      <c r="CYL1122" s="85"/>
      <c r="CYM1122" s="85"/>
      <c r="CYN1122" s="85"/>
      <c r="CYO1122" s="85"/>
      <c r="CYP1122" s="85"/>
      <c r="CYQ1122" s="85"/>
      <c r="CYR1122" s="85"/>
      <c r="CYS1122" s="85"/>
      <c r="CYT1122" s="85"/>
      <c r="CYU1122" s="85"/>
      <c r="CYV1122" s="85"/>
      <c r="CYW1122" s="85"/>
      <c r="CYX1122" s="85"/>
      <c r="CYY1122" s="85"/>
      <c r="CYZ1122" s="85"/>
      <c r="CZA1122" s="85"/>
      <c r="CZB1122" s="85"/>
      <c r="CZC1122" s="85"/>
      <c r="CZD1122" s="85"/>
      <c r="CZE1122" s="85"/>
      <c r="CZF1122" s="85"/>
      <c r="CZG1122" s="85"/>
      <c r="CZH1122" s="85"/>
      <c r="CZI1122" s="85"/>
      <c r="CZJ1122" s="85"/>
      <c r="CZK1122" s="85"/>
      <c r="CZL1122" s="85"/>
      <c r="CZM1122" s="85"/>
      <c r="CZN1122" s="85"/>
      <c r="CZO1122" s="85"/>
      <c r="CZP1122" s="85"/>
      <c r="CZQ1122" s="85"/>
      <c r="CZR1122" s="85"/>
      <c r="CZS1122" s="85"/>
      <c r="CZT1122" s="85"/>
      <c r="CZU1122" s="85"/>
      <c r="CZV1122" s="85"/>
      <c r="CZW1122" s="85"/>
      <c r="CZX1122" s="85"/>
      <c r="CZY1122" s="85"/>
      <c r="CZZ1122" s="85"/>
      <c r="DAA1122" s="85"/>
      <c r="DAB1122" s="85"/>
      <c r="DAC1122" s="85"/>
      <c r="DAD1122" s="85"/>
      <c r="DAE1122" s="85"/>
      <c r="DAF1122" s="85"/>
      <c r="DAG1122" s="85"/>
      <c r="DAH1122" s="85"/>
      <c r="DAI1122" s="85"/>
      <c r="DAJ1122" s="85"/>
      <c r="DAK1122" s="85"/>
      <c r="DAL1122" s="85"/>
      <c r="DAM1122" s="85"/>
      <c r="DAN1122" s="85"/>
      <c r="DAO1122" s="85"/>
      <c r="DAP1122" s="85"/>
      <c r="DAQ1122" s="85"/>
      <c r="DAR1122" s="85"/>
      <c r="DAS1122" s="85"/>
      <c r="DAT1122" s="85"/>
      <c r="DAU1122" s="85"/>
      <c r="DAV1122" s="85"/>
      <c r="DAW1122" s="85"/>
      <c r="DAX1122" s="85"/>
      <c r="DAY1122" s="85"/>
      <c r="DAZ1122" s="85"/>
      <c r="DBA1122" s="85"/>
      <c r="DBB1122" s="85"/>
      <c r="DBC1122" s="85"/>
      <c r="DBD1122" s="85"/>
      <c r="DBE1122" s="85"/>
      <c r="DBF1122" s="85"/>
      <c r="DBG1122" s="85"/>
      <c r="DBH1122" s="85"/>
      <c r="DBI1122" s="85"/>
      <c r="DBJ1122" s="85"/>
      <c r="DBK1122" s="85"/>
      <c r="DBL1122" s="85"/>
      <c r="DBM1122" s="85"/>
      <c r="DBN1122" s="85"/>
      <c r="DBO1122" s="85"/>
      <c r="DBP1122" s="85"/>
      <c r="DBQ1122" s="85"/>
      <c r="DBR1122" s="85"/>
      <c r="DBS1122" s="85"/>
      <c r="DBT1122" s="85"/>
      <c r="DBU1122" s="85"/>
      <c r="DBV1122" s="85"/>
      <c r="DBW1122" s="85"/>
      <c r="DBX1122" s="85"/>
      <c r="DBY1122" s="85"/>
      <c r="DBZ1122" s="85"/>
      <c r="DCA1122" s="85"/>
      <c r="DCB1122" s="85"/>
      <c r="DCC1122" s="85"/>
      <c r="DCD1122" s="85"/>
      <c r="DCE1122" s="85"/>
      <c r="DCF1122" s="85"/>
      <c r="DCG1122" s="85"/>
      <c r="DCH1122" s="85"/>
      <c r="DCI1122" s="85"/>
      <c r="DCJ1122" s="85"/>
      <c r="DCK1122" s="85"/>
      <c r="DCL1122" s="85"/>
      <c r="DCM1122" s="85"/>
      <c r="DCN1122" s="85"/>
      <c r="DCO1122" s="85"/>
      <c r="DCP1122" s="85"/>
      <c r="DCQ1122" s="85"/>
      <c r="DCR1122" s="85"/>
      <c r="DCS1122" s="85"/>
      <c r="DCT1122" s="85"/>
      <c r="DCU1122" s="85"/>
      <c r="DCV1122" s="85"/>
      <c r="DCW1122" s="85"/>
      <c r="DCX1122" s="85"/>
      <c r="DCY1122" s="85"/>
      <c r="DCZ1122" s="85"/>
      <c r="DDA1122" s="85"/>
      <c r="DDB1122" s="85"/>
      <c r="DDC1122" s="85"/>
      <c r="DDD1122" s="85"/>
      <c r="DDE1122" s="85"/>
      <c r="DDF1122" s="85"/>
      <c r="DDG1122" s="85"/>
      <c r="DDH1122" s="85"/>
      <c r="DDI1122" s="85"/>
      <c r="DDJ1122" s="85"/>
      <c r="DDK1122" s="85"/>
      <c r="DDL1122" s="85"/>
      <c r="DDM1122" s="85"/>
      <c r="DDN1122" s="85"/>
      <c r="DDO1122" s="85"/>
      <c r="DDP1122" s="85"/>
      <c r="DDQ1122" s="85"/>
      <c r="DDR1122" s="85"/>
      <c r="DDS1122" s="85"/>
      <c r="DDT1122" s="85"/>
      <c r="DDU1122" s="85"/>
      <c r="DDV1122" s="85"/>
      <c r="DDW1122" s="85"/>
      <c r="DDX1122" s="85"/>
      <c r="DDY1122" s="85"/>
      <c r="DDZ1122" s="85"/>
      <c r="DEA1122" s="85"/>
      <c r="DEB1122" s="85"/>
      <c r="DEC1122" s="85"/>
      <c r="DED1122" s="85"/>
      <c r="DEE1122" s="85"/>
      <c r="DEF1122" s="85"/>
      <c r="DEG1122" s="85"/>
      <c r="DEH1122" s="85"/>
      <c r="DEI1122" s="85"/>
      <c r="DEJ1122" s="85"/>
      <c r="DEK1122" s="85"/>
      <c r="DEL1122" s="85"/>
      <c r="DEM1122" s="85"/>
      <c r="DEN1122" s="85"/>
      <c r="DEO1122" s="85"/>
      <c r="DEP1122" s="85"/>
      <c r="DEQ1122" s="85"/>
      <c r="DER1122" s="85"/>
      <c r="DES1122" s="85"/>
      <c r="DET1122" s="85"/>
      <c r="DEU1122" s="85"/>
      <c r="DEV1122" s="85"/>
      <c r="DEW1122" s="85"/>
      <c r="DEX1122" s="85"/>
      <c r="DEY1122" s="85"/>
      <c r="DEZ1122" s="85"/>
      <c r="DFA1122" s="85"/>
      <c r="DFB1122" s="85"/>
      <c r="DFC1122" s="85"/>
      <c r="DFD1122" s="85"/>
      <c r="DFE1122" s="85"/>
      <c r="DFF1122" s="85"/>
      <c r="DFG1122" s="85"/>
      <c r="DFH1122" s="85"/>
      <c r="DFI1122" s="85"/>
      <c r="DFJ1122" s="85"/>
      <c r="DFK1122" s="85"/>
      <c r="DFL1122" s="85"/>
      <c r="DFM1122" s="85"/>
      <c r="DFN1122" s="85"/>
      <c r="DFO1122" s="85"/>
      <c r="DFP1122" s="85"/>
      <c r="DFQ1122" s="85"/>
      <c r="DFR1122" s="85"/>
      <c r="DFS1122" s="85"/>
      <c r="DFT1122" s="85"/>
      <c r="DFU1122" s="85"/>
      <c r="DFV1122" s="85"/>
      <c r="DFW1122" s="85"/>
      <c r="DFX1122" s="85"/>
      <c r="DFY1122" s="85"/>
      <c r="DFZ1122" s="85"/>
      <c r="DGA1122" s="85"/>
      <c r="DGB1122" s="85"/>
      <c r="DGC1122" s="85"/>
      <c r="DGD1122" s="85"/>
      <c r="DGE1122" s="85"/>
      <c r="DGF1122" s="85"/>
      <c r="DGG1122" s="85"/>
      <c r="DGH1122" s="85"/>
      <c r="DGI1122" s="85"/>
      <c r="DGJ1122" s="85"/>
      <c r="DGK1122" s="85"/>
      <c r="DGL1122" s="85"/>
      <c r="DGM1122" s="85"/>
      <c r="DGN1122" s="85"/>
      <c r="DGO1122" s="85"/>
      <c r="DGP1122" s="85"/>
      <c r="DGQ1122" s="85"/>
      <c r="DGR1122" s="85"/>
      <c r="DGS1122" s="85"/>
      <c r="DGT1122" s="85"/>
      <c r="DGU1122" s="85"/>
      <c r="DGV1122" s="85"/>
      <c r="DGW1122" s="85"/>
      <c r="DGX1122" s="85"/>
      <c r="DGY1122" s="85"/>
      <c r="DGZ1122" s="85"/>
      <c r="DHA1122" s="85"/>
      <c r="DHB1122" s="85"/>
      <c r="DHC1122" s="85"/>
      <c r="DHD1122" s="85"/>
      <c r="DHE1122" s="85"/>
      <c r="DHF1122" s="85"/>
      <c r="DHG1122" s="85"/>
      <c r="DHH1122" s="85"/>
      <c r="DHI1122" s="85"/>
      <c r="DHJ1122" s="85"/>
      <c r="DHK1122" s="85"/>
      <c r="DHL1122" s="85"/>
      <c r="DHM1122" s="85"/>
      <c r="DHN1122" s="85"/>
      <c r="DHO1122" s="85"/>
      <c r="DHP1122" s="85"/>
      <c r="DHQ1122" s="85"/>
      <c r="DHR1122" s="85"/>
      <c r="DHS1122" s="85"/>
      <c r="DHT1122" s="85"/>
      <c r="DHU1122" s="85"/>
      <c r="DHV1122" s="85"/>
      <c r="DHW1122" s="85"/>
      <c r="DHX1122" s="85"/>
      <c r="DHY1122" s="85"/>
      <c r="DHZ1122" s="85"/>
      <c r="DIA1122" s="85"/>
      <c r="DIB1122" s="85"/>
      <c r="DIC1122" s="85"/>
      <c r="DID1122" s="85"/>
      <c r="DIE1122" s="85"/>
      <c r="DIF1122" s="85"/>
      <c r="DIG1122" s="85"/>
      <c r="DIH1122" s="85"/>
      <c r="DII1122" s="85"/>
      <c r="DIJ1122" s="85"/>
      <c r="DIK1122" s="85"/>
      <c r="DIL1122" s="85"/>
      <c r="DIM1122" s="85"/>
      <c r="DIN1122" s="85"/>
      <c r="DIO1122" s="85"/>
      <c r="DIP1122" s="85"/>
      <c r="DIQ1122" s="85"/>
      <c r="DIR1122" s="85"/>
      <c r="DIS1122" s="85"/>
      <c r="DIT1122" s="85"/>
      <c r="DIU1122" s="85"/>
      <c r="DIV1122" s="85"/>
      <c r="DIW1122" s="85"/>
      <c r="DIX1122" s="85"/>
      <c r="DIY1122" s="85"/>
      <c r="DIZ1122" s="85"/>
      <c r="DJA1122" s="85"/>
      <c r="DJB1122" s="85"/>
      <c r="DJC1122" s="85"/>
      <c r="DJD1122" s="85"/>
      <c r="DJE1122" s="85"/>
      <c r="DJF1122" s="85"/>
      <c r="DJG1122" s="85"/>
      <c r="DJH1122" s="85"/>
      <c r="DJI1122" s="85"/>
      <c r="DJJ1122" s="85"/>
      <c r="DJK1122" s="85"/>
      <c r="DJL1122" s="85"/>
      <c r="DJM1122" s="85"/>
      <c r="DJN1122" s="85"/>
      <c r="DJO1122" s="85"/>
      <c r="DJP1122" s="85"/>
      <c r="DJQ1122" s="85"/>
      <c r="DJR1122" s="85"/>
      <c r="DJS1122" s="85"/>
      <c r="DJT1122" s="85"/>
      <c r="DJU1122" s="85"/>
      <c r="DJV1122" s="85"/>
      <c r="DJW1122" s="85"/>
      <c r="DJX1122" s="85"/>
      <c r="DJY1122" s="85"/>
      <c r="DJZ1122" s="85"/>
      <c r="DKA1122" s="85"/>
      <c r="DKB1122" s="85"/>
      <c r="DKC1122" s="85"/>
      <c r="DKD1122" s="85"/>
      <c r="DKE1122" s="85"/>
      <c r="DKF1122" s="85"/>
      <c r="DKG1122" s="85"/>
      <c r="DKH1122" s="85"/>
      <c r="DKI1122" s="85"/>
      <c r="DKJ1122" s="85"/>
      <c r="DKK1122" s="85"/>
      <c r="DKL1122" s="85"/>
      <c r="DKM1122" s="85"/>
      <c r="DKN1122" s="85"/>
      <c r="DKO1122" s="85"/>
      <c r="DKP1122" s="85"/>
      <c r="DKQ1122" s="85"/>
      <c r="DKR1122" s="85"/>
      <c r="DKS1122" s="85"/>
      <c r="DKT1122" s="85"/>
      <c r="DKU1122" s="85"/>
      <c r="DKV1122" s="85"/>
      <c r="DKW1122" s="85"/>
      <c r="DKX1122" s="85"/>
      <c r="DKY1122" s="85"/>
      <c r="DKZ1122" s="85"/>
      <c r="DLA1122" s="85"/>
      <c r="DLB1122" s="85"/>
      <c r="DLC1122" s="85"/>
      <c r="DLD1122" s="85"/>
      <c r="DLE1122" s="85"/>
      <c r="DLF1122" s="85"/>
      <c r="DLG1122" s="85"/>
      <c r="DLH1122" s="85"/>
      <c r="DLI1122" s="85"/>
      <c r="DLJ1122" s="85"/>
      <c r="DLK1122" s="85"/>
      <c r="DLL1122" s="85"/>
      <c r="DLM1122" s="85"/>
      <c r="DLN1122" s="85"/>
      <c r="DLO1122" s="85"/>
      <c r="DLP1122" s="85"/>
      <c r="DLQ1122" s="85"/>
      <c r="DLR1122" s="85"/>
      <c r="DLS1122" s="85"/>
      <c r="DLT1122" s="85"/>
      <c r="DLU1122" s="85"/>
      <c r="DLV1122" s="85"/>
      <c r="DLW1122" s="85"/>
      <c r="DLX1122" s="85"/>
      <c r="DLY1122" s="85"/>
      <c r="DLZ1122" s="85"/>
      <c r="DMA1122" s="85"/>
      <c r="DMB1122" s="85"/>
      <c r="DMC1122" s="85"/>
      <c r="DMD1122" s="85"/>
      <c r="DME1122" s="85"/>
      <c r="DMF1122" s="85"/>
      <c r="DMG1122" s="85"/>
      <c r="DMH1122" s="85"/>
      <c r="DMI1122" s="85"/>
      <c r="DMJ1122" s="85"/>
      <c r="DMK1122" s="85"/>
      <c r="DML1122" s="85"/>
      <c r="DMM1122" s="85"/>
      <c r="DMN1122" s="85"/>
      <c r="DMO1122" s="85"/>
      <c r="DMP1122" s="85"/>
      <c r="DMQ1122" s="85"/>
      <c r="DMR1122" s="85"/>
      <c r="DMS1122" s="85"/>
      <c r="DMT1122" s="85"/>
      <c r="DMU1122" s="85"/>
      <c r="DMV1122" s="85"/>
      <c r="DMW1122" s="85"/>
      <c r="DMX1122" s="85"/>
      <c r="DMY1122" s="85"/>
      <c r="DMZ1122" s="85"/>
      <c r="DNA1122" s="85"/>
      <c r="DNB1122" s="85"/>
      <c r="DNC1122" s="85"/>
      <c r="DND1122" s="85"/>
      <c r="DNE1122" s="85"/>
      <c r="DNF1122" s="85"/>
      <c r="DNG1122" s="85"/>
      <c r="DNH1122" s="85"/>
      <c r="DNI1122" s="85"/>
      <c r="DNJ1122" s="85"/>
      <c r="DNK1122" s="85"/>
      <c r="DNL1122" s="85"/>
      <c r="DNM1122" s="85"/>
      <c r="DNN1122" s="85"/>
      <c r="DNO1122" s="85"/>
      <c r="DNP1122" s="85"/>
      <c r="DNQ1122" s="85"/>
      <c r="DNR1122" s="85"/>
      <c r="DNS1122" s="85"/>
      <c r="DNT1122" s="85"/>
      <c r="DNU1122" s="85"/>
      <c r="DNV1122" s="85"/>
      <c r="DNW1122" s="85"/>
      <c r="DNX1122" s="85"/>
      <c r="DNY1122" s="85"/>
      <c r="DNZ1122" s="85"/>
      <c r="DOA1122" s="85"/>
      <c r="DOB1122" s="85"/>
      <c r="DOC1122" s="85"/>
      <c r="DOD1122" s="85"/>
      <c r="DOE1122" s="85"/>
      <c r="DOF1122" s="85"/>
      <c r="DOG1122" s="85"/>
      <c r="DOH1122" s="85"/>
      <c r="DOI1122" s="85"/>
      <c r="DOJ1122" s="85"/>
      <c r="DOK1122" s="85"/>
      <c r="DOL1122" s="85"/>
      <c r="DOM1122" s="85"/>
      <c r="DON1122" s="85"/>
      <c r="DOO1122" s="85"/>
      <c r="DOP1122" s="85"/>
      <c r="DOQ1122" s="85"/>
      <c r="DOR1122" s="85"/>
      <c r="DOS1122" s="85"/>
      <c r="DOT1122" s="85"/>
      <c r="DOU1122" s="85"/>
      <c r="DOV1122" s="85"/>
      <c r="DOW1122" s="85"/>
      <c r="DOX1122" s="85"/>
      <c r="DOY1122" s="85"/>
      <c r="DOZ1122" s="85"/>
      <c r="DPA1122" s="85"/>
      <c r="DPB1122" s="85"/>
      <c r="DPC1122" s="85"/>
      <c r="DPD1122" s="85"/>
      <c r="DPE1122" s="85"/>
      <c r="DPF1122" s="85"/>
      <c r="DPG1122" s="85"/>
      <c r="DPH1122" s="85"/>
      <c r="DPI1122" s="85"/>
      <c r="DPJ1122" s="85"/>
      <c r="DPK1122" s="85"/>
      <c r="DPL1122" s="85"/>
      <c r="DPM1122" s="85"/>
      <c r="DPN1122" s="85"/>
      <c r="DPO1122" s="85"/>
      <c r="DPP1122" s="85"/>
      <c r="DPQ1122" s="85"/>
      <c r="DPR1122" s="85"/>
      <c r="DPS1122" s="85"/>
      <c r="DPT1122" s="85"/>
      <c r="DPU1122" s="85"/>
      <c r="DPV1122" s="85"/>
      <c r="DPW1122" s="85"/>
      <c r="DPX1122" s="85"/>
      <c r="DPY1122" s="85"/>
      <c r="DPZ1122" s="85"/>
      <c r="DQA1122" s="85"/>
      <c r="DQB1122" s="85"/>
      <c r="DQC1122" s="85"/>
      <c r="DQD1122" s="85"/>
      <c r="DQE1122" s="85"/>
      <c r="DQF1122" s="85"/>
      <c r="DQG1122" s="85"/>
      <c r="DQH1122" s="85"/>
      <c r="DQI1122" s="85"/>
      <c r="DQJ1122" s="85"/>
      <c r="DQK1122" s="85"/>
      <c r="DQL1122" s="85"/>
      <c r="DQM1122" s="85"/>
      <c r="DQN1122" s="85"/>
      <c r="DQO1122" s="85"/>
      <c r="DQP1122" s="85"/>
      <c r="DQQ1122" s="85"/>
      <c r="DQR1122" s="85"/>
      <c r="DQS1122" s="85"/>
      <c r="DQT1122" s="85"/>
      <c r="DQU1122" s="85"/>
      <c r="DQV1122" s="85"/>
      <c r="DQW1122" s="85"/>
      <c r="DQX1122" s="85"/>
      <c r="DQY1122" s="85"/>
      <c r="DQZ1122" s="85"/>
      <c r="DRA1122" s="85"/>
      <c r="DRB1122" s="85"/>
      <c r="DRC1122" s="85"/>
      <c r="DRD1122" s="85"/>
      <c r="DRE1122" s="85"/>
      <c r="DRF1122" s="85"/>
      <c r="DRG1122" s="85"/>
      <c r="DRH1122" s="85"/>
      <c r="DRI1122" s="85"/>
      <c r="DRJ1122" s="85"/>
      <c r="DRK1122" s="85"/>
      <c r="DRL1122" s="85"/>
      <c r="DRM1122" s="85"/>
      <c r="DRN1122" s="85"/>
      <c r="DRO1122" s="85"/>
      <c r="DRP1122" s="85"/>
      <c r="DRQ1122" s="85"/>
      <c r="DRR1122" s="85"/>
      <c r="DRS1122" s="85"/>
      <c r="DRT1122" s="85"/>
      <c r="DRU1122" s="85"/>
      <c r="DRV1122" s="85"/>
      <c r="DRW1122" s="85"/>
      <c r="DRX1122" s="85"/>
      <c r="DRY1122" s="85"/>
      <c r="DRZ1122" s="85"/>
      <c r="DSA1122" s="85"/>
      <c r="DSB1122" s="85"/>
      <c r="DSC1122" s="85"/>
      <c r="DSD1122" s="85"/>
      <c r="DSE1122" s="85"/>
      <c r="DSF1122" s="85"/>
      <c r="DSG1122" s="85"/>
      <c r="DSH1122" s="85"/>
      <c r="DSI1122" s="85"/>
      <c r="DSJ1122" s="85"/>
      <c r="DSK1122" s="85"/>
      <c r="DSL1122" s="85"/>
      <c r="DSM1122" s="85"/>
      <c r="DSN1122" s="85"/>
      <c r="DSO1122" s="85"/>
      <c r="DSP1122" s="85"/>
      <c r="DSQ1122" s="85"/>
      <c r="DSR1122" s="85"/>
      <c r="DSS1122" s="85"/>
      <c r="DST1122" s="85"/>
      <c r="DSU1122" s="85"/>
      <c r="DSV1122" s="85"/>
      <c r="DSW1122" s="85"/>
      <c r="DSX1122" s="85"/>
      <c r="DSY1122" s="85"/>
      <c r="DSZ1122" s="85"/>
      <c r="DTA1122" s="85"/>
      <c r="DTB1122" s="85"/>
      <c r="DTC1122" s="85"/>
      <c r="DTD1122" s="85"/>
      <c r="DTE1122" s="85"/>
      <c r="DTF1122" s="85"/>
      <c r="DTG1122" s="85"/>
      <c r="DTH1122" s="85"/>
      <c r="DTI1122" s="85"/>
      <c r="DTJ1122" s="85"/>
      <c r="DTK1122" s="85"/>
      <c r="DTL1122" s="85"/>
      <c r="DTM1122" s="85"/>
      <c r="DTN1122" s="85"/>
      <c r="DTO1122" s="85"/>
      <c r="DTP1122" s="85"/>
      <c r="DTQ1122" s="85"/>
      <c r="DTR1122" s="85"/>
      <c r="DTS1122" s="85"/>
      <c r="DTT1122" s="85"/>
      <c r="DTU1122" s="85"/>
      <c r="DTV1122" s="85"/>
      <c r="DTW1122" s="85"/>
      <c r="DTX1122" s="85"/>
      <c r="DTY1122" s="85"/>
      <c r="DTZ1122" s="85"/>
      <c r="DUA1122" s="85"/>
      <c r="DUB1122" s="85"/>
      <c r="DUC1122" s="85"/>
      <c r="DUD1122" s="85"/>
      <c r="DUE1122" s="85"/>
      <c r="DUF1122" s="85"/>
      <c r="DUG1122" s="85"/>
      <c r="DUH1122" s="85"/>
      <c r="DUI1122" s="85"/>
      <c r="DUJ1122" s="85"/>
      <c r="DUK1122" s="85"/>
      <c r="DUL1122" s="85"/>
      <c r="DUM1122" s="85"/>
      <c r="DUN1122" s="85"/>
      <c r="DUO1122" s="85"/>
      <c r="DUP1122" s="85"/>
      <c r="DUQ1122" s="85"/>
      <c r="DUR1122" s="85"/>
      <c r="DUS1122" s="85"/>
      <c r="DUT1122" s="85"/>
      <c r="DUU1122" s="85"/>
      <c r="DUV1122" s="85"/>
      <c r="DUW1122" s="85"/>
      <c r="DUX1122" s="85"/>
      <c r="DUY1122" s="85"/>
      <c r="DUZ1122" s="85"/>
      <c r="DVA1122" s="85"/>
      <c r="DVB1122" s="85"/>
      <c r="DVC1122" s="85"/>
      <c r="DVD1122" s="85"/>
      <c r="DVE1122" s="85"/>
      <c r="DVF1122" s="85"/>
      <c r="DVG1122" s="85"/>
      <c r="DVH1122" s="85"/>
      <c r="DVI1122" s="85"/>
      <c r="DVJ1122" s="85"/>
      <c r="DVK1122" s="85"/>
      <c r="DVL1122" s="85"/>
      <c r="DVM1122" s="85"/>
      <c r="DVN1122" s="85"/>
      <c r="DVO1122" s="85"/>
      <c r="DVP1122" s="85"/>
      <c r="DVQ1122" s="85"/>
      <c r="DVR1122" s="85"/>
      <c r="DVS1122" s="85"/>
      <c r="DVT1122" s="85"/>
      <c r="DVU1122" s="85"/>
      <c r="DVV1122" s="85"/>
      <c r="DVW1122" s="85"/>
      <c r="DVX1122" s="85"/>
      <c r="DVY1122" s="85"/>
      <c r="DVZ1122" s="85"/>
      <c r="DWA1122" s="85"/>
      <c r="DWB1122" s="85"/>
      <c r="DWC1122" s="85"/>
      <c r="DWD1122" s="85"/>
      <c r="DWE1122" s="85"/>
      <c r="DWF1122" s="85"/>
      <c r="DWG1122" s="85"/>
      <c r="DWH1122" s="85"/>
      <c r="DWI1122" s="85"/>
      <c r="DWJ1122" s="85"/>
      <c r="DWK1122" s="85"/>
      <c r="DWL1122" s="85"/>
      <c r="DWM1122" s="85"/>
      <c r="DWN1122" s="85"/>
      <c r="DWO1122" s="85"/>
      <c r="DWP1122" s="85"/>
      <c r="DWQ1122" s="85"/>
      <c r="DWR1122" s="85"/>
      <c r="DWS1122" s="85"/>
      <c r="DWT1122" s="85"/>
      <c r="DWU1122" s="85"/>
      <c r="DWV1122" s="85"/>
      <c r="DWW1122" s="85"/>
      <c r="DWX1122" s="85"/>
      <c r="DWY1122" s="85"/>
      <c r="DWZ1122" s="85"/>
      <c r="DXA1122" s="85"/>
      <c r="DXB1122" s="85"/>
      <c r="DXC1122" s="85"/>
      <c r="DXD1122" s="85"/>
      <c r="DXE1122" s="85"/>
      <c r="DXF1122" s="85"/>
      <c r="DXG1122" s="85"/>
      <c r="DXH1122" s="85"/>
      <c r="DXI1122" s="85"/>
      <c r="DXJ1122" s="85"/>
      <c r="DXK1122" s="85"/>
      <c r="DXL1122" s="85"/>
      <c r="DXM1122" s="85"/>
      <c r="DXN1122" s="85"/>
      <c r="DXO1122" s="85"/>
      <c r="DXP1122" s="85"/>
      <c r="DXQ1122" s="85"/>
      <c r="DXR1122" s="85"/>
      <c r="DXS1122" s="85"/>
      <c r="DXT1122" s="85"/>
      <c r="DXU1122" s="85"/>
      <c r="DXV1122" s="85"/>
      <c r="DXW1122" s="85"/>
      <c r="DXX1122" s="85"/>
      <c r="DXY1122" s="85"/>
      <c r="DXZ1122" s="85"/>
      <c r="DYA1122" s="85"/>
      <c r="DYB1122" s="85"/>
      <c r="DYC1122" s="85"/>
      <c r="DYD1122" s="85"/>
      <c r="DYE1122" s="85"/>
      <c r="DYF1122" s="85"/>
      <c r="DYG1122" s="85"/>
      <c r="DYH1122" s="85"/>
      <c r="DYI1122" s="85"/>
      <c r="DYJ1122" s="85"/>
      <c r="DYK1122" s="85"/>
      <c r="DYL1122" s="85"/>
      <c r="DYM1122" s="85"/>
      <c r="DYN1122" s="85"/>
      <c r="DYO1122" s="85"/>
      <c r="DYP1122" s="85"/>
      <c r="DYQ1122" s="85"/>
      <c r="DYR1122" s="85"/>
      <c r="DYS1122" s="85"/>
      <c r="DYT1122" s="85"/>
      <c r="DYU1122" s="85"/>
      <c r="DYV1122" s="85"/>
      <c r="DYW1122" s="85"/>
      <c r="DYX1122" s="85"/>
      <c r="DYY1122" s="85"/>
      <c r="DYZ1122" s="85"/>
      <c r="DZA1122" s="85"/>
      <c r="DZB1122" s="85"/>
      <c r="DZC1122" s="85"/>
      <c r="DZD1122" s="85"/>
      <c r="DZE1122" s="85"/>
      <c r="DZF1122" s="85"/>
      <c r="DZG1122" s="85"/>
      <c r="DZH1122" s="85"/>
      <c r="DZI1122" s="85"/>
      <c r="DZJ1122" s="85"/>
      <c r="DZK1122" s="85"/>
      <c r="DZL1122" s="85"/>
      <c r="DZM1122" s="85"/>
      <c r="DZN1122" s="85"/>
      <c r="DZO1122" s="85"/>
      <c r="DZP1122" s="85"/>
      <c r="DZQ1122" s="85"/>
      <c r="DZR1122" s="85"/>
      <c r="DZS1122" s="85"/>
      <c r="DZT1122" s="85"/>
      <c r="DZU1122" s="85"/>
      <c r="DZV1122" s="85"/>
      <c r="DZW1122" s="85"/>
      <c r="DZX1122" s="85"/>
      <c r="DZY1122" s="85"/>
      <c r="DZZ1122" s="85"/>
      <c r="EAA1122" s="85"/>
      <c r="EAB1122" s="85"/>
      <c r="EAC1122" s="85"/>
      <c r="EAD1122" s="85"/>
      <c r="EAE1122" s="85"/>
      <c r="EAF1122" s="85"/>
      <c r="EAG1122" s="85"/>
      <c r="EAH1122" s="85"/>
      <c r="EAI1122" s="85"/>
      <c r="EAJ1122" s="85"/>
      <c r="EAK1122" s="85"/>
      <c r="EAL1122" s="85"/>
      <c r="EAM1122" s="85"/>
      <c r="EAN1122" s="85"/>
      <c r="EAO1122" s="85"/>
      <c r="EAP1122" s="85"/>
      <c r="EAQ1122" s="85"/>
      <c r="EAR1122" s="85"/>
      <c r="EAS1122" s="85"/>
      <c r="EAT1122" s="85"/>
      <c r="EAU1122" s="85"/>
      <c r="EAV1122" s="85"/>
      <c r="EAW1122" s="85"/>
      <c r="EAX1122" s="85"/>
      <c r="EAY1122" s="85"/>
      <c r="EAZ1122" s="85"/>
      <c r="EBA1122" s="85"/>
      <c r="EBB1122" s="85"/>
      <c r="EBC1122" s="85"/>
      <c r="EBD1122" s="85"/>
      <c r="EBE1122" s="85"/>
      <c r="EBF1122" s="85"/>
      <c r="EBG1122" s="85"/>
      <c r="EBH1122" s="85"/>
      <c r="EBI1122" s="85"/>
      <c r="EBJ1122" s="85"/>
      <c r="EBK1122" s="85"/>
      <c r="EBL1122" s="85"/>
      <c r="EBM1122" s="85"/>
      <c r="EBN1122" s="85"/>
      <c r="EBO1122" s="85"/>
      <c r="EBP1122" s="85"/>
      <c r="EBQ1122" s="85"/>
      <c r="EBR1122" s="85"/>
      <c r="EBS1122" s="85"/>
      <c r="EBT1122" s="85"/>
      <c r="EBU1122" s="85"/>
      <c r="EBV1122" s="85"/>
      <c r="EBW1122" s="85"/>
      <c r="EBX1122" s="85"/>
      <c r="EBY1122" s="85"/>
      <c r="EBZ1122" s="85"/>
      <c r="ECA1122" s="85"/>
      <c r="ECB1122" s="85"/>
      <c r="ECC1122" s="85"/>
      <c r="ECD1122" s="85"/>
      <c r="ECE1122" s="85"/>
      <c r="ECF1122" s="85"/>
      <c r="ECG1122" s="85"/>
      <c r="ECH1122" s="85"/>
      <c r="ECI1122" s="85"/>
      <c r="ECJ1122" s="85"/>
      <c r="ECK1122" s="85"/>
      <c r="ECL1122" s="85"/>
      <c r="ECM1122" s="85"/>
      <c r="ECN1122" s="85"/>
      <c r="ECO1122" s="85"/>
      <c r="ECP1122" s="85"/>
      <c r="ECQ1122" s="85"/>
      <c r="ECR1122" s="85"/>
      <c r="ECS1122" s="85"/>
      <c r="ECT1122" s="85"/>
      <c r="ECU1122" s="85"/>
      <c r="ECV1122" s="85"/>
      <c r="ECW1122" s="85"/>
      <c r="ECX1122" s="85"/>
      <c r="ECY1122" s="85"/>
      <c r="ECZ1122" s="85"/>
      <c r="EDA1122" s="85"/>
      <c r="EDB1122" s="85"/>
      <c r="EDC1122" s="85"/>
      <c r="EDD1122" s="85"/>
      <c r="EDE1122" s="85"/>
      <c r="EDF1122" s="85"/>
      <c r="EDG1122" s="85"/>
      <c r="EDH1122" s="85"/>
      <c r="EDI1122" s="85"/>
      <c r="EDJ1122" s="85"/>
      <c r="EDK1122" s="85"/>
      <c r="EDL1122" s="85"/>
      <c r="EDM1122" s="85"/>
      <c r="EDN1122" s="85"/>
      <c r="EDO1122" s="85"/>
      <c r="EDP1122" s="85"/>
      <c r="EDQ1122" s="85"/>
      <c r="EDR1122" s="85"/>
      <c r="EDS1122" s="85"/>
      <c r="EDT1122" s="85"/>
      <c r="EDU1122" s="85"/>
      <c r="EDV1122" s="85"/>
      <c r="EDW1122" s="85"/>
      <c r="EDX1122" s="85"/>
      <c r="EDY1122" s="85"/>
      <c r="EDZ1122" s="85"/>
      <c r="EEA1122" s="85"/>
      <c r="EEB1122" s="85"/>
      <c r="EEC1122" s="85"/>
      <c r="EED1122" s="85"/>
      <c r="EEE1122" s="85"/>
      <c r="EEF1122" s="85"/>
      <c r="EEG1122" s="85"/>
      <c r="EEH1122" s="85"/>
      <c r="EEI1122" s="85"/>
      <c r="EEJ1122" s="85"/>
      <c r="EEK1122" s="85"/>
      <c r="EEL1122" s="85"/>
      <c r="EEM1122" s="85"/>
      <c r="EEN1122" s="85"/>
      <c r="EEO1122" s="85"/>
      <c r="EEP1122" s="85"/>
      <c r="EEQ1122" s="85"/>
      <c r="EER1122" s="85"/>
      <c r="EES1122" s="85"/>
      <c r="EET1122" s="85"/>
      <c r="EEU1122" s="85"/>
      <c r="EEV1122" s="85"/>
      <c r="EEW1122" s="85"/>
      <c r="EEX1122" s="85"/>
      <c r="EEY1122" s="85"/>
      <c r="EEZ1122" s="85"/>
      <c r="EFA1122" s="85"/>
      <c r="EFB1122" s="85"/>
      <c r="EFC1122" s="85"/>
      <c r="EFD1122" s="85"/>
      <c r="EFE1122" s="85"/>
      <c r="EFF1122" s="85"/>
      <c r="EFG1122" s="85"/>
      <c r="EFH1122" s="85"/>
      <c r="EFI1122" s="85"/>
      <c r="EFJ1122" s="85"/>
      <c r="EFK1122" s="85"/>
      <c r="EFL1122" s="85"/>
      <c r="EFM1122" s="85"/>
      <c r="EFN1122" s="85"/>
      <c r="EFO1122" s="85"/>
      <c r="EFP1122" s="85"/>
      <c r="EFQ1122" s="85"/>
      <c r="EFR1122" s="85"/>
      <c r="EFS1122" s="85"/>
      <c r="EFT1122" s="85"/>
      <c r="EFU1122" s="85"/>
      <c r="EFV1122" s="85"/>
      <c r="EFW1122" s="85"/>
      <c r="EFX1122" s="85"/>
      <c r="EFY1122" s="85"/>
      <c r="EFZ1122" s="85"/>
      <c r="EGA1122" s="85"/>
      <c r="EGB1122" s="85"/>
      <c r="EGC1122" s="85"/>
      <c r="EGD1122" s="85"/>
      <c r="EGE1122" s="85"/>
      <c r="EGF1122" s="85"/>
      <c r="EGG1122" s="85"/>
      <c r="EGH1122" s="85"/>
      <c r="EGI1122" s="85"/>
      <c r="EGJ1122" s="85"/>
      <c r="EGK1122" s="85"/>
      <c r="EGL1122" s="85"/>
      <c r="EGM1122" s="85"/>
      <c r="EGN1122" s="85"/>
      <c r="EGO1122" s="85"/>
      <c r="EGP1122" s="85"/>
      <c r="EGQ1122" s="85"/>
      <c r="EGR1122" s="85"/>
      <c r="EGS1122" s="85"/>
      <c r="EGT1122" s="85"/>
      <c r="EGU1122" s="85"/>
      <c r="EGV1122" s="85"/>
      <c r="EGW1122" s="85"/>
      <c r="EGX1122" s="85"/>
      <c r="EGY1122" s="85"/>
      <c r="EGZ1122" s="85"/>
      <c r="EHA1122" s="85"/>
      <c r="EHB1122" s="85"/>
      <c r="EHC1122" s="85"/>
      <c r="EHD1122" s="85"/>
      <c r="EHE1122" s="85"/>
      <c r="EHF1122" s="85"/>
      <c r="EHG1122" s="85"/>
      <c r="EHH1122" s="85"/>
      <c r="EHI1122" s="85"/>
      <c r="EHJ1122" s="85"/>
      <c r="EHK1122" s="85"/>
      <c r="EHL1122" s="85"/>
      <c r="EHM1122" s="85"/>
      <c r="EHN1122" s="85"/>
      <c r="EHO1122" s="85"/>
      <c r="EHP1122" s="85"/>
      <c r="EHQ1122" s="85"/>
      <c r="EHR1122" s="85"/>
      <c r="EHS1122" s="85"/>
      <c r="EHT1122" s="85"/>
      <c r="EHU1122" s="85"/>
      <c r="EHV1122" s="85"/>
      <c r="EHW1122" s="85"/>
      <c r="EHX1122" s="85"/>
      <c r="EHY1122" s="85"/>
      <c r="EHZ1122" s="85"/>
      <c r="EIA1122" s="85"/>
      <c r="EIB1122" s="85"/>
      <c r="EIC1122" s="85"/>
      <c r="EID1122" s="85"/>
      <c r="EIE1122" s="85"/>
      <c r="EIF1122" s="85"/>
      <c r="EIG1122" s="85"/>
      <c r="EIH1122" s="85"/>
      <c r="EII1122" s="85"/>
      <c r="EIJ1122" s="85"/>
      <c r="EIK1122" s="85"/>
      <c r="EIL1122" s="85"/>
      <c r="EIM1122" s="85"/>
      <c r="EIN1122" s="85"/>
      <c r="EIO1122" s="85"/>
      <c r="EIP1122" s="85"/>
      <c r="EIQ1122" s="85"/>
      <c r="EIR1122" s="85"/>
      <c r="EIS1122" s="85"/>
      <c r="EIT1122" s="85"/>
      <c r="EIU1122" s="85"/>
      <c r="EIV1122" s="85"/>
      <c r="EIW1122" s="85"/>
      <c r="EIX1122" s="85"/>
      <c r="EIY1122" s="85"/>
      <c r="EIZ1122" s="85"/>
      <c r="EJA1122" s="85"/>
      <c r="EJB1122" s="85"/>
      <c r="EJC1122" s="85"/>
      <c r="EJD1122" s="85"/>
      <c r="EJE1122" s="85"/>
      <c r="EJF1122" s="85"/>
      <c r="EJG1122" s="85"/>
      <c r="EJH1122" s="85"/>
      <c r="EJI1122" s="85"/>
      <c r="EJJ1122" s="85"/>
      <c r="EJK1122" s="85"/>
      <c r="EJL1122" s="85"/>
      <c r="EJM1122" s="85"/>
      <c r="EJN1122" s="85"/>
      <c r="EJO1122" s="85"/>
      <c r="EJP1122" s="85"/>
      <c r="EJQ1122" s="85"/>
      <c r="EJR1122" s="85"/>
      <c r="EJS1122" s="85"/>
      <c r="EJT1122" s="85"/>
      <c r="EJU1122" s="85"/>
      <c r="EJV1122" s="85"/>
      <c r="EJW1122" s="85"/>
      <c r="EJX1122" s="85"/>
      <c r="EJY1122" s="85"/>
      <c r="EJZ1122" s="85"/>
      <c r="EKA1122" s="85"/>
      <c r="EKB1122" s="85"/>
      <c r="EKC1122" s="85"/>
      <c r="EKD1122" s="85"/>
      <c r="EKE1122" s="85"/>
      <c r="EKF1122" s="85"/>
      <c r="EKG1122" s="85"/>
      <c r="EKH1122" s="85"/>
      <c r="EKI1122" s="85"/>
      <c r="EKJ1122" s="85"/>
      <c r="EKK1122" s="85"/>
      <c r="EKL1122" s="85"/>
      <c r="EKM1122" s="85"/>
      <c r="EKN1122" s="85"/>
      <c r="EKO1122" s="85"/>
      <c r="EKP1122" s="85"/>
      <c r="EKQ1122" s="85"/>
      <c r="EKR1122" s="85"/>
      <c r="EKS1122" s="85"/>
      <c r="EKT1122" s="85"/>
      <c r="EKU1122" s="85"/>
      <c r="EKV1122" s="85"/>
      <c r="EKW1122" s="85"/>
      <c r="EKX1122" s="85"/>
      <c r="EKY1122" s="85"/>
      <c r="EKZ1122" s="85"/>
      <c r="ELA1122" s="85"/>
      <c r="ELB1122" s="85"/>
      <c r="ELC1122" s="85"/>
      <c r="ELD1122" s="85"/>
      <c r="ELE1122" s="85"/>
      <c r="ELF1122" s="85"/>
      <c r="ELG1122" s="85"/>
      <c r="ELH1122" s="85"/>
      <c r="ELI1122" s="85"/>
      <c r="ELJ1122" s="85"/>
      <c r="ELK1122" s="85"/>
      <c r="ELL1122" s="85"/>
      <c r="ELM1122" s="85"/>
      <c r="ELN1122" s="85"/>
      <c r="ELO1122" s="85"/>
      <c r="ELP1122" s="85"/>
      <c r="ELQ1122" s="85"/>
      <c r="ELR1122" s="85"/>
      <c r="ELS1122" s="85"/>
      <c r="ELT1122" s="85"/>
      <c r="ELU1122" s="85"/>
      <c r="ELV1122" s="85"/>
      <c r="ELW1122" s="85"/>
      <c r="ELX1122" s="85"/>
      <c r="ELY1122" s="85"/>
      <c r="ELZ1122" s="85"/>
      <c r="EMA1122" s="85"/>
      <c r="EMB1122" s="85"/>
      <c r="EMC1122" s="85"/>
      <c r="EMD1122" s="85"/>
      <c r="EME1122" s="85"/>
      <c r="EMF1122" s="85"/>
      <c r="EMG1122" s="85"/>
      <c r="EMH1122" s="85"/>
      <c r="EMI1122" s="85"/>
      <c r="EMJ1122" s="85"/>
      <c r="EMK1122" s="85"/>
      <c r="EML1122" s="85"/>
      <c r="EMM1122" s="85"/>
      <c r="EMN1122" s="85"/>
      <c r="EMO1122" s="85"/>
      <c r="EMP1122" s="85"/>
      <c r="EMQ1122" s="85"/>
      <c r="EMR1122" s="85"/>
      <c r="EMS1122" s="85"/>
      <c r="EMT1122" s="85"/>
      <c r="EMU1122" s="85"/>
      <c r="EMV1122" s="85"/>
      <c r="EMW1122" s="85"/>
      <c r="EMX1122" s="85"/>
      <c r="EMY1122" s="85"/>
      <c r="EMZ1122" s="85"/>
      <c r="ENA1122" s="85"/>
      <c r="ENB1122" s="85"/>
      <c r="ENC1122" s="85"/>
      <c r="END1122" s="85"/>
      <c r="ENE1122" s="85"/>
      <c r="ENF1122" s="85"/>
      <c r="ENG1122" s="85"/>
      <c r="ENH1122" s="85"/>
      <c r="ENI1122" s="85"/>
      <c r="ENJ1122" s="85"/>
      <c r="ENK1122" s="85"/>
      <c r="ENL1122" s="85"/>
      <c r="ENM1122" s="85"/>
      <c r="ENN1122" s="85"/>
      <c r="ENO1122" s="85"/>
      <c r="ENP1122" s="85"/>
      <c r="ENQ1122" s="85"/>
      <c r="ENR1122" s="85"/>
      <c r="ENS1122" s="85"/>
      <c r="ENT1122" s="85"/>
      <c r="ENU1122" s="85"/>
      <c r="ENV1122" s="85"/>
      <c r="ENW1122" s="85"/>
      <c r="ENX1122" s="85"/>
      <c r="ENY1122" s="85"/>
      <c r="ENZ1122" s="85"/>
      <c r="EOA1122" s="85"/>
      <c r="EOB1122" s="85"/>
      <c r="EOC1122" s="85"/>
      <c r="EOD1122" s="85"/>
      <c r="EOE1122" s="85"/>
      <c r="EOF1122" s="85"/>
      <c r="EOG1122" s="85"/>
      <c r="EOH1122" s="85"/>
      <c r="EOI1122" s="85"/>
      <c r="EOJ1122" s="85"/>
      <c r="EOK1122" s="85"/>
      <c r="EOL1122" s="85"/>
      <c r="EOM1122" s="85"/>
      <c r="EON1122" s="85"/>
      <c r="EOO1122" s="85"/>
      <c r="EOP1122" s="85"/>
      <c r="EOQ1122" s="85"/>
      <c r="EOR1122" s="85"/>
      <c r="EOS1122" s="85"/>
      <c r="EOT1122" s="85"/>
      <c r="EOU1122" s="85"/>
      <c r="EOV1122" s="85"/>
      <c r="EOW1122" s="85"/>
      <c r="EOX1122" s="85"/>
      <c r="EOY1122" s="85"/>
      <c r="EOZ1122" s="85"/>
      <c r="EPA1122" s="85"/>
      <c r="EPB1122" s="85"/>
      <c r="EPC1122" s="85"/>
      <c r="EPD1122" s="85"/>
      <c r="EPE1122" s="85"/>
      <c r="EPF1122" s="85"/>
      <c r="EPG1122" s="85"/>
      <c r="EPH1122" s="85"/>
      <c r="EPI1122" s="85"/>
      <c r="EPJ1122" s="85"/>
      <c r="EPK1122" s="85"/>
      <c r="EPL1122" s="85"/>
      <c r="EPM1122" s="85"/>
      <c r="EPN1122" s="85"/>
      <c r="EPO1122" s="85"/>
      <c r="EPP1122" s="85"/>
      <c r="EPQ1122" s="85"/>
      <c r="EPR1122" s="85"/>
      <c r="EPS1122" s="85"/>
      <c r="EPT1122" s="85"/>
      <c r="EPU1122" s="85"/>
      <c r="EPV1122" s="85"/>
      <c r="EPW1122" s="85"/>
      <c r="EPX1122" s="85"/>
      <c r="EPY1122" s="85"/>
      <c r="EPZ1122" s="85"/>
      <c r="EQA1122" s="85"/>
      <c r="EQB1122" s="85"/>
      <c r="EQC1122" s="85"/>
      <c r="EQD1122" s="85"/>
      <c r="EQE1122" s="85"/>
      <c r="EQF1122" s="85"/>
      <c r="EQG1122" s="85"/>
      <c r="EQH1122" s="85"/>
      <c r="EQI1122" s="85"/>
      <c r="EQJ1122" s="85"/>
      <c r="EQK1122" s="85"/>
      <c r="EQL1122" s="85"/>
      <c r="EQM1122" s="85"/>
      <c r="EQN1122" s="85"/>
      <c r="EQO1122" s="85"/>
      <c r="EQP1122" s="85"/>
      <c r="EQQ1122" s="85"/>
      <c r="EQR1122" s="85"/>
      <c r="EQS1122" s="85"/>
      <c r="EQT1122" s="85"/>
      <c r="EQU1122" s="85"/>
      <c r="EQV1122" s="85"/>
      <c r="EQW1122" s="85"/>
      <c r="EQX1122" s="85"/>
      <c r="EQY1122" s="85"/>
      <c r="EQZ1122" s="85"/>
      <c r="ERA1122" s="85"/>
      <c r="ERB1122" s="85"/>
      <c r="ERC1122" s="85"/>
      <c r="ERD1122" s="85"/>
      <c r="ERE1122" s="85"/>
      <c r="ERF1122" s="85"/>
      <c r="ERG1122" s="85"/>
      <c r="ERH1122" s="85"/>
      <c r="ERI1122" s="85"/>
      <c r="ERJ1122" s="85"/>
      <c r="ERK1122" s="85"/>
      <c r="ERL1122" s="85"/>
      <c r="ERM1122" s="85"/>
      <c r="ERN1122" s="85"/>
      <c r="ERO1122" s="85"/>
      <c r="ERP1122" s="85"/>
      <c r="ERQ1122" s="85"/>
      <c r="ERR1122" s="85"/>
      <c r="ERS1122" s="85"/>
      <c r="ERT1122" s="85"/>
      <c r="ERU1122" s="85"/>
      <c r="ERV1122" s="85"/>
      <c r="ERW1122" s="85"/>
      <c r="ERX1122" s="85"/>
      <c r="ERY1122" s="85"/>
      <c r="ERZ1122" s="85"/>
      <c r="ESA1122" s="85"/>
      <c r="ESB1122" s="85"/>
      <c r="ESC1122" s="85"/>
      <c r="ESD1122" s="85"/>
      <c r="ESE1122" s="85"/>
      <c r="ESF1122" s="85"/>
      <c r="ESG1122" s="85"/>
      <c r="ESH1122" s="85"/>
      <c r="ESI1122" s="85"/>
      <c r="ESJ1122" s="85"/>
      <c r="ESK1122" s="85"/>
      <c r="ESL1122" s="85"/>
      <c r="ESM1122" s="85"/>
      <c r="ESN1122" s="85"/>
      <c r="ESO1122" s="85"/>
      <c r="ESP1122" s="85"/>
      <c r="ESQ1122" s="85"/>
      <c r="ESR1122" s="85"/>
      <c r="ESS1122" s="85"/>
      <c r="EST1122" s="85"/>
      <c r="ESU1122" s="85"/>
      <c r="ESV1122" s="85"/>
      <c r="ESW1122" s="85"/>
      <c r="ESX1122" s="85"/>
      <c r="ESY1122" s="85"/>
      <c r="ESZ1122" s="85"/>
      <c r="ETA1122" s="85"/>
      <c r="ETB1122" s="85"/>
      <c r="ETC1122" s="85"/>
      <c r="ETD1122" s="85"/>
      <c r="ETE1122" s="85"/>
      <c r="ETF1122" s="85"/>
      <c r="ETG1122" s="85"/>
      <c r="ETH1122" s="85"/>
      <c r="ETI1122" s="85"/>
      <c r="ETJ1122" s="85"/>
      <c r="ETK1122" s="85"/>
      <c r="ETL1122" s="85"/>
      <c r="ETM1122" s="85"/>
      <c r="ETN1122" s="85"/>
      <c r="ETO1122" s="85"/>
      <c r="ETP1122" s="85"/>
      <c r="ETQ1122" s="85"/>
      <c r="ETR1122" s="85"/>
      <c r="ETS1122" s="85"/>
      <c r="ETT1122" s="85"/>
      <c r="ETU1122" s="85"/>
      <c r="ETV1122" s="85"/>
      <c r="ETW1122" s="85"/>
      <c r="ETX1122" s="85"/>
      <c r="ETY1122" s="85"/>
      <c r="ETZ1122" s="85"/>
      <c r="EUA1122" s="85"/>
      <c r="EUB1122" s="85"/>
      <c r="EUC1122" s="85"/>
      <c r="EUD1122" s="85"/>
      <c r="EUE1122" s="85"/>
      <c r="EUF1122" s="85"/>
      <c r="EUG1122" s="85"/>
      <c r="EUH1122" s="85"/>
      <c r="EUI1122" s="85"/>
      <c r="EUJ1122" s="85"/>
      <c r="EUK1122" s="85"/>
      <c r="EUL1122" s="85"/>
      <c r="EUM1122" s="85"/>
      <c r="EUN1122" s="85"/>
      <c r="EUO1122" s="85"/>
      <c r="EUP1122" s="85"/>
      <c r="EUQ1122" s="85"/>
      <c r="EUR1122" s="85"/>
      <c r="EUS1122" s="85"/>
      <c r="EUT1122" s="85"/>
      <c r="EUU1122" s="85"/>
      <c r="EUV1122" s="85"/>
      <c r="EUW1122" s="85"/>
      <c r="EUX1122" s="85"/>
      <c r="EUY1122" s="85"/>
      <c r="EUZ1122" s="85"/>
      <c r="EVA1122" s="85"/>
      <c r="EVB1122" s="85"/>
      <c r="EVC1122" s="85"/>
      <c r="EVD1122" s="85"/>
      <c r="EVE1122" s="85"/>
      <c r="EVF1122" s="85"/>
      <c r="EVG1122" s="85"/>
      <c r="EVH1122" s="85"/>
      <c r="EVI1122" s="85"/>
      <c r="EVJ1122" s="85"/>
      <c r="EVK1122" s="85"/>
      <c r="EVL1122" s="85"/>
      <c r="EVM1122" s="85"/>
      <c r="EVN1122" s="85"/>
      <c r="EVO1122" s="85"/>
      <c r="EVP1122" s="85"/>
      <c r="EVQ1122" s="85"/>
      <c r="EVR1122" s="85"/>
      <c r="EVS1122" s="85"/>
      <c r="EVT1122" s="85"/>
      <c r="EVU1122" s="85"/>
      <c r="EVV1122" s="85"/>
      <c r="EVW1122" s="85"/>
      <c r="EVX1122" s="85"/>
      <c r="EVY1122" s="85"/>
      <c r="EVZ1122" s="85"/>
      <c r="EWA1122" s="85"/>
      <c r="EWB1122" s="85"/>
      <c r="EWC1122" s="85"/>
      <c r="EWD1122" s="85"/>
      <c r="EWE1122" s="85"/>
      <c r="EWF1122" s="85"/>
      <c r="EWG1122" s="85"/>
      <c r="EWH1122" s="85"/>
      <c r="EWI1122" s="85"/>
      <c r="EWJ1122" s="85"/>
      <c r="EWK1122" s="85"/>
      <c r="EWL1122" s="85"/>
      <c r="EWM1122" s="85"/>
      <c r="EWN1122" s="85"/>
      <c r="EWO1122" s="85"/>
      <c r="EWP1122" s="85"/>
      <c r="EWQ1122" s="85"/>
      <c r="EWR1122" s="85"/>
      <c r="EWS1122" s="85"/>
      <c r="EWT1122" s="85"/>
      <c r="EWU1122" s="85"/>
      <c r="EWV1122" s="85"/>
      <c r="EWW1122" s="85"/>
      <c r="EWX1122" s="85"/>
      <c r="EWY1122" s="85"/>
      <c r="EWZ1122" s="85"/>
      <c r="EXA1122" s="85"/>
      <c r="EXB1122" s="85"/>
      <c r="EXC1122" s="85"/>
      <c r="EXD1122" s="85"/>
      <c r="EXE1122" s="85"/>
      <c r="EXF1122" s="85"/>
      <c r="EXG1122" s="85"/>
      <c r="EXH1122" s="85"/>
      <c r="EXI1122" s="85"/>
      <c r="EXJ1122" s="85"/>
      <c r="EXK1122" s="85"/>
      <c r="EXL1122" s="85"/>
      <c r="EXM1122" s="85"/>
      <c r="EXN1122" s="85"/>
      <c r="EXO1122" s="85"/>
      <c r="EXP1122" s="85"/>
      <c r="EXQ1122" s="85"/>
      <c r="EXR1122" s="85"/>
      <c r="EXS1122" s="85"/>
      <c r="EXT1122" s="85"/>
      <c r="EXU1122" s="85"/>
      <c r="EXV1122" s="85"/>
      <c r="EXW1122" s="85"/>
      <c r="EXX1122" s="85"/>
      <c r="EXY1122" s="85"/>
      <c r="EXZ1122" s="85"/>
      <c r="EYA1122" s="85"/>
      <c r="EYB1122" s="85"/>
      <c r="EYC1122" s="85"/>
      <c r="EYD1122" s="85"/>
      <c r="EYE1122" s="85"/>
      <c r="EYF1122" s="85"/>
      <c r="EYG1122" s="85"/>
      <c r="EYH1122" s="85"/>
      <c r="EYI1122" s="85"/>
      <c r="EYJ1122" s="85"/>
      <c r="EYK1122" s="85"/>
      <c r="EYL1122" s="85"/>
      <c r="EYM1122" s="85"/>
      <c r="EYN1122" s="85"/>
      <c r="EYO1122" s="85"/>
      <c r="EYP1122" s="85"/>
      <c r="EYQ1122" s="85"/>
      <c r="EYR1122" s="85"/>
      <c r="EYS1122" s="85"/>
      <c r="EYT1122" s="85"/>
      <c r="EYU1122" s="85"/>
      <c r="EYV1122" s="85"/>
      <c r="EYW1122" s="85"/>
      <c r="EYX1122" s="85"/>
      <c r="EYY1122" s="85"/>
      <c r="EYZ1122" s="85"/>
      <c r="EZA1122" s="85"/>
      <c r="EZB1122" s="85"/>
      <c r="EZC1122" s="85"/>
      <c r="EZD1122" s="85"/>
      <c r="EZE1122" s="85"/>
      <c r="EZF1122" s="85"/>
      <c r="EZG1122" s="85"/>
      <c r="EZH1122" s="85"/>
      <c r="EZI1122" s="85"/>
      <c r="EZJ1122" s="85"/>
      <c r="EZK1122" s="85"/>
      <c r="EZL1122" s="85"/>
      <c r="EZM1122" s="85"/>
      <c r="EZN1122" s="85"/>
      <c r="EZO1122" s="85"/>
      <c r="EZP1122" s="85"/>
      <c r="EZQ1122" s="85"/>
      <c r="EZR1122" s="85"/>
      <c r="EZS1122" s="85"/>
      <c r="EZT1122" s="85"/>
      <c r="EZU1122" s="85"/>
      <c r="EZV1122" s="85"/>
      <c r="EZW1122" s="85"/>
      <c r="EZX1122" s="85"/>
      <c r="EZY1122" s="85"/>
      <c r="EZZ1122" s="85"/>
      <c r="FAA1122" s="85"/>
      <c r="FAB1122" s="85"/>
      <c r="FAC1122" s="85"/>
      <c r="FAD1122" s="85"/>
      <c r="FAE1122" s="85"/>
      <c r="FAF1122" s="85"/>
      <c r="FAG1122" s="85"/>
      <c r="FAH1122" s="85"/>
      <c r="FAI1122" s="85"/>
      <c r="FAJ1122" s="85"/>
      <c r="FAK1122" s="85"/>
      <c r="FAL1122" s="85"/>
      <c r="FAM1122" s="85"/>
      <c r="FAN1122" s="85"/>
      <c r="FAO1122" s="85"/>
      <c r="FAP1122" s="85"/>
      <c r="FAQ1122" s="85"/>
      <c r="FAR1122" s="85"/>
      <c r="FAS1122" s="85"/>
      <c r="FAT1122" s="85"/>
      <c r="FAU1122" s="85"/>
      <c r="FAV1122" s="85"/>
      <c r="FAW1122" s="85"/>
      <c r="FAX1122" s="85"/>
      <c r="FAY1122" s="85"/>
      <c r="FAZ1122" s="85"/>
      <c r="FBA1122" s="85"/>
      <c r="FBB1122" s="85"/>
      <c r="FBC1122" s="85"/>
      <c r="FBD1122" s="85"/>
      <c r="FBE1122" s="85"/>
      <c r="FBF1122" s="85"/>
      <c r="FBG1122" s="85"/>
      <c r="FBH1122" s="85"/>
      <c r="FBI1122" s="85"/>
      <c r="FBJ1122" s="85"/>
      <c r="FBK1122" s="85"/>
      <c r="FBL1122" s="85"/>
      <c r="FBM1122" s="85"/>
      <c r="FBN1122" s="85"/>
      <c r="FBO1122" s="85"/>
      <c r="FBP1122" s="85"/>
      <c r="FBQ1122" s="85"/>
      <c r="FBR1122" s="85"/>
      <c r="FBS1122" s="85"/>
      <c r="FBT1122" s="85"/>
      <c r="FBU1122" s="85"/>
      <c r="FBV1122" s="85"/>
      <c r="FBW1122" s="85"/>
      <c r="FBX1122" s="85"/>
      <c r="FBY1122" s="85"/>
      <c r="FBZ1122" s="85"/>
      <c r="FCA1122" s="85"/>
      <c r="FCB1122" s="85"/>
      <c r="FCC1122" s="85"/>
      <c r="FCD1122" s="85"/>
      <c r="FCE1122" s="85"/>
      <c r="FCF1122" s="85"/>
      <c r="FCG1122" s="85"/>
      <c r="FCH1122" s="85"/>
      <c r="FCI1122" s="85"/>
      <c r="FCJ1122" s="85"/>
      <c r="FCK1122" s="85"/>
      <c r="FCL1122" s="85"/>
      <c r="FCM1122" s="85"/>
      <c r="FCN1122" s="85"/>
      <c r="FCO1122" s="85"/>
      <c r="FCP1122" s="85"/>
      <c r="FCQ1122" s="85"/>
      <c r="FCR1122" s="85"/>
      <c r="FCS1122" s="85"/>
      <c r="FCT1122" s="85"/>
      <c r="FCU1122" s="85"/>
      <c r="FCV1122" s="85"/>
      <c r="FCW1122" s="85"/>
      <c r="FCX1122" s="85"/>
      <c r="FCY1122" s="85"/>
      <c r="FCZ1122" s="85"/>
      <c r="FDA1122" s="85"/>
      <c r="FDB1122" s="85"/>
      <c r="FDC1122" s="85"/>
      <c r="FDD1122" s="85"/>
      <c r="FDE1122" s="85"/>
      <c r="FDF1122" s="85"/>
      <c r="FDG1122" s="85"/>
      <c r="FDH1122" s="85"/>
      <c r="FDI1122" s="85"/>
      <c r="FDJ1122" s="85"/>
      <c r="FDK1122" s="85"/>
      <c r="FDL1122" s="85"/>
      <c r="FDM1122" s="85"/>
      <c r="FDN1122" s="85"/>
      <c r="FDO1122" s="85"/>
      <c r="FDP1122" s="85"/>
      <c r="FDQ1122" s="85"/>
      <c r="FDR1122" s="85"/>
      <c r="FDS1122" s="85"/>
      <c r="FDT1122" s="85"/>
      <c r="FDU1122" s="85"/>
      <c r="FDV1122" s="85"/>
      <c r="FDW1122" s="85"/>
      <c r="FDX1122" s="85"/>
      <c r="FDY1122" s="85"/>
      <c r="FDZ1122" s="85"/>
      <c r="FEA1122" s="85"/>
      <c r="FEB1122" s="85"/>
      <c r="FEC1122" s="85"/>
      <c r="FED1122" s="85"/>
      <c r="FEE1122" s="85"/>
      <c r="FEF1122" s="85"/>
      <c r="FEG1122" s="85"/>
      <c r="FEH1122" s="85"/>
      <c r="FEI1122" s="85"/>
      <c r="FEJ1122" s="85"/>
      <c r="FEK1122" s="85"/>
      <c r="FEL1122" s="85"/>
      <c r="FEM1122" s="85"/>
      <c r="FEN1122" s="85"/>
      <c r="FEO1122" s="85"/>
      <c r="FEP1122" s="85"/>
      <c r="FEQ1122" s="85"/>
      <c r="FER1122" s="85"/>
      <c r="FES1122" s="85"/>
      <c r="FET1122" s="85"/>
      <c r="FEU1122" s="85"/>
      <c r="FEV1122" s="85"/>
      <c r="FEW1122" s="85"/>
      <c r="FEX1122" s="85"/>
      <c r="FEY1122" s="85"/>
      <c r="FEZ1122" s="85"/>
      <c r="FFA1122" s="85"/>
      <c r="FFB1122" s="85"/>
      <c r="FFC1122" s="85"/>
      <c r="FFD1122" s="85"/>
      <c r="FFE1122" s="85"/>
      <c r="FFF1122" s="85"/>
      <c r="FFG1122" s="85"/>
      <c r="FFH1122" s="85"/>
      <c r="FFI1122" s="85"/>
      <c r="FFJ1122" s="85"/>
      <c r="FFK1122" s="85"/>
      <c r="FFL1122" s="85"/>
      <c r="FFM1122" s="85"/>
      <c r="FFN1122" s="85"/>
      <c r="FFO1122" s="85"/>
      <c r="FFP1122" s="85"/>
      <c r="FFQ1122" s="85"/>
      <c r="FFR1122" s="85"/>
      <c r="FFS1122" s="85"/>
      <c r="FFT1122" s="85"/>
      <c r="FFU1122" s="85"/>
      <c r="FFV1122" s="85"/>
      <c r="FFW1122" s="85"/>
      <c r="FFX1122" s="85"/>
      <c r="FFY1122" s="85"/>
      <c r="FFZ1122" s="85"/>
      <c r="FGA1122" s="85"/>
      <c r="FGB1122" s="85"/>
      <c r="FGC1122" s="85"/>
      <c r="FGD1122" s="85"/>
      <c r="FGE1122" s="85"/>
      <c r="FGF1122" s="85"/>
      <c r="FGG1122" s="85"/>
      <c r="FGH1122" s="85"/>
      <c r="FGI1122" s="85"/>
      <c r="FGJ1122" s="85"/>
      <c r="FGK1122" s="85"/>
      <c r="FGL1122" s="85"/>
      <c r="FGM1122" s="85"/>
      <c r="FGN1122" s="85"/>
      <c r="FGO1122" s="85"/>
      <c r="FGP1122" s="85"/>
      <c r="FGQ1122" s="85"/>
      <c r="FGR1122" s="85"/>
      <c r="FGS1122" s="85"/>
      <c r="FGT1122" s="85"/>
      <c r="FGU1122" s="85"/>
      <c r="FGV1122" s="85"/>
      <c r="FGW1122" s="85"/>
      <c r="FGX1122" s="85"/>
      <c r="FGY1122" s="85"/>
      <c r="FGZ1122" s="85"/>
      <c r="FHA1122" s="85"/>
      <c r="FHB1122" s="85"/>
      <c r="FHC1122" s="85"/>
      <c r="FHD1122" s="85"/>
      <c r="FHE1122" s="85"/>
      <c r="FHF1122" s="85"/>
      <c r="FHG1122" s="85"/>
      <c r="FHH1122" s="85"/>
      <c r="FHI1122" s="85"/>
      <c r="FHJ1122" s="85"/>
      <c r="FHK1122" s="85"/>
      <c r="FHL1122" s="85"/>
      <c r="FHM1122" s="85"/>
      <c r="FHN1122" s="85"/>
      <c r="FHO1122" s="85"/>
      <c r="FHP1122" s="85"/>
      <c r="FHQ1122" s="85"/>
      <c r="FHR1122" s="85"/>
      <c r="FHS1122" s="85"/>
      <c r="FHT1122" s="85"/>
      <c r="FHU1122" s="85"/>
      <c r="FHV1122" s="85"/>
      <c r="FHW1122" s="85"/>
      <c r="FHX1122" s="85"/>
      <c r="FHY1122" s="85"/>
      <c r="FHZ1122" s="85"/>
      <c r="FIA1122" s="85"/>
      <c r="FIB1122" s="85"/>
      <c r="FIC1122" s="85"/>
      <c r="FID1122" s="85"/>
      <c r="FIE1122" s="85"/>
      <c r="FIF1122" s="85"/>
      <c r="FIG1122" s="85"/>
      <c r="FIH1122" s="85"/>
      <c r="FII1122" s="85"/>
      <c r="FIJ1122" s="85"/>
      <c r="FIK1122" s="85"/>
      <c r="FIL1122" s="85"/>
      <c r="FIM1122" s="85"/>
      <c r="FIN1122" s="85"/>
      <c r="FIO1122" s="85"/>
      <c r="FIP1122" s="85"/>
      <c r="FIQ1122" s="85"/>
      <c r="FIR1122" s="85"/>
      <c r="FIS1122" s="85"/>
      <c r="FIT1122" s="85"/>
      <c r="FIU1122" s="85"/>
      <c r="FIV1122" s="85"/>
      <c r="FIW1122" s="85"/>
      <c r="FIX1122" s="85"/>
      <c r="FIY1122" s="85"/>
      <c r="FIZ1122" s="85"/>
      <c r="FJA1122" s="85"/>
      <c r="FJB1122" s="85"/>
      <c r="FJC1122" s="85"/>
      <c r="FJD1122" s="85"/>
      <c r="FJE1122" s="85"/>
      <c r="FJF1122" s="85"/>
      <c r="FJG1122" s="85"/>
      <c r="FJH1122" s="85"/>
      <c r="FJI1122" s="85"/>
      <c r="FJJ1122" s="85"/>
      <c r="FJK1122" s="85"/>
      <c r="FJL1122" s="85"/>
      <c r="FJM1122" s="85"/>
      <c r="FJN1122" s="85"/>
      <c r="FJO1122" s="85"/>
      <c r="FJP1122" s="85"/>
      <c r="FJQ1122" s="85"/>
      <c r="FJR1122" s="85"/>
      <c r="FJS1122" s="85"/>
      <c r="FJT1122" s="85"/>
      <c r="FJU1122" s="85"/>
      <c r="FJV1122" s="85"/>
      <c r="FJW1122" s="85"/>
      <c r="FJX1122" s="85"/>
      <c r="FJY1122" s="85"/>
      <c r="FJZ1122" s="85"/>
      <c r="FKA1122" s="85"/>
      <c r="FKB1122" s="85"/>
      <c r="FKC1122" s="85"/>
      <c r="FKD1122" s="85"/>
      <c r="FKE1122" s="85"/>
      <c r="FKF1122" s="85"/>
      <c r="FKG1122" s="85"/>
      <c r="FKH1122" s="85"/>
      <c r="FKI1122" s="85"/>
      <c r="FKJ1122" s="85"/>
      <c r="FKK1122" s="85"/>
      <c r="FKL1122" s="85"/>
      <c r="FKM1122" s="85"/>
      <c r="FKN1122" s="85"/>
      <c r="FKO1122" s="85"/>
      <c r="FKP1122" s="85"/>
      <c r="FKQ1122" s="85"/>
      <c r="FKR1122" s="85"/>
      <c r="FKS1122" s="85"/>
      <c r="FKT1122" s="85"/>
      <c r="FKU1122" s="85"/>
      <c r="FKV1122" s="85"/>
      <c r="FKW1122" s="85"/>
      <c r="FKX1122" s="85"/>
      <c r="FKY1122" s="85"/>
      <c r="FKZ1122" s="85"/>
      <c r="FLA1122" s="85"/>
      <c r="FLB1122" s="85"/>
      <c r="FLC1122" s="85"/>
      <c r="FLD1122" s="85"/>
      <c r="FLE1122" s="85"/>
      <c r="FLF1122" s="85"/>
      <c r="FLG1122" s="85"/>
      <c r="FLH1122" s="85"/>
      <c r="FLI1122" s="85"/>
      <c r="FLJ1122" s="85"/>
      <c r="FLK1122" s="85"/>
      <c r="FLL1122" s="85"/>
      <c r="FLM1122" s="85"/>
      <c r="FLN1122" s="85"/>
      <c r="FLO1122" s="85"/>
      <c r="FLP1122" s="85"/>
      <c r="FLQ1122" s="85"/>
      <c r="FLR1122" s="85"/>
      <c r="FLS1122" s="85"/>
      <c r="FLT1122" s="85"/>
      <c r="FLU1122" s="85"/>
      <c r="FLV1122" s="85"/>
      <c r="FLW1122" s="85"/>
      <c r="FLX1122" s="85"/>
      <c r="FLY1122" s="85"/>
      <c r="FLZ1122" s="85"/>
      <c r="FMA1122" s="85"/>
      <c r="FMB1122" s="85"/>
      <c r="FMC1122" s="85"/>
      <c r="FMD1122" s="85"/>
      <c r="FME1122" s="85"/>
      <c r="FMF1122" s="85"/>
      <c r="FMG1122" s="85"/>
      <c r="FMH1122" s="85"/>
      <c r="FMI1122" s="85"/>
      <c r="FMJ1122" s="85"/>
      <c r="FMK1122" s="85"/>
      <c r="FML1122" s="85"/>
      <c r="FMM1122" s="85"/>
      <c r="FMN1122" s="85"/>
      <c r="FMO1122" s="85"/>
      <c r="FMP1122" s="85"/>
      <c r="FMQ1122" s="85"/>
      <c r="FMR1122" s="85"/>
      <c r="FMS1122" s="85"/>
      <c r="FMT1122" s="85"/>
      <c r="FMU1122" s="85"/>
      <c r="FMV1122" s="85"/>
      <c r="FMW1122" s="85"/>
      <c r="FMX1122" s="85"/>
      <c r="FMY1122" s="85"/>
      <c r="FMZ1122" s="85"/>
      <c r="FNA1122" s="85"/>
      <c r="FNB1122" s="85"/>
      <c r="FNC1122" s="85"/>
      <c r="FND1122" s="85"/>
      <c r="FNE1122" s="85"/>
      <c r="FNF1122" s="85"/>
      <c r="FNG1122" s="85"/>
      <c r="FNH1122" s="85"/>
      <c r="FNI1122" s="85"/>
      <c r="FNJ1122" s="85"/>
      <c r="FNK1122" s="85"/>
      <c r="FNL1122" s="85"/>
      <c r="FNM1122" s="85"/>
      <c r="FNN1122" s="85"/>
      <c r="FNO1122" s="85"/>
      <c r="FNP1122" s="85"/>
      <c r="FNQ1122" s="85"/>
      <c r="FNR1122" s="85"/>
      <c r="FNS1122" s="85"/>
      <c r="FNT1122" s="85"/>
      <c r="FNU1122" s="85"/>
      <c r="FNV1122" s="85"/>
      <c r="FNW1122" s="85"/>
      <c r="FNX1122" s="85"/>
      <c r="FNY1122" s="85"/>
      <c r="FNZ1122" s="85"/>
      <c r="FOA1122" s="85"/>
      <c r="FOB1122" s="85"/>
      <c r="FOC1122" s="85"/>
      <c r="FOD1122" s="85"/>
      <c r="FOE1122" s="85"/>
      <c r="FOF1122" s="85"/>
      <c r="FOG1122" s="85"/>
      <c r="FOH1122" s="85"/>
      <c r="FOI1122" s="85"/>
      <c r="FOJ1122" s="85"/>
      <c r="FOK1122" s="85"/>
      <c r="FOL1122" s="85"/>
      <c r="FOM1122" s="85"/>
      <c r="FON1122" s="85"/>
      <c r="FOO1122" s="85"/>
      <c r="FOP1122" s="85"/>
      <c r="FOQ1122" s="85"/>
      <c r="FOR1122" s="85"/>
      <c r="FOS1122" s="85"/>
      <c r="FOT1122" s="85"/>
      <c r="FOU1122" s="85"/>
      <c r="FOV1122" s="85"/>
      <c r="FOW1122" s="85"/>
      <c r="FOX1122" s="85"/>
      <c r="FOY1122" s="85"/>
      <c r="FOZ1122" s="85"/>
      <c r="FPA1122" s="85"/>
      <c r="FPB1122" s="85"/>
      <c r="FPC1122" s="85"/>
      <c r="FPD1122" s="85"/>
      <c r="FPE1122" s="85"/>
      <c r="FPF1122" s="85"/>
      <c r="FPG1122" s="85"/>
      <c r="FPH1122" s="85"/>
      <c r="FPI1122" s="85"/>
      <c r="FPJ1122" s="85"/>
      <c r="FPK1122" s="85"/>
      <c r="FPL1122" s="85"/>
      <c r="FPM1122" s="85"/>
      <c r="FPN1122" s="85"/>
      <c r="FPO1122" s="85"/>
      <c r="FPP1122" s="85"/>
      <c r="FPQ1122" s="85"/>
      <c r="FPR1122" s="85"/>
      <c r="FPS1122" s="85"/>
      <c r="FPT1122" s="85"/>
      <c r="FPU1122" s="85"/>
      <c r="FPV1122" s="85"/>
      <c r="FPW1122" s="85"/>
      <c r="FPX1122" s="85"/>
      <c r="FPY1122" s="85"/>
      <c r="FPZ1122" s="85"/>
      <c r="FQA1122" s="85"/>
      <c r="FQB1122" s="85"/>
      <c r="FQC1122" s="85"/>
      <c r="FQD1122" s="85"/>
      <c r="FQE1122" s="85"/>
      <c r="FQF1122" s="85"/>
      <c r="FQG1122" s="85"/>
      <c r="FQH1122" s="85"/>
      <c r="FQI1122" s="85"/>
      <c r="FQJ1122" s="85"/>
      <c r="FQK1122" s="85"/>
      <c r="FQL1122" s="85"/>
      <c r="FQM1122" s="85"/>
      <c r="FQN1122" s="85"/>
      <c r="FQO1122" s="85"/>
      <c r="FQP1122" s="85"/>
      <c r="FQQ1122" s="85"/>
      <c r="FQR1122" s="85"/>
      <c r="FQS1122" s="85"/>
      <c r="FQT1122" s="85"/>
      <c r="FQU1122" s="85"/>
      <c r="FQV1122" s="85"/>
      <c r="FQW1122" s="85"/>
      <c r="FQX1122" s="85"/>
      <c r="FQY1122" s="85"/>
      <c r="FQZ1122" s="85"/>
      <c r="FRA1122" s="85"/>
      <c r="FRB1122" s="85"/>
      <c r="FRC1122" s="85"/>
      <c r="FRD1122" s="85"/>
      <c r="FRE1122" s="85"/>
      <c r="FRF1122" s="85"/>
      <c r="FRG1122" s="85"/>
      <c r="FRH1122" s="85"/>
      <c r="FRI1122" s="85"/>
      <c r="FRJ1122" s="85"/>
      <c r="FRK1122" s="85"/>
      <c r="FRL1122" s="85"/>
      <c r="FRM1122" s="85"/>
      <c r="FRN1122" s="85"/>
      <c r="FRO1122" s="85"/>
      <c r="FRP1122" s="85"/>
      <c r="FRQ1122" s="85"/>
      <c r="FRR1122" s="85"/>
      <c r="FRS1122" s="85"/>
      <c r="FRT1122" s="85"/>
      <c r="FRU1122" s="85"/>
      <c r="FRV1122" s="85"/>
      <c r="FRW1122" s="85"/>
      <c r="FRX1122" s="85"/>
      <c r="FRY1122" s="85"/>
      <c r="FRZ1122" s="85"/>
      <c r="FSA1122" s="85"/>
      <c r="FSB1122" s="85"/>
      <c r="FSC1122" s="85"/>
      <c r="FSD1122" s="85"/>
      <c r="FSE1122" s="85"/>
      <c r="FSF1122" s="85"/>
      <c r="FSG1122" s="85"/>
      <c r="FSH1122" s="85"/>
      <c r="FSI1122" s="85"/>
      <c r="FSJ1122" s="85"/>
      <c r="FSK1122" s="85"/>
      <c r="FSL1122" s="85"/>
      <c r="FSM1122" s="85"/>
      <c r="FSN1122" s="85"/>
      <c r="FSO1122" s="85"/>
      <c r="FSP1122" s="85"/>
      <c r="FSQ1122" s="85"/>
      <c r="FSR1122" s="85"/>
      <c r="FSS1122" s="85"/>
      <c r="FST1122" s="85"/>
      <c r="FSU1122" s="85"/>
      <c r="FSV1122" s="85"/>
      <c r="FSW1122" s="85"/>
      <c r="FSX1122" s="85"/>
      <c r="FSY1122" s="85"/>
      <c r="FSZ1122" s="85"/>
      <c r="FTA1122" s="85"/>
      <c r="FTB1122" s="85"/>
      <c r="FTC1122" s="85"/>
      <c r="FTD1122" s="85"/>
      <c r="FTE1122" s="85"/>
      <c r="FTF1122" s="85"/>
      <c r="FTG1122" s="85"/>
      <c r="FTH1122" s="85"/>
      <c r="FTI1122" s="85"/>
      <c r="FTJ1122" s="85"/>
      <c r="FTK1122" s="85"/>
      <c r="FTL1122" s="85"/>
      <c r="FTM1122" s="85"/>
      <c r="FTN1122" s="85"/>
      <c r="FTO1122" s="85"/>
      <c r="FTP1122" s="85"/>
      <c r="FTQ1122" s="85"/>
      <c r="FTR1122" s="85"/>
      <c r="FTS1122" s="85"/>
      <c r="FTT1122" s="85"/>
      <c r="FTU1122" s="85"/>
      <c r="FTV1122" s="85"/>
      <c r="FTW1122" s="85"/>
      <c r="FTX1122" s="85"/>
      <c r="FTY1122" s="85"/>
      <c r="FTZ1122" s="85"/>
      <c r="FUA1122" s="85"/>
      <c r="FUB1122" s="85"/>
      <c r="FUC1122" s="85"/>
      <c r="FUD1122" s="85"/>
      <c r="FUE1122" s="85"/>
      <c r="FUF1122" s="85"/>
      <c r="FUG1122" s="85"/>
      <c r="FUH1122" s="85"/>
      <c r="FUI1122" s="85"/>
      <c r="FUJ1122" s="85"/>
      <c r="FUK1122" s="85"/>
      <c r="FUL1122" s="85"/>
      <c r="FUM1122" s="85"/>
      <c r="FUN1122" s="85"/>
      <c r="FUO1122" s="85"/>
      <c r="FUP1122" s="85"/>
      <c r="FUQ1122" s="85"/>
      <c r="FUR1122" s="85"/>
      <c r="FUS1122" s="85"/>
      <c r="FUT1122" s="85"/>
      <c r="FUU1122" s="85"/>
      <c r="FUV1122" s="85"/>
      <c r="FUW1122" s="85"/>
      <c r="FUX1122" s="85"/>
      <c r="FUY1122" s="85"/>
      <c r="FUZ1122" s="85"/>
      <c r="FVA1122" s="85"/>
      <c r="FVB1122" s="85"/>
      <c r="FVC1122" s="85"/>
      <c r="FVD1122" s="85"/>
      <c r="FVE1122" s="85"/>
      <c r="FVF1122" s="85"/>
      <c r="FVG1122" s="85"/>
      <c r="FVH1122" s="85"/>
      <c r="FVI1122" s="85"/>
      <c r="FVJ1122" s="85"/>
      <c r="FVK1122" s="85"/>
      <c r="FVL1122" s="85"/>
      <c r="FVM1122" s="85"/>
      <c r="FVN1122" s="85"/>
      <c r="FVO1122" s="85"/>
      <c r="FVP1122" s="85"/>
      <c r="FVQ1122" s="85"/>
      <c r="FVR1122" s="85"/>
      <c r="FVS1122" s="85"/>
      <c r="FVT1122" s="85"/>
      <c r="FVU1122" s="85"/>
      <c r="FVV1122" s="85"/>
      <c r="FVW1122" s="85"/>
      <c r="FVX1122" s="85"/>
      <c r="FVY1122" s="85"/>
      <c r="FVZ1122" s="85"/>
      <c r="FWA1122" s="85"/>
      <c r="FWB1122" s="85"/>
      <c r="FWC1122" s="85"/>
      <c r="FWD1122" s="85"/>
      <c r="FWE1122" s="85"/>
      <c r="FWF1122" s="85"/>
      <c r="FWG1122" s="85"/>
      <c r="FWH1122" s="85"/>
      <c r="FWI1122" s="85"/>
      <c r="FWJ1122" s="85"/>
      <c r="FWK1122" s="85"/>
      <c r="FWL1122" s="85"/>
      <c r="FWM1122" s="85"/>
      <c r="FWN1122" s="85"/>
      <c r="FWO1122" s="85"/>
      <c r="FWP1122" s="85"/>
      <c r="FWQ1122" s="85"/>
      <c r="FWR1122" s="85"/>
      <c r="FWS1122" s="85"/>
      <c r="FWT1122" s="85"/>
      <c r="FWU1122" s="85"/>
      <c r="FWV1122" s="85"/>
      <c r="FWW1122" s="85"/>
      <c r="FWX1122" s="85"/>
      <c r="FWY1122" s="85"/>
      <c r="FWZ1122" s="85"/>
      <c r="FXA1122" s="85"/>
      <c r="FXB1122" s="85"/>
      <c r="FXC1122" s="85"/>
      <c r="FXD1122" s="85"/>
      <c r="FXE1122" s="85"/>
      <c r="FXF1122" s="85"/>
      <c r="FXG1122" s="85"/>
      <c r="FXH1122" s="85"/>
      <c r="FXI1122" s="85"/>
      <c r="FXJ1122" s="85"/>
      <c r="FXK1122" s="85"/>
      <c r="FXL1122" s="85"/>
      <c r="FXM1122" s="85"/>
      <c r="FXN1122" s="85"/>
      <c r="FXO1122" s="85"/>
      <c r="FXP1122" s="85"/>
      <c r="FXQ1122" s="85"/>
      <c r="FXR1122" s="85"/>
      <c r="FXS1122" s="85"/>
      <c r="FXT1122" s="85"/>
      <c r="FXU1122" s="85"/>
      <c r="FXV1122" s="85"/>
      <c r="FXW1122" s="85"/>
      <c r="FXX1122" s="85"/>
      <c r="FXY1122" s="85"/>
      <c r="FXZ1122" s="85"/>
      <c r="FYA1122" s="85"/>
      <c r="FYB1122" s="85"/>
      <c r="FYC1122" s="85"/>
      <c r="FYD1122" s="85"/>
      <c r="FYE1122" s="85"/>
      <c r="FYF1122" s="85"/>
      <c r="FYG1122" s="85"/>
      <c r="FYH1122" s="85"/>
      <c r="FYI1122" s="85"/>
      <c r="FYJ1122" s="85"/>
      <c r="FYK1122" s="85"/>
      <c r="FYL1122" s="85"/>
      <c r="FYM1122" s="85"/>
      <c r="FYN1122" s="85"/>
      <c r="FYO1122" s="85"/>
      <c r="FYP1122" s="85"/>
      <c r="FYQ1122" s="85"/>
      <c r="FYR1122" s="85"/>
      <c r="FYS1122" s="85"/>
      <c r="FYT1122" s="85"/>
      <c r="FYU1122" s="85"/>
      <c r="FYV1122" s="85"/>
      <c r="FYW1122" s="85"/>
      <c r="FYX1122" s="85"/>
      <c r="FYY1122" s="85"/>
      <c r="FYZ1122" s="85"/>
      <c r="FZA1122" s="85"/>
      <c r="FZB1122" s="85"/>
      <c r="FZC1122" s="85"/>
      <c r="FZD1122" s="85"/>
      <c r="FZE1122" s="85"/>
      <c r="FZF1122" s="85"/>
      <c r="FZG1122" s="85"/>
      <c r="FZH1122" s="85"/>
      <c r="FZI1122" s="85"/>
      <c r="FZJ1122" s="85"/>
      <c r="FZK1122" s="85"/>
      <c r="FZL1122" s="85"/>
      <c r="FZM1122" s="85"/>
      <c r="FZN1122" s="85"/>
      <c r="FZO1122" s="85"/>
      <c r="FZP1122" s="85"/>
      <c r="FZQ1122" s="85"/>
      <c r="FZR1122" s="85"/>
      <c r="FZS1122" s="85"/>
      <c r="FZT1122" s="85"/>
      <c r="FZU1122" s="85"/>
      <c r="FZV1122" s="85"/>
      <c r="FZW1122" s="85"/>
      <c r="FZX1122" s="85"/>
      <c r="FZY1122" s="85"/>
      <c r="FZZ1122" s="85"/>
      <c r="GAA1122" s="85"/>
      <c r="GAB1122" s="85"/>
      <c r="GAC1122" s="85"/>
      <c r="GAD1122" s="85"/>
      <c r="GAE1122" s="85"/>
      <c r="GAF1122" s="85"/>
      <c r="GAG1122" s="85"/>
      <c r="GAH1122" s="85"/>
      <c r="GAI1122" s="85"/>
      <c r="GAJ1122" s="85"/>
      <c r="GAK1122" s="85"/>
      <c r="GAL1122" s="85"/>
      <c r="GAM1122" s="85"/>
      <c r="GAN1122" s="85"/>
      <c r="GAO1122" s="85"/>
      <c r="GAP1122" s="85"/>
      <c r="GAQ1122" s="85"/>
      <c r="GAR1122" s="85"/>
      <c r="GAS1122" s="85"/>
      <c r="GAT1122" s="85"/>
      <c r="GAU1122" s="85"/>
      <c r="GAV1122" s="85"/>
      <c r="GAW1122" s="85"/>
      <c r="GAX1122" s="85"/>
      <c r="GAY1122" s="85"/>
      <c r="GAZ1122" s="85"/>
      <c r="GBA1122" s="85"/>
      <c r="GBB1122" s="85"/>
      <c r="GBC1122" s="85"/>
      <c r="GBD1122" s="85"/>
      <c r="GBE1122" s="85"/>
      <c r="GBF1122" s="85"/>
      <c r="GBG1122" s="85"/>
      <c r="GBH1122" s="85"/>
      <c r="GBI1122" s="85"/>
      <c r="GBJ1122" s="85"/>
      <c r="GBK1122" s="85"/>
      <c r="GBL1122" s="85"/>
      <c r="GBM1122" s="85"/>
      <c r="GBN1122" s="85"/>
      <c r="GBO1122" s="85"/>
      <c r="GBP1122" s="85"/>
      <c r="GBQ1122" s="85"/>
      <c r="GBR1122" s="85"/>
      <c r="GBS1122" s="85"/>
      <c r="GBT1122" s="85"/>
      <c r="GBU1122" s="85"/>
      <c r="GBV1122" s="85"/>
      <c r="GBW1122" s="85"/>
      <c r="GBX1122" s="85"/>
      <c r="GBY1122" s="85"/>
      <c r="GBZ1122" s="85"/>
      <c r="GCA1122" s="85"/>
      <c r="GCB1122" s="85"/>
      <c r="GCC1122" s="85"/>
      <c r="GCD1122" s="85"/>
      <c r="GCE1122" s="85"/>
      <c r="GCF1122" s="85"/>
      <c r="GCG1122" s="85"/>
      <c r="GCH1122" s="85"/>
      <c r="GCI1122" s="85"/>
      <c r="GCJ1122" s="85"/>
      <c r="GCK1122" s="85"/>
      <c r="GCL1122" s="85"/>
      <c r="GCM1122" s="85"/>
      <c r="GCN1122" s="85"/>
      <c r="GCO1122" s="85"/>
      <c r="GCP1122" s="85"/>
      <c r="GCQ1122" s="85"/>
      <c r="GCR1122" s="85"/>
      <c r="GCS1122" s="85"/>
      <c r="GCT1122" s="85"/>
      <c r="GCU1122" s="85"/>
      <c r="GCV1122" s="85"/>
      <c r="GCW1122" s="85"/>
      <c r="GCX1122" s="85"/>
      <c r="GCY1122" s="85"/>
      <c r="GCZ1122" s="85"/>
      <c r="GDA1122" s="85"/>
      <c r="GDB1122" s="85"/>
      <c r="GDC1122" s="85"/>
      <c r="GDD1122" s="85"/>
      <c r="GDE1122" s="85"/>
      <c r="GDF1122" s="85"/>
      <c r="GDG1122" s="85"/>
      <c r="GDH1122" s="85"/>
      <c r="GDI1122" s="85"/>
      <c r="GDJ1122" s="85"/>
      <c r="GDK1122" s="85"/>
      <c r="GDL1122" s="85"/>
      <c r="GDM1122" s="85"/>
      <c r="GDN1122" s="85"/>
      <c r="GDO1122" s="85"/>
      <c r="GDP1122" s="85"/>
      <c r="GDQ1122" s="85"/>
      <c r="GDR1122" s="85"/>
      <c r="GDS1122" s="85"/>
      <c r="GDT1122" s="85"/>
      <c r="GDU1122" s="85"/>
      <c r="GDV1122" s="85"/>
      <c r="GDW1122" s="85"/>
      <c r="GDX1122" s="85"/>
      <c r="GDY1122" s="85"/>
      <c r="GDZ1122" s="85"/>
      <c r="GEA1122" s="85"/>
      <c r="GEB1122" s="85"/>
      <c r="GEC1122" s="85"/>
      <c r="GED1122" s="85"/>
      <c r="GEE1122" s="85"/>
      <c r="GEF1122" s="85"/>
      <c r="GEG1122" s="85"/>
      <c r="GEH1122" s="85"/>
      <c r="GEI1122" s="85"/>
      <c r="GEJ1122" s="85"/>
      <c r="GEK1122" s="85"/>
      <c r="GEL1122" s="85"/>
      <c r="GEM1122" s="85"/>
      <c r="GEN1122" s="85"/>
      <c r="GEO1122" s="85"/>
      <c r="GEP1122" s="85"/>
      <c r="GEQ1122" s="85"/>
      <c r="GER1122" s="85"/>
      <c r="GES1122" s="85"/>
      <c r="GET1122" s="85"/>
      <c r="GEU1122" s="85"/>
      <c r="GEV1122" s="85"/>
      <c r="GEW1122" s="85"/>
      <c r="GEX1122" s="85"/>
      <c r="GEY1122" s="85"/>
      <c r="GEZ1122" s="85"/>
      <c r="GFA1122" s="85"/>
      <c r="GFB1122" s="85"/>
      <c r="GFC1122" s="85"/>
      <c r="GFD1122" s="85"/>
      <c r="GFE1122" s="85"/>
      <c r="GFF1122" s="85"/>
      <c r="GFG1122" s="85"/>
      <c r="GFH1122" s="85"/>
      <c r="GFI1122" s="85"/>
      <c r="GFJ1122" s="85"/>
      <c r="GFK1122" s="85"/>
      <c r="GFL1122" s="85"/>
      <c r="GFM1122" s="85"/>
      <c r="GFN1122" s="85"/>
      <c r="GFO1122" s="85"/>
      <c r="GFP1122" s="85"/>
      <c r="GFQ1122" s="85"/>
      <c r="GFR1122" s="85"/>
      <c r="GFS1122" s="85"/>
      <c r="GFT1122" s="85"/>
      <c r="GFU1122" s="85"/>
      <c r="GFV1122" s="85"/>
      <c r="GFW1122" s="85"/>
      <c r="GFX1122" s="85"/>
      <c r="GFY1122" s="85"/>
      <c r="GFZ1122" s="85"/>
      <c r="GGA1122" s="85"/>
      <c r="GGB1122" s="85"/>
      <c r="GGC1122" s="85"/>
      <c r="GGD1122" s="85"/>
      <c r="GGE1122" s="85"/>
      <c r="GGF1122" s="85"/>
      <c r="GGG1122" s="85"/>
      <c r="GGH1122" s="85"/>
      <c r="GGI1122" s="85"/>
      <c r="GGJ1122" s="85"/>
      <c r="GGK1122" s="85"/>
      <c r="GGL1122" s="85"/>
      <c r="GGM1122" s="85"/>
      <c r="GGN1122" s="85"/>
      <c r="GGO1122" s="85"/>
      <c r="GGP1122" s="85"/>
      <c r="GGQ1122" s="85"/>
      <c r="GGR1122" s="85"/>
      <c r="GGS1122" s="85"/>
      <c r="GGT1122" s="85"/>
      <c r="GGU1122" s="85"/>
      <c r="GGV1122" s="85"/>
      <c r="GGW1122" s="85"/>
      <c r="GGX1122" s="85"/>
      <c r="GGY1122" s="85"/>
      <c r="GGZ1122" s="85"/>
      <c r="GHA1122" s="85"/>
      <c r="GHB1122" s="85"/>
      <c r="GHC1122" s="85"/>
      <c r="GHD1122" s="85"/>
      <c r="GHE1122" s="85"/>
      <c r="GHF1122" s="85"/>
      <c r="GHG1122" s="85"/>
      <c r="GHH1122" s="85"/>
      <c r="GHI1122" s="85"/>
      <c r="GHJ1122" s="85"/>
      <c r="GHK1122" s="85"/>
      <c r="GHL1122" s="85"/>
      <c r="GHM1122" s="85"/>
      <c r="GHN1122" s="85"/>
      <c r="GHO1122" s="85"/>
      <c r="GHP1122" s="85"/>
      <c r="GHQ1122" s="85"/>
      <c r="GHR1122" s="85"/>
      <c r="GHS1122" s="85"/>
      <c r="GHT1122" s="85"/>
      <c r="GHU1122" s="85"/>
      <c r="GHV1122" s="85"/>
      <c r="GHW1122" s="85"/>
      <c r="GHX1122" s="85"/>
      <c r="GHY1122" s="85"/>
      <c r="GHZ1122" s="85"/>
      <c r="GIA1122" s="85"/>
      <c r="GIB1122" s="85"/>
      <c r="GIC1122" s="85"/>
      <c r="GID1122" s="85"/>
      <c r="GIE1122" s="85"/>
      <c r="GIF1122" s="85"/>
      <c r="GIG1122" s="85"/>
      <c r="GIH1122" s="85"/>
      <c r="GII1122" s="85"/>
      <c r="GIJ1122" s="85"/>
      <c r="GIK1122" s="85"/>
      <c r="GIL1122" s="85"/>
      <c r="GIM1122" s="85"/>
      <c r="GIN1122" s="85"/>
      <c r="GIO1122" s="85"/>
      <c r="GIP1122" s="85"/>
      <c r="GIQ1122" s="85"/>
      <c r="GIR1122" s="85"/>
      <c r="GIS1122" s="85"/>
      <c r="GIT1122" s="85"/>
      <c r="GIU1122" s="85"/>
      <c r="GIV1122" s="85"/>
      <c r="GIW1122" s="85"/>
      <c r="GIX1122" s="85"/>
      <c r="GIY1122" s="85"/>
      <c r="GIZ1122" s="85"/>
      <c r="GJA1122" s="85"/>
      <c r="GJB1122" s="85"/>
      <c r="GJC1122" s="85"/>
      <c r="GJD1122" s="85"/>
      <c r="GJE1122" s="85"/>
      <c r="GJF1122" s="85"/>
      <c r="GJG1122" s="85"/>
      <c r="GJH1122" s="85"/>
      <c r="GJI1122" s="85"/>
      <c r="GJJ1122" s="85"/>
      <c r="GJK1122" s="85"/>
      <c r="GJL1122" s="85"/>
      <c r="GJM1122" s="85"/>
      <c r="GJN1122" s="85"/>
      <c r="GJO1122" s="85"/>
      <c r="GJP1122" s="85"/>
      <c r="GJQ1122" s="85"/>
      <c r="GJR1122" s="85"/>
      <c r="GJS1122" s="85"/>
      <c r="GJT1122" s="85"/>
      <c r="GJU1122" s="85"/>
      <c r="GJV1122" s="85"/>
      <c r="GJW1122" s="85"/>
      <c r="GJX1122" s="85"/>
      <c r="GJY1122" s="85"/>
      <c r="GJZ1122" s="85"/>
      <c r="GKA1122" s="85"/>
      <c r="GKB1122" s="85"/>
      <c r="GKC1122" s="85"/>
      <c r="GKD1122" s="85"/>
      <c r="GKE1122" s="85"/>
      <c r="GKF1122" s="85"/>
      <c r="GKG1122" s="85"/>
      <c r="GKH1122" s="85"/>
      <c r="GKI1122" s="85"/>
      <c r="GKJ1122" s="85"/>
      <c r="GKK1122" s="85"/>
      <c r="GKL1122" s="85"/>
      <c r="GKM1122" s="85"/>
      <c r="GKN1122" s="85"/>
      <c r="GKO1122" s="85"/>
      <c r="GKP1122" s="85"/>
      <c r="GKQ1122" s="85"/>
      <c r="GKR1122" s="85"/>
      <c r="GKS1122" s="85"/>
      <c r="GKT1122" s="85"/>
      <c r="GKU1122" s="85"/>
      <c r="GKV1122" s="85"/>
      <c r="GKW1122" s="85"/>
      <c r="GKX1122" s="85"/>
      <c r="GKY1122" s="85"/>
      <c r="GKZ1122" s="85"/>
      <c r="GLA1122" s="85"/>
      <c r="GLB1122" s="85"/>
      <c r="GLC1122" s="85"/>
      <c r="GLD1122" s="85"/>
      <c r="GLE1122" s="85"/>
      <c r="GLF1122" s="85"/>
      <c r="GLG1122" s="85"/>
      <c r="GLH1122" s="85"/>
      <c r="GLI1122" s="85"/>
      <c r="GLJ1122" s="85"/>
      <c r="GLK1122" s="85"/>
      <c r="GLL1122" s="85"/>
      <c r="GLM1122" s="85"/>
      <c r="GLN1122" s="85"/>
      <c r="GLO1122" s="85"/>
      <c r="GLP1122" s="85"/>
      <c r="GLQ1122" s="85"/>
      <c r="GLR1122" s="85"/>
      <c r="GLS1122" s="85"/>
      <c r="GLT1122" s="85"/>
      <c r="GLU1122" s="85"/>
      <c r="GLV1122" s="85"/>
      <c r="GLW1122" s="85"/>
      <c r="GLX1122" s="85"/>
      <c r="GLY1122" s="85"/>
      <c r="GLZ1122" s="85"/>
      <c r="GMA1122" s="85"/>
      <c r="GMB1122" s="85"/>
      <c r="GMC1122" s="85"/>
      <c r="GMD1122" s="85"/>
      <c r="GME1122" s="85"/>
      <c r="GMF1122" s="85"/>
      <c r="GMG1122" s="85"/>
      <c r="GMH1122" s="85"/>
      <c r="GMI1122" s="85"/>
      <c r="GMJ1122" s="85"/>
      <c r="GMK1122" s="85"/>
      <c r="GML1122" s="85"/>
      <c r="GMM1122" s="85"/>
      <c r="GMN1122" s="85"/>
      <c r="GMO1122" s="85"/>
      <c r="GMP1122" s="85"/>
      <c r="GMQ1122" s="85"/>
      <c r="GMR1122" s="85"/>
      <c r="GMS1122" s="85"/>
      <c r="GMT1122" s="85"/>
      <c r="GMU1122" s="85"/>
      <c r="GMV1122" s="85"/>
      <c r="GMW1122" s="85"/>
      <c r="GMX1122" s="85"/>
      <c r="GMY1122" s="85"/>
      <c r="GMZ1122" s="85"/>
      <c r="GNA1122" s="85"/>
      <c r="GNB1122" s="85"/>
      <c r="GNC1122" s="85"/>
      <c r="GND1122" s="85"/>
      <c r="GNE1122" s="85"/>
      <c r="GNF1122" s="85"/>
      <c r="GNG1122" s="85"/>
      <c r="GNH1122" s="85"/>
      <c r="GNI1122" s="85"/>
      <c r="GNJ1122" s="85"/>
      <c r="GNK1122" s="85"/>
      <c r="GNL1122" s="85"/>
      <c r="GNM1122" s="85"/>
      <c r="GNN1122" s="85"/>
      <c r="GNO1122" s="85"/>
      <c r="GNP1122" s="85"/>
      <c r="GNQ1122" s="85"/>
      <c r="GNR1122" s="85"/>
      <c r="GNS1122" s="85"/>
      <c r="GNT1122" s="85"/>
      <c r="GNU1122" s="85"/>
      <c r="GNV1122" s="85"/>
      <c r="GNW1122" s="85"/>
      <c r="GNX1122" s="85"/>
      <c r="GNY1122" s="85"/>
      <c r="GNZ1122" s="85"/>
      <c r="GOA1122" s="85"/>
      <c r="GOB1122" s="85"/>
      <c r="GOC1122" s="85"/>
      <c r="GOD1122" s="85"/>
      <c r="GOE1122" s="85"/>
      <c r="GOF1122" s="85"/>
      <c r="GOG1122" s="85"/>
      <c r="GOH1122" s="85"/>
      <c r="GOI1122" s="85"/>
      <c r="GOJ1122" s="85"/>
      <c r="GOK1122" s="85"/>
      <c r="GOL1122" s="85"/>
      <c r="GOM1122" s="85"/>
      <c r="GON1122" s="85"/>
      <c r="GOO1122" s="85"/>
      <c r="GOP1122" s="85"/>
      <c r="GOQ1122" s="85"/>
      <c r="GOR1122" s="85"/>
      <c r="GOS1122" s="85"/>
      <c r="GOT1122" s="85"/>
      <c r="GOU1122" s="85"/>
      <c r="GOV1122" s="85"/>
      <c r="GOW1122" s="85"/>
      <c r="GOX1122" s="85"/>
      <c r="GOY1122" s="85"/>
      <c r="GOZ1122" s="85"/>
      <c r="GPA1122" s="85"/>
      <c r="GPB1122" s="85"/>
      <c r="GPC1122" s="85"/>
      <c r="GPD1122" s="85"/>
      <c r="GPE1122" s="85"/>
      <c r="GPF1122" s="85"/>
      <c r="GPG1122" s="85"/>
      <c r="GPH1122" s="85"/>
      <c r="GPI1122" s="85"/>
      <c r="GPJ1122" s="85"/>
      <c r="GPK1122" s="85"/>
      <c r="GPL1122" s="85"/>
      <c r="GPM1122" s="85"/>
      <c r="GPN1122" s="85"/>
      <c r="GPO1122" s="85"/>
      <c r="GPP1122" s="85"/>
      <c r="GPQ1122" s="85"/>
      <c r="GPR1122" s="85"/>
      <c r="GPS1122" s="85"/>
      <c r="GPT1122" s="85"/>
      <c r="GPU1122" s="85"/>
      <c r="GPV1122" s="85"/>
      <c r="GPW1122" s="85"/>
      <c r="GPX1122" s="85"/>
      <c r="GPY1122" s="85"/>
      <c r="GPZ1122" s="85"/>
      <c r="GQA1122" s="85"/>
      <c r="GQB1122" s="85"/>
      <c r="GQC1122" s="85"/>
      <c r="GQD1122" s="85"/>
      <c r="GQE1122" s="85"/>
      <c r="GQF1122" s="85"/>
      <c r="GQG1122" s="85"/>
      <c r="GQH1122" s="85"/>
      <c r="GQI1122" s="85"/>
      <c r="GQJ1122" s="85"/>
      <c r="GQK1122" s="85"/>
      <c r="GQL1122" s="85"/>
      <c r="GQM1122" s="85"/>
      <c r="GQN1122" s="85"/>
      <c r="GQO1122" s="85"/>
      <c r="GQP1122" s="85"/>
      <c r="GQQ1122" s="85"/>
      <c r="GQR1122" s="85"/>
      <c r="GQS1122" s="85"/>
      <c r="GQT1122" s="85"/>
      <c r="GQU1122" s="85"/>
      <c r="GQV1122" s="85"/>
      <c r="GQW1122" s="85"/>
      <c r="GQX1122" s="85"/>
      <c r="GQY1122" s="85"/>
      <c r="GQZ1122" s="85"/>
      <c r="GRA1122" s="85"/>
      <c r="GRB1122" s="85"/>
      <c r="GRC1122" s="85"/>
      <c r="GRD1122" s="85"/>
      <c r="GRE1122" s="85"/>
      <c r="GRF1122" s="85"/>
      <c r="GRG1122" s="85"/>
      <c r="GRH1122" s="85"/>
      <c r="GRI1122" s="85"/>
      <c r="GRJ1122" s="85"/>
      <c r="GRK1122" s="85"/>
      <c r="GRL1122" s="85"/>
      <c r="GRM1122" s="85"/>
      <c r="GRN1122" s="85"/>
      <c r="GRO1122" s="85"/>
      <c r="GRP1122" s="85"/>
      <c r="GRQ1122" s="85"/>
      <c r="GRR1122" s="85"/>
      <c r="GRS1122" s="85"/>
      <c r="GRT1122" s="85"/>
      <c r="GRU1122" s="85"/>
      <c r="GRV1122" s="85"/>
      <c r="GRW1122" s="85"/>
      <c r="GRX1122" s="85"/>
      <c r="GRY1122" s="85"/>
      <c r="GRZ1122" s="85"/>
      <c r="GSA1122" s="85"/>
      <c r="GSB1122" s="85"/>
      <c r="GSC1122" s="85"/>
      <c r="GSD1122" s="85"/>
      <c r="GSE1122" s="85"/>
      <c r="GSF1122" s="85"/>
      <c r="GSG1122" s="85"/>
      <c r="GSH1122" s="85"/>
      <c r="GSI1122" s="85"/>
      <c r="GSJ1122" s="85"/>
      <c r="GSK1122" s="85"/>
      <c r="GSL1122" s="85"/>
      <c r="GSM1122" s="85"/>
      <c r="GSN1122" s="85"/>
      <c r="GSO1122" s="85"/>
      <c r="GSP1122" s="85"/>
      <c r="GSQ1122" s="85"/>
      <c r="GSR1122" s="85"/>
      <c r="GSS1122" s="85"/>
      <c r="GST1122" s="85"/>
      <c r="GSU1122" s="85"/>
      <c r="GSV1122" s="85"/>
      <c r="GSW1122" s="85"/>
      <c r="GSX1122" s="85"/>
      <c r="GSY1122" s="85"/>
      <c r="GSZ1122" s="85"/>
      <c r="GTA1122" s="85"/>
      <c r="GTB1122" s="85"/>
      <c r="GTC1122" s="85"/>
      <c r="GTD1122" s="85"/>
      <c r="GTE1122" s="85"/>
      <c r="GTF1122" s="85"/>
      <c r="GTG1122" s="85"/>
      <c r="GTH1122" s="85"/>
      <c r="GTI1122" s="85"/>
      <c r="GTJ1122" s="85"/>
      <c r="GTK1122" s="85"/>
      <c r="GTL1122" s="85"/>
      <c r="GTM1122" s="85"/>
      <c r="GTN1122" s="85"/>
      <c r="GTO1122" s="85"/>
      <c r="GTP1122" s="85"/>
      <c r="GTQ1122" s="85"/>
      <c r="GTR1122" s="85"/>
      <c r="GTS1122" s="85"/>
      <c r="GTT1122" s="85"/>
      <c r="GTU1122" s="85"/>
      <c r="GTV1122" s="85"/>
      <c r="GTW1122" s="85"/>
      <c r="GTX1122" s="85"/>
      <c r="GTY1122" s="85"/>
      <c r="GTZ1122" s="85"/>
      <c r="GUA1122" s="85"/>
      <c r="GUB1122" s="85"/>
      <c r="GUC1122" s="85"/>
      <c r="GUD1122" s="85"/>
      <c r="GUE1122" s="85"/>
      <c r="GUF1122" s="85"/>
      <c r="GUG1122" s="85"/>
      <c r="GUH1122" s="85"/>
      <c r="GUI1122" s="85"/>
      <c r="GUJ1122" s="85"/>
      <c r="GUK1122" s="85"/>
      <c r="GUL1122" s="85"/>
      <c r="GUM1122" s="85"/>
      <c r="GUN1122" s="85"/>
      <c r="GUO1122" s="85"/>
      <c r="GUP1122" s="85"/>
      <c r="GUQ1122" s="85"/>
      <c r="GUR1122" s="85"/>
      <c r="GUS1122" s="85"/>
      <c r="GUT1122" s="85"/>
      <c r="GUU1122" s="85"/>
      <c r="GUV1122" s="85"/>
      <c r="GUW1122" s="85"/>
      <c r="GUX1122" s="85"/>
      <c r="GUY1122" s="85"/>
      <c r="GUZ1122" s="85"/>
      <c r="GVA1122" s="85"/>
      <c r="GVB1122" s="85"/>
      <c r="GVC1122" s="85"/>
      <c r="GVD1122" s="85"/>
      <c r="GVE1122" s="85"/>
      <c r="GVF1122" s="85"/>
      <c r="GVG1122" s="85"/>
      <c r="GVH1122" s="85"/>
      <c r="GVI1122" s="85"/>
      <c r="GVJ1122" s="85"/>
      <c r="GVK1122" s="85"/>
      <c r="GVL1122" s="85"/>
      <c r="GVM1122" s="85"/>
      <c r="GVN1122" s="85"/>
      <c r="GVO1122" s="85"/>
      <c r="GVP1122" s="85"/>
      <c r="GVQ1122" s="85"/>
      <c r="GVR1122" s="85"/>
      <c r="GVS1122" s="85"/>
      <c r="GVT1122" s="85"/>
      <c r="GVU1122" s="85"/>
      <c r="GVV1122" s="85"/>
      <c r="GVW1122" s="85"/>
      <c r="GVX1122" s="85"/>
      <c r="GVY1122" s="85"/>
      <c r="GVZ1122" s="85"/>
      <c r="GWA1122" s="85"/>
      <c r="GWB1122" s="85"/>
      <c r="GWC1122" s="85"/>
      <c r="GWD1122" s="85"/>
      <c r="GWE1122" s="85"/>
      <c r="GWF1122" s="85"/>
      <c r="GWG1122" s="85"/>
      <c r="GWH1122" s="85"/>
      <c r="GWI1122" s="85"/>
      <c r="GWJ1122" s="85"/>
      <c r="GWK1122" s="85"/>
      <c r="GWL1122" s="85"/>
      <c r="GWM1122" s="85"/>
      <c r="GWN1122" s="85"/>
      <c r="GWO1122" s="85"/>
      <c r="GWP1122" s="85"/>
      <c r="GWQ1122" s="85"/>
      <c r="GWR1122" s="85"/>
      <c r="GWS1122" s="85"/>
      <c r="GWT1122" s="85"/>
      <c r="GWU1122" s="85"/>
      <c r="GWV1122" s="85"/>
      <c r="GWW1122" s="85"/>
      <c r="GWX1122" s="85"/>
      <c r="GWY1122" s="85"/>
      <c r="GWZ1122" s="85"/>
      <c r="GXA1122" s="85"/>
      <c r="GXB1122" s="85"/>
      <c r="GXC1122" s="85"/>
      <c r="GXD1122" s="85"/>
      <c r="GXE1122" s="85"/>
      <c r="GXF1122" s="85"/>
      <c r="GXG1122" s="85"/>
      <c r="GXH1122" s="85"/>
      <c r="GXI1122" s="85"/>
      <c r="GXJ1122" s="85"/>
      <c r="GXK1122" s="85"/>
      <c r="GXL1122" s="85"/>
      <c r="GXM1122" s="85"/>
      <c r="GXN1122" s="85"/>
      <c r="GXO1122" s="85"/>
      <c r="GXP1122" s="85"/>
      <c r="GXQ1122" s="85"/>
      <c r="GXR1122" s="85"/>
      <c r="GXS1122" s="85"/>
      <c r="GXT1122" s="85"/>
      <c r="GXU1122" s="85"/>
      <c r="GXV1122" s="85"/>
      <c r="GXW1122" s="85"/>
      <c r="GXX1122" s="85"/>
      <c r="GXY1122" s="85"/>
      <c r="GXZ1122" s="85"/>
      <c r="GYA1122" s="85"/>
      <c r="GYB1122" s="85"/>
      <c r="GYC1122" s="85"/>
      <c r="GYD1122" s="85"/>
      <c r="GYE1122" s="85"/>
      <c r="GYF1122" s="85"/>
      <c r="GYG1122" s="85"/>
      <c r="GYH1122" s="85"/>
      <c r="GYI1122" s="85"/>
      <c r="GYJ1122" s="85"/>
      <c r="GYK1122" s="85"/>
      <c r="GYL1122" s="85"/>
      <c r="GYM1122" s="85"/>
      <c r="GYN1122" s="85"/>
      <c r="GYO1122" s="85"/>
      <c r="GYP1122" s="85"/>
      <c r="GYQ1122" s="85"/>
      <c r="GYR1122" s="85"/>
      <c r="GYS1122" s="85"/>
      <c r="GYT1122" s="85"/>
      <c r="GYU1122" s="85"/>
      <c r="GYV1122" s="85"/>
      <c r="GYW1122" s="85"/>
      <c r="GYX1122" s="85"/>
      <c r="GYY1122" s="85"/>
      <c r="GYZ1122" s="85"/>
      <c r="GZA1122" s="85"/>
      <c r="GZB1122" s="85"/>
      <c r="GZC1122" s="85"/>
      <c r="GZD1122" s="85"/>
      <c r="GZE1122" s="85"/>
      <c r="GZF1122" s="85"/>
      <c r="GZG1122" s="85"/>
      <c r="GZH1122" s="85"/>
      <c r="GZI1122" s="85"/>
      <c r="GZJ1122" s="85"/>
      <c r="GZK1122" s="85"/>
      <c r="GZL1122" s="85"/>
      <c r="GZM1122" s="85"/>
      <c r="GZN1122" s="85"/>
      <c r="GZO1122" s="85"/>
      <c r="GZP1122" s="85"/>
      <c r="GZQ1122" s="85"/>
      <c r="GZR1122" s="85"/>
      <c r="GZS1122" s="85"/>
      <c r="GZT1122" s="85"/>
      <c r="GZU1122" s="85"/>
      <c r="GZV1122" s="85"/>
      <c r="GZW1122" s="85"/>
      <c r="GZX1122" s="85"/>
      <c r="GZY1122" s="85"/>
      <c r="GZZ1122" s="85"/>
      <c r="HAA1122" s="85"/>
      <c r="HAB1122" s="85"/>
      <c r="HAC1122" s="85"/>
      <c r="HAD1122" s="85"/>
      <c r="HAE1122" s="85"/>
      <c r="HAF1122" s="85"/>
      <c r="HAG1122" s="85"/>
      <c r="HAH1122" s="85"/>
      <c r="HAI1122" s="85"/>
      <c r="HAJ1122" s="85"/>
      <c r="HAK1122" s="85"/>
      <c r="HAL1122" s="85"/>
      <c r="HAM1122" s="85"/>
      <c r="HAN1122" s="85"/>
      <c r="HAO1122" s="85"/>
      <c r="HAP1122" s="85"/>
      <c r="HAQ1122" s="85"/>
      <c r="HAR1122" s="85"/>
      <c r="HAS1122" s="85"/>
      <c r="HAT1122" s="85"/>
      <c r="HAU1122" s="85"/>
      <c r="HAV1122" s="85"/>
      <c r="HAW1122" s="85"/>
      <c r="HAX1122" s="85"/>
      <c r="HAY1122" s="85"/>
      <c r="HAZ1122" s="85"/>
      <c r="HBA1122" s="85"/>
      <c r="HBB1122" s="85"/>
      <c r="HBC1122" s="85"/>
      <c r="HBD1122" s="85"/>
      <c r="HBE1122" s="85"/>
      <c r="HBF1122" s="85"/>
      <c r="HBG1122" s="85"/>
      <c r="HBH1122" s="85"/>
      <c r="HBI1122" s="85"/>
      <c r="HBJ1122" s="85"/>
      <c r="HBK1122" s="85"/>
      <c r="HBL1122" s="85"/>
      <c r="HBM1122" s="85"/>
      <c r="HBN1122" s="85"/>
      <c r="HBO1122" s="85"/>
      <c r="HBP1122" s="85"/>
      <c r="HBQ1122" s="85"/>
      <c r="HBR1122" s="85"/>
      <c r="HBS1122" s="85"/>
      <c r="HBT1122" s="85"/>
      <c r="HBU1122" s="85"/>
      <c r="HBV1122" s="85"/>
      <c r="HBW1122" s="85"/>
      <c r="HBX1122" s="85"/>
      <c r="HBY1122" s="85"/>
      <c r="HBZ1122" s="85"/>
      <c r="HCA1122" s="85"/>
      <c r="HCB1122" s="85"/>
      <c r="HCC1122" s="85"/>
      <c r="HCD1122" s="85"/>
      <c r="HCE1122" s="85"/>
      <c r="HCF1122" s="85"/>
      <c r="HCG1122" s="85"/>
      <c r="HCH1122" s="85"/>
      <c r="HCI1122" s="85"/>
      <c r="HCJ1122" s="85"/>
      <c r="HCK1122" s="85"/>
      <c r="HCL1122" s="85"/>
      <c r="HCM1122" s="85"/>
      <c r="HCN1122" s="85"/>
      <c r="HCO1122" s="85"/>
      <c r="HCP1122" s="85"/>
      <c r="HCQ1122" s="85"/>
      <c r="HCR1122" s="85"/>
      <c r="HCS1122" s="85"/>
      <c r="HCT1122" s="85"/>
      <c r="HCU1122" s="85"/>
      <c r="HCV1122" s="85"/>
      <c r="HCW1122" s="85"/>
      <c r="HCX1122" s="85"/>
      <c r="HCY1122" s="85"/>
      <c r="HCZ1122" s="85"/>
      <c r="HDA1122" s="85"/>
      <c r="HDB1122" s="85"/>
      <c r="HDC1122" s="85"/>
      <c r="HDD1122" s="85"/>
      <c r="HDE1122" s="85"/>
      <c r="HDF1122" s="85"/>
      <c r="HDG1122" s="85"/>
      <c r="HDH1122" s="85"/>
      <c r="HDI1122" s="85"/>
      <c r="HDJ1122" s="85"/>
      <c r="HDK1122" s="85"/>
      <c r="HDL1122" s="85"/>
      <c r="HDM1122" s="85"/>
      <c r="HDN1122" s="85"/>
      <c r="HDO1122" s="85"/>
      <c r="HDP1122" s="85"/>
      <c r="HDQ1122" s="85"/>
      <c r="HDR1122" s="85"/>
      <c r="HDS1122" s="85"/>
      <c r="HDT1122" s="85"/>
      <c r="HDU1122" s="85"/>
      <c r="HDV1122" s="85"/>
      <c r="HDW1122" s="85"/>
      <c r="HDX1122" s="85"/>
      <c r="HDY1122" s="85"/>
      <c r="HDZ1122" s="85"/>
      <c r="HEA1122" s="85"/>
      <c r="HEB1122" s="85"/>
      <c r="HEC1122" s="85"/>
      <c r="HED1122" s="85"/>
      <c r="HEE1122" s="85"/>
      <c r="HEF1122" s="85"/>
      <c r="HEG1122" s="85"/>
      <c r="HEH1122" s="85"/>
      <c r="HEI1122" s="85"/>
      <c r="HEJ1122" s="85"/>
      <c r="HEK1122" s="85"/>
      <c r="HEL1122" s="85"/>
      <c r="HEM1122" s="85"/>
      <c r="HEN1122" s="85"/>
      <c r="HEO1122" s="85"/>
      <c r="HEP1122" s="85"/>
      <c r="HEQ1122" s="85"/>
      <c r="HER1122" s="85"/>
      <c r="HES1122" s="85"/>
      <c r="HET1122" s="85"/>
      <c r="HEU1122" s="85"/>
      <c r="HEV1122" s="85"/>
      <c r="HEW1122" s="85"/>
      <c r="HEX1122" s="85"/>
      <c r="HEY1122" s="85"/>
      <c r="HEZ1122" s="85"/>
      <c r="HFA1122" s="85"/>
      <c r="HFB1122" s="85"/>
      <c r="HFC1122" s="85"/>
      <c r="HFD1122" s="85"/>
      <c r="HFE1122" s="85"/>
      <c r="HFF1122" s="85"/>
      <c r="HFG1122" s="85"/>
      <c r="HFH1122" s="85"/>
      <c r="HFI1122" s="85"/>
      <c r="HFJ1122" s="85"/>
      <c r="HFK1122" s="85"/>
      <c r="HFL1122" s="85"/>
      <c r="HFM1122" s="85"/>
      <c r="HFN1122" s="85"/>
      <c r="HFO1122" s="85"/>
      <c r="HFP1122" s="85"/>
      <c r="HFQ1122" s="85"/>
      <c r="HFR1122" s="85"/>
      <c r="HFS1122" s="85"/>
      <c r="HFT1122" s="85"/>
      <c r="HFU1122" s="85"/>
      <c r="HFV1122" s="85"/>
      <c r="HFW1122" s="85"/>
      <c r="HFX1122" s="85"/>
      <c r="HFY1122" s="85"/>
      <c r="HFZ1122" s="85"/>
      <c r="HGA1122" s="85"/>
      <c r="HGB1122" s="85"/>
      <c r="HGC1122" s="85"/>
      <c r="HGD1122" s="85"/>
      <c r="HGE1122" s="85"/>
      <c r="HGF1122" s="85"/>
      <c r="HGG1122" s="85"/>
      <c r="HGH1122" s="85"/>
      <c r="HGI1122" s="85"/>
      <c r="HGJ1122" s="85"/>
      <c r="HGK1122" s="85"/>
      <c r="HGL1122" s="85"/>
      <c r="HGM1122" s="85"/>
      <c r="HGN1122" s="85"/>
      <c r="HGO1122" s="85"/>
      <c r="HGP1122" s="85"/>
      <c r="HGQ1122" s="85"/>
      <c r="HGR1122" s="85"/>
      <c r="HGS1122" s="85"/>
      <c r="HGT1122" s="85"/>
      <c r="HGU1122" s="85"/>
      <c r="HGV1122" s="85"/>
      <c r="HGW1122" s="85"/>
      <c r="HGX1122" s="85"/>
      <c r="HGY1122" s="85"/>
      <c r="HGZ1122" s="85"/>
      <c r="HHA1122" s="85"/>
      <c r="HHB1122" s="85"/>
      <c r="HHC1122" s="85"/>
      <c r="HHD1122" s="85"/>
      <c r="HHE1122" s="85"/>
      <c r="HHF1122" s="85"/>
      <c r="HHG1122" s="85"/>
      <c r="HHH1122" s="85"/>
      <c r="HHI1122" s="85"/>
      <c r="HHJ1122" s="85"/>
      <c r="HHK1122" s="85"/>
      <c r="HHL1122" s="85"/>
      <c r="HHM1122" s="85"/>
      <c r="HHN1122" s="85"/>
      <c r="HHO1122" s="85"/>
      <c r="HHP1122" s="85"/>
      <c r="HHQ1122" s="85"/>
      <c r="HHR1122" s="85"/>
      <c r="HHS1122" s="85"/>
      <c r="HHT1122" s="85"/>
      <c r="HHU1122" s="85"/>
      <c r="HHV1122" s="85"/>
      <c r="HHW1122" s="85"/>
      <c r="HHX1122" s="85"/>
      <c r="HHY1122" s="85"/>
      <c r="HHZ1122" s="85"/>
      <c r="HIA1122" s="85"/>
      <c r="HIB1122" s="85"/>
      <c r="HIC1122" s="85"/>
      <c r="HID1122" s="85"/>
      <c r="HIE1122" s="85"/>
      <c r="HIF1122" s="85"/>
      <c r="HIG1122" s="85"/>
      <c r="HIH1122" s="85"/>
      <c r="HII1122" s="85"/>
      <c r="HIJ1122" s="85"/>
      <c r="HIK1122" s="85"/>
      <c r="HIL1122" s="85"/>
      <c r="HIM1122" s="85"/>
      <c r="HIN1122" s="85"/>
      <c r="HIO1122" s="85"/>
      <c r="HIP1122" s="85"/>
      <c r="HIQ1122" s="85"/>
      <c r="HIR1122" s="85"/>
      <c r="HIS1122" s="85"/>
      <c r="HIT1122" s="85"/>
      <c r="HIU1122" s="85"/>
      <c r="HIV1122" s="85"/>
      <c r="HIW1122" s="85"/>
      <c r="HIX1122" s="85"/>
      <c r="HIY1122" s="85"/>
      <c r="HIZ1122" s="85"/>
      <c r="HJA1122" s="85"/>
      <c r="HJB1122" s="85"/>
      <c r="HJC1122" s="85"/>
      <c r="HJD1122" s="85"/>
      <c r="HJE1122" s="85"/>
      <c r="HJF1122" s="85"/>
      <c r="HJG1122" s="85"/>
      <c r="HJH1122" s="85"/>
      <c r="HJI1122" s="85"/>
      <c r="HJJ1122" s="85"/>
      <c r="HJK1122" s="85"/>
      <c r="HJL1122" s="85"/>
      <c r="HJM1122" s="85"/>
      <c r="HJN1122" s="85"/>
      <c r="HJO1122" s="85"/>
      <c r="HJP1122" s="85"/>
      <c r="HJQ1122" s="85"/>
      <c r="HJR1122" s="85"/>
      <c r="HJS1122" s="85"/>
      <c r="HJT1122" s="85"/>
      <c r="HJU1122" s="85"/>
      <c r="HJV1122" s="85"/>
      <c r="HJW1122" s="85"/>
      <c r="HJX1122" s="85"/>
      <c r="HJY1122" s="85"/>
      <c r="HJZ1122" s="85"/>
      <c r="HKA1122" s="85"/>
      <c r="HKB1122" s="85"/>
      <c r="HKC1122" s="85"/>
      <c r="HKD1122" s="85"/>
      <c r="HKE1122" s="85"/>
      <c r="HKF1122" s="85"/>
      <c r="HKG1122" s="85"/>
      <c r="HKH1122" s="85"/>
      <c r="HKI1122" s="85"/>
      <c r="HKJ1122" s="85"/>
      <c r="HKK1122" s="85"/>
      <c r="HKL1122" s="85"/>
      <c r="HKM1122" s="85"/>
      <c r="HKN1122" s="85"/>
      <c r="HKO1122" s="85"/>
      <c r="HKP1122" s="85"/>
      <c r="HKQ1122" s="85"/>
      <c r="HKR1122" s="85"/>
      <c r="HKS1122" s="85"/>
      <c r="HKT1122" s="85"/>
      <c r="HKU1122" s="85"/>
      <c r="HKV1122" s="85"/>
      <c r="HKW1122" s="85"/>
      <c r="HKX1122" s="85"/>
      <c r="HKY1122" s="85"/>
      <c r="HKZ1122" s="85"/>
      <c r="HLA1122" s="85"/>
      <c r="HLB1122" s="85"/>
      <c r="HLC1122" s="85"/>
      <c r="HLD1122" s="85"/>
      <c r="HLE1122" s="85"/>
      <c r="HLF1122" s="85"/>
      <c r="HLG1122" s="85"/>
      <c r="HLH1122" s="85"/>
      <c r="HLI1122" s="85"/>
      <c r="HLJ1122" s="85"/>
      <c r="HLK1122" s="85"/>
      <c r="HLL1122" s="85"/>
      <c r="HLM1122" s="85"/>
      <c r="HLN1122" s="85"/>
      <c r="HLO1122" s="85"/>
      <c r="HLP1122" s="85"/>
      <c r="HLQ1122" s="85"/>
      <c r="HLR1122" s="85"/>
      <c r="HLS1122" s="85"/>
      <c r="HLT1122" s="85"/>
      <c r="HLU1122" s="85"/>
      <c r="HLV1122" s="85"/>
      <c r="HLW1122" s="85"/>
      <c r="HLX1122" s="85"/>
      <c r="HLY1122" s="85"/>
      <c r="HLZ1122" s="85"/>
      <c r="HMA1122" s="85"/>
      <c r="HMB1122" s="85"/>
      <c r="HMC1122" s="85"/>
      <c r="HMD1122" s="85"/>
      <c r="HME1122" s="85"/>
      <c r="HMF1122" s="85"/>
      <c r="HMG1122" s="85"/>
      <c r="HMH1122" s="85"/>
      <c r="HMI1122" s="85"/>
      <c r="HMJ1122" s="85"/>
      <c r="HMK1122" s="85"/>
      <c r="HML1122" s="85"/>
      <c r="HMM1122" s="85"/>
      <c r="HMN1122" s="85"/>
      <c r="HMO1122" s="85"/>
      <c r="HMP1122" s="85"/>
      <c r="HMQ1122" s="85"/>
      <c r="HMR1122" s="85"/>
      <c r="HMS1122" s="85"/>
      <c r="HMT1122" s="85"/>
      <c r="HMU1122" s="85"/>
      <c r="HMV1122" s="85"/>
      <c r="HMW1122" s="85"/>
      <c r="HMX1122" s="85"/>
      <c r="HMY1122" s="85"/>
      <c r="HMZ1122" s="85"/>
      <c r="HNA1122" s="85"/>
      <c r="HNB1122" s="85"/>
      <c r="HNC1122" s="85"/>
      <c r="HND1122" s="85"/>
      <c r="HNE1122" s="85"/>
      <c r="HNF1122" s="85"/>
      <c r="HNG1122" s="85"/>
      <c r="HNH1122" s="85"/>
      <c r="HNI1122" s="85"/>
      <c r="HNJ1122" s="85"/>
      <c r="HNK1122" s="85"/>
      <c r="HNL1122" s="85"/>
      <c r="HNM1122" s="85"/>
      <c r="HNN1122" s="85"/>
      <c r="HNO1122" s="85"/>
      <c r="HNP1122" s="85"/>
      <c r="HNQ1122" s="85"/>
      <c r="HNR1122" s="85"/>
      <c r="HNS1122" s="85"/>
      <c r="HNT1122" s="85"/>
      <c r="HNU1122" s="85"/>
      <c r="HNV1122" s="85"/>
      <c r="HNW1122" s="85"/>
      <c r="HNX1122" s="85"/>
      <c r="HNY1122" s="85"/>
      <c r="HNZ1122" s="85"/>
      <c r="HOA1122" s="85"/>
      <c r="HOB1122" s="85"/>
      <c r="HOC1122" s="85"/>
      <c r="HOD1122" s="85"/>
      <c r="HOE1122" s="85"/>
      <c r="HOF1122" s="85"/>
      <c r="HOG1122" s="85"/>
      <c r="HOH1122" s="85"/>
      <c r="HOI1122" s="85"/>
      <c r="HOJ1122" s="85"/>
      <c r="HOK1122" s="85"/>
      <c r="HOL1122" s="85"/>
      <c r="HOM1122" s="85"/>
      <c r="HON1122" s="85"/>
      <c r="HOO1122" s="85"/>
      <c r="HOP1122" s="85"/>
      <c r="HOQ1122" s="85"/>
      <c r="HOR1122" s="85"/>
      <c r="HOS1122" s="85"/>
      <c r="HOT1122" s="85"/>
      <c r="HOU1122" s="85"/>
      <c r="HOV1122" s="85"/>
      <c r="HOW1122" s="85"/>
      <c r="HOX1122" s="85"/>
      <c r="HOY1122" s="85"/>
      <c r="HOZ1122" s="85"/>
      <c r="HPA1122" s="85"/>
      <c r="HPB1122" s="85"/>
      <c r="HPC1122" s="85"/>
      <c r="HPD1122" s="85"/>
      <c r="HPE1122" s="85"/>
      <c r="HPF1122" s="85"/>
      <c r="HPG1122" s="85"/>
      <c r="HPH1122" s="85"/>
      <c r="HPI1122" s="85"/>
      <c r="HPJ1122" s="85"/>
      <c r="HPK1122" s="85"/>
      <c r="HPL1122" s="85"/>
      <c r="HPM1122" s="85"/>
      <c r="HPN1122" s="85"/>
      <c r="HPO1122" s="85"/>
      <c r="HPP1122" s="85"/>
      <c r="HPQ1122" s="85"/>
      <c r="HPR1122" s="85"/>
      <c r="HPS1122" s="85"/>
      <c r="HPT1122" s="85"/>
      <c r="HPU1122" s="85"/>
      <c r="HPV1122" s="85"/>
      <c r="HPW1122" s="85"/>
      <c r="HPX1122" s="85"/>
      <c r="HPY1122" s="85"/>
      <c r="HPZ1122" s="85"/>
      <c r="HQA1122" s="85"/>
      <c r="HQB1122" s="85"/>
      <c r="HQC1122" s="85"/>
      <c r="HQD1122" s="85"/>
      <c r="HQE1122" s="85"/>
      <c r="HQF1122" s="85"/>
      <c r="HQG1122" s="85"/>
      <c r="HQH1122" s="85"/>
      <c r="HQI1122" s="85"/>
      <c r="HQJ1122" s="85"/>
      <c r="HQK1122" s="85"/>
      <c r="HQL1122" s="85"/>
      <c r="HQM1122" s="85"/>
      <c r="HQN1122" s="85"/>
      <c r="HQO1122" s="85"/>
      <c r="HQP1122" s="85"/>
      <c r="HQQ1122" s="85"/>
      <c r="HQR1122" s="85"/>
      <c r="HQS1122" s="85"/>
      <c r="HQT1122" s="85"/>
      <c r="HQU1122" s="85"/>
      <c r="HQV1122" s="85"/>
      <c r="HQW1122" s="85"/>
      <c r="HQX1122" s="85"/>
      <c r="HQY1122" s="85"/>
      <c r="HQZ1122" s="85"/>
      <c r="HRA1122" s="85"/>
      <c r="HRB1122" s="85"/>
      <c r="HRC1122" s="85"/>
      <c r="HRD1122" s="85"/>
      <c r="HRE1122" s="85"/>
      <c r="HRF1122" s="85"/>
      <c r="HRG1122" s="85"/>
      <c r="HRH1122" s="85"/>
      <c r="HRI1122" s="85"/>
      <c r="HRJ1122" s="85"/>
      <c r="HRK1122" s="85"/>
      <c r="HRL1122" s="85"/>
      <c r="HRM1122" s="85"/>
      <c r="HRN1122" s="85"/>
      <c r="HRO1122" s="85"/>
      <c r="HRP1122" s="85"/>
      <c r="HRQ1122" s="85"/>
      <c r="HRR1122" s="85"/>
      <c r="HRS1122" s="85"/>
      <c r="HRT1122" s="85"/>
      <c r="HRU1122" s="85"/>
      <c r="HRV1122" s="85"/>
      <c r="HRW1122" s="85"/>
      <c r="HRX1122" s="85"/>
      <c r="HRY1122" s="85"/>
      <c r="HRZ1122" s="85"/>
      <c r="HSA1122" s="85"/>
      <c r="HSB1122" s="85"/>
      <c r="HSC1122" s="85"/>
      <c r="HSD1122" s="85"/>
      <c r="HSE1122" s="85"/>
      <c r="HSF1122" s="85"/>
      <c r="HSG1122" s="85"/>
      <c r="HSH1122" s="85"/>
      <c r="HSI1122" s="85"/>
      <c r="HSJ1122" s="85"/>
      <c r="HSK1122" s="85"/>
      <c r="HSL1122" s="85"/>
      <c r="HSM1122" s="85"/>
      <c r="HSN1122" s="85"/>
      <c r="HSO1122" s="85"/>
      <c r="HSP1122" s="85"/>
      <c r="HSQ1122" s="85"/>
      <c r="HSR1122" s="85"/>
      <c r="HSS1122" s="85"/>
      <c r="HST1122" s="85"/>
      <c r="HSU1122" s="85"/>
      <c r="HSV1122" s="85"/>
      <c r="HSW1122" s="85"/>
      <c r="HSX1122" s="85"/>
      <c r="HSY1122" s="85"/>
      <c r="HSZ1122" s="85"/>
      <c r="HTA1122" s="85"/>
      <c r="HTB1122" s="85"/>
      <c r="HTC1122" s="85"/>
      <c r="HTD1122" s="85"/>
      <c r="HTE1122" s="85"/>
      <c r="HTF1122" s="85"/>
      <c r="HTG1122" s="85"/>
      <c r="HTH1122" s="85"/>
      <c r="HTI1122" s="85"/>
      <c r="HTJ1122" s="85"/>
      <c r="HTK1122" s="85"/>
      <c r="HTL1122" s="85"/>
      <c r="HTM1122" s="85"/>
      <c r="HTN1122" s="85"/>
      <c r="HTO1122" s="85"/>
      <c r="HTP1122" s="85"/>
      <c r="HTQ1122" s="85"/>
      <c r="HTR1122" s="85"/>
      <c r="HTS1122" s="85"/>
      <c r="HTT1122" s="85"/>
      <c r="HTU1122" s="85"/>
      <c r="HTV1122" s="85"/>
      <c r="HTW1122" s="85"/>
      <c r="HTX1122" s="85"/>
      <c r="HTY1122" s="85"/>
      <c r="HTZ1122" s="85"/>
      <c r="HUA1122" s="85"/>
      <c r="HUB1122" s="85"/>
      <c r="HUC1122" s="85"/>
      <c r="HUD1122" s="85"/>
      <c r="HUE1122" s="85"/>
      <c r="HUF1122" s="85"/>
      <c r="HUG1122" s="85"/>
      <c r="HUH1122" s="85"/>
      <c r="HUI1122" s="85"/>
      <c r="HUJ1122" s="85"/>
      <c r="HUK1122" s="85"/>
      <c r="HUL1122" s="85"/>
      <c r="HUM1122" s="85"/>
      <c r="HUN1122" s="85"/>
      <c r="HUO1122" s="85"/>
      <c r="HUP1122" s="85"/>
      <c r="HUQ1122" s="85"/>
      <c r="HUR1122" s="85"/>
      <c r="HUS1122" s="85"/>
      <c r="HUT1122" s="85"/>
      <c r="HUU1122" s="85"/>
      <c r="HUV1122" s="85"/>
      <c r="HUW1122" s="85"/>
      <c r="HUX1122" s="85"/>
      <c r="HUY1122" s="85"/>
      <c r="HUZ1122" s="85"/>
      <c r="HVA1122" s="85"/>
      <c r="HVB1122" s="85"/>
      <c r="HVC1122" s="85"/>
      <c r="HVD1122" s="85"/>
      <c r="HVE1122" s="85"/>
      <c r="HVF1122" s="85"/>
      <c r="HVG1122" s="85"/>
      <c r="HVH1122" s="85"/>
      <c r="HVI1122" s="85"/>
      <c r="HVJ1122" s="85"/>
      <c r="HVK1122" s="85"/>
      <c r="HVL1122" s="85"/>
      <c r="HVM1122" s="85"/>
      <c r="HVN1122" s="85"/>
      <c r="HVO1122" s="85"/>
      <c r="HVP1122" s="85"/>
      <c r="HVQ1122" s="85"/>
      <c r="HVR1122" s="85"/>
      <c r="HVS1122" s="85"/>
      <c r="HVT1122" s="85"/>
      <c r="HVU1122" s="85"/>
      <c r="HVV1122" s="85"/>
      <c r="HVW1122" s="85"/>
      <c r="HVX1122" s="85"/>
      <c r="HVY1122" s="85"/>
      <c r="HVZ1122" s="85"/>
      <c r="HWA1122" s="85"/>
      <c r="HWB1122" s="85"/>
      <c r="HWC1122" s="85"/>
      <c r="HWD1122" s="85"/>
      <c r="HWE1122" s="85"/>
      <c r="HWF1122" s="85"/>
      <c r="HWG1122" s="85"/>
      <c r="HWH1122" s="85"/>
      <c r="HWI1122" s="85"/>
      <c r="HWJ1122" s="85"/>
      <c r="HWK1122" s="85"/>
      <c r="HWL1122" s="85"/>
      <c r="HWM1122" s="85"/>
      <c r="HWN1122" s="85"/>
      <c r="HWO1122" s="85"/>
      <c r="HWP1122" s="85"/>
      <c r="HWQ1122" s="85"/>
      <c r="HWR1122" s="85"/>
      <c r="HWS1122" s="85"/>
      <c r="HWT1122" s="85"/>
      <c r="HWU1122" s="85"/>
      <c r="HWV1122" s="85"/>
      <c r="HWW1122" s="85"/>
      <c r="HWX1122" s="85"/>
      <c r="HWY1122" s="85"/>
      <c r="HWZ1122" s="85"/>
      <c r="HXA1122" s="85"/>
      <c r="HXB1122" s="85"/>
      <c r="HXC1122" s="85"/>
      <c r="HXD1122" s="85"/>
      <c r="HXE1122" s="85"/>
      <c r="HXF1122" s="85"/>
      <c r="HXG1122" s="85"/>
      <c r="HXH1122" s="85"/>
      <c r="HXI1122" s="85"/>
      <c r="HXJ1122" s="85"/>
      <c r="HXK1122" s="85"/>
      <c r="HXL1122" s="85"/>
      <c r="HXM1122" s="85"/>
      <c r="HXN1122" s="85"/>
      <c r="HXO1122" s="85"/>
      <c r="HXP1122" s="85"/>
      <c r="HXQ1122" s="85"/>
      <c r="HXR1122" s="85"/>
      <c r="HXS1122" s="85"/>
      <c r="HXT1122" s="85"/>
      <c r="HXU1122" s="85"/>
      <c r="HXV1122" s="85"/>
      <c r="HXW1122" s="85"/>
      <c r="HXX1122" s="85"/>
      <c r="HXY1122" s="85"/>
      <c r="HXZ1122" s="85"/>
      <c r="HYA1122" s="85"/>
      <c r="HYB1122" s="85"/>
      <c r="HYC1122" s="85"/>
      <c r="HYD1122" s="85"/>
      <c r="HYE1122" s="85"/>
      <c r="HYF1122" s="85"/>
      <c r="HYG1122" s="85"/>
      <c r="HYH1122" s="85"/>
      <c r="HYI1122" s="85"/>
      <c r="HYJ1122" s="85"/>
      <c r="HYK1122" s="85"/>
      <c r="HYL1122" s="85"/>
      <c r="HYM1122" s="85"/>
      <c r="HYN1122" s="85"/>
      <c r="HYO1122" s="85"/>
      <c r="HYP1122" s="85"/>
      <c r="HYQ1122" s="85"/>
      <c r="HYR1122" s="85"/>
      <c r="HYS1122" s="85"/>
      <c r="HYT1122" s="85"/>
      <c r="HYU1122" s="85"/>
      <c r="HYV1122" s="85"/>
      <c r="HYW1122" s="85"/>
      <c r="HYX1122" s="85"/>
      <c r="HYY1122" s="85"/>
      <c r="HYZ1122" s="85"/>
      <c r="HZA1122" s="85"/>
      <c r="HZB1122" s="85"/>
      <c r="HZC1122" s="85"/>
      <c r="HZD1122" s="85"/>
      <c r="HZE1122" s="85"/>
      <c r="HZF1122" s="85"/>
      <c r="HZG1122" s="85"/>
      <c r="HZH1122" s="85"/>
      <c r="HZI1122" s="85"/>
      <c r="HZJ1122" s="85"/>
      <c r="HZK1122" s="85"/>
      <c r="HZL1122" s="85"/>
      <c r="HZM1122" s="85"/>
      <c r="HZN1122" s="85"/>
      <c r="HZO1122" s="85"/>
      <c r="HZP1122" s="85"/>
      <c r="HZQ1122" s="85"/>
      <c r="HZR1122" s="85"/>
      <c r="HZS1122" s="85"/>
      <c r="HZT1122" s="85"/>
      <c r="HZU1122" s="85"/>
      <c r="HZV1122" s="85"/>
      <c r="HZW1122" s="85"/>
      <c r="HZX1122" s="85"/>
      <c r="HZY1122" s="85"/>
      <c r="HZZ1122" s="85"/>
      <c r="IAA1122" s="85"/>
      <c r="IAB1122" s="85"/>
      <c r="IAC1122" s="85"/>
      <c r="IAD1122" s="85"/>
      <c r="IAE1122" s="85"/>
      <c r="IAF1122" s="85"/>
      <c r="IAG1122" s="85"/>
      <c r="IAH1122" s="85"/>
      <c r="IAI1122" s="85"/>
      <c r="IAJ1122" s="85"/>
      <c r="IAK1122" s="85"/>
      <c r="IAL1122" s="85"/>
      <c r="IAM1122" s="85"/>
      <c r="IAN1122" s="85"/>
      <c r="IAO1122" s="85"/>
      <c r="IAP1122" s="85"/>
      <c r="IAQ1122" s="85"/>
      <c r="IAR1122" s="85"/>
      <c r="IAS1122" s="85"/>
      <c r="IAT1122" s="85"/>
      <c r="IAU1122" s="85"/>
      <c r="IAV1122" s="85"/>
      <c r="IAW1122" s="85"/>
      <c r="IAX1122" s="85"/>
      <c r="IAY1122" s="85"/>
      <c r="IAZ1122" s="85"/>
      <c r="IBA1122" s="85"/>
      <c r="IBB1122" s="85"/>
      <c r="IBC1122" s="85"/>
      <c r="IBD1122" s="85"/>
      <c r="IBE1122" s="85"/>
      <c r="IBF1122" s="85"/>
      <c r="IBG1122" s="85"/>
      <c r="IBH1122" s="85"/>
      <c r="IBI1122" s="85"/>
      <c r="IBJ1122" s="85"/>
      <c r="IBK1122" s="85"/>
      <c r="IBL1122" s="85"/>
      <c r="IBM1122" s="85"/>
      <c r="IBN1122" s="85"/>
      <c r="IBO1122" s="85"/>
      <c r="IBP1122" s="85"/>
      <c r="IBQ1122" s="85"/>
      <c r="IBR1122" s="85"/>
      <c r="IBS1122" s="85"/>
      <c r="IBT1122" s="85"/>
      <c r="IBU1122" s="85"/>
      <c r="IBV1122" s="85"/>
      <c r="IBW1122" s="85"/>
      <c r="IBX1122" s="85"/>
      <c r="IBY1122" s="85"/>
      <c r="IBZ1122" s="85"/>
      <c r="ICA1122" s="85"/>
      <c r="ICB1122" s="85"/>
      <c r="ICC1122" s="85"/>
      <c r="ICD1122" s="85"/>
      <c r="ICE1122" s="85"/>
      <c r="ICF1122" s="85"/>
      <c r="ICG1122" s="85"/>
      <c r="ICH1122" s="85"/>
      <c r="ICI1122" s="85"/>
      <c r="ICJ1122" s="85"/>
      <c r="ICK1122" s="85"/>
      <c r="ICL1122" s="85"/>
      <c r="ICM1122" s="85"/>
      <c r="ICN1122" s="85"/>
      <c r="ICO1122" s="85"/>
      <c r="ICP1122" s="85"/>
      <c r="ICQ1122" s="85"/>
      <c r="ICR1122" s="85"/>
      <c r="ICS1122" s="85"/>
      <c r="ICT1122" s="85"/>
      <c r="ICU1122" s="85"/>
      <c r="ICV1122" s="85"/>
      <c r="ICW1122" s="85"/>
      <c r="ICX1122" s="85"/>
      <c r="ICY1122" s="85"/>
      <c r="ICZ1122" s="85"/>
      <c r="IDA1122" s="85"/>
      <c r="IDB1122" s="85"/>
      <c r="IDC1122" s="85"/>
      <c r="IDD1122" s="85"/>
      <c r="IDE1122" s="85"/>
      <c r="IDF1122" s="85"/>
      <c r="IDG1122" s="85"/>
      <c r="IDH1122" s="85"/>
      <c r="IDI1122" s="85"/>
      <c r="IDJ1122" s="85"/>
      <c r="IDK1122" s="85"/>
      <c r="IDL1122" s="85"/>
      <c r="IDM1122" s="85"/>
      <c r="IDN1122" s="85"/>
      <c r="IDO1122" s="85"/>
      <c r="IDP1122" s="85"/>
      <c r="IDQ1122" s="85"/>
      <c r="IDR1122" s="85"/>
      <c r="IDS1122" s="85"/>
      <c r="IDT1122" s="85"/>
      <c r="IDU1122" s="85"/>
      <c r="IDV1122" s="85"/>
      <c r="IDW1122" s="85"/>
      <c r="IDX1122" s="85"/>
      <c r="IDY1122" s="85"/>
      <c r="IDZ1122" s="85"/>
      <c r="IEA1122" s="85"/>
      <c r="IEB1122" s="85"/>
      <c r="IEC1122" s="85"/>
      <c r="IED1122" s="85"/>
      <c r="IEE1122" s="85"/>
      <c r="IEF1122" s="85"/>
      <c r="IEG1122" s="85"/>
      <c r="IEH1122" s="85"/>
      <c r="IEI1122" s="85"/>
      <c r="IEJ1122" s="85"/>
      <c r="IEK1122" s="85"/>
      <c r="IEL1122" s="85"/>
      <c r="IEM1122" s="85"/>
      <c r="IEN1122" s="85"/>
      <c r="IEO1122" s="85"/>
      <c r="IEP1122" s="85"/>
      <c r="IEQ1122" s="85"/>
      <c r="IER1122" s="85"/>
      <c r="IES1122" s="85"/>
      <c r="IET1122" s="85"/>
      <c r="IEU1122" s="85"/>
      <c r="IEV1122" s="85"/>
      <c r="IEW1122" s="85"/>
      <c r="IEX1122" s="85"/>
      <c r="IEY1122" s="85"/>
      <c r="IEZ1122" s="85"/>
      <c r="IFA1122" s="85"/>
      <c r="IFB1122" s="85"/>
      <c r="IFC1122" s="85"/>
      <c r="IFD1122" s="85"/>
      <c r="IFE1122" s="85"/>
      <c r="IFF1122" s="85"/>
      <c r="IFG1122" s="85"/>
      <c r="IFH1122" s="85"/>
      <c r="IFI1122" s="85"/>
      <c r="IFJ1122" s="85"/>
      <c r="IFK1122" s="85"/>
      <c r="IFL1122" s="85"/>
      <c r="IFM1122" s="85"/>
      <c r="IFN1122" s="85"/>
      <c r="IFO1122" s="85"/>
      <c r="IFP1122" s="85"/>
      <c r="IFQ1122" s="85"/>
      <c r="IFR1122" s="85"/>
      <c r="IFS1122" s="85"/>
      <c r="IFT1122" s="85"/>
      <c r="IFU1122" s="85"/>
      <c r="IFV1122" s="85"/>
      <c r="IFW1122" s="85"/>
      <c r="IFX1122" s="85"/>
      <c r="IFY1122" s="85"/>
      <c r="IFZ1122" s="85"/>
      <c r="IGA1122" s="85"/>
      <c r="IGB1122" s="85"/>
      <c r="IGC1122" s="85"/>
      <c r="IGD1122" s="85"/>
      <c r="IGE1122" s="85"/>
      <c r="IGF1122" s="85"/>
      <c r="IGG1122" s="85"/>
      <c r="IGH1122" s="85"/>
      <c r="IGI1122" s="85"/>
      <c r="IGJ1122" s="85"/>
      <c r="IGK1122" s="85"/>
      <c r="IGL1122" s="85"/>
      <c r="IGM1122" s="85"/>
      <c r="IGN1122" s="85"/>
      <c r="IGO1122" s="85"/>
      <c r="IGP1122" s="85"/>
      <c r="IGQ1122" s="85"/>
      <c r="IGR1122" s="85"/>
      <c r="IGS1122" s="85"/>
      <c r="IGT1122" s="85"/>
      <c r="IGU1122" s="85"/>
      <c r="IGV1122" s="85"/>
      <c r="IGW1122" s="85"/>
      <c r="IGX1122" s="85"/>
      <c r="IGY1122" s="85"/>
      <c r="IGZ1122" s="85"/>
      <c r="IHA1122" s="85"/>
      <c r="IHB1122" s="85"/>
      <c r="IHC1122" s="85"/>
      <c r="IHD1122" s="85"/>
      <c r="IHE1122" s="85"/>
      <c r="IHF1122" s="85"/>
      <c r="IHG1122" s="85"/>
      <c r="IHH1122" s="85"/>
      <c r="IHI1122" s="85"/>
      <c r="IHJ1122" s="85"/>
      <c r="IHK1122" s="85"/>
      <c r="IHL1122" s="85"/>
      <c r="IHM1122" s="85"/>
      <c r="IHN1122" s="85"/>
      <c r="IHO1122" s="85"/>
      <c r="IHP1122" s="85"/>
      <c r="IHQ1122" s="85"/>
      <c r="IHR1122" s="85"/>
      <c r="IHS1122" s="85"/>
      <c r="IHT1122" s="85"/>
      <c r="IHU1122" s="85"/>
      <c r="IHV1122" s="85"/>
      <c r="IHW1122" s="85"/>
      <c r="IHX1122" s="85"/>
      <c r="IHY1122" s="85"/>
      <c r="IHZ1122" s="85"/>
      <c r="IIA1122" s="85"/>
      <c r="IIB1122" s="85"/>
      <c r="IIC1122" s="85"/>
      <c r="IID1122" s="85"/>
      <c r="IIE1122" s="85"/>
      <c r="IIF1122" s="85"/>
      <c r="IIG1122" s="85"/>
      <c r="IIH1122" s="85"/>
      <c r="III1122" s="85"/>
      <c r="IIJ1122" s="85"/>
      <c r="IIK1122" s="85"/>
      <c r="IIL1122" s="85"/>
      <c r="IIM1122" s="85"/>
      <c r="IIN1122" s="85"/>
      <c r="IIO1122" s="85"/>
      <c r="IIP1122" s="85"/>
      <c r="IIQ1122" s="85"/>
      <c r="IIR1122" s="85"/>
      <c r="IIS1122" s="85"/>
      <c r="IIT1122" s="85"/>
      <c r="IIU1122" s="85"/>
      <c r="IIV1122" s="85"/>
      <c r="IIW1122" s="85"/>
      <c r="IIX1122" s="85"/>
      <c r="IIY1122" s="85"/>
      <c r="IIZ1122" s="85"/>
      <c r="IJA1122" s="85"/>
      <c r="IJB1122" s="85"/>
      <c r="IJC1122" s="85"/>
      <c r="IJD1122" s="85"/>
      <c r="IJE1122" s="85"/>
      <c r="IJF1122" s="85"/>
      <c r="IJG1122" s="85"/>
      <c r="IJH1122" s="85"/>
      <c r="IJI1122" s="85"/>
      <c r="IJJ1122" s="85"/>
      <c r="IJK1122" s="85"/>
      <c r="IJL1122" s="85"/>
      <c r="IJM1122" s="85"/>
      <c r="IJN1122" s="85"/>
      <c r="IJO1122" s="85"/>
      <c r="IJP1122" s="85"/>
      <c r="IJQ1122" s="85"/>
      <c r="IJR1122" s="85"/>
      <c r="IJS1122" s="85"/>
      <c r="IJT1122" s="85"/>
      <c r="IJU1122" s="85"/>
      <c r="IJV1122" s="85"/>
      <c r="IJW1122" s="85"/>
      <c r="IJX1122" s="85"/>
      <c r="IJY1122" s="85"/>
      <c r="IJZ1122" s="85"/>
      <c r="IKA1122" s="85"/>
      <c r="IKB1122" s="85"/>
      <c r="IKC1122" s="85"/>
      <c r="IKD1122" s="85"/>
      <c r="IKE1122" s="85"/>
      <c r="IKF1122" s="85"/>
      <c r="IKG1122" s="85"/>
      <c r="IKH1122" s="85"/>
      <c r="IKI1122" s="85"/>
      <c r="IKJ1122" s="85"/>
      <c r="IKK1122" s="85"/>
      <c r="IKL1122" s="85"/>
      <c r="IKM1122" s="85"/>
      <c r="IKN1122" s="85"/>
      <c r="IKO1122" s="85"/>
      <c r="IKP1122" s="85"/>
      <c r="IKQ1122" s="85"/>
      <c r="IKR1122" s="85"/>
      <c r="IKS1122" s="85"/>
      <c r="IKT1122" s="85"/>
      <c r="IKU1122" s="85"/>
      <c r="IKV1122" s="85"/>
      <c r="IKW1122" s="85"/>
      <c r="IKX1122" s="85"/>
      <c r="IKY1122" s="85"/>
      <c r="IKZ1122" s="85"/>
      <c r="ILA1122" s="85"/>
      <c r="ILB1122" s="85"/>
      <c r="ILC1122" s="85"/>
      <c r="ILD1122" s="85"/>
      <c r="ILE1122" s="85"/>
      <c r="ILF1122" s="85"/>
      <c r="ILG1122" s="85"/>
      <c r="ILH1122" s="85"/>
      <c r="ILI1122" s="85"/>
      <c r="ILJ1122" s="85"/>
      <c r="ILK1122" s="85"/>
      <c r="ILL1122" s="85"/>
      <c r="ILM1122" s="85"/>
      <c r="ILN1122" s="85"/>
      <c r="ILO1122" s="85"/>
      <c r="ILP1122" s="85"/>
      <c r="ILQ1122" s="85"/>
      <c r="ILR1122" s="85"/>
      <c r="ILS1122" s="85"/>
      <c r="ILT1122" s="85"/>
      <c r="ILU1122" s="85"/>
      <c r="ILV1122" s="85"/>
      <c r="ILW1122" s="85"/>
      <c r="ILX1122" s="85"/>
      <c r="ILY1122" s="85"/>
      <c r="ILZ1122" s="85"/>
      <c r="IMA1122" s="85"/>
      <c r="IMB1122" s="85"/>
      <c r="IMC1122" s="85"/>
      <c r="IMD1122" s="85"/>
      <c r="IME1122" s="85"/>
      <c r="IMF1122" s="85"/>
      <c r="IMG1122" s="85"/>
      <c r="IMH1122" s="85"/>
      <c r="IMI1122" s="85"/>
      <c r="IMJ1122" s="85"/>
      <c r="IMK1122" s="85"/>
      <c r="IML1122" s="85"/>
      <c r="IMM1122" s="85"/>
      <c r="IMN1122" s="85"/>
      <c r="IMO1122" s="85"/>
      <c r="IMP1122" s="85"/>
      <c r="IMQ1122" s="85"/>
      <c r="IMR1122" s="85"/>
      <c r="IMS1122" s="85"/>
      <c r="IMT1122" s="85"/>
      <c r="IMU1122" s="85"/>
      <c r="IMV1122" s="85"/>
      <c r="IMW1122" s="85"/>
      <c r="IMX1122" s="85"/>
      <c r="IMY1122" s="85"/>
      <c r="IMZ1122" s="85"/>
      <c r="INA1122" s="85"/>
      <c r="INB1122" s="85"/>
      <c r="INC1122" s="85"/>
      <c r="IND1122" s="85"/>
      <c r="INE1122" s="85"/>
      <c r="INF1122" s="85"/>
      <c r="ING1122" s="85"/>
      <c r="INH1122" s="85"/>
      <c r="INI1122" s="85"/>
      <c r="INJ1122" s="85"/>
      <c r="INK1122" s="85"/>
      <c r="INL1122" s="85"/>
      <c r="INM1122" s="85"/>
      <c r="INN1122" s="85"/>
      <c r="INO1122" s="85"/>
      <c r="INP1122" s="85"/>
      <c r="INQ1122" s="85"/>
      <c r="INR1122" s="85"/>
      <c r="INS1122" s="85"/>
      <c r="INT1122" s="85"/>
      <c r="INU1122" s="85"/>
      <c r="INV1122" s="85"/>
      <c r="INW1122" s="85"/>
      <c r="INX1122" s="85"/>
      <c r="INY1122" s="85"/>
      <c r="INZ1122" s="85"/>
      <c r="IOA1122" s="85"/>
      <c r="IOB1122" s="85"/>
      <c r="IOC1122" s="85"/>
      <c r="IOD1122" s="85"/>
      <c r="IOE1122" s="85"/>
      <c r="IOF1122" s="85"/>
      <c r="IOG1122" s="85"/>
      <c r="IOH1122" s="85"/>
      <c r="IOI1122" s="85"/>
      <c r="IOJ1122" s="85"/>
      <c r="IOK1122" s="85"/>
      <c r="IOL1122" s="85"/>
      <c r="IOM1122" s="85"/>
      <c r="ION1122" s="85"/>
      <c r="IOO1122" s="85"/>
      <c r="IOP1122" s="85"/>
      <c r="IOQ1122" s="85"/>
      <c r="IOR1122" s="85"/>
      <c r="IOS1122" s="85"/>
      <c r="IOT1122" s="85"/>
      <c r="IOU1122" s="85"/>
      <c r="IOV1122" s="85"/>
      <c r="IOW1122" s="85"/>
      <c r="IOX1122" s="85"/>
      <c r="IOY1122" s="85"/>
      <c r="IOZ1122" s="85"/>
      <c r="IPA1122" s="85"/>
      <c r="IPB1122" s="85"/>
      <c r="IPC1122" s="85"/>
      <c r="IPD1122" s="85"/>
      <c r="IPE1122" s="85"/>
      <c r="IPF1122" s="85"/>
      <c r="IPG1122" s="85"/>
      <c r="IPH1122" s="85"/>
      <c r="IPI1122" s="85"/>
      <c r="IPJ1122" s="85"/>
      <c r="IPK1122" s="85"/>
      <c r="IPL1122" s="85"/>
      <c r="IPM1122" s="85"/>
      <c r="IPN1122" s="85"/>
      <c r="IPO1122" s="85"/>
      <c r="IPP1122" s="85"/>
      <c r="IPQ1122" s="85"/>
      <c r="IPR1122" s="85"/>
      <c r="IPS1122" s="85"/>
      <c r="IPT1122" s="85"/>
      <c r="IPU1122" s="85"/>
      <c r="IPV1122" s="85"/>
      <c r="IPW1122" s="85"/>
      <c r="IPX1122" s="85"/>
      <c r="IPY1122" s="85"/>
      <c r="IPZ1122" s="85"/>
      <c r="IQA1122" s="85"/>
      <c r="IQB1122" s="85"/>
      <c r="IQC1122" s="85"/>
      <c r="IQD1122" s="85"/>
      <c r="IQE1122" s="85"/>
      <c r="IQF1122" s="85"/>
      <c r="IQG1122" s="85"/>
      <c r="IQH1122" s="85"/>
      <c r="IQI1122" s="85"/>
      <c r="IQJ1122" s="85"/>
      <c r="IQK1122" s="85"/>
      <c r="IQL1122" s="85"/>
      <c r="IQM1122" s="85"/>
      <c r="IQN1122" s="85"/>
      <c r="IQO1122" s="85"/>
      <c r="IQP1122" s="85"/>
      <c r="IQQ1122" s="85"/>
      <c r="IQR1122" s="85"/>
      <c r="IQS1122" s="85"/>
      <c r="IQT1122" s="85"/>
      <c r="IQU1122" s="85"/>
      <c r="IQV1122" s="85"/>
      <c r="IQW1122" s="85"/>
      <c r="IQX1122" s="85"/>
      <c r="IQY1122" s="85"/>
      <c r="IQZ1122" s="85"/>
      <c r="IRA1122" s="85"/>
      <c r="IRB1122" s="85"/>
      <c r="IRC1122" s="85"/>
      <c r="IRD1122" s="85"/>
      <c r="IRE1122" s="85"/>
      <c r="IRF1122" s="85"/>
      <c r="IRG1122" s="85"/>
      <c r="IRH1122" s="85"/>
      <c r="IRI1122" s="85"/>
      <c r="IRJ1122" s="85"/>
      <c r="IRK1122" s="85"/>
      <c r="IRL1122" s="85"/>
      <c r="IRM1122" s="85"/>
      <c r="IRN1122" s="85"/>
      <c r="IRO1122" s="85"/>
      <c r="IRP1122" s="85"/>
      <c r="IRQ1122" s="85"/>
      <c r="IRR1122" s="85"/>
      <c r="IRS1122" s="85"/>
      <c r="IRT1122" s="85"/>
      <c r="IRU1122" s="85"/>
      <c r="IRV1122" s="85"/>
      <c r="IRW1122" s="85"/>
      <c r="IRX1122" s="85"/>
      <c r="IRY1122" s="85"/>
      <c r="IRZ1122" s="85"/>
      <c r="ISA1122" s="85"/>
      <c r="ISB1122" s="85"/>
      <c r="ISC1122" s="85"/>
      <c r="ISD1122" s="85"/>
      <c r="ISE1122" s="85"/>
      <c r="ISF1122" s="85"/>
      <c r="ISG1122" s="85"/>
      <c r="ISH1122" s="85"/>
      <c r="ISI1122" s="85"/>
      <c r="ISJ1122" s="85"/>
      <c r="ISK1122" s="85"/>
      <c r="ISL1122" s="85"/>
      <c r="ISM1122" s="85"/>
      <c r="ISN1122" s="85"/>
      <c r="ISO1122" s="85"/>
      <c r="ISP1122" s="85"/>
      <c r="ISQ1122" s="85"/>
      <c r="ISR1122" s="85"/>
      <c r="ISS1122" s="85"/>
      <c r="IST1122" s="85"/>
      <c r="ISU1122" s="85"/>
      <c r="ISV1122" s="85"/>
      <c r="ISW1122" s="85"/>
      <c r="ISX1122" s="85"/>
      <c r="ISY1122" s="85"/>
      <c r="ISZ1122" s="85"/>
      <c r="ITA1122" s="85"/>
      <c r="ITB1122" s="85"/>
      <c r="ITC1122" s="85"/>
      <c r="ITD1122" s="85"/>
      <c r="ITE1122" s="85"/>
      <c r="ITF1122" s="85"/>
      <c r="ITG1122" s="85"/>
      <c r="ITH1122" s="85"/>
      <c r="ITI1122" s="85"/>
      <c r="ITJ1122" s="85"/>
      <c r="ITK1122" s="85"/>
      <c r="ITL1122" s="85"/>
      <c r="ITM1122" s="85"/>
      <c r="ITN1122" s="85"/>
      <c r="ITO1122" s="85"/>
      <c r="ITP1122" s="85"/>
      <c r="ITQ1122" s="85"/>
      <c r="ITR1122" s="85"/>
      <c r="ITS1122" s="85"/>
      <c r="ITT1122" s="85"/>
      <c r="ITU1122" s="85"/>
      <c r="ITV1122" s="85"/>
      <c r="ITW1122" s="85"/>
      <c r="ITX1122" s="85"/>
      <c r="ITY1122" s="85"/>
      <c r="ITZ1122" s="85"/>
      <c r="IUA1122" s="85"/>
      <c r="IUB1122" s="85"/>
      <c r="IUC1122" s="85"/>
      <c r="IUD1122" s="85"/>
      <c r="IUE1122" s="85"/>
      <c r="IUF1122" s="85"/>
      <c r="IUG1122" s="85"/>
      <c r="IUH1122" s="85"/>
      <c r="IUI1122" s="85"/>
      <c r="IUJ1122" s="85"/>
      <c r="IUK1122" s="85"/>
      <c r="IUL1122" s="85"/>
      <c r="IUM1122" s="85"/>
      <c r="IUN1122" s="85"/>
      <c r="IUO1122" s="85"/>
      <c r="IUP1122" s="85"/>
      <c r="IUQ1122" s="85"/>
      <c r="IUR1122" s="85"/>
      <c r="IUS1122" s="85"/>
      <c r="IUT1122" s="85"/>
      <c r="IUU1122" s="85"/>
      <c r="IUV1122" s="85"/>
      <c r="IUW1122" s="85"/>
      <c r="IUX1122" s="85"/>
      <c r="IUY1122" s="85"/>
      <c r="IUZ1122" s="85"/>
      <c r="IVA1122" s="85"/>
      <c r="IVB1122" s="85"/>
      <c r="IVC1122" s="85"/>
      <c r="IVD1122" s="85"/>
      <c r="IVE1122" s="85"/>
      <c r="IVF1122" s="85"/>
      <c r="IVG1122" s="85"/>
      <c r="IVH1122" s="85"/>
      <c r="IVI1122" s="85"/>
      <c r="IVJ1122" s="85"/>
      <c r="IVK1122" s="85"/>
      <c r="IVL1122" s="85"/>
      <c r="IVM1122" s="85"/>
      <c r="IVN1122" s="85"/>
      <c r="IVO1122" s="85"/>
      <c r="IVP1122" s="85"/>
      <c r="IVQ1122" s="85"/>
      <c r="IVR1122" s="85"/>
      <c r="IVS1122" s="85"/>
      <c r="IVT1122" s="85"/>
      <c r="IVU1122" s="85"/>
      <c r="IVV1122" s="85"/>
      <c r="IVW1122" s="85"/>
      <c r="IVX1122" s="85"/>
      <c r="IVY1122" s="85"/>
      <c r="IVZ1122" s="85"/>
      <c r="IWA1122" s="85"/>
      <c r="IWB1122" s="85"/>
      <c r="IWC1122" s="85"/>
      <c r="IWD1122" s="85"/>
      <c r="IWE1122" s="85"/>
      <c r="IWF1122" s="85"/>
      <c r="IWG1122" s="85"/>
      <c r="IWH1122" s="85"/>
      <c r="IWI1122" s="85"/>
      <c r="IWJ1122" s="85"/>
      <c r="IWK1122" s="85"/>
      <c r="IWL1122" s="85"/>
      <c r="IWM1122" s="85"/>
      <c r="IWN1122" s="85"/>
      <c r="IWO1122" s="85"/>
      <c r="IWP1122" s="85"/>
      <c r="IWQ1122" s="85"/>
      <c r="IWR1122" s="85"/>
      <c r="IWS1122" s="85"/>
      <c r="IWT1122" s="85"/>
      <c r="IWU1122" s="85"/>
      <c r="IWV1122" s="85"/>
      <c r="IWW1122" s="85"/>
      <c r="IWX1122" s="85"/>
      <c r="IWY1122" s="85"/>
      <c r="IWZ1122" s="85"/>
      <c r="IXA1122" s="85"/>
      <c r="IXB1122" s="85"/>
      <c r="IXC1122" s="85"/>
      <c r="IXD1122" s="85"/>
      <c r="IXE1122" s="85"/>
      <c r="IXF1122" s="85"/>
      <c r="IXG1122" s="85"/>
      <c r="IXH1122" s="85"/>
      <c r="IXI1122" s="85"/>
      <c r="IXJ1122" s="85"/>
      <c r="IXK1122" s="85"/>
      <c r="IXL1122" s="85"/>
      <c r="IXM1122" s="85"/>
      <c r="IXN1122" s="85"/>
      <c r="IXO1122" s="85"/>
      <c r="IXP1122" s="85"/>
      <c r="IXQ1122" s="85"/>
      <c r="IXR1122" s="85"/>
      <c r="IXS1122" s="85"/>
      <c r="IXT1122" s="85"/>
      <c r="IXU1122" s="85"/>
      <c r="IXV1122" s="85"/>
      <c r="IXW1122" s="85"/>
      <c r="IXX1122" s="85"/>
      <c r="IXY1122" s="85"/>
      <c r="IXZ1122" s="85"/>
      <c r="IYA1122" s="85"/>
      <c r="IYB1122" s="85"/>
      <c r="IYC1122" s="85"/>
      <c r="IYD1122" s="85"/>
      <c r="IYE1122" s="85"/>
      <c r="IYF1122" s="85"/>
      <c r="IYG1122" s="85"/>
      <c r="IYH1122" s="85"/>
      <c r="IYI1122" s="85"/>
      <c r="IYJ1122" s="85"/>
      <c r="IYK1122" s="85"/>
      <c r="IYL1122" s="85"/>
      <c r="IYM1122" s="85"/>
      <c r="IYN1122" s="85"/>
      <c r="IYO1122" s="85"/>
      <c r="IYP1122" s="85"/>
      <c r="IYQ1122" s="85"/>
      <c r="IYR1122" s="85"/>
      <c r="IYS1122" s="85"/>
      <c r="IYT1122" s="85"/>
      <c r="IYU1122" s="85"/>
      <c r="IYV1122" s="85"/>
      <c r="IYW1122" s="85"/>
      <c r="IYX1122" s="85"/>
      <c r="IYY1122" s="85"/>
      <c r="IYZ1122" s="85"/>
      <c r="IZA1122" s="85"/>
      <c r="IZB1122" s="85"/>
      <c r="IZC1122" s="85"/>
      <c r="IZD1122" s="85"/>
      <c r="IZE1122" s="85"/>
      <c r="IZF1122" s="85"/>
      <c r="IZG1122" s="85"/>
      <c r="IZH1122" s="85"/>
      <c r="IZI1122" s="85"/>
      <c r="IZJ1122" s="85"/>
      <c r="IZK1122" s="85"/>
      <c r="IZL1122" s="85"/>
      <c r="IZM1122" s="85"/>
      <c r="IZN1122" s="85"/>
      <c r="IZO1122" s="85"/>
      <c r="IZP1122" s="85"/>
      <c r="IZQ1122" s="85"/>
      <c r="IZR1122" s="85"/>
      <c r="IZS1122" s="85"/>
      <c r="IZT1122" s="85"/>
      <c r="IZU1122" s="85"/>
      <c r="IZV1122" s="85"/>
      <c r="IZW1122" s="85"/>
      <c r="IZX1122" s="85"/>
      <c r="IZY1122" s="85"/>
      <c r="IZZ1122" s="85"/>
      <c r="JAA1122" s="85"/>
      <c r="JAB1122" s="85"/>
      <c r="JAC1122" s="85"/>
      <c r="JAD1122" s="85"/>
      <c r="JAE1122" s="85"/>
      <c r="JAF1122" s="85"/>
      <c r="JAG1122" s="85"/>
      <c r="JAH1122" s="85"/>
      <c r="JAI1122" s="85"/>
      <c r="JAJ1122" s="85"/>
      <c r="JAK1122" s="85"/>
      <c r="JAL1122" s="85"/>
      <c r="JAM1122" s="85"/>
      <c r="JAN1122" s="85"/>
      <c r="JAO1122" s="85"/>
      <c r="JAP1122" s="85"/>
      <c r="JAQ1122" s="85"/>
      <c r="JAR1122" s="85"/>
      <c r="JAS1122" s="85"/>
      <c r="JAT1122" s="85"/>
      <c r="JAU1122" s="85"/>
      <c r="JAV1122" s="85"/>
      <c r="JAW1122" s="85"/>
      <c r="JAX1122" s="85"/>
      <c r="JAY1122" s="85"/>
      <c r="JAZ1122" s="85"/>
      <c r="JBA1122" s="85"/>
      <c r="JBB1122" s="85"/>
      <c r="JBC1122" s="85"/>
      <c r="JBD1122" s="85"/>
      <c r="JBE1122" s="85"/>
      <c r="JBF1122" s="85"/>
      <c r="JBG1122" s="85"/>
      <c r="JBH1122" s="85"/>
      <c r="JBI1122" s="85"/>
      <c r="JBJ1122" s="85"/>
      <c r="JBK1122" s="85"/>
      <c r="JBL1122" s="85"/>
      <c r="JBM1122" s="85"/>
      <c r="JBN1122" s="85"/>
      <c r="JBO1122" s="85"/>
      <c r="JBP1122" s="85"/>
      <c r="JBQ1122" s="85"/>
      <c r="JBR1122" s="85"/>
      <c r="JBS1122" s="85"/>
      <c r="JBT1122" s="85"/>
      <c r="JBU1122" s="85"/>
      <c r="JBV1122" s="85"/>
      <c r="JBW1122" s="85"/>
      <c r="JBX1122" s="85"/>
      <c r="JBY1122" s="85"/>
      <c r="JBZ1122" s="85"/>
      <c r="JCA1122" s="85"/>
      <c r="JCB1122" s="85"/>
      <c r="JCC1122" s="85"/>
      <c r="JCD1122" s="85"/>
      <c r="JCE1122" s="85"/>
      <c r="JCF1122" s="85"/>
      <c r="JCG1122" s="85"/>
      <c r="JCH1122" s="85"/>
      <c r="JCI1122" s="85"/>
      <c r="JCJ1122" s="85"/>
      <c r="JCK1122" s="85"/>
      <c r="JCL1122" s="85"/>
      <c r="JCM1122" s="85"/>
      <c r="JCN1122" s="85"/>
      <c r="JCO1122" s="85"/>
      <c r="JCP1122" s="85"/>
      <c r="JCQ1122" s="85"/>
      <c r="JCR1122" s="85"/>
      <c r="JCS1122" s="85"/>
      <c r="JCT1122" s="85"/>
      <c r="JCU1122" s="85"/>
      <c r="JCV1122" s="85"/>
      <c r="JCW1122" s="85"/>
      <c r="JCX1122" s="85"/>
      <c r="JCY1122" s="85"/>
      <c r="JCZ1122" s="85"/>
      <c r="JDA1122" s="85"/>
      <c r="JDB1122" s="85"/>
      <c r="JDC1122" s="85"/>
      <c r="JDD1122" s="85"/>
      <c r="JDE1122" s="85"/>
      <c r="JDF1122" s="85"/>
      <c r="JDG1122" s="85"/>
      <c r="JDH1122" s="85"/>
      <c r="JDI1122" s="85"/>
      <c r="JDJ1122" s="85"/>
      <c r="JDK1122" s="85"/>
      <c r="JDL1122" s="85"/>
      <c r="JDM1122" s="85"/>
      <c r="JDN1122" s="85"/>
      <c r="JDO1122" s="85"/>
      <c r="JDP1122" s="85"/>
      <c r="JDQ1122" s="85"/>
      <c r="JDR1122" s="85"/>
      <c r="JDS1122" s="85"/>
      <c r="JDT1122" s="85"/>
      <c r="JDU1122" s="85"/>
      <c r="JDV1122" s="85"/>
      <c r="JDW1122" s="85"/>
      <c r="JDX1122" s="85"/>
      <c r="JDY1122" s="85"/>
      <c r="JDZ1122" s="85"/>
      <c r="JEA1122" s="85"/>
      <c r="JEB1122" s="85"/>
      <c r="JEC1122" s="85"/>
      <c r="JED1122" s="85"/>
      <c r="JEE1122" s="85"/>
      <c r="JEF1122" s="85"/>
      <c r="JEG1122" s="85"/>
      <c r="JEH1122" s="85"/>
      <c r="JEI1122" s="85"/>
      <c r="JEJ1122" s="85"/>
      <c r="JEK1122" s="85"/>
      <c r="JEL1122" s="85"/>
      <c r="JEM1122" s="85"/>
      <c r="JEN1122" s="85"/>
      <c r="JEO1122" s="85"/>
      <c r="JEP1122" s="85"/>
      <c r="JEQ1122" s="85"/>
      <c r="JER1122" s="85"/>
      <c r="JES1122" s="85"/>
      <c r="JET1122" s="85"/>
      <c r="JEU1122" s="85"/>
      <c r="JEV1122" s="85"/>
      <c r="JEW1122" s="85"/>
      <c r="JEX1122" s="85"/>
      <c r="JEY1122" s="85"/>
      <c r="JEZ1122" s="85"/>
      <c r="JFA1122" s="85"/>
      <c r="JFB1122" s="85"/>
      <c r="JFC1122" s="85"/>
      <c r="JFD1122" s="85"/>
      <c r="JFE1122" s="85"/>
      <c r="JFF1122" s="85"/>
      <c r="JFG1122" s="85"/>
      <c r="JFH1122" s="85"/>
      <c r="JFI1122" s="85"/>
      <c r="JFJ1122" s="85"/>
      <c r="JFK1122" s="85"/>
      <c r="JFL1122" s="85"/>
      <c r="JFM1122" s="85"/>
      <c r="JFN1122" s="85"/>
      <c r="JFO1122" s="85"/>
      <c r="JFP1122" s="85"/>
      <c r="JFQ1122" s="85"/>
      <c r="JFR1122" s="85"/>
      <c r="JFS1122" s="85"/>
      <c r="JFT1122" s="85"/>
      <c r="JFU1122" s="85"/>
      <c r="JFV1122" s="85"/>
      <c r="JFW1122" s="85"/>
      <c r="JFX1122" s="85"/>
      <c r="JFY1122" s="85"/>
      <c r="JFZ1122" s="85"/>
      <c r="JGA1122" s="85"/>
      <c r="JGB1122" s="85"/>
      <c r="JGC1122" s="85"/>
      <c r="JGD1122" s="85"/>
      <c r="JGE1122" s="85"/>
      <c r="JGF1122" s="85"/>
      <c r="JGG1122" s="85"/>
      <c r="JGH1122" s="85"/>
      <c r="JGI1122" s="85"/>
      <c r="JGJ1122" s="85"/>
      <c r="JGK1122" s="85"/>
      <c r="JGL1122" s="85"/>
      <c r="JGM1122" s="85"/>
      <c r="JGN1122" s="85"/>
      <c r="JGO1122" s="85"/>
      <c r="JGP1122" s="85"/>
      <c r="JGQ1122" s="85"/>
      <c r="JGR1122" s="85"/>
      <c r="JGS1122" s="85"/>
      <c r="JGT1122" s="85"/>
      <c r="JGU1122" s="85"/>
      <c r="JGV1122" s="85"/>
      <c r="JGW1122" s="85"/>
      <c r="JGX1122" s="85"/>
      <c r="JGY1122" s="85"/>
      <c r="JGZ1122" s="85"/>
      <c r="JHA1122" s="85"/>
      <c r="JHB1122" s="85"/>
      <c r="JHC1122" s="85"/>
      <c r="JHD1122" s="85"/>
      <c r="JHE1122" s="85"/>
      <c r="JHF1122" s="85"/>
      <c r="JHG1122" s="85"/>
      <c r="JHH1122" s="85"/>
      <c r="JHI1122" s="85"/>
      <c r="JHJ1122" s="85"/>
      <c r="JHK1122" s="85"/>
      <c r="JHL1122" s="85"/>
      <c r="JHM1122" s="85"/>
      <c r="JHN1122" s="85"/>
      <c r="JHO1122" s="85"/>
      <c r="JHP1122" s="85"/>
      <c r="JHQ1122" s="85"/>
      <c r="JHR1122" s="85"/>
      <c r="JHS1122" s="85"/>
      <c r="JHT1122" s="85"/>
      <c r="JHU1122" s="85"/>
      <c r="JHV1122" s="85"/>
      <c r="JHW1122" s="85"/>
      <c r="JHX1122" s="85"/>
      <c r="JHY1122" s="85"/>
      <c r="JHZ1122" s="85"/>
      <c r="JIA1122" s="85"/>
      <c r="JIB1122" s="85"/>
      <c r="JIC1122" s="85"/>
      <c r="JID1122" s="85"/>
      <c r="JIE1122" s="85"/>
      <c r="JIF1122" s="85"/>
      <c r="JIG1122" s="85"/>
      <c r="JIH1122" s="85"/>
      <c r="JII1122" s="85"/>
      <c r="JIJ1122" s="85"/>
      <c r="JIK1122" s="85"/>
      <c r="JIL1122" s="85"/>
      <c r="JIM1122" s="85"/>
      <c r="JIN1122" s="85"/>
      <c r="JIO1122" s="85"/>
      <c r="JIP1122" s="85"/>
      <c r="JIQ1122" s="85"/>
      <c r="JIR1122" s="85"/>
      <c r="JIS1122" s="85"/>
      <c r="JIT1122" s="85"/>
      <c r="JIU1122" s="85"/>
      <c r="JIV1122" s="85"/>
      <c r="JIW1122" s="85"/>
      <c r="JIX1122" s="85"/>
      <c r="JIY1122" s="85"/>
      <c r="JIZ1122" s="85"/>
      <c r="JJA1122" s="85"/>
      <c r="JJB1122" s="85"/>
      <c r="JJC1122" s="85"/>
      <c r="JJD1122" s="85"/>
      <c r="JJE1122" s="85"/>
      <c r="JJF1122" s="85"/>
      <c r="JJG1122" s="85"/>
      <c r="JJH1122" s="85"/>
      <c r="JJI1122" s="85"/>
      <c r="JJJ1122" s="85"/>
      <c r="JJK1122" s="85"/>
      <c r="JJL1122" s="85"/>
      <c r="JJM1122" s="85"/>
      <c r="JJN1122" s="85"/>
      <c r="JJO1122" s="85"/>
      <c r="JJP1122" s="85"/>
      <c r="JJQ1122" s="85"/>
      <c r="JJR1122" s="85"/>
      <c r="JJS1122" s="85"/>
      <c r="JJT1122" s="85"/>
      <c r="JJU1122" s="85"/>
      <c r="JJV1122" s="85"/>
      <c r="JJW1122" s="85"/>
      <c r="JJX1122" s="85"/>
      <c r="JJY1122" s="85"/>
      <c r="JJZ1122" s="85"/>
      <c r="JKA1122" s="85"/>
      <c r="JKB1122" s="85"/>
      <c r="JKC1122" s="85"/>
      <c r="JKD1122" s="85"/>
      <c r="JKE1122" s="85"/>
      <c r="JKF1122" s="85"/>
      <c r="JKG1122" s="85"/>
      <c r="JKH1122" s="85"/>
      <c r="JKI1122" s="85"/>
      <c r="JKJ1122" s="85"/>
      <c r="JKK1122" s="85"/>
      <c r="JKL1122" s="85"/>
      <c r="JKM1122" s="85"/>
      <c r="JKN1122" s="85"/>
      <c r="JKO1122" s="85"/>
      <c r="JKP1122" s="85"/>
      <c r="JKQ1122" s="85"/>
      <c r="JKR1122" s="85"/>
      <c r="JKS1122" s="85"/>
      <c r="JKT1122" s="85"/>
      <c r="JKU1122" s="85"/>
      <c r="JKV1122" s="85"/>
      <c r="JKW1122" s="85"/>
      <c r="JKX1122" s="85"/>
      <c r="JKY1122" s="85"/>
      <c r="JKZ1122" s="85"/>
      <c r="JLA1122" s="85"/>
      <c r="JLB1122" s="85"/>
      <c r="JLC1122" s="85"/>
      <c r="JLD1122" s="85"/>
      <c r="JLE1122" s="85"/>
      <c r="JLF1122" s="85"/>
      <c r="JLG1122" s="85"/>
      <c r="JLH1122" s="85"/>
      <c r="JLI1122" s="85"/>
      <c r="JLJ1122" s="85"/>
      <c r="JLK1122" s="85"/>
      <c r="JLL1122" s="85"/>
      <c r="JLM1122" s="85"/>
      <c r="JLN1122" s="85"/>
      <c r="JLO1122" s="85"/>
      <c r="JLP1122" s="85"/>
      <c r="JLQ1122" s="85"/>
      <c r="JLR1122" s="85"/>
      <c r="JLS1122" s="85"/>
      <c r="JLT1122" s="85"/>
      <c r="JLU1122" s="85"/>
      <c r="JLV1122" s="85"/>
      <c r="JLW1122" s="85"/>
      <c r="JLX1122" s="85"/>
      <c r="JLY1122" s="85"/>
      <c r="JLZ1122" s="85"/>
      <c r="JMA1122" s="85"/>
      <c r="JMB1122" s="85"/>
      <c r="JMC1122" s="85"/>
      <c r="JMD1122" s="85"/>
      <c r="JME1122" s="85"/>
      <c r="JMF1122" s="85"/>
      <c r="JMG1122" s="85"/>
      <c r="JMH1122" s="85"/>
      <c r="JMI1122" s="85"/>
      <c r="JMJ1122" s="85"/>
      <c r="JMK1122" s="85"/>
      <c r="JML1122" s="85"/>
      <c r="JMM1122" s="85"/>
      <c r="JMN1122" s="85"/>
      <c r="JMO1122" s="85"/>
      <c r="JMP1122" s="85"/>
      <c r="JMQ1122" s="85"/>
      <c r="JMR1122" s="85"/>
      <c r="JMS1122" s="85"/>
      <c r="JMT1122" s="85"/>
      <c r="JMU1122" s="85"/>
      <c r="JMV1122" s="85"/>
      <c r="JMW1122" s="85"/>
      <c r="JMX1122" s="85"/>
      <c r="JMY1122" s="85"/>
      <c r="JMZ1122" s="85"/>
      <c r="JNA1122" s="85"/>
      <c r="JNB1122" s="85"/>
      <c r="JNC1122" s="85"/>
      <c r="JND1122" s="85"/>
      <c r="JNE1122" s="85"/>
      <c r="JNF1122" s="85"/>
      <c r="JNG1122" s="85"/>
      <c r="JNH1122" s="85"/>
      <c r="JNI1122" s="85"/>
      <c r="JNJ1122" s="85"/>
      <c r="JNK1122" s="85"/>
      <c r="JNL1122" s="85"/>
      <c r="JNM1122" s="85"/>
      <c r="JNN1122" s="85"/>
      <c r="JNO1122" s="85"/>
      <c r="JNP1122" s="85"/>
      <c r="JNQ1122" s="85"/>
      <c r="JNR1122" s="85"/>
      <c r="JNS1122" s="85"/>
      <c r="JNT1122" s="85"/>
      <c r="JNU1122" s="85"/>
      <c r="JNV1122" s="85"/>
      <c r="JNW1122" s="85"/>
      <c r="JNX1122" s="85"/>
      <c r="JNY1122" s="85"/>
      <c r="JNZ1122" s="85"/>
      <c r="JOA1122" s="85"/>
      <c r="JOB1122" s="85"/>
      <c r="JOC1122" s="85"/>
      <c r="JOD1122" s="85"/>
      <c r="JOE1122" s="85"/>
      <c r="JOF1122" s="85"/>
      <c r="JOG1122" s="85"/>
      <c r="JOH1122" s="85"/>
      <c r="JOI1122" s="85"/>
      <c r="JOJ1122" s="85"/>
      <c r="JOK1122" s="85"/>
      <c r="JOL1122" s="85"/>
      <c r="JOM1122" s="85"/>
      <c r="JON1122" s="85"/>
      <c r="JOO1122" s="85"/>
      <c r="JOP1122" s="85"/>
      <c r="JOQ1122" s="85"/>
      <c r="JOR1122" s="85"/>
      <c r="JOS1122" s="85"/>
      <c r="JOT1122" s="85"/>
      <c r="JOU1122" s="85"/>
      <c r="JOV1122" s="85"/>
      <c r="JOW1122" s="85"/>
      <c r="JOX1122" s="85"/>
      <c r="JOY1122" s="85"/>
      <c r="JOZ1122" s="85"/>
      <c r="JPA1122" s="85"/>
      <c r="JPB1122" s="85"/>
      <c r="JPC1122" s="85"/>
      <c r="JPD1122" s="85"/>
      <c r="JPE1122" s="85"/>
      <c r="JPF1122" s="85"/>
      <c r="JPG1122" s="85"/>
      <c r="JPH1122" s="85"/>
      <c r="JPI1122" s="85"/>
      <c r="JPJ1122" s="85"/>
      <c r="JPK1122" s="85"/>
      <c r="JPL1122" s="85"/>
      <c r="JPM1122" s="85"/>
      <c r="JPN1122" s="85"/>
      <c r="JPO1122" s="85"/>
      <c r="JPP1122" s="85"/>
      <c r="JPQ1122" s="85"/>
      <c r="JPR1122" s="85"/>
      <c r="JPS1122" s="85"/>
      <c r="JPT1122" s="85"/>
      <c r="JPU1122" s="85"/>
      <c r="JPV1122" s="85"/>
      <c r="JPW1122" s="85"/>
      <c r="JPX1122" s="85"/>
      <c r="JPY1122" s="85"/>
      <c r="JPZ1122" s="85"/>
      <c r="JQA1122" s="85"/>
      <c r="JQB1122" s="85"/>
      <c r="JQC1122" s="85"/>
      <c r="JQD1122" s="85"/>
      <c r="JQE1122" s="85"/>
      <c r="JQF1122" s="85"/>
      <c r="JQG1122" s="85"/>
      <c r="JQH1122" s="85"/>
      <c r="JQI1122" s="85"/>
      <c r="JQJ1122" s="85"/>
      <c r="JQK1122" s="85"/>
      <c r="JQL1122" s="85"/>
      <c r="JQM1122" s="85"/>
      <c r="JQN1122" s="85"/>
      <c r="JQO1122" s="85"/>
      <c r="JQP1122" s="85"/>
      <c r="JQQ1122" s="85"/>
      <c r="JQR1122" s="85"/>
      <c r="JQS1122" s="85"/>
      <c r="JQT1122" s="85"/>
      <c r="JQU1122" s="85"/>
      <c r="JQV1122" s="85"/>
      <c r="JQW1122" s="85"/>
      <c r="JQX1122" s="85"/>
      <c r="JQY1122" s="85"/>
      <c r="JQZ1122" s="85"/>
      <c r="JRA1122" s="85"/>
      <c r="JRB1122" s="85"/>
      <c r="JRC1122" s="85"/>
      <c r="JRD1122" s="85"/>
      <c r="JRE1122" s="85"/>
      <c r="JRF1122" s="85"/>
      <c r="JRG1122" s="85"/>
      <c r="JRH1122" s="85"/>
      <c r="JRI1122" s="85"/>
      <c r="JRJ1122" s="85"/>
      <c r="JRK1122" s="85"/>
      <c r="JRL1122" s="85"/>
      <c r="JRM1122" s="85"/>
      <c r="JRN1122" s="85"/>
      <c r="JRO1122" s="85"/>
      <c r="JRP1122" s="85"/>
      <c r="JRQ1122" s="85"/>
      <c r="JRR1122" s="85"/>
      <c r="JRS1122" s="85"/>
      <c r="JRT1122" s="85"/>
      <c r="JRU1122" s="85"/>
      <c r="JRV1122" s="85"/>
      <c r="JRW1122" s="85"/>
      <c r="JRX1122" s="85"/>
      <c r="JRY1122" s="85"/>
      <c r="JRZ1122" s="85"/>
      <c r="JSA1122" s="85"/>
      <c r="JSB1122" s="85"/>
      <c r="JSC1122" s="85"/>
      <c r="JSD1122" s="85"/>
      <c r="JSE1122" s="85"/>
      <c r="JSF1122" s="85"/>
      <c r="JSG1122" s="85"/>
      <c r="JSH1122" s="85"/>
      <c r="JSI1122" s="85"/>
      <c r="JSJ1122" s="85"/>
      <c r="JSK1122" s="85"/>
      <c r="JSL1122" s="85"/>
      <c r="JSM1122" s="85"/>
      <c r="JSN1122" s="85"/>
      <c r="JSO1122" s="85"/>
      <c r="JSP1122" s="85"/>
      <c r="JSQ1122" s="85"/>
      <c r="JSR1122" s="85"/>
      <c r="JSS1122" s="85"/>
      <c r="JST1122" s="85"/>
      <c r="JSU1122" s="85"/>
      <c r="JSV1122" s="85"/>
      <c r="JSW1122" s="85"/>
      <c r="JSX1122" s="85"/>
      <c r="JSY1122" s="85"/>
      <c r="JSZ1122" s="85"/>
      <c r="JTA1122" s="85"/>
      <c r="JTB1122" s="85"/>
      <c r="JTC1122" s="85"/>
      <c r="JTD1122" s="85"/>
      <c r="JTE1122" s="85"/>
      <c r="JTF1122" s="85"/>
      <c r="JTG1122" s="85"/>
      <c r="JTH1122" s="85"/>
      <c r="JTI1122" s="85"/>
      <c r="JTJ1122" s="85"/>
      <c r="JTK1122" s="85"/>
      <c r="JTL1122" s="85"/>
      <c r="JTM1122" s="85"/>
      <c r="JTN1122" s="85"/>
      <c r="JTO1122" s="85"/>
      <c r="JTP1122" s="85"/>
      <c r="JTQ1122" s="85"/>
      <c r="JTR1122" s="85"/>
      <c r="JTS1122" s="85"/>
      <c r="JTT1122" s="85"/>
      <c r="JTU1122" s="85"/>
      <c r="JTV1122" s="85"/>
      <c r="JTW1122" s="85"/>
      <c r="JTX1122" s="85"/>
      <c r="JTY1122" s="85"/>
      <c r="JTZ1122" s="85"/>
      <c r="JUA1122" s="85"/>
      <c r="JUB1122" s="85"/>
      <c r="JUC1122" s="85"/>
      <c r="JUD1122" s="85"/>
      <c r="JUE1122" s="85"/>
      <c r="JUF1122" s="85"/>
      <c r="JUG1122" s="85"/>
      <c r="JUH1122" s="85"/>
      <c r="JUI1122" s="85"/>
      <c r="JUJ1122" s="85"/>
      <c r="JUK1122" s="85"/>
      <c r="JUL1122" s="85"/>
      <c r="JUM1122" s="85"/>
      <c r="JUN1122" s="85"/>
      <c r="JUO1122" s="85"/>
      <c r="JUP1122" s="85"/>
      <c r="JUQ1122" s="85"/>
      <c r="JUR1122" s="85"/>
      <c r="JUS1122" s="85"/>
      <c r="JUT1122" s="85"/>
      <c r="JUU1122" s="85"/>
      <c r="JUV1122" s="85"/>
      <c r="JUW1122" s="85"/>
      <c r="JUX1122" s="85"/>
      <c r="JUY1122" s="85"/>
      <c r="JUZ1122" s="85"/>
      <c r="JVA1122" s="85"/>
      <c r="JVB1122" s="85"/>
      <c r="JVC1122" s="85"/>
      <c r="JVD1122" s="85"/>
      <c r="JVE1122" s="85"/>
      <c r="JVF1122" s="85"/>
      <c r="JVG1122" s="85"/>
      <c r="JVH1122" s="85"/>
      <c r="JVI1122" s="85"/>
      <c r="JVJ1122" s="85"/>
      <c r="JVK1122" s="85"/>
      <c r="JVL1122" s="85"/>
      <c r="JVM1122" s="85"/>
      <c r="JVN1122" s="85"/>
      <c r="JVO1122" s="85"/>
      <c r="JVP1122" s="85"/>
      <c r="JVQ1122" s="85"/>
      <c r="JVR1122" s="85"/>
      <c r="JVS1122" s="85"/>
      <c r="JVT1122" s="85"/>
      <c r="JVU1122" s="85"/>
      <c r="JVV1122" s="85"/>
      <c r="JVW1122" s="85"/>
      <c r="JVX1122" s="85"/>
      <c r="JVY1122" s="85"/>
      <c r="JVZ1122" s="85"/>
      <c r="JWA1122" s="85"/>
      <c r="JWB1122" s="85"/>
      <c r="JWC1122" s="85"/>
      <c r="JWD1122" s="85"/>
      <c r="JWE1122" s="85"/>
      <c r="JWF1122" s="85"/>
      <c r="JWG1122" s="85"/>
      <c r="JWH1122" s="85"/>
      <c r="JWI1122" s="85"/>
      <c r="JWJ1122" s="85"/>
      <c r="JWK1122" s="85"/>
      <c r="JWL1122" s="85"/>
      <c r="JWM1122" s="85"/>
      <c r="JWN1122" s="85"/>
      <c r="JWO1122" s="85"/>
      <c r="JWP1122" s="85"/>
      <c r="JWQ1122" s="85"/>
      <c r="JWR1122" s="85"/>
      <c r="JWS1122" s="85"/>
      <c r="JWT1122" s="85"/>
      <c r="JWU1122" s="85"/>
      <c r="JWV1122" s="85"/>
      <c r="JWW1122" s="85"/>
      <c r="JWX1122" s="85"/>
      <c r="JWY1122" s="85"/>
      <c r="JWZ1122" s="85"/>
      <c r="JXA1122" s="85"/>
      <c r="JXB1122" s="85"/>
      <c r="JXC1122" s="85"/>
      <c r="JXD1122" s="85"/>
      <c r="JXE1122" s="85"/>
      <c r="JXF1122" s="85"/>
      <c r="JXG1122" s="85"/>
      <c r="JXH1122" s="85"/>
      <c r="JXI1122" s="85"/>
      <c r="JXJ1122" s="85"/>
      <c r="JXK1122" s="85"/>
      <c r="JXL1122" s="85"/>
      <c r="JXM1122" s="85"/>
      <c r="JXN1122" s="85"/>
      <c r="JXO1122" s="85"/>
      <c r="JXP1122" s="85"/>
      <c r="JXQ1122" s="85"/>
      <c r="JXR1122" s="85"/>
      <c r="JXS1122" s="85"/>
      <c r="JXT1122" s="85"/>
      <c r="JXU1122" s="85"/>
      <c r="JXV1122" s="85"/>
      <c r="JXW1122" s="85"/>
      <c r="JXX1122" s="85"/>
      <c r="JXY1122" s="85"/>
      <c r="JXZ1122" s="85"/>
      <c r="JYA1122" s="85"/>
      <c r="JYB1122" s="85"/>
      <c r="JYC1122" s="85"/>
      <c r="JYD1122" s="85"/>
      <c r="JYE1122" s="85"/>
      <c r="JYF1122" s="85"/>
      <c r="JYG1122" s="85"/>
      <c r="JYH1122" s="85"/>
      <c r="JYI1122" s="85"/>
      <c r="JYJ1122" s="85"/>
      <c r="JYK1122" s="85"/>
      <c r="JYL1122" s="85"/>
      <c r="JYM1122" s="85"/>
      <c r="JYN1122" s="85"/>
      <c r="JYO1122" s="85"/>
      <c r="JYP1122" s="85"/>
      <c r="JYQ1122" s="85"/>
      <c r="JYR1122" s="85"/>
      <c r="JYS1122" s="85"/>
      <c r="JYT1122" s="85"/>
      <c r="JYU1122" s="85"/>
      <c r="JYV1122" s="85"/>
      <c r="JYW1122" s="85"/>
      <c r="JYX1122" s="85"/>
      <c r="JYY1122" s="85"/>
      <c r="JYZ1122" s="85"/>
      <c r="JZA1122" s="85"/>
      <c r="JZB1122" s="85"/>
      <c r="JZC1122" s="85"/>
      <c r="JZD1122" s="85"/>
      <c r="JZE1122" s="85"/>
      <c r="JZF1122" s="85"/>
      <c r="JZG1122" s="85"/>
      <c r="JZH1122" s="85"/>
      <c r="JZI1122" s="85"/>
      <c r="JZJ1122" s="85"/>
      <c r="JZK1122" s="85"/>
      <c r="JZL1122" s="85"/>
      <c r="JZM1122" s="85"/>
      <c r="JZN1122" s="85"/>
      <c r="JZO1122" s="85"/>
      <c r="JZP1122" s="85"/>
      <c r="JZQ1122" s="85"/>
      <c r="JZR1122" s="85"/>
      <c r="JZS1122" s="85"/>
      <c r="JZT1122" s="85"/>
      <c r="JZU1122" s="85"/>
      <c r="JZV1122" s="85"/>
      <c r="JZW1122" s="85"/>
      <c r="JZX1122" s="85"/>
      <c r="JZY1122" s="85"/>
      <c r="JZZ1122" s="85"/>
      <c r="KAA1122" s="85"/>
      <c r="KAB1122" s="85"/>
      <c r="KAC1122" s="85"/>
      <c r="KAD1122" s="85"/>
      <c r="KAE1122" s="85"/>
      <c r="KAF1122" s="85"/>
      <c r="KAG1122" s="85"/>
      <c r="KAH1122" s="85"/>
      <c r="KAI1122" s="85"/>
      <c r="KAJ1122" s="85"/>
      <c r="KAK1122" s="85"/>
      <c r="KAL1122" s="85"/>
      <c r="KAM1122" s="85"/>
      <c r="KAN1122" s="85"/>
      <c r="KAO1122" s="85"/>
      <c r="KAP1122" s="85"/>
      <c r="KAQ1122" s="85"/>
      <c r="KAR1122" s="85"/>
      <c r="KAS1122" s="85"/>
      <c r="KAT1122" s="85"/>
      <c r="KAU1122" s="85"/>
      <c r="KAV1122" s="85"/>
      <c r="KAW1122" s="85"/>
      <c r="KAX1122" s="85"/>
      <c r="KAY1122" s="85"/>
      <c r="KAZ1122" s="85"/>
      <c r="KBA1122" s="85"/>
      <c r="KBB1122" s="85"/>
      <c r="KBC1122" s="85"/>
      <c r="KBD1122" s="85"/>
      <c r="KBE1122" s="85"/>
      <c r="KBF1122" s="85"/>
      <c r="KBG1122" s="85"/>
      <c r="KBH1122" s="85"/>
      <c r="KBI1122" s="85"/>
      <c r="KBJ1122" s="85"/>
      <c r="KBK1122" s="85"/>
      <c r="KBL1122" s="85"/>
      <c r="KBM1122" s="85"/>
      <c r="KBN1122" s="85"/>
      <c r="KBO1122" s="85"/>
      <c r="KBP1122" s="85"/>
      <c r="KBQ1122" s="85"/>
      <c r="KBR1122" s="85"/>
      <c r="KBS1122" s="85"/>
      <c r="KBT1122" s="85"/>
      <c r="KBU1122" s="85"/>
      <c r="KBV1122" s="85"/>
      <c r="KBW1122" s="85"/>
      <c r="KBX1122" s="85"/>
      <c r="KBY1122" s="85"/>
      <c r="KBZ1122" s="85"/>
      <c r="KCA1122" s="85"/>
      <c r="KCB1122" s="85"/>
      <c r="KCC1122" s="85"/>
      <c r="KCD1122" s="85"/>
      <c r="KCE1122" s="85"/>
      <c r="KCF1122" s="85"/>
      <c r="KCG1122" s="85"/>
      <c r="KCH1122" s="85"/>
      <c r="KCI1122" s="85"/>
      <c r="KCJ1122" s="85"/>
      <c r="KCK1122" s="85"/>
      <c r="KCL1122" s="85"/>
      <c r="KCM1122" s="85"/>
      <c r="KCN1122" s="85"/>
      <c r="KCO1122" s="85"/>
      <c r="KCP1122" s="85"/>
      <c r="KCQ1122" s="85"/>
      <c r="KCR1122" s="85"/>
      <c r="KCS1122" s="85"/>
      <c r="KCT1122" s="85"/>
      <c r="KCU1122" s="85"/>
      <c r="KCV1122" s="85"/>
      <c r="KCW1122" s="85"/>
      <c r="KCX1122" s="85"/>
      <c r="KCY1122" s="85"/>
      <c r="KCZ1122" s="85"/>
      <c r="KDA1122" s="85"/>
      <c r="KDB1122" s="85"/>
      <c r="KDC1122" s="85"/>
      <c r="KDD1122" s="85"/>
      <c r="KDE1122" s="85"/>
      <c r="KDF1122" s="85"/>
      <c r="KDG1122" s="85"/>
      <c r="KDH1122" s="85"/>
      <c r="KDI1122" s="85"/>
      <c r="KDJ1122" s="85"/>
      <c r="KDK1122" s="85"/>
      <c r="KDL1122" s="85"/>
      <c r="KDM1122" s="85"/>
      <c r="KDN1122" s="85"/>
      <c r="KDO1122" s="85"/>
      <c r="KDP1122" s="85"/>
      <c r="KDQ1122" s="85"/>
      <c r="KDR1122" s="85"/>
      <c r="KDS1122" s="85"/>
      <c r="KDT1122" s="85"/>
      <c r="KDU1122" s="85"/>
      <c r="KDV1122" s="85"/>
      <c r="KDW1122" s="85"/>
      <c r="KDX1122" s="85"/>
      <c r="KDY1122" s="85"/>
      <c r="KDZ1122" s="85"/>
      <c r="KEA1122" s="85"/>
      <c r="KEB1122" s="85"/>
      <c r="KEC1122" s="85"/>
      <c r="KED1122" s="85"/>
      <c r="KEE1122" s="85"/>
      <c r="KEF1122" s="85"/>
      <c r="KEG1122" s="85"/>
      <c r="KEH1122" s="85"/>
      <c r="KEI1122" s="85"/>
      <c r="KEJ1122" s="85"/>
      <c r="KEK1122" s="85"/>
      <c r="KEL1122" s="85"/>
      <c r="KEM1122" s="85"/>
      <c r="KEN1122" s="85"/>
      <c r="KEO1122" s="85"/>
      <c r="KEP1122" s="85"/>
      <c r="KEQ1122" s="85"/>
      <c r="KER1122" s="85"/>
      <c r="KES1122" s="85"/>
      <c r="KET1122" s="85"/>
      <c r="KEU1122" s="85"/>
      <c r="KEV1122" s="85"/>
      <c r="KEW1122" s="85"/>
      <c r="KEX1122" s="85"/>
      <c r="KEY1122" s="85"/>
      <c r="KEZ1122" s="85"/>
      <c r="KFA1122" s="85"/>
      <c r="KFB1122" s="85"/>
      <c r="KFC1122" s="85"/>
      <c r="KFD1122" s="85"/>
      <c r="KFE1122" s="85"/>
      <c r="KFF1122" s="85"/>
      <c r="KFG1122" s="85"/>
      <c r="KFH1122" s="85"/>
      <c r="KFI1122" s="85"/>
      <c r="KFJ1122" s="85"/>
      <c r="KFK1122" s="85"/>
      <c r="KFL1122" s="85"/>
      <c r="KFM1122" s="85"/>
      <c r="KFN1122" s="85"/>
      <c r="KFO1122" s="85"/>
      <c r="KFP1122" s="85"/>
      <c r="KFQ1122" s="85"/>
      <c r="KFR1122" s="85"/>
      <c r="KFS1122" s="85"/>
      <c r="KFT1122" s="85"/>
      <c r="KFU1122" s="85"/>
      <c r="KFV1122" s="85"/>
      <c r="KFW1122" s="85"/>
      <c r="KFX1122" s="85"/>
      <c r="KFY1122" s="85"/>
      <c r="KFZ1122" s="85"/>
      <c r="KGA1122" s="85"/>
      <c r="KGB1122" s="85"/>
      <c r="KGC1122" s="85"/>
      <c r="KGD1122" s="85"/>
      <c r="KGE1122" s="85"/>
      <c r="KGF1122" s="85"/>
      <c r="KGG1122" s="85"/>
      <c r="KGH1122" s="85"/>
      <c r="KGI1122" s="85"/>
      <c r="KGJ1122" s="85"/>
      <c r="KGK1122" s="85"/>
      <c r="KGL1122" s="85"/>
      <c r="KGM1122" s="85"/>
      <c r="KGN1122" s="85"/>
      <c r="KGO1122" s="85"/>
      <c r="KGP1122" s="85"/>
      <c r="KGQ1122" s="85"/>
      <c r="KGR1122" s="85"/>
      <c r="KGS1122" s="85"/>
      <c r="KGT1122" s="85"/>
      <c r="KGU1122" s="85"/>
      <c r="KGV1122" s="85"/>
      <c r="KGW1122" s="85"/>
      <c r="KGX1122" s="85"/>
      <c r="KGY1122" s="85"/>
      <c r="KGZ1122" s="85"/>
      <c r="KHA1122" s="85"/>
      <c r="KHB1122" s="85"/>
      <c r="KHC1122" s="85"/>
      <c r="KHD1122" s="85"/>
      <c r="KHE1122" s="85"/>
      <c r="KHF1122" s="85"/>
      <c r="KHG1122" s="85"/>
      <c r="KHH1122" s="85"/>
      <c r="KHI1122" s="85"/>
      <c r="KHJ1122" s="85"/>
      <c r="KHK1122" s="85"/>
      <c r="KHL1122" s="85"/>
      <c r="KHM1122" s="85"/>
      <c r="KHN1122" s="85"/>
      <c r="KHO1122" s="85"/>
      <c r="KHP1122" s="85"/>
      <c r="KHQ1122" s="85"/>
      <c r="KHR1122" s="85"/>
      <c r="KHS1122" s="85"/>
      <c r="KHT1122" s="85"/>
      <c r="KHU1122" s="85"/>
      <c r="KHV1122" s="85"/>
      <c r="KHW1122" s="85"/>
      <c r="KHX1122" s="85"/>
      <c r="KHY1122" s="85"/>
      <c r="KHZ1122" s="85"/>
      <c r="KIA1122" s="85"/>
      <c r="KIB1122" s="85"/>
      <c r="KIC1122" s="85"/>
      <c r="KID1122" s="85"/>
      <c r="KIE1122" s="85"/>
      <c r="KIF1122" s="85"/>
      <c r="KIG1122" s="85"/>
      <c r="KIH1122" s="85"/>
      <c r="KII1122" s="85"/>
      <c r="KIJ1122" s="85"/>
      <c r="KIK1122" s="85"/>
      <c r="KIL1122" s="85"/>
      <c r="KIM1122" s="85"/>
      <c r="KIN1122" s="85"/>
      <c r="KIO1122" s="85"/>
      <c r="KIP1122" s="85"/>
      <c r="KIQ1122" s="85"/>
      <c r="KIR1122" s="85"/>
      <c r="KIS1122" s="85"/>
      <c r="KIT1122" s="85"/>
      <c r="KIU1122" s="85"/>
      <c r="KIV1122" s="85"/>
      <c r="KIW1122" s="85"/>
      <c r="KIX1122" s="85"/>
      <c r="KIY1122" s="85"/>
      <c r="KIZ1122" s="85"/>
      <c r="KJA1122" s="85"/>
      <c r="KJB1122" s="85"/>
      <c r="KJC1122" s="85"/>
      <c r="KJD1122" s="85"/>
      <c r="KJE1122" s="85"/>
      <c r="KJF1122" s="85"/>
      <c r="KJG1122" s="85"/>
      <c r="KJH1122" s="85"/>
      <c r="KJI1122" s="85"/>
      <c r="KJJ1122" s="85"/>
      <c r="KJK1122" s="85"/>
      <c r="KJL1122" s="85"/>
      <c r="KJM1122" s="85"/>
      <c r="KJN1122" s="85"/>
      <c r="KJO1122" s="85"/>
      <c r="KJP1122" s="85"/>
      <c r="KJQ1122" s="85"/>
      <c r="KJR1122" s="85"/>
      <c r="KJS1122" s="85"/>
      <c r="KJT1122" s="85"/>
      <c r="KJU1122" s="85"/>
      <c r="KJV1122" s="85"/>
      <c r="KJW1122" s="85"/>
      <c r="KJX1122" s="85"/>
      <c r="KJY1122" s="85"/>
      <c r="KJZ1122" s="85"/>
      <c r="KKA1122" s="85"/>
      <c r="KKB1122" s="85"/>
      <c r="KKC1122" s="85"/>
      <c r="KKD1122" s="85"/>
      <c r="KKE1122" s="85"/>
      <c r="KKF1122" s="85"/>
      <c r="KKG1122" s="85"/>
      <c r="KKH1122" s="85"/>
      <c r="KKI1122" s="85"/>
      <c r="KKJ1122" s="85"/>
      <c r="KKK1122" s="85"/>
      <c r="KKL1122" s="85"/>
      <c r="KKM1122" s="85"/>
      <c r="KKN1122" s="85"/>
      <c r="KKO1122" s="85"/>
      <c r="KKP1122" s="85"/>
      <c r="KKQ1122" s="85"/>
      <c r="KKR1122" s="85"/>
      <c r="KKS1122" s="85"/>
      <c r="KKT1122" s="85"/>
      <c r="KKU1122" s="85"/>
      <c r="KKV1122" s="85"/>
      <c r="KKW1122" s="85"/>
      <c r="KKX1122" s="85"/>
      <c r="KKY1122" s="85"/>
      <c r="KKZ1122" s="85"/>
      <c r="KLA1122" s="85"/>
      <c r="KLB1122" s="85"/>
      <c r="KLC1122" s="85"/>
      <c r="KLD1122" s="85"/>
      <c r="KLE1122" s="85"/>
      <c r="KLF1122" s="85"/>
      <c r="KLG1122" s="85"/>
      <c r="KLH1122" s="85"/>
      <c r="KLI1122" s="85"/>
      <c r="KLJ1122" s="85"/>
      <c r="KLK1122" s="85"/>
      <c r="KLL1122" s="85"/>
      <c r="KLM1122" s="85"/>
      <c r="KLN1122" s="85"/>
      <c r="KLO1122" s="85"/>
      <c r="KLP1122" s="85"/>
      <c r="KLQ1122" s="85"/>
      <c r="KLR1122" s="85"/>
      <c r="KLS1122" s="85"/>
      <c r="KLT1122" s="85"/>
      <c r="KLU1122" s="85"/>
      <c r="KLV1122" s="85"/>
      <c r="KLW1122" s="85"/>
      <c r="KLX1122" s="85"/>
      <c r="KLY1122" s="85"/>
      <c r="KLZ1122" s="85"/>
      <c r="KMA1122" s="85"/>
      <c r="KMB1122" s="85"/>
      <c r="KMC1122" s="85"/>
      <c r="KMD1122" s="85"/>
      <c r="KME1122" s="85"/>
      <c r="KMF1122" s="85"/>
      <c r="KMG1122" s="85"/>
      <c r="KMH1122" s="85"/>
      <c r="KMI1122" s="85"/>
      <c r="KMJ1122" s="85"/>
      <c r="KMK1122" s="85"/>
      <c r="KML1122" s="85"/>
      <c r="KMM1122" s="85"/>
      <c r="KMN1122" s="85"/>
      <c r="KMO1122" s="85"/>
      <c r="KMP1122" s="85"/>
      <c r="KMQ1122" s="85"/>
      <c r="KMR1122" s="85"/>
      <c r="KMS1122" s="85"/>
      <c r="KMT1122" s="85"/>
      <c r="KMU1122" s="85"/>
      <c r="KMV1122" s="85"/>
      <c r="KMW1122" s="85"/>
      <c r="KMX1122" s="85"/>
      <c r="KMY1122" s="85"/>
      <c r="KMZ1122" s="85"/>
      <c r="KNA1122" s="85"/>
      <c r="KNB1122" s="85"/>
      <c r="KNC1122" s="85"/>
      <c r="KND1122" s="85"/>
      <c r="KNE1122" s="85"/>
      <c r="KNF1122" s="85"/>
      <c r="KNG1122" s="85"/>
      <c r="KNH1122" s="85"/>
      <c r="KNI1122" s="85"/>
      <c r="KNJ1122" s="85"/>
      <c r="KNK1122" s="85"/>
      <c r="KNL1122" s="85"/>
      <c r="KNM1122" s="85"/>
      <c r="KNN1122" s="85"/>
      <c r="KNO1122" s="85"/>
      <c r="KNP1122" s="85"/>
      <c r="KNQ1122" s="85"/>
      <c r="KNR1122" s="85"/>
      <c r="KNS1122" s="85"/>
      <c r="KNT1122" s="85"/>
      <c r="KNU1122" s="85"/>
      <c r="KNV1122" s="85"/>
      <c r="KNW1122" s="85"/>
      <c r="KNX1122" s="85"/>
      <c r="KNY1122" s="85"/>
      <c r="KNZ1122" s="85"/>
      <c r="KOA1122" s="85"/>
      <c r="KOB1122" s="85"/>
      <c r="KOC1122" s="85"/>
      <c r="KOD1122" s="85"/>
      <c r="KOE1122" s="85"/>
      <c r="KOF1122" s="85"/>
      <c r="KOG1122" s="85"/>
      <c r="KOH1122" s="85"/>
      <c r="KOI1122" s="85"/>
      <c r="KOJ1122" s="85"/>
      <c r="KOK1122" s="85"/>
      <c r="KOL1122" s="85"/>
      <c r="KOM1122" s="85"/>
      <c r="KON1122" s="85"/>
      <c r="KOO1122" s="85"/>
      <c r="KOP1122" s="85"/>
      <c r="KOQ1122" s="85"/>
      <c r="KOR1122" s="85"/>
      <c r="KOS1122" s="85"/>
      <c r="KOT1122" s="85"/>
      <c r="KOU1122" s="85"/>
      <c r="KOV1122" s="85"/>
      <c r="KOW1122" s="85"/>
      <c r="KOX1122" s="85"/>
      <c r="KOY1122" s="85"/>
      <c r="KOZ1122" s="85"/>
      <c r="KPA1122" s="85"/>
      <c r="KPB1122" s="85"/>
      <c r="KPC1122" s="85"/>
      <c r="KPD1122" s="85"/>
      <c r="KPE1122" s="85"/>
      <c r="KPF1122" s="85"/>
      <c r="KPG1122" s="85"/>
      <c r="KPH1122" s="85"/>
      <c r="KPI1122" s="85"/>
      <c r="KPJ1122" s="85"/>
      <c r="KPK1122" s="85"/>
      <c r="KPL1122" s="85"/>
      <c r="KPM1122" s="85"/>
      <c r="KPN1122" s="85"/>
      <c r="KPO1122" s="85"/>
      <c r="KPP1122" s="85"/>
      <c r="KPQ1122" s="85"/>
      <c r="KPR1122" s="85"/>
      <c r="KPS1122" s="85"/>
      <c r="KPT1122" s="85"/>
      <c r="KPU1122" s="85"/>
      <c r="KPV1122" s="85"/>
      <c r="KPW1122" s="85"/>
      <c r="KPX1122" s="85"/>
      <c r="KPY1122" s="85"/>
      <c r="KPZ1122" s="85"/>
      <c r="KQA1122" s="85"/>
      <c r="KQB1122" s="85"/>
      <c r="KQC1122" s="85"/>
      <c r="KQD1122" s="85"/>
      <c r="KQE1122" s="85"/>
      <c r="KQF1122" s="85"/>
      <c r="KQG1122" s="85"/>
      <c r="KQH1122" s="85"/>
      <c r="KQI1122" s="85"/>
      <c r="KQJ1122" s="85"/>
      <c r="KQK1122" s="85"/>
      <c r="KQL1122" s="85"/>
      <c r="KQM1122" s="85"/>
      <c r="KQN1122" s="85"/>
      <c r="KQO1122" s="85"/>
      <c r="KQP1122" s="85"/>
      <c r="KQQ1122" s="85"/>
      <c r="KQR1122" s="85"/>
      <c r="KQS1122" s="85"/>
      <c r="KQT1122" s="85"/>
      <c r="KQU1122" s="85"/>
      <c r="KQV1122" s="85"/>
      <c r="KQW1122" s="85"/>
      <c r="KQX1122" s="85"/>
      <c r="KQY1122" s="85"/>
      <c r="KQZ1122" s="85"/>
      <c r="KRA1122" s="85"/>
      <c r="KRB1122" s="85"/>
      <c r="KRC1122" s="85"/>
      <c r="KRD1122" s="85"/>
      <c r="KRE1122" s="85"/>
      <c r="KRF1122" s="85"/>
      <c r="KRG1122" s="85"/>
      <c r="KRH1122" s="85"/>
      <c r="KRI1122" s="85"/>
      <c r="KRJ1122" s="85"/>
      <c r="KRK1122" s="85"/>
      <c r="KRL1122" s="85"/>
      <c r="KRM1122" s="85"/>
      <c r="KRN1122" s="85"/>
      <c r="KRO1122" s="85"/>
      <c r="KRP1122" s="85"/>
      <c r="KRQ1122" s="85"/>
      <c r="KRR1122" s="85"/>
      <c r="KRS1122" s="85"/>
      <c r="KRT1122" s="85"/>
      <c r="KRU1122" s="85"/>
      <c r="KRV1122" s="85"/>
      <c r="KRW1122" s="85"/>
      <c r="KRX1122" s="85"/>
      <c r="KRY1122" s="85"/>
      <c r="KRZ1122" s="85"/>
      <c r="KSA1122" s="85"/>
      <c r="KSB1122" s="85"/>
      <c r="KSC1122" s="85"/>
      <c r="KSD1122" s="85"/>
      <c r="KSE1122" s="85"/>
      <c r="KSF1122" s="85"/>
      <c r="KSG1122" s="85"/>
      <c r="KSH1122" s="85"/>
      <c r="KSI1122" s="85"/>
      <c r="KSJ1122" s="85"/>
      <c r="KSK1122" s="85"/>
      <c r="KSL1122" s="85"/>
      <c r="KSM1122" s="85"/>
      <c r="KSN1122" s="85"/>
      <c r="KSO1122" s="85"/>
      <c r="KSP1122" s="85"/>
      <c r="KSQ1122" s="85"/>
      <c r="KSR1122" s="85"/>
      <c r="KSS1122" s="85"/>
      <c r="KST1122" s="85"/>
      <c r="KSU1122" s="85"/>
      <c r="KSV1122" s="85"/>
      <c r="KSW1122" s="85"/>
      <c r="KSX1122" s="85"/>
      <c r="KSY1122" s="85"/>
      <c r="KSZ1122" s="85"/>
      <c r="KTA1122" s="85"/>
      <c r="KTB1122" s="85"/>
      <c r="KTC1122" s="85"/>
      <c r="KTD1122" s="85"/>
      <c r="KTE1122" s="85"/>
      <c r="KTF1122" s="85"/>
      <c r="KTG1122" s="85"/>
      <c r="KTH1122" s="85"/>
      <c r="KTI1122" s="85"/>
      <c r="KTJ1122" s="85"/>
      <c r="KTK1122" s="85"/>
      <c r="KTL1122" s="85"/>
      <c r="KTM1122" s="85"/>
      <c r="KTN1122" s="85"/>
      <c r="KTO1122" s="85"/>
      <c r="KTP1122" s="85"/>
      <c r="KTQ1122" s="85"/>
      <c r="KTR1122" s="85"/>
      <c r="KTS1122" s="85"/>
      <c r="KTT1122" s="85"/>
      <c r="KTU1122" s="85"/>
      <c r="KTV1122" s="85"/>
      <c r="KTW1122" s="85"/>
      <c r="KTX1122" s="85"/>
      <c r="KTY1122" s="85"/>
      <c r="KTZ1122" s="85"/>
      <c r="KUA1122" s="85"/>
      <c r="KUB1122" s="85"/>
      <c r="KUC1122" s="85"/>
      <c r="KUD1122" s="85"/>
      <c r="KUE1122" s="85"/>
      <c r="KUF1122" s="85"/>
      <c r="KUG1122" s="85"/>
      <c r="KUH1122" s="85"/>
      <c r="KUI1122" s="85"/>
      <c r="KUJ1122" s="85"/>
      <c r="KUK1122" s="85"/>
      <c r="KUL1122" s="85"/>
      <c r="KUM1122" s="85"/>
      <c r="KUN1122" s="85"/>
      <c r="KUO1122" s="85"/>
      <c r="KUP1122" s="85"/>
      <c r="KUQ1122" s="85"/>
      <c r="KUR1122" s="85"/>
      <c r="KUS1122" s="85"/>
      <c r="KUT1122" s="85"/>
      <c r="KUU1122" s="85"/>
      <c r="KUV1122" s="85"/>
      <c r="KUW1122" s="85"/>
      <c r="KUX1122" s="85"/>
      <c r="KUY1122" s="85"/>
      <c r="KUZ1122" s="85"/>
      <c r="KVA1122" s="85"/>
      <c r="KVB1122" s="85"/>
      <c r="KVC1122" s="85"/>
      <c r="KVD1122" s="85"/>
      <c r="KVE1122" s="85"/>
      <c r="KVF1122" s="85"/>
      <c r="KVG1122" s="85"/>
      <c r="KVH1122" s="85"/>
      <c r="KVI1122" s="85"/>
      <c r="KVJ1122" s="85"/>
      <c r="KVK1122" s="85"/>
      <c r="KVL1122" s="85"/>
      <c r="KVM1122" s="85"/>
      <c r="KVN1122" s="85"/>
      <c r="KVO1122" s="85"/>
      <c r="KVP1122" s="85"/>
      <c r="KVQ1122" s="85"/>
      <c r="KVR1122" s="85"/>
      <c r="KVS1122" s="85"/>
      <c r="KVT1122" s="85"/>
      <c r="KVU1122" s="85"/>
      <c r="KVV1122" s="85"/>
      <c r="KVW1122" s="85"/>
      <c r="KVX1122" s="85"/>
      <c r="KVY1122" s="85"/>
      <c r="KVZ1122" s="85"/>
      <c r="KWA1122" s="85"/>
      <c r="KWB1122" s="85"/>
      <c r="KWC1122" s="85"/>
      <c r="KWD1122" s="85"/>
      <c r="KWE1122" s="85"/>
      <c r="KWF1122" s="85"/>
      <c r="KWG1122" s="85"/>
      <c r="KWH1122" s="85"/>
      <c r="KWI1122" s="85"/>
      <c r="KWJ1122" s="85"/>
      <c r="KWK1122" s="85"/>
      <c r="KWL1122" s="85"/>
      <c r="KWM1122" s="85"/>
      <c r="KWN1122" s="85"/>
      <c r="KWO1122" s="85"/>
      <c r="KWP1122" s="85"/>
      <c r="KWQ1122" s="85"/>
      <c r="KWR1122" s="85"/>
      <c r="KWS1122" s="85"/>
      <c r="KWT1122" s="85"/>
      <c r="KWU1122" s="85"/>
      <c r="KWV1122" s="85"/>
      <c r="KWW1122" s="85"/>
      <c r="KWX1122" s="85"/>
      <c r="KWY1122" s="85"/>
      <c r="KWZ1122" s="85"/>
      <c r="KXA1122" s="85"/>
      <c r="KXB1122" s="85"/>
      <c r="KXC1122" s="85"/>
      <c r="KXD1122" s="85"/>
      <c r="KXE1122" s="85"/>
      <c r="KXF1122" s="85"/>
      <c r="KXG1122" s="85"/>
      <c r="KXH1122" s="85"/>
      <c r="KXI1122" s="85"/>
      <c r="KXJ1122" s="85"/>
      <c r="KXK1122" s="85"/>
      <c r="KXL1122" s="85"/>
      <c r="KXM1122" s="85"/>
      <c r="KXN1122" s="85"/>
      <c r="KXO1122" s="85"/>
      <c r="KXP1122" s="85"/>
      <c r="KXQ1122" s="85"/>
      <c r="KXR1122" s="85"/>
      <c r="KXS1122" s="85"/>
      <c r="KXT1122" s="85"/>
      <c r="KXU1122" s="85"/>
      <c r="KXV1122" s="85"/>
      <c r="KXW1122" s="85"/>
      <c r="KXX1122" s="85"/>
      <c r="KXY1122" s="85"/>
      <c r="KXZ1122" s="85"/>
      <c r="KYA1122" s="85"/>
      <c r="KYB1122" s="85"/>
      <c r="KYC1122" s="85"/>
      <c r="KYD1122" s="85"/>
      <c r="KYE1122" s="85"/>
      <c r="KYF1122" s="85"/>
      <c r="KYG1122" s="85"/>
      <c r="KYH1122" s="85"/>
      <c r="KYI1122" s="85"/>
      <c r="KYJ1122" s="85"/>
      <c r="KYK1122" s="85"/>
      <c r="KYL1122" s="85"/>
      <c r="KYM1122" s="85"/>
      <c r="KYN1122" s="85"/>
      <c r="KYO1122" s="85"/>
      <c r="KYP1122" s="85"/>
      <c r="KYQ1122" s="85"/>
      <c r="KYR1122" s="85"/>
      <c r="KYS1122" s="85"/>
      <c r="KYT1122" s="85"/>
      <c r="KYU1122" s="85"/>
      <c r="KYV1122" s="85"/>
      <c r="KYW1122" s="85"/>
      <c r="KYX1122" s="85"/>
      <c r="KYY1122" s="85"/>
      <c r="KYZ1122" s="85"/>
      <c r="KZA1122" s="85"/>
      <c r="KZB1122" s="85"/>
      <c r="KZC1122" s="85"/>
      <c r="KZD1122" s="85"/>
      <c r="KZE1122" s="85"/>
      <c r="KZF1122" s="85"/>
      <c r="KZG1122" s="85"/>
      <c r="KZH1122" s="85"/>
      <c r="KZI1122" s="85"/>
      <c r="KZJ1122" s="85"/>
      <c r="KZK1122" s="85"/>
      <c r="KZL1122" s="85"/>
      <c r="KZM1122" s="85"/>
      <c r="KZN1122" s="85"/>
      <c r="KZO1122" s="85"/>
      <c r="KZP1122" s="85"/>
      <c r="KZQ1122" s="85"/>
      <c r="KZR1122" s="85"/>
      <c r="KZS1122" s="85"/>
      <c r="KZT1122" s="85"/>
      <c r="KZU1122" s="85"/>
      <c r="KZV1122" s="85"/>
      <c r="KZW1122" s="85"/>
      <c r="KZX1122" s="85"/>
      <c r="KZY1122" s="85"/>
      <c r="KZZ1122" s="85"/>
      <c r="LAA1122" s="85"/>
      <c r="LAB1122" s="85"/>
      <c r="LAC1122" s="85"/>
      <c r="LAD1122" s="85"/>
      <c r="LAE1122" s="85"/>
      <c r="LAF1122" s="85"/>
      <c r="LAG1122" s="85"/>
      <c r="LAH1122" s="85"/>
      <c r="LAI1122" s="85"/>
      <c r="LAJ1122" s="85"/>
      <c r="LAK1122" s="85"/>
      <c r="LAL1122" s="85"/>
      <c r="LAM1122" s="85"/>
      <c r="LAN1122" s="85"/>
      <c r="LAO1122" s="85"/>
      <c r="LAP1122" s="85"/>
      <c r="LAQ1122" s="85"/>
      <c r="LAR1122" s="85"/>
      <c r="LAS1122" s="85"/>
      <c r="LAT1122" s="85"/>
      <c r="LAU1122" s="85"/>
      <c r="LAV1122" s="85"/>
      <c r="LAW1122" s="85"/>
      <c r="LAX1122" s="85"/>
      <c r="LAY1122" s="85"/>
      <c r="LAZ1122" s="85"/>
      <c r="LBA1122" s="85"/>
      <c r="LBB1122" s="85"/>
      <c r="LBC1122" s="85"/>
      <c r="LBD1122" s="85"/>
      <c r="LBE1122" s="85"/>
      <c r="LBF1122" s="85"/>
      <c r="LBG1122" s="85"/>
      <c r="LBH1122" s="85"/>
      <c r="LBI1122" s="85"/>
      <c r="LBJ1122" s="85"/>
      <c r="LBK1122" s="85"/>
      <c r="LBL1122" s="85"/>
      <c r="LBM1122" s="85"/>
      <c r="LBN1122" s="85"/>
      <c r="LBO1122" s="85"/>
      <c r="LBP1122" s="85"/>
      <c r="LBQ1122" s="85"/>
      <c r="LBR1122" s="85"/>
      <c r="LBS1122" s="85"/>
      <c r="LBT1122" s="85"/>
      <c r="LBU1122" s="85"/>
      <c r="LBV1122" s="85"/>
      <c r="LBW1122" s="85"/>
      <c r="LBX1122" s="85"/>
      <c r="LBY1122" s="85"/>
      <c r="LBZ1122" s="85"/>
      <c r="LCA1122" s="85"/>
      <c r="LCB1122" s="85"/>
      <c r="LCC1122" s="85"/>
      <c r="LCD1122" s="85"/>
      <c r="LCE1122" s="85"/>
      <c r="LCF1122" s="85"/>
      <c r="LCG1122" s="85"/>
      <c r="LCH1122" s="85"/>
      <c r="LCI1122" s="85"/>
      <c r="LCJ1122" s="85"/>
      <c r="LCK1122" s="85"/>
      <c r="LCL1122" s="85"/>
      <c r="LCM1122" s="85"/>
      <c r="LCN1122" s="85"/>
      <c r="LCO1122" s="85"/>
      <c r="LCP1122" s="85"/>
      <c r="LCQ1122" s="85"/>
      <c r="LCR1122" s="85"/>
      <c r="LCS1122" s="85"/>
      <c r="LCT1122" s="85"/>
      <c r="LCU1122" s="85"/>
      <c r="LCV1122" s="85"/>
      <c r="LCW1122" s="85"/>
      <c r="LCX1122" s="85"/>
      <c r="LCY1122" s="85"/>
      <c r="LCZ1122" s="85"/>
      <c r="LDA1122" s="85"/>
      <c r="LDB1122" s="85"/>
      <c r="LDC1122" s="85"/>
      <c r="LDD1122" s="85"/>
      <c r="LDE1122" s="85"/>
      <c r="LDF1122" s="85"/>
      <c r="LDG1122" s="85"/>
      <c r="LDH1122" s="85"/>
      <c r="LDI1122" s="85"/>
      <c r="LDJ1122" s="85"/>
      <c r="LDK1122" s="85"/>
      <c r="LDL1122" s="85"/>
      <c r="LDM1122" s="85"/>
      <c r="LDN1122" s="85"/>
      <c r="LDO1122" s="85"/>
      <c r="LDP1122" s="85"/>
      <c r="LDQ1122" s="85"/>
      <c r="LDR1122" s="85"/>
      <c r="LDS1122" s="85"/>
      <c r="LDT1122" s="85"/>
      <c r="LDU1122" s="85"/>
      <c r="LDV1122" s="85"/>
      <c r="LDW1122" s="85"/>
      <c r="LDX1122" s="85"/>
      <c r="LDY1122" s="85"/>
      <c r="LDZ1122" s="85"/>
      <c r="LEA1122" s="85"/>
      <c r="LEB1122" s="85"/>
      <c r="LEC1122" s="85"/>
      <c r="LED1122" s="85"/>
      <c r="LEE1122" s="85"/>
      <c r="LEF1122" s="85"/>
      <c r="LEG1122" s="85"/>
      <c r="LEH1122" s="85"/>
      <c r="LEI1122" s="85"/>
      <c r="LEJ1122" s="85"/>
      <c r="LEK1122" s="85"/>
      <c r="LEL1122" s="85"/>
      <c r="LEM1122" s="85"/>
      <c r="LEN1122" s="85"/>
      <c r="LEO1122" s="85"/>
      <c r="LEP1122" s="85"/>
      <c r="LEQ1122" s="85"/>
      <c r="LER1122" s="85"/>
      <c r="LES1122" s="85"/>
      <c r="LET1122" s="85"/>
      <c r="LEU1122" s="85"/>
      <c r="LEV1122" s="85"/>
      <c r="LEW1122" s="85"/>
      <c r="LEX1122" s="85"/>
      <c r="LEY1122" s="85"/>
      <c r="LEZ1122" s="85"/>
      <c r="LFA1122" s="85"/>
      <c r="LFB1122" s="85"/>
      <c r="LFC1122" s="85"/>
      <c r="LFD1122" s="85"/>
      <c r="LFE1122" s="85"/>
      <c r="LFF1122" s="85"/>
      <c r="LFG1122" s="85"/>
      <c r="LFH1122" s="85"/>
      <c r="LFI1122" s="85"/>
      <c r="LFJ1122" s="85"/>
      <c r="LFK1122" s="85"/>
      <c r="LFL1122" s="85"/>
      <c r="LFM1122" s="85"/>
      <c r="LFN1122" s="85"/>
      <c r="LFO1122" s="85"/>
      <c r="LFP1122" s="85"/>
      <c r="LFQ1122" s="85"/>
      <c r="LFR1122" s="85"/>
      <c r="LFS1122" s="85"/>
      <c r="LFT1122" s="85"/>
      <c r="LFU1122" s="85"/>
      <c r="LFV1122" s="85"/>
      <c r="LFW1122" s="85"/>
      <c r="LFX1122" s="85"/>
      <c r="LFY1122" s="85"/>
      <c r="LFZ1122" s="85"/>
      <c r="LGA1122" s="85"/>
      <c r="LGB1122" s="85"/>
      <c r="LGC1122" s="85"/>
      <c r="LGD1122" s="85"/>
      <c r="LGE1122" s="85"/>
      <c r="LGF1122" s="85"/>
      <c r="LGG1122" s="85"/>
      <c r="LGH1122" s="85"/>
      <c r="LGI1122" s="85"/>
      <c r="LGJ1122" s="85"/>
      <c r="LGK1122" s="85"/>
      <c r="LGL1122" s="85"/>
      <c r="LGM1122" s="85"/>
      <c r="LGN1122" s="85"/>
      <c r="LGO1122" s="85"/>
      <c r="LGP1122" s="85"/>
      <c r="LGQ1122" s="85"/>
      <c r="LGR1122" s="85"/>
      <c r="LGS1122" s="85"/>
      <c r="LGT1122" s="85"/>
      <c r="LGU1122" s="85"/>
      <c r="LGV1122" s="85"/>
      <c r="LGW1122" s="85"/>
      <c r="LGX1122" s="85"/>
      <c r="LGY1122" s="85"/>
      <c r="LGZ1122" s="85"/>
      <c r="LHA1122" s="85"/>
      <c r="LHB1122" s="85"/>
      <c r="LHC1122" s="85"/>
      <c r="LHD1122" s="85"/>
      <c r="LHE1122" s="85"/>
      <c r="LHF1122" s="85"/>
      <c r="LHG1122" s="85"/>
      <c r="LHH1122" s="85"/>
      <c r="LHI1122" s="85"/>
      <c r="LHJ1122" s="85"/>
      <c r="LHK1122" s="85"/>
      <c r="LHL1122" s="85"/>
      <c r="LHM1122" s="85"/>
      <c r="LHN1122" s="85"/>
      <c r="LHO1122" s="85"/>
      <c r="LHP1122" s="85"/>
      <c r="LHQ1122" s="85"/>
      <c r="LHR1122" s="85"/>
      <c r="LHS1122" s="85"/>
      <c r="LHT1122" s="85"/>
      <c r="LHU1122" s="85"/>
      <c r="LHV1122" s="85"/>
      <c r="LHW1122" s="85"/>
      <c r="LHX1122" s="85"/>
      <c r="LHY1122" s="85"/>
      <c r="LHZ1122" s="85"/>
      <c r="LIA1122" s="85"/>
      <c r="LIB1122" s="85"/>
      <c r="LIC1122" s="85"/>
      <c r="LID1122" s="85"/>
      <c r="LIE1122" s="85"/>
      <c r="LIF1122" s="85"/>
      <c r="LIG1122" s="85"/>
      <c r="LIH1122" s="85"/>
      <c r="LII1122" s="85"/>
      <c r="LIJ1122" s="85"/>
      <c r="LIK1122" s="85"/>
      <c r="LIL1122" s="85"/>
      <c r="LIM1122" s="85"/>
      <c r="LIN1122" s="85"/>
      <c r="LIO1122" s="85"/>
      <c r="LIP1122" s="85"/>
      <c r="LIQ1122" s="85"/>
      <c r="LIR1122" s="85"/>
      <c r="LIS1122" s="85"/>
      <c r="LIT1122" s="85"/>
      <c r="LIU1122" s="85"/>
      <c r="LIV1122" s="85"/>
      <c r="LIW1122" s="85"/>
      <c r="LIX1122" s="85"/>
      <c r="LIY1122" s="85"/>
      <c r="LIZ1122" s="85"/>
      <c r="LJA1122" s="85"/>
      <c r="LJB1122" s="85"/>
      <c r="LJC1122" s="85"/>
      <c r="LJD1122" s="85"/>
      <c r="LJE1122" s="85"/>
      <c r="LJF1122" s="85"/>
      <c r="LJG1122" s="85"/>
      <c r="LJH1122" s="85"/>
      <c r="LJI1122" s="85"/>
      <c r="LJJ1122" s="85"/>
      <c r="LJK1122" s="85"/>
      <c r="LJL1122" s="85"/>
      <c r="LJM1122" s="85"/>
      <c r="LJN1122" s="85"/>
      <c r="LJO1122" s="85"/>
      <c r="LJP1122" s="85"/>
      <c r="LJQ1122" s="85"/>
      <c r="LJR1122" s="85"/>
      <c r="LJS1122" s="85"/>
      <c r="LJT1122" s="85"/>
      <c r="LJU1122" s="85"/>
      <c r="LJV1122" s="85"/>
      <c r="LJW1122" s="85"/>
      <c r="LJX1122" s="85"/>
      <c r="LJY1122" s="85"/>
      <c r="LJZ1122" s="85"/>
      <c r="LKA1122" s="85"/>
      <c r="LKB1122" s="85"/>
      <c r="LKC1122" s="85"/>
      <c r="LKD1122" s="85"/>
      <c r="LKE1122" s="85"/>
      <c r="LKF1122" s="85"/>
      <c r="LKG1122" s="85"/>
      <c r="LKH1122" s="85"/>
      <c r="LKI1122" s="85"/>
      <c r="LKJ1122" s="85"/>
      <c r="LKK1122" s="85"/>
      <c r="LKL1122" s="85"/>
      <c r="LKM1122" s="85"/>
      <c r="LKN1122" s="85"/>
      <c r="LKO1122" s="85"/>
      <c r="LKP1122" s="85"/>
      <c r="LKQ1122" s="85"/>
      <c r="LKR1122" s="85"/>
      <c r="LKS1122" s="85"/>
      <c r="LKT1122" s="85"/>
      <c r="LKU1122" s="85"/>
      <c r="LKV1122" s="85"/>
      <c r="LKW1122" s="85"/>
      <c r="LKX1122" s="85"/>
      <c r="LKY1122" s="85"/>
      <c r="LKZ1122" s="85"/>
      <c r="LLA1122" s="85"/>
      <c r="LLB1122" s="85"/>
      <c r="LLC1122" s="85"/>
      <c r="LLD1122" s="85"/>
      <c r="LLE1122" s="85"/>
      <c r="LLF1122" s="85"/>
      <c r="LLG1122" s="85"/>
      <c r="LLH1122" s="85"/>
      <c r="LLI1122" s="85"/>
      <c r="LLJ1122" s="85"/>
      <c r="LLK1122" s="85"/>
      <c r="LLL1122" s="85"/>
      <c r="LLM1122" s="85"/>
      <c r="LLN1122" s="85"/>
      <c r="LLO1122" s="85"/>
      <c r="LLP1122" s="85"/>
      <c r="LLQ1122" s="85"/>
      <c r="LLR1122" s="85"/>
      <c r="LLS1122" s="85"/>
      <c r="LLT1122" s="85"/>
      <c r="LLU1122" s="85"/>
      <c r="LLV1122" s="85"/>
      <c r="LLW1122" s="85"/>
      <c r="LLX1122" s="85"/>
      <c r="LLY1122" s="85"/>
      <c r="LLZ1122" s="85"/>
      <c r="LMA1122" s="85"/>
      <c r="LMB1122" s="85"/>
      <c r="LMC1122" s="85"/>
      <c r="LMD1122" s="85"/>
      <c r="LME1122" s="85"/>
      <c r="LMF1122" s="85"/>
      <c r="LMG1122" s="85"/>
      <c r="LMH1122" s="85"/>
      <c r="LMI1122" s="85"/>
      <c r="LMJ1122" s="85"/>
      <c r="LMK1122" s="85"/>
      <c r="LML1122" s="85"/>
      <c r="LMM1122" s="85"/>
      <c r="LMN1122" s="85"/>
      <c r="LMO1122" s="85"/>
      <c r="LMP1122" s="85"/>
      <c r="LMQ1122" s="85"/>
      <c r="LMR1122" s="85"/>
      <c r="LMS1122" s="85"/>
      <c r="LMT1122" s="85"/>
      <c r="LMU1122" s="85"/>
      <c r="LMV1122" s="85"/>
      <c r="LMW1122" s="85"/>
      <c r="LMX1122" s="85"/>
      <c r="LMY1122" s="85"/>
      <c r="LMZ1122" s="85"/>
      <c r="LNA1122" s="85"/>
      <c r="LNB1122" s="85"/>
      <c r="LNC1122" s="85"/>
      <c r="LND1122" s="85"/>
      <c r="LNE1122" s="85"/>
      <c r="LNF1122" s="85"/>
      <c r="LNG1122" s="85"/>
      <c r="LNH1122" s="85"/>
      <c r="LNI1122" s="85"/>
      <c r="LNJ1122" s="85"/>
      <c r="LNK1122" s="85"/>
      <c r="LNL1122" s="85"/>
      <c r="LNM1122" s="85"/>
      <c r="LNN1122" s="85"/>
      <c r="LNO1122" s="85"/>
      <c r="LNP1122" s="85"/>
      <c r="LNQ1122" s="85"/>
      <c r="LNR1122" s="85"/>
      <c r="LNS1122" s="85"/>
      <c r="LNT1122" s="85"/>
      <c r="LNU1122" s="85"/>
      <c r="LNV1122" s="85"/>
      <c r="LNW1122" s="85"/>
      <c r="LNX1122" s="85"/>
      <c r="LNY1122" s="85"/>
      <c r="LNZ1122" s="85"/>
      <c r="LOA1122" s="85"/>
      <c r="LOB1122" s="85"/>
      <c r="LOC1122" s="85"/>
      <c r="LOD1122" s="85"/>
      <c r="LOE1122" s="85"/>
      <c r="LOF1122" s="85"/>
      <c r="LOG1122" s="85"/>
      <c r="LOH1122" s="85"/>
      <c r="LOI1122" s="85"/>
      <c r="LOJ1122" s="85"/>
      <c r="LOK1122" s="85"/>
      <c r="LOL1122" s="85"/>
      <c r="LOM1122" s="85"/>
      <c r="LON1122" s="85"/>
      <c r="LOO1122" s="85"/>
      <c r="LOP1122" s="85"/>
      <c r="LOQ1122" s="85"/>
      <c r="LOR1122" s="85"/>
      <c r="LOS1122" s="85"/>
      <c r="LOT1122" s="85"/>
      <c r="LOU1122" s="85"/>
      <c r="LOV1122" s="85"/>
      <c r="LOW1122" s="85"/>
      <c r="LOX1122" s="85"/>
      <c r="LOY1122" s="85"/>
      <c r="LOZ1122" s="85"/>
      <c r="LPA1122" s="85"/>
      <c r="LPB1122" s="85"/>
      <c r="LPC1122" s="85"/>
      <c r="LPD1122" s="85"/>
      <c r="LPE1122" s="85"/>
      <c r="LPF1122" s="85"/>
      <c r="LPG1122" s="85"/>
      <c r="LPH1122" s="85"/>
      <c r="LPI1122" s="85"/>
      <c r="LPJ1122" s="85"/>
      <c r="LPK1122" s="85"/>
      <c r="LPL1122" s="85"/>
      <c r="LPM1122" s="85"/>
      <c r="LPN1122" s="85"/>
      <c r="LPO1122" s="85"/>
      <c r="LPP1122" s="85"/>
      <c r="LPQ1122" s="85"/>
      <c r="LPR1122" s="85"/>
      <c r="LPS1122" s="85"/>
      <c r="LPT1122" s="85"/>
      <c r="LPU1122" s="85"/>
      <c r="LPV1122" s="85"/>
      <c r="LPW1122" s="85"/>
      <c r="LPX1122" s="85"/>
      <c r="LPY1122" s="85"/>
      <c r="LPZ1122" s="85"/>
      <c r="LQA1122" s="85"/>
      <c r="LQB1122" s="85"/>
      <c r="LQC1122" s="85"/>
      <c r="LQD1122" s="85"/>
      <c r="LQE1122" s="85"/>
      <c r="LQF1122" s="85"/>
      <c r="LQG1122" s="85"/>
      <c r="LQH1122" s="85"/>
      <c r="LQI1122" s="85"/>
      <c r="LQJ1122" s="85"/>
      <c r="LQK1122" s="85"/>
      <c r="LQL1122" s="85"/>
      <c r="LQM1122" s="85"/>
      <c r="LQN1122" s="85"/>
      <c r="LQO1122" s="85"/>
      <c r="LQP1122" s="85"/>
      <c r="LQQ1122" s="85"/>
      <c r="LQR1122" s="85"/>
      <c r="LQS1122" s="85"/>
      <c r="LQT1122" s="85"/>
      <c r="LQU1122" s="85"/>
      <c r="LQV1122" s="85"/>
      <c r="LQW1122" s="85"/>
      <c r="LQX1122" s="85"/>
      <c r="LQY1122" s="85"/>
      <c r="LQZ1122" s="85"/>
      <c r="LRA1122" s="85"/>
      <c r="LRB1122" s="85"/>
      <c r="LRC1122" s="85"/>
      <c r="LRD1122" s="85"/>
      <c r="LRE1122" s="85"/>
      <c r="LRF1122" s="85"/>
      <c r="LRG1122" s="85"/>
      <c r="LRH1122" s="85"/>
      <c r="LRI1122" s="85"/>
      <c r="LRJ1122" s="85"/>
      <c r="LRK1122" s="85"/>
      <c r="LRL1122" s="85"/>
      <c r="LRM1122" s="85"/>
      <c r="LRN1122" s="85"/>
      <c r="LRO1122" s="85"/>
      <c r="LRP1122" s="85"/>
      <c r="LRQ1122" s="85"/>
      <c r="LRR1122" s="85"/>
      <c r="LRS1122" s="85"/>
      <c r="LRT1122" s="85"/>
      <c r="LRU1122" s="85"/>
      <c r="LRV1122" s="85"/>
      <c r="LRW1122" s="85"/>
      <c r="LRX1122" s="85"/>
      <c r="LRY1122" s="85"/>
      <c r="LRZ1122" s="85"/>
      <c r="LSA1122" s="85"/>
      <c r="LSB1122" s="85"/>
      <c r="LSC1122" s="85"/>
      <c r="LSD1122" s="85"/>
      <c r="LSE1122" s="85"/>
      <c r="LSF1122" s="85"/>
      <c r="LSG1122" s="85"/>
      <c r="LSH1122" s="85"/>
      <c r="LSI1122" s="85"/>
      <c r="LSJ1122" s="85"/>
      <c r="LSK1122" s="85"/>
      <c r="LSL1122" s="85"/>
      <c r="LSM1122" s="85"/>
      <c r="LSN1122" s="85"/>
      <c r="LSO1122" s="85"/>
      <c r="LSP1122" s="85"/>
      <c r="LSQ1122" s="85"/>
      <c r="LSR1122" s="85"/>
      <c r="LSS1122" s="85"/>
      <c r="LST1122" s="85"/>
      <c r="LSU1122" s="85"/>
      <c r="LSV1122" s="85"/>
      <c r="LSW1122" s="85"/>
      <c r="LSX1122" s="85"/>
      <c r="LSY1122" s="85"/>
      <c r="LSZ1122" s="85"/>
      <c r="LTA1122" s="85"/>
      <c r="LTB1122" s="85"/>
      <c r="LTC1122" s="85"/>
      <c r="LTD1122" s="85"/>
      <c r="LTE1122" s="85"/>
      <c r="LTF1122" s="85"/>
      <c r="LTG1122" s="85"/>
      <c r="LTH1122" s="85"/>
      <c r="LTI1122" s="85"/>
      <c r="LTJ1122" s="85"/>
      <c r="LTK1122" s="85"/>
      <c r="LTL1122" s="85"/>
      <c r="LTM1122" s="85"/>
      <c r="LTN1122" s="85"/>
      <c r="LTO1122" s="85"/>
      <c r="LTP1122" s="85"/>
      <c r="LTQ1122" s="85"/>
      <c r="LTR1122" s="85"/>
      <c r="LTS1122" s="85"/>
      <c r="LTT1122" s="85"/>
      <c r="LTU1122" s="85"/>
      <c r="LTV1122" s="85"/>
      <c r="LTW1122" s="85"/>
      <c r="LTX1122" s="85"/>
      <c r="LTY1122" s="85"/>
      <c r="LTZ1122" s="85"/>
      <c r="LUA1122" s="85"/>
      <c r="LUB1122" s="85"/>
      <c r="LUC1122" s="85"/>
      <c r="LUD1122" s="85"/>
      <c r="LUE1122" s="85"/>
      <c r="LUF1122" s="85"/>
      <c r="LUG1122" s="85"/>
      <c r="LUH1122" s="85"/>
      <c r="LUI1122" s="85"/>
      <c r="LUJ1122" s="85"/>
      <c r="LUK1122" s="85"/>
      <c r="LUL1122" s="85"/>
      <c r="LUM1122" s="85"/>
      <c r="LUN1122" s="85"/>
      <c r="LUO1122" s="85"/>
      <c r="LUP1122" s="85"/>
      <c r="LUQ1122" s="85"/>
      <c r="LUR1122" s="85"/>
      <c r="LUS1122" s="85"/>
      <c r="LUT1122" s="85"/>
      <c r="LUU1122" s="85"/>
      <c r="LUV1122" s="85"/>
      <c r="LUW1122" s="85"/>
      <c r="LUX1122" s="85"/>
      <c r="LUY1122" s="85"/>
      <c r="LUZ1122" s="85"/>
      <c r="LVA1122" s="85"/>
      <c r="LVB1122" s="85"/>
      <c r="LVC1122" s="85"/>
      <c r="LVD1122" s="85"/>
      <c r="LVE1122" s="85"/>
      <c r="LVF1122" s="85"/>
      <c r="LVG1122" s="85"/>
      <c r="LVH1122" s="85"/>
      <c r="LVI1122" s="85"/>
      <c r="LVJ1122" s="85"/>
      <c r="LVK1122" s="85"/>
      <c r="LVL1122" s="85"/>
      <c r="LVM1122" s="85"/>
      <c r="LVN1122" s="85"/>
      <c r="LVO1122" s="85"/>
      <c r="LVP1122" s="85"/>
      <c r="LVQ1122" s="85"/>
      <c r="LVR1122" s="85"/>
      <c r="LVS1122" s="85"/>
      <c r="LVT1122" s="85"/>
      <c r="LVU1122" s="85"/>
      <c r="LVV1122" s="85"/>
      <c r="LVW1122" s="85"/>
      <c r="LVX1122" s="85"/>
      <c r="LVY1122" s="85"/>
      <c r="LVZ1122" s="85"/>
      <c r="LWA1122" s="85"/>
      <c r="LWB1122" s="85"/>
      <c r="LWC1122" s="85"/>
      <c r="LWD1122" s="85"/>
      <c r="LWE1122" s="85"/>
      <c r="LWF1122" s="85"/>
      <c r="LWG1122" s="85"/>
      <c r="LWH1122" s="85"/>
      <c r="LWI1122" s="85"/>
      <c r="LWJ1122" s="85"/>
      <c r="LWK1122" s="85"/>
      <c r="LWL1122" s="85"/>
      <c r="LWM1122" s="85"/>
      <c r="LWN1122" s="85"/>
      <c r="LWO1122" s="85"/>
      <c r="LWP1122" s="85"/>
      <c r="LWQ1122" s="85"/>
      <c r="LWR1122" s="85"/>
      <c r="LWS1122" s="85"/>
      <c r="LWT1122" s="85"/>
      <c r="LWU1122" s="85"/>
      <c r="LWV1122" s="85"/>
      <c r="LWW1122" s="85"/>
      <c r="LWX1122" s="85"/>
      <c r="LWY1122" s="85"/>
      <c r="LWZ1122" s="85"/>
      <c r="LXA1122" s="85"/>
      <c r="LXB1122" s="85"/>
      <c r="LXC1122" s="85"/>
      <c r="LXD1122" s="85"/>
      <c r="LXE1122" s="85"/>
      <c r="LXF1122" s="85"/>
      <c r="LXG1122" s="85"/>
      <c r="LXH1122" s="85"/>
      <c r="LXI1122" s="85"/>
      <c r="LXJ1122" s="85"/>
      <c r="LXK1122" s="85"/>
      <c r="LXL1122" s="85"/>
      <c r="LXM1122" s="85"/>
      <c r="LXN1122" s="85"/>
      <c r="LXO1122" s="85"/>
      <c r="LXP1122" s="85"/>
      <c r="LXQ1122" s="85"/>
      <c r="LXR1122" s="85"/>
      <c r="LXS1122" s="85"/>
      <c r="LXT1122" s="85"/>
      <c r="LXU1122" s="85"/>
      <c r="LXV1122" s="85"/>
      <c r="LXW1122" s="85"/>
      <c r="LXX1122" s="85"/>
      <c r="LXY1122" s="85"/>
      <c r="LXZ1122" s="85"/>
      <c r="LYA1122" s="85"/>
      <c r="LYB1122" s="85"/>
      <c r="LYC1122" s="85"/>
      <c r="LYD1122" s="85"/>
      <c r="LYE1122" s="85"/>
      <c r="LYF1122" s="85"/>
      <c r="LYG1122" s="85"/>
      <c r="LYH1122" s="85"/>
      <c r="LYI1122" s="85"/>
      <c r="LYJ1122" s="85"/>
      <c r="LYK1122" s="85"/>
      <c r="LYL1122" s="85"/>
      <c r="LYM1122" s="85"/>
      <c r="LYN1122" s="85"/>
      <c r="LYO1122" s="85"/>
      <c r="LYP1122" s="85"/>
      <c r="LYQ1122" s="85"/>
      <c r="LYR1122" s="85"/>
      <c r="LYS1122" s="85"/>
      <c r="LYT1122" s="85"/>
      <c r="LYU1122" s="85"/>
      <c r="LYV1122" s="85"/>
      <c r="LYW1122" s="85"/>
      <c r="LYX1122" s="85"/>
      <c r="LYY1122" s="85"/>
      <c r="LYZ1122" s="85"/>
      <c r="LZA1122" s="85"/>
      <c r="LZB1122" s="85"/>
      <c r="LZC1122" s="85"/>
      <c r="LZD1122" s="85"/>
      <c r="LZE1122" s="85"/>
      <c r="LZF1122" s="85"/>
      <c r="LZG1122" s="85"/>
      <c r="LZH1122" s="85"/>
      <c r="LZI1122" s="85"/>
      <c r="LZJ1122" s="85"/>
      <c r="LZK1122" s="85"/>
      <c r="LZL1122" s="85"/>
      <c r="LZM1122" s="85"/>
      <c r="LZN1122" s="85"/>
      <c r="LZO1122" s="85"/>
      <c r="LZP1122" s="85"/>
      <c r="LZQ1122" s="85"/>
      <c r="LZR1122" s="85"/>
      <c r="LZS1122" s="85"/>
      <c r="LZT1122" s="85"/>
      <c r="LZU1122" s="85"/>
      <c r="LZV1122" s="85"/>
      <c r="LZW1122" s="85"/>
      <c r="LZX1122" s="85"/>
      <c r="LZY1122" s="85"/>
      <c r="LZZ1122" s="85"/>
      <c r="MAA1122" s="85"/>
      <c r="MAB1122" s="85"/>
      <c r="MAC1122" s="85"/>
      <c r="MAD1122" s="85"/>
      <c r="MAE1122" s="85"/>
      <c r="MAF1122" s="85"/>
      <c r="MAG1122" s="85"/>
      <c r="MAH1122" s="85"/>
      <c r="MAI1122" s="85"/>
      <c r="MAJ1122" s="85"/>
      <c r="MAK1122" s="85"/>
      <c r="MAL1122" s="85"/>
      <c r="MAM1122" s="85"/>
      <c r="MAN1122" s="85"/>
      <c r="MAO1122" s="85"/>
      <c r="MAP1122" s="85"/>
      <c r="MAQ1122" s="85"/>
      <c r="MAR1122" s="85"/>
      <c r="MAS1122" s="85"/>
      <c r="MAT1122" s="85"/>
      <c r="MAU1122" s="85"/>
      <c r="MAV1122" s="85"/>
      <c r="MAW1122" s="85"/>
      <c r="MAX1122" s="85"/>
      <c r="MAY1122" s="85"/>
      <c r="MAZ1122" s="85"/>
      <c r="MBA1122" s="85"/>
      <c r="MBB1122" s="85"/>
      <c r="MBC1122" s="85"/>
      <c r="MBD1122" s="85"/>
      <c r="MBE1122" s="85"/>
      <c r="MBF1122" s="85"/>
      <c r="MBG1122" s="85"/>
      <c r="MBH1122" s="85"/>
      <c r="MBI1122" s="85"/>
      <c r="MBJ1122" s="85"/>
      <c r="MBK1122" s="85"/>
      <c r="MBL1122" s="85"/>
      <c r="MBM1122" s="85"/>
      <c r="MBN1122" s="85"/>
      <c r="MBO1122" s="85"/>
      <c r="MBP1122" s="85"/>
      <c r="MBQ1122" s="85"/>
      <c r="MBR1122" s="85"/>
      <c r="MBS1122" s="85"/>
      <c r="MBT1122" s="85"/>
      <c r="MBU1122" s="85"/>
      <c r="MBV1122" s="85"/>
      <c r="MBW1122" s="85"/>
      <c r="MBX1122" s="85"/>
      <c r="MBY1122" s="85"/>
      <c r="MBZ1122" s="85"/>
      <c r="MCA1122" s="85"/>
      <c r="MCB1122" s="85"/>
      <c r="MCC1122" s="85"/>
      <c r="MCD1122" s="85"/>
      <c r="MCE1122" s="85"/>
      <c r="MCF1122" s="85"/>
      <c r="MCG1122" s="85"/>
      <c r="MCH1122" s="85"/>
      <c r="MCI1122" s="85"/>
      <c r="MCJ1122" s="85"/>
      <c r="MCK1122" s="85"/>
      <c r="MCL1122" s="85"/>
      <c r="MCM1122" s="85"/>
      <c r="MCN1122" s="85"/>
      <c r="MCO1122" s="85"/>
      <c r="MCP1122" s="85"/>
      <c r="MCQ1122" s="85"/>
      <c r="MCR1122" s="85"/>
      <c r="MCS1122" s="85"/>
      <c r="MCT1122" s="85"/>
      <c r="MCU1122" s="85"/>
      <c r="MCV1122" s="85"/>
      <c r="MCW1122" s="85"/>
      <c r="MCX1122" s="85"/>
      <c r="MCY1122" s="85"/>
      <c r="MCZ1122" s="85"/>
      <c r="MDA1122" s="85"/>
      <c r="MDB1122" s="85"/>
      <c r="MDC1122" s="85"/>
      <c r="MDD1122" s="85"/>
      <c r="MDE1122" s="85"/>
      <c r="MDF1122" s="85"/>
      <c r="MDG1122" s="85"/>
      <c r="MDH1122" s="85"/>
      <c r="MDI1122" s="85"/>
      <c r="MDJ1122" s="85"/>
      <c r="MDK1122" s="85"/>
      <c r="MDL1122" s="85"/>
      <c r="MDM1122" s="85"/>
      <c r="MDN1122" s="85"/>
      <c r="MDO1122" s="85"/>
      <c r="MDP1122" s="85"/>
      <c r="MDQ1122" s="85"/>
      <c r="MDR1122" s="85"/>
      <c r="MDS1122" s="85"/>
      <c r="MDT1122" s="85"/>
      <c r="MDU1122" s="85"/>
      <c r="MDV1122" s="85"/>
      <c r="MDW1122" s="85"/>
      <c r="MDX1122" s="85"/>
      <c r="MDY1122" s="85"/>
      <c r="MDZ1122" s="85"/>
      <c r="MEA1122" s="85"/>
      <c r="MEB1122" s="85"/>
      <c r="MEC1122" s="85"/>
      <c r="MED1122" s="85"/>
      <c r="MEE1122" s="85"/>
      <c r="MEF1122" s="85"/>
      <c r="MEG1122" s="85"/>
      <c r="MEH1122" s="85"/>
      <c r="MEI1122" s="85"/>
      <c r="MEJ1122" s="85"/>
      <c r="MEK1122" s="85"/>
      <c r="MEL1122" s="85"/>
      <c r="MEM1122" s="85"/>
      <c r="MEN1122" s="85"/>
      <c r="MEO1122" s="85"/>
      <c r="MEP1122" s="85"/>
      <c r="MEQ1122" s="85"/>
      <c r="MER1122" s="85"/>
      <c r="MES1122" s="85"/>
      <c r="MET1122" s="85"/>
      <c r="MEU1122" s="85"/>
      <c r="MEV1122" s="85"/>
      <c r="MEW1122" s="85"/>
      <c r="MEX1122" s="85"/>
      <c r="MEY1122" s="85"/>
      <c r="MEZ1122" s="85"/>
      <c r="MFA1122" s="85"/>
      <c r="MFB1122" s="85"/>
      <c r="MFC1122" s="85"/>
      <c r="MFD1122" s="85"/>
      <c r="MFE1122" s="85"/>
      <c r="MFF1122" s="85"/>
      <c r="MFG1122" s="85"/>
      <c r="MFH1122" s="85"/>
      <c r="MFI1122" s="85"/>
      <c r="MFJ1122" s="85"/>
      <c r="MFK1122" s="85"/>
      <c r="MFL1122" s="85"/>
      <c r="MFM1122" s="85"/>
      <c r="MFN1122" s="85"/>
      <c r="MFO1122" s="85"/>
      <c r="MFP1122" s="85"/>
      <c r="MFQ1122" s="85"/>
      <c r="MFR1122" s="85"/>
      <c r="MFS1122" s="85"/>
      <c r="MFT1122" s="85"/>
      <c r="MFU1122" s="85"/>
      <c r="MFV1122" s="85"/>
      <c r="MFW1122" s="85"/>
      <c r="MFX1122" s="85"/>
      <c r="MFY1122" s="85"/>
      <c r="MFZ1122" s="85"/>
      <c r="MGA1122" s="85"/>
      <c r="MGB1122" s="85"/>
      <c r="MGC1122" s="85"/>
      <c r="MGD1122" s="85"/>
      <c r="MGE1122" s="85"/>
      <c r="MGF1122" s="85"/>
      <c r="MGG1122" s="85"/>
      <c r="MGH1122" s="85"/>
      <c r="MGI1122" s="85"/>
      <c r="MGJ1122" s="85"/>
      <c r="MGK1122" s="85"/>
      <c r="MGL1122" s="85"/>
      <c r="MGM1122" s="85"/>
      <c r="MGN1122" s="85"/>
      <c r="MGO1122" s="85"/>
      <c r="MGP1122" s="85"/>
      <c r="MGQ1122" s="85"/>
      <c r="MGR1122" s="85"/>
      <c r="MGS1122" s="85"/>
      <c r="MGT1122" s="85"/>
      <c r="MGU1122" s="85"/>
      <c r="MGV1122" s="85"/>
      <c r="MGW1122" s="85"/>
      <c r="MGX1122" s="85"/>
      <c r="MGY1122" s="85"/>
      <c r="MGZ1122" s="85"/>
      <c r="MHA1122" s="85"/>
      <c r="MHB1122" s="85"/>
      <c r="MHC1122" s="85"/>
      <c r="MHD1122" s="85"/>
      <c r="MHE1122" s="85"/>
      <c r="MHF1122" s="85"/>
      <c r="MHG1122" s="85"/>
      <c r="MHH1122" s="85"/>
      <c r="MHI1122" s="85"/>
      <c r="MHJ1122" s="85"/>
      <c r="MHK1122" s="85"/>
      <c r="MHL1122" s="85"/>
      <c r="MHM1122" s="85"/>
      <c r="MHN1122" s="85"/>
      <c r="MHO1122" s="85"/>
      <c r="MHP1122" s="85"/>
      <c r="MHQ1122" s="85"/>
      <c r="MHR1122" s="85"/>
      <c r="MHS1122" s="85"/>
      <c r="MHT1122" s="85"/>
      <c r="MHU1122" s="85"/>
      <c r="MHV1122" s="85"/>
      <c r="MHW1122" s="85"/>
      <c r="MHX1122" s="85"/>
      <c r="MHY1122" s="85"/>
      <c r="MHZ1122" s="85"/>
      <c r="MIA1122" s="85"/>
      <c r="MIB1122" s="85"/>
      <c r="MIC1122" s="85"/>
      <c r="MID1122" s="85"/>
      <c r="MIE1122" s="85"/>
      <c r="MIF1122" s="85"/>
      <c r="MIG1122" s="85"/>
      <c r="MIH1122" s="85"/>
      <c r="MII1122" s="85"/>
      <c r="MIJ1122" s="85"/>
      <c r="MIK1122" s="85"/>
      <c r="MIL1122" s="85"/>
      <c r="MIM1122" s="85"/>
      <c r="MIN1122" s="85"/>
      <c r="MIO1122" s="85"/>
      <c r="MIP1122" s="85"/>
      <c r="MIQ1122" s="85"/>
      <c r="MIR1122" s="85"/>
      <c r="MIS1122" s="85"/>
      <c r="MIT1122" s="85"/>
      <c r="MIU1122" s="85"/>
      <c r="MIV1122" s="85"/>
      <c r="MIW1122" s="85"/>
      <c r="MIX1122" s="85"/>
      <c r="MIY1122" s="85"/>
      <c r="MIZ1122" s="85"/>
      <c r="MJA1122" s="85"/>
      <c r="MJB1122" s="85"/>
      <c r="MJC1122" s="85"/>
      <c r="MJD1122" s="85"/>
      <c r="MJE1122" s="85"/>
      <c r="MJF1122" s="85"/>
      <c r="MJG1122" s="85"/>
      <c r="MJH1122" s="85"/>
      <c r="MJI1122" s="85"/>
      <c r="MJJ1122" s="85"/>
      <c r="MJK1122" s="85"/>
      <c r="MJL1122" s="85"/>
      <c r="MJM1122" s="85"/>
      <c r="MJN1122" s="85"/>
      <c r="MJO1122" s="85"/>
      <c r="MJP1122" s="85"/>
      <c r="MJQ1122" s="85"/>
      <c r="MJR1122" s="85"/>
      <c r="MJS1122" s="85"/>
      <c r="MJT1122" s="85"/>
      <c r="MJU1122" s="85"/>
      <c r="MJV1122" s="85"/>
      <c r="MJW1122" s="85"/>
      <c r="MJX1122" s="85"/>
      <c r="MJY1122" s="85"/>
      <c r="MJZ1122" s="85"/>
      <c r="MKA1122" s="85"/>
      <c r="MKB1122" s="85"/>
      <c r="MKC1122" s="85"/>
      <c r="MKD1122" s="85"/>
      <c r="MKE1122" s="85"/>
      <c r="MKF1122" s="85"/>
      <c r="MKG1122" s="85"/>
      <c r="MKH1122" s="85"/>
      <c r="MKI1122" s="85"/>
      <c r="MKJ1122" s="85"/>
      <c r="MKK1122" s="85"/>
      <c r="MKL1122" s="85"/>
      <c r="MKM1122" s="85"/>
      <c r="MKN1122" s="85"/>
      <c r="MKO1122" s="85"/>
      <c r="MKP1122" s="85"/>
      <c r="MKQ1122" s="85"/>
      <c r="MKR1122" s="85"/>
      <c r="MKS1122" s="85"/>
      <c r="MKT1122" s="85"/>
      <c r="MKU1122" s="85"/>
      <c r="MKV1122" s="85"/>
      <c r="MKW1122" s="85"/>
      <c r="MKX1122" s="85"/>
      <c r="MKY1122" s="85"/>
      <c r="MKZ1122" s="85"/>
      <c r="MLA1122" s="85"/>
      <c r="MLB1122" s="85"/>
      <c r="MLC1122" s="85"/>
      <c r="MLD1122" s="85"/>
      <c r="MLE1122" s="85"/>
      <c r="MLF1122" s="85"/>
      <c r="MLG1122" s="85"/>
      <c r="MLH1122" s="85"/>
      <c r="MLI1122" s="85"/>
      <c r="MLJ1122" s="85"/>
      <c r="MLK1122" s="85"/>
      <c r="MLL1122" s="85"/>
      <c r="MLM1122" s="85"/>
      <c r="MLN1122" s="85"/>
      <c r="MLO1122" s="85"/>
      <c r="MLP1122" s="85"/>
      <c r="MLQ1122" s="85"/>
      <c r="MLR1122" s="85"/>
      <c r="MLS1122" s="85"/>
      <c r="MLT1122" s="85"/>
      <c r="MLU1122" s="85"/>
      <c r="MLV1122" s="85"/>
      <c r="MLW1122" s="85"/>
      <c r="MLX1122" s="85"/>
      <c r="MLY1122" s="85"/>
      <c r="MLZ1122" s="85"/>
      <c r="MMA1122" s="85"/>
      <c r="MMB1122" s="85"/>
      <c r="MMC1122" s="85"/>
      <c r="MMD1122" s="85"/>
      <c r="MME1122" s="85"/>
      <c r="MMF1122" s="85"/>
      <c r="MMG1122" s="85"/>
      <c r="MMH1122" s="85"/>
      <c r="MMI1122" s="85"/>
      <c r="MMJ1122" s="85"/>
      <c r="MMK1122" s="85"/>
      <c r="MML1122" s="85"/>
      <c r="MMM1122" s="85"/>
      <c r="MMN1122" s="85"/>
      <c r="MMO1122" s="85"/>
      <c r="MMP1122" s="85"/>
      <c r="MMQ1122" s="85"/>
      <c r="MMR1122" s="85"/>
      <c r="MMS1122" s="85"/>
      <c r="MMT1122" s="85"/>
      <c r="MMU1122" s="85"/>
      <c r="MMV1122" s="85"/>
      <c r="MMW1122" s="85"/>
      <c r="MMX1122" s="85"/>
      <c r="MMY1122" s="85"/>
      <c r="MMZ1122" s="85"/>
      <c r="MNA1122" s="85"/>
      <c r="MNB1122" s="85"/>
      <c r="MNC1122" s="85"/>
      <c r="MND1122" s="85"/>
      <c r="MNE1122" s="85"/>
      <c r="MNF1122" s="85"/>
      <c r="MNG1122" s="85"/>
      <c r="MNH1122" s="85"/>
      <c r="MNI1122" s="85"/>
      <c r="MNJ1122" s="85"/>
      <c r="MNK1122" s="85"/>
      <c r="MNL1122" s="85"/>
      <c r="MNM1122" s="85"/>
      <c r="MNN1122" s="85"/>
      <c r="MNO1122" s="85"/>
      <c r="MNP1122" s="85"/>
      <c r="MNQ1122" s="85"/>
      <c r="MNR1122" s="85"/>
      <c r="MNS1122" s="85"/>
      <c r="MNT1122" s="85"/>
      <c r="MNU1122" s="85"/>
      <c r="MNV1122" s="85"/>
      <c r="MNW1122" s="85"/>
      <c r="MNX1122" s="85"/>
      <c r="MNY1122" s="85"/>
      <c r="MNZ1122" s="85"/>
      <c r="MOA1122" s="85"/>
      <c r="MOB1122" s="85"/>
      <c r="MOC1122" s="85"/>
      <c r="MOD1122" s="85"/>
      <c r="MOE1122" s="85"/>
      <c r="MOF1122" s="85"/>
      <c r="MOG1122" s="85"/>
      <c r="MOH1122" s="85"/>
      <c r="MOI1122" s="85"/>
      <c r="MOJ1122" s="85"/>
      <c r="MOK1122" s="85"/>
      <c r="MOL1122" s="85"/>
      <c r="MOM1122" s="85"/>
      <c r="MON1122" s="85"/>
      <c r="MOO1122" s="85"/>
      <c r="MOP1122" s="85"/>
      <c r="MOQ1122" s="85"/>
      <c r="MOR1122" s="85"/>
      <c r="MOS1122" s="85"/>
      <c r="MOT1122" s="85"/>
      <c r="MOU1122" s="85"/>
      <c r="MOV1122" s="85"/>
      <c r="MOW1122" s="85"/>
      <c r="MOX1122" s="85"/>
      <c r="MOY1122" s="85"/>
      <c r="MOZ1122" s="85"/>
      <c r="MPA1122" s="85"/>
      <c r="MPB1122" s="85"/>
      <c r="MPC1122" s="85"/>
      <c r="MPD1122" s="85"/>
      <c r="MPE1122" s="85"/>
      <c r="MPF1122" s="85"/>
      <c r="MPG1122" s="85"/>
      <c r="MPH1122" s="85"/>
      <c r="MPI1122" s="85"/>
      <c r="MPJ1122" s="85"/>
      <c r="MPK1122" s="85"/>
      <c r="MPL1122" s="85"/>
      <c r="MPM1122" s="85"/>
      <c r="MPN1122" s="85"/>
      <c r="MPO1122" s="85"/>
      <c r="MPP1122" s="85"/>
      <c r="MPQ1122" s="85"/>
      <c r="MPR1122" s="85"/>
      <c r="MPS1122" s="85"/>
      <c r="MPT1122" s="85"/>
      <c r="MPU1122" s="85"/>
      <c r="MPV1122" s="85"/>
      <c r="MPW1122" s="85"/>
      <c r="MPX1122" s="85"/>
      <c r="MPY1122" s="85"/>
      <c r="MPZ1122" s="85"/>
      <c r="MQA1122" s="85"/>
      <c r="MQB1122" s="85"/>
      <c r="MQC1122" s="85"/>
      <c r="MQD1122" s="85"/>
      <c r="MQE1122" s="85"/>
      <c r="MQF1122" s="85"/>
      <c r="MQG1122" s="85"/>
      <c r="MQH1122" s="85"/>
      <c r="MQI1122" s="85"/>
      <c r="MQJ1122" s="85"/>
      <c r="MQK1122" s="85"/>
      <c r="MQL1122" s="85"/>
      <c r="MQM1122" s="85"/>
      <c r="MQN1122" s="85"/>
      <c r="MQO1122" s="85"/>
      <c r="MQP1122" s="85"/>
      <c r="MQQ1122" s="85"/>
      <c r="MQR1122" s="85"/>
      <c r="MQS1122" s="85"/>
      <c r="MQT1122" s="85"/>
      <c r="MQU1122" s="85"/>
      <c r="MQV1122" s="85"/>
      <c r="MQW1122" s="85"/>
      <c r="MQX1122" s="85"/>
      <c r="MQY1122" s="85"/>
      <c r="MQZ1122" s="85"/>
      <c r="MRA1122" s="85"/>
      <c r="MRB1122" s="85"/>
      <c r="MRC1122" s="85"/>
      <c r="MRD1122" s="85"/>
      <c r="MRE1122" s="85"/>
      <c r="MRF1122" s="85"/>
      <c r="MRG1122" s="85"/>
      <c r="MRH1122" s="85"/>
      <c r="MRI1122" s="85"/>
      <c r="MRJ1122" s="85"/>
      <c r="MRK1122" s="85"/>
      <c r="MRL1122" s="85"/>
      <c r="MRM1122" s="85"/>
      <c r="MRN1122" s="85"/>
      <c r="MRO1122" s="85"/>
      <c r="MRP1122" s="85"/>
      <c r="MRQ1122" s="85"/>
      <c r="MRR1122" s="85"/>
      <c r="MRS1122" s="85"/>
      <c r="MRT1122" s="85"/>
      <c r="MRU1122" s="85"/>
      <c r="MRV1122" s="85"/>
      <c r="MRW1122" s="85"/>
      <c r="MRX1122" s="85"/>
      <c r="MRY1122" s="85"/>
      <c r="MRZ1122" s="85"/>
      <c r="MSA1122" s="85"/>
      <c r="MSB1122" s="85"/>
      <c r="MSC1122" s="85"/>
      <c r="MSD1122" s="85"/>
      <c r="MSE1122" s="85"/>
      <c r="MSF1122" s="85"/>
      <c r="MSG1122" s="85"/>
      <c r="MSH1122" s="85"/>
      <c r="MSI1122" s="85"/>
      <c r="MSJ1122" s="85"/>
      <c r="MSK1122" s="85"/>
      <c r="MSL1122" s="85"/>
      <c r="MSM1122" s="85"/>
      <c r="MSN1122" s="85"/>
      <c r="MSO1122" s="85"/>
      <c r="MSP1122" s="85"/>
      <c r="MSQ1122" s="85"/>
      <c r="MSR1122" s="85"/>
      <c r="MSS1122" s="85"/>
      <c r="MST1122" s="85"/>
      <c r="MSU1122" s="85"/>
      <c r="MSV1122" s="85"/>
      <c r="MSW1122" s="85"/>
      <c r="MSX1122" s="85"/>
      <c r="MSY1122" s="85"/>
      <c r="MSZ1122" s="85"/>
      <c r="MTA1122" s="85"/>
      <c r="MTB1122" s="85"/>
      <c r="MTC1122" s="85"/>
      <c r="MTD1122" s="85"/>
      <c r="MTE1122" s="85"/>
      <c r="MTF1122" s="85"/>
      <c r="MTG1122" s="85"/>
      <c r="MTH1122" s="85"/>
      <c r="MTI1122" s="85"/>
      <c r="MTJ1122" s="85"/>
      <c r="MTK1122" s="85"/>
      <c r="MTL1122" s="85"/>
      <c r="MTM1122" s="85"/>
      <c r="MTN1122" s="85"/>
      <c r="MTO1122" s="85"/>
      <c r="MTP1122" s="85"/>
      <c r="MTQ1122" s="85"/>
      <c r="MTR1122" s="85"/>
      <c r="MTS1122" s="85"/>
      <c r="MTT1122" s="85"/>
      <c r="MTU1122" s="85"/>
      <c r="MTV1122" s="85"/>
      <c r="MTW1122" s="85"/>
      <c r="MTX1122" s="85"/>
      <c r="MTY1122" s="85"/>
      <c r="MTZ1122" s="85"/>
      <c r="MUA1122" s="85"/>
      <c r="MUB1122" s="85"/>
      <c r="MUC1122" s="85"/>
      <c r="MUD1122" s="85"/>
      <c r="MUE1122" s="85"/>
      <c r="MUF1122" s="85"/>
      <c r="MUG1122" s="85"/>
      <c r="MUH1122" s="85"/>
      <c r="MUI1122" s="85"/>
      <c r="MUJ1122" s="85"/>
      <c r="MUK1122" s="85"/>
      <c r="MUL1122" s="85"/>
      <c r="MUM1122" s="85"/>
      <c r="MUN1122" s="85"/>
      <c r="MUO1122" s="85"/>
      <c r="MUP1122" s="85"/>
      <c r="MUQ1122" s="85"/>
      <c r="MUR1122" s="85"/>
      <c r="MUS1122" s="85"/>
      <c r="MUT1122" s="85"/>
      <c r="MUU1122" s="85"/>
      <c r="MUV1122" s="85"/>
      <c r="MUW1122" s="85"/>
      <c r="MUX1122" s="85"/>
      <c r="MUY1122" s="85"/>
      <c r="MUZ1122" s="85"/>
      <c r="MVA1122" s="85"/>
      <c r="MVB1122" s="85"/>
      <c r="MVC1122" s="85"/>
      <c r="MVD1122" s="85"/>
      <c r="MVE1122" s="85"/>
      <c r="MVF1122" s="85"/>
      <c r="MVG1122" s="85"/>
      <c r="MVH1122" s="85"/>
      <c r="MVI1122" s="85"/>
      <c r="MVJ1122" s="85"/>
      <c r="MVK1122" s="85"/>
      <c r="MVL1122" s="85"/>
      <c r="MVM1122" s="85"/>
      <c r="MVN1122" s="85"/>
      <c r="MVO1122" s="85"/>
      <c r="MVP1122" s="85"/>
      <c r="MVQ1122" s="85"/>
      <c r="MVR1122" s="85"/>
      <c r="MVS1122" s="85"/>
      <c r="MVT1122" s="85"/>
      <c r="MVU1122" s="85"/>
      <c r="MVV1122" s="85"/>
      <c r="MVW1122" s="85"/>
      <c r="MVX1122" s="85"/>
      <c r="MVY1122" s="85"/>
      <c r="MVZ1122" s="85"/>
      <c r="MWA1122" s="85"/>
      <c r="MWB1122" s="85"/>
      <c r="MWC1122" s="85"/>
      <c r="MWD1122" s="85"/>
      <c r="MWE1122" s="85"/>
      <c r="MWF1122" s="85"/>
      <c r="MWG1122" s="85"/>
      <c r="MWH1122" s="85"/>
      <c r="MWI1122" s="85"/>
      <c r="MWJ1122" s="85"/>
      <c r="MWK1122" s="85"/>
      <c r="MWL1122" s="85"/>
      <c r="MWM1122" s="85"/>
      <c r="MWN1122" s="85"/>
      <c r="MWO1122" s="85"/>
      <c r="MWP1122" s="85"/>
      <c r="MWQ1122" s="85"/>
      <c r="MWR1122" s="85"/>
      <c r="MWS1122" s="85"/>
      <c r="MWT1122" s="85"/>
      <c r="MWU1122" s="85"/>
      <c r="MWV1122" s="85"/>
      <c r="MWW1122" s="85"/>
      <c r="MWX1122" s="85"/>
      <c r="MWY1122" s="85"/>
      <c r="MWZ1122" s="85"/>
      <c r="MXA1122" s="85"/>
      <c r="MXB1122" s="85"/>
      <c r="MXC1122" s="85"/>
      <c r="MXD1122" s="85"/>
      <c r="MXE1122" s="85"/>
      <c r="MXF1122" s="85"/>
      <c r="MXG1122" s="85"/>
      <c r="MXH1122" s="85"/>
      <c r="MXI1122" s="85"/>
      <c r="MXJ1122" s="85"/>
      <c r="MXK1122" s="85"/>
      <c r="MXL1122" s="85"/>
      <c r="MXM1122" s="85"/>
      <c r="MXN1122" s="85"/>
      <c r="MXO1122" s="85"/>
      <c r="MXP1122" s="85"/>
      <c r="MXQ1122" s="85"/>
      <c r="MXR1122" s="85"/>
      <c r="MXS1122" s="85"/>
      <c r="MXT1122" s="85"/>
      <c r="MXU1122" s="85"/>
      <c r="MXV1122" s="85"/>
      <c r="MXW1122" s="85"/>
      <c r="MXX1122" s="85"/>
      <c r="MXY1122" s="85"/>
      <c r="MXZ1122" s="85"/>
      <c r="MYA1122" s="85"/>
      <c r="MYB1122" s="85"/>
      <c r="MYC1122" s="85"/>
      <c r="MYD1122" s="85"/>
      <c r="MYE1122" s="85"/>
      <c r="MYF1122" s="85"/>
      <c r="MYG1122" s="85"/>
      <c r="MYH1122" s="85"/>
      <c r="MYI1122" s="85"/>
      <c r="MYJ1122" s="85"/>
      <c r="MYK1122" s="85"/>
      <c r="MYL1122" s="85"/>
      <c r="MYM1122" s="85"/>
      <c r="MYN1122" s="85"/>
      <c r="MYO1122" s="85"/>
      <c r="MYP1122" s="85"/>
      <c r="MYQ1122" s="85"/>
      <c r="MYR1122" s="85"/>
      <c r="MYS1122" s="85"/>
      <c r="MYT1122" s="85"/>
      <c r="MYU1122" s="85"/>
      <c r="MYV1122" s="85"/>
      <c r="MYW1122" s="85"/>
      <c r="MYX1122" s="85"/>
      <c r="MYY1122" s="85"/>
      <c r="MYZ1122" s="85"/>
      <c r="MZA1122" s="85"/>
      <c r="MZB1122" s="85"/>
      <c r="MZC1122" s="85"/>
      <c r="MZD1122" s="85"/>
      <c r="MZE1122" s="85"/>
      <c r="MZF1122" s="85"/>
      <c r="MZG1122" s="85"/>
      <c r="MZH1122" s="85"/>
      <c r="MZI1122" s="85"/>
      <c r="MZJ1122" s="85"/>
      <c r="MZK1122" s="85"/>
      <c r="MZL1122" s="85"/>
      <c r="MZM1122" s="85"/>
      <c r="MZN1122" s="85"/>
      <c r="MZO1122" s="85"/>
      <c r="MZP1122" s="85"/>
      <c r="MZQ1122" s="85"/>
      <c r="MZR1122" s="85"/>
      <c r="MZS1122" s="85"/>
      <c r="MZT1122" s="85"/>
      <c r="MZU1122" s="85"/>
      <c r="MZV1122" s="85"/>
      <c r="MZW1122" s="85"/>
      <c r="MZX1122" s="85"/>
      <c r="MZY1122" s="85"/>
      <c r="MZZ1122" s="85"/>
      <c r="NAA1122" s="85"/>
      <c r="NAB1122" s="85"/>
      <c r="NAC1122" s="85"/>
      <c r="NAD1122" s="85"/>
      <c r="NAE1122" s="85"/>
      <c r="NAF1122" s="85"/>
      <c r="NAG1122" s="85"/>
      <c r="NAH1122" s="85"/>
      <c r="NAI1122" s="85"/>
      <c r="NAJ1122" s="85"/>
      <c r="NAK1122" s="85"/>
      <c r="NAL1122" s="85"/>
      <c r="NAM1122" s="85"/>
      <c r="NAN1122" s="85"/>
      <c r="NAO1122" s="85"/>
      <c r="NAP1122" s="85"/>
      <c r="NAQ1122" s="85"/>
      <c r="NAR1122" s="85"/>
      <c r="NAS1122" s="85"/>
      <c r="NAT1122" s="85"/>
      <c r="NAU1122" s="85"/>
      <c r="NAV1122" s="85"/>
      <c r="NAW1122" s="85"/>
      <c r="NAX1122" s="85"/>
      <c r="NAY1122" s="85"/>
      <c r="NAZ1122" s="85"/>
      <c r="NBA1122" s="85"/>
      <c r="NBB1122" s="85"/>
      <c r="NBC1122" s="85"/>
      <c r="NBD1122" s="85"/>
      <c r="NBE1122" s="85"/>
      <c r="NBF1122" s="85"/>
      <c r="NBG1122" s="85"/>
      <c r="NBH1122" s="85"/>
      <c r="NBI1122" s="85"/>
      <c r="NBJ1122" s="85"/>
      <c r="NBK1122" s="85"/>
      <c r="NBL1122" s="85"/>
      <c r="NBM1122" s="85"/>
      <c r="NBN1122" s="85"/>
      <c r="NBO1122" s="85"/>
      <c r="NBP1122" s="85"/>
      <c r="NBQ1122" s="85"/>
      <c r="NBR1122" s="85"/>
      <c r="NBS1122" s="85"/>
      <c r="NBT1122" s="85"/>
      <c r="NBU1122" s="85"/>
      <c r="NBV1122" s="85"/>
      <c r="NBW1122" s="85"/>
      <c r="NBX1122" s="85"/>
      <c r="NBY1122" s="85"/>
      <c r="NBZ1122" s="85"/>
      <c r="NCA1122" s="85"/>
      <c r="NCB1122" s="85"/>
      <c r="NCC1122" s="85"/>
      <c r="NCD1122" s="85"/>
      <c r="NCE1122" s="85"/>
      <c r="NCF1122" s="85"/>
      <c r="NCG1122" s="85"/>
      <c r="NCH1122" s="85"/>
      <c r="NCI1122" s="85"/>
      <c r="NCJ1122" s="85"/>
      <c r="NCK1122" s="85"/>
      <c r="NCL1122" s="85"/>
      <c r="NCM1122" s="85"/>
      <c r="NCN1122" s="85"/>
      <c r="NCO1122" s="85"/>
      <c r="NCP1122" s="85"/>
      <c r="NCQ1122" s="85"/>
      <c r="NCR1122" s="85"/>
      <c r="NCS1122" s="85"/>
      <c r="NCT1122" s="85"/>
      <c r="NCU1122" s="85"/>
      <c r="NCV1122" s="85"/>
      <c r="NCW1122" s="85"/>
      <c r="NCX1122" s="85"/>
      <c r="NCY1122" s="85"/>
      <c r="NCZ1122" s="85"/>
      <c r="NDA1122" s="85"/>
      <c r="NDB1122" s="85"/>
      <c r="NDC1122" s="85"/>
      <c r="NDD1122" s="85"/>
      <c r="NDE1122" s="85"/>
      <c r="NDF1122" s="85"/>
      <c r="NDG1122" s="85"/>
      <c r="NDH1122" s="85"/>
      <c r="NDI1122" s="85"/>
      <c r="NDJ1122" s="85"/>
      <c r="NDK1122" s="85"/>
      <c r="NDL1122" s="85"/>
      <c r="NDM1122" s="85"/>
      <c r="NDN1122" s="85"/>
      <c r="NDO1122" s="85"/>
      <c r="NDP1122" s="85"/>
      <c r="NDQ1122" s="85"/>
      <c r="NDR1122" s="85"/>
      <c r="NDS1122" s="85"/>
      <c r="NDT1122" s="85"/>
      <c r="NDU1122" s="85"/>
      <c r="NDV1122" s="85"/>
      <c r="NDW1122" s="85"/>
      <c r="NDX1122" s="85"/>
      <c r="NDY1122" s="85"/>
      <c r="NDZ1122" s="85"/>
      <c r="NEA1122" s="85"/>
      <c r="NEB1122" s="85"/>
      <c r="NEC1122" s="85"/>
      <c r="NED1122" s="85"/>
      <c r="NEE1122" s="85"/>
      <c r="NEF1122" s="85"/>
      <c r="NEG1122" s="85"/>
      <c r="NEH1122" s="85"/>
      <c r="NEI1122" s="85"/>
      <c r="NEJ1122" s="85"/>
      <c r="NEK1122" s="85"/>
      <c r="NEL1122" s="85"/>
      <c r="NEM1122" s="85"/>
      <c r="NEN1122" s="85"/>
      <c r="NEO1122" s="85"/>
      <c r="NEP1122" s="85"/>
      <c r="NEQ1122" s="85"/>
      <c r="NER1122" s="85"/>
      <c r="NES1122" s="85"/>
      <c r="NET1122" s="85"/>
      <c r="NEU1122" s="85"/>
      <c r="NEV1122" s="85"/>
      <c r="NEW1122" s="85"/>
      <c r="NEX1122" s="85"/>
      <c r="NEY1122" s="85"/>
      <c r="NEZ1122" s="85"/>
      <c r="NFA1122" s="85"/>
      <c r="NFB1122" s="85"/>
      <c r="NFC1122" s="85"/>
      <c r="NFD1122" s="85"/>
      <c r="NFE1122" s="85"/>
      <c r="NFF1122" s="85"/>
      <c r="NFG1122" s="85"/>
      <c r="NFH1122" s="85"/>
      <c r="NFI1122" s="85"/>
      <c r="NFJ1122" s="85"/>
      <c r="NFK1122" s="85"/>
      <c r="NFL1122" s="85"/>
      <c r="NFM1122" s="85"/>
      <c r="NFN1122" s="85"/>
      <c r="NFO1122" s="85"/>
      <c r="NFP1122" s="85"/>
      <c r="NFQ1122" s="85"/>
      <c r="NFR1122" s="85"/>
      <c r="NFS1122" s="85"/>
      <c r="NFT1122" s="85"/>
      <c r="NFU1122" s="85"/>
      <c r="NFV1122" s="85"/>
      <c r="NFW1122" s="85"/>
      <c r="NFX1122" s="85"/>
      <c r="NFY1122" s="85"/>
      <c r="NFZ1122" s="85"/>
      <c r="NGA1122" s="85"/>
      <c r="NGB1122" s="85"/>
      <c r="NGC1122" s="85"/>
      <c r="NGD1122" s="85"/>
      <c r="NGE1122" s="85"/>
      <c r="NGF1122" s="85"/>
      <c r="NGG1122" s="85"/>
      <c r="NGH1122" s="85"/>
      <c r="NGI1122" s="85"/>
      <c r="NGJ1122" s="85"/>
      <c r="NGK1122" s="85"/>
      <c r="NGL1122" s="85"/>
      <c r="NGM1122" s="85"/>
      <c r="NGN1122" s="85"/>
      <c r="NGO1122" s="85"/>
      <c r="NGP1122" s="85"/>
      <c r="NGQ1122" s="85"/>
      <c r="NGR1122" s="85"/>
      <c r="NGS1122" s="85"/>
      <c r="NGT1122" s="85"/>
      <c r="NGU1122" s="85"/>
      <c r="NGV1122" s="85"/>
      <c r="NGW1122" s="85"/>
      <c r="NGX1122" s="85"/>
      <c r="NGY1122" s="85"/>
      <c r="NGZ1122" s="85"/>
      <c r="NHA1122" s="85"/>
      <c r="NHB1122" s="85"/>
      <c r="NHC1122" s="85"/>
      <c r="NHD1122" s="85"/>
      <c r="NHE1122" s="85"/>
      <c r="NHF1122" s="85"/>
      <c r="NHG1122" s="85"/>
      <c r="NHH1122" s="85"/>
      <c r="NHI1122" s="85"/>
      <c r="NHJ1122" s="85"/>
      <c r="NHK1122" s="85"/>
      <c r="NHL1122" s="85"/>
      <c r="NHM1122" s="85"/>
      <c r="NHN1122" s="85"/>
      <c r="NHO1122" s="85"/>
      <c r="NHP1122" s="85"/>
      <c r="NHQ1122" s="85"/>
      <c r="NHR1122" s="85"/>
      <c r="NHS1122" s="85"/>
      <c r="NHT1122" s="85"/>
      <c r="NHU1122" s="85"/>
      <c r="NHV1122" s="85"/>
      <c r="NHW1122" s="85"/>
      <c r="NHX1122" s="85"/>
      <c r="NHY1122" s="85"/>
      <c r="NHZ1122" s="85"/>
      <c r="NIA1122" s="85"/>
      <c r="NIB1122" s="85"/>
      <c r="NIC1122" s="85"/>
      <c r="NID1122" s="85"/>
      <c r="NIE1122" s="85"/>
      <c r="NIF1122" s="85"/>
      <c r="NIG1122" s="85"/>
      <c r="NIH1122" s="85"/>
      <c r="NII1122" s="85"/>
      <c r="NIJ1122" s="85"/>
      <c r="NIK1122" s="85"/>
      <c r="NIL1122" s="85"/>
      <c r="NIM1122" s="85"/>
      <c r="NIN1122" s="85"/>
      <c r="NIO1122" s="85"/>
      <c r="NIP1122" s="85"/>
      <c r="NIQ1122" s="85"/>
      <c r="NIR1122" s="85"/>
      <c r="NIS1122" s="85"/>
      <c r="NIT1122" s="85"/>
      <c r="NIU1122" s="85"/>
      <c r="NIV1122" s="85"/>
      <c r="NIW1122" s="85"/>
      <c r="NIX1122" s="85"/>
      <c r="NIY1122" s="85"/>
      <c r="NIZ1122" s="85"/>
      <c r="NJA1122" s="85"/>
      <c r="NJB1122" s="85"/>
      <c r="NJC1122" s="85"/>
      <c r="NJD1122" s="85"/>
      <c r="NJE1122" s="85"/>
      <c r="NJF1122" s="85"/>
      <c r="NJG1122" s="85"/>
      <c r="NJH1122" s="85"/>
      <c r="NJI1122" s="85"/>
      <c r="NJJ1122" s="85"/>
      <c r="NJK1122" s="85"/>
      <c r="NJL1122" s="85"/>
      <c r="NJM1122" s="85"/>
      <c r="NJN1122" s="85"/>
      <c r="NJO1122" s="85"/>
      <c r="NJP1122" s="85"/>
      <c r="NJQ1122" s="85"/>
      <c r="NJR1122" s="85"/>
      <c r="NJS1122" s="85"/>
      <c r="NJT1122" s="85"/>
      <c r="NJU1122" s="85"/>
      <c r="NJV1122" s="85"/>
      <c r="NJW1122" s="85"/>
      <c r="NJX1122" s="85"/>
      <c r="NJY1122" s="85"/>
      <c r="NJZ1122" s="85"/>
      <c r="NKA1122" s="85"/>
      <c r="NKB1122" s="85"/>
      <c r="NKC1122" s="85"/>
      <c r="NKD1122" s="85"/>
      <c r="NKE1122" s="85"/>
      <c r="NKF1122" s="85"/>
      <c r="NKG1122" s="85"/>
      <c r="NKH1122" s="85"/>
      <c r="NKI1122" s="85"/>
      <c r="NKJ1122" s="85"/>
      <c r="NKK1122" s="85"/>
      <c r="NKL1122" s="85"/>
      <c r="NKM1122" s="85"/>
      <c r="NKN1122" s="85"/>
      <c r="NKO1122" s="85"/>
      <c r="NKP1122" s="85"/>
      <c r="NKQ1122" s="85"/>
      <c r="NKR1122" s="85"/>
      <c r="NKS1122" s="85"/>
      <c r="NKT1122" s="85"/>
      <c r="NKU1122" s="85"/>
      <c r="NKV1122" s="85"/>
      <c r="NKW1122" s="85"/>
      <c r="NKX1122" s="85"/>
      <c r="NKY1122" s="85"/>
      <c r="NKZ1122" s="85"/>
      <c r="NLA1122" s="85"/>
      <c r="NLB1122" s="85"/>
      <c r="NLC1122" s="85"/>
      <c r="NLD1122" s="85"/>
      <c r="NLE1122" s="85"/>
      <c r="NLF1122" s="85"/>
      <c r="NLG1122" s="85"/>
      <c r="NLH1122" s="85"/>
      <c r="NLI1122" s="85"/>
      <c r="NLJ1122" s="85"/>
      <c r="NLK1122" s="85"/>
      <c r="NLL1122" s="85"/>
      <c r="NLM1122" s="85"/>
      <c r="NLN1122" s="85"/>
      <c r="NLO1122" s="85"/>
      <c r="NLP1122" s="85"/>
      <c r="NLQ1122" s="85"/>
      <c r="NLR1122" s="85"/>
      <c r="NLS1122" s="85"/>
      <c r="NLT1122" s="85"/>
      <c r="NLU1122" s="85"/>
      <c r="NLV1122" s="85"/>
      <c r="NLW1122" s="85"/>
      <c r="NLX1122" s="85"/>
      <c r="NLY1122" s="85"/>
      <c r="NLZ1122" s="85"/>
      <c r="NMA1122" s="85"/>
      <c r="NMB1122" s="85"/>
      <c r="NMC1122" s="85"/>
      <c r="NMD1122" s="85"/>
      <c r="NME1122" s="85"/>
      <c r="NMF1122" s="85"/>
      <c r="NMG1122" s="85"/>
      <c r="NMH1122" s="85"/>
      <c r="NMI1122" s="85"/>
      <c r="NMJ1122" s="85"/>
      <c r="NMK1122" s="85"/>
      <c r="NML1122" s="85"/>
      <c r="NMM1122" s="85"/>
      <c r="NMN1122" s="85"/>
      <c r="NMO1122" s="85"/>
      <c r="NMP1122" s="85"/>
      <c r="NMQ1122" s="85"/>
      <c r="NMR1122" s="85"/>
      <c r="NMS1122" s="85"/>
      <c r="NMT1122" s="85"/>
      <c r="NMU1122" s="85"/>
      <c r="NMV1122" s="85"/>
      <c r="NMW1122" s="85"/>
      <c r="NMX1122" s="85"/>
      <c r="NMY1122" s="85"/>
      <c r="NMZ1122" s="85"/>
      <c r="NNA1122" s="85"/>
      <c r="NNB1122" s="85"/>
      <c r="NNC1122" s="85"/>
      <c r="NND1122" s="85"/>
      <c r="NNE1122" s="85"/>
      <c r="NNF1122" s="85"/>
      <c r="NNG1122" s="85"/>
      <c r="NNH1122" s="85"/>
      <c r="NNI1122" s="85"/>
      <c r="NNJ1122" s="85"/>
      <c r="NNK1122" s="85"/>
      <c r="NNL1122" s="85"/>
      <c r="NNM1122" s="85"/>
      <c r="NNN1122" s="85"/>
      <c r="NNO1122" s="85"/>
      <c r="NNP1122" s="85"/>
      <c r="NNQ1122" s="85"/>
      <c r="NNR1122" s="85"/>
      <c r="NNS1122" s="85"/>
      <c r="NNT1122" s="85"/>
      <c r="NNU1122" s="85"/>
      <c r="NNV1122" s="85"/>
      <c r="NNW1122" s="85"/>
      <c r="NNX1122" s="85"/>
      <c r="NNY1122" s="85"/>
      <c r="NNZ1122" s="85"/>
      <c r="NOA1122" s="85"/>
      <c r="NOB1122" s="85"/>
      <c r="NOC1122" s="85"/>
      <c r="NOD1122" s="85"/>
      <c r="NOE1122" s="85"/>
      <c r="NOF1122" s="85"/>
      <c r="NOG1122" s="85"/>
      <c r="NOH1122" s="85"/>
      <c r="NOI1122" s="85"/>
      <c r="NOJ1122" s="85"/>
      <c r="NOK1122" s="85"/>
      <c r="NOL1122" s="85"/>
      <c r="NOM1122" s="85"/>
      <c r="NON1122" s="85"/>
      <c r="NOO1122" s="85"/>
      <c r="NOP1122" s="85"/>
      <c r="NOQ1122" s="85"/>
      <c r="NOR1122" s="85"/>
      <c r="NOS1122" s="85"/>
      <c r="NOT1122" s="85"/>
      <c r="NOU1122" s="85"/>
      <c r="NOV1122" s="85"/>
      <c r="NOW1122" s="85"/>
      <c r="NOX1122" s="85"/>
      <c r="NOY1122" s="85"/>
      <c r="NOZ1122" s="85"/>
      <c r="NPA1122" s="85"/>
      <c r="NPB1122" s="85"/>
      <c r="NPC1122" s="85"/>
      <c r="NPD1122" s="85"/>
      <c r="NPE1122" s="85"/>
      <c r="NPF1122" s="85"/>
      <c r="NPG1122" s="85"/>
      <c r="NPH1122" s="85"/>
      <c r="NPI1122" s="85"/>
      <c r="NPJ1122" s="85"/>
      <c r="NPK1122" s="85"/>
      <c r="NPL1122" s="85"/>
      <c r="NPM1122" s="85"/>
      <c r="NPN1122" s="85"/>
      <c r="NPO1122" s="85"/>
      <c r="NPP1122" s="85"/>
      <c r="NPQ1122" s="85"/>
      <c r="NPR1122" s="85"/>
      <c r="NPS1122" s="85"/>
      <c r="NPT1122" s="85"/>
      <c r="NPU1122" s="85"/>
      <c r="NPV1122" s="85"/>
      <c r="NPW1122" s="85"/>
      <c r="NPX1122" s="85"/>
      <c r="NPY1122" s="85"/>
      <c r="NPZ1122" s="85"/>
      <c r="NQA1122" s="85"/>
      <c r="NQB1122" s="85"/>
      <c r="NQC1122" s="85"/>
      <c r="NQD1122" s="85"/>
      <c r="NQE1122" s="85"/>
      <c r="NQF1122" s="85"/>
      <c r="NQG1122" s="85"/>
      <c r="NQH1122" s="85"/>
      <c r="NQI1122" s="85"/>
      <c r="NQJ1122" s="85"/>
      <c r="NQK1122" s="85"/>
      <c r="NQL1122" s="85"/>
      <c r="NQM1122" s="85"/>
      <c r="NQN1122" s="85"/>
      <c r="NQO1122" s="85"/>
      <c r="NQP1122" s="85"/>
      <c r="NQQ1122" s="85"/>
      <c r="NQR1122" s="85"/>
      <c r="NQS1122" s="85"/>
      <c r="NQT1122" s="85"/>
      <c r="NQU1122" s="85"/>
      <c r="NQV1122" s="85"/>
      <c r="NQW1122" s="85"/>
      <c r="NQX1122" s="85"/>
      <c r="NQY1122" s="85"/>
      <c r="NQZ1122" s="85"/>
      <c r="NRA1122" s="85"/>
      <c r="NRB1122" s="85"/>
      <c r="NRC1122" s="85"/>
      <c r="NRD1122" s="85"/>
      <c r="NRE1122" s="85"/>
      <c r="NRF1122" s="85"/>
      <c r="NRG1122" s="85"/>
      <c r="NRH1122" s="85"/>
      <c r="NRI1122" s="85"/>
      <c r="NRJ1122" s="85"/>
      <c r="NRK1122" s="85"/>
      <c r="NRL1122" s="85"/>
      <c r="NRM1122" s="85"/>
      <c r="NRN1122" s="85"/>
      <c r="NRO1122" s="85"/>
      <c r="NRP1122" s="85"/>
      <c r="NRQ1122" s="85"/>
      <c r="NRR1122" s="85"/>
      <c r="NRS1122" s="85"/>
      <c r="NRT1122" s="85"/>
      <c r="NRU1122" s="85"/>
      <c r="NRV1122" s="85"/>
      <c r="NRW1122" s="85"/>
      <c r="NRX1122" s="85"/>
      <c r="NRY1122" s="85"/>
      <c r="NRZ1122" s="85"/>
      <c r="NSA1122" s="85"/>
      <c r="NSB1122" s="85"/>
      <c r="NSC1122" s="85"/>
      <c r="NSD1122" s="85"/>
      <c r="NSE1122" s="85"/>
      <c r="NSF1122" s="85"/>
      <c r="NSG1122" s="85"/>
      <c r="NSH1122" s="85"/>
      <c r="NSI1122" s="85"/>
      <c r="NSJ1122" s="85"/>
      <c r="NSK1122" s="85"/>
      <c r="NSL1122" s="85"/>
      <c r="NSM1122" s="85"/>
      <c r="NSN1122" s="85"/>
      <c r="NSO1122" s="85"/>
      <c r="NSP1122" s="85"/>
      <c r="NSQ1122" s="85"/>
      <c r="NSR1122" s="85"/>
      <c r="NSS1122" s="85"/>
      <c r="NST1122" s="85"/>
      <c r="NSU1122" s="85"/>
      <c r="NSV1122" s="85"/>
      <c r="NSW1122" s="85"/>
      <c r="NSX1122" s="85"/>
      <c r="NSY1122" s="85"/>
      <c r="NSZ1122" s="85"/>
      <c r="NTA1122" s="85"/>
      <c r="NTB1122" s="85"/>
      <c r="NTC1122" s="85"/>
      <c r="NTD1122" s="85"/>
      <c r="NTE1122" s="85"/>
      <c r="NTF1122" s="85"/>
      <c r="NTG1122" s="85"/>
      <c r="NTH1122" s="85"/>
      <c r="NTI1122" s="85"/>
      <c r="NTJ1122" s="85"/>
      <c r="NTK1122" s="85"/>
      <c r="NTL1122" s="85"/>
      <c r="NTM1122" s="85"/>
      <c r="NTN1122" s="85"/>
      <c r="NTO1122" s="85"/>
      <c r="NTP1122" s="85"/>
      <c r="NTQ1122" s="85"/>
      <c r="NTR1122" s="85"/>
      <c r="NTS1122" s="85"/>
      <c r="NTT1122" s="85"/>
      <c r="NTU1122" s="85"/>
      <c r="NTV1122" s="85"/>
      <c r="NTW1122" s="85"/>
      <c r="NTX1122" s="85"/>
      <c r="NTY1122" s="85"/>
      <c r="NTZ1122" s="85"/>
      <c r="NUA1122" s="85"/>
      <c r="NUB1122" s="85"/>
      <c r="NUC1122" s="85"/>
      <c r="NUD1122" s="85"/>
      <c r="NUE1122" s="85"/>
      <c r="NUF1122" s="85"/>
      <c r="NUG1122" s="85"/>
      <c r="NUH1122" s="85"/>
      <c r="NUI1122" s="85"/>
      <c r="NUJ1122" s="85"/>
      <c r="NUK1122" s="85"/>
      <c r="NUL1122" s="85"/>
      <c r="NUM1122" s="85"/>
      <c r="NUN1122" s="85"/>
      <c r="NUO1122" s="85"/>
      <c r="NUP1122" s="85"/>
      <c r="NUQ1122" s="85"/>
      <c r="NUR1122" s="85"/>
      <c r="NUS1122" s="85"/>
      <c r="NUT1122" s="85"/>
      <c r="NUU1122" s="85"/>
      <c r="NUV1122" s="85"/>
      <c r="NUW1122" s="85"/>
      <c r="NUX1122" s="85"/>
      <c r="NUY1122" s="85"/>
      <c r="NUZ1122" s="85"/>
      <c r="NVA1122" s="85"/>
      <c r="NVB1122" s="85"/>
      <c r="NVC1122" s="85"/>
      <c r="NVD1122" s="85"/>
      <c r="NVE1122" s="85"/>
      <c r="NVF1122" s="85"/>
      <c r="NVG1122" s="85"/>
      <c r="NVH1122" s="85"/>
      <c r="NVI1122" s="85"/>
      <c r="NVJ1122" s="85"/>
      <c r="NVK1122" s="85"/>
      <c r="NVL1122" s="85"/>
      <c r="NVM1122" s="85"/>
      <c r="NVN1122" s="85"/>
      <c r="NVO1122" s="85"/>
      <c r="NVP1122" s="85"/>
      <c r="NVQ1122" s="85"/>
      <c r="NVR1122" s="85"/>
      <c r="NVS1122" s="85"/>
      <c r="NVT1122" s="85"/>
      <c r="NVU1122" s="85"/>
      <c r="NVV1122" s="85"/>
      <c r="NVW1122" s="85"/>
      <c r="NVX1122" s="85"/>
      <c r="NVY1122" s="85"/>
      <c r="NVZ1122" s="85"/>
      <c r="NWA1122" s="85"/>
      <c r="NWB1122" s="85"/>
      <c r="NWC1122" s="85"/>
      <c r="NWD1122" s="85"/>
      <c r="NWE1122" s="85"/>
      <c r="NWF1122" s="85"/>
      <c r="NWG1122" s="85"/>
      <c r="NWH1122" s="85"/>
      <c r="NWI1122" s="85"/>
      <c r="NWJ1122" s="85"/>
      <c r="NWK1122" s="85"/>
      <c r="NWL1122" s="85"/>
      <c r="NWM1122" s="85"/>
      <c r="NWN1122" s="85"/>
      <c r="NWO1122" s="85"/>
      <c r="NWP1122" s="85"/>
      <c r="NWQ1122" s="85"/>
      <c r="NWR1122" s="85"/>
      <c r="NWS1122" s="85"/>
      <c r="NWT1122" s="85"/>
      <c r="NWU1122" s="85"/>
      <c r="NWV1122" s="85"/>
      <c r="NWW1122" s="85"/>
      <c r="NWX1122" s="85"/>
      <c r="NWY1122" s="85"/>
      <c r="NWZ1122" s="85"/>
      <c r="NXA1122" s="85"/>
      <c r="NXB1122" s="85"/>
      <c r="NXC1122" s="85"/>
      <c r="NXD1122" s="85"/>
      <c r="NXE1122" s="85"/>
      <c r="NXF1122" s="85"/>
      <c r="NXG1122" s="85"/>
      <c r="NXH1122" s="85"/>
      <c r="NXI1122" s="85"/>
      <c r="NXJ1122" s="85"/>
      <c r="NXK1122" s="85"/>
      <c r="NXL1122" s="85"/>
      <c r="NXM1122" s="85"/>
      <c r="NXN1122" s="85"/>
      <c r="NXO1122" s="85"/>
      <c r="NXP1122" s="85"/>
      <c r="NXQ1122" s="85"/>
      <c r="NXR1122" s="85"/>
      <c r="NXS1122" s="85"/>
      <c r="NXT1122" s="85"/>
      <c r="NXU1122" s="85"/>
      <c r="NXV1122" s="85"/>
      <c r="NXW1122" s="85"/>
      <c r="NXX1122" s="85"/>
      <c r="NXY1122" s="85"/>
      <c r="NXZ1122" s="85"/>
      <c r="NYA1122" s="85"/>
      <c r="NYB1122" s="85"/>
      <c r="NYC1122" s="85"/>
      <c r="NYD1122" s="85"/>
      <c r="NYE1122" s="85"/>
      <c r="NYF1122" s="85"/>
      <c r="NYG1122" s="85"/>
      <c r="NYH1122" s="85"/>
      <c r="NYI1122" s="85"/>
      <c r="NYJ1122" s="85"/>
      <c r="NYK1122" s="85"/>
      <c r="NYL1122" s="85"/>
      <c r="NYM1122" s="85"/>
      <c r="NYN1122" s="85"/>
      <c r="NYO1122" s="85"/>
      <c r="NYP1122" s="85"/>
      <c r="NYQ1122" s="85"/>
      <c r="NYR1122" s="85"/>
      <c r="NYS1122" s="85"/>
      <c r="NYT1122" s="85"/>
      <c r="NYU1122" s="85"/>
      <c r="NYV1122" s="85"/>
      <c r="NYW1122" s="85"/>
      <c r="NYX1122" s="85"/>
      <c r="NYY1122" s="85"/>
      <c r="NYZ1122" s="85"/>
      <c r="NZA1122" s="85"/>
      <c r="NZB1122" s="85"/>
      <c r="NZC1122" s="85"/>
      <c r="NZD1122" s="85"/>
      <c r="NZE1122" s="85"/>
      <c r="NZF1122" s="85"/>
      <c r="NZG1122" s="85"/>
      <c r="NZH1122" s="85"/>
      <c r="NZI1122" s="85"/>
      <c r="NZJ1122" s="85"/>
      <c r="NZK1122" s="85"/>
      <c r="NZL1122" s="85"/>
      <c r="NZM1122" s="85"/>
      <c r="NZN1122" s="85"/>
      <c r="NZO1122" s="85"/>
      <c r="NZP1122" s="85"/>
      <c r="NZQ1122" s="85"/>
      <c r="NZR1122" s="85"/>
      <c r="NZS1122" s="85"/>
      <c r="NZT1122" s="85"/>
      <c r="NZU1122" s="85"/>
      <c r="NZV1122" s="85"/>
      <c r="NZW1122" s="85"/>
      <c r="NZX1122" s="85"/>
      <c r="NZY1122" s="85"/>
      <c r="NZZ1122" s="85"/>
      <c r="OAA1122" s="85"/>
      <c r="OAB1122" s="85"/>
      <c r="OAC1122" s="85"/>
      <c r="OAD1122" s="85"/>
      <c r="OAE1122" s="85"/>
      <c r="OAF1122" s="85"/>
      <c r="OAG1122" s="85"/>
      <c r="OAH1122" s="85"/>
      <c r="OAI1122" s="85"/>
      <c r="OAJ1122" s="85"/>
      <c r="OAK1122" s="85"/>
      <c r="OAL1122" s="85"/>
      <c r="OAM1122" s="85"/>
      <c r="OAN1122" s="85"/>
      <c r="OAO1122" s="85"/>
      <c r="OAP1122" s="85"/>
      <c r="OAQ1122" s="85"/>
      <c r="OAR1122" s="85"/>
      <c r="OAS1122" s="85"/>
      <c r="OAT1122" s="85"/>
      <c r="OAU1122" s="85"/>
      <c r="OAV1122" s="85"/>
      <c r="OAW1122" s="85"/>
      <c r="OAX1122" s="85"/>
      <c r="OAY1122" s="85"/>
      <c r="OAZ1122" s="85"/>
      <c r="OBA1122" s="85"/>
      <c r="OBB1122" s="85"/>
      <c r="OBC1122" s="85"/>
      <c r="OBD1122" s="85"/>
      <c r="OBE1122" s="85"/>
      <c r="OBF1122" s="85"/>
      <c r="OBG1122" s="85"/>
      <c r="OBH1122" s="85"/>
      <c r="OBI1122" s="85"/>
      <c r="OBJ1122" s="85"/>
      <c r="OBK1122" s="85"/>
      <c r="OBL1122" s="85"/>
      <c r="OBM1122" s="85"/>
      <c r="OBN1122" s="85"/>
      <c r="OBO1122" s="85"/>
      <c r="OBP1122" s="85"/>
      <c r="OBQ1122" s="85"/>
      <c r="OBR1122" s="85"/>
      <c r="OBS1122" s="85"/>
      <c r="OBT1122" s="85"/>
      <c r="OBU1122" s="85"/>
      <c r="OBV1122" s="85"/>
      <c r="OBW1122" s="85"/>
      <c r="OBX1122" s="85"/>
      <c r="OBY1122" s="85"/>
      <c r="OBZ1122" s="85"/>
      <c r="OCA1122" s="85"/>
      <c r="OCB1122" s="85"/>
      <c r="OCC1122" s="85"/>
      <c r="OCD1122" s="85"/>
      <c r="OCE1122" s="85"/>
      <c r="OCF1122" s="85"/>
      <c r="OCG1122" s="85"/>
      <c r="OCH1122" s="85"/>
      <c r="OCI1122" s="85"/>
      <c r="OCJ1122" s="85"/>
      <c r="OCK1122" s="85"/>
      <c r="OCL1122" s="85"/>
      <c r="OCM1122" s="85"/>
      <c r="OCN1122" s="85"/>
      <c r="OCO1122" s="85"/>
      <c r="OCP1122" s="85"/>
      <c r="OCQ1122" s="85"/>
      <c r="OCR1122" s="85"/>
      <c r="OCS1122" s="85"/>
      <c r="OCT1122" s="85"/>
      <c r="OCU1122" s="85"/>
      <c r="OCV1122" s="85"/>
      <c r="OCW1122" s="85"/>
      <c r="OCX1122" s="85"/>
      <c r="OCY1122" s="85"/>
      <c r="OCZ1122" s="85"/>
      <c r="ODA1122" s="85"/>
      <c r="ODB1122" s="85"/>
      <c r="ODC1122" s="85"/>
      <c r="ODD1122" s="85"/>
      <c r="ODE1122" s="85"/>
      <c r="ODF1122" s="85"/>
      <c r="ODG1122" s="85"/>
      <c r="ODH1122" s="85"/>
      <c r="ODI1122" s="85"/>
      <c r="ODJ1122" s="85"/>
      <c r="ODK1122" s="85"/>
      <c r="ODL1122" s="85"/>
      <c r="ODM1122" s="85"/>
      <c r="ODN1122" s="85"/>
      <c r="ODO1122" s="85"/>
      <c r="ODP1122" s="85"/>
      <c r="ODQ1122" s="85"/>
      <c r="ODR1122" s="85"/>
      <c r="ODS1122" s="85"/>
      <c r="ODT1122" s="85"/>
      <c r="ODU1122" s="85"/>
      <c r="ODV1122" s="85"/>
      <c r="ODW1122" s="85"/>
      <c r="ODX1122" s="85"/>
      <c r="ODY1122" s="85"/>
      <c r="ODZ1122" s="85"/>
      <c r="OEA1122" s="85"/>
      <c r="OEB1122" s="85"/>
      <c r="OEC1122" s="85"/>
      <c r="OED1122" s="85"/>
      <c r="OEE1122" s="85"/>
      <c r="OEF1122" s="85"/>
      <c r="OEG1122" s="85"/>
      <c r="OEH1122" s="85"/>
      <c r="OEI1122" s="85"/>
      <c r="OEJ1122" s="85"/>
      <c r="OEK1122" s="85"/>
      <c r="OEL1122" s="85"/>
      <c r="OEM1122" s="85"/>
      <c r="OEN1122" s="85"/>
      <c r="OEO1122" s="85"/>
      <c r="OEP1122" s="85"/>
      <c r="OEQ1122" s="85"/>
      <c r="OER1122" s="85"/>
      <c r="OES1122" s="85"/>
      <c r="OET1122" s="85"/>
      <c r="OEU1122" s="85"/>
      <c r="OEV1122" s="85"/>
      <c r="OEW1122" s="85"/>
      <c r="OEX1122" s="85"/>
      <c r="OEY1122" s="85"/>
      <c r="OEZ1122" s="85"/>
      <c r="OFA1122" s="85"/>
      <c r="OFB1122" s="85"/>
      <c r="OFC1122" s="85"/>
      <c r="OFD1122" s="85"/>
      <c r="OFE1122" s="85"/>
      <c r="OFF1122" s="85"/>
      <c r="OFG1122" s="85"/>
      <c r="OFH1122" s="85"/>
      <c r="OFI1122" s="85"/>
      <c r="OFJ1122" s="85"/>
      <c r="OFK1122" s="85"/>
      <c r="OFL1122" s="85"/>
      <c r="OFM1122" s="85"/>
      <c r="OFN1122" s="85"/>
      <c r="OFO1122" s="85"/>
      <c r="OFP1122" s="85"/>
      <c r="OFQ1122" s="85"/>
      <c r="OFR1122" s="85"/>
      <c r="OFS1122" s="85"/>
      <c r="OFT1122" s="85"/>
      <c r="OFU1122" s="85"/>
      <c r="OFV1122" s="85"/>
      <c r="OFW1122" s="85"/>
      <c r="OFX1122" s="85"/>
      <c r="OFY1122" s="85"/>
      <c r="OFZ1122" s="85"/>
      <c r="OGA1122" s="85"/>
      <c r="OGB1122" s="85"/>
      <c r="OGC1122" s="85"/>
      <c r="OGD1122" s="85"/>
      <c r="OGE1122" s="85"/>
      <c r="OGF1122" s="85"/>
      <c r="OGG1122" s="85"/>
      <c r="OGH1122" s="85"/>
      <c r="OGI1122" s="85"/>
      <c r="OGJ1122" s="85"/>
      <c r="OGK1122" s="85"/>
      <c r="OGL1122" s="85"/>
      <c r="OGM1122" s="85"/>
      <c r="OGN1122" s="85"/>
      <c r="OGO1122" s="85"/>
      <c r="OGP1122" s="85"/>
      <c r="OGQ1122" s="85"/>
      <c r="OGR1122" s="85"/>
      <c r="OGS1122" s="85"/>
      <c r="OGT1122" s="85"/>
      <c r="OGU1122" s="85"/>
      <c r="OGV1122" s="85"/>
      <c r="OGW1122" s="85"/>
      <c r="OGX1122" s="85"/>
      <c r="OGY1122" s="85"/>
      <c r="OGZ1122" s="85"/>
      <c r="OHA1122" s="85"/>
      <c r="OHB1122" s="85"/>
      <c r="OHC1122" s="85"/>
      <c r="OHD1122" s="85"/>
      <c r="OHE1122" s="85"/>
      <c r="OHF1122" s="85"/>
      <c r="OHG1122" s="85"/>
      <c r="OHH1122" s="85"/>
      <c r="OHI1122" s="85"/>
      <c r="OHJ1122" s="85"/>
      <c r="OHK1122" s="85"/>
      <c r="OHL1122" s="85"/>
      <c r="OHM1122" s="85"/>
      <c r="OHN1122" s="85"/>
      <c r="OHO1122" s="85"/>
      <c r="OHP1122" s="85"/>
      <c r="OHQ1122" s="85"/>
      <c r="OHR1122" s="85"/>
      <c r="OHS1122" s="85"/>
      <c r="OHT1122" s="85"/>
      <c r="OHU1122" s="85"/>
      <c r="OHV1122" s="85"/>
      <c r="OHW1122" s="85"/>
      <c r="OHX1122" s="85"/>
      <c r="OHY1122" s="85"/>
      <c r="OHZ1122" s="85"/>
      <c r="OIA1122" s="85"/>
      <c r="OIB1122" s="85"/>
      <c r="OIC1122" s="85"/>
      <c r="OID1122" s="85"/>
      <c r="OIE1122" s="85"/>
      <c r="OIF1122" s="85"/>
      <c r="OIG1122" s="85"/>
      <c r="OIH1122" s="85"/>
      <c r="OII1122" s="85"/>
      <c r="OIJ1122" s="85"/>
      <c r="OIK1122" s="85"/>
      <c r="OIL1122" s="85"/>
      <c r="OIM1122" s="85"/>
      <c r="OIN1122" s="85"/>
      <c r="OIO1122" s="85"/>
      <c r="OIP1122" s="85"/>
      <c r="OIQ1122" s="85"/>
      <c r="OIR1122" s="85"/>
      <c r="OIS1122" s="85"/>
      <c r="OIT1122" s="85"/>
      <c r="OIU1122" s="85"/>
      <c r="OIV1122" s="85"/>
      <c r="OIW1122" s="85"/>
      <c r="OIX1122" s="85"/>
      <c r="OIY1122" s="85"/>
      <c r="OIZ1122" s="85"/>
      <c r="OJA1122" s="85"/>
      <c r="OJB1122" s="85"/>
      <c r="OJC1122" s="85"/>
      <c r="OJD1122" s="85"/>
      <c r="OJE1122" s="85"/>
      <c r="OJF1122" s="85"/>
      <c r="OJG1122" s="85"/>
      <c r="OJH1122" s="85"/>
      <c r="OJI1122" s="85"/>
      <c r="OJJ1122" s="85"/>
      <c r="OJK1122" s="85"/>
      <c r="OJL1122" s="85"/>
      <c r="OJM1122" s="85"/>
      <c r="OJN1122" s="85"/>
      <c r="OJO1122" s="85"/>
      <c r="OJP1122" s="85"/>
      <c r="OJQ1122" s="85"/>
      <c r="OJR1122" s="85"/>
      <c r="OJS1122" s="85"/>
      <c r="OJT1122" s="85"/>
      <c r="OJU1122" s="85"/>
      <c r="OJV1122" s="85"/>
      <c r="OJW1122" s="85"/>
      <c r="OJX1122" s="85"/>
      <c r="OJY1122" s="85"/>
      <c r="OJZ1122" s="85"/>
      <c r="OKA1122" s="85"/>
      <c r="OKB1122" s="85"/>
      <c r="OKC1122" s="85"/>
      <c r="OKD1122" s="85"/>
      <c r="OKE1122" s="85"/>
      <c r="OKF1122" s="85"/>
      <c r="OKG1122" s="85"/>
      <c r="OKH1122" s="85"/>
      <c r="OKI1122" s="85"/>
      <c r="OKJ1122" s="85"/>
      <c r="OKK1122" s="85"/>
      <c r="OKL1122" s="85"/>
      <c r="OKM1122" s="85"/>
      <c r="OKN1122" s="85"/>
      <c r="OKO1122" s="85"/>
      <c r="OKP1122" s="85"/>
      <c r="OKQ1122" s="85"/>
      <c r="OKR1122" s="85"/>
      <c r="OKS1122" s="85"/>
      <c r="OKT1122" s="85"/>
      <c r="OKU1122" s="85"/>
      <c r="OKV1122" s="85"/>
      <c r="OKW1122" s="85"/>
      <c r="OKX1122" s="85"/>
      <c r="OKY1122" s="85"/>
      <c r="OKZ1122" s="85"/>
      <c r="OLA1122" s="85"/>
      <c r="OLB1122" s="85"/>
      <c r="OLC1122" s="85"/>
      <c r="OLD1122" s="85"/>
      <c r="OLE1122" s="85"/>
      <c r="OLF1122" s="85"/>
      <c r="OLG1122" s="85"/>
      <c r="OLH1122" s="85"/>
      <c r="OLI1122" s="85"/>
      <c r="OLJ1122" s="85"/>
      <c r="OLK1122" s="85"/>
      <c r="OLL1122" s="85"/>
      <c r="OLM1122" s="85"/>
      <c r="OLN1122" s="85"/>
      <c r="OLO1122" s="85"/>
      <c r="OLP1122" s="85"/>
      <c r="OLQ1122" s="85"/>
      <c r="OLR1122" s="85"/>
      <c r="OLS1122" s="85"/>
      <c r="OLT1122" s="85"/>
      <c r="OLU1122" s="85"/>
      <c r="OLV1122" s="85"/>
      <c r="OLW1122" s="85"/>
      <c r="OLX1122" s="85"/>
      <c r="OLY1122" s="85"/>
      <c r="OLZ1122" s="85"/>
      <c r="OMA1122" s="85"/>
      <c r="OMB1122" s="85"/>
      <c r="OMC1122" s="85"/>
      <c r="OMD1122" s="85"/>
      <c r="OME1122" s="85"/>
      <c r="OMF1122" s="85"/>
      <c r="OMG1122" s="85"/>
      <c r="OMH1122" s="85"/>
      <c r="OMI1122" s="85"/>
      <c r="OMJ1122" s="85"/>
      <c r="OMK1122" s="85"/>
      <c r="OML1122" s="85"/>
      <c r="OMM1122" s="85"/>
      <c r="OMN1122" s="85"/>
      <c r="OMO1122" s="85"/>
      <c r="OMP1122" s="85"/>
      <c r="OMQ1122" s="85"/>
      <c r="OMR1122" s="85"/>
      <c r="OMS1122" s="85"/>
      <c r="OMT1122" s="85"/>
      <c r="OMU1122" s="85"/>
      <c r="OMV1122" s="85"/>
      <c r="OMW1122" s="85"/>
      <c r="OMX1122" s="85"/>
      <c r="OMY1122" s="85"/>
      <c r="OMZ1122" s="85"/>
      <c r="ONA1122" s="85"/>
      <c r="ONB1122" s="85"/>
      <c r="ONC1122" s="85"/>
      <c r="OND1122" s="85"/>
      <c r="ONE1122" s="85"/>
      <c r="ONF1122" s="85"/>
      <c r="ONG1122" s="85"/>
      <c r="ONH1122" s="85"/>
      <c r="ONI1122" s="85"/>
      <c r="ONJ1122" s="85"/>
      <c r="ONK1122" s="85"/>
      <c r="ONL1122" s="85"/>
      <c r="ONM1122" s="85"/>
      <c r="ONN1122" s="85"/>
      <c r="ONO1122" s="85"/>
      <c r="ONP1122" s="85"/>
      <c r="ONQ1122" s="85"/>
      <c r="ONR1122" s="85"/>
      <c r="ONS1122" s="85"/>
      <c r="ONT1122" s="85"/>
      <c r="ONU1122" s="85"/>
      <c r="ONV1122" s="85"/>
      <c r="ONW1122" s="85"/>
      <c r="ONX1122" s="85"/>
      <c r="ONY1122" s="85"/>
      <c r="ONZ1122" s="85"/>
      <c r="OOA1122" s="85"/>
      <c r="OOB1122" s="85"/>
      <c r="OOC1122" s="85"/>
      <c r="OOD1122" s="85"/>
      <c r="OOE1122" s="85"/>
      <c r="OOF1122" s="85"/>
      <c r="OOG1122" s="85"/>
      <c r="OOH1122" s="85"/>
      <c r="OOI1122" s="85"/>
      <c r="OOJ1122" s="85"/>
      <c r="OOK1122" s="85"/>
      <c r="OOL1122" s="85"/>
      <c r="OOM1122" s="85"/>
      <c r="OON1122" s="85"/>
      <c r="OOO1122" s="85"/>
      <c r="OOP1122" s="85"/>
      <c r="OOQ1122" s="85"/>
      <c r="OOR1122" s="85"/>
      <c r="OOS1122" s="85"/>
      <c r="OOT1122" s="85"/>
      <c r="OOU1122" s="85"/>
      <c r="OOV1122" s="85"/>
      <c r="OOW1122" s="85"/>
      <c r="OOX1122" s="85"/>
      <c r="OOY1122" s="85"/>
      <c r="OOZ1122" s="85"/>
      <c r="OPA1122" s="85"/>
      <c r="OPB1122" s="85"/>
      <c r="OPC1122" s="85"/>
      <c r="OPD1122" s="85"/>
      <c r="OPE1122" s="85"/>
      <c r="OPF1122" s="85"/>
      <c r="OPG1122" s="85"/>
      <c r="OPH1122" s="85"/>
      <c r="OPI1122" s="85"/>
      <c r="OPJ1122" s="85"/>
      <c r="OPK1122" s="85"/>
      <c r="OPL1122" s="85"/>
      <c r="OPM1122" s="85"/>
      <c r="OPN1122" s="85"/>
      <c r="OPO1122" s="85"/>
      <c r="OPP1122" s="85"/>
      <c r="OPQ1122" s="85"/>
      <c r="OPR1122" s="85"/>
      <c r="OPS1122" s="85"/>
      <c r="OPT1122" s="85"/>
      <c r="OPU1122" s="85"/>
      <c r="OPV1122" s="85"/>
      <c r="OPW1122" s="85"/>
      <c r="OPX1122" s="85"/>
      <c r="OPY1122" s="85"/>
      <c r="OPZ1122" s="85"/>
      <c r="OQA1122" s="85"/>
      <c r="OQB1122" s="85"/>
      <c r="OQC1122" s="85"/>
      <c r="OQD1122" s="85"/>
      <c r="OQE1122" s="85"/>
      <c r="OQF1122" s="85"/>
      <c r="OQG1122" s="85"/>
      <c r="OQH1122" s="85"/>
      <c r="OQI1122" s="85"/>
      <c r="OQJ1122" s="85"/>
      <c r="OQK1122" s="85"/>
      <c r="OQL1122" s="85"/>
      <c r="OQM1122" s="85"/>
      <c r="OQN1122" s="85"/>
      <c r="OQO1122" s="85"/>
      <c r="OQP1122" s="85"/>
      <c r="OQQ1122" s="85"/>
      <c r="OQR1122" s="85"/>
      <c r="OQS1122" s="85"/>
      <c r="OQT1122" s="85"/>
      <c r="OQU1122" s="85"/>
      <c r="OQV1122" s="85"/>
      <c r="OQW1122" s="85"/>
      <c r="OQX1122" s="85"/>
      <c r="OQY1122" s="85"/>
      <c r="OQZ1122" s="85"/>
      <c r="ORA1122" s="85"/>
      <c r="ORB1122" s="85"/>
      <c r="ORC1122" s="85"/>
      <c r="ORD1122" s="85"/>
      <c r="ORE1122" s="85"/>
      <c r="ORF1122" s="85"/>
      <c r="ORG1122" s="85"/>
      <c r="ORH1122" s="85"/>
      <c r="ORI1122" s="85"/>
      <c r="ORJ1122" s="85"/>
      <c r="ORK1122" s="85"/>
      <c r="ORL1122" s="85"/>
      <c r="ORM1122" s="85"/>
      <c r="ORN1122" s="85"/>
      <c r="ORO1122" s="85"/>
      <c r="ORP1122" s="85"/>
      <c r="ORQ1122" s="85"/>
      <c r="ORR1122" s="85"/>
      <c r="ORS1122" s="85"/>
      <c r="ORT1122" s="85"/>
      <c r="ORU1122" s="85"/>
      <c r="ORV1122" s="85"/>
      <c r="ORW1122" s="85"/>
      <c r="ORX1122" s="85"/>
      <c r="ORY1122" s="85"/>
      <c r="ORZ1122" s="85"/>
      <c r="OSA1122" s="85"/>
      <c r="OSB1122" s="85"/>
      <c r="OSC1122" s="85"/>
      <c r="OSD1122" s="85"/>
      <c r="OSE1122" s="85"/>
      <c r="OSF1122" s="85"/>
      <c r="OSG1122" s="85"/>
      <c r="OSH1122" s="85"/>
      <c r="OSI1122" s="85"/>
      <c r="OSJ1122" s="85"/>
      <c r="OSK1122" s="85"/>
      <c r="OSL1122" s="85"/>
      <c r="OSM1122" s="85"/>
      <c r="OSN1122" s="85"/>
      <c r="OSO1122" s="85"/>
      <c r="OSP1122" s="85"/>
      <c r="OSQ1122" s="85"/>
      <c r="OSR1122" s="85"/>
      <c r="OSS1122" s="85"/>
      <c r="OST1122" s="85"/>
      <c r="OSU1122" s="85"/>
      <c r="OSV1122" s="85"/>
      <c r="OSW1122" s="85"/>
      <c r="OSX1122" s="85"/>
      <c r="OSY1122" s="85"/>
      <c r="OSZ1122" s="85"/>
      <c r="OTA1122" s="85"/>
      <c r="OTB1122" s="85"/>
      <c r="OTC1122" s="85"/>
      <c r="OTD1122" s="85"/>
      <c r="OTE1122" s="85"/>
      <c r="OTF1122" s="85"/>
      <c r="OTG1122" s="85"/>
      <c r="OTH1122" s="85"/>
      <c r="OTI1122" s="85"/>
      <c r="OTJ1122" s="85"/>
      <c r="OTK1122" s="85"/>
      <c r="OTL1122" s="85"/>
      <c r="OTM1122" s="85"/>
      <c r="OTN1122" s="85"/>
      <c r="OTO1122" s="85"/>
      <c r="OTP1122" s="85"/>
      <c r="OTQ1122" s="85"/>
      <c r="OTR1122" s="85"/>
      <c r="OTS1122" s="85"/>
      <c r="OTT1122" s="85"/>
      <c r="OTU1122" s="85"/>
      <c r="OTV1122" s="85"/>
      <c r="OTW1122" s="85"/>
      <c r="OTX1122" s="85"/>
      <c r="OTY1122" s="85"/>
      <c r="OTZ1122" s="85"/>
      <c r="OUA1122" s="85"/>
      <c r="OUB1122" s="85"/>
      <c r="OUC1122" s="85"/>
      <c r="OUD1122" s="85"/>
      <c r="OUE1122" s="85"/>
      <c r="OUF1122" s="85"/>
      <c r="OUG1122" s="85"/>
      <c r="OUH1122" s="85"/>
      <c r="OUI1122" s="85"/>
      <c r="OUJ1122" s="85"/>
      <c r="OUK1122" s="85"/>
      <c r="OUL1122" s="85"/>
      <c r="OUM1122" s="85"/>
      <c r="OUN1122" s="85"/>
      <c r="OUO1122" s="85"/>
      <c r="OUP1122" s="85"/>
      <c r="OUQ1122" s="85"/>
      <c r="OUR1122" s="85"/>
      <c r="OUS1122" s="85"/>
      <c r="OUT1122" s="85"/>
      <c r="OUU1122" s="85"/>
      <c r="OUV1122" s="85"/>
      <c r="OUW1122" s="85"/>
      <c r="OUX1122" s="85"/>
      <c r="OUY1122" s="85"/>
      <c r="OUZ1122" s="85"/>
      <c r="OVA1122" s="85"/>
      <c r="OVB1122" s="85"/>
      <c r="OVC1122" s="85"/>
      <c r="OVD1122" s="85"/>
      <c r="OVE1122" s="85"/>
      <c r="OVF1122" s="85"/>
      <c r="OVG1122" s="85"/>
      <c r="OVH1122" s="85"/>
      <c r="OVI1122" s="85"/>
      <c r="OVJ1122" s="85"/>
      <c r="OVK1122" s="85"/>
      <c r="OVL1122" s="85"/>
      <c r="OVM1122" s="85"/>
      <c r="OVN1122" s="85"/>
      <c r="OVO1122" s="85"/>
      <c r="OVP1122" s="85"/>
      <c r="OVQ1122" s="85"/>
      <c r="OVR1122" s="85"/>
      <c r="OVS1122" s="85"/>
      <c r="OVT1122" s="85"/>
      <c r="OVU1122" s="85"/>
      <c r="OVV1122" s="85"/>
      <c r="OVW1122" s="85"/>
      <c r="OVX1122" s="85"/>
      <c r="OVY1122" s="85"/>
      <c r="OVZ1122" s="85"/>
      <c r="OWA1122" s="85"/>
      <c r="OWB1122" s="85"/>
      <c r="OWC1122" s="85"/>
      <c r="OWD1122" s="85"/>
      <c r="OWE1122" s="85"/>
      <c r="OWF1122" s="85"/>
      <c r="OWG1122" s="85"/>
      <c r="OWH1122" s="85"/>
      <c r="OWI1122" s="85"/>
      <c r="OWJ1122" s="85"/>
      <c r="OWK1122" s="85"/>
      <c r="OWL1122" s="85"/>
      <c r="OWM1122" s="85"/>
      <c r="OWN1122" s="85"/>
      <c r="OWO1122" s="85"/>
      <c r="OWP1122" s="85"/>
      <c r="OWQ1122" s="85"/>
      <c r="OWR1122" s="85"/>
      <c r="OWS1122" s="85"/>
      <c r="OWT1122" s="85"/>
      <c r="OWU1122" s="85"/>
      <c r="OWV1122" s="85"/>
      <c r="OWW1122" s="85"/>
      <c r="OWX1122" s="85"/>
      <c r="OWY1122" s="85"/>
      <c r="OWZ1122" s="85"/>
      <c r="OXA1122" s="85"/>
      <c r="OXB1122" s="85"/>
      <c r="OXC1122" s="85"/>
      <c r="OXD1122" s="85"/>
      <c r="OXE1122" s="85"/>
      <c r="OXF1122" s="85"/>
      <c r="OXG1122" s="85"/>
      <c r="OXH1122" s="85"/>
      <c r="OXI1122" s="85"/>
      <c r="OXJ1122" s="85"/>
      <c r="OXK1122" s="85"/>
      <c r="OXL1122" s="85"/>
      <c r="OXM1122" s="85"/>
      <c r="OXN1122" s="85"/>
      <c r="OXO1122" s="85"/>
      <c r="OXP1122" s="85"/>
      <c r="OXQ1122" s="85"/>
      <c r="OXR1122" s="85"/>
      <c r="OXS1122" s="85"/>
      <c r="OXT1122" s="85"/>
      <c r="OXU1122" s="85"/>
      <c r="OXV1122" s="85"/>
      <c r="OXW1122" s="85"/>
      <c r="OXX1122" s="85"/>
      <c r="OXY1122" s="85"/>
      <c r="OXZ1122" s="85"/>
      <c r="OYA1122" s="85"/>
      <c r="OYB1122" s="85"/>
      <c r="OYC1122" s="85"/>
      <c r="OYD1122" s="85"/>
      <c r="OYE1122" s="85"/>
      <c r="OYF1122" s="85"/>
      <c r="OYG1122" s="85"/>
      <c r="OYH1122" s="85"/>
      <c r="OYI1122" s="85"/>
      <c r="OYJ1122" s="85"/>
      <c r="OYK1122" s="85"/>
      <c r="OYL1122" s="85"/>
      <c r="OYM1122" s="85"/>
      <c r="OYN1122" s="85"/>
      <c r="OYO1122" s="85"/>
      <c r="OYP1122" s="85"/>
      <c r="OYQ1122" s="85"/>
      <c r="OYR1122" s="85"/>
      <c r="OYS1122" s="85"/>
      <c r="OYT1122" s="85"/>
      <c r="OYU1122" s="85"/>
      <c r="OYV1122" s="85"/>
      <c r="OYW1122" s="85"/>
      <c r="OYX1122" s="85"/>
      <c r="OYY1122" s="85"/>
      <c r="OYZ1122" s="85"/>
      <c r="OZA1122" s="85"/>
      <c r="OZB1122" s="85"/>
      <c r="OZC1122" s="85"/>
      <c r="OZD1122" s="85"/>
      <c r="OZE1122" s="85"/>
      <c r="OZF1122" s="85"/>
      <c r="OZG1122" s="85"/>
      <c r="OZH1122" s="85"/>
      <c r="OZI1122" s="85"/>
      <c r="OZJ1122" s="85"/>
      <c r="OZK1122" s="85"/>
      <c r="OZL1122" s="85"/>
      <c r="OZM1122" s="85"/>
      <c r="OZN1122" s="85"/>
      <c r="OZO1122" s="85"/>
      <c r="OZP1122" s="85"/>
      <c r="OZQ1122" s="85"/>
      <c r="OZR1122" s="85"/>
      <c r="OZS1122" s="85"/>
      <c r="OZT1122" s="85"/>
      <c r="OZU1122" s="85"/>
      <c r="OZV1122" s="85"/>
      <c r="OZW1122" s="85"/>
      <c r="OZX1122" s="85"/>
      <c r="OZY1122" s="85"/>
      <c r="OZZ1122" s="85"/>
      <c r="PAA1122" s="85"/>
      <c r="PAB1122" s="85"/>
      <c r="PAC1122" s="85"/>
      <c r="PAD1122" s="85"/>
      <c r="PAE1122" s="85"/>
      <c r="PAF1122" s="85"/>
      <c r="PAG1122" s="85"/>
      <c r="PAH1122" s="85"/>
      <c r="PAI1122" s="85"/>
      <c r="PAJ1122" s="85"/>
      <c r="PAK1122" s="85"/>
      <c r="PAL1122" s="85"/>
      <c r="PAM1122" s="85"/>
      <c r="PAN1122" s="85"/>
      <c r="PAO1122" s="85"/>
      <c r="PAP1122" s="85"/>
      <c r="PAQ1122" s="85"/>
      <c r="PAR1122" s="85"/>
      <c r="PAS1122" s="85"/>
      <c r="PAT1122" s="85"/>
      <c r="PAU1122" s="85"/>
      <c r="PAV1122" s="85"/>
      <c r="PAW1122" s="85"/>
      <c r="PAX1122" s="85"/>
      <c r="PAY1122" s="85"/>
      <c r="PAZ1122" s="85"/>
      <c r="PBA1122" s="85"/>
      <c r="PBB1122" s="85"/>
      <c r="PBC1122" s="85"/>
      <c r="PBD1122" s="85"/>
      <c r="PBE1122" s="85"/>
      <c r="PBF1122" s="85"/>
      <c r="PBG1122" s="85"/>
      <c r="PBH1122" s="85"/>
      <c r="PBI1122" s="85"/>
      <c r="PBJ1122" s="85"/>
      <c r="PBK1122" s="85"/>
      <c r="PBL1122" s="85"/>
      <c r="PBM1122" s="85"/>
      <c r="PBN1122" s="85"/>
      <c r="PBO1122" s="85"/>
      <c r="PBP1122" s="85"/>
      <c r="PBQ1122" s="85"/>
      <c r="PBR1122" s="85"/>
      <c r="PBS1122" s="85"/>
      <c r="PBT1122" s="85"/>
      <c r="PBU1122" s="85"/>
      <c r="PBV1122" s="85"/>
      <c r="PBW1122" s="85"/>
      <c r="PBX1122" s="85"/>
      <c r="PBY1122" s="85"/>
      <c r="PBZ1122" s="85"/>
      <c r="PCA1122" s="85"/>
      <c r="PCB1122" s="85"/>
      <c r="PCC1122" s="85"/>
      <c r="PCD1122" s="85"/>
      <c r="PCE1122" s="85"/>
      <c r="PCF1122" s="85"/>
      <c r="PCG1122" s="85"/>
      <c r="PCH1122" s="85"/>
      <c r="PCI1122" s="85"/>
      <c r="PCJ1122" s="85"/>
      <c r="PCK1122" s="85"/>
      <c r="PCL1122" s="85"/>
      <c r="PCM1122" s="85"/>
      <c r="PCN1122" s="85"/>
      <c r="PCO1122" s="85"/>
      <c r="PCP1122" s="85"/>
      <c r="PCQ1122" s="85"/>
      <c r="PCR1122" s="85"/>
      <c r="PCS1122" s="85"/>
      <c r="PCT1122" s="85"/>
      <c r="PCU1122" s="85"/>
      <c r="PCV1122" s="85"/>
      <c r="PCW1122" s="85"/>
      <c r="PCX1122" s="85"/>
      <c r="PCY1122" s="85"/>
      <c r="PCZ1122" s="85"/>
      <c r="PDA1122" s="85"/>
      <c r="PDB1122" s="85"/>
      <c r="PDC1122" s="85"/>
      <c r="PDD1122" s="85"/>
      <c r="PDE1122" s="85"/>
      <c r="PDF1122" s="85"/>
      <c r="PDG1122" s="85"/>
      <c r="PDH1122" s="85"/>
      <c r="PDI1122" s="85"/>
      <c r="PDJ1122" s="85"/>
      <c r="PDK1122" s="85"/>
      <c r="PDL1122" s="85"/>
      <c r="PDM1122" s="85"/>
      <c r="PDN1122" s="85"/>
      <c r="PDO1122" s="85"/>
      <c r="PDP1122" s="85"/>
      <c r="PDQ1122" s="85"/>
      <c r="PDR1122" s="85"/>
      <c r="PDS1122" s="85"/>
      <c r="PDT1122" s="85"/>
      <c r="PDU1122" s="85"/>
      <c r="PDV1122" s="85"/>
      <c r="PDW1122" s="85"/>
      <c r="PDX1122" s="85"/>
      <c r="PDY1122" s="85"/>
      <c r="PDZ1122" s="85"/>
      <c r="PEA1122" s="85"/>
      <c r="PEB1122" s="85"/>
      <c r="PEC1122" s="85"/>
      <c r="PED1122" s="85"/>
      <c r="PEE1122" s="85"/>
      <c r="PEF1122" s="85"/>
      <c r="PEG1122" s="85"/>
      <c r="PEH1122" s="85"/>
      <c r="PEI1122" s="85"/>
      <c r="PEJ1122" s="85"/>
      <c r="PEK1122" s="85"/>
      <c r="PEL1122" s="85"/>
      <c r="PEM1122" s="85"/>
      <c r="PEN1122" s="85"/>
      <c r="PEO1122" s="85"/>
      <c r="PEP1122" s="85"/>
      <c r="PEQ1122" s="85"/>
      <c r="PER1122" s="85"/>
      <c r="PES1122" s="85"/>
      <c r="PET1122" s="85"/>
      <c r="PEU1122" s="85"/>
      <c r="PEV1122" s="85"/>
      <c r="PEW1122" s="85"/>
      <c r="PEX1122" s="85"/>
      <c r="PEY1122" s="85"/>
      <c r="PEZ1122" s="85"/>
      <c r="PFA1122" s="85"/>
      <c r="PFB1122" s="85"/>
      <c r="PFC1122" s="85"/>
      <c r="PFD1122" s="85"/>
      <c r="PFE1122" s="85"/>
      <c r="PFF1122" s="85"/>
      <c r="PFG1122" s="85"/>
      <c r="PFH1122" s="85"/>
      <c r="PFI1122" s="85"/>
      <c r="PFJ1122" s="85"/>
      <c r="PFK1122" s="85"/>
      <c r="PFL1122" s="85"/>
      <c r="PFM1122" s="85"/>
      <c r="PFN1122" s="85"/>
      <c r="PFO1122" s="85"/>
      <c r="PFP1122" s="85"/>
      <c r="PFQ1122" s="85"/>
      <c r="PFR1122" s="85"/>
      <c r="PFS1122" s="85"/>
      <c r="PFT1122" s="85"/>
      <c r="PFU1122" s="85"/>
      <c r="PFV1122" s="85"/>
      <c r="PFW1122" s="85"/>
      <c r="PFX1122" s="85"/>
      <c r="PFY1122" s="85"/>
      <c r="PFZ1122" s="85"/>
      <c r="PGA1122" s="85"/>
      <c r="PGB1122" s="85"/>
      <c r="PGC1122" s="85"/>
      <c r="PGD1122" s="85"/>
      <c r="PGE1122" s="85"/>
      <c r="PGF1122" s="85"/>
      <c r="PGG1122" s="85"/>
      <c r="PGH1122" s="85"/>
      <c r="PGI1122" s="85"/>
      <c r="PGJ1122" s="85"/>
      <c r="PGK1122" s="85"/>
      <c r="PGL1122" s="85"/>
      <c r="PGM1122" s="85"/>
      <c r="PGN1122" s="85"/>
      <c r="PGO1122" s="85"/>
      <c r="PGP1122" s="85"/>
      <c r="PGQ1122" s="85"/>
      <c r="PGR1122" s="85"/>
      <c r="PGS1122" s="85"/>
      <c r="PGT1122" s="85"/>
      <c r="PGU1122" s="85"/>
      <c r="PGV1122" s="85"/>
      <c r="PGW1122" s="85"/>
      <c r="PGX1122" s="85"/>
      <c r="PGY1122" s="85"/>
      <c r="PGZ1122" s="85"/>
      <c r="PHA1122" s="85"/>
      <c r="PHB1122" s="85"/>
      <c r="PHC1122" s="85"/>
      <c r="PHD1122" s="85"/>
      <c r="PHE1122" s="85"/>
      <c r="PHF1122" s="85"/>
      <c r="PHG1122" s="85"/>
      <c r="PHH1122" s="85"/>
      <c r="PHI1122" s="85"/>
      <c r="PHJ1122" s="85"/>
      <c r="PHK1122" s="85"/>
      <c r="PHL1122" s="85"/>
      <c r="PHM1122" s="85"/>
      <c r="PHN1122" s="85"/>
      <c r="PHO1122" s="85"/>
      <c r="PHP1122" s="85"/>
      <c r="PHQ1122" s="85"/>
      <c r="PHR1122" s="85"/>
      <c r="PHS1122" s="85"/>
      <c r="PHT1122" s="85"/>
      <c r="PHU1122" s="85"/>
      <c r="PHV1122" s="85"/>
      <c r="PHW1122" s="85"/>
      <c r="PHX1122" s="85"/>
      <c r="PHY1122" s="85"/>
      <c r="PHZ1122" s="85"/>
      <c r="PIA1122" s="85"/>
      <c r="PIB1122" s="85"/>
      <c r="PIC1122" s="85"/>
      <c r="PID1122" s="85"/>
      <c r="PIE1122" s="85"/>
      <c r="PIF1122" s="85"/>
      <c r="PIG1122" s="85"/>
      <c r="PIH1122" s="85"/>
      <c r="PII1122" s="85"/>
      <c r="PIJ1122" s="85"/>
      <c r="PIK1122" s="85"/>
      <c r="PIL1122" s="85"/>
      <c r="PIM1122" s="85"/>
      <c r="PIN1122" s="85"/>
      <c r="PIO1122" s="85"/>
      <c r="PIP1122" s="85"/>
      <c r="PIQ1122" s="85"/>
      <c r="PIR1122" s="85"/>
      <c r="PIS1122" s="85"/>
      <c r="PIT1122" s="85"/>
      <c r="PIU1122" s="85"/>
      <c r="PIV1122" s="85"/>
      <c r="PIW1122" s="85"/>
      <c r="PIX1122" s="85"/>
      <c r="PIY1122" s="85"/>
      <c r="PIZ1122" s="85"/>
      <c r="PJA1122" s="85"/>
      <c r="PJB1122" s="85"/>
      <c r="PJC1122" s="85"/>
      <c r="PJD1122" s="85"/>
      <c r="PJE1122" s="85"/>
      <c r="PJF1122" s="85"/>
      <c r="PJG1122" s="85"/>
      <c r="PJH1122" s="85"/>
      <c r="PJI1122" s="85"/>
      <c r="PJJ1122" s="85"/>
      <c r="PJK1122" s="85"/>
      <c r="PJL1122" s="85"/>
      <c r="PJM1122" s="85"/>
      <c r="PJN1122" s="85"/>
      <c r="PJO1122" s="85"/>
      <c r="PJP1122" s="85"/>
      <c r="PJQ1122" s="85"/>
      <c r="PJR1122" s="85"/>
      <c r="PJS1122" s="85"/>
      <c r="PJT1122" s="85"/>
      <c r="PJU1122" s="85"/>
      <c r="PJV1122" s="85"/>
      <c r="PJW1122" s="85"/>
      <c r="PJX1122" s="85"/>
      <c r="PJY1122" s="85"/>
      <c r="PJZ1122" s="85"/>
      <c r="PKA1122" s="85"/>
      <c r="PKB1122" s="85"/>
      <c r="PKC1122" s="85"/>
      <c r="PKD1122" s="85"/>
      <c r="PKE1122" s="85"/>
      <c r="PKF1122" s="85"/>
      <c r="PKG1122" s="85"/>
      <c r="PKH1122" s="85"/>
      <c r="PKI1122" s="85"/>
      <c r="PKJ1122" s="85"/>
      <c r="PKK1122" s="85"/>
      <c r="PKL1122" s="85"/>
      <c r="PKM1122" s="85"/>
      <c r="PKN1122" s="85"/>
      <c r="PKO1122" s="85"/>
      <c r="PKP1122" s="85"/>
      <c r="PKQ1122" s="85"/>
      <c r="PKR1122" s="85"/>
      <c r="PKS1122" s="85"/>
      <c r="PKT1122" s="85"/>
      <c r="PKU1122" s="85"/>
      <c r="PKV1122" s="85"/>
      <c r="PKW1122" s="85"/>
      <c r="PKX1122" s="85"/>
      <c r="PKY1122" s="85"/>
      <c r="PKZ1122" s="85"/>
      <c r="PLA1122" s="85"/>
      <c r="PLB1122" s="85"/>
      <c r="PLC1122" s="85"/>
      <c r="PLD1122" s="85"/>
      <c r="PLE1122" s="85"/>
      <c r="PLF1122" s="85"/>
      <c r="PLG1122" s="85"/>
      <c r="PLH1122" s="85"/>
      <c r="PLI1122" s="85"/>
      <c r="PLJ1122" s="85"/>
      <c r="PLK1122" s="85"/>
      <c r="PLL1122" s="85"/>
      <c r="PLM1122" s="85"/>
      <c r="PLN1122" s="85"/>
      <c r="PLO1122" s="85"/>
      <c r="PLP1122" s="85"/>
      <c r="PLQ1122" s="85"/>
      <c r="PLR1122" s="85"/>
      <c r="PLS1122" s="85"/>
      <c r="PLT1122" s="85"/>
      <c r="PLU1122" s="85"/>
      <c r="PLV1122" s="85"/>
      <c r="PLW1122" s="85"/>
      <c r="PLX1122" s="85"/>
      <c r="PLY1122" s="85"/>
      <c r="PLZ1122" s="85"/>
      <c r="PMA1122" s="85"/>
      <c r="PMB1122" s="85"/>
      <c r="PMC1122" s="85"/>
      <c r="PMD1122" s="85"/>
      <c r="PME1122" s="85"/>
      <c r="PMF1122" s="85"/>
      <c r="PMG1122" s="85"/>
      <c r="PMH1122" s="85"/>
      <c r="PMI1122" s="85"/>
      <c r="PMJ1122" s="85"/>
      <c r="PMK1122" s="85"/>
      <c r="PML1122" s="85"/>
      <c r="PMM1122" s="85"/>
      <c r="PMN1122" s="85"/>
      <c r="PMO1122" s="85"/>
      <c r="PMP1122" s="85"/>
      <c r="PMQ1122" s="85"/>
      <c r="PMR1122" s="85"/>
      <c r="PMS1122" s="85"/>
      <c r="PMT1122" s="85"/>
      <c r="PMU1122" s="85"/>
      <c r="PMV1122" s="85"/>
      <c r="PMW1122" s="85"/>
      <c r="PMX1122" s="85"/>
      <c r="PMY1122" s="85"/>
      <c r="PMZ1122" s="85"/>
      <c r="PNA1122" s="85"/>
      <c r="PNB1122" s="85"/>
      <c r="PNC1122" s="85"/>
      <c r="PND1122" s="85"/>
      <c r="PNE1122" s="85"/>
      <c r="PNF1122" s="85"/>
      <c r="PNG1122" s="85"/>
      <c r="PNH1122" s="85"/>
      <c r="PNI1122" s="85"/>
      <c r="PNJ1122" s="85"/>
      <c r="PNK1122" s="85"/>
      <c r="PNL1122" s="85"/>
      <c r="PNM1122" s="85"/>
      <c r="PNN1122" s="85"/>
      <c r="PNO1122" s="85"/>
      <c r="PNP1122" s="85"/>
      <c r="PNQ1122" s="85"/>
      <c r="PNR1122" s="85"/>
      <c r="PNS1122" s="85"/>
      <c r="PNT1122" s="85"/>
      <c r="PNU1122" s="85"/>
      <c r="PNV1122" s="85"/>
      <c r="PNW1122" s="85"/>
      <c r="PNX1122" s="85"/>
      <c r="PNY1122" s="85"/>
      <c r="PNZ1122" s="85"/>
      <c r="POA1122" s="85"/>
      <c r="POB1122" s="85"/>
      <c r="POC1122" s="85"/>
      <c r="POD1122" s="85"/>
      <c r="POE1122" s="85"/>
      <c r="POF1122" s="85"/>
      <c r="POG1122" s="85"/>
      <c r="POH1122" s="85"/>
      <c r="POI1122" s="85"/>
      <c r="POJ1122" s="85"/>
      <c r="POK1122" s="85"/>
      <c r="POL1122" s="85"/>
      <c r="POM1122" s="85"/>
      <c r="PON1122" s="85"/>
      <c r="POO1122" s="85"/>
      <c r="POP1122" s="85"/>
      <c r="POQ1122" s="85"/>
      <c r="POR1122" s="85"/>
      <c r="POS1122" s="85"/>
      <c r="POT1122" s="85"/>
      <c r="POU1122" s="85"/>
      <c r="POV1122" s="85"/>
      <c r="POW1122" s="85"/>
      <c r="POX1122" s="85"/>
      <c r="POY1122" s="85"/>
      <c r="POZ1122" s="85"/>
      <c r="PPA1122" s="85"/>
      <c r="PPB1122" s="85"/>
      <c r="PPC1122" s="85"/>
      <c r="PPD1122" s="85"/>
      <c r="PPE1122" s="85"/>
      <c r="PPF1122" s="85"/>
      <c r="PPG1122" s="85"/>
      <c r="PPH1122" s="85"/>
      <c r="PPI1122" s="85"/>
      <c r="PPJ1122" s="85"/>
      <c r="PPK1122" s="85"/>
      <c r="PPL1122" s="85"/>
      <c r="PPM1122" s="85"/>
      <c r="PPN1122" s="85"/>
      <c r="PPO1122" s="85"/>
      <c r="PPP1122" s="85"/>
      <c r="PPQ1122" s="85"/>
      <c r="PPR1122" s="85"/>
      <c r="PPS1122" s="85"/>
      <c r="PPT1122" s="85"/>
      <c r="PPU1122" s="85"/>
      <c r="PPV1122" s="85"/>
      <c r="PPW1122" s="85"/>
      <c r="PPX1122" s="85"/>
      <c r="PPY1122" s="85"/>
      <c r="PPZ1122" s="85"/>
      <c r="PQA1122" s="85"/>
      <c r="PQB1122" s="85"/>
      <c r="PQC1122" s="85"/>
      <c r="PQD1122" s="85"/>
      <c r="PQE1122" s="85"/>
      <c r="PQF1122" s="85"/>
      <c r="PQG1122" s="85"/>
      <c r="PQH1122" s="85"/>
      <c r="PQI1122" s="85"/>
      <c r="PQJ1122" s="85"/>
      <c r="PQK1122" s="85"/>
      <c r="PQL1122" s="85"/>
      <c r="PQM1122" s="85"/>
      <c r="PQN1122" s="85"/>
      <c r="PQO1122" s="85"/>
      <c r="PQP1122" s="85"/>
      <c r="PQQ1122" s="85"/>
      <c r="PQR1122" s="85"/>
      <c r="PQS1122" s="85"/>
      <c r="PQT1122" s="85"/>
      <c r="PQU1122" s="85"/>
      <c r="PQV1122" s="85"/>
      <c r="PQW1122" s="85"/>
      <c r="PQX1122" s="85"/>
      <c r="PQY1122" s="85"/>
      <c r="PQZ1122" s="85"/>
      <c r="PRA1122" s="85"/>
      <c r="PRB1122" s="85"/>
      <c r="PRC1122" s="85"/>
      <c r="PRD1122" s="85"/>
      <c r="PRE1122" s="85"/>
      <c r="PRF1122" s="85"/>
      <c r="PRG1122" s="85"/>
      <c r="PRH1122" s="85"/>
      <c r="PRI1122" s="85"/>
      <c r="PRJ1122" s="85"/>
      <c r="PRK1122" s="85"/>
      <c r="PRL1122" s="85"/>
      <c r="PRM1122" s="85"/>
      <c r="PRN1122" s="85"/>
      <c r="PRO1122" s="85"/>
      <c r="PRP1122" s="85"/>
      <c r="PRQ1122" s="85"/>
      <c r="PRR1122" s="85"/>
      <c r="PRS1122" s="85"/>
      <c r="PRT1122" s="85"/>
      <c r="PRU1122" s="85"/>
      <c r="PRV1122" s="85"/>
      <c r="PRW1122" s="85"/>
      <c r="PRX1122" s="85"/>
      <c r="PRY1122" s="85"/>
      <c r="PRZ1122" s="85"/>
      <c r="PSA1122" s="85"/>
      <c r="PSB1122" s="85"/>
      <c r="PSC1122" s="85"/>
      <c r="PSD1122" s="85"/>
      <c r="PSE1122" s="85"/>
      <c r="PSF1122" s="85"/>
      <c r="PSG1122" s="85"/>
      <c r="PSH1122" s="85"/>
      <c r="PSI1122" s="85"/>
      <c r="PSJ1122" s="85"/>
      <c r="PSK1122" s="85"/>
      <c r="PSL1122" s="85"/>
      <c r="PSM1122" s="85"/>
      <c r="PSN1122" s="85"/>
      <c r="PSO1122" s="85"/>
      <c r="PSP1122" s="85"/>
      <c r="PSQ1122" s="85"/>
      <c r="PSR1122" s="85"/>
      <c r="PSS1122" s="85"/>
      <c r="PST1122" s="85"/>
      <c r="PSU1122" s="85"/>
      <c r="PSV1122" s="85"/>
      <c r="PSW1122" s="85"/>
      <c r="PSX1122" s="85"/>
      <c r="PSY1122" s="85"/>
      <c r="PSZ1122" s="85"/>
      <c r="PTA1122" s="85"/>
      <c r="PTB1122" s="85"/>
      <c r="PTC1122" s="85"/>
      <c r="PTD1122" s="85"/>
      <c r="PTE1122" s="85"/>
      <c r="PTF1122" s="85"/>
      <c r="PTG1122" s="85"/>
      <c r="PTH1122" s="85"/>
      <c r="PTI1122" s="85"/>
      <c r="PTJ1122" s="85"/>
      <c r="PTK1122" s="85"/>
      <c r="PTL1122" s="85"/>
      <c r="PTM1122" s="85"/>
      <c r="PTN1122" s="85"/>
      <c r="PTO1122" s="85"/>
      <c r="PTP1122" s="85"/>
      <c r="PTQ1122" s="85"/>
      <c r="PTR1122" s="85"/>
      <c r="PTS1122" s="85"/>
      <c r="PTT1122" s="85"/>
      <c r="PTU1122" s="85"/>
      <c r="PTV1122" s="85"/>
      <c r="PTW1122" s="85"/>
      <c r="PTX1122" s="85"/>
      <c r="PTY1122" s="85"/>
      <c r="PTZ1122" s="85"/>
      <c r="PUA1122" s="85"/>
      <c r="PUB1122" s="85"/>
      <c r="PUC1122" s="85"/>
      <c r="PUD1122" s="85"/>
      <c r="PUE1122" s="85"/>
      <c r="PUF1122" s="85"/>
      <c r="PUG1122" s="85"/>
      <c r="PUH1122" s="85"/>
      <c r="PUI1122" s="85"/>
      <c r="PUJ1122" s="85"/>
      <c r="PUK1122" s="85"/>
      <c r="PUL1122" s="85"/>
      <c r="PUM1122" s="85"/>
      <c r="PUN1122" s="85"/>
      <c r="PUO1122" s="85"/>
      <c r="PUP1122" s="85"/>
      <c r="PUQ1122" s="85"/>
      <c r="PUR1122" s="85"/>
      <c r="PUS1122" s="85"/>
      <c r="PUT1122" s="85"/>
      <c r="PUU1122" s="85"/>
      <c r="PUV1122" s="85"/>
      <c r="PUW1122" s="85"/>
      <c r="PUX1122" s="85"/>
      <c r="PUY1122" s="85"/>
      <c r="PUZ1122" s="85"/>
      <c r="PVA1122" s="85"/>
      <c r="PVB1122" s="85"/>
      <c r="PVC1122" s="85"/>
      <c r="PVD1122" s="85"/>
      <c r="PVE1122" s="85"/>
      <c r="PVF1122" s="85"/>
      <c r="PVG1122" s="85"/>
      <c r="PVH1122" s="85"/>
      <c r="PVI1122" s="85"/>
      <c r="PVJ1122" s="85"/>
      <c r="PVK1122" s="85"/>
      <c r="PVL1122" s="85"/>
      <c r="PVM1122" s="85"/>
      <c r="PVN1122" s="85"/>
      <c r="PVO1122" s="85"/>
      <c r="PVP1122" s="85"/>
      <c r="PVQ1122" s="85"/>
      <c r="PVR1122" s="85"/>
      <c r="PVS1122" s="85"/>
      <c r="PVT1122" s="85"/>
      <c r="PVU1122" s="85"/>
      <c r="PVV1122" s="85"/>
      <c r="PVW1122" s="85"/>
      <c r="PVX1122" s="85"/>
      <c r="PVY1122" s="85"/>
      <c r="PVZ1122" s="85"/>
      <c r="PWA1122" s="85"/>
      <c r="PWB1122" s="85"/>
      <c r="PWC1122" s="85"/>
      <c r="PWD1122" s="85"/>
      <c r="PWE1122" s="85"/>
      <c r="PWF1122" s="85"/>
      <c r="PWG1122" s="85"/>
      <c r="PWH1122" s="85"/>
      <c r="PWI1122" s="85"/>
      <c r="PWJ1122" s="85"/>
      <c r="PWK1122" s="85"/>
      <c r="PWL1122" s="85"/>
      <c r="PWM1122" s="85"/>
      <c r="PWN1122" s="85"/>
      <c r="PWO1122" s="85"/>
      <c r="PWP1122" s="85"/>
      <c r="PWQ1122" s="85"/>
      <c r="PWR1122" s="85"/>
      <c r="PWS1122" s="85"/>
      <c r="PWT1122" s="85"/>
      <c r="PWU1122" s="85"/>
      <c r="PWV1122" s="85"/>
      <c r="PWW1122" s="85"/>
      <c r="PWX1122" s="85"/>
      <c r="PWY1122" s="85"/>
      <c r="PWZ1122" s="85"/>
      <c r="PXA1122" s="85"/>
      <c r="PXB1122" s="85"/>
      <c r="PXC1122" s="85"/>
      <c r="PXD1122" s="85"/>
      <c r="PXE1122" s="85"/>
      <c r="PXF1122" s="85"/>
      <c r="PXG1122" s="85"/>
      <c r="PXH1122" s="85"/>
      <c r="PXI1122" s="85"/>
      <c r="PXJ1122" s="85"/>
      <c r="PXK1122" s="85"/>
      <c r="PXL1122" s="85"/>
      <c r="PXM1122" s="85"/>
      <c r="PXN1122" s="85"/>
      <c r="PXO1122" s="85"/>
      <c r="PXP1122" s="85"/>
      <c r="PXQ1122" s="85"/>
      <c r="PXR1122" s="85"/>
      <c r="PXS1122" s="85"/>
      <c r="PXT1122" s="85"/>
      <c r="PXU1122" s="85"/>
      <c r="PXV1122" s="85"/>
      <c r="PXW1122" s="85"/>
      <c r="PXX1122" s="85"/>
      <c r="PXY1122" s="85"/>
      <c r="PXZ1122" s="85"/>
      <c r="PYA1122" s="85"/>
      <c r="PYB1122" s="85"/>
      <c r="PYC1122" s="85"/>
      <c r="PYD1122" s="85"/>
      <c r="PYE1122" s="85"/>
      <c r="PYF1122" s="85"/>
      <c r="PYG1122" s="85"/>
      <c r="PYH1122" s="85"/>
      <c r="PYI1122" s="85"/>
      <c r="PYJ1122" s="85"/>
      <c r="PYK1122" s="85"/>
      <c r="PYL1122" s="85"/>
      <c r="PYM1122" s="85"/>
      <c r="PYN1122" s="85"/>
      <c r="PYO1122" s="85"/>
      <c r="PYP1122" s="85"/>
      <c r="PYQ1122" s="85"/>
      <c r="PYR1122" s="85"/>
      <c r="PYS1122" s="85"/>
      <c r="PYT1122" s="85"/>
      <c r="PYU1122" s="85"/>
      <c r="PYV1122" s="85"/>
      <c r="PYW1122" s="85"/>
      <c r="PYX1122" s="85"/>
      <c r="PYY1122" s="85"/>
      <c r="PYZ1122" s="85"/>
      <c r="PZA1122" s="85"/>
      <c r="PZB1122" s="85"/>
      <c r="PZC1122" s="85"/>
      <c r="PZD1122" s="85"/>
      <c r="PZE1122" s="85"/>
      <c r="PZF1122" s="85"/>
      <c r="PZG1122" s="85"/>
      <c r="PZH1122" s="85"/>
      <c r="PZI1122" s="85"/>
      <c r="PZJ1122" s="85"/>
      <c r="PZK1122" s="85"/>
      <c r="PZL1122" s="85"/>
      <c r="PZM1122" s="85"/>
      <c r="PZN1122" s="85"/>
      <c r="PZO1122" s="85"/>
      <c r="PZP1122" s="85"/>
      <c r="PZQ1122" s="85"/>
      <c r="PZR1122" s="85"/>
      <c r="PZS1122" s="85"/>
      <c r="PZT1122" s="85"/>
      <c r="PZU1122" s="85"/>
      <c r="PZV1122" s="85"/>
      <c r="PZW1122" s="85"/>
      <c r="PZX1122" s="85"/>
      <c r="PZY1122" s="85"/>
      <c r="PZZ1122" s="85"/>
      <c r="QAA1122" s="85"/>
      <c r="QAB1122" s="85"/>
      <c r="QAC1122" s="85"/>
      <c r="QAD1122" s="85"/>
      <c r="QAE1122" s="85"/>
      <c r="QAF1122" s="85"/>
      <c r="QAG1122" s="85"/>
      <c r="QAH1122" s="85"/>
      <c r="QAI1122" s="85"/>
      <c r="QAJ1122" s="85"/>
      <c r="QAK1122" s="85"/>
      <c r="QAL1122" s="85"/>
      <c r="QAM1122" s="85"/>
      <c r="QAN1122" s="85"/>
      <c r="QAO1122" s="85"/>
      <c r="QAP1122" s="85"/>
      <c r="QAQ1122" s="85"/>
      <c r="QAR1122" s="85"/>
      <c r="QAS1122" s="85"/>
      <c r="QAT1122" s="85"/>
      <c r="QAU1122" s="85"/>
      <c r="QAV1122" s="85"/>
      <c r="QAW1122" s="85"/>
      <c r="QAX1122" s="85"/>
      <c r="QAY1122" s="85"/>
      <c r="QAZ1122" s="85"/>
      <c r="QBA1122" s="85"/>
      <c r="QBB1122" s="85"/>
      <c r="QBC1122" s="85"/>
      <c r="QBD1122" s="85"/>
      <c r="QBE1122" s="85"/>
      <c r="QBF1122" s="85"/>
      <c r="QBG1122" s="85"/>
      <c r="QBH1122" s="85"/>
      <c r="QBI1122" s="85"/>
      <c r="QBJ1122" s="85"/>
      <c r="QBK1122" s="85"/>
      <c r="QBL1122" s="85"/>
      <c r="QBM1122" s="85"/>
      <c r="QBN1122" s="85"/>
      <c r="QBO1122" s="85"/>
      <c r="QBP1122" s="85"/>
      <c r="QBQ1122" s="85"/>
      <c r="QBR1122" s="85"/>
      <c r="QBS1122" s="85"/>
      <c r="QBT1122" s="85"/>
      <c r="QBU1122" s="85"/>
      <c r="QBV1122" s="85"/>
      <c r="QBW1122" s="85"/>
      <c r="QBX1122" s="85"/>
      <c r="QBY1122" s="85"/>
      <c r="QBZ1122" s="85"/>
      <c r="QCA1122" s="85"/>
      <c r="QCB1122" s="85"/>
      <c r="QCC1122" s="85"/>
      <c r="QCD1122" s="85"/>
      <c r="QCE1122" s="85"/>
      <c r="QCF1122" s="85"/>
      <c r="QCG1122" s="85"/>
      <c r="QCH1122" s="85"/>
      <c r="QCI1122" s="85"/>
      <c r="QCJ1122" s="85"/>
      <c r="QCK1122" s="85"/>
      <c r="QCL1122" s="85"/>
      <c r="QCM1122" s="85"/>
      <c r="QCN1122" s="85"/>
      <c r="QCO1122" s="85"/>
      <c r="QCP1122" s="85"/>
      <c r="QCQ1122" s="85"/>
      <c r="QCR1122" s="85"/>
      <c r="QCS1122" s="85"/>
      <c r="QCT1122" s="85"/>
      <c r="QCU1122" s="85"/>
      <c r="QCV1122" s="85"/>
      <c r="QCW1122" s="85"/>
      <c r="QCX1122" s="85"/>
      <c r="QCY1122" s="85"/>
      <c r="QCZ1122" s="85"/>
      <c r="QDA1122" s="85"/>
      <c r="QDB1122" s="85"/>
      <c r="QDC1122" s="85"/>
      <c r="QDD1122" s="85"/>
      <c r="QDE1122" s="85"/>
      <c r="QDF1122" s="85"/>
      <c r="QDG1122" s="85"/>
      <c r="QDH1122" s="85"/>
      <c r="QDI1122" s="85"/>
      <c r="QDJ1122" s="85"/>
      <c r="QDK1122" s="85"/>
      <c r="QDL1122" s="85"/>
      <c r="QDM1122" s="85"/>
      <c r="QDN1122" s="85"/>
      <c r="QDO1122" s="85"/>
      <c r="QDP1122" s="85"/>
      <c r="QDQ1122" s="85"/>
      <c r="QDR1122" s="85"/>
      <c r="QDS1122" s="85"/>
      <c r="QDT1122" s="85"/>
      <c r="QDU1122" s="85"/>
      <c r="QDV1122" s="85"/>
      <c r="QDW1122" s="85"/>
      <c r="QDX1122" s="85"/>
      <c r="QDY1122" s="85"/>
      <c r="QDZ1122" s="85"/>
      <c r="QEA1122" s="85"/>
      <c r="QEB1122" s="85"/>
      <c r="QEC1122" s="85"/>
      <c r="QED1122" s="85"/>
      <c r="QEE1122" s="85"/>
      <c r="QEF1122" s="85"/>
      <c r="QEG1122" s="85"/>
      <c r="QEH1122" s="85"/>
      <c r="QEI1122" s="85"/>
      <c r="QEJ1122" s="85"/>
      <c r="QEK1122" s="85"/>
      <c r="QEL1122" s="85"/>
      <c r="QEM1122" s="85"/>
      <c r="QEN1122" s="85"/>
      <c r="QEO1122" s="85"/>
      <c r="QEP1122" s="85"/>
      <c r="QEQ1122" s="85"/>
      <c r="QER1122" s="85"/>
      <c r="QES1122" s="85"/>
      <c r="QET1122" s="85"/>
      <c r="QEU1122" s="85"/>
      <c r="QEV1122" s="85"/>
      <c r="QEW1122" s="85"/>
      <c r="QEX1122" s="85"/>
      <c r="QEY1122" s="85"/>
      <c r="QEZ1122" s="85"/>
      <c r="QFA1122" s="85"/>
      <c r="QFB1122" s="85"/>
      <c r="QFC1122" s="85"/>
      <c r="QFD1122" s="85"/>
      <c r="QFE1122" s="85"/>
      <c r="QFF1122" s="85"/>
      <c r="QFG1122" s="85"/>
      <c r="QFH1122" s="85"/>
      <c r="QFI1122" s="85"/>
      <c r="QFJ1122" s="85"/>
      <c r="QFK1122" s="85"/>
      <c r="QFL1122" s="85"/>
      <c r="QFM1122" s="85"/>
      <c r="QFN1122" s="85"/>
      <c r="QFO1122" s="85"/>
      <c r="QFP1122" s="85"/>
      <c r="QFQ1122" s="85"/>
      <c r="QFR1122" s="85"/>
      <c r="QFS1122" s="85"/>
      <c r="QFT1122" s="85"/>
      <c r="QFU1122" s="85"/>
      <c r="QFV1122" s="85"/>
      <c r="QFW1122" s="85"/>
      <c r="QFX1122" s="85"/>
      <c r="QFY1122" s="85"/>
      <c r="QFZ1122" s="85"/>
      <c r="QGA1122" s="85"/>
      <c r="QGB1122" s="85"/>
      <c r="QGC1122" s="85"/>
      <c r="QGD1122" s="85"/>
      <c r="QGE1122" s="85"/>
      <c r="QGF1122" s="85"/>
      <c r="QGG1122" s="85"/>
      <c r="QGH1122" s="85"/>
      <c r="QGI1122" s="85"/>
      <c r="QGJ1122" s="85"/>
      <c r="QGK1122" s="85"/>
      <c r="QGL1122" s="85"/>
      <c r="QGM1122" s="85"/>
      <c r="QGN1122" s="85"/>
      <c r="QGO1122" s="85"/>
      <c r="QGP1122" s="85"/>
      <c r="QGQ1122" s="85"/>
      <c r="QGR1122" s="85"/>
      <c r="QGS1122" s="85"/>
      <c r="QGT1122" s="85"/>
      <c r="QGU1122" s="85"/>
      <c r="QGV1122" s="85"/>
      <c r="QGW1122" s="85"/>
      <c r="QGX1122" s="85"/>
      <c r="QGY1122" s="85"/>
      <c r="QGZ1122" s="85"/>
      <c r="QHA1122" s="85"/>
      <c r="QHB1122" s="85"/>
      <c r="QHC1122" s="85"/>
      <c r="QHD1122" s="85"/>
      <c r="QHE1122" s="85"/>
      <c r="QHF1122" s="85"/>
      <c r="QHG1122" s="85"/>
      <c r="QHH1122" s="85"/>
      <c r="QHI1122" s="85"/>
      <c r="QHJ1122" s="85"/>
      <c r="QHK1122" s="85"/>
      <c r="QHL1122" s="85"/>
      <c r="QHM1122" s="85"/>
      <c r="QHN1122" s="85"/>
      <c r="QHO1122" s="85"/>
      <c r="QHP1122" s="85"/>
      <c r="QHQ1122" s="85"/>
      <c r="QHR1122" s="85"/>
      <c r="QHS1122" s="85"/>
      <c r="QHT1122" s="85"/>
      <c r="QHU1122" s="85"/>
      <c r="QHV1122" s="85"/>
      <c r="QHW1122" s="85"/>
      <c r="QHX1122" s="85"/>
      <c r="QHY1122" s="85"/>
      <c r="QHZ1122" s="85"/>
      <c r="QIA1122" s="85"/>
      <c r="QIB1122" s="85"/>
      <c r="QIC1122" s="85"/>
      <c r="QID1122" s="85"/>
      <c r="QIE1122" s="85"/>
      <c r="QIF1122" s="85"/>
      <c r="QIG1122" s="85"/>
      <c r="QIH1122" s="85"/>
      <c r="QII1122" s="85"/>
      <c r="QIJ1122" s="85"/>
      <c r="QIK1122" s="85"/>
      <c r="QIL1122" s="85"/>
      <c r="QIM1122" s="85"/>
      <c r="QIN1122" s="85"/>
      <c r="QIO1122" s="85"/>
      <c r="QIP1122" s="85"/>
      <c r="QIQ1122" s="85"/>
      <c r="QIR1122" s="85"/>
      <c r="QIS1122" s="85"/>
      <c r="QIT1122" s="85"/>
      <c r="QIU1122" s="85"/>
      <c r="QIV1122" s="85"/>
      <c r="QIW1122" s="85"/>
      <c r="QIX1122" s="85"/>
      <c r="QIY1122" s="85"/>
      <c r="QIZ1122" s="85"/>
      <c r="QJA1122" s="85"/>
      <c r="QJB1122" s="85"/>
      <c r="QJC1122" s="85"/>
      <c r="QJD1122" s="85"/>
      <c r="QJE1122" s="85"/>
      <c r="QJF1122" s="85"/>
      <c r="QJG1122" s="85"/>
      <c r="QJH1122" s="85"/>
      <c r="QJI1122" s="85"/>
      <c r="QJJ1122" s="85"/>
      <c r="QJK1122" s="85"/>
      <c r="QJL1122" s="85"/>
      <c r="QJM1122" s="85"/>
      <c r="QJN1122" s="85"/>
      <c r="QJO1122" s="85"/>
      <c r="QJP1122" s="85"/>
      <c r="QJQ1122" s="85"/>
      <c r="QJR1122" s="85"/>
      <c r="QJS1122" s="85"/>
      <c r="QJT1122" s="85"/>
      <c r="QJU1122" s="85"/>
      <c r="QJV1122" s="85"/>
      <c r="QJW1122" s="85"/>
      <c r="QJX1122" s="85"/>
      <c r="QJY1122" s="85"/>
      <c r="QJZ1122" s="85"/>
      <c r="QKA1122" s="85"/>
      <c r="QKB1122" s="85"/>
      <c r="QKC1122" s="85"/>
      <c r="QKD1122" s="85"/>
      <c r="QKE1122" s="85"/>
      <c r="QKF1122" s="85"/>
      <c r="QKG1122" s="85"/>
      <c r="QKH1122" s="85"/>
      <c r="QKI1122" s="85"/>
      <c r="QKJ1122" s="85"/>
      <c r="QKK1122" s="85"/>
      <c r="QKL1122" s="85"/>
      <c r="QKM1122" s="85"/>
      <c r="QKN1122" s="85"/>
      <c r="QKO1122" s="85"/>
      <c r="QKP1122" s="85"/>
      <c r="QKQ1122" s="85"/>
      <c r="QKR1122" s="85"/>
      <c r="QKS1122" s="85"/>
      <c r="QKT1122" s="85"/>
      <c r="QKU1122" s="85"/>
      <c r="QKV1122" s="85"/>
      <c r="QKW1122" s="85"/>
      <c r="QKX1122" s="85"/>
      <c r="QKY1122" s="85"/>
      <c r="QKZ1122" s="85"/>
      <c r="QLA1122" s="85"/>
      <c r="QLB1122" s="85"/>
      <c r="QLC1122" s="85"/>
      <c r="QLD1122" s="85"/>
      <c r="QLE1122" s="85"/>
      <c r="QLF1122" s="85"/>
      <c r="QLG1122" s="85"/>
      <c r="QLH1122" s="85"/>
      <c r="QLI1122" s="85"/>
      <c r="QLJ1122" s="85"/>
      <c r="QLK1122" s="85"/>
      <c r="QLL1122" s="85"/>
      <c r="QLM1122" s="85"/>
      <c r="QLN1122" s="85"/>
      <c r="QLO1122" s="85"/>
      <c r="QLP1122" s="85"/>
      <c r="QLQ1122" s="85"/>
      <c r="QLR1122" s="85"/>
      <c r="QLS1122" s="85"/>
      <c r="QLT1122" s="85"/>
      <c r="QLU1122" s="85"/>
      <c r="QLV1122" s="85"/>
      <c r="QLW1122" s="85"/>
      <c r="QLX1122" s="85"/>
      <c r="QLY1122" s="85"/>
      <c r="QLZ1122" s="85"/>
      <c r="QMA1122" s="85"/>
      <c r="QMB1122" s="85"/>
      <c r="QMC1122" s="85"/>
      <c r="QMD1122" s="85"/>
      <c r="QME1122" s="85"/>
      <c r="QMF1122" s="85"/>
      <c r="QMG1122" s="85"/>
      <c r="QMH1122" s="85"/>
      <c r="QMI1122" s="85"/>
      <c r="QMJ1122" s="85"/>
      <c r="QMK1122" s="85"/>
      <c r="QML1122" s="85"/>
      <c r="QMM1122" s="85"/>
      <c r="QMN1122" s="85"/>
      <c r="QMO1122" s="85"/>
      <c r="QMP1122" s="85"/>
      <c r="QMQ1122" s="85"/>
      <c r="QMR1122" s="85"/>
      <c r="QMS1122" s="85"/>
      <c r="QMT1122" s="85"/>
      <c r="QMU1122" s="85"/>
      <c r="QMV1122" s="85"/>
      <c r="QMW1122" s="85"/>
      <c r="QMX1122" s="85"/>
      <c r="QMY1122" s="85"/>
      <c r="QMZ1122" s="85"/>
      <c r="QNA1122" s="85"/>
      <c r="QNB1122" s="85"/>
      <c r="QNC1122" s="85"/>
      <c r="QND1122" s="85"/>
      <c r="QNE1122" s="85"/>
      <c r="QNF1122" s="85"/>
      <c r="QNG1122" s="85"/>
      <c r="QNH1122" s="85"/>
      <c r="QNI1122" s="85"/>
      <c r="QNJ1122" s="85"/>
      <c r="QNK1122" s="85"/>
      <c r="QNL1122" s="85"/>
      <c r="QNM1122" s="85"/>
      <c r="QNN1122" s="85"/>
      <c r="QNO1122" s="85"/>
      <c r="QNP1122" s="85"/>
      <c r="QNQ1122" s="85"/>
      <c r="QNR1122" s="85"/>
      <c r="QNS1122" s="85"/>
      <c r="QNT1122" s="85"/>
      <c r="QNU1122" s="85"/>
      <c r="QNV1122" s="85"/>
      <c r="QNW1122" s="85"/>
      <c r="QNX1122" s="85"/>
      <c r="QNY1122" s="85"/>
      <c r="QNZ1122" s="85"/>
      <c r="QOA1122" s="85"/>
      <c r="QOB1122" s="85"/>
      <c r="QOC1122" s="85"/>
      <c r="QOD1122" s="85"/>
      <c r="QOE1122" s="85"/>
      <c r="QOF1122" s="85"/>
      <c r="QOG1122" s="85"/>
      <c r="QOH1122" s="85"/>
      <c r="QOI1122" s="85"/>
      <c r="QOJ1122" s="85"/>
      <c r="QOK1122" s="85"/>
      <c r="QOL1122" s="85"/>
      <c r="QOM1122" s="85"/>
      <c r="QON1122" s="85"/>
      <c r="QOO1122" s="85"/>
      <c r="QOP1122" s="85"/>
      <c r="QOQ1122" s="85"/>
      <c r="QOR1122" s="85"/>
      <c r="QOS1122" s="85"/>
      <c r="QOT1122" s="85"/>
      <c r="QOU1122" s="85"/>
      <c r="QOV1122" s="85"/>
      <c r="QOW1122" s="85"/>
      <c r="QOX1122" s="85"/>
      <c r="QOY1122" s="85"/>
      <c r="QOZ1122" s="85"/>
      <c r="QPA1122" s="85"/>
      <c r="QPB1122" s="85"/>
      <c r="QPC1122" s="85"/>
      <c r="QPD1122" s="85"/>
      <c r="QPE1122" s="85"/>
      <c r="QPF1122" s="85"/>
      <c r="QPG1122" s="85"/>
      <c r="QPH1122" s="85"/>
      <c r="QPI1122" s="85"/>
      <c r="QPJ1122" s="85"/>
      <c r="QPK1122" s="85"/>
      <c r="QPL1122" s="85"/>
      <c r="QPM1122" s="85"/>
      <c r="QPN1122" s="85"/>
      <c r="QPO1122" s="85"/>
      <c r="QPP1122" s="85"/>
      <c r="QPQ1122" s="85"/>
      <c r="QPR1122" s="85"/>
      <c r="QPS1122" s="85"/>
      <c r="QPT1122" s="85"/>
      <c r="QPU1122" s="85"/>
      <c r="QPV1122" s="85"/>
      <c r="QPW1122" s="85"/>
      <c r="QPX1122" s="85"/>
      <c r="QPY1122" s="85"/>
      <c r="QPZ1122" s="85"/>
      <c r="QQA1122" s="85"/>
      <c r="QQB1122" s="85"/>
      <c r="QQC1122" s="85"/>
      <c r="QQD1122" s="85"/>
      <c r="QQE1122" s="85"/>
      <c r="QQF1122" s="85"/>
      <c r="QQG1122" s="85"/>
      <c r="QQH1122" s="85"/>
      <c r="QQI1122" s="85"/>
      <c r="QQJ1122" s="85"/>
      <c r="QQK1122" s="85"/>
      <c r="QQL1122" s="85"/>
      <c r="QQM1122" s="85"/>
      <c r="QQN1122" s="85"/>
      <c r="QQO1122" s="85"/>
      <c r="QQP1122" s="85"/>
      <c r="QQQ1122" s="85"/>
      <c r="QQR1122" s="85"/>
      <c r="QQS1122" s="85"/>
      <c r="QQT1122" s="85"/>
      <c r="QQU1122" s="85"/>
      <c r="QQV1122" s="85"/>
      <c r="QQW1122" s="85"/>
      <c r="QQX1122" s="85"/>
      <c r="QQY1122" s="85"/>
      <c r="QQZ1122" s="85"/>
      <c r="QRA1122" s="85"/>
      <c r="QRB1122" s="85"/>
      <c r="QRC1122" s="85"/>
      <c r="QRD1122" s="85"/>
      <c r="QRE1122" s="85"/>
      <c r="QRF1122" s="85"/>
      <c r="QRG1122" s="85"/>
      <c r="QRH1122" s="85"/>
      <c r="QRI1122" s="85"/>
      <c r="QRJ1122" s="85"/>
      <c r="QRK1122" s="85"/>
      <c r="QRL1122" s="85"/>
      <c r="QRM1122" s="85"/>
      <c r="QRN1122" s="85"/>
      <c r="QRO1122" s="85"/>
      <c r="QRP1122" s="85"/>
      <c r="QRQ1122" s="85"/>
      <c r="QRR1122" s="85"/>
      <c r="QRS1122" s="85"/>
      <c r="QRT1122" s="85"/>
      <c r="QRU1122" s="85"/>
      <c r="QRV1122" s="85"/>
      <c r="QRW1122" s="85"/>
      <c r="QRX1122" s="85"/>
      <c r="QRY1122" s="85"/>
      <c r="QRZ1122" s="85"/>
      <c r="QSA1122" s="85"/>
      <c r="QSB1122" s="85"/>
      <c r="QSC1122" s="85"/>
      <c r="QSD1122" s="85"/>
      <c r="QSE1122" s="85"/>
      <c r="QSF1122" s="85"/>
      <c r="QSG1122" s="85"/>
      <c r="QSH1122" s="85"/>
      <c r="QSI1122" s="85"/>
      <c r="QSJ1122" s="85"/>
      <c r="QSK1122" s="85"/>
      <c r="QSL1122" s="85"/>
      <c r="QSM1122" s="85"/>
      <c r="QSN1122" s="85"/>
      <c r="QSO1122" s="85"/>
      <c r="QSP1122" s="85"/>
      <c r="QSQ1122" s="85"/>
      <c r="QSR1122" s="85"/>
      <c r="QSS1122" s="85"/>
      <c r="QST1122" s="85"/>
      <c r="QSU1122" s="85"/>
      <c r="QSV1122" s="85"/>
      <c r="QSW1122" s="85"/>
      <c r="QSX1122" s="85"/>
      <c r="QSY1122" s="85"/>
      <c r="QSZ1122" s="85"/>
      <c r="QTA1122" s="85"/>
      <c r="QTB1122" s="85"/>
      <c r="QTC1122" s="85"/>
      <c r="QTD1122" s="85"/>
      <c r="QTE1122" s="85"/>
      <c r="QTF1122" s="85"/>
      <c r="QTG1122" s="85"/>
      <c r="QTH1122" s="85"/>
      <c r="QTI1122" s="85"/>
      <c r="QTJ1122" s="85"/>
      <c r="QTK1122" s="85"/>
      <c r="QTL1122" s="85"/>
      <c r="QTM1122" s="85"/>
      <c r="QTN1122" s="85"/>
      <c r="QTO1122" s="85"/>
      <c r="QTP1122" s="85"/>
      <c r="QTQ1122" s="85"/>
      <c r="QTR1122" s="85"/>
      <c r="QTS1122" s="85"/>
      <c r="QTT1122" s="85"/>
      <c r="QTU1122" s="85"/>
      <c r="QTV1122" s="85"/>
      <c r="QTW1122" s="85"/>
      <c r="QTX1122" s="85"/>
      <c r="QTY1122" s="85"/>
      <c r="QTZ1122" s="85"/>
      <c r="QUA1122" s="85"/>
      <c r="QUB1122" s="85"/>
      <c r="QUC1122" s="85"/>
      <c r="QUD1122" s="85"/>
      <c r="QUE1122" s="85"/>
      <c r="QUF1122" s="85"/>
      <c r="QUG1122" s="85"/>
      <c r="QUH1122" s="85"/>
      <c r="QUI1122" s="85"/>
      <c r="QUJ1122" s="85"/>
      <c r="QUK1122" s="85"/>
      <c r="QUL1122" s="85"/>
      <c r="QUM1122" s="85"/>
      <c r="QUN1122" s="85"/>
      <c r="QUO1122" s="85"/>
      <c r="QUP1122" s="85"/>
      <c r="QUQ1122" s="85"/>
      <c r="QUR1122" s="85"/>
      <c r="QUS1122" s="85"/>
      <c r="QUT1122" s="85"/>
      <c r="QUU1122" s="85"/>
      <c r="QUV1122" s="85"/>
      <c r="QUW1122" s="85"/>
      <c r="QUX1122" s="85"/>
      <c r="QUY1122" s="85"/>
      <c r="QUZ1122" s="85"/>
      <c r="QVA1122" s="85"/>
      <c r="QVB1122" s="85"/>
      <c r="QVC1122" s="85"/>
      <c r="QVD1122" s="85"/>
      <c r="QVE1122" s="85"/>
      <c r="QVF1122" s="85"/>
      <c r="QVG1122" s="85"/>
      <c r="QVH1122" s="85"/>
      <c r="QVI1122" s="85"/>
      <c r="QVJ1122" s="85"/>
      <c r="QVK1122" s="85"/>
      <c r="QVL1122" s="85"/>
      <c r="QVM1122" s="85"/>
      <c r="QVN1122" s="85"/>
      <c r="QVO1122" s="85"/>
      <c r="QVP1122" s="85"/>
      <c r="QVQ1122" s="85"/>
      <c r="QVR1122" s="85"/>
      <c r="QVS1122" s="85"/>
      <c r="QVT1122" s="85"/>
      <c r="QVU1122" s="85"/>
      <c r="QVV1122" s="85"/>
      <c r="QVW1122" s="85"/>
      <c r="QVX1122" s="85"/>
      <c r="QVY1122" s="85"/>
      <c r="QVZ1122" s="85"/>
      <c r="QWA1122" s="85"/>
      <c r="QWB1122" s="85"/>
      <c r="QWC1122" s="85"/>
      <c r="QWD1122" s="85"/>
      <c r="QWE1122" s="85"/>
      <c r="QWF1122" s="85"/>
      <c r="QWG1122" s="85"/>
      <c r="QWH1122" s="85"/>
      <c r="QWI1122" s="85"/>
      <c r="QWJ1122" s="85"/>
      <c r="QWK1122" s="85"/>
      <c r="QWL1122" s="85"/>
      <c r="QWM1122" s="85"/>
      <c r="QWN1122" s="85"/>
      <c r="QWO1122" s="85"/>
      <c r="QWP1122" s="85"/>
      <c r="QWQ1122" s="85"/>
      <c r="QWR1122" s="85"/>
      <c r="QWS1122" s="85"/>
      <c r="QWT1122" s="85"/>
      <c r="QWU1122" s="85"/>
      <c r="QWV1122" s="85"/>
      <c r="QWW1122" s="85"/>
      <c r="QWX1122" s="85"/>
      <c r="QWY1122" s="85"/>
      <c r="QWZ1122" s="85"/>
      <c r="QXA1122" s="85"/>
      <c r="QXB1122" s="85"/>
      <c r="QXC1122" s="85"/>
      <c r="QXD1122" s="85"/>
      <c r="QXE1122" s="85"/>
      <c r="QXF1122" s="85"/>
      <c r="QXG1122" s="85"/>
      <c r="QXH1122" s="85"/>
      <c r="QXI1122" s="85"/>
      <c r="QXJ1122" s="85"/>
      <c r="QXK1122" s="85"/>
      <c r="QXL1122" s="85"/>
      <c r="QXM1122" s="85"/>
      <c r="QXN1122" s="85"/>
      <c r="QXO1122" s="85"/>
      <c r="QXP1122" s="85"/>
      <c r="QXQ1122" s="85"/>
      <c r="QXR1122" s="85"/>
      <c r="QXS1122" s="85"/>
      <c r="QXT1122" s="85"/>
      <c r="QXU1122" s="85"/>
      <c r="QXV1122" s="85"/>
      <c r="QXW1122" s="85"/>
      <c r="QXX1122" s="85"/>
      <c r="QXY1122" s="85"/>
      <c r="QXZ1122" s="85"/>
      <c r="QYA1122" s="85"/>
      <c r="QYB1122" s="85"/>
      <c r="QYC1122" s="85"/>
      <c r="QYD1122" s="85"/>
      <c r="QYE1122" s="85"/>
      <c r="QYF1122" s="85"/>
      <c r="QYG1122" s="85"/>
      <c r="QYH1122" s="85"/>
      <c r="QYI1122" s="85"/>
      <c r="QYJ1122" s="85"/>
      <c r="QYK1122" s="85"/>
      <c r="QYL1122" s="85"/>
      <c r="QYM1122" s="85"/>
      <c r="QYN1122" s="85"/>
      <c r="QYO1122" s="85"/>
      <c r="QYP1122" s="85"/>
      <c r="QYQ1122" s="85"/>
      <c r="QYR1122" s="85"/>
      <c r="QYS1122" s="85"/>
      <c r="QYT1122" s="85"/>
      <c r="QYU1122" s="85"/>
      <c r="QYV1122" s="85"/>
      <c r="QYW1122" s="85"/>
      <c r="QYX1122" s="85"/>
      <c r="QYY1122" s="85"/>
      <c r="QYZ1122" s="85"/>
      <c r="QZA1122" s="85"/>
      <c r="QZB1122" s="85"/>
      <c r="QZC1122" s="85"/>
      <c r="QZD1122" s="85"/>
      <c r="QZE1122" s="85"/>
      <c r="QZF1122" s="85"/>
      <c r="QZG1122" s="85"/>
      <c r="QZH1122" s="85"/>
      <c r="QZI1122" s="85"/>
      <c r="QZJ1122" s="85"/>
      <c r="QZK1122" s="85"/>
      <c r="QZL1122" s="85"/>
      <c r="QZM1122" s="85"/>
      <c r="QZN1122" s="85"/>
      <c r="QZO1122" s="85"/>
      <c r="QZP1122" s="85"/>
      <c r="QZQ1122" s="85"/>
      <c r="QZR1122" s="85"/>
      <c r="QZS1122" s="85"/>
      <c r="QZT1122" s="85"/>
      <c r="QZU1122" s="85"/>
      <c r="QZV1122" s="85"/>
      <c r="QZW1122" s="85"/>
      <c r="QZX1122" s="85"/>
      <c r="QZY1122" s="85"/>
      <c r="QZZ1122" s="85"/>
      <c r="RAA1122" s="85"/>
      <c r="RAB1122" s="85"/>
      <c r="RAC1122" s="85"/>
      <c r="RAD1122" s="85"/>
      <c r="RAE1122" s="85"/>
      <c r="RAF1122" s="85"/>
      <c r="RAG1122" s="85"/>
      <c r="RAH1122" s="85"/>
      <c r="RAI1122" s="85"/>
      <c r="RAJ1122" s="85"/>
      <c r="RAK1122" s="85"/>
      <c r="RAL1122" s="85"/>
      <c r="RAM1122" s="85"/>
      <c r="RAN1122" s="85"/>
      <c r="RAO1122" s="85"/>
      <c r="RAP1122" s="85"/>
      <c r="RAQ1122" s="85"/>
      <c r="RAR1122" s="85"/>
      <c r="RAS1122" s="85"/>
      <c r="RAT1122" s="85"/>
      <c r="RAU1122" s="85"/>
      <c r="RAV1122" s="85"/>
      <c r="RAW1122" s="85"/>
      <c r="RAX1122" s="85"/>
      <c r="RAY1122" s="85"/>
      <c r="RAZ1122" s="85"/>
      <c r="RBA1122" s="85"/>
      <c r="RBB1122" s="85"/>
      <c r="RBC1122" s="85"/>
      <c r="RBD1122" s="85"/>
      <c r="RBE1122" s="85"/>
      <c r="RBF1122" s="85"/>
      <c r="RBG1122" s="85"/>
      <c r="RBH1122" s="85"/>
      <c r="RBI1122" s="85"/>
      <c r="RBJ1122" s="85"/>
      <c r="RBK1122" s="85"/>
      <c r="RBL1122" s="85"/>
      <c r="RBM1122" s="85"/>
      <c r="RBN1122" s="85"/>
      <c r="RBO1122" s="85"/>
      <c r="RBP1122" s="85"/>
      <c r="RBQ1122" s="85"/>
      <c r="RBR1122" s="85"/>
      <c r="RBS1122" s="85"/>
      <c r="RBT1122" s="85"/>
      <c r="RBU1122" s="85"/>
      <c r="RBV1122" s="85"/>
      <c r="RBW1122" s="85"/>
      <c r="RBX1122" s="85"/>
      <c r="RBY1122" s="85"/>
      <c r="RBZ1122" s="85"/>
      <c r="RCA1122" s="85"/>
      <c r="RCB1122" s="85"/>
      <c r="RCC1122" s="85"/>
      <c r="RCD1122" s="85"/>
      <c r="RCE1122" s="85"/>
      <c r="RCF1122" s="85"/>
      <c r="RCG1122" s="85"/>
      <c r="RCH1122" s="85"/>
      <c r="RCI1122" s="85"/>
      <c r="RCJ1122" s="85"/>
      <c r="RCK1122" s="85"/>
      <c r="RCL1122" s="85"/>
      <c r="RCM1122" s="85"/>
      <c r="RCN1122" s="85"/>
      <c r="RCO1122" s="85"/>
      <c r="RCP1122" s="85"/>
      <c r="RCQ1122" s="85"/>
      <c r="RCR1122" s="85"/>
      <c r="RCS1122" s="85"/>
      <c r="RCT1122" s="85"/>
      <c r="RCU1122" s="85"/>
      <c r="RCV1122" s="85"/>
      <c r="RCW1122" s="85"/>
      <c r="RCX1122" s="85"/>
      <c r="RCY1122" s="85"/>
      <c r="RCZ1122" s="85"/>
      <c r="RDA1122" s="85"/>
      <c r="RDB1122" s="85"/>
      <c r="RDC1122" s="85"/>
      <c r="RDD1122" s="85"/>
      <c r="RDE1122" s="85"/>
      <c r="RDF1122" s="85"/>
      <c r="RDG1122" s="85"/>
      <c r="RDH1122" s="85"/>
      <c r="RDI1122" s="85"/>
      <c r="RDJ1122" s="85"/>
      <c r="RDK1122" s="85"/>
      <c r="RDL1122" s="85"/>
      <c r="RDM1122" s="85"/>
      <c r="RDN1122" s="85"/>
      <c r="RDO1122" s="85"/>
      <c r="RDP1122" s="85"/>
      <c r="RDQ1122" s="85"/>
      <c r="RDR1122" s="85"/>
      <c r="RDS1122" s="85"/>
      <c r="RDT1122" s="85"/>
      <c r="RDU1122" s="85"/>
      <c r="RDV1122" s="85"/>
      <c r="RDW1122" s="85"/>
      <c r="RDX1122" s="85"/>
      <c r="RDY1122" s="85"/>
      <c r="RDZ1122" s="85"/>
      <c r="REA1122" s="85"/>
      <c r="REB1122" s="85"/>
      <c r="REC1122" s="85"/>
      <c r="RED1122" s="85"/>
      <c r="REE1122" s="85"/>
      <c r="REF1122" s="85"/>
      <c r="REG1122" s="85"/>
      <c r="REH1122" s="85"/>
      <c r="REI1122" s="85"/>
      <c r="REJ1122" s="85"/>
      <c r="REK1122" s="85"/>
      <c r="REL1122" s="85"/>
      <c r="REM1122" s="85"/>
      <c r="REN1122" s="85"/>
      <c r="REO1122" s="85"/>
      <c r="REP1122" s="85"/>
      <c r="REQ1122" s="85"/>
      <c r="RER1122" s="85"/>
      <c r="RES1122" s="85"/>
      <c r="RET1122" s="85"/>
      <c r="REU1122" s="85"/>
      <c r="REV1122" s="85"/>
      <c r="REW1122" s="85"/>
      <c r="REX1122" s="85"/>
      <c r="REY1122" s="85"/>
      <c r="REZ1122" s="85"/>
      <c r="RFA1122" s="85"/>
      <c r="RFB1122" s="85"/>
      <c r="RFC1122" s="85"/>
      <c r="RFD1122" s="85"/>
      <c r="RFE1122" s="85"/>
      <c r="RFF1122" s="85"/>
      <c r="RFG1122" s="85"/>
      <c r="RFH1122" s="85"/>
      <c r="RFI1122" s="85"/>
      <c r="RFJ1122" s="85"/>
      <c r="RFK1122" s="85"/>
      <c r="RFL1122" s="85"/>
      <c r="RFM1122" s="85"/>
      <c r="RFN1122" s="85"/>
      <c r="RFO1122" s="85"/>
      <c r="RFP1122" s="85"/>
      <c r="RFQ1122" s="85"/>
      <c r="RFR1122" s="85"/>
      <c r="RFS1122" s="85"/>
      <c r="RFT1122" s="85"/>
      <c r="RFU1122" s="85"/>
      <c r="RFV1122" s="85"/>
      <c r="RFW1122" s="85"/>
      <c r="RFX1122" s="85"/>
      <c r="RFY1122" s="85"/>
      <c r="RFZ1122" s="85"/>
      <c r="RGA1122" s="85"/>
      <c r="RGB1122" s="85"/>
      <c r="RGC1122" s="85"/>
      <c r="RGD1122" s="85"/>
      <c r="RGE1122" s="85"/>
      <c r="RGF1122" s="85"/>
      <c r="RGG1122" s="85"/>
      <c r="RGH1122" s="85"/>
      <c r="RGI1122" s="85"/>
      <c r="RGJ1122" s="85"/>
      <c r="RGK1122" s="85"/>
      <c r="RGL1122" s="85"/>
      <c r="RGM1122" s="85"/>
      <c r="RGN1122" s="85"/>
      <c r="RGO1122" s="85"/>
      <c r="RGP1122" s="85"/>
      <c r="RGQ1122" s="85"/>
      <c r="RGR1122" s="85"/>
      <c r="RGS1122" s="85"/>
      <c r="RGT1122" s="85"/>
      <c r="RGU1122" s="85"/>
      <c r="RGV1122" s="85"/>
      <c r="RGW1122" s="85"/>
      <c r="RGX1122" s="85"/>
      <c r="RGY1122" s="85"/>
      <c r="RGZ1122" s="85"/>
      <c r="RHA1122" s="85"/>
      <c r="RHB1122" s="85"/>
      <c r="RHC1122" s="85"/>
      <c r="RHD1122" s="85"/>
      <c r="RHE1122" s="85"/>
      <c r="RHF1122" s="85"/>
      <c r="RHG1122" s="85"/>
      <c r="RHH1122" s="85"/>
      <c r="RHI1122" s="85"/>
      <c r="RHJ1122" s="85"/>
      <c r="RHK1122" s="85"/>
      <c r="RHL1122" s="85"/>
      <c r="RHM1122" s="85"/>
      <c r="RHN1122" s="85"/>
      <c r="RHO1122" s="85"/>
      <c r="RHP1122" s="85"/>
      <c r="RHQ1122" s="85"/>
      <c r="RHR1122" s="85"/>
      <c r="RHS1122" s="85"/>
      <c r="RHT1122" s="85"/>
      <c r="RHU1122" s="85"/>
      <c r="RHV1122" s="85"/>
      <c r="RHW1122" s="85"/>
      <c r="RHX1122" s="85"/>
      <c r="RHY1122" s="85"/>
      <c r="RHZ1122" s="85"/>
      <c r="RIA1122" s="85"/>
      <c r="RIB1122" s="85"/>
      <c r="RIC1122" s="85"/>
      <c r="RID1122" s="85"/>
      <c r="RIE1122" s="85"/>
      <c r="RIF1122" s="85"/>
      <c r="RIG1122" s="85"/>
      <c r="RIH1122" s="85"/>
      <c r="RII1122" s="85"/>
      <c r="RIJ1122" s="85"/>
      <c r="RIK1122" s="85"/>
      <c r="RIL1122" s="85"/>
      <c r="RIM1122" s="85"/>
      <c r="RIN1122" s="85"/>
      <c r="RIO1122" s="85"/>
      <c r="RIP1122" s="85"/>
      <c r="RIQ1122" s="85"/>
      <c r="RIR1122" s="85"/>
      <c r="RIS1122" s="85"/>
      <c r="RIT1122" s="85"/>
      <c r="RIU1122" s="85"/>
      <c r="RIV1122" s="85"/>
      <c r="RIW1122" s="85"/>
      <c r="RIX1122" s="85"/>
      <c r="RIY1122" s="85"/>
      <c r="RIZ1122" s="85"/>
      <c r="RJA1122" s="85"/>
      <c r="RJB1122" s="85"/>
      <c r="RJC1122" s="85"/>
      <c r="RJD1122" s="85"/>
      <c r="RJE1122" s="85"/>
      <c r="RJF1122" s="85"/>
      <c r="RJG1122" s="85"/>
      <c r="RJH1122" s="85"/>
      <c r="RJI1122" s="85"/>
      <c r="RJJ1122" s="85"/>
      <c r="RJK1122" s="85"/>
      <c r="RJL1122" s="85"/>
      <c r="RJM1122" s="85"/>
      <c r="RJN1122" s="85"/>
      <c r="RJO1122" s="85"/>
      <c r="RJP1122" s="85"/>
      <c r="RJQ1122" s="85"/>
      <c r="RJR1122" s="85"/>
      <c r="RJS1122" s="85"/>
      <c r="RJT1122" s="85"/>
      <c r="RJU1122" s="85"/>
      <c r="RJV1122" s="85"/>
      <c r="RJW1122" s="85"/>
      <c r="RJX1122" s="85"/>
      <c r="RJY1122" s="85"/>
      <c r="RJZ1122" s="85"/>
      <c r="RKA1122" s="85"/>
      <c r="RKB1122" s="85"/>
      <c r="RKC1122" s="85"/>
      <c r="RKD1122" s="85"/>
      <c r="RKE1122" s="85"/>
      <c r="RKF1122" s="85"/>
      <c r="RKG1122" s="85"/>
      <c r="RKH1122" s="85"/>
      <c r="RKI1122" s="85"/>
      <c r="RKJ1122" s="85"/>
      <c r="RKK1122" s="85"/>
      <c r="RKL1122" s="85"/>
      <c r="RKM1122" s="85"/>
      <c r="RKN1122" s="85"/>
      <c r="RKO1122" s="85"/>
      <c r="RKP1122" s="85"/>
      <c r="RKQ1122" s="85"/>
      <c r="RKR1122" s="85"/>
      <c r="RKS1122" s="85"/>
      <c r="RKT1122" s="85"/>
      <c r="RKU1122" s="85"/>
      <c r="RKV1122" s="85"/>
      <c r="RKW1122" s="85"/>
      <c r="RKX1122" s="85"/>
      <c r="RKY1122" s="85"/>
      <c r="RKZ1122" s="85"/>
      <c r="RLA1122" s="85"/>
      <c r="RLB1122" s="85"/>
      <c r="RLC1122" s="85"/>
      <c r="RLD1122" s="85"/>
      <c r="RLE1122" s="85"/>
      <c r="RLF1122" s="85"/>
      <c r="RLG1122" s="85"/>
      <c r="RLH1122" s="85"/>
      <c r="RLI1122" s="85"/>
      <c r="RLJ1122" s="85"/>
      <c r="RLK1122" s="85"/>
      <c r="RLL1122" s="85"/>
      <c r="RLM1122" s="85"/>
      <c r="RLN1122" s="85"/>
      <c r="RLO1122" s="85"/>
      <c r="RLP1122" s="85"/>
      <c r="RLQ1122" s="85"/>
      <c r="RLR1122" s="85"/>
      <c r="RLS1122" s="85"/>
      <c r="RLT1122" s="85"/>
      <c r="RLU1122" s="85"/>
      <c r="RLV1122" s="85"/>
      <c r="RLW1122" s="85"/>
      <c r="RLX1122" s="85"/>
      <c r="RLY1122" s="85"/>
      <c r="RLZ1122" s="85"/>
      <c r="RMA1122" s="85"/>
      <c r="RMB1122" s="85"/>
      <c r="RMC1122" s="85"/>
      <c r="RMD1122" s="85"/>
      <c r="RME1122" s="85"/>
      <c r="RMF1122" s="85"/>
      <c r="RMG1122" s="85"/>
      <c r="RMH1122" s="85"/>
      <c r="RMI1122" s="85"/>
      <c r="RMJ1122" s="85"/>
      <c r="RMK1122" s="85"/>
      <c r="RML1122" s="85"/>
      <c r="RMM1122" s="85"/>
      <c r="RMN1122" s="85"/>
      <c r="RMO1122" s="85"/>
      <c r="RMP1122" s="85"/>
      <c r="RMQ1122" s="85"/>
      <c r="RMR1122" s="85"/>
      <c r="RMS1122" s="85"/>
      <c r="RMT1122" s="85"/>
      <c r="RMU1122" s="85"/>
      <c r="RMV1122" s="85"/>
      <c r="RMW1122" s="85"/>
      <c r="RMX1122" s="85"/>
      <c r="RMY1122" s="85"/>
      <c r="RMZ1122" s="85"/>
      <c r="RNA1122" s="85"/>
      <c r="RNB1122" s="85"/>
      <c r="RNC1122" s="85"/>
      <c r="RND1122" s="85"/>
      <c r="RNE1122" s="85"/>
      <c r="RNF1122" s="85"/>
      <c r="RNG1122" s="85"/>
      <c r="RNH1122" s="85"/>
      <c r="RNI1122" s="85"/>
      <c r="RNJ1122" s="85"/>
      <c r="RNK1122" s="85"/>
      <c r="RNL1122" s="85"/>
      <c r="RNM1122" s="85"/>
      <c r="RNN1122" s="85"/>
      <c r="RNO1122" s="85"/>
      <c r="RNP1122" s="85"/>
      <c r="RNQ1122" s="85"/>
      <c r="RNR1122" s="85"/>
      <c r="RNS1122" s="85"/>
      <c r="RNT1122" s="85"/>
      <c r="RNU1122" s="85"/>
      <c r="RNV1122" s="85"/>
      <c r="RNW1122" s="85"/>
      <c r="RNX1122" s="85"/>
      <c r="RNY1122" s="85"/>
      <c r="RNZ1122" s="85"/>
      <c r="ROA1122" s="85"/>
      <c r="ROB1122" s="85"/>
      <c r="ROC1122" s="85"/>
      <c r="ROD1122" s="85"/>
      <c r="ROE1122" s="85"/>
      <c r="ROF1122" s="85"/>
      <c r="ROG1122" s="85"/>
      <c r="ROH1122" s="85"/>
      <c r="ROI1122" s="85"/>
      <c r="ROJ1122" s="85"/>
      <c r="ROK1122" s="85"/>
      <c r="ROL1122" s="85"/>
      <c r="ROM1122" s="85"/>
      <c r="RON1122" s="85"/>
      <c r="ROO1122" s="85"/>
      <c r="ROP1122" s="85"/>
      <c r="ROQ1122" s="85"/>
      <c r="ROR1122" s="85"/>
      <c r="ROS1122" s="85"/>
      <c r="ROT1122" s="85"/>
      <c r="ROU1122" s="85"/>
      <c r="ROV1122" s="85"/>
      <c r="ROW1122" s="85"/>
      <c r="ROX1122" s="85"/>
      <c r="ROY1122" s="85"/>
      <c r="ROZ1122" s="85"/>
      <c r="RPA1122" s="85"/>
      <c r="RPB1122" s="85"/>
      <c r="RPC1122" s="85"/>
      <c r="RPD1122" s="85"/>
      <c r="RPE1122" s="85"/>
      <c r="RPF1122" s="85"/>
      <c r="RPG1122" s="85"/>
      <c r="RPH1122" s="85"/>
      <c r="RPI1122" s="85"/>
      <c r="RPJ1122" s="85"/>
      <c r="RPK1122" s="85"/>
      <c r="RPL1122" s="85"/>
      <c r="RPM1122" s="85"/>
      <c r="RPN1122" s="85"/>
      <c r="RPO1122" s="85"/>
      <c r="RPP1122" s="85"/>
      <c r="RPQ1122" s="85"/>
      <c r="RPR1122" s="85"/>
      <c r="RPS1122" s="85"/>
      <c r="RPT1122" s="85"/>
      <c r="RPU1122" s="85"/>
      <c r="RPV1122" s="85"/>
      <c r="RPW1122" s="85"/>
      <c r="RPX1122" s="85"/>
      <c r="RPY1122" s="85"/>
      <c r="RPZ1122" s="85"/>
      <c r="RQA1122" s="85"/>
      <c r="RQB1122" s="85"/>
      <c r="RQC1122" s="85"/>
      <c r="RQD1122" s="85"/>
      <c r="RQE1122" s="85"/>
      <c r="RQF1122" s="85"/>
      <c r="RQG1122" s="85"/>
      <c r="RQH1122" s="85"/>
      <c r="RQI1122" s="85"/>
      <c r="RQJ1122" s="85"/>
      <c r="RQK1122" s="85"/>
      <c r="RQL1122" s="85"/>
      <c r="RQM1122" s="85"/>
      <c r="RQN1122" s="85"/>
      <c r="RQO1122" s="85"/>
      <c r="RQP1122" s="85"/>
      <c r="RQQ1122" s="85"/>
      <c r="RQR1122" s="85"/>
      <c r="RQS1122" s="85"/>
      <c r="RQT1122" s="85"/>
      <c r="RQU1122" s="85"/>
      <c r="RQV1122" s="85"/>
      <c r="RQW1122" s="85"/>
      <c r="RQX1122" s="85"/>
      <c r="RQY1122" s="85"/>
      <c r="RQZ1122" s="85"/>
      <c r="RRA1122" s="85"/>
      <c r="RRB1122" s="85"/>
      <c r="RRC1122" s="85"/>
      <c r="RRD1122" s="85"/>
      <c r="RRE1122" s="85"/>
      <c r="RRF1122" s="85"/>
      <c r="RRG1122" s="85"/>
      <c r="RRH1122" s="85"/>
      <c r="RRI1122" s="85"/>
      <c r="RRJ1122" s="85"/>
      <c r="RRK1122" s="85"/>
      <c r="RRL1122" s="85"/>
      <c r="RRM1122" s="85"/>
      <c r="RRN1122" s="85"/>
      <c r="RRO1122" s="85"/>
      <c r="RRP1122" s="85"/>
      <c r="RRQ1122" s="85"/>
      <c r="RRR1122" s="85"/>
      <c r="RRS1122" s="85"/>
      <c r="RRT1122" s="85"/>
      <c r="RRU1122" s="85"/>
      <c r="RRV1122" s="85"/>
      <c r="RRW1122" s="85"/>
      <c r="RRX1122" s="85"/>
      <c r="RRY1122" s="85"/>
      <c r="RRZ1122" s="85"/>
      <c r="RSA1122" s="85"/>
      <c r="RSB1122" s="85"/>
      <c r="RSC1122" s="85"/>
      <c r="RSD1122" s="85"/>
      <c r="RSE1122" s="85"/>
      <c r="RSF1122" s="85"/>
      <c r="RSG1122" s="85"/>
      <c r="RSH1122" s="85"/>
      <c r="RSI1122" s="85"/>
      <c r="RSJ1122" s="85"/>
      <c r="RSK1122" s="85"/>
      <c r="RSL1122" s="85"/>
      <c r="RSM1122" s="85"/>
      <c r="RSN1122" s="85"/>
      <c r="RSO1122" s="85"/>
      <c r="RSP1122" s="85"/>
      <c r="RSQ1122" s="85"/>
      <c r="RSR1122" s="85"/>
      <c r="RSS1122" s="85"/>
      <c r="RST1122" s="85"/>
      <c r="RSU1122" s="85"/>
      <c r="RSV1122" s="85"/>
      <c r="RSW1122" s="85"/>
      <c r="RSX1122" s="85"/>
      <c r="RSY1122" s="85"/>
      <c r="RSZ1122" s="85"/>
      <c r="RTA1122" s="85"/>
      <c r="RTB1122" s="85"/>
      <c r="RTC1122" s="85"/>
      <c r="RTD1122" s="85"/>
      <c r="RTE1122" s="85"/>
      <c r="RTF1122" s="85"/>
      <c r="RTG1122" s="85"/>
      <c r="RTH1122" s="85"/>
      <c r="RTI1122" s="85"/>
      <c r="RTJ1122" s="85"/>
      <c r="RTK1122" s="85"/>
      <c r="RTL1122" s="85"/>
      <c r="RTM1122" s="85"/>
      <c r="RTN1122" s="85"/>
      <c r="RTO1122" s="85"/>
      <c r="RTP1122" s="85"/>
      <c r="RTQ1122" s="85"/>
      <c r="RTR1122" s="85"/>
      <c r="RTS1122" s="85"/>
      <c r="RTT1122" s="85"/>
      <c r="RTU1122" s="85"/>
      <c r="RTV1122" s="85"/>
      <c r="RTW1122" s="85"/>
      <c r="RTX1122" s="85"/>
      <c r="RTY1122" s="85"/>
      <c r="RTZ1122" s="85"/>
      <c r="RUA1122" s="85"/>
      <c r="RUB1122" s="85"/>
      <c r="RUC1122" s="85"/>
      <c r="RUD1122" s="85"/>
      <c r="RUE1122" s="85"/>
      <c r="RUF1122" s="85"/>
      <c r="RUG1122" s="85"/>
      <c r="RUH1122" s="85"/>
      <c r="RUI1122" s="85"/>
      <c r="RUJ1122" s="85"/>
      <c r="RUK1122" s="85"/>
      <c r="RUL1122" s="85"/>
      <c r="RUM1122" s="85"/>
      <c r="RUN1122" s="85"/>
      <c r="RUO1122" s="85"/>
      <c r="RUP1122" s="85"/>
      <c r="RUQ1122" s="85"/>
      <c r="RUR1122" s="85"/>
      <c r="RUS1122" s="85"/>
      <c r="RUT1122" s="85"/>
      <c r="RUU1122" s="85"/>
      <c r="RUV1122" s="85"/>
      <c r="RUW1122" s="85"/>
      <c r="RUX1122" s="85"/>
      <c r="RUY1122" s="85"/>
      <c r="RUZ1122" s="85"/>
      <c r="RVA1122" s="85"/>
      <c r="RVB1122" s="85"/>
      <c r="RVC1122" s="85"/>
      <c r="RVD1122" s="85"/>
      <c r="RVE1122" s="85"/>
      <c r="RVF1122" s="85"/>
      <c r="RVG1122" s="85"/>
      <c r="RVH1122" s="85"/>
      <c r="RVI1122" s="85"/>
      <c r="RVJ1122" s="85"/>
      <c r="RVK1122" s="85"/>
      <c r="RVL1122" s="85"/>
      <c r="RVM1122" s="85"/>
      <c r="RVN1122" s="85"/>
      <c r="RVO1122" s="85"/>
      <c r="RVP1122" s="85"/>
      <c r="RVQ1122" s="85"/>
      <c r="RVR1122" s="85"/>
      <c r="RVS1122" s="85"/>
      <c r="RVT1122" s="85"/>
      <c r="RVU1122" s="85"/>
      <c r="RVV1122" s="85"/>
      <c r="RVW1122" s="85"/>
      <c r="RVX1122" s="85"/>
      <c r="RVY1122" s="85"/>
      <c r="RVZ1122" s="85"/>
      <c r="RWA1122" s="85"/>
      <c r="RWB1122" s="85"/>
      <c r="RWC1122" s="85"/>
      <c r="RWD1122" s="85"/>
      <c r="RWE1122" s="85"/>
      <c r="RWF1122" s="85"/>
      <c r="RWG1122" s="85"/>
      <c r="RWH1122" s="85"/>
      <c r="RWI1122" s="85"/>
      <c r="RWJ1122" s="85"/>
      <c r="RWK1122" s="85"/>
      <c r="RWL1122" s="85"/>
      <c r="RWM1122" s="85"/>
      <c r="RWN1122" s="85"/>
      <c r="RWO1122" s="85"/>
      <c r="RWP1122" s="85"/>
      <c r="RWQ1122" s="85"/>
      <c r="RWR1122" s="85"/>
      <c r="RWS1122" s="85"/>
      <c r="RWT1122" s="85"/>
      <c r="RWU1122" s="85"/>
      <c r="RWV1122" s="85"/>
      <c r="RWW1122" s="85"/>
      <c r="RWX1122" s="85"/>
      <c r="RWY1122" s="85"/>
      <c r="RWZ1122" s="85"/>
      <c r="RXA1122" s="85"/>
      <c r="RXB1122" s="85"/>
      <c r="RXC1122" s="85"/>
      <c r="RXD1122" s="85"/>
      <c r="RXE1122" s="85"/>
      <c r="RXF1122" s="85"/>
      <c r="RXG1122" s="85"/>
      <c r="RXH1122" s="85"/>
      <c r="RXI1122" s="85"/>
      <c r="RXJ1122" s="85"/>
      <c r="RXK1122" s="85"/>
      <c r="RXL1122" s="85"/>
      <c r="RXM1122" s="85"/>
      <c r="RXN1122" s="85"/>
      <c r="RXO1122" s="85"/>
      <c r="RXP1122" s="85"/>
      <c r="RXQ1122" s="85"/>
      <c r="RXR1122" s="85"/>
      <c r="RXS1122" s="85"/>
      <c r="RXT1122" s="85"/>
      <c r="RXU1122" s="85"/>
      <c r="RXV1122" s="85"/>
      <c r="RXW1122" s="85"/>
      <c r="RXX1122" s="85"/>
      <c r="RXY1122" s="85"/>
      <c r="RXZ1122" s="85"/>
      <c r="RYA1122" s="85"/>
      <c r="RYB1122" s="85"/>
      <c r="RYC1122" s="85"/>
      <c r="RYD1122" s="85"/>
      <c r="RYE1122" s="85"/>
      <c r="RYF1122" s="85"/>
      <c r="RYG1122" s="85"/>
      <c r="RYH1122" s="85"/>
      <c r="RYI1122" s="85"/>
      <c r="RYJ1122" s="85"/>
      <c r="RYK1122" s="85"/>
      <c r="RYL1122" s="85"/>
      <c r="RYM1122" s="85"/>
      <c r="RYN1122" s="85"/>
      <c r="RYO1122" s="85"/>
      <c r="RYP1122" s="85"/>
      <c r="RYQ1122" s="85"/>
      <c r="RYR1122" s="85"/>
      <c r="RYS1122" s="85"/>
      <c r="RYT1122" s="85"/>
      <c r="RYU1122" s="85"/>
      <c r="RYV1122" s="85"/>
      <c r="RYW1122" s="85"/>
      <c r="RYX1122" s="85"/>
      <c r="RYY1122" s="85"/>
      <c r="RYZ1122" s="85"/>
      <c r="RZA1122" s="85"/>
      <c r="RZB1122" s="85"/>
      <c r="RZC1122" s="85"/>
      <c r="RZD1122" s="85"/>
      <c r="RZE1122" s="85"/>
      <c r="RZF1122" s="85"/>
      <c r="RZG1122" s="85"/>
      <c r="RZH1122" s="85"/>
      <c r="RZI1122" s="85"/>
      <c r="RZJ1122" s="85"/>
      <c r="RZK1122" s="85"/>
      <c r="RZL1122" s="85"/>
      <c r="RZM1122" s="85"/>
      <c r="RZN1122" s="85"/>
      <c r="RZO1122" s="85"/>
      <c r="RZP1122" s="85"/>
      <c r="RZQ1122" s="85"/>
      <c r="RZR1122" s="85"/>
      <c r="RZS1122" s="85"/>
      <c r="RZT1122" s="85"/>
      <c r="RZU1122" s="85"/>
      <c r="RZV1122" s="85"/>
      <c r="RZW1122" s="85"/>
      <c r="RZX1122" s="85"/>
      <c r="RZY1122" s="85"/>
      <c r="RZZ1122" s="85"/>
      <c r="SAA1122" s="85"/>
      <c r="SAB1122" s="85"/>
      <c r="SAC1122" s="85"/>
      <c r="SAD1122" s="85"/>
      <c r="SAE1122" s="85"/>
      <c r="SAF1122" s="85"/>
      <c r="SAG1122" s="85"/>
      <c r="SAH1122" s="85"/>
      <c r="SAI1122" s="85"/>
      <c r="SAJ1122" s="85"/>
      <c r="SAK1122" s="85"/>
      <c r="SAL1122" s="85"/>
      <c r="SAM1122" s="85"/>
      <c r="SAN1122" s="85"/>
      <c r="SAO1122" s="85"/>
      <c r="SAP1122" s="85"/>
      <c r="SAQ1122" s="85"/>
      <c r="SAR1122" s="85"/>
      <c r="SAS1122" s="85"/>
      <c r="SAT1122" s="85"/>
      <c r="SAU1122" s="85"/>
      <c r="SAV1122" s="85"/>
      <c r="SAW1122" s="85"/>
      <c r="SAX1122" s="85"/>
      <c r="SAY1122" s="85"/>
      <c r="SAZ1122" s="85"/>
      <c r="SBA1122" s="85"/>
      <c r="SBB1122" s="85"/>
      <c r="SBC1122" s="85"/>
      <c r="SBD1122" s="85"/>
      <c r="SBE1122" s="85"/>
      <c r="SBF1122" s="85"/>
      <c r="SBG1122" s="85"/>
      <c r="SBH1122" s="85"/>
      <c r="SBI1122" s="85"/>
      <c r="SBJ1122" s="85"/>
      <c r="SBK1122" s="85"/>
      <c r="SBL1122" s="85"/>
      <c r="SBM1122" s="85"/>
      <c r="SBN1122" s="85"/>
      <c r="SBO1122" s="85"/>
      <c r="SBP1122" s="85"/>
      <c r="SBQ1122" s="85"/>
      <c r="SBR1122" s="85"/>
      <c r="SBS1122" s="85"/>
      <c r="SBT1122" s="85"/>
      <c r="SBU1122" s="85"/>
      <c r="SBV1122" s="85"/>
      <c r="SBW1122" s="85"/>
      <c r="SBX1122" s="85"/>
      <c r="SBY1122" s="85"/>
      <c r="SBZ1122" s="85"/>
      <c r="SCA1122" s="85"/>
      <c r="SCB1122" s="85"/>
      <c r="SCC1122" s="85"/>
      <c r="SCD1122" s="85"/>
      <c r="SCE1122" s="85"/>
      <c r="SCF1122" s="85"/>
      <c r="SCG1122" s="85"/>
      <c r="SCH1122" s="85"/>
      <c r="SCI1122" s="85"/>
      <c r="SCJ1122" s="85"/>
      <c r="SCK1122" s="85"/>
      <c r="SCL1122" s="85"/>
      <c r="SCM1122" s="85"/>
      <c r="SCN1122" s="85"/>
      <c r="SCO1122" s="85"/>
      <c r="SCP1122" s="85"/>
      <c r="SCQ1122" s="85"/>
      <c r="SCR1122" s="85"/>
      <c r="SCS1122" s="85"/>
      <c r="SCT1122" s="85"/>
      <c r="SCU1122" s="85"/>
      <c r="SCV1122" s="85"/>
      <c r="SCW1122" s="85"/>
      <c r="SCX1122" s="85"/>
      <c r="SCY1122" s="85"/>
      <c r="SCZ1122" s="85"/>
      <c r="SDA1122" s="85"/>
      <c r="SDB1122" s="85"/>
      <c r="SDC1122" s="85"/>
      <c r="SDD1122" s="85"/>
      <c r="SDE1122" s="85"/>
      <c r="SDF1122" s="85"/>
      <c r="SDG1122" s="85"/>
      <c r="SDH1122" s="85"/>
      <c r="SDI1122" s="85"/>
      <c r="SDJ1122" s="85"/>
      <c r="SDK1122" s="85"/>
      <c r="SDL1122" s="85"/>
      <c r="SDM1122" s="85"/>
      <c r="SDN1122" s="85"/>
      <c r="SDO1122" s="85"/>
      <c r="SDP1122" s="85"/>
      <c r="SDQ1122" s="85"/>
      <c r="SDR1122" s="85"/>
      <c r="SDS1122" s="85"/>
      <c r="SDT1122" s="85"/>
      <c r="SDU1122" s="85"/>
      <c r="SDV1122" s="85"/>
      <c r="SDW1122" s="85"/>
      <c r="SDX1122" s="85"/>
      <c r="SDY1122" s="85"/>
      <c r="SDZ1122" s="85"/>
      <c r="SEA1122" s="85"/>
      <c r="SEB1122" s="85"/>
      <c r="SEC1122" s="85"/>
      <c r="SED1122" s="85"/>
      <c r="SEE1122" s="85"/>
      <c r="SEF1122" s="85"/>
      <c r="SEG1122" s="85"/>
      <c r="SEH1122" s="85"/>
      <c r="SEI1122" s="85"/>
      <c r="SEJ1122" s="85"/>
      <c r="SEK1122" s="85"/>
      <c r="SEL1122" s="85"/>
      <c r="SEM1122" s="85"/>
      <c r="SEN1122" s="85"/>
      <c r="SEO1122" s="85"/>
      <c r="SEP1122" s="85"/>
      <c r="SEQ1122" s="85"/>
      <c r="SER1122" s="85"/>
      <c r="SES1122" s="85"/>
      <c r="SET1122" s="85"/>
      <c r="SEU1122" s="85"/>
      <c r="SEV1122" s="85"/>
      <c r="SEW1122" s="85"/>
      <c r="SEX1122" s="85"/>
      <c r="SEY1122" s="85"/>
      <c r="SEZ1122" s="85"/>
      <c r="SFA1122" s="85"/>
      <c r="SFB1122" s="85"/>
      <c r="SFC1122" s="85"/>
      <c r="SFD1122" s="85"/>
      <c r="SFE1122" s="85"/>
      <c r="SFF1122" s="85"/>
      <c r="SFG1122" s="85"/>
      <c r="SFH1122" s="85"/>
      <c r="SFI1122" s="85"/>
      <c r="SFJ1122" s="85"/>
      <c r="SFK1122" s="85"/>
      <c r="SFL1122" s="85"/>
      <c r="SFM1122" s="85"/>
      <c r="SFN1122" s="85"/>
      <c r="SFO1122" s="85"/>
      <c r="SFP1122" s="85"/>
      <c r="SFQ1122" s="85"/>
      <c r="SFR1122" s="85"/>
      <c r="SFS1122" s="85"/>
      <c r="SFT1122" s="85"/>
      <c r="SFU1122" s="85"/>
      <c r="SFV1122" s="85"/>
      <c r="SFW1122" s="85"/>
      <c r="SFX1122" s="85"/>
      <c r="SFY1122" s="85"/>
      <c r="SFZ1122" s="85"/>
      <c r="SGA1122" s="85"/>
      <c r="SGB1122" s="85"/>
      <c r="SGC1122" s="85"/>
      <c r="SGD1122" s="85"/>
      <c r="SGE1122" s="85"/>
      <c r="SGF1122" s="85"/>
      <c r="SGG1122" s="85"/>
      <c r="SGH1122" s="85"/>
      <c r="SGI1122" s="85"/>
      <c r="SGJ1122" s="85"/>
      <c r="SGK1122" s="85"/>
      <c r="SGL1122" s="85"/>
      <c r="SGM1122" s="85"/>
      <c r="SGN1122" s="85"/>
      <c r="SGO1122" s="85"/>
      <c r="SGP1122" s="85"/>
      <c r="SGQ1122" s="85"/>
      <c r="SGR1122" s="85"/>
      <c r="SGS1122" s="85"/>
      <c r="SGT1122" s="85"/>
      <c r="SGU1122" s="85"/>
      <c r="SGV1122" s="85"/>
      <c r="SGW1122" s="85"/>
      <c r="SGX1122" s="85"/>
      <c r="SGY1122" s="85"/>
      <c r="SGZ1122" s="85"/>
      <c r="SHA1122" s="85"/>
      <c r="SHB1122" s="85"/>
      <c r="SHC1122" s="85"/>
      <c r="SHD1122" s="85"/>
      <c r="SHE1122" s="85"/>
      <c r="SHF1122" s="85"/>
      <c r="SHG1122" s="85"/>
      <c r="SHH1122" s="85"/>
      <c r="SHI1122" s="85"/>
      <c r="SHJ1122" s="85"/>
      <c r="SHK1122" s="85"/>
      <c r="SHL1122" s="85"/>
      <c r="SHM1122" s="85"/>
      <c r="SHN1122" s="85"/>
      <c r="SHO1122" s="85"/>
      <c r="SHP1122" s="85"/>
      <c r="SHQ1122" s="85"/>
      <c r="SHR1122" s="85"/>
      <c r="SHS1122" s="85"/>
      <c r="SHT1122" s="85"/>
      <c r="SHU1122" s="85"/>
      <c r="SHV1122" s="85"/>
      <c r="SHW1122" s="85"/>
      <c r="SHX1122" s="85"/>
      <c r="SHY1122" s="85"/>
      <c r="SHZ1122" s="85"/>
      <c r="SIA1122" s="85"/>
      <c r="SIB1122" s="85"/>
      <c r="SIC1122" s="85"/>
      <c r="SID1122" s="85"/>
      <c r="SIE1122" s="85"/>
      <c r="SIF1122" s="85"/>
      <c r="SIG1122" s="85"/>
      <c r="SIH1122" s="85"/>
      <c r="SII1122" s="85"/>
      <c r="SIJ1122" s="85"/>
      <c r="SIK1122" s="85"/>
      <c r="SIL1122" s="85"/>
      <c r="SIM1122" s="85"/>
      <c r="SIN1122" s="85"/>
      <c r="SIO1122" s="85"/>
      <c r="SIP1122" s="85"/>
      <c r="SIQ1122" s="85"/>
      <c r="SIR1122" s="85"/>
      <c r="SIS1122" s="85"/>
      <c r="SIT1122" s="85"/>
      <c r="SIU1122" s="85"/>
      <c r="SIV1122" s="85"/>
      <c r="SIW1122" s="85"/>
      <c r="SIX1122" s="85"/>
      <c r="SIY1122" s="85"/>
      <c r="SIZ1122" s="85"/>
      <c r="SJA1122" s="85"/>
      <c r="SJB1122" s="85"/>
      <c r="SJC1122" s="85"/>
      <c r="SJD1122" s="85"/>
      <c r="SJE1122" s="85"/>
      <c r="SJF1122" s="85"/>
      <c r="SJG1122" s="85"/>
      <c r="SJH1122" s="85"/>
      <c r="SJI1122" s="85"/>
      <c r="SJJ1122" s="85"/>
      <c r="SJK1122" s="85"/>
      <c r="SJL1122" s="85"/>
      <c r="SJM1122" s="85"/>
      <c r="SJN1122" s="85"/>
      <c r="SJO1122" s="85"/>
      <c r="SJP1122" s="85"/>
      <c r="SJQ1122" s="85"/>
      <c r="SJR1122" s="85"/>
      <c r="SJS1122" s="85"/>
      <c r="SJT1122" s="85"/>
      <c r="SJU1122" s="85"/>
      <c r="SJV1122" s="85"/>
      <c r="SJW1122" s="85"/>
      <c r="SJX1122" s="85"/>
      <c r="SJY1122" s="85"/>
      <c r="SJZ1122" s="85"/>
      <c r="SKA1122" s="85"/>
      <c r="SKB1122" s="85"/>
      <c r="SKC1122" s="85"/>
      <c r="SKD1122" s="85"/>
      <c r="SKE1122" s="85"/>
      <c r="SKF1122" s="85"/>
      <c r="SKG1122" s="85"/>
      <c r="SKH1122" s="85"/>
      <c r="SKI1122" s="85"/>
      <c r="SKJ1122" s="85"/>
      <c r="SKK1122" s="85"/>
      <c r="SKL1122" s="85"/>
      <c r="SKM1122" s="85"/>
      <c r="SKN1122" s="85"/>
      <c r="SKO1122" s="85"/>
      <c r="SKP1122" s="85"/>
      <c r="SKQ1122" s="85"/>
      <c r="SKR1122" s="85"/>
      <c r="SKS1122" s="85"/>
      <c r="SKT1122" s="85"/>
      <c r="SKU1122" s="85"/>
      <c r="SKV1122" s="85"/>
      <c r="SKW1122" s="85"/>
      <c r="SKX1122" s="85"/>
      <c r="SKY1122" s="85"/>
      <c r="SKZ1122" s="85"/>
      <c r="SLA1122" s="85"/>
      <c r="SLB1122" s="85"/>
      <c r="SLC1122" s="85"/>
      <c r="SLD1122" s="85"/>
      <c r="SLE1122" s="85"/>
      <c r="SLF1122" s="85"/>
      <c r="SLG1122" s="85"/>
      <c r="SLH1122" s="85"/>
      <c r="SLI1122" s="85"/>
      <c r="SLJ1122" s="85"/>
      <c r="SLK1122" s="85"/>
      <c r="SLL1122" s="85"/>
      <c r="SLM1122" s="85"/>
      <c r="SLN1122" s="85"/>
      <c r="SLO1122" s="85"/>
      <c r="SLP1122" s="85"/>
      <c r="SLQ1122" s="85"/>
      <c r="SLR1122" s="85"/>
      <c r="SLS1122" s="85"/>
      <c r="SLT1122" s="85"/>
      <c r="SLU1122" s="85"/>
      <c r="SLV1122" s="85"/>
      <c r="SLW1122" s="85"/>
      <c r="SLX1122" s="85"/>
      <c r="SLY1122" s="85"/>
      <c r="SLZ1122" s="85"/>
      <c r="SMA1122" s="85"/>
      <c r="SMB1122" s="85"/>
      <c r="SMC1122" s="85"/>
      <c r="SMD1122" s="85"/>
      <c r="SME1122" s="85"/>
      <c r="SMF1122" s="85"/>
      <c r="SMG1122" s="85"/>
      <c r="SMH1122" s="85"/>
      <c r="SMI1122" s="85"/>
      <c r="SMJ1122" s="85"/>
      <c r="SMK1122" s="85"/>
      <c r="SML1122" s="85"/>
      <c r="SMM1122" s="85"/>
      <c r="SMN1122" s="85"/>
      <c r="SMO1122" s="85"/>
      <c r="SMP1122" s="85"/>
      <c r="SMQ1122" s="85"/>
      <c r="SMR1122" s="85"/>
      <c r="SMS1122" s="85"/>
      <c r="SMT1122" s="85"/>
      <c r="SMU1122" s="85"/>
      <c r="SMV1122" s="85"/>
      <c r="SMW1122" s="85"/>
      <c r="SMX1122" s="85"/>
      <c r="SMY1122" s="85"/>
      <c r="SMZ1122" s="85"/>
      <c r="SNA1122" s="85"/>
      <c r="SNB1122" s="85"/>
      <c r="SNC1122" s="85"/>
      <c r="SND1122" s="85"/>
      <c r="SNE1122" s="85"/>
      <c r="SNF1122" s="85"/>
      <c r="SNG1122" s="85"/>
      <c r="SNH1122" s="85"/>
      <c r="SNI1122" s="85"/>
      <c r="SNJ1122" s="85"/>
      <c r="SNK1122" s="85"/>
      <c r="SNL1122" s="85"/>
      <c r="SNM1122" s="85"/>
      <c r="SNN1122" s="85"/>
      <c r="SNO1122" s="85"/>
      <c r="SNP1122" s="85"/>
      <c r="SNQ1122" s="85"/>
      <c r="SNR1122" s="85"/>
      <c r="SNS1122" s="85"/>
      <c r="SNT1122" s="85"/>
      <c r="SNU1122" s="85"/>
      <c r="SNV1122" s="85"/>
      <c r="SNW1122" s="85"/>
      <c r="SNX1122" s="85"/>
      <c r="SNY1122" s="85"/>
      <c r="SNZ1122" s="85"/>
      <c r="SOA1122" s="85"/>
      <c r="SOB1122" s="85"/>
      <c r="SOC1122" s="85"/>
      <c r="SOD1122" s="85"/>
      <c r="SOE1122" s="85"/>
      <c r="SOF1122" s="85"/>
      <c r="SOG1122" s="85"/>
      <c r="SOH1122" s="85"/>
      <c r="SOI1122" s="85"/>
      <c r="SOJ1122" s="85"/>
      <c r="SOK1122" s="85"/>
      <c r="SOL1122" s="85"/>
      <c r="SOM1122" s="85"/>
      <c r="SON1122" s="85"/>
      <c r="SOO1122" s="85"/>
      <c r="SOP1122" s="85"/>
      <c r="SOQ1122" s="85"/>
      <c r="SOR1122" s="85"/>
      <c r="SOS1122" s="85"/>
      <c r="SOT1122" s="85"/>
      <c r="SOU1122" s="85"/>
      <c r="SOV1122" s="85"/>
      <c r="SOW1122" s="85"/>
      <c r="SOX1122" s="85"/>
      <c r="SOY1122" s="85"/>
      <c r="SOZ1122" s="85"/>
      <c r="SPA1122" s="85"/>
      <c r="SPB1122" s="85"/>
      <c r="SPC1122" s="85"/>
      <c r="SPD1122" s="85"/>
      <c r="SPE1122" s="85"/>
      <c r="SPF1122" s="85"/>
      <c r="SPG1122" s="85"/>
      <c r="SPH1122" s="85"/>
      <c r="SPI1122" s="85"/>
      <c r="SPJ1122" s="85"/>
      <c r="SPK1122" s="85"/>
      <c r="SPL1122" s="85"/>
      <c r="SPM1122" s="85"/>
      <c r="SPN1122" s="85"/>
      <c r="SPO1122" s="85"/>
      <c r="SPP1122" s="85"/>
      <c r="SPQ1122" s="85"/>
      <c r="SPR1122" s="85"/>
      <c r="SPS1122" s="85"/>
      <c r="SPT1122" s="85"/>
      <c r="SPU1122" s="85"/>
      <c r="SPV1122" s="85"/>
      <c r="SPW1122" s="85"/>
      <c r="SPX1122" s="85"/>
      <c r="SPY1122" s="85"/>
      <c r="SPZ1122" s="85"/>
      <c r="SQA1122" s="85"/>
      <c r="SQB1122" s="85"/>
      <c r="SQC1122" s="85"/>
      <c r="SQD1122" s="85"/>
      <c r="SQE1122" s="85"/>
      <c r="SQF1122" s="85"/>
      <c r="SQG1122" s="85"/>
      <c r="SQH1122" s="85"/>
      <c r="SQI1122" s="85"/>
      <c r="SQJ1122" s="85"/>
      <c r="SQK1122" s="85"/>
      <c r="SQL1122" s="85"/>
      <c r="SQM1122" s="85"/>
      <c r="SQN1122" s="85"/>
      <c r="SQO1122" s="85"/>
      <c r="SQP1122" s="85"/>
      <c r="SQQ1122" s="85"/>
      <c r="SQR1122" s="85"/>
      <c r="SQS1122" s="85"/>
      <c r="SQT1122" s="85"/>
      <c r="SQU1122" s="85"/>
      <c r="SQV1122" s="85"/>
      <c r="SQW1122" s="85"/>
      <c r="SQX1122" s="85"/>
      <c r="SQY1122" s="85"/>
      <c r="SQZ1122" s="85"/>
      <c r="SRA1122" s="85"/>
      <c r="SRB1122" s="85"/>
      <c r="SRC1122" s="85"/>
      <c r="SRD1122" s="85"/>
      <c r="SRE1122" s="85"/>
      <c r="SRF1122" s="85"/>
      <c r="SRG1122" s="85"/>
      <c r="SRH1122" s="85"/>
      <c r="SRI1122" s="85"/>
      <c r="SRJ1122" s="85"/>
      <c r="SRK1122" s="85"/>
      <c r="SRL1122" s="85"/>
      <c r="SRM1122" s="85"/>
      <c r="SRN1122" s="85"/>
      <c r="SRO1122" s="85"/>
      <c r="SRP1122" s="85"/>
      <c r="SRQ1122" s="85"/>
      <c r="SRR1122" s="85"/>
      <c r="SRS1122" s="85"/>
      <c r="SRT1122" s="85"/>
      <c r="SRU1122" s="85"/>
      <c r="SRV1122" s="85"/>
      <c r="SRW1122" s="85"/>
      <c r="SRX1122" s="85"/>
      <c r="SRY1122" s="85"/>
      <c r="SRZ1122" s="85"/>
      <c r="SSA1122" s="85"/>
      <c r="SSB1122" s="85"/>
      <c r="SSC1122" s="85"/>
      <c r="SSD1122" s="85"/>
      <c r="SSE1122" s="85"/>
      <c r="SSF1122" s="85"/>
      <c r="SSG1122" s="85"/>
      <c r="SSH1122" s="85"/>
      <c r="SSI1122" s="85"/>
      <c r="SSJ1122" s="85"/>
      <c r="SSK1122" s="85"/>
      <c r="SSL1122" s="85"/>
      <c r="SSM1122" s="85"/>
      <c r="SSN1122" s="85"/>
      <c r="SSO1122" s="85"/>
      <c r="SSP1122" s="85"/>
      <c r="SSQ1122" s="85"/>
      <c r="SSR1122" s="85"/>
      <c r="SSS1122" s="85"/>
      <c r="SST1122" s="85"/>
      <c r="SSU1122" s="85"/>
      <c r="SSV1122" s="85"/>
      <c r="SSW1122" s="85"/>
      <c r="SSX1122" s="85"/>
      <c r="SSY1122" s="85"/>
      <c r="SSZ1122" s="85"/>
      <c r="STA1122" s="85"/>
      <c r="STB1122" s="85"/>
      <c r="STC1122" s="85"/>
      <c r="STD1122" s="85"/>
      <c r="STE1122" s="85"/>
      <c r="STF1122" s="85"/>
      <c r="STG1122" s="85"/>
      <c r="STH1122" s="85"/>
      <c r="STI1122" s="85"/>
      <c r="STJ1122" s="85"/>
      <c r="STK1122" s="85"/>
      <c r="STL1122" s="85"/>
      <c r="STM1122" s="85"/>
      <c r="STN1122" s="85"/>
      <c r="STO1122" s="85"/>
      <c r="STP1122" s="85"/>
      <c r="STQ1122" s="85"/>
      <c r="STR1122" s="85"/>
      <c r="STS1122" s="85"/>
      <c r="STT1122" s="85"/>
      <c r="STU1122" s="85"/>
      <c r="STV1122" s="85"/>
      <c r="STW1122" s="85"/>
      <c r="STX1122" s="85"/>
      <c r="STY1122" s="85"/>
      <c r="STZ1122" s="85"/>
      <c r="SUA1122" s="85"/>
      <c r="SUB1122" s="85"/>
      <c r="SUC1122" s="85"/>
      <c r="SUD1122" s="85"/>
      <c r="SUE1122" s="85"/>
      <c r="SUF1122" s="85"/>
      <c r="SUG1122" s="85"/>
      <c r="SUH1122" s="85"/>
      <c r="SUI1122" s="85"/>
      <c r="SUJ1122" s="85"/>
      <c r="SUK1122" s="85"/>
      <c r="SUL1122" s="85"/>
      <c r="SUM1122" s="85"/>
      <c r="SUN1122" s="85"/>
      <c r="SUO1122" s="85"/>
      <c r="SUP1122" s="85"/>
      <c r="SUQ1122" s="85"/>
      <c r="SUR1122" s="85"/>
      <c r="SUS1122" s="85"/>
      <c r="SUT1122" s="85"/>
      <c r="SUU1122" s="85"/>
      <c r="SUV1122" s="85"/>
      <c r="SUW1122" s="85"/>
      <c r="SUX1122" s="85"/>
      <c r="SUY1122" s="85"/>
      <c r="SUZ1122" s="85"/>
      <c r="SVA1122" s="85"/>
      <c r="SVB1122" s="85"/>
      <c r="SVC1122" s="85"/>
      <c r="SVD1122" s="85"/>
      <c r="SVE1122" s="85"/>
      <c r="SVF1122" s="85"/>
      <c r="SVG1122" s="85"/>
      <c r="SVH1122" s="85"/>
      <c r="SVI1122" s="85"/>
      <c r="SVJ1122" s="85"/>
      <c r="SVK1122" s="85"/>
      <c r="SVL1122" s="85"/>
      <c r="SVM1122" s="85"/>
      <c r="SVN1122" s="85"/>
      <c r="SVO1122" s="85"/>
      <c r="SVP1122" s="85"/>
      <c r="SVQ1122" s="85"/>
      <c r="SVR1122" s="85"/>
      <c r="SVS1122" s="85"/>
      <c r="SVT1122" s="85"/>
      <c r="SVU1122" s="85"/>
      <c r="SVV1122" s="85"/>
      <c r="SVW1122" s="85"/>
      <c r="SVX1122" s="85"/>
      <c r="SVY1122" s="85"/>
      <c r="SVZ1122" s="85"/>
      <c r="SWA1122" s="85"/>
      <c r="SWB1122" s="85"/>
      <c r="SWC1122" s="85"/>
      <c r="SWD1122" s="85"/>
      <c r="SWE1122" s="85"/>
      <c r="SWF1122" s="85"/>
      <c r="SWG1122" s="85"/>
      <c r="SWH1122" s="85"/>
      <c r="SWI1122" s="85"/>
      <c r="SWJ1122" s="85"/>
      <c r="SWK1122" s="85"/>
      <c r="SWL1122" s="85"/>
      <c r="SWM1122" s="85"/>
      <c r="SWN1122" s="85"/>
      <c r="SWO1122" s="85"/>
      <c r="SWP1122" s="85"/>
      <c r="SWQ1122" s="85"/>
      <c r="SWR1122" s="85"/>
      <c r="SWS1122" s="85"/>
      <c r="SWT1122" s="85"/>
      <c r="SWU1122" s="85"/>
      <c r="SWV1122" s="85"/>
      <c r="SWW1122" s="85"/>
      <c r="SWX1122" s="85"/>
      <c r="SWY1122" s="85"/>
      <c r="SWZ1122" s="85"/>
      <c r="SXA1122" s="85"/>
      <c r="SXB1122" s="85"/>
      <c r="SXC1122" s="85"/>
      <c r="SXD1122" s="85"/>
      <c r="SXE1122" s="85"/>
      <c r="SXF1122" s="85"/>
      <c r="SXG1122" s="85"/>
      <c r="SXH1122" s="85"/>
      <c r="SXI1122" s="85"/>
      <c r="SXJ1122" s="85"/>
      <c r="SXK1122" s="85"/>
      <c r="SXL1122" s="85"/>
      <c r="SXM1122" s="85"/>
      <c r="SXN1122" s="85"/>
      <c r="SXO1122" s="85"/>
      <c r="SXP1122" s="85"/>
      <c r="SXQ1122" s="85"/>
      <c r="SXR1122" s="85"/>
      <c r="SXS1122" s="85"/>
      <c r="SXT1122" s="85"/>
      <c r="SXU1122" s="85"/>
      <c r="SXV1122" s="85"/>
      <c r="SXW1122" s="85"/>
      <c r="SXX1122" s="85"/>
      <c r="SXY1122" s="85"/>
      <c r="SXZ1122" s="85"/>
      <c r="SYA1122" s="85"/>
      <c r="SYB1122" s="85"/>
      <c r="SYC1122" s="85"/>
      <c r="SYD1122" s="85"/>
      <c r="SYE1122" s="85"/>
      <c r="SYF1122" s="85"/>
      <c r="SYG1122" s="85"/>
      <c r="SYH1122" s="85"/>
      <c r="SYI1122" s="85"/>
      <c r="SYJ1122" s="85"/>
      <c r="SYK1122" s="85"/>
      <c r="SYL1122" s="85"/>
      <c r="SYM1122" s="85"/>
      <c r="SYN1122" s="85"/>
      <c r="SYO1122" s="85"/>
      <c r="SYP1122" s="85"/>
      <c r="SYQ1122" s="85"/>
      <c r="SYR1122" s="85"/>
      <c r="SYS1122" s="85"/>
      <c r="SYT1122" s="85"/>
      <c r="SYU1122" s="85"/>
      <c r="SYV1122" s="85"/>
      <c r="SYW1122" s="85"/>
      <c r="SYX1122" s="85"/>
      <c r="SYY1122" s="85"/>
      <c r="SYZ1122" s="85"/>
      <c r="SZA1122" s="85"/>
      <c r="SZB1122" s="85"/>
      <c r="SZC1122" s="85"/>
      <c r="SZD1122" s="85"/>
      <c r="SZE1122" s="85"/>
      <c r="SZF1122" s="85"/>
      <c r="SZG1122" s="85"/>
      <c r="SZH1122" s="85"/>
      <c r="SZI1122" s="85"/>
      <c r="SZJ1122" s="85"/>
      <c r="SZK1122" s="85"/>
      <c r="SZL1122" s="85"/>
      <c r="SZM1122" s="85"/>
      <c r="SZN1122" s="85"/>
      <c r="SZO1122" s="85"/>
      <c r="SZP1122" s="85"/>
      <c r="SZQ1122" s="85"/>
      <c r="SZR1122" s="85"/>
      <c r="SZS1122" s="85"/>
      <c r="SZT1122" s="85"/>
      <c r="SZU1122" s="85"/>
      <c r="SZV1122" s="85"/>
      <c r="SZW1122" s="85"/>
      <c r="SZX1122" s="85"/>
      <c r="SZY1122" s="85"/>
      <c r="SZZ1122" s="85"/>
      <c r="TAA1122" s="85"/>
      <c r="TAB1122" s="85"/>
      <c r="TAC1122" s="85"/>
      <c r="TAD1122" s="85"/>
      <c r="TAE1122" s="85"/>
      <c r="TAF1122" s="85"/>
      <c r="TAG1122" s="85"/>
      <c r="TAH1122" s="85"/>
      <c r="TAI1122" s="85"/>
      <c r="TAJ1122" s="85"/>
      <c r="TAK1122" s="85"/>
      <c r="TAL1122" s="85"/>
      <c r="TAM1122" s="85"/>
      <c r="TAN1122" s="85"/>
      <c r="TAO1122" s="85"/>
      <c r="TAP1122" s="85"/>
      <c r="TAQ1122" s="85"/>
      <c r="TAR1122" s="85"/>
      <c r="TAS1122" s="85"/>
      <c r="TAT1122" s="85"/>
      <c r="TAU1122" s="85"/>
      <c r="TAV1122" s="85"/>
      <c r="TAW1122" s="85"/>
      <c r="TAX1122" s="85"/>
      <c r="TAY1122" s="85"/>
      <c r="TAZ1122" s="85"/>
      <c r="TBA1122" s="85"/>
      <c r="TBB1122" s="85"/>
      <c r="TBC1122" s="85"/>
      <c r="TBD1122" s="85"/>
      <c r="TBE1122" s="85"/>
      <c r="TBF1122" s="85"/>
      <c r="TBG1122" s="85"/>
      <c r="TBH1122" s="85"/>
      <c r="TBI1122" s="85"/>
      <c r="TBJ1122" s="85"/>
      <c r="TBK1122" s="85"/>
      <c r="TBL1122" s="85"/>
      <c r="TBM1122" s="85"/>
      <c r="TBN1122" s="85"/>
      <c r="TBO1122" s="85"/>
      <c r="TBP1122" s="85"/>
      <c r="TBQ1122" s="85"/>
      <c r="TBR1122" s="85"/>
      <c r="TBS1122" s="85"/>
      <c r="TBT1122" s="85"/>
      <c r="TBU1122" s="85"/>
      <c r="TBV1122" s="85"/>
      <c r="TBW1122" s="85"/>
      <c r="TBX1122" s="85"/>
      <c r="TBY1122" s="85"/>
      <c r="TBZ1122" s="85"/>
      <c r="TCA1122" s="85"/>
      <c r="TCB1122" s="85"/>
      <c r="TCC1122" s="85"/>
      <c r="TCD1122" s="85"/>
      <c r="TCE1122" s="85"/>
      <c r="TCF1122" s="85"/>
      <c r="TCG1122" s="85"/>
      <c r="TCH1122" s="85"/>
      <c r="TCI1122" s="85"/>
      <c r="TCJ1122" s="85"/>
      <c r="TCK1122" s="85"/>
      <c r="TCL1122" s="85"/>
      <c r="TCM1122" s="85"/>
      <c r="TCN1122" s="85"/>
      <c r="TCO1122" s="85"/>
      <c r="TCP1122" s="85"/>
      <c r="TCQ1122" s="85"/>
      <c r="TCR1122" s="85"/>
      <c r="TCS1122" s="85"/>
      <c r="TCT1122" s="85"/>
      <c r="TCU1122" s="85"/>
      <c r="TCV1122" s="85"/>
      <c r="TCW1122" s="85"/>
      <c r="TCX1122" s="85"/>
      <c r="TCY1122" s="85"/>
      <c r="TCZ1122" s="85"/>
      <c r="TDA1122" s="85"/>
      <c r="TDB1122" s="85"/>
      <c r="TDC1122" s="85"/>
      <c r="TDD1122" s="85"/>
      <c r="TDE1122" s="85"/>
      <c r="TDF1122" s="85"/>
      <c r="TDG1122" s="85"/>
      <c r="TDH1122" s="85"/>
      <c r="TDI1122" s="85"/>
      <c r="TDJ1122" s="85"/>
      <c r="TDK1122" s="85"/>
      <c r="TDL1122" s="85"/>
      <c r="TDM1122" s="85"/>
      <c r="TDN1122" s="85"/>
      <c r="TDO1122" s="85"/>
      <c r="TDP1122" s="85"/>
      <c r="TDQ1122" s="85"/>
      <c r="TDR1122" s="85"/>
      <c r="TDS1122" s="85"/>
      <c r="TDT1122" s="85"/>
      <c r="TDU1122" s="85"/>
      <c r="TDV1122" s="85"/>
      <c r="TDW1122" s="85"/>
      <c r="TDX1122" s="85"/>
      <c r="TDY1122" s="85"/>
      <c r="TDZ1122" s="85"/>
      <c r="TEA1122" s="85"/>
      <c r="TEB1122" s="85"/>
      <c r="TEC1122" s="85"/>
      <c r="TED1122" s="85"/>
      <c r="TEE1122" s="85"/>
      <c r="TEF1122" s="85"/>
      <c r="TEG1122" s="85"/>
      <c r="TEH1122" s="85"/>
      <c r="TEI1122" s="85"/>
      <c r="TEJ1122" s="85"/>
      <c r="TEK1122" s="85"/>
      <c r="TEL1122" s="85"/>
      <c r="TEM1122" s="85"/>
      <c r="TEN1122" s="85"/>
      <c r="TEO1122" s="85"/>
      <c r="TEP1122" s="85"/>
      <c r="TEQ1122" s="85"/>
      <c r="TER1122" s="85"/>
      <c r="TES1122" s="85"/>
      <c r="TET1122" s="85"/>
      <c r="TEU1122" s="85"/>
      <c r="TEV1122" s="85"/>
      <c r="TEW1122" s="85"/>
      <c r="TEX1122" s="85"/>
      <c r="TEY1122" s="85"/>
      <c r="TEZ1122" s="85"/>
      <c r="TFA1122" s="85"/>
      <c r="TFB1122" s="85"/>
      <c r="TFC1122" s="85"/>
      <c r="TFD1122" s="85"/>
      <c r="TFE1122" s="85"/>
      <c r="TFF1122" s="85"/>
      <c r="TFG1122" s="85"/>
      <c r="TFH1122" s="85"/>
      <c r="TFI1122" s="85"/>
      <c r="TFJ1122" s="85"/>
      <c r="TFK1122" s="85"/>
      <c r="TFL1122" s="85"/>
      <c r="TFM1122" s="85"/>
      <c r="TFN1122" s="85"/>
      <c r="TFO1122" s="85"/>
      <c r="TFP1122" s="85"/>
      <c r="TFQ1122" s="85"/>
      <c r="TFR1122" s="85"/>
      <c r="TFS1122" s="85"/>
      <c r="TFT1122" s="85"/>
      <c r="TFU1122" s="85"/>
      <c r="TFV1122" s="85"/>
      <c r="TFW1122" s="85"/>
      <c r="TFX1122" s="85"/>
      <c r="TFY1122" s="85"/>
      <c r="TFZ1122" s="85"/>
      <c r="TGA1122" s="85"/>
      <c r="TGB1122" s="85"/>
      <c r="TGC1122" s="85"/>
      <c r="TGD1122" s="85"/>
      <c r="TGE1122" s="85"/>
      <c r="TGF1122" s="85"/>
      <c r="TGG1122" s="85"/>
      <c r="TGH1122" s="85"/>
      <c r="TGI1122" s="85"/>
      <c r="TGJ1122" s="85"/>
      <c r="TGK1122" s="85"/>
      <c r="TGL1122" s="85"/>
      <c r="TGM1122" s="85"/>
      <c r="TGN1122" s="85"/>
      <c r="TGO1122" s="85"/>
      <c r="TGP1122" s="85"/>
      <c r="TGQ1122" s="85"/>
      <c r="TGR1122" s="85"/>
      <c r="TGS1122" s="85"/>
      <c r="TGT1122" s="85"/>
      <c r="TGU1122" s="85"/>
      <c r="TGV1122" s="85"/>
      <c r="TGW1122" s="85"/>
      <c r="TGX1122" s="85"/>
      <c r="TGY1122" s="85"/>
      <c r="TGZ1122" s="85"/>
      <c r="THA1122" s="85"/>
      <c r="THB1122" s="85"/>
      <c r="THC1122" s="85"/>
      <c r="THD1122" s="85"/>
      <c r="THE1122" s="85"/>
      <c r="THF1122" s="85"/>
      <c r="THG1122" s="85"/>
      <c r="THH1122" s="85"/>
      <c r="THI1122" s="85"/>
      <c r="THJ1122" s="85"/>
      <c r="THK1122" s="85"/>
      <c r="THL1122" s="85"/>
      <c r="THM1122" s="85"/>
      <c r="THN1122" s="85"/>
      <c r="THO1122" s="85"/>
      <c r="THP1122" s="85"/>
      <c r="THQ1122" s="85"/>
      <c r="THR1122" s="85"/>
      <c r="THS1122" s="85"/>
      <c r="THT1122" s="85"/>
      <c r="THU1122" s="85"/>
      <c r="THV1122" s="85"/>
      <c r="THW1122" s="85"/>
      <c r="THX1122" s="85"/>
      <c r="THY1122" s="85"/>
      <c r="THZ1122" s="85"/>
      <c r="TIA1122" s="85"/>
      <c r="TIB1122" s="85"/>
      <c r="TIC1122" s="85"/>
      <c r="TID1122" s="85"/>
      <c r="TIE1122" s="85"/>
      <c r="TIF1122" s="85"/>
      <c r="TIG1122" s="85"/>
      <c r="TIH1122" s="85"/>
      <c r="TII1122" s="85"/>
      <c r="TIJ1122" s="85"/>
      <c r="TIK1122" s="85"/>
      <c r="TIL1122" s="85"/>
      <c r="TIM1122" s="85"/>
      <c r="TIN1122" s="85"/>
      <c r="TIO1122" s="85"/>
      <c r="TIP1122" s="85"/>
      <c r="TIQ1122" s="85"/>
      <c r="TIR1122" s="85"/>
      <c r="TIS1122" s="85"/>
      <c r="TIT1122" s="85"/>
      <c r="TIU1122" s="85"/>
      <c r="TIV1122" s="85"/>
      <c r="TIW1122" s="85"/>
      <c r="TIX1122" s="85"/>
      <c r="TIY1122" s="85"/>
      <c r="TIZ1122" s="85"/>
      <c r="TJA1122" s="85"/>
      <c r="TJB1122" s="85"/>
      <c r="TJC1122" s="85"/>
      <c r="TJD1122" s="85"/>
      <c r="TJE1122" s="85"/>
      <c r="TJF1122" s="85"/>
      <c r="TJG1122" s="85"/>
      <c r="TJH1122" s="85"/>
      <c r="TJI1122" s="85"/>
      <c r="TJJ1122" s="85"/>
      <c r="TJK1122" s="85"/>
      <c r="TJL1122" s="85"/>
      <c r="TJM1122" s="85"/>
      <c r="TJN1122" s="85"/>
      <c r="TJO1122" s="85"/>
      <c r="TJP1122" s="85"/>
      <c r="TJQ1122" s="85"/>
      <c r="TJR1122" s="85"/>
      <c r="TJS1122" s="85"/>
      <c r="TJT1122" s="85"/>
      <c r="TJU1122" s="85"/>
      <c r="TJV1122" s="85"/>
      <c r="TJW1122" s="85"/>
      <c r="TJX1122" s="85"/>
      <c r="TJY1122" s="85"/>
      <c r="TJZ1122" s="85"/>
      <c r="TKA1122" s="85"/>
      <c r="TKB1122" s="85"/>
      <c r="TKC1122" s="85"/>
      <c r="TKD1122" s="85"/>
      <c r="TKE1122" s="85"/>
      <c r="TKF1122" s="85"/>
      <c r="TKG1122" s="85"/>
      <c r="TKH1122" s="85"/>
      <c r="TKI1122" s="85"/>
      <c r="TKJ1122" s="85"/>
      <c r="TKK1122" s="85"/>
      <c r="TKL1122" s="85"/>
      <c r="TKM1122" s="85"/>
      <c r="TKN1122" s="85"/>
      <c r="TKO1122" s="85"/>
      <c r="TKP1122" s="85"/>
      <c r="TKQ1122" s="85"/>
      <c r="TKR1122" s="85"/>
      <c r="TKS1122" s="85"/>
      <c r="TKT1122" s="85"/>
      <c r="TKU1122" s="85"/>
      <c r="TKV1122" s="85"/>
      <c r="TKW1122" s="85"/>
      <c r="TKX1122" s="85"/>
      <c r="TKY1122" s="85"/>
      <c r="TKZ1122" s="85"/>
      <c r="TLA1122" s="85"/>
      <c r="TLB1122" s="85"/>
      <c r="TLC1122" s="85"/>
      <c r="TLD1122" s="85"/>
      <c r="TLE1122" s="85"/>
      <c r="TLF1122" s="85"/>
      <c r="TLG1122" s="85"/>
      <c r="TLH1122" s="85"/>
      <c r="TLI1122" s="85"/>
      <c r="TLJ1122" s="85"/>
      <c r="TLK1122" s="85"/>
      <c r="TLL1122" s="85"/>
      <c r="TLM1122" s="85"/>
      <c r="TLN1122" s="85"/>
      <c r="TLO1122" s="85"/>
      <c r="TLP1122" s="85"/>
      <c r="TLQ1122" s="85"/>
      <c r="TLR1122" s="85"/>
      <c r="TLS1122" s="85"/>
      <c r="TLT1122" s="85"/>
      <c r="TLU1122" s="85"/>
      <c r="TLV1122" s="85"/>
      <c r="TLW1122" s="85"/>
      <c r="TLX1122" s="85"/>
      <c r="TLY1122" s="85"/>
      <c r="TLZ1122" s="85"/>
      <c r="TMA1122" s="85"/>
      <c r="TMB1122" s="85"/>
      <c r="TMC1122" s="85"/>
      <c r="TMD1122" s="85"/>
      <c r="TME1122" s="85"/>
      <c r="TMF1122" s="85"/>
      <c r="TMG1122" s="85"/>
      <c r="TMH1122" s="85"/>
      <c r="TMI1122" s="85"/>
      <c r="TMJ1122" s="85"/>
      <c r="TMK1122" s="85"/>
      <c r="TML1122" s="85"/>
      <c r="TMM1122" s="85"/>
      <c r="TMN1122" s="85"/>
      <c r="TMO1122" s="85"/>
      <c r="TMP1122" s="85"/>
      <c r="TMQ1122" s="85"/>
      <c r="TMR1122" s="85"/>
      <c r="TMS1122" s="85"/>
      <c r="TMT1122" s="85"/>
      <c r="TMU1122" s="85"/>
      <c r="TMV1122" s="85"/>
      <c r="TMW1122" s="85"/>
      <c r="TMX1122" s="85"/>
      <c r="TMY1122" s="85"/>
      <c r="TMZ1122" s="85"/>
      <c r="TNA1122" s="85"/>
      <c r="TNB1122" s="85"/>
      <c r="TNC1122" s="85"/>
      <c r="TND1122" s="85"/>
      <c r="TNE1122" s="85"/>
      <c r="TNF1122" s="85"/>
      <c r="TNG1122" s="85"/>
      <c r="TNH1122" s="85"/>
      <c r="TNI1122" s="85"/>
      <c r="TNJ1122" s="85"/>
      <c r="TNK1122" s="85"/>
      <c r="TNL1122" s="85"/>
      <c r="TNM1122" s="85"/>
      <c r="TNN1122" s="85"/>
      <c r="TNO1122" s="85"/>
      <c r="TNP1122" s="85"/>
      <c r="TNQ1122" s="85"/>
      <c r="TNR1122" s="85"/>
      <c r="TNS1122" s="85"/>
      <c r="TNT1122" s="85"/>
      <c r="TNU1122" s="85"/>
      <c r="TNV1122" s="85"/>
      <c r="TNW1122" s="85"/>
      <c r="TNX1122" s="85"/>
      <c r="TNY1122" s="85"/>
      <c r="TNZ1122" s="85"/>
      <c r="TOA1122" s="85"/>
      <c r="TOB1122" s="85"/>
      <c r="TOC1122" s="85"/>
      <c r="TOD1122" s="85"/>
      <c r="TOE1122" s="85"/>
      <c r="TOF1122" s="85"/>
      <c r="TOG1122" s="85"/>
      <c r="TOH1122" s="85"/>
      <c r="TOI1122" s="85"/>
      <c r="TOJ1122" s="85"/>
      <c r="TOK1122" s="85"/>
      <c r="TOL1122" s="85"/>
      <c r="TOM1122" s="85"/>
      <c r="TON1122" s="85"/>
      <c r="TOO1122" s="85"/>
      <c r="TOP1122" s="85"/>
      <c r="TOQ1122" s="85"/>
      <c r="TOR1122" s="85"/>
      <c r="TOS1122" s="85"/>
      <c r="TOT1122" s="85"/>
      <c r="TOU1122" s="85"/>
      <c r="TOV1122" s="85"/>
      <c r="TOW1122" s="85"/>
      <c r="TOX1122" s="85"/>
      <c r="TOY1122" s="85"/>
      <c r="TOZ1122" s="85"/>
      <c r="TPA1122" s="85"/>
      <c r="TPB1122" s="85"/>
      <c r="TPC1122" s="85"/>
      <c r="TPD1122" s="85"/>
      <c r="TPE1122" s="85"/>
      <c r="TPF1122" s="85"/>
      <c r="TPG1122" s="85"/>
      <c r="TPH1122" s="85"/>
      <c r="TPI1122" s="85"/>
      <c r="TPJ1122" s="85"/>
      <c r="TPK1122" s="85"/>
      <c r="TPL1122" s="85"/>
      <c r="TPM1122" s="85"/>
      <c r="TPN1122" s="85"/>
      <c r="TPO1122" s="85"/>
      <c r="TPP1122" s="85"/>
      <c r="TPQ1122" s="85"/>
      <c r="TPR1122" s="85"/>
      <c r="TPS1122" s="85"/>
      <c r="TPT1122" s="85"/>
      <c r="TPU1122" s="85"/>
      <c r="TPV1122" s="85"/>
      <c r="TPW1122" s="85"/>
      <c r="TPX1122" s="85"/>
      <c r="TPY1122" s="85"/>
      <c r="TPZ1122" s="85"/>
      <c r="TQA1122" s="85"/>
      <c r="TQB1122" s="85"/>
      <c r="TQC1122" s="85"/>
      <c r="TQD1122" s="85"/>
      <c r="TQE1122" s="85"/>
      <c r="TQF1122" s="85"/>
      <c r="TQG1122" s="85"/>
      <c r="TQH1122" s="85"/>
      <c r="TQI1122" s="85"/>
      <c r="TQJ1122" s="85"/>
      <c r="TQK1122" s="85"/>
      <c r="TQL1122" s="85"/>
      <c r="TQM1122" s="85"/>
      <c r="TQN1122" s="85"/>
      <c r="TQO1122" s="85"/>
      <c r="TQP1122" s="85"/>
      <c r="TQQ1122" s="85"/>
      <c r="TQR1122" s="85"/>
      <c r="TQS1122" s="85"/>
      <c r="TQT1122" s="85"/>
      <c r="TQU1122" s="85"/>
      <c r="TQV1122" s="85"/>
      <c r="TQW1122" s="85"/>
      <c r="TQX1122" s="85"/>
      <c r="TQY1122" s="85"/>
      <c r="TQZ1122" s="85"/>
      <c r="TRA1122" s="85"/>
      <c r="TRB1122" s="85"/>
      <c r="TRC1122" s="85"/>
      <c r="TRD1122" s="85"/>
      <c r="TRE1122" s="85"/>
      <c r="TRF1122" s="85"/>
      <c r="TRG1122" s="85"/>
      <c r="TRH1122" s="85"/>
      <c r="TRI1122" s="85"/>
      <c r="TRJ1122" s="85"/>
      <c r="TRK1122" s="85"/>
      <c r="TRL1122" s="85"/>
      <c r="TRM1122" s="85"/>
      <c r="TRN1122" s="85"/>
      <c r="TRO1122" s="85"/>
      <c r="TRP1122" s="85"/>
      <c r="TRQ1122" s="85"/>
      <c r="TRR1122" s="85"/>
      <c r="TRS1122" s="85"/>
      <c r="TRT1122" s="85"/>
      <c r="TRU1122" s="85"/>
      <c r="TRV1122" s="85"/>
      <c r="TRW1122" s="85"/>
      <c r="TRX1122" s="85"/>
      <c r="TRY1122" s="85"/>
      <c r="TRZ1122" s="85"/>
      <c r="TSA1122" s="85"/>
      <c r="TSB1122" s="85"/>
      <c r="TSC1122" s="85"/>
      <c r="TSD1122" s="85"/>
      <c r="TSE1122" s="85"/>
      <c r="TSF1122" s="85"/>
      <c r="TSG1122" s="85"/>
      <c r="TSH1122" s="85"/>
      <c r="TSI1122" s="85"/>
      <c r="TSJ1122" s="85"/>
      <c r="TSK1122" s="85"/>
      <c r="TSL1122" s="85"/>
      <c r="TSM1122" s="85"/>
      <c r="TSN1122" s="85"/>
      <c r="TSO1122" s="85"/>
      <c r="TSP1122" s="85"/>
      <c r="TSQ1122" s="85"/>
      <c r="TSR1122" s="85"/>
      <c r="TSS1122" s="85"/>
      <c r="TST1122" s="85"/>
      <c r="TSU1122" s="85"/>
      <c r="TSV1122" s="85"/>
      <c r="TSW1122" s="85"/>
      <c r="TSX1122" s="85"/>
      <c r="TSY1122" s="85"/>
      <c r="TSZ1122" s="85"/>
      <c r="TTA1122" s="85"/>
      <c r="TTB1122" s="85"/>
      <c r="TTC1122" s="85"/>
      <c r="TTD1122" s="85"/>
      <c r="TTE1122" s="85"/>
      <c r="TTF1122" s="85"/>
      <c r="TTG1122" s="85"/>
      <c r="TTH1122" s="85"/>
      <c r="TTI1122" s="85"/>
      <c r="TTJ1122" s="85"/>
      <c r="TTK1122" s="85"/>
      <c r="TTL1122" s="85"/>
      <c r="TTM1122" s="85"/>
      <c r="TTN1122" s="85"/>
      <c r="TTO1122" s="85"/>
      <c r="TTP1122" s="85"/>
      <c r="TTQ1122" s="85"/>
      <c r="TTR1122" s="85"/>
      <c r="TTS1122" s="85"/>
      <c r="TTT1122" s="85"/>
      <c r="TTU1122" s="85"/>
      <c r="TTV1122" s="85"/>
      <c r="TTW1122" s="85"/>
      <c r="TTX1122" s="85"/>
      <c r="TTY1122" s="85"/>
      <c r="TTZ1122" s="85"/>
      <c r="TUA1122" s="85"/>
      <c r="TUB1122" s="85"/>
      <c r="TUC1122" s="85"/>
      <c r="TUD1122" s="85"/>
      <c r="TUE1122" s="85"/>
      <c r="TUF1122" s="85"/>
      <c r="TUG1122" s="85"/>
      <c r="TUH1122" s="85"/>
      <c r="TUI1122" s="85"/>
      <c r="TUJ1122" s="85"/>
      <c r="TUK1122" s="85"/>
      <c r="TUL1122" s="85"/>
      <c r="TUM1122" s="85"/>
      <c r="TUN1122" s="85"/>
      <c r="TUO1122" s="85"/>
      <c r="TUP1122" s="85"/>
      <c r="TUQ1122" s="85"/>
      <c r="TUR1122" s="85"/>
      <c r="TUS1122" s="85"/>
      <c r="TUT1122" s="85"/>
      <c r="TUU1122" s="85"/>
      <c r="TUV1122" s="85"/>
      <c r="TUW1122" s="85"/>
      <c r="TUX1122" s="85"/>
      <c r="TUY1122" s="85"/>
      <c r="TUZ1122" s="85"/>
      <c r="TVA1122" s="85"/>
      <c r="TVB1122" s="85"/>
      <c r="TVC1122" s="85"/>
      <c r="TVD1122" s="85"/>
      <c r="TVE1122" s="85"/>
      <c r="TVF1122" s="85"/>
      <c r="TVG1122" s="85"/>
      <c r="TVH1122" s="85"/>
      <c r="TVI1122" s="85"/>
      <c r="TVJ1122" s="85"/>
      <c r="TVK1122" s="85"/>
      <c r="TVL1122" s="85"/>
      <c r="TVM1122" s="85"/>
      <c r="TVN1122" s="85"/>
      <c r="TVO1122" s="85"/>
      <c r="TVP1122" s="85"/>
      <c r="TVQ1122" s="85"/>
      <c r="TVR1122" s="85"/>
      <c r="TVS1122" s="85"/>
      <c r="TVT1122" s="85"/>
      <c r="TVU1122" s="85"/>
      <c r="TVV1122" s="85"/>
      <c r="TVW1122" s="85"/>
      <c r="TVX1122" s="85"/>
      <c r="TVY1122" s="85"/>
      <c r="TVZ1122" s="85"/>
      <c r="TWA1122" s="85"/>
      <c r="TWB1122" s="85"/>
      <c r="TWC1122" s="85"/>
      <c r="TWD1122" s="85"/>
      <c r="TWE1122" s="85"/>
      <c r="TWF1122" s="85"/>
      <c r="TWG1122" s="85"/>
      <c r="TWH1122" s="85"/>
      <c r="TWI1122" s="85"/>
      <c r="TWJ1122" s="85"/>
      <c r="TWK1122" s="85"/>
      <c r="TWL1122" s="85"/>
      <c r="TWM1122" s="85"/>
      <c r="TWN1122" s="85"/>
      <c r="TWO1122" s="85"/>
      <c r="TWP1122" s="85"/>
      <c r="TWQ1122" s="85"/>
      <c r="TWR1122" s="85"/>
      <c r="TWS1122" s="85"/>
      <c r="TWT1122" s="85"/>
      <c r="TWU1122" s="85"/>
      <c r="TWV1122" s="85"/>
      <c r="TWW1122" s="85"/>
      <c r="TWX1122" s="85"/>
      <c r="TWY1122" s="85"/>
      <c r="TWZ1122" s="85"/>
      <c r="TXA1122" s="85"/>
      <c r="TXB1122" s="85"/>
      <c r="TXC1122" s="85"/>
      <c r="TXD1122" s="85"/>
      <c r="TXE1122" s="85"/>
      <c r="TXF1122" s="85"/>
      <c r="TXG1122" s="85"/>
      <c r="TXH1122" s="85"/>
      <c r="TXI1122" s="85"/>
      <c r="TXJ1122" s="85"/>
      <c r="TXK1122" s="85"/>
      <c r="TXL1122" s="85"/>
      <c r="TXM1122" s="85"/>
      <c r="TXN1122" s="85"/>
      <c r="TXO1122" s="85"/>
      <c r="TXP1122" s="85"/>
      <c r="TXQ1122" s="85"/>
      <c r="TXR1122" s="85"/>
      <c r="TXS1122" s="85"/>
      <c r="TXT1122" s="85"/>
      <c r="TXU1122" s="85"/>
      <c r="TXV1122" s="85"/>
      <c r="TXW1122" s="85"/>
      <c r="TXX1122" s="85"/>
      <c r="TXY1122" s="85"/>
      <c r="TXZ1122" s="85"/>
      <c r="TYA1122" s="85"/>
      <c r="TYB1122" s="85"/>
      <c r="TYC1122" s="85"/>
      <c r="TYD1122" s="85"/>
      <c r="TYE1122" s="85"/>
      <c r="TYF1122" s="85"/>
      <c r="TYG1122" s="85"/>
      <c r="TYH1122" s="85"/>
      <c r="TYI1122" s="85"/>
      <c r="TYJ1122" s="85"/>
      <c r="TYK1122" s="85"/>
      <c r="TYL1122" s="85"/>
      <c r="TYM1122" s="85"/>
      <c r="TYN1122" s="85"/>
      <c r="TYO1122" s="85"/>
      <c r="TYP1122" s="85"/>
      <c r="TYQ1122" s="85"/>
      <c r="TYR1122" s="85"/>
      <c r="TYS1122" s="85"/>
      <c r="TYT1122" s="85"/>
      <c r="TYU1122" s="85"/>
      <c r="TYV1122" s="85"/>
      <c r="TYW1122" s="85"/>
      <c r="TYX1122" s="85"/>
      <c r="TYY1122" s="85"/>
      <c r="TYZ1122" s="85"/>
      <c r="TZA1122" s="85"/>
      <c r="TZB1122" s="85"/>
      <c r="TZC1122" s="85"/>
      <c r="TZD1122" s="85"/>
      <c r="TZE1122" s="85"/>
      <c r="TZF1122" s="85"/>
      <c r="TZG1122" s="85"/>
      <c r="TZH1122" s="85"/>
      <c r="TZI1122" s="85"/>
      <c r="TZJ1122" s="85"/>
      <c r="TZK1122" s="85"/>
      <c r="TZL1122" s="85"/>
      <c r="TZM1122" s="85"/>
      <c r="TZN1122" s="85"/>
      <c r="TZO1122" s="85"/>
      <c r="TZP1122" s="85"/>
      <c r="TZQ1122" s="85"/>
      <c r="TZR1122" s="85"/>
      <c r="TZS1122" s="85"/>
      <c r="TZT1122" s="85"/>
      <c r="TZU1122" s="85"/>
      <c r="TZV1122" s="85"/>
      <c r="TZW1122" s="85"/>
      <c r="TZX1122" s="85"/>
      <c r="TZY1122" s="85"/>
      <c r="TZZ1122" s="85"/>
      <c r="UAA1122" s="85"/>
      <c r="UAB1122" s="85"/>
      <c r="UAC1122" s="85"/>
      <c r="UAD1122" s="85"/>
      <c r="UAE1122" s="85"/>
      <c r="UAF1122" s="85"/>
      <c r="UAG1122" s="85"/>
      <c r="UAH1122" s="85"/>
      <c r="UAI1122" s="85"/>
      <c r="UAJ1122" s="85"/>
      <c r="UAK1122" s="85"/>
      <c r="UAL1122" s="85"/>
      <c r="UAM1122" s="85"/>
      <c r="UAN1122" s="85"/>
      <c r="UAO1122" s="85"/>
      <c r="UAP1122" s="85"/>
      <c r="UAQ1122" s="85"/>
      <c r="UAR1122" s="85"/>
      <c r="UAS1122" s="85"/>
      <c r="UAT1122" s="85"/>
      <c r="UAU1122" s="85"/>
      <c r="UAV1122" s="85"/>
      <c r="UAW1122" s="85"/>
      <c r="UAX1122" s="85"/>
      <c r="UAY1122" s="85"/>
      <c r="UAZ1122" s="85"/>
      <c r="UBA1122" s="85"/>
      <c r="UBB1122" s="85"/>
      <c r="UBC1122" s="85"/>
      <c r="UBD1122" s="85"/>
      <c r="UBE1122" s="85"/>
      <c r="UBF1122" s="85"/>
      <c r="UBG1122" s="85"/>
      <c r="UBH1122" s="85"/>
      <c r="UBI1122" s="85"/>
      <c r="UBJ1122" s="85"/>
      <c r="UBK1122" s="85"/>
      <c r="UBL1122" s="85"/>
      <c r="UBM1122" s="85"/>
      <c r="UBN1122" s="85"/>
      <c r="UBO1122" s="85"/>
      <c r="UBP1122" s="85"/>
      <c r="UBQ1122" s="85"/>
      <c r="UBR1122" s="85"/>
      <c r="UBS1122" s="85"/>
      <c r="UBT1122" s="85"/>
      <c r="UBU1122" s="85"/>
      <c r="UBV1122" s="85"/>
      <c r="UBW1122" s="85"/>
      <c r="UBX1122" s="85"/>
      <c r="UBY1122" s="85"/>
      <c r="UBZ1122" s="85"/>
      <c r="UCA1122" s="85"/>
      <c r="UCB1122" s="85"/>
      <c r="UCC1122" s="85"/>
      <c r="UCD1122" s="85"/>
      <c r="UCE1122" s="85"/>
      <c r="UCF1122" s="85"/>
      <c r="UCG1122" s="85"/>
      <c r="UCH1122" s="85"/>
      <c r="UCI1122" s="85"/>
      <c r="UCJ1122" s="85"/>
      <c r="UCK1122" s="85"/>
      <c r="UCL1122" s="85"/>
      <c r="UCM1122" s="85"/>
      <c r="UCN1122" s="85"/>
      <c r="UCO1122" s="85"/>
      <c r="UCP1122" s="85"/>
      <c r="UCQ1122" s="85"/>
      <c r="UCR1122" s="85"/>
      <c r="UCS1122" s="85"/>
      <c r="UCT1122" s="85"/>
      <c r="UCU1122" s="85"/>
      <c r="UCV1122" s="85"/>
      <c r="UCW1122" s="85"/>
      <c r="UCX1122" s="85"/>
      <c r="UCY1122" s="85"/>
      <c r="UCZ1122" s="85"/>
      <c r="UDA1122" s="85"/>
      <c r="UDB1122" s="85"/>
      <c r="UDC1122" s="85"/>
      <c r="UDD1122" s="85"/>
      <c r="UDE1122" s="85"/>
      <c r="UDF1122" s="85"/>
      <c r="UDG1122" s="85"/>
      <c r="UDH1122" s="85"/>
      <c r="UDI1122" s="85"/>
      <c r="UDJ1122" s="85"/>
      <c r="UDK1122" s="85"/>
      <c r="UDL1122" s="85"/>
      <c r="UDM1122" s="85"/>
      <c r="UDN1122" s="85"/>
      <c r="UDO1122" s="85"/>
      <c r="UDP1122" s="85"/>
      <c r="UDQ1122" s="85"/>
      <c r="UDR1122" s="85"/>
      <c r="UDS1122" s="85"/>
      <c r="UDT1122" s="85"/>
      <c r="UDU1122" s="85"/>
      <c r="UDV1122" s="85"/>
      <c r="UDW1122" s="85"/>
      <c r="UDX1122" s="85"/>
      <c r="UDY1122" s="85"/>
      <c r="UDZ1122" s="85"/>
      <c r="UEA1122" s="85"/>
      <c r="UEB1122" s="85"/>
      <c r="UEC1122" s="85"/>
      <c r="UED1122" s="85"/>
      <c r="UEE1122" s="85"/>
      <c r="UEF1122" s="85"/>
      <c r="UEG1122" s="85"/>
      <c r="UEH1122" s="85"/>
      <c r="UEI1122" s="85"/>
      <c r="UEJ1122" s="85"/>
      <c r="UEK1122" s="85"/>
      <c r="UEL1122" s="85"/>
      <c r="UEM1122" s="85"/>
      <c r="UEN1122" s="85"/>
      <c r="UEO1122" s="85"/>
      <c r="UEP1122" s="85"/>
      <c r="UEQ1122" s="85"/>
      <c r="UER1122" s="85"/>
      <c r="UES1122" s="85"/>
      <c r="UET1122" s="85"/>
      <c r="UEU1122" s="85"/>
      <c r="UEV1122" s="85"/>
      <c r="UEW1122" s="85"/>
      <c r="UEX1122" s="85"/>
      <c r="UEY1122" s="85"/>
      <c r="UEZ1122" s="85"/>
      <c r="UFA1122" s="85"/>
      <c r="UFB1122" s="85"/>
      <c r="UFC1122" s="85"/>
      <c r="UFD1122" s="85"/>
      <c r="UFE1122" s="85"/>
      <c r="UFF1122" s="85"/>
      <c r="UFG1122" s="85"/>
      <c r="UFH1122" s="85"/>
      <c r="UFI1122" s="85"/>
      <c r="UFJ1122" s="85"/>
      <c r="UFK1122" s="85"/>
      <c r="UFL1122" s="85"/>
      <c r="UFM1122" s="85"/>
      <c r="UFN1122" s="85"/>
      <c r="UFO1122" s="85"/>
      <c r="UFP1122" s="85"/>
      <c r="UFQ1122" s="85"/>
      <c r="UFR1122" s="85"/>
      <c r="UFS1122" s="85"/>
      <c r="UFT1122" s="85"/>
      <c r="UFU1122" s="85"/>
      <c r="UFV1122" s="85"/>
      <c r="UFW1122" s="85"/>
      <c r="UFX1122" s="85"/>
      <c r="UFY1122" s="85"/>
      <c r="UFZ1122" s="85"/>
      <c r="UGA1122" s="85"/>
      <c r="UGB1122" s="85"/>
      <c r="UGC1122" s="85"/>
      <c r="UGD1122" s="85"/>
      <c r="UGE1122" s="85"/>
      <c r="UGF1122" s="85"/>
      <c r="UGG1122" s="85"/>
      <c r="UGH1122" s="85"/>
      <c r="UGI1122" s="85"/>
      <c r="UGJ1122" s="85"/>
      <c r="UGK1122" s="85"/>
      <c r="UGL1122" s="85"/>
      <c r="UGM1122" s="85"/>
      <c r="UGN1122" s="85"/>
      <c r="UGO1122" s="85"/>
      <c r="UGP1122" s="85"/>
      <c r="UGQ1122" s="85"/>
      <c r="UGR1122" s="85"/>
      <c r="UGS1122" s="85"/>
      <c r="UGT1122" s="85"/>
      <c r="UGU1122" s="85"/>
      <c r="UGV1122" s="85"/>
      <c r="UGW1122" s="85"/>
      <c r="UGX1122" s="85"/>
      <c r="UGY1122" s="85"/>
      <c r="UGZ1122" s="85"/>
      <c r="UHA1122" s="85"/>
      <c r="UHB1122" s="85"/>
      <c r="UHC1122" s="85"/>
      <c r="UHD1122" s="85"/>
      <c r="UHE1122" s="85"/>
      <c r="UHF1122" s="85"/>
      <c r="UHG1122" s="85"/>
      <c r="UHH1122" s="85"/>
      <c r="UHI1122" s="85"/>
      <c r="UHJ1122" s="85"/>
      <c r="UHK1122" s="85"/>
      <c r="UHL1122" s="85"/>
      <c r="UHM1122" s="85"/>
      <c r="UHN1122" s="85"/>
      <c r="UHO1122" s="85"/>
      <c r="UHP1122" s="85"/>
      <c r="UHQ1122" s="85"/>
      <c r="UHR1122" s="85"/>
      <c r="UHS1122" s="85"/>
      <c r="UHT1122" s="85"/>
      <c r="UHU1122" s="85"/>
      <c r="UHV1122" s="85"/>
      <c r="UHW1122" s="85"/>
      <c r="UHX1122" s="85"/>
      <c r="UHY1122" s="85"/>
      <c r="UHZ1122" s="85"/>
      <c r="UIA1122" s="85"/>
      <c r="UIB1122" s="85"/>
      <c r="UIC1122" s="85"/>
      <c r="UID1122" s="85"/>
      <c r="UIE1122" s="85"/>
      <c r="UIF1122" s="85"/>
      <c r="UIG1122" s="85"/>
      <c r="UIH1122" s="85"/>
      <c r="UII1122" s="85"/>
      <c r="UIJ1122" s="85"/>
      <c r="UIK1122" s="85"/>
      <c r="UIL1122" s="85"/>
      <c r="UIM1122" s="85"/>
      <c r="UIN1122" s="85"/>
      <c r="UIO1122" s="85"/>
      <c r="UIP1122" s="85"/>
      <c r="UIQ1122" s="85"/>
      <c r="UIR1122" s="85"/>
      <c r="UIS1122" s="85"/>
      <c r="UIT1122" s="85"/>
      <c r="UIU1122" s="85"/>
      <c r="UIV1122" s="85"/>
      <c r="UIW1122" s="85"/>
      <c r="UIX1122" s="85"/>
      <c r="UIY1122" s="85"/>
      <c r="UIZ1122" s="85"/>
      <c r="UJA1122" s="85"/>
      <c r="UJB1122" s="85"/>
      <c r="UJC1122" s="85"/>
      <c r="UJD1122" s="85"/>
      <c r="UJE1122" s="85"/>
      <c r="UJF1122" s="85"/>
      <c r="UJG1122" s="85"/>
      <c r="UJH1122" s="85"/>
      <c r="UJI1122" s="85"/>
      <c r="UJJ1122" s="85"/>
      <c r="UJK1122" s="85"/>
      <c r="UJL1122" s="85"/>
      <c r="UJM1122" s="85"/>
      <c r="UJN1122" s="85"/>
      <c r="UJO1122" s="85"/>
      <c r="UJP1122" s="85"/>
      <c r="UJQ1122" s="85"/>
      <c r="UJR1122" s="85"/>
      <c r="UJS1122" s="85"/>
      <c r="UJT1122" s="85"/>
      <c r="UJU1122" s="85"/>
      <c r="UJV1122" s="85"/>
      <c r="UJW1122" s="85"/>
      <c r="UJX1122" s="85"/>
      <c r="UJY1122" s="85"/>
      <c r="UJZ1122" s="85"/>
      <c r="UKA1122" s="85"/>
      <c r="UKB1122" s="85"/>
      <c r="UKC1122" s="85"/>
      <c r="UKD1122" s="85"/>
      <c r="UKE1122" s="85"/>
      <c r="UKF1122" s="85"/>
      <c r="UKG1122" s="85"/>
      <c r="UKH1122" s="85"/>
      <c r="UKI1122" s="85"/>
      <c r="UKJ1122" s="85"/>
      <c r="UKK1122" s="85"/>
      <c r="UKL1122" s="85"/>
      <c r="UKM1122" s="85"/>
      <c r="UKN1122" s="85"/>
      <c r="UKO1122" s="85"/>
      <c r="UKP1122" s="85"/>
      <c r="UKQ1122" s="85"/>
      <c r="UKR1122" s="85"/>
      <c r="UKS1122" s="85"/>
      <c r="UKT1122" s="85"/>
      <c r="UKU1122" s="85"/>
      <c r="UKV1122" s="85"/>
      <c r="UKW1122" s="85"/>
      <c r="UKX1122" s="85"/>
      <c r="UKY1122" s="85"/>
      <c r="UKZ1122" s="85"/>
      <c r="ULA1122" s="85"/>
      <c r="ULB1122" s="85"/>
      <c r="ULC1122" s="85"/>
      <c r="ULD1122" s="85"/>
      <c r="ULE1122" s="85"/>
      <c r="ULF1122" s="85"/>
      <c r="ULG1122" s="85"/>
      <c r="ULH1122" s="85"/>
      <c r="ULI1122" s="85"/>
      <c r="ULJ1122" s="85"/>
      <c r="ULK1122" s="85"/>
      <c r="ULL1122" s="85"/>
      <c r="ULM1122" s="85"/>
      <c r="ULN1122" s="85"/>
      <c r="ULO1122" s="85"/>
      <c r="ULP1122" s="85"/>
      <c r="ULQ1122" s="85"/>
      <c r="ULR1122" s="85"/>
      <c r="ULS1122" s="85"/>
      <c r="ULT1122" s="85"/>
      <c r="ULU1122" s="85"/>
      <c r="ULV1122" s="85"/>
      <c r="ULW1122" s="85"/>
      <c r="ULX1122" s="85"/>
      <c r="ULY1122" s="85"/>
      <c r="ULZ1122" s="85"/>
      <c r="UMA1122" s="85"/>
      <c r="UMB1122" s="85"/>
      <c r="UMC1122" s="85"/>
      <c r="UMD1122" s="85"/>
      <c r="UME1122" s="85"/>
      <c r="UMF1122" s="85"/>
      <c r="UMG1122" s="85"/>
      <c r="UMH1122" s="85"/>
      <c r="UMI1122" s="85"/>
      <c r="UMJ1122" s="85"/>
      <c r="UMK1122" s="85"/>
      <c r="UML1122" s="85"/>
      <c r="UMM1122" s="85"/>
      <c r="UMN1122" s="85"/>
      <c r="UMO1122" s="85"/>
      <c r="UMP1122" s="85"/>
      <c r="UMQ1122" s="85"/>
      <c r="UMR1122" s="85"/>
      <c r="UMS1122" s="85"/>
      <c r="UMT1122" s="85"/>
      <c r="UMU1122" s="85"/>
      <c r="UMV1122" s="85"/>
      <c r="UMW1122" s="85"/>
      <c r="UMX1122" s="85"/>
      <c r="UMY1122" s="85"/>
      <c r="UMZ1122" s="85"/>
      <c r="UNA1122" s="85"/>
      <c r="UNB1122" s="85"/>
      <c r="UNC1122" s="85"/>
      <c r="UND1122" s="85"/>
      <c r="UNE1122" s="85"/>
      <c r="UNF1122" s="85"/>
      <c r="UNG1122" s="85"/>
      <c r="UNH1122" s="85"/>
      <c r="UNI1122" s="85"/>
      <c r="UNJ1122" s="85"/>
      <c r="UNK1122" s="85"/>
      <c r="UNL1122" s="85"/>
      <c r="UNM1122" s="85"/>
      <c r="UNN1122" s="85"/>
      <c r="UNO1122" s="85"/>
      <c r="UNP1122" s="85"/>
      <c r="UNQ1122" s="85"/>
      <c r="UNR1122" s="85"/>
      <c r="UNS1122" s="85"/>
      <c r="UNT1122" s="85"/>
      <c r="UNU1122" s="85"/>
      <c r="UNV1122" s="85"/>
      <c r="UNW1122" s="85"/>
      <c r="UNX1122" s="85"/>
      <c r="UNY1122" s="85"/>
      <c r="UNZ1122" s="85"/>
      <c r="UOA1122" s="85"/>
      <c r="UOB1122" s="85"/>
      <c r="UOC1122" s="85"/>
      <c r="UOD1122" s="85"/>
      <c r="UOE1122" s="85"/>
      <c r="UOF1122" s="85"/>
      <c r="UOG1122" s="85"/>
      <c r="UOH1122" s="85"/>
      <c r="UOI1122" s="85"/>
      <c r="UOJ1122" s="85"/>
      <c r="UOK1122" s="85"/>
      <c r="UOL1122" s="85"/>
      <c r="UOM1122" s="85"/>
      <c r="UON1122" s="85"/>
      <c r="UOO1122" s="85"/>
      <c r="UOP1122" s="85"/>
      <c r="UOQ1122" s="85"/>
      <c r="UOR1122" s="85"/>
      <c r="UOS1122" s="85"/>
      <c r="UOT1122" s="85"/>
      <c r="UOU1122" s="85"/>
      <c r="UOV1122" s="85"/>
      <c r="UOW1122" s="85"/>
      <c r="UOX1122" s="85"/>
      <c r="UOY1122" s="85"/>
      <c r="UOZ1122" s="85"/>
      <c r="UPA1122" s="85"/>
      <c r="UPB1122" s="85"/>
      <c r="UPC1122" s="85"/>
      <c r="UPD1122" s="85"/>
      <c r="UPE1122" s="85"/>
      <c r="UPF1122" s="85"/>
      <c r="UPG1122" s="85"/>
      <c r="UPH1122" s="85"/>
      <c r="UPI1122" s="85"/>
      <c r="UPJ1122" s="85"/>
      <c r="UPK1122" s="85"/>
      <c r="UPL1122" s="85"/>
      <c r="UPM1122" s="85"/>
      <c r="UPN1122" s="85"/>
      <c r="UPO1122" s="85"/>
      <c r="UPP1122" s="85"/>
      <c r="UPQ1122" s="85"/>
      <c r="UPR1122" s="85"/>
      <c r="UPS1122" s="85"/>
      <c r="UPT1122" s="85"/>
      <c r="UPU1122" s="85"/>
      <c r="UPV1122" s="85"/>
      <c r="UPW1122" s="85"/>
      <c r="UPX1122" s="85"/>
      <c r="UPY1122" s="85"/>
      <c r="UPZ1122" s="85"/>
      <c r="UQA1122" s="85"/>
      <c r="UQB1122" s="85"/>
      <c r="UQC1122" s="85"/>
      <c r="UQD1122" s="85"/>
      <c r="UQE1122" s="85"/>
      <c r="UQF1122" s="85"/>
      <c r="UQG1122" s="85"/>
      <c r="UQH1122" s="85"/>
      <c r="UQI1122" s="85"/>
      <c r="UQJ1122" s="85"/>
      <c r="UQK1122" s="85"/>
      <c r="UQL1122" s="85"/>
      <c r="UQM1122" s="85"/>
      <c r="UQN1122" s="85"/>
      <c r="UQO1122" s="85"/>
      <c r="UQP1122" s="85"/>
      <c r="UQQ1122" s="85"/>
      <c r="UQR1122" s="85"/>
      <c r="UQS1122" s="85"/>
      <c r="UQT1122" s="85"/>
      <c r="UQU1122" s="85"/>
      <c r="UQV1122" s="85"/>
      <c r="UQW1122" s="85"/>
      <c r="UQX1122" s="85"/>
      <c r="UQY1122" s="85"/>
      <c r="UQZ1122" s="85"/>
      <c r="URA1122" s="85"/>
      <c r="URB1122" s="85"/>
      <c r="URC1122" s="85"/>
      <c r="URD1122" s="85"/>
      <c r="URE1122" s="85"/>
      <c r="URF1122" s="85"/>
      <c r="URG1122" s="85"/>
      <c r="URH1122" s="85"/>
      <c r="URI1122" s="85"/>
      <c r="URJ1122" s="85"/>
      <c r="URK1122" s="85"/>
      <c r="URL1122" s="85"/>
      <c r="URM1122" s="85"/>
      <c r="URN1122" s="85"/>
      <c r="URO1122" s="85"/>
      <c r="URP1122" s="85"/>
      <c r="URQ1122" s="85"/>
      <c r="URR1122" s="85"/>
      <c r="URS1122" s="85"/>
      <c r="URT1122" s="85"/>
      <c r="URU1122" s="85"/>
      <c r="URV1122" s="85"/>
      <c r="URW1122" s="85"/>
      <c r="URX1122" s="85"/>
      <c r="URY1122" s="85"/>
      <c r="URZ1122" s="85"/>
      <c r="USA1122" s="85"/>
      <c r="USB1122" s="85"/>
      <c r="USC1122" s="85"/>
      <c r="USD1122" s="85"/>
      <c r="USE1122" s="85"/>
      <c r="USF1122" s="85"/>
      <c r="USG1122" s="85"/>
      <c r="USH1122" s="85"/>
      <c r="USI1122" s="85"/>
      <c r="USJ1122" s="85"/>
      <c r="USK1122" s="85"/>
      <c r="USL1122" s="85"/>
      <c r="USM1122" s="85"/>
      <c r="USN1122" s="85"/>
      <c r="USO1122" s="85"/>
      <c r="USP1122" s="85"/>
      <c r="USQ1122" s="85"/>
      <c r="USR1122" s="85"/>
      <c r="USS1122" s="85"/>
      <c r="UST1122" s="85"/>
      <c r="USU1122" s="85"/>
      <c r="USV1122" s="85"/>
      <c r="USW1122" s="85"/>
      <c r="USX1122" s="85"/>
      <c r="USY1122" s="85"/>
      <c r="USZ1122" s="85"/>
      <c r="UTA1122" s="85"/>
      <c r="UTB1122" s="85"/>
      <c r="UTC1122" s="85"/>
      <c r="UTD1122" s="85"/>
      <c r="UTE1122" s="85"/>
      <c r="UTF1122" s="85"/>
      <c r="UTG1122" s="85"/>
      <c r="UTH1122" s="85"/>
      <c r="UTI1122" s="85"/>
      <c r="UTJ1122" s="85"/>
      <c r="UTK1122" s="85"/>
      <c r="UTL1122" s="85"/>
      <c r="UTM1122" s="85"/>
      <c r="UTN1122" s="85"/>
      <c r="UTO1122" s="85"/>
      <c r="UTP1122" s="85"/>
      <c r="UTQ1122" s="85"/>
      <c r="UTR1122" s="85"/>
      <c r="UTS1122" s="85"/>
      <c r="UTT1122" s="85"/>
      <c r="UTU1122" s="85"/>
      <c r="UTV1122" s="85"/>
      <c r="UTW1122" s="85"/>
      <c r="UTX1122" s="85"/>
      <c r="UTY1122" s="85"/>
      <c r="UTZ1122" s="85"/>
      <c r="UUA1122" s="85"/>
      <c r="UUB1122" s="85"/>
      <c r="UUC1122" s="85"/>
      <c r="UUD1122" s="85"/>
      <c r="UUE1122" s="85"/>
      <c r="UUF1122" s="85"/>
      <c r="UUG1122" s="85"/>
      <c r="UUH1122" s="85"/>
      <c r="UUI1122" s="85"/>
      <c r="UUJ1122" s="85"/>
      <c r="UUK1122" s="85"/>
      <c r="UUL1122" s="85"/>
      <c r="UUM1122" s="85"/>
      <c r="UUN1122" s="85"/>
      <c r="UUO1122" s="85"/>
      <c r="UUP1122" s="85"/>
      <c r="UUQ1122" s="85"/>
      <c r="UUR1122" s="85"/>
      <c r="UUS1122" s="85"/>
      <c r="UUT1122" s="85"/>
      <c r="UUU1122" s="85"/>
      <c r="UUV1122" s="85"/>
      <c r="UUW1122" s="85"/>
      <c r="UUX1122" s="85"/>
      <c r="UUY1122" s="85"/>
      <c r="UUZ1122" s="85"/>
      <c r="UVA1122" s="85"/>
      <c r="UVB1122" s="85"/>
      <c r="UVC1122" s="85"/>
      <c r="UVD1122" s="85"/>
      <c r="UVE1122" s="85"/>
      <c r="UVF1122" s="85"/>
      <c r="UVG1122" s="85"/>
      <c r="UVH1122" s="85"/>
      <c r="UVI1122" s="85"/>
      <c r="UVJ1122" s="85"/>
      <c r="UVK1122" s="85"/>
      <c r="UVL1122" s="85"/>
      <c r="UVM1122" s="85"/>
      <c r="UVN1122" s="85"/>
      <c r="UVO1122" s="85"/>
      <c r="UVP1122" s="85"/>
      <c r="UVQ1122" s="85"/>
      <c r="UVR1122" s="85"/>
      <c r="UVS1122" s="85"/>
      <c r="UVT1122" s="85"/>
      <c r="UVU1122" s="85"/>
      <c r="UVV1122" s="85"/>
      <c r="UVW1122" s="85"/>
      <c r="UVX1122" s="85"/>
      <c r="UVY1122" s="85"/>
      <c r="UVZ1122" s="85"/>
      <c r="UWA1122" s="85"/>
      <c r="UWB1122" s="85"/>
      <c r="UWC1122" s="85"/>
      <c r="UWD1122" s="85"/>
      <c r="UWE1122" s="85"/>
      <c r="UWF1122" s="85"/>
      <c r="UWG1122" s="85"/>
      <c r="UWH1122" s="85"/>
      <c r="UWI1122" s="85"/>
      <c r="UWJ1122" s="85"/>
      <c r="UWK1122" s="85"/>
      <c r="UWL1122" s="85"/>
      <c r="UWM1122" s="85"/>
      <c r="UWN1122" s="85"/>
      <c r="UWO1122" s="85"/>
      <c r="UWP1122" s="85"/>
      <c r="UWQ1122" s="85"/>
      <c r="UWR1122" s="85"/>
      <c r="UWS1122" s="85"/>
      <c r="UWT1122" s="85"/>
      <c r="UWU1122" s="85"/>
      <c r="UWV1122" s="85"/>
      <c r="UWW1122" s="85"/>
      <c r="UWX1122" s="85"/>
      <c r="UWY1122" s="85"/>
      <c r="UWZ1122" s="85"/>
      <c r="UXA1122" s="85"/>
      <c r="UXB1122" s="85"/>
      <c r="UXC1122" s="85"/>
      <c r="UXD1122" s="85"/>
      <c r="UXE1122" s="85"/>
      <c r="UXF1122" s="85"/>
      <c r="UXG1122" s="85"/>
      <c r="UXH1122" s="85"/>
      <c r="UXI1122" s="85"/>
      <c r="UXJ1122" s="85"/>
      <c r="UXK1122" s="85"/>
      <c r="UXL1122" s="85"/>
      <c r="UXM1122" s="85"/>
      <c r="UXN1122" s="85"/>
      <c r="UXO1122" s="85"/>
      <c r="UXP1122" s="85"/>
      <c r="UXQ1122" s="85"/>
      <c r="UXR1122" s="85"/>
      <c r="UXS1122" s="85"/>
      <c r="UXT1122" s="85"/>
      <c r="UXU1122" s="85"/>
      <c r="UXV1122" s="85"/>
      <c r="UXW1122" s="85"/>
      <c r="UXX1122" s="85"/>
      <c r="UXY1122" s="85"/>
      <c r="UXZ1122" s="85"/>
      <c r="UYA1122" s="85"/>
      <c r="UYB1122" s="85"/>
      <c r="UYC1122" s="85"/>
      <c r="UYD1122" s="85"/>
      <c r="UYE1122" s="85"/>
      <c r="UYF1122" s="85"/>
      <c r="UYG1122" s="85"/>
      <c r="UYH1122" s="85"/>
      <c r="UYI1122" s="85"/>
      <c r="UYJ1122" s="85"/>
      <c r="UYK1122" s="85"/>
      <c r="UYL1122" s="85"/>
      <c r="UYM1122" s="85"/>
      <c r="UYN1122" s="85"/>
      <c r="UYO1122" s="85"/>
      <c r="UYP1122" s="85"/>
      <c r="UYQ1122" s="85"/>
      <c r="UYR1122" s="85"/>
      <c r="UYS1122" s="85"/>
      <c r="UYT1122" s="85"/>
      <c r="UYU1122" s="85"/>
      <c r="UYV1122" s="85"/>
      <c r="UYW1122" s="85"/>
      <c r="UYX1122" s="85"/>
      <c r="UYY1122" s="85"/>
      <c r="UYZ1122" s="85"/>
      <c r="UZA1122" s="85"/>
      <c r="UZB1122" s="85"/>
      <c r="UZC1122" s="85"/>
      <c r="UZD1122" s="85"/>
      <c r="UZE1122" s="85"/>
      <c r="UZF1122" s="85"/>
      <c r="UZG1122" s="85"/>
      <c r="UZH1122" s="85"/>
      <c r="UZI1122" s="85"/>
      <c r="UZJ1122" s="85"/>
      <c r="UZK1122" s="85"/>
      <c r="UZL1122" s="85"/>
      <c r="UZM1122" s="85"/>
      <c r="UZN1122" s="85"/>
      <c r="UZO1122" s="85"/>
      <c r="UZP1122" s="85"/>
      <c r="UZQ1122" s="85"/>
      <c r="UZR1122" s="85"/>
      <c r="UZS1122" s="85"/>
      <c r="UZT1122" s="85"/>
      <c r="UZU1122" s="85"/>
      <c r="UZV1122" s="85"/>
      <c r="UZW1122" s="85"/>
      <c r="UZX1122" s="85"/>
      <c r="UZY1122" s="85"/>
      <c r="UZZ1122" s="85"/>
      <c r="VAA1122" s="85"/>
      <c r="VAB1122" s="85"/>
      <c r="VAC1122" s="85"/>
      <c r="VAD1122" s="85"/>
      <c r="VAE1122" s="85"/>
      <c r="VAF1122" s="85"/>
      <c r="VAG1122" s="85"/>
      <c r="VAH1122" s="85"/>
      <c r="VAI1122" s="85"/>
      <c r="VAJ1122" s="85"/>
      <c r="VAK1122" s="85"/>
      <c r="VAL1122" s="85"/>
      <c r="VAM1122" s="85"/>
      <c r="VAN1122" s="85"/>
      <c r="VAO1122" s="85"/>
      <c r="VAP1122" s="85"/>
      <c r="VAQ1122" s="85"/>
      <c r="VAR1122" s="85"/>
      <c r="VAS1122" s="85"/>
      <c r="VAT1122" s="85"/>
      <c r="VAU1122" s="85"/>
      <c r="VAV1122" s="85"/>
      <c r="VAW1122" s="85"/>
      <c r="VAX1122" s="85"/>
      <c r="VAY1122" s="85"/>
      <c r="VAZ1122" s="85"/>
      <c r="VBA1122" s="85"/>
      <c r="VBB1122" s="85"/>
      <c r="VBC1122" s="85"/>
      <c r="VBD1122" s="85"/>
      <c r="VBE1122" s="85"/>
      <c r="VBF1122" s="85"/>
      <c r="VBG1122" s="85"/>
      <c r="VBH1122" s="85"/>
      <c r="VBI1122" s="85"/>
      <c r="VBJ1122" s="85"/>
      <c r="VBK1122" s="85"/>
      <c r="VBL1122" s="85"/>
      <c r="VBM1122" s="85"/>
      <c r="VBN1122" s="85"/>
      <c r="VBO1122" s="85"/>
      <c r="VBP1122" s="85"/>
      <c r="VBQ1122" s="85"/>
      <c r="VBR1122" s="85"/>
      <c r="VBS1122" s="85"/>
      <c r="VBT1122" s="85"/>
      <c r="VBU1122" s="85"/>
      <c r="VBV1122" s="85"/>
      <c r="VBW1122" s="85"/>
      <c r="VBX1122" s="85"/>
      <c r="VBY1122" s="85"/>
      <c r="VBZ1122" s="85"/>
      <c r="VCA1122" s="85"/>
      <c r="VCB1122" s="85"/>
      <c r="VCC1122" s="85"/>
      <c r="VCD1122" s="85"/>
      <c r="VCE1122" s="85"/>
      <c r="VCF1122" s="85"/>
      <c r="VCG1122" s="85"/>
      <c r="VCH1122" s="85"/>
      <c r="VCI1122" s="85"/>
      <c r="VCJ1122" s="85"/>
      <c r="VCK1122" s="85"/>
      <c r="VCL1122" s="85"/>
      <c r="VCM1122" s="85"/>
      <c r="VCN1122" s="85"/>
      <c r="VCO1122" s="85"/>
      <c r="VCP1122" s="85"/>
      <c r="VCQ1122" s="85"/>
      <c r="VCR1122" s="85"/>
      <c r="VCS1122" s="85"/>
      <c r="VCT1122" s="85"/>
      <c r="VCU1122" s="85"/>
      <c r="VCV1122" s="85"/>
      <c r="VCW1122" s="85"/>
      <c r="VCX1122" s="85"/>
      <c r="VCY1122" s="85"/>
      <c r="VCZ1122" s="85"/>
      <c r="VDA1122" s="85"/>
      <c r="VDB1122" s="85"/>
      <c r="VDC1122" s="85"/>
      <c r="VDD1122" s="85"/>
      <c r="VDE1122" s="85"/>
      <c r="VDF1122" s="85"/>
      <c r="VDG1122" s="85"/>
      <c r="VDH1122" s="85"/>
      <c r="VDI1122" s="85"/>
      <c r="VDJ1122" s="85"/>
      <c r="VDK1122" s="85"/>
      <c r="VDL1122" s="85"/>
      <c r="VDM1122" s="85"/>
      <c r="VDN1122" s="85"/>
      <c r="VDO1122" s="85"/>
      <c r="VDP1122" s="85"/>
      <c r="VDQ1122" s="85"/>
      <c r="VDR1122" s="85"/>
      <c r="VDS1122" s="85"/>
      <c r="VDT1122" s="85"/>
      <c r="VDU1122" s="85"/>
      <c r="VDV1122" s="85"/>
      <c r="VDW1122" s="85"/>
      <c r="VDX1122" s="85"/>
      <c r="VDY1122" s="85"/>
      <c r="VDZ1122" s="85"/>
      <c r="VEA1122" s="85"/>
      <c r="VEB1122" s="85"/>
      <c r="VEC1122" s="85"/>
      <c r="VED1122" s="85"/>
      <c r="VEE1122" s="85"/>
      <c r="VEF1122" s="85"/>
      <c r="VEG1122" s="85"/>
      <c r="VEH1122" s="85"/>
      <c r="VEI1122" s="85"/>
      <c r="VEJ1122" s="85"/>
      <c r="VEK1122" s="85"/>
      <c r="VEL1122" s="85"/>
      <c r="VEM1122" s="85"/>
      <c r="VEN1122" s="85"/>
      <c r="VEO1122" s="85"/>
      <c r="VEP1122" s="85"/>
      <c r="VEQ1122" s="85"/>
      <c r="VER1122" s="85"/>
      <c r="VES1122" s="85"/>
      <c r="VET1122" s="85"/>
      <c r="VEU1122" s="85"/>
      <c r="VEV1122" s="85"/>
      <c r="VEW1122" s="85"/>
      <c r="VEX1122" s="85"/>
      <c r="VEY1122" s="85"/>
      <c r="VEZ1122" s="85"/>
      <c r="VFA1122" s="85"/>
      <c r="VFB1122" s="85"/>
      <c r="VFC1122" s="85"/>
      <c r="VFD1122" s="85"/>
      <c r="VFE1122" s="85"/>
      <c r="VFF1122" s="85"/>
      <c r="VFG1122" s="85"/>
      <c r="VFH1122" s="85"/>
      <c r="VFI1122" s="85"/>
      <c r="VFJ1122" s="85"/>
      <c r="VFK1122" s="85"/>
      <c r="VFL1122" s="85"/>
      <c r="VFM1122" s="85"/>
      <c r="VFN1122" s="85"/>
      <c r="VFO1122" s="85"/>
      <c r="VFP1122" s="85"/>
      <c r="VFQ1122" s="85"/>
      <c r="VFR1122" s="85"/>
      <c r="VFS1122" s="85"/>
      <c r="VFT1122" s="85"/>
      <c r="VFU1122" s="85"/>
      <c r="VFV1122" s="85"/>
      <c r="VFW1122" s="85"/>
      <c r="VFX1122" s="85"/>
      <c r="VFY1122" s="85"/>
      <c r="VFZ1122" s="85"/>
      <c r="VGA1122" s="85"/>
      <c r="VGB1122" s="85"/>
      <c r="VGC1122" s="85"/>
      <c r="VGD1122" s="85"/>
      <c r="VGE1122" s="85"/>
      <c r="VGF1122" s="85"/>
      <c r="VGG1122" s="85"/>
      <c r="VGH1122" s="85"/>
      <c r="VGI1122" s="85"/>
      <c r="VGJ1122" s="85"/>
      <c r="VGK1122" s="85"/>
      <c r="VGL1122" s="85"/>
      <c r="VGM1122" s="85"/>
      <c r="VGN1122" s="85"/>
      <c r="VGO1122" s="85"/>
      <c r="VGP1122" s="85"/>
      <c r="VGQ1122" s="85"/>
      <c r="VGR1122" s="85"/>
      <c r="VGS1122" s="85"/>
      <c r="VGT1122" s="85"/>
      <c r="VGU1122" s="85"/>
      <c r="VGV1122" s="85"/>
      <c r="VGW1122" s="85"/>
      <c r="VGX1122" s="85"/>
      <c r="VGY1122" s="85"/>
      <c r="VGZ1122" s="85"/>
      <c r="VHA1122" s="85"/>
      <c r="VHB1122" s="85"/>
      <c r="VHC1122" s="85"/>
      <c r="VHD1122" s="85"/>
      <c r="VHE1122" s="85"/>
      <c r="VHF1122" s="85"/>
      <c r="VHG1122" s="85"/>
      <c r="VHH1122" s="85"/>
      <c r="VHI1122" s="85"/>
      <c r="VHJ1122" s="85"/>
      <c r="VHK1122" s="85"/>
      <c r="VHL1122" s="85"/>
      <c r="VHM1122" s="85"/>
      <c r="VHN1122" s="85"/>
      <c r="VHO1122" s="85"/>
      <c r="VHP1122" s="85"/>
      <c r="VHQ1122" s="85"/>
      <c r="VHR1122" s="85"/>
      <c r="VHS1122" s="85"/>
      <c r="VHT1122" s="85"/>
      <c r="VHU1122" s="85"/>
      <c r="VHV1122" s="85"/>
      <c r="VHW1122" s="85"/>
      <c r="VHX1122" s="85"/>
      <c r="VHY1122" s="85"/>
      <c r="VHZ1122" s="85"/>
      <c r="VIA1122" s="85"/>
      <c r="VIB1122" s="85"/>
      <c r="VIC1122" s="85"/>
      <c r="VID1122" s="85"/>
      <c r="VIE1122" s="85"/>
      <c r="VIF1122" s="85"/>
      <c r="VIG1122" s="85"/>
      <c r="VIH1122" s="85"/>
      <c r="VII1122" s="85"/>
      <c r="VIJ1122" s="85"/>
      <c r="VIK1122" s="85"/>
      <c r="VIL1122" s="85"/>
      <c r="VIM1122" s="85"/>
      <c r="VIN1122" s="85"/>
      <c r="VIO1122" s="85"/>
      <c r="VIP1122" s="85"/>
      <c r="VIQ1122" s="85"/>
      <c r="VIR1122" s="85"/>
      <c r="VIS1122" s="85"/>
      <c r="VIT1122" s="85"/>
      <c r="VIU1122" s="85"/>
      <c r="VIV1122" s="85"/>
      <c r="VIW1122" s="85"/>
      <c r="VIX1122" s="85"/>
      <c r="VIY1122" s="85"/>
      <c r="VIZ1122" s="85"/>
      <c r="VJA1122" s="85"/>
      <c r="VJB1122" s="85"/>
      <c r="VJC1122" s="85"/>
      <c r="VJD1122" s="85"/>
      <c r="VJE1122" s="85"/>
      <c r="VJF1122" s="85"/>
      <c r="VJG1122" s="85"/>
      <c r="VJH1122" s="85"/>
      <c r="VJI1122" s="85"/>
      <c r="VJJ1122" s="85"/>
      <c r="VJK1122" s="85"/>
      <c r="VJL1122" s="85"/>
      <c r="VJM1122" s="85"/>
      <c r="VJN1122" s="85"/>
      <c r="VJO1122" s="85"/>
      <c r="VJP1122" s="85"/>
      <c r="VJQ1122" s="85"/>
      <c r="VJR1122" s="85"/>
      <c r="VJS1122" s="85"/>
      <c r="VJT1122" s="85"/>
      <c r="VJU1122" s="85"/>
      <c r="VJV1122" s="85"/>
      <c r="VJW1122" s="85"/>
      <c r="VJX1122" s="85"/>
      <c r="VJY1122" s="85"/>
      <c r="VJZ1122" s="85"/>
      <c r="VKA1122" s="85"/>
      <c r="VKB1122" s="85"/>
      <c r="VKC1122" s="85"/>
      <c r="VKD1122" s="85"/>
      <c r="VKE1122" s="85"/>
      <c r="VKF1122" s="85"/>
      <c r="VKG1122" s="85"/>
      <c r="VKH1122" s="85"/>
      <c r="VKI1122" s="85"/>
      <c r="VKJ1122" s="85"/>
      <c r="VKK1122" s="85"/>
      <c r="VKL1122" s="85"/>
      <c r="VKM1122" s="85"/>
      <c r="VKN1122" s="85"/>
      <c r="VKO1122" s="85"/>
      <c r="VKP1122" s="85"/>
      <c r="VKQ1122" s="85"/>
      <c r="VKR1122" s="85"/>
      <c r="VKS1122" s="85"/>
      <c r="VKT1122" s="85"/>
      <c r="VKU1122" s="85"/>
      <c r="VKV1122" s="85"/>
      <c r="VKW1122" s="85"/>
      <c r="VKX1122" s="85"/>
      <c r="VKY1122" s="85"/>
      <c r="VKZ1122" s="85"/>
      <c r="VLA1122" s="85"/>
      <c r="VLB1122" s="85"/>
      <c r="VLC1122" s="85"/>
      <c r="VLD1122" s="85"/>
      <c r="VLE1122" s="85"/>
      <c r="VLF1122" s="85"/>
      <c r="VLG1122" s="85"/>
      <c r="VLH1122" s="85"/>
      <c r="VLI1122" s="85"/>
      <c r="VLJ1122" s="85"/>
      <c r="VLK1122" s="85"/>
      <c r="VLL1122" s="85"/>
      <c r="VLM1122" s="85"/>
      <c r="VLN1122" s="85"/>
      <c r="VLO1122" s="85"/>
      <c r="VLP1122" s="85"/>
      <c r="VLQ1122" s="85"/>
      <c r="VLR1122" s="85"/>
      <c r="VLS1122" s="85"/>
      <c r="VLT1122" s="85"/>
      <c r="VLU1122" s="85"/>
      <c r="VLV1122" s="85"/>
      <c r="VLW1122" s="85"/>
      <c r="VLX1122" s="85"/>
      <c r="VLY1122" s="85"/>
      <c r="VLZ1122" s="85"/>
      <c r="VMA1122" s="85"/>
      <c r="VMB1122" s="85"/>
      <c r="VMC1122" s="85"/>
      <c r="VMD1122" s="85"/>
      <c r="VME1122" s="85"/>
      <c r="VMF1122" s="85"/>
      <c r="VMG1122" s="85"/>
      <c r="VMH1122" s="85"/>
      <c r="VMI1122" s="85"/>
      <c r="VMJ1122" s="85"/>
      <c r="VMK1122" s="85"/>
      <c r="VML1122" s="85"/>
      <c r="VMM1122" s="85"/>
      <c r="VMN1122" s="85"/>
      <c r="VMO1122" s="85"/>
      <c r="VMP1122" s="85"/>
      <c r="VMQ1122" s="85"/>
      <c r="VMR1122" s="85"/>
      <c r="VMS1122" s="85"/>
      <c r="VMT1122" s="85"/>
      <c r="VMU1122" s="85"/>
      <c r="VMV1122" s="85"/>
      <c r="VMW1122" s="85"/>
      <c r="VMX1122" s="85"/>
      <c r="VMY1122" s="85"/>
      <c r="VMZ1122" s="85"/>
      <c r="VNA1122" s="85"/>
      <c r="VNB1122" s="85"/>
      <c r="VNC1122" s="85"/>
      <c r="VND1122" s="85"/>
      <c r="VNE1122" s="85"/>
      <c r="VNF1122" s="85"/>
      <c r="VNG1122" s="85"/>
      <c r="VNH1122" s="85"/>
      <c r="VNI1122" s="85"/>
      <c r="VNJ1122" s="85"/>
      <c r="VNK1122" s="85"/>
      <c r="VNL1122" s="85"/>
      <c r="VNM1122" s="85"/>
      <c r="VNN1122" s="85"/>
      <c r="VNO1122" s="85"/>
      <c r="VNP1122" s="85"/>
      <c r="VNQ1122" s="85"/>
      <c r="VNR1122" s="85"/>
      <c r="VNS1122" s="85"/>
      <c r="VNT1122" s="85"/>
      <c r="VNU1122" s="85"/>
      <c r="VNV1122" s="85"/>
      <c r="VNW1122" s="85"/>
      <c r="VNX1122" s="85"/>
      <c r="VNY1122" s="85"/>
      <c r="VNZ1122" s="85"/>
      <c r="VOA1122" s="85"/>
      <c r="VOB1122" s="85"/>
      <c r="VOC1122" s="85"/>
      <c r="VOD1122" s="85"/>
      <c r="VOE1122" s="85"/>
      <c r="VOF1122" s="85"/>
      <c r="VOG1122" s="85"/>
      <c r="VOH1122" s="85"/>
      <c r="VOI1122" s="85"/>
      <c r="VOJ1122" s="85"/>
      <c r="VOK1122" s="85"/>
      <c r="VOL1122" s="85"/>
      <c r="VOM1122" s="85"/>
      <c r="VON1122" s="85"/>
      <c r="VOO1122" s="85"/>
      <c r="VOP1122" s="85"/>
      <c r="VOQ1122" s="85"/>
      <c r="VOR1122" s="85"/>
      <c r="VOS1122" s="85"/>
      <c r="VOT1122" s="85"/>
      <c r="VOU1122" s="85"/>
      <c r="VOV1122" s="85"/>
      <c r="VOW1122" s="85"/>
      <c r="VOX1122" s="85"/>
      <c r="VOY1122" s="85"/>
      <c r="VOZ1122" s="85"/>
      <c r="VPA1122" s="85"/>
      <c r="VPB1122" s="85"/>
      <c r="VPC1122" s="85"/>
      <c r="VPD1122" s="85"/>
      <c r="VPE1122" s="85"/>
      <c r="VPF1122" s="85"/>
      <c r="VPG1122" s="85"/>
      <c r="VPH1122" s="85"/>
      <c r="VPI1122" s="85"/>
      <c r="VPJ1122" s="85"/>
      <c r="VPK1122" s="85"/>
      <c r="VPL1122" s="85"/>
      <c r="VPM1122" s="85"/>
      <c r="VPN1122" s="85"/>
      <c r="VPO1122" s="85"/>
      <c r="VPP1122" s="85"/>
      <c r="VPQ1122" s="85"/>
      <c r="VPR1122" s="85"/>
      <c r="VPS1122" s="85"/>
      <c r="VPT1122" s="85"/>
      <c r="VPU1122" s="85"/>
      <c r="VPV1122" s="85"/>
      <c r="VPW1122" s="85"/>
      <c r="VPX1122" s="85"/>
      <c r="VPY1122" s="85"/>
      <c r="VPZ1122" s="85"/>
      <c r="VQA1122" s="85"/>
      <c r="VQB1122" s="85"/>
      <c r="VQC1122" s="85"/>
      <c r="VQD1122" s="85"/>
      <c r="VQE1122" s="85"/>
      <c r="VQF1122" s="85"/>
      <c r="VQG1122" s="85"/>
      <c r="VQH1122" s="85"/>
      <c r="VQI1122" s="85"/>
      <c r="VQJ1122" s="85"/>
      <c r="VQK1122" s="85"/>
      <c r="VQL1122" s="85"/>
      <c r="VQM1122" s="85"/>
      <c r="VQN1122" s="85"/>
      <c r="VQO1122" s="85"/>
      <c r="VQP1122" s="85"/>
      <c r="VQQ1122" s="85"/>
      <c r="VQR1122" s="85"/>
      <c r="VQS1122" s="85"/>
      <c r="VQT1122" s="85"/>
      <c r="VQU1122" s="85"/>
      <c r="VQV1122" s="85"/>
      <c r="VQW1122" s="85"/>
      <c r="VQX1122" s="85"/>
      <c r="VQY1122" s="85"/>
      <c r="VQZ1122" s="85"/>
      <c r="VRA1122" s="85"/>
      <c r="VRB1122" s="85"/>
      <c r="VRC1122" s="85"/>
      <c r="VRD1122" s="85"/>
      <c r="VRE1122" s="85"/>
      <c r="VRF1122" s="85"/>
      <c r="VRG1122" s="85"/>
      <c r="VRH1122" s="85"/>
      <c r="VRI1122" s="85"/>
      <c r="VRJ1122" s="85"/>
      <c r="VRK1122" s="85"/>
      <c r="VRL1122" s="85"/>
      <c r="VRM1122" s="85"/>
      <c r="VRN1122" s="85"/>
      <c r="VRO1122" s="85"/>
      <c r="VRP1122" s="85"/>
      <c r="VRQ1122" s="85"/>
      <c r="VRR1122" s="85"/>
      <c r="VRS1122" s="85"/>
      <c r="VRT1122" s="85"/>
      <c r="VRU1122" s="85"/>
      <c r="VRV1122" s="85"/>
      <c r="VRW1122" s="85"/>
      <c r="VRX1122" s="85"/>
      <c r="VRY1122" s="85"/>
      <c r="VRZ1122" s="85"/>
      <c r="VSA1122" s="85"/>
      <c r="VSB1122" s="85"/>
      <c r="VSC1122" s="85"/>
      <c r="VSD1122" s="85"/>
      <c r="VSE1122" s="85"/>
      <c r="VSF1122" s="85"/>
      <c r="VSG1122" s="85"/>
      <c r="VSH1122" s="85"/>
      <c r="VSI1122" s="85"/>
      <c r="VSJ1122" s="85"/>
      <c r="VSK1122" s="85"/>
      <c r="VSL1122" s="85"/>
      <c r="VSM1122" s="85"/>
      <c r="VSN1122" s="85"/>
      <c r="VSO1122" s="85"/>
      <c r="VSP1122" s="85"/>
      <c r="VSQ1122" s="85"/>
      <c r="VSR1122" s="85"/>
      <c r="VSS1122" s="85"/>
      <c r="VST1122" s="85"/>
      <c r="VSU1122" s="85"/>
      <c r="VSV1122" s="85"/>
      <c r="VSW1122" s="85"/>
      <c r="VSX1122" s="85"/>
      <c r="VSY1122" s="85"/>
      <c r="VSZ1122" s="85"/>
      <c r="VTA1122" s="85"/>
      <c r="VTB1122" s="85"/>
      <c r="VTC1122" s="85"/>
      <c r="VTD1122" s="85"/>
      <c r="VTE1122" s="85"/>
      <c r="VTF1122" s="85"/>
      <c r="VTG1122" s="85"/>
      <c r="VTH1122" s="85"/>
      <c r="VTI1122" s="85"/>
      <c r="VTJ1122" s="85"/>
      <c r="VTK1122" s="85"/>
      <c r="VTL1122" s="85"/>
      <c r="VTM1122" s="85"/>
      <c r="VTN1122" s="85"/>
      <c r="VTO1122" s="85"/>
      <c r="VTP1122" s="85"/>
      <c r="VTQ1122" s="85"/>
      <c r="VTR1122" s="85"/>
      <c r="VTS1122" s="85"/>
      <c r="VTT1122" s="85"/>
      <c r="VTU1122" s="85"/>
      <c r="VTV1122" s="85"/>
      <c r="VTW1122" s="85"/>
      <c r="VTX1122" s="85"/>
      <c r="VTY1122" s="85"/>
      <c r="VTZ1122" s="85"/>
      <c r="VUA1122" s="85"/>
      <c r="VUB1122" s="85"/>
      <c r="VUC1122" s="85"/>
      <c r="VUD1122" s="85"/>
      <c r="VUE1122" s="85"/>
      <c r="VUF1122" s="85"/>
      <c r="VUG1122" s="85"/>
      <c r="VUH1122" s="85"/>
      <c r="VUI1122" s="85"/>
      <c r="VUJ1122" s="85"/>
      <c r="VUK1122" s="85"/>
      <c r="VUL1122" s="85"/>
      <c r="VUM1122" s="85"/>
      <c r="VUN1122" s="85"/>
      <c r="VUO1122" s="85"/>
      <c r="VUP1122" s="85"/>
      <c r="VUQ1122" s="85"/>
      <c r="VUR1122" s="85"/>
      <c r="VUS1122" s="85"/>
      <c r="VUT1122" s="85"/>
      <c r="VUU1122" s="85"/>
      <c r="VUV1122" s="85"/>
      <c r="VUW1122" s="85"/>
      <c r="VUX1122" s="85"/>
      <c r="VUY1122" s="85"/>
      <c r="VUZ1122" s="85"/>
      <c r="VVA1122" s="85"/>
      <c r="VVB1122" s="85"/>
      <c r="VVC1122" s="85"/>
      <c r="VVD1122" s="85"/>
      <c r="VVE1122" s="85"/>
      <c r="VVF1122" s="85"/>
      <c r="VVG1122" s="85"/>
      <c r="VVH1122" s="85"/>
      <c r="VVI1122" s="85"/>
      <c r="VVJ1122" s="85"/>
      <c r="VVK1122" s="85"/>
      <c r="VVL1122" s="85"/>
      <c r="VVM1122" s="85"/>
      <c r="VVN1122" s="85"/>
      <c r="VVO1122" s="85"/>
      <c r="VVP1122" s="85"/>
      <c r="VVQ1122" s="85"/>
      <c r="VVR1122" s="85"/>
      <c r="VVS1122" s="85"/>
      <c r="VVT1122" s="85"/>
      <c r="VVU1122" s="85"/>
      <c r="VVV1122" s="85"/>
      <c r="VVW1122" s="85"/>
      <c r="VVX1122" s="85"/>
      <c r="VVY1122" s="85"/>
      <c r="VVZ1122" s="85"/>
      <c r="VWA1122" s="85"/>
      <c r="VWB1122" s="85"/>
      <c r="VWC1122" s="85"/>
      <c r="VWD1122" s="85"/>
      <c r="VWE1122" s="85"/>
      <c r="VWF1122" s="85"/>
      <c r="VWG1122" s="85"/>
      <c r="VWH1122" s="85"/>
      <c r="VWI1122" s="85"/>
      <c r="VWJ1122" s="85"/>
      <c r="VWK1122" s="85"/>
      <c r="VWL1122" s="85"/>
      <c r="VWM1122" s="85"/>
      <c r="VWN1122" s="85"/>
      <c r="VWO1122" s="85"/>
      <c r="VWP1122" s="85"/>
      <c r="VWQ1122" s="85"/>
      <c r="VWR1122" s="85"/>
      <c r="VWS1122" s="85"/>
      <c r="VWT1122" s="85"/>
      <c r="VWU1122" s="85"/>
      <c r="VWV1122" s="85"/>
      <c r="VWW1122" s="85"/>
      <c r="VWX1122" s="85"/>
      <c r="VWY1122" s="85"/>
      <c r="VWZ1122" s="85"/>
      <c r="VXA1122" s="85"/>
      <c r="VXB1122" s="85"/>
      <c r="VXC1122" s="85"/>
      <c r="VXD1122" s="85"/>
      <c r="VXE1122" s="85"/>
      <c r="VXF1122" s="85"/>
      <c r="VXG1122" s="85"/>
      <c r="VXH1122" s="85"/>
      <c r="VXI1122" s="85"/>
      <c r="VXJ1122" s="85"/>
      <c r="VXK1122" s="85"/>
      <c r="VXL1122" s="85"/>
      <c r="VXM1122" s="85"/>
      <c r="VXN1122" s="85"/>
      <c r="VXO1122" s="85"/>
      <c r="VXP1122" s="85"/>
      <c r="VXQ1122" s="85"/>
      <c r="VXR1122" s="85"/>
      <c r="VXS1122" s="85"/>
      <c r="VXT1122" s="85"/>
      <c r="VXU1122" s="85"/>
      <c r="VXV1122" s="85"/>
      <c r="VXW1122" s="85"/>
      <c r="VXX1122" s="85"/>
      <c r="VXY1122" s="85"/>
      <c r="VXZ1122" s="85"/>
      <c r="VYA1122" s="85"/>
      <c r="VYB1122" s="85"/>
      <c r="VYC1122" s="85"/>
      <c r="VYD1122" s="85"/>
      <c r="VYE1122" s="85"/>
      <c r="VYF1122" s="85"/>
      <c r="VYG1122" s="85"/>
      <c r="VYH1122" s="85"/>
      <c r="VYI1122" s="85"/>
      <c r="VYJ1122" s="85"/>
      <c r="VYK1122" s="85"/>
      <c r="VYL1122" s="85"/>
      <c r="VYM1122" s="85"/>
      <c r="VYN1122" s="85"/>
      <c r="VYO1122" s="85"/>
      <c r="VYP1122" s="85"/>
      <c r="VYQ1122" s="85"/>
      <c r="VYR1122" s="85"/>
      <c r="VYS1122" s="85"/>
      <c r="VYT1122" s="85"/>
      <c r="VYU1122" s="85"/>
      <c r="VYV1122" s="85"/>
      <c r="VYW1122" s="85"/>
      <c r="VYX1122" s="85"/>
      <c r="VYY1122" s="85"/>
      <c r="VYZ1122" s="85"/>
      <c r="VZA1122" s="85"/>
      <c r="VZB1122" s="85"/>
      <c r="VZC1122" s="85"/>
      <c r="VZD1122" s="85"/>
      <c r="VZE1122" s="85"/>
      <c r="VZF1122" s="85"/>
      <c r="VZG1122" s="85"/>
      <c r="VZH1122" s="85"/>
      <c r="VZI1122" s="85"/>
      <c r="VZJ1122" s="85"/>
      <c r="VZK1122" s="85"/>
      <c r="VZL1122" s="85"/>
      <c r="VZM1122" s="85"/>
      <c r="VZN1122" s="85"/>
      <c r="VZO1122" s="85"/>
      <c r="VZP1122" s="85"/>
      <c r="VZQ1122" s="85"/>
      <c r="VZR1122" s="85"/>
      <c r="VZS1122" s="85"/>
      <c r="VZT1122" s="85"/>
      <c r="VZU1122" s="85"/>
      <c r="VZV1122" s="85"/>
      <c r="VZW1122" s="85"/>
      <c r="VZX1122" s="85"/>
      <c r="VZY1122" s="85"/>
      <c r="VZZ1122" s="85"/>
      <c r="WAA1122" s="85"/>
      <c r="WAB1122" s="85"/>
      <c r="WAC1122" s="85"/>
      <c r="WAD1122" s="85"/>
      <c r="WAE1122" s="85"/>
      <c r="WAF1122" s="85"/>
      <c r="WAG1122" s="85"/>
      <c r="WAH1122" s="85"/>
      <c r="WAI1122" s="85"/>
      <c r="WAJ1122" s="85"/>
      <c r="WAK1122" s="85"/>
      <c r="WAL1122" s="85"/>
      <c r="WAM1122" s="85"/>
      <c r="WAN1122" s="85"/>
      <c r="WAO1122" s="85"/>
      <c r="WAP1122" s="85"/>
      <c r="WAQ1122" s="85"/>
      <c r="WAR1122" s="85"/>
      <c r="WAS1122" s="85"/>
      <c r="WAT1122" s="85"/>
      <c r="WAU1122" s="85"/>
      <c r="WAV1122" s="85"/>
      <c r="WAW1122" s="85"/>
      <c r="WAX1122" s="85"/>
      <c r="WAY1122" s="85"/>
      <c r="WAZ1122" s="85"/>
      <c r="WBA1122" s="85"/>
      <c r="WBB1122" s="85"/>
      <c r="WBC1122" s="85"/>
      <c r="WBD1122" s="85"/>
      <c r="WBE1122" s="85"/>
      <c r="WBF1122" s="85"/>
      <c r="WBG1122" s="85"/>
      <c r="WBH1122" s="85"/>
      <c r="WBI1122" s="85"/>
      <c r="WBJ1122" s="85"/>
      <c r="WBK1122" s="85"/>
      <c r="WBL1122" s="85"/>
      <c r="WBM1122" s="85"/>
      <c r="WBN1122" s="85"/>
      <c r="WBO1122" s="85"/>
      <c r="WBP1122" s="85"/>
      <c r="WBQ1122" s="85"/>
      <c r="WBR1122" s="85"/>
      <c r="WBS1122" s="85"/>
      <c r="WBT1122" s="85"/>
      <c r="WBU1122" s="85"/>
      <c r="WBV1122" s="85"/>
      <c r="WBW1122" s="85"/>
      <c r="WBX1122" s="85"/>
      <c r="WBY1122" s="85"/>
      <c r="WBZ1122" s="85"/>
      <c r="WCA1122" s="85"/>
      <c r="WCB1122" s="85"/>
      <c r="WCC1122" s="85"/>
      <c r="WCD1122" s="85"/>
      <c r="WCE1122" s="85"/>
      <c r="WCF1122" s="85"/>
      <c r="WCG1122" s="85"/>
      <c r="WCH1122" s="85"/>
      <c r="WCI1122" s="85"/>
      <c r="WCJ1122" s="85"/>
      <c r="WCK1122" s="85"/>
      <c r="WCL1122" s="85"/>
      <c r="WCM1122" s="85"/>
      <c r="WCN1122" s="85"/>
      <c r="WCO1122" s="85"/>
      <c r="WCP1122" s="85"/>
      <c r="WCQ1122" s="85"/>
      <c r="WCR1122" s="85"/>
      <c r="WCS1122" s="85"/>
      <c r="WCT1122" s="85"/>
      <c r="WCU1122" s="85"/>
      <c r="WCV1122" s="85"/>
      <c r="WCW1122" s="85"/>
      <c r="WCX1122" s="85"/>
      <c r="WCY1122" s="85"/>
      <c r="WCZ1122" s="85"/>
      <c r="WDA1122" s="85"/>
      <c r="WDB1122" s="85"/>
      <c r="WDC1122" s="85"/>
      <c r="WDD1122" s="85"/>
      <c r="WDE1122" s="85"/>
      <c r="WDF1122" s="85"/>
      <c r="WDG1122" s="85"/>
      <c r="WDH1122" s="85"/>
      <c r="WDI1122" s="85"/>
      <c r="WDJ1122" s="85"/>
      <c r="WDK1122" s="85"/>
      <c r="WDL1122" s="85"/>
      <c r="WDM1122" s="85"/>
      <c r="WDN1122" s="85"/>
      <c r="WDO1122" s="85"/>
      <c r="WDP1122" s="85"/>
      <c r="WDQ1122" s="85"/>
      <c r="WDR1122" s="85"/>
      <c r="WDS1122" s="85"/>
      <c r="WDT1122" s="85"/>
      <c r="WDU1122" s="85"/>
      <c r="WDV1122" s="85"/>
      <c r="WDW1122" s="85"/>
      <c r="WDX1122" s="85"/>
      <c r="WDY1122" s="85"/>
      <c r="WDZ1122" s="85"/>
      <c r="WEA1122" s="85"/>
      <c r="WEB1122" s="85"/>
      <c r="WEC1122" s="85"/>
      <c r="WED1122" s="85"/>
      <c r="WEE1122" s="85"/>
      <c r="WEF1122" s="85"/>
      <c r="WEG1122" s="85"/>
      <c r="WEH1122" s="85"/>
      <c r="WEI1122" s="85"/>
      <c r="WEJ1122" s="85"/>
      <c r="WEK1122" s="85"/>
      <c r="WEL1122" s="85"/>
      <c r="WEM1122" s="85"/>
      <c r="WEN1122" s="85"/>
      <c r="WEO1122" s="85"/>
      <c r="WEP1122" s="85"/>
      <c r="WEQ1122" s="85"/>
      <c r="WER1122" s="85"/>
      <c r="WES1122" s="85"/>
      <c r="WET1122" s="85"/>
      <c r="WEU1122" s="85"/>
      <c r="WEV1122" s="85"/>
      <c r="WEW1122" s="85"/>
      <c r="WEX1122" s="85"/>
      <c r="WEY1122" s="85"/>
      <c r="WEZ1122" s="85"/>
      <c r="WFA1122" s="85"/>
      <c r="WFB1122" s="85"/>
      <c r="WFC1122" s="85"/>
      <c r="WFD1122" s="85"/>
      <c r="WFE1122" s="85"/>
      <c r="WFF1122" s="85"/>
      <c r="WFG1122" s="85"/>
      <c r="WFH1122" s="85"/>
      <c r="WFI1122" s="85"/>
      <c r="WFJ1122" s="85"/>
      <c r="WFK1122" s="85"/>
      <c r="WFL1122" s="85"/>
      <c r="WFM1122" s="85"/>
      <c r="WFN1122" s="85"/>
      <c r="WFO1122" s="85"/>
      <c r="WFP1122" s="85"/>
      <c r="WFQ1122" s="85"/>
      <c r="WFR1122" s="85"/>
      <c r="WFS1122" s="85"/>
      <c r="WFT1122" s="85"/>
      <c r="WFU1122" s="85"/>
      <c r="WFV1122" s="85"/>
      <c r="WFW1122" s="85"/>
      <c r="WFX1122" s="85"/>
      <c r="WFY1122" s="85"/>
      <c r="WFZ1122" s="85"/>
      <c r="WGA1122" s="85"/>
      <c r="WGB1122" s="85"/>
      <c r="WGC1122" s="85"/>
      <c r="WGD1122" s="85"/>
      <c r="WGE1122" s="85"/>
      <c r="WGF1122" s="85"/>
      <c r="WGG1122" s="85"/>
      <c r="WGH1122" s="85"/>
      <c r="WGI1122" s="85"/>
      <c r="WGJ1122" s="85"/>
      <c r="WGK1122" s="85"/>
      <c r="WGL1122" s="85"/>
      <c r="WGM1122" s="85"/>
      <c r="WGN1122" s="85"/>
      <c r="WGO1122" s="85"/>
      <c r="WGP1122" s="85"/>
      <c r="WGQ1122" s="85"/>
      <c r="WGR1122" s="85"/>
      <c r="WGS1122" s="85"/>
      <c r="WGT1122" s="85"/>
      <c r="WGU1122" s="85"/>
      <c r="WGV1122" s="85"/>
      <c r="WGW1122" s="85"/>
      <c r="WGX1122" s="85"/>
      <c r="WGY1122" s="85"/>
      <c r="WGZ1122" s="85"/>
      <c r="WHA1122" s="85"/>
      <c r="WHB1122" s="85"/>
      <c r="WHC1122" s="85"/>
      <c r="WHD1122" s="85"/>
      <c r="WHE1122" s="85"/>
      <c r="WHF1122" s="85"/>
      <c r="WHG1122" s="85"/>
      <c r="WHH1122" s="85"/>
      <c r="WHI1122" s="85"/>
      <c r="WHJ1122" s="85"/>
      <c r="WHK1122" s="85"/>
      <c r="WHL1122" s="85"/>
      <c r="WHM1122" s="85"/>
      <c r="WHN1122" s="85"/>
      <c r="WHO1122" s="85"/>
      <c r="WHP1122" s="85"/>
      <c r="WHQ1122" s="85"/>
      <c r="WHR1122" s="85"/>
      <c r="WHS1122" s="85"/>
      <c r="WHT1122" s="85"/>
      <c r="WHU1122" s="85"/>
      <c r="WHV1122" s="85"/>
      <c r="WHW1122" s="85"/>
      <c r="WHX1122" s="85"/>
      <c r="WHY1122" s="85"/>
      <c r="WHZ1122" s="85"/>
      <c r="WIA1122" s="85"/>
      <c r="WIB1122" s="85"/>
      <c r="WIC1122" s="85"/>
      <c r="WID1122" s="85"/>
      <c r="WIE1122" s="85"/>
      <c r="WIF1122" s="85"/>
      <c r="WIG1122" s="85"/>
      <c r="WIH1122" s="85"/>
      <c r="WII1122" s="85"/>
      <c r="WIJ1122" s="85"/>
      <c r="WIK1122" s="85"/>
      <c r="WIL1122" s="85"/>
      <c r="WIM1122" s="85"/>
      <c r="WIN1122" s="85"/>
      <c r="WIO1122" s="85"/>
      <c r="WIP1122" s="85"/>
      <c r="WIQ1122" s="85"/>
      <c r="WIR1122" s="85"/>
      <c r="WIS1122" s="85"/>
      <c r="WIT1122" s="85"/>
      <c r="WIU1122" s="85"/>
      <c r="WIV1122" s="85"/>
      <c r="WIW1122" s="85"/>
      <c r="WIX1122" s="85"/>
      <c r="WIY1122" s="85"/>
      <c r="WIZ1122" s="85"/>
      <c r="WJA1122" s="85"/>
      <c r="WJB1122" s="85"/>
      <c r="WJC1122" s="85"/>
      <c r="WJD1122" s="85"/>
      <c r="WJE1122" s="85"/>
      <c r="WJF1122" s="85"/>
      <c r="WJG1122" s="85"/>
      <c r="WJH1122" s="85"/>
      <c r="WJI1122" s="85"/>
      <c r="WJJ1122" s="85"/>
      <c r="WJK1122" s="85"/>
      <c r="WJL1122" s="85"/>
      <c r="WJM1122" s="85"/>
      <c r="WJN1122" s="85"/>
      <c r="WJO1122" s="85"/>
      <c r="WJP1122" s="85"/>
      <c r="WJQ1122" s="85"/>
      <c r="WJR1122" s="85"/>
      <c r="WJS1122" s="85"/>
      <c r="WJT1122" s="85"/>
      <c r="WJU1122" s="85"/>
      <c r="WJV1122" s="85"/>
      <c r="WJW1122" s="85"/>
      <c r="WJX1122" s="85"/>
      <c r="WJY1122" s="85"/>
      <c r="WJZ1122" s="85"/>
      <c r="WKA1122" s="85"/>
      <c r="WKB1122" s="85"/>
      <c r="WKC1122" s="85"/>
      <c r="WKD1122" s="85"/>
      <c r="WKE1122" s="85"/>
      <c r="WKF1122" s="85"/>
      <c r="WKG1122" s="85"/>
      <c r="WKH1122" s="85"/>
      <c r="WKI1122" s="85"/>
      <c r="WKJ1122" s="85"/>
      <c r="WKK1122" s="85"/>
      <c r="WKL1122" s="85"/>
      <c r="WKM1122" s="85"/>
      <c r="WKN1122" s="85"/>
      <c r="WKO1122" s="85"/>
      <c r="WKP1122" s="85"/>
      <c r="WKQ1122" s="85"/>
      <c r="WKR1122" s="85"/>
      <c r="WKS1122" s="85"/>
      <c r="WKT1122" s="85"/>
      <c r="WKU1122" s="85"/>
      <c r="WKV1122" s="85"/>
      <c r="WKW1122" s="85"/>
      <c r="WKX1122" s="85"/>
      <c r="WKY1122" s="85"/>
      <c r="WKZ1122" s="85"/>
      <c r="WLA1122" s="85"/>
      <c r="WLB1122" s="85"/>
      <c r="WLC1122" s="85"/>
      <c r="WLD1122" s="85"/>
      <c r="WLE1122" s="85"/>
      <c r="WLF1122" s="85"/>
      <c r="WLG1122" s="85"/>
      <c r="WLH1122" s="85"/>
      <c r="WLI1122" s="85"/>
      <c r="WLJ1122" s="85"/>
      <c r="WLK1122" s="85"/>
      <c r="WLL1122" s="85"/>
      <c r="WLM1122" s="85"/>
      <c r="WLN1122" s="85"/>
      <c r="WLO1122" s="85"/>
      <c r="WLP1122" s="85"/>
      <c r="WLQ1122" s="85"/>
      <c r="WLR1122" s="85"/>
      <c r="WLS1122" s="85"/>
      <c r="WLT1122" s="85"/>
      <c r="WLU1122" s="85"/>
      <c r="WLV1122" s="85"/>
      <c r="WLW1122" s="85"/>
      <c r="WLX1122" s="85"/>
      <c r="WLY1122" s="85"/>
      <c r="WLZ1122" s="85"/>
      <c r="WMA1122" s="85"/>
      <c r="WMB1122" s="85"/>
      <c r="WMC1122" s="85"/>
      <c r="WMD1122" s="85"/>
      <c r="WME1122" s="85"/>
      <c r="WMF1122" s="85"/>
      <c r="WMG1122" s="85"/>
      <c r="WMH1122" s="85"/>
      <c r="WMI1122" s="85"/>
      <c r="WMJ1122" s="85"/>
      <c r="WMK1122" s="85"/>
      <c r="WML1122" s="85"/>
      <c r="WMM1122" s="85"/>
      <c r="WMN1122" s="85"/>
      <c r="WMO1122" s="85"/>
      <c r="WMP1122" s="85"/>
      <c r="WMQ1122" s="85"/>
      <c r="WMR1122" s="85"/>
      <c r="WMS1122" s="85"/>
      <c r="WMT1122" s="85"/>
      <c r="WMU1122" s="85"/>
      <c r="WMV1122" s="85"/>
      <c r="WMW1122" s="85"/>
      <c r="WMX1122" s="85"/>
      <c r="WMY1122" s="85"/>
      <c r="WMZ1122" s="85"/>
      <c r="WNA1122" s="85"/>
      <c r="WNB1122" s="85"/>
      <c r="WNC1122" s="85"/>
      <c r="WND1122" s="85"/>
      <c r="WNE1122" s="85"/>
      <c r="WNF1122" s="85"/>
      <c r="WNG1122" s="85"/>
      <c r="WNH1122" s="85"/>
      <c r="WNI1122" s="85"/>
      <c r="WNJ1122" s="85"/>
      <c r="WNK1122" s="85"/>
      <c r="WNL1122" s="85"/>
      <c r="WNM1122" s="85"/>
      <c r="WNN1122" s="85"/>
      <c r="WNO1122" s="85"/>
      <c r="WNP1122" s="85"/>
      <c r="WNQ1122" s="85"/>
      <c r="WNR1122" s="85"/>
      <c r="WNS1122" s="85"/>
      <c r="WNT1122" s="85"/>
      <c r="WNU1122" s="85"/>
      <c r="WNV1122" s="85"/>
      <c r="WNW1122" s="85"/>
      <c r="WNX1122" s="85"/>
      <c r="WNY1122" s="85"/>
      <c r="WNZ1122" s="85"/>
      <c r="WOA1122" s="85"/>
      <c r="WOB1122" s="85"/>
      <c r="WOC1122" s="85"/>
      <c r="WOD1122" s="85"/>
      <c r="WOE1122" s="85"/>
      <c r="WOF1122" s="85"/>
      <c r="WOG1122" s="85"/>
      <c r="WOH1122" s="85"/>
      <c r="WOI1122" s="85"/>
      <c r="WOJ1122" s="85"/>
      <c r="WOK1122" s="85"/>
      <c r="WOL1122" s="85"/>
      <c r="WOM1122" s="85"/>
      <c r="WON1122" s="85"/>
      <c r="WOO1122" s="85"/>
      <c r="WOP1122" s="85"/>
      <c r="WOQ1122" s="85"/>
      <c r="WOR1122" s="85"/>
      <c r="WOS1122" s="85"/>
      <c r="WOT1122" s="85"/>
      <c r="WOU1122" s="85"/>
      <c r="WOV1122" s="85"/>
      <c r="WOW1122" s="85"/>
      <c r="WOX1122" s="85"/>
      <c r="WOY1122" s="85"/>
      <c r="WOZ1122" s="85"/>
      <c r="WPA1122" s="85"/>
      <c r="WPB1122" s="85"/>
      <c r="WPC1122" s="85"/>
      <c r="WPD1122" s="85"/>
      <c r="WPE1122" s="85"/>
      <c r="WPF1122" s="85"/>
      <c r="WPG1122" s="85"/>
      <c r="WPH1122" s="85"/>
      <c r="WPI1122" s="85"/>
      <c r="WPJ1122" s="85"/>
      <c r="WPK1122" s="85"/>
      <c r="WPL1122" s="85"/>
      <c r="WPM1122" s="85"/>
      <c r="WPN1122" s="85"/>
      <c r="WPO1122" s="85"/>
      <c r="WPP1122" s="85"/>
      <c r="WPQ1122" s="85"/>
      <c r="WPR1122" s="85"/>
      <c r="WPS1122" s="85"/>
      <c r="WPT1122" s="85"/>
      <c r="WPU1122" s="85"/>
      <c r="WPV1122" s="85"/>
      <c r="WPW1122" s="85"/>
      <c r="WPX1122" s="85"/>
      <c r="WPY1122" s="85"/>
      <c r="WPZ1122" s="85"/>
      <c r="WQA1122" s="85"/>
      <c r="WQB1122" s="85"/>
      <c r="WQC1122" s="85"/>
      <c r="WQD1122" s="85"/>
      <c r="WQE1122" s="85"/>
      <c r="WQF1122" s="85"/>
      <c r="WQG1122" s="85"/>
      <c r="WQH1122" s="85"/>
      <c r="WQI1122" s="85"/>
      <c r="WQJ1122" s="85"/>
      <c r="WQK1122" s="85"/>
      <c r="WQL1122" s="85"/>
      <c r="WQM1122" s="85"/>
      <c r="WQN1122" s="85"/>
      <c r="WQO1122" s="85"/>
      <c r="WQP1122" s="85"/>
      <c r="WQQ1122" s="85"/>
      <c r="WQR1122" s="85"/>
      <c r="WQS1122" s="85"/>
      <c r="WQT1122" s="85"/>
      <c r="WQU1122" s="85"/>
      <c r="WQV1122" s="85"/>
      <c r="WQW1122" s="85"/>
      <c r="WQX1122" s="85"/>
      <c r="WQY1122" s="85"/>
      <c r="WQZ1122" s="85"/>
      <c r="WRA1122" s="85"/>
      <c r="WRB1122" s="85"/>
      <c r="WRC1122" s="85"/>
      <c r="WRD1122" s="85"/>
      <c r="WRE1122" s="85"/>
      <c r="WRF1122" s="85"/>
      <c r="WRG1122" s="85"/>
      <c r="WRH1122" s="85"/>
      <c r="WRI1122" s="85"/>
      <c r="WRJ1122" s="85"/>
      <c r="WRK1122" s="85"/>
      <c r="WRL1122" s="85"/>
      <c r="WRM1122" s="85"/>
      <c r="WRN1122" s="85"/>
      <c r="WRO1122" s="85"/>
      <c r="WRP1122" s="85"/>
      <c r="WRQ1122" s="85"/>
      <c r="WRR1122" s="85"/>
      <c r="WRS1122" s="85"/>
      <c r="WRT1122" s="85"/>
      <c r="WRU1122" s="85"/>
      <c r="WRV1122" s="85"/>
      <c r="WRW1122" s="85"/>
      <c r="WRX1122" s="85"/>
      <c r="WRY1122" s="85"/>
      <c r="WRZ1122" s="85"/>
      <c r="WSA1122" s="85"/>
      <c r="WSB1122" s="85"/>
      <c r="WSC1122" s="85"/>
      <c r="WSD1122" s="85"/>
      <c r="WSE1122" s="85"/>
      <c r="WSF1122" s="85"/>
      <c r="WSG1122" s="85"/>
      <c r="WSH1122" s="85"/>
      <c r="WSI1122" s="85"/>
      <c r="WSJ1122" s="85"/>
      <c r="WSK1122" s="85"/>
      <c r="WSL1122" s="85"/>
      <c r="WSM1122" s="85"/>
      <c r="WSN1122" s="85"/>
      <c r="WSO1122" s="85"/>
      <c r="WSP1122" s="85"/>
      <c r="WSQ1122" s="85"/>
      <c r="WSR1122" s="85"/>
      <c r="WSS1122" s="85"/>
      <c r="WST1122" s="85"/>
      <c r="WSU1122" s="85"/>
      <c r="WSV1122" s="85"/>
      <c r="WSW1122" s="85"/>
      <c r="WSX1122" s="85"/>
      <c r="WSY1122" s="85"/>
      <c r="WSZ1122" s="85"/>
      <c r="WTA1122" s="85"/>
      <c r="WTB1122" s="85"/>
      <c r="WTC1122" s="85"/>
      <c r="WTD1122" s="85"/>
      <c r="WTE1122" s="85"/>
      <c r="WTF1122" s="85"/>
      <c r="WTG1122" s="85"/>
      <c r="WTH1122" s="85"/>
      <c r="WTI1122" s="85"/>
      <c r="WTJ1122" s="85"/>
      <c r="WTK1122" s="85"/>
      <c r="WTL1122" s="85"/>
      <c r="WTM1122" s="85"/>
      <c r="WTN1122" s="85"/>
      <c r="WTO1122" s="85"/>
      <c r="WTP1122" s="85"/>
      <c r="WTQ1122" s="85"/>
      <c r="WTR1122" s="85"/>
      <c r="WTS1122" s="85"/>
      <c r="WTT1122" s="85"/>
      <c r="WTU1122" s="85"/>
      <c r="WTV1122" s="85"/>
      <c r="WTW1122" s="85"/>
      <c r="WTX1122" s="85"/>
      <c r="WTY1122" s="85"/>
      <c r="WTZ1122" s="85"/>
      <c r="WUA1122" s="85"/>
      <c r="WUB1122" s="85"/>
      <c r="WUC1122" s="85"/>
      <c r="WUD1122" s="85"/>
      <c r="WUE1122" s="85"/>
      <c r="WUF1122" s="85"/>
      <c r="WUG1122" s="85"/>
      <c r="WUH1122" s="85"/>
      <c r="WUI1122" s="85"/>
      <c r="WUJ1122" s="85"/>
      <c r="WUK1122" s="85"/>
      <c r="WUL1122" s="85"/>
      <c r="WUM1122" s="85"/>
      <c r="WUN1122" s="85"/>
      <c r="WUO1122" s="85"/>
      <c r="WUP1122" s="85"/>
      <c r="WUQ1122" s="85"/>
      <c r="WUR1122" s="85"/>
      <c r="WUS1122" s="85"/>
      <c r="WUT1122" s="85"/>
      <c r="WUU1122" s="85"/>
      <c r="WUV1122" s="85"/>
      <c r="WUW1122" s="85"/>
      <c r="WUX1122" s="85"/>
      <c r="WUY1122" s="85"/>
      <c r="WUZ1122" s="85"/>
      <c r="WVA1122" s="85"/>
      <c r="WVB1122" s="85"/>
      <c r="WVC1122" s="85"/>
      <c r="WVD1122" s="85"/>
      <c r="WVE1122" s="85"/>
      <c r="WVF1122" s="85"/>
      <c r="WVG1122" s="85"/>
      <c r="WVH1122" s="85"/>
      <c r="WVI1122" s="85"/>
      <c r="WVJ1122" s="85"/>
      <c r="WVK1122" s="85"/>
      <c r="WVL1122" s="85"/>
      <c r="WVM1122" s="85"/>
      <c r="WVN1122" s="85"/>
      <c r="WVO1122" s="85"/>
      <c r="WVP1122" s="85"/>
      <c r="WVQ1122" s="85"/>
      <c r="WVR1122" s="85"/>
      <c r="WVS1122" s="85"/>
      <c r="WVT1122" s="85"/>
      <c r="WVU1122" s="85"/>
      <c r="WVV1122" s="85"/>
      <c r="WVW1122" s="85"/>
      <c r="WVX1122" s="85"/>
      <c r="WVY1122" s="85"/>
      <c r="WVZ1122" s="85"/>
      <c r="WWA1122" s="85"/>
      <c r="WWB1122" s="85"/>
      <c r="WWC1122" s="85"/>
      <c r="WWD1122" s="85"/>
      <c r="WWE1122" s="85"/>
      <c r="WWF1122" s="85"/>
      <c r="WWG1122" s="85"/>
      <c r="WWH1122" s="85"/>
      <c r="WWI1122" s="85"/>
      <c r="WWJ1122" s="85"/>
      <c r="WWK1122" s="85"/>
      <c r="WWL1122" s="85"/>
      <c r="WWM1122" s="85"/>
      <c r="WWN1122" s="85"/>
      <c r="WWO1122" s="85"/>
      <c r="WWP1122" s="85"/>
      <c r="WWQ1122" s="85"/>
      <c r="WWR1122" s="85"/>
      <c r="WWS1122" s="85"/>
      <c r="WWT1122" s="85"/>
      <c r="WWU1122" s="85"/>
      <c r="WWV1122" s="85"/>
      <c r="WWW1122" s="85"/>
      <c r="WWX1122" s="85"/>
      <c r="WWY1122" s="85"/>
      <c r="WWZ1122" s="85"/>
      <c r="WXA1122" s="85"/>
      <c r="WXB1122" s="85"/>
      <c r="WXC1122" s="85"/>
      <c r="WXD1122" s="85"/>
      <c r="WXE1122" s="85"/>
      <c r="WXF1122" s="85"/>
      <c r="WXG1122" s="85"/>
      <c r="WXH1122" s="85"/>
      <c r="WXI1122" s="85"/>
      <c r="WXJ1122" s="85"/>
      <c r="WXK1122" s="85"/>
      <c r="WXL1122" s="85"/>
      <c r="WXM1122" s="85"/>
      <c r="WXN1122" s="85"/>
      <c r="WXO1122" s="85"/>
      <c r="WXP1122" s="85"/>
      <c r="WXQ1122" s="85"/>
      <c r="WXR1122" s="85"/>
      <c r="WXS1122" s="85"/>
      <c r="WXT1122" s="85"/>
      <c r="WXU1122" s="85"/>
      <c r="WXV1122" s="85"/>
      <c r="WXW1122" s="85"/>
      <c r="WXX1122" s="85"/>
      <c r="WXY1122" s="85"/>
      <c r="WXZ1122" s="85"/>
      <c r="WYA1122" s="85"/>
      <c r="WYB1122" s="85"/>
      <c r="WYC1122" s="85"/>
      <c r="WYD1122" s="85"/>
      <c r="WYE1122" s="85"/>
      <c r="WYF1122" s="85"/>
      <c r="WYG1122" s="85"/>
      <c r="WYH1122" s="85"/>
      <c r="WYI1122" s="85"/>
      <c r="WYJ1122" s="85"/>
      <c r="WYK1122" s="85"/>
      <c r="WYL1122" s="85"/>
      <c r="WYM1122" s="85"/>
      <c r="WYN1122" s="85"/>
      <c r="WYO1122" s="85"/>
      <c r="WYP1122" s="85"/>
      <c r="WYQ1122" s="85"/>
      <c r="WYR1122" s="85"/>
      <c r="WYS1122" s="85"/>
      <c r="WYT1122" s="85"/>
      <c r="WYU1122" s="85"/>
      <c r="WYV1122" s="85"/>
      <c r="WYW1122" s="85"/>
      <c r="WYX1122" s="85"/>
      <c r="WYY1122" s="85"/>
      <c r="WYZ1122" s="85"/>
      <c r="WZA1122" s="85"/>
      <c r="WZB1122" s="85"/>
      <c r="WZC1122" s="85"/>
      <c r="WZD1122" s="85"/>
      <c r="WZE1122" s="85"/>
      <c r="WZF1122" s="85"/>
      <c r="WZG1122" s="85"/>
      <c r="WZH1122" s="85"/>
      <c r="WZI1122" s="85"/>
      <c r="WZJ1122" s="85"/>
      <c r="WZK1122" s="85"/>
      <c r="WZL1122" s="85"/>
      <c r="WZM1122" s="85"/>
      <c r="WZN1122" s="85"/>
      <c r="WZO1122" s="85"/>
      <c r="WZP1122" s="85"/>
      <c r="WZQ1122" s="85"/>
      <c r="WZR1122" s="85"/>
      <c r="WZS1122" s="85"/>
      <c r="WZT1122" s="85"/>
      <c r="WZU1122" s="85"/>
      <c r="WZV1122" s="85"/>
      <c r="WZW1122" s="85"/>
      <c r="WZX1122" s="85"/>
      <c r="WZY1122" s="85"/>
      <c r="WZZ1122" s="85"/>
      <c r="XAA1122" s="85"/>
      <c r="XAB1122" s="85"/>
      <c r="XAC1122" s="85"/>
      <c r="XAD1122" s="85"/>
      <c r="XAE1122" s="85"/>
      <c r="XAF1122" s="85"/>
      <c r="XAG1122" s="85"/>
      <c r="XAH1122" s="85"/>
      <c r="XAI1122" s="85"/>
      <c r="XAJ1122" s="85"/>
      <c r="XAK1122" s="85"/>
      <c r="XAL1122" s="85"/>
      <c r="XAM1122" s="85"/>
      <c r="XAN1122" s="85"/>
      <c r="XAO1122" s="85"/>
      <c r="XAP1122" s="85"/>
      <c r="XAQ1122" s="85"/>
      <c r="XAR1122" s="85"/>
      <c r="XAS1122" s="85"/>
      <c r="XAT1122" s="85"/>
      <c r="XAU1122" s="85"/>
      <c r="XAV1122" s="85"/>
      <c r="XAW1122" s="85"/>
      <c r="XAX1122" s="85"/>
      <c r="XAY1122" s="85"/>
      <c r="XAZ1122" s="85"/>
      <c r="XBA1122" s="85"/>
      <c r="XBB1122" s="85"/>
      <c r="XBC1122" s="85"/>
      <c r="XBD1122" s="85"/>
      <c r="XBE1122" s="85"/>
      <c r="XBF1122" s="85"/>
      <c r="XBG1122" s="85"/>
      <c r="XBH1122" s="85"/>
      <c r="XBI1122" s="85"/>
      <c r="XBJ1122" s="85"/>
      <c r="XBK1122" s="85"/>
      <c r="XBL1122" s="85"/>
      <c r="XBM1122" s="85"/>
      <c r="XBN1122" s="85"/>
      <c r="XBO1122" s="85"/>
      <c r="XBP1122" s="85"/>
      <c r="XBQ1122" s="85"/>
      <c r="XBR1122" s="85"/>
      <c r="XBS1122" s="85"/>
      <c r="XBT1122" s="85"/>
      <c r="XBU1122" s="85"/>
      <c r="XBV1122" s="85"/>
      <c r="XBW1122" s="85"/>
      <c r="XBX1122" s="85"/>
      <c r="XBY1122" s="85"/>
      <c r="XBZ1122" s="85"/>
      <c r="XCA1122" s="85"/>
      <c r="XCB1122" s="85"/>
      <c r="XCC1122" s="85"/>
      <c r="XCD1122" s="85"/>
      <c r="XCE1122" s="85"/>
      <c r="XCF1122" s="85"/>
      <c r="XCG1122" s="85"/>
      <c r="XCH1122" s="85"/>
      <c r="XCI1122" s="85"/>
      <c r="XCJ1122" s="85"/>
      <c r="XCK1122" s="85"/>
      <c r="XCL1122" s="85"/>
      <c r="XCM1122" s="85"/>
      <c r="XCN1122" s="85"/>
      <c r="XCO1122" s="85"/>
      <c r="XCP1122" s="85"/>
      <c r="XCQ1122" s="85"/>
      <c r="XCR1122" s="85"/>
      <c r="XCS1122" s="85"/>
      <c r="XCT1122" s="85"/>
      <c r="XCU1122" s="85"/>
      <c r="XCV1122" s="85"/>
      <c r="XCW1122" s="85"/>
      <c r="XCX1122" s="85"/>
      <c r="XCY1122" s="85"/>
      <c r="XCZ1122" s="85"/>
      <c r="XDA1122" s="85"/>
      <c r="XDB1122" s="85"/>
      <c r="XDC1122" s="85"/>
      <c r="XDD1122" s="85"/>
      <c r="XDE1122" s="85"/>
      <c r="XDF1122" s="85"/>
      <c r="XDG1122" s="85"/>
      <c r="XDH1122" s="85"/>
      <c r="XDI1122" s="85"/>
      <c r="XDJ1122" s="85"/>
      <c r="XDK1122" s="85"/>
      <c r="XDL1122" s="85"/>
      <c r="XDM1122" s="85"/>
      <c r="XDN1122" s="85"/>
      <c r="XDO1122" s="85"/>
      <c r="XDP1122" s="85"/>
      <c r="XDQ1122" s="85"/>
      <c r="XDR1122" s="85"/>
      <c r="XDS1122" s="85"/>
      <c r="XDT1122" s="85"/>
      <c r="XDU1122" s="85"/>
      <c r="XDV1122" s="85"/>
      <c r="XDW1122" s="85"/>
      <c r="XDX1122" s="85"/>
      <c r="XDY1122" s="85"/>
      <c r="XDZ1122" s="85"/>
      <c r="XEA1122" s="85"/>
      <c r="XEB1122" s="85"/>
      <c r="XEC1122" s="85"/>
      <c r="XED1122" s="85"/>
      <c r="XEE1122" s="85"/>
      <c r="XEF1122" s="85"/>
      <c r="XEG1122" s="85"/>
      <c r="XEH1122" s="85"/>
      <c r="XEI1122" s="85"/>
      <c r="XEJ1122" s="85"/>
      <c r="XEK1122" s="85"/>
      <c r="XEL1122" s="85"/>
      <c r="XEM1122" s="85"/>
      <c r="XEN1122" s="85"/>
      <c r="XEO1122" s="85"/>
      <c r="XEP1122" s="85"/>
      <c r="XEQ1122" s="85"/>
      <c r="XER1122" s="85"/>
      <c r="XES1122" s="85"/>
      <c r="XET1122" s="85"/>
      <c r="XEU1122" s="85"/>
      <c r="XEV1122" s="85"/>
      <c r="XEW1122" s="85"/>
    </row>
    <row r="1123" spans="1:16377" ht="45.75" customHeight="1">
      <c r="A1123" s="101" t="s">
        <v>2292</v>
      </c>
      <c r="B1123" s="99" t="s">
        <v>3454</v>
      </c>
      <c r="C1123" s="53" t="s">
        <v>1479</v>
      </c>
      <c r="D1123" s="53" t="s">
        <v>1463</v>
      </c>
      <c r="E1123" s="89">
        <v>1470</v>
      </c>
      <c r="F1123" s="122">
        <v>0.05</v>
      </c>
      <c r="G1123" s="89">
        <v>1397</v>
      </c>
      <c r="H1123" s="89" t="s">
        <v>326</v>
      </c>
      <c r="I1123" s="89" t="s">
        <v>326</v>
      </c>
      <c r="J1123" s="89" t="s">
        <v>326</v>
      </c>
      <c r="K1123" s="89" t="s">
        <v>326</v>
      </c>
      <c r="L1123" s="89" t="s">
        <v>326</v>
      </c>
      <c r="M1123" s="89" t="s">
        <v>326</v>
      </c>
      <c r="N1123" s="89" t="s">
        <v>326</v>
      </c>
      <c r="O1123" s="89" t="s">
        <v>326</v>
      </c>
      <c r="P1123" s="89" t="s">
        <v>326</v>
      </c>
      <c r="Q1123" s="124" t="s">
        <v>326</v>
      </c>
      <c r="R1123" s="89" t="s">
        <v>326</v>
      </c>
      <c r="S1123" s="89" t="s">
        <v>326</v>
      </c>
      <c r="T1123" s="124" t="s">
        <v>326</v>
      </c>
      <c r="U1123" s="89" t="s">
        <v>326</v>
      </c>
      <c r="V1123" s="162"/>
      <c r="W1123" s="85"/>
      <c r="X1123" s="85"/>
      <c r="Y1123" s="85"/>
      <c r="Z1123" s="85"/>
      <c r="AA1123" s="85"/>
      <c r="AB1123" s="85"/>
      <c r="AC1123" s="85"/>
      <c r="AD1123" s="85"/>
      <c r="AE1123" s="85"/>
      <c r="AF1123" s="85"/>
      <c r="AG1123" s="85"/>
      <c r="AH1123" s="85"/>
      <c r="AI1123" s="85"/>
      <c r="AJ1123" s="85"/>
      <c r="AK1123" s="85"/>
      <c r="AL1123" s="85"/>
      <c r="AM1123" s="85"/>
      <c r="AN1123" s="85"/>
      <c r="AO1123" s="85"/>
      <c r="AP1123" s="85"/>
      <c r="AQ1123" s="85"/>
      <c r="AR1123" s="85"/>
      <c r="AS1123" s="85"/>
      <c r="AT1123" s="85"/>
      <c r="AU1123" s="85"/>
      <c r="AV1123" s="85"/>
      <c r="AW1123" s="85"/>
      <c r="AX1123" s="85"/>
      <c r="AY1123" s="85"/>
      <c r="AZ1123" s="85"/>
      <c r="BA1123" s="85"/>
      <c r="BB1123" s="85"/>
      <c r="BC1123" s="85"/>
      <c r="BD1123" s="85"/>
      <c r="BE1123" s="85"/>
      <c r="BF1123" s="85"/>
      <c r="BG1123" s="85"/>
      <c r="BH1123" s="85"/>
      <c r="BI1123" s="85"/>
      <c r="BJ1123" s="85"/>
      <c r="BK1123" s="85"/>
      <c r="BL1123" s="85"/>
      <c r="BM1123" s="85"/>
      <c r="BN1123" s="85"/>
      <c r="BO1123" s="85"/>
      <c r="BP1123" s="85"/>
      <c r="BQ1123" s="85"/>
      <c r="BR1123" s="85"/>
      <c r="BS1123" s="85"/>
      <c r="BT1123" s="85"/>
      <c r="BU1123" s="85"/>
      <c r="BV1123" s="85"/>
      <c r="BW1123" s="85"/>
      <c r="BX1123" s="85"/>
      <c r="BY1123" s="85"/>
      <c r="BZ1123" s="85"/>
      <c r="CA1123" s="85"/>
      <c r="CB1123" s="85"/>
      <c r="CC1123" s="85"/>
      <c r="CD1123" s="85"/>
      <c r="CE1123" s="85"/>
      <c r="CF1123" s="85"/>
      <c r="CG1123" s="85"/>
      <c r="CH1123" s="85"/>
      <c r="CI1123" s="85"/>
      <c r="CJ1123" s="85"/>
      <c r="CK1123" s="85"/>
      <c r="CL1123" s="85"/>
      <c r="CM1123" s="85"/>
      <c r="CN1123" s="85"/>
      <c r="CO1123" s="85"/>
      <c r="CP1123" s="85"/>
      <c r="CQ1123" s="85"/>
      <c r="CR1123" s="85"/>
      <c r="CS1123" s="85"/>
      <c r="CT1123" s="85"/>
      <c r="CU1123" s="85"/>
      <c r="CV1123" s="85"/>
      <c r="CW1123" s="85"/>
      <c r="CX1123" s="85"/>
      <c r="CY1123" s="85"/>
      <c r="CZ1123" s="85"/>
      <c r="DA1123" s="85"/>
      <c r="DB1123" s="85"/>
      <c r="DC1123" s="85"/>
      <c r="DD1123" s="85"/>
      <c r="DE1123" s="85"/>
      <c r="DF1123" s="85"/>
      <c r="DG1123" s="85"/>
      <c r="DH1123" s="85"/>
      <c r="DI1123" s="85"/>
      <c r="DJ1123" s="85"/>
      <c r="DK1123" s="85"/>
      <c r="DL1123" s="85"/>
      <c r="DM1123" s="85"/>
      <c r="DN1123" s="85"/>
      <c r="DO1123" s="85"/>
      <c r="DP1123" s="85"/>
      <c r="DQ1123" s="85"/>
      <c r="DR1123" s="85"/>
      <c r="DS1123" s="85"/>
      <c r="DT1123" s="85"/>
      <c r="DU1123" s="85"/>
      <c r="DV1123" s="85"/>
      <c r="DW1123" s="85"/>
      <c r="DX1123" s="85"/>
      <c r="DY1123" s="85"/>
      <c r="DZ1123" s="85"/>
      <c r="EA1123" s="85"/>
      <c r="EB1123" s="85"/>
      <c r="EC1123" s="85"/>
      <c r="ED1123" s="85"/>
      <c r="EE1123" s="85"/>
      <c r="EF1123" s="85"/>
      <c r="EG1123" s="85"/>
      <c r="EH1123" s="85"/>
      <c r="EI1123" s="85"/>
      <c r="EJ1123" s="85"/>
      <c r="EK1123" s="85"/>
      <c r="EL1123" s="85"/>
      <c r="EM1123" s="85"/>
      <c r="EN1123" s="85"/>
      <c r="EO1123" s="85"/>
      <c r="EP1123" s="85"/>
      <c r="EQ1123" s="85"/>
      <c r="ER1123" s="85"/>
      <c r="ES1123" s="85"/>
      <c r="ET1123" s="85"/>
      <c r="EU1123" s="85"/>
      <c r="EV1123" s="85"/>
      <c r="EW1123" s="85"/>
      <c r="EX1123" s="85"/>
      <c r="EY1123" s="85"/>
      <c r="EZ1123" s="85"/>
      <c r="FA1123" s="85"/>
      <c r="FB1123" s="85"/>
      <c r="FC1123" s="85"/>
      <c r="FD1123" s="85"/>
      <c r="FE1123" s="85"/>
      <c r="FF1123" s="85"/>
      <c r="FG1123" s="85"/>
      <c r="FH1123" s="85"/>
      <c r="FI1123" s="85"/>
      <c r="FJ1123" s="85"/>
      <c r="FK1123" s="85"/>
      <c r="FL1123" s="85"/>
      <c r="FM1123" s="85"/>
      <c r="FN1123" s="85"/>
      <c r="FO1123" s="85"/>
      <c r="FP1123" s="85"/>
      <c r="FQ1123" s="85"/>
      <c r="FR1123" s="85"/>
      <c r="FS1123" s="85"/>
      <c r="FT1123" s="85"/>
      <c r="FU1123" s="85"/>
      <c r="FV1123" s="85"/>
      <c r="FW1123" s="85"/>
      <c r="FX1123" s="85"/>
      <c r="FY1123" s="85"/>
      <c r="FZ1123" s="85"/>
      <c r="GA1123" s="85"/>
      <c r="GB1123" s="85"/>
      <c r="GC1123" s="85"/>
      <c r="GD1123" s="85"/>
      <c r="GE1123" s="85"/>
      <c r="GF1123" s="85"/>
      <c r="GG1123" s="85"/>
      <c r="GH1123" s="85"/>
      <c r="GI1123" s="85"/>
      <c r="GJ1123" s="85"/>
      <c r="GK1123" s="85"/>
      <c r="GL1123" s="85"/>
      <c r="GM1123" s="85"/>
      <c r="GN1123" s="85"/>
      <c r="GO1123" s="85"/>
      <c r="GP1123" s="85"/>
      <c r="GQ1123" s="85"/>
      <c r="GR1123" s="85"/>
      <c r="GS1123" s="85"/>
      <c r="GT1123" s="85"/>
      <c r="GU1123" s="85"/>
      <c r="GV1123" s="85"/>
      <c r="GW1123" s="85"/>
      <c r="GX1123" s="85"/>
      <c r="GY1123" s="85"/>
      <c r="GZ1123" s="85"/>
      <c r="HA1123" s="85"/>
      <c r="HB1123" s="85"/>
      <c r="HC1123" s="85"/>
      <c r="HD1123" s="85"/>
      <c r="HE1123" s="85"/>
      <c r="HF1123" s="85"/>
      <c r="HG1123" s="85"/>
      <c r="HH1123" s="85"/>
      <c r="HI1123" s="85"/>
      <c r="HJ1123" s="85"/>
      <c r="HK1123" s="85"/>
      <c r="HL1123" s="85"/>
      <c r="HM1123" s="85"/>
      <c r="HN1123" s="85"/>
      <c r="HO1123" s="85"/>
      <c r="HP1123" s="85"/>
      <c r="HQ1123" s="85"/>
      <c r="HR1123" s="85"/>
      <c r="HS1123" s="85"/>
      <c r="HT1123" s="85"/>
      <c r="HU1123" s="85"/>
      <c r="HV1123" s="85"/>
      <c r="HW1123" s="85"/>
      <c r="HX1123" s="85"/>
      <c r="HY1123" s="85"/>
      <c r="HZ1123" s="85"/>
      <c r="IA1123" s="85"/>
      <c r="IB1123" s="85"/>
      <c r="IC1123" s="85"/>
      <c r="ID1123" s="85"/>
      <c r="IE1123" s="85"/>
      <c r="IF1123" s="85"/>
      <c r="IG1123" s="85"/>
      <c r="IH1123" s="85"/>
      <c r="II1123" s="85"/>
      <c r="IJ1123" s="85"/>
      <c r="IK1123" s="85"/>
      <c r="IL1123" s="85"/>
      <c r="IM1123" s="85"/>
      <c r="IN1123" s="85"/>
      <c r="IO1123" s="85"/>
      <c r="IP1123" s="85"/>
      <c r="IQ1123" s="85"/>
      <c r="IR1123" s="85"/>
      <c r="IS1123" s="85"/>
      <c r="IT1123" s="85"/>
      <c r="IU1123" s="85"/>
      <c r="IV1123" s="85"/>
      <c r="IW1123" s="85"/>
      <c r="IX1123" s="85"/>
      <c r="IY1123" s="85"/>
      <c r="IZ1123" s="85"/>
      <c r="JA1123" s="85"/>
      <c r="JB1123" s="85"/>
      <c r="JC1123" s="85"/>
      <c r="JD1123" s="85"/>
      <c r="JE1123" s="85"/>
      <c r="JF1123" s="85"/>
      <c r="JG1123" s="85"/>
      <c r="JH1123" s="85"/>
      <c r="JI1123" s="85"/>
      <c r="JJ1123" s="85"/>
      <c r="JK1123" s="85"/>
      <c r="JL1123" s="85"/>
      <c r="JM1123" s="85"/>
      <c r="JN1123" s="85"/>
      <c r="JO1123" s="85"/>
      <c r="JP1123" s="85"/>
      <c r="JQ1123" s="85"/>
      <c r="JR1123" s="85"/>
      <c r="JS1123" s="85"/>
      <c r="JT1123" s="85"/>
      <c r="JU1123" s="85"/>
      <c r="JV1123" s="85"/>
      <c r="JW1123" s="85"/>
      <c r="JX1123" s="85"/>
      <c r="JY1123" s="85"/>
      <c r="JZ1123" s="85"/>
      <c r="KA1123" s="85"/>
      <c r="KB1123" s="85"/>
      <c r="KC1123" s="85"/>
      <c r="KD1123" s="85"/>
      <c r="KE1123" s="85"/>
      <c r="KF1123" s="85"/>
      <c r="KG1123" s="85"/>
      <c r="KH1123" s="85"/>
      <c r="KI1123" s="85"/>
      <c r="KJ1123" s="85"/>
      <c r="KK1123" s="85"/>
      <c r="KL1123" s="85"/>
      <c r="KM1123" s="85"/>
      <c r="KN1123" s="85"/>
      <c r="KO1123" s="85"/>
      <c r="KP1123" s="85"/>
      <c r="KQ1123" s="85"/>
      <c r="KR1123" s="85"/>
      <c r="KS1123" s="85"/>
      <c r="KT1123" s="85"/>
      <c r="KU1123" s="85"/>
      <c r="KV1123" s="85"/>
      <c r="KW1123" s="85"/>
      <c r="KX1123" s="85"/>
      <c r="KY1123" s="85"/>
      <c r="KZ1123" s="85"/>
      <c r="LA1123" s="85"/>
      <c r="LB1123" s="85"/>
      <c r="LC1123" s="85"/>
      <c r="LD1123" s="85"/>
      <c r="LE1123" s="85"/>
      <c r="LF1123" s="85"/>
      <c r="LG1123" s="85"/>
      <c r="LH1123" s="85"/>
      <c r="LI1123" s="85"/>
      <c r="LJ1123" s="85"/>
      <c r="LK1123" s="85"/>
      <c r="LL1123" s="85"/>
      <c r="LM1123" s="85"/>
      <c r="LN1123" s="85"/>
      <c r="LO1123" s="85"/>
      <c r="LP1123" s="85"/>
      <c r="LQ1123" s="85"/>
      <c r="LR1123" s="85"/>
      <c r="LS1123" s="85"/>
      <c r="LT1123" s="85"/>
      <c r="LU1123" s="85"/>
      <c r="LV1123" s="85"/>
      <c r="LW1123" s="85"/>
      <c r="LX1123" s="85"/>
      <c r="LY1123" s="85"/>
      <c r="LZ1123" s="85"/>
      <c r="MA1123" s="85"/>
      <c r="MB1123" s="85"/>
      <c r="MC1123" s="85"/>
      <c r="MD1123" s="85"/>
      <c r="ME1123" s="85"/>
      <c r="MF1123" s="85"/>
      <c r="MG1123" s="85"/>
      <c r="MH1123" s="85"/>
      <c r="MI1123" s="85"/>
      <c r="MJ1123" s="85"/>
      <c r="MK1123" s="85"/>
      <c r="ML1123" s="85"/>
      <c r="MM1123" s="85"/>
      <c r="MN1123" s="85"/>
      <c r="MO1123" s="85"/>
      <c r="MP1123" s="85"/>
      <c r="MQ1123" s="85"/>
      <c r="MR1123" s="85"/>
      <c r="MS1123" s="85"/>
      <c r="MT1123" s="85"/>
      <c r="MU1123" s="85"/>
      <c r="MV1123" s="85"/>
      <c r="MW1123" s="85"/>
      <c r="MX1123" s="85"/>
      <c r="MY1123" s="85"/>
      <c r="MZ1123" s="85"/>
      <c r="NA1123" s="85"/>
      <c r="NB1123" s="85"/>
      <c r="NC1123" s="85"/>
      <c r="ND1123" s="85"/>
      <c r="NE1123" s="85"/>
      <c r="NF1123" s="85"/>
      <c r="NG1123" s="85"/>
      <c r="NH1123" s="85"/>
      <c r="NI1123" s="85"/>
      <c r="NJ1123" s="85"/>
      <c r="NK1123" s="85"/>
      <c r="NL1123" s="85"/>
      <c r="NM1123" s="85"/>
      <c r="NN1123" s="85"/>
      <c r="NO1123" s="85"/>
      <c r="NP1123" s="85"/>
      <c r="NQ1123" s="85"/>
      <c r="NR1123" s="85"/>
      <c r="NS1123" s="85"/>
      <c r="NT1123" s="85"/>
      <c r="NU1123" s="85"/>
      <c r="NV1123" s="85"/>
      <c r="NW1123" s="85"/>
      <c r="NX1123" s="85"/>
      <c r="NY1123" s="85"/>
      <c r="NZ1123" s="85"/>
      <c r="OA1123" s="85"/>
      <c r="OB1123" s="85"/>
      <c r="OC1123" s="85"/>
      <c r="OD1123" s="85"/>
      <c r="OE1123" s="85"/>
      <c r="OF1123" s="85"/>
      <c r="OG1123" s="85"/>
      <c r="OH1123" s="85"/>
      <c r="OI1123" s="85"/>
      <c r="OJ1123" s="85"/>
      <c r="OK1123" s="85"/>
      <c r="OL1123" s="85"/>
      <c r="OM1123" s="85"/>
      <c r="ON1123" s="85"/>
      <c r="OO1123" s="85"/>
      <c r="OP1123" s="85"/>
      <c r="OQ1123" s="85"/>
      <c r="OR1123" s="85"/>
      <c r="OS1123" s="85"/>
      <c r="OT1123" s="85"/>
      <c r="OU1123" s="85"/>
      <c r="OV1123" s="85"/>
      <c r="OW1123" s="85"/>
      <c r="OX1123" s="85"/>
      <c r="OY1123" s="85"/>
      <c r="OZ1123" s="85"/>
      <c r="PA1123" s="85"/>
      <c r="PB1123" s="85"/>
      <c r="PC1123" s="85"/>
      <c r="PD1123" s="85"/>
      <c r="PE1123" s="85"/>
      <c r="PF1123" s="85"/>
      <c r="PG1123" s="85"/>
      <c r="PH1123" s="85"/>
      <c r="PI1123" s="85"/>
      <c r="PJ1123" s="85"/>
      <c r="PK1123" s="85"/>
      <c r="PL1123" s="85"/>
      <c r="PM1123" s="85"/>
      <c r="PN1123" s="85"/>
      <c r="PO1123" s="85"/>
      <c r="PP1123" s="85"/>
      <c r="PQ1123" s="85"/>
      <c r="PR1123" s="85"/>
      <c r="PS1123" s="85"/>
      <c r="PT1123" s="85"/>
      <c r="PU1123" s="85"/>
      <c r="PV1123" s="85"/>
      <c r="PW1123" s="85"/>
      <c r="PX1123" s="85"/>
      <c r="PY1123" s="85"/>
      <c r="PZ1123" s="85"/>
      <c r="QA1123" s="85"/>
      <c r="QB1123" s="85"/>
      <c r="QC1123" s="85"/>
      <c r="QD1123" s="85"/>
      <c r="QE1123" s="85"/>
      <c r="QF1123" s="85"/>
      <c r="QG1123" s="85"/>
      <c r="QH1123" s="85"/>
      <c r="QI1123" s="85"/>
      <c r="QJ1123" s="85"/>
      <c r="QK1123" s="85"/>
      <c r="QL1123" s="85"/>
      <c r="QM1123" s="85"/>
      <c r="QN1123" s="85"/>
      <c r="QO1123" s="85"/>
      <c r="QP1123" s="85"/>
      <c r="QQ1123" s="85"/>
      <c r="QR1123" s="85"/>
      <c r="QS1123" s="85"/>
      <c r="QT1123" s="85"/>
      <c r="QU1123" s="85"/>
      <c r="QV1123" s="85"/>
      <c r="QW1123" s="85"/>
      <c r="QX1123" s="85"/>
      <c r="QY1123" s="85"/>
      <c r="QZ1123" s="85"/>
      <c r="RA1123" s="85"/>
      <c r="RB1123" s="85"/>
      <c r="RC1123" s="85"/>
      <c r="RD1123" s="85"/>
      <c r="RE1123" s="85"/>
      <c r="RF1123" s="85"/>
      <c r="RG1123" s="85"/>
      <c r="RH1123" s="85"/>
      <c r="RI1123" s="85"/>
      <c r="RJ1123" s="85"/>
      <c r="RK1123" s="85"/>
      <c r="RL1123" s="85"/>
      <c r="RM1123" s="85"/>
      <c r="RN1123" s="85"/>
      <c r="RO1123" s="85"/>
      <c r="RP1123" s="85"/>
      <c r="RQ1123" s="85"/>
      <c r="RR1123" s="85"/>
      <c r="RS1123" s="85"/>
      <c r="RT1123" s="85"/>
      <c r="RU1123" s="85"/>
      <c r="RV1123" s="85"/>
      <c r="RW1123" s="85"/>
      <c r="RX1123" s="85"/>
      <c r="RY1123" s="85"/>
      <c r="RZ1123" s="85"/>
      <c r="SA1123" s="85"/>
      <c r="SB1123" s="85"/>
      <c r="SC1123" s="85"/>
      <c r="SD1123" s="85"/>
      <c r="SE1123" s="85"/>
      <c r="SF1123" s="85"/>
      <c r="SG1123" s="85"/>
      <c r="SH1123" s="85"/>
      <c r="SI1123" s="85"/>
      <c r="SJ1123" s="85"/>
      <c r="SK1123" s="85"/>
      <c r="SL1123" s="85"/>
      <c r="SM1123" s="85"/>
      <c r="SN1123" s="85"/>
      <c r="SO1123" s="85"/>
      <c r="SP1123" s="85"/>
      <c r="SQ1123" s="85"/>
      <c r="SR1123" s="85"/>
      <c r="SS1123" s="85"/>
      <c r="ST1123" s="85"/>
      <c r="SU1123" s="85"/>
      <c r="SV1123" s="85"/>
      <c r="SW1123" s="85"/>
      <c r="SX1123" s="85"/>
      <c r="SY1123" s="85"/>
      <c r="SZ1123" s="85"/>
      <c r="TA1123" s="85"/>
      <c r="TB1123" s="85"/>
      <c r="TC1123" s="85"/>
      <c r="TD1123" s="85"/>
      <c r="TE1123" s="85"/>
      <c r="TF1123" s="85"/>
      <c r="TG1123" s="85"/>
      <c r="TH1123" s="85"/>
      <c r="TI1123" s="85"/>
      <c r="TJ1123" s="85"/>
      <c r="TK1123" s="85"/>
      <c r="TL1123" s="85"/>
      <c r="TM1123" s="85"/>
      <c r="TN1123" s="85"/>
      <c r="TO1123" s="85"/>
      <c r="TP1123" s="85"/>
      <c r="TQ1123" s="85"/>
      <c r="TR1123" s="85"/>
      <c r="TS1123" s="85"/>
      <c r="TT1123" s="85"/>
      <c r="TU1123" s="85"/>
      <c r="TV1123" s="85"/>
      <c r="TW1123" s="85"/>
      <c r="TX1123" s="85"/>
      <c r="TY1123" s="85"/>
      <c r="TZ1123" s="85"/>
      <c r="UA1123" s="85"/>
      <c r="UB1123" s="85"/>
      <c r="UC1123" s="85"/>
      <c r="UD1123" s="85"/>
      <c r="UE1123" s="85"/>
      <c r="UF1123" s="85"/>
      <c r="UG1123" s="85"/>
      <c r="UH1123" s="85"/>
      <c r="UI1123" s="85"/>
      <c r="UJ1123" s="85"/>
      <c r="UK1123" s="85"/>
      <c r="UL1123" s="85"/>
      <c r="UM1123" s="85"/>
      <c r="UN1123" s="85"/>
      <c r="UO1123" s="85"/>
      <c r="UP1123" s="85"/>
      <c r="UQ1123" s="85"/>
      <c r="UR1123" s="85"/>
      <c r="US1123" s="85"/>
      <c r="UT1123" s="85"/>
      <c r="UU1123" s="85"/>
      <c r="UV1123" s="85"/>
      <c r="UW1123" s="85"/>
      <c r="UX1123" s="85"/>
      <c r="UY1123" s="85"/>
      <c r="UZ1123" s="85"/>
      <c r="VA1123" s="85"/>
      <c r="VB1123" s="85"/>
      <c r="VC1123" s="85"/>
      <c r="VD1123" s="85"/>
      <c r="VE1123" s="85"/>
      <c r="VF1123" s="85"/>
      <c r="VG1123" s="85"/>
      <c r="VH1123" s="85"/>
      <c r="VI1123" s="85"/>
      <c r="VJ1123" s="85"/>
      <c r="VK1123" s="85"/>
      <c r="VL1123" s="85"/>
      <c r="VM1123" s="85"/>
      <c r="VN1123" s="85"/>
      <c r="VO1123" s="85"/>
      <c r="VP1123" s="85"/>
      <c r="VQ1123" s="85"/>
      <c r="VR1123" s="85"/>
      <c r="VS1123" s="85"/>
      <c r="VT1123" s="85"/>
      <c r="VU1123" s="85"/>
      <c r="VV1123" s="85"/>
      <c r="VW1123" s="85"/>
      <c r="VX1123" s="85"/>
      <c r="VY1123" s="85"/>
      <c r="VZ1123" s="85"/>
      <c r="WA1123" s="85"/>
      <c r="WB1123" s="85"/>
      <c r="WC1123" s="85"/>
      <c r="WD1123" s="85"/>
      <c r="WE1123" s="85"/>
      <c r="WF1123" s="85"/>
      <c r="WG1123" s="85"/>
      <c r="WH1123" s="85"/>
      <c r="WI1123" s="85"/>
      <c r="WJ1123" s="85"/>
      <c r="WK1123" s="85"/>
      <c r="WL1123" s="85"/>
      <c r="WM1123" s="85"/>
      <c r="WN1123" s="85"/>
      <c r="WO1123" s="85"/>
      <c r="WP1123" s="85"/>
      <c r="WQ1123" s="85"/>
      <c r="WR1123" s="85"/>
      <c r="WS1123" s="85"/>
      <c r="WT1123" s="85"/>
      <c r="WU1123" s="85"/>
      <c r="WV1123" s="85"/>
      <c r="WW1123" s="85"/>
      <c r="WX1123" s="85"/>
      <c r="WY1123" s="85"/>
      <c r="WZ1123" s="85"/>
      <c r="XA1123" s="85"/>
      <c r="XB1123" s="85"/>
      <c r="XC1123" s="85"/>
      <c r="XD1123" s="85"/>
      <c r="XE1123" s="85"/>
      <c r="XF1123" s="85"/>
      <c r="XG1123" s="85"/>
      <c r="XH1123" s="85"/>
      <c r="XI1123" s="85"/>
      <c r="XJ1123" s="85"/>
      <c r="XK1123" s="85"/>
      <c r="XL1123" s="85"/>
      <c r="XM1123" s="85"/>
      <c r="XN1123" s="85"/>
      <c r="XO1123" s="85"/>
      <c r="XP1123" s="85"/>
      <c r="XQ1123" s="85"/>
      <c r="XR1123" s="85"/>
      <c r="XS1123" s="85"/>
      <c r="XT1123" s="85"/>
      <c r="XU1123" s="85"/>
      <c r="XV1123" s="85"/>
      <c r="XW1123" s="85"/>
      <c r="XX1123" s="85"/>
      <c r="XY1123" s="85"/>
      <c r="XZ1123" s="85"/>
      <c r="YA1123" s="85"/>
      <c r="YB1123" s="85"/>
      <c r="YC1123" s="85"/>
      <c r="YD1123" s="85"/>
      <c r="YE1123" s="85"/>
      <c r="YF1123" s="85"/>
      <c r="YG1123" s="85"/>
      <c r="YH1123" s="85"/>
      <c r="YI1123" s="85"/>
      <c r="YJ1123" s="85"/>
      <c r="YK1123" s="85"/>
      <c r="YL1123" s="85"/>
      <c r="YM1123" s="85"/>
      <c r="YN1123" s="85"/>
      <c r="YO1123" s="85"/>
      <c r="YP1123" s="85"/>
      <c r="YQ1123" s="85"/>
      <c r="YR1123" s="85"/>
      <c r="YS1123" s="85"/>
      <c r="YT1123" s="85"/>
      <c r="YU1123" s="85"/>
      <c r="YV1123" s="85"/>
      <c r="YW1123" s="85"/>
      <c r="YX1123" s="85"/>
      <c r="YY1123" s="85"/>
      <c r="YZ1123" s="85"/>
      <c r="ZA1123" s="85"/>
      <c r="ZB1123" s="85"/>
      <c r="ZC1123" s="85"/>
      <c r="ZD1123" s="85"/>
      <c r="ZE1123" s="85"/>
      <c r="ZF1123" s="85"/>
      <c r="ZG1123" s="85"/>
      <c r="ZH1123" s="85"/>
      <c r="ZI1123" s="85"/>
      <c r="ZJ1123" s="85"/>
      <c r="ZK1123" s="85"/>
      <c r="ZL1123" s="85"/>
      <c r="ZM1123" s="85"/>
      <c r="ZN1123" s="85"/>
      <c r="ZO1123" s="85"/>
      <c r="ZP1123" s="85"/>
      <c r="ZQ1123" s="85"/>
      <c r="ZR1123" s="85"/>
      <c r="ZS1123" s="85"/>
      <c r="ZT1123" s="85"/>
      <c r="ZU1123" s="85"/>
      <c r="ZV1123" s="85"/>
      <c r="ZW1123" s="85"/>
      <c r="ZX1123" s="85"/>
      <c r="ZY1123" s="85"/>
      <c r="ZZ1123" s="85"/>
      <c r="AAA1123" s="85"/>
      <c r="AAB1123" s="85"/>
      <c r="AAC1123" s="85"/>
      <c r="AAD1123" s="85"/>
      <c r="AAE1123" s="85"/>
      <c r="AAF1123" s="85"/>
      <c r="AAG1123" s="85"/>
      <c r="AAH1123" s="85"/>
      <c r="AAI1123" s="85"/>
      <c r="AAJ1123" s="85"/>
      <c r="AAK1123" s="85"/>
      <c r="AAL1123" s="85"/>
      <c r="AAM1123" s="85"/>
      <c r="AAN1123" s="85"/>
      <c r="AAO1123" s="85"/>
      <c r="AAP1123" s="85"/>
      <c r="AAQ1123" s="85"/>
      <c r="AAR1123" s="85"/>
      <c r="AAS1123" s="85"/>
      <c r="AAT1123" s="85"/>
      <c r="AAU1123" s="85"/>
      <c r="AAV1123" s="85"/>
      <c r="AAW1123" s="85"/>
      <c r="AAX1123" s="85"/>
      <c r="AAY1123" s="85"/>
      <c r="AAZ1123" s="85"/>
      <c r="ABA1123" s="85"/>
      <c r="ABB1123" s="85"/>
      <c r="ABC1123" s="85"/>
      <c r="ABD1123" s="85"/>
      <c r="ABE1123" s="85"/>
      <c r="ABF1123" s="85"/>
      <c r="ABG1123" s="85"/>
      <c r="ABH1123" s="85"/>
      <c r="ABI1123" s="85"/>
      <c r="ABJ1123" s="85"/>
      <c r="ABK1123" s="85"/>
      <c r="ABL1123" s="85"/>
      <c r="ABM1123" s="85"/>
      <c r="ABN1123" s="85"/>
      <c r="ABO1123" s="85"/>
      <c r="ABP1123" s="85"/>
      <c r="ABQ1123" s="85"/>
      <c r="ABR1123" s="85"/>
      <c r="ABS1123" s="85"/>
      <c r="ABT1123" s="85"/>
      <c r="ABU1123" s="85"/>
      <c r="ABV1123" s="85"/>
      <c r="ABW1123" s="85"/>
      <c r="ABX1123" s="85"/>
      <c r="ABY1123" s="85"/>
      <c r="ABZ1123" s="85"/>
      <c r="ACA1123" s="85"/>
      <c r="ACB1123" s="85"/>
      <c r="ACC1123" s="85"/>
      <c r="ACD1123" s="85"/>
      <c r="ACE1123" s="85"/>
      <c r="ACF1123" s="85"/>
      <c r="ACG1123" s="85"/>
      <c r="ACH1123" s="85"/>
      <c r="ACI1123" s="85"/>
      <c r="ACJ1123" s="85"/>
      <c r="ACK1123" s="85"/>
      <c r="ACL1123" s="85"/>
      <c r="ACM1123" s="85"/>
      <c r="ACN1123" s="85"/>
      <c r="ACO1123" s="85"/>
      <c r="ACP1123" s="85"/>
      <c r="ACQ1123" s="85"/>
      <c r="ACR1123" s="85"/>
      <c r="ACS1123" s="85"/>
      <c r="ACT1123" s="85"/>
      <c r="ACU1123" s="85"/>
      <c r="ACV1123" s="85"/>
      <c r="ACW1123" s="85"/>
      <c r="ACX1123" s="85"/>
      <c r="ACY1123" s="85"/>
      <c r="ACZ1123" s="85"/>
      <c r="ADA1123" s="85"/>
      <c r="ADB1123" s="85"/>
      <c r="ADC1123" s="85"/>
      <c r="ADD1123" s="85"/>
      <c r="ADE1123" s="85"/>
      <c r="ADF1123" s="85"/>
      <c r="ADG1123" s="85"/>
      <c r="ADH1123" s="85"/>
      <c r="ADI1123" s="85"/>
      <c r="ADJ1123" s="85"/>
      <c r="ADK1123" s="85"/>
      <c r="ADL1123" s="85"/>
      <c r="ADM1123" s="85"/>
      <c r="ADN1123" s="85"/>
      <c r="ADO1123" s="85"/>
      <c r="ADP1123" s="85"/>
      <c r="ADQ1123" s="85"/>
      <c r="ADR1123" s="85"/>
      <c r="ADS1123" s="85"/>
      <c r="ADT1123" s="85"/>
      <c r="ADU1123" s="85"/>
      <c r="ADV1123" s="85"/>
      <c r="ADW1123" s="85"/>
      <c r="ADX1123" s="85"/>
      <c r="ADY1123" s="85"/>
      <c r="ADZ1123" s="85"/>
      <c r="AEA1123" s="85"/>
      <c r="AEB1123" s="85"/>
      <c r="AEC1123" s="85"/>
      <c r="AED1123" s="85"/>
      <c r="AEE1123" s="85"/>
      <c r="AEF1123" s="85"/>
      <c r="AEG1123" s="85"/>
      <c r="AEH1123" s="85"/>
      <c r="AEI1123" s="85"/>
      <c r="AEJ1123" s="85"/>
      <c r="AEK1123" s="85"/>
      <c r="AEL1123" s="85"/>
      <c r="AEM1123" s="85"/>
      <c r="AEN1123" s="85"/>
      <c r="AEO1123" s="85"/>
      <c r="AEP1123" s="85"/>
      <c r="AEQ1123" s="85"/>
      <c r="AER1123" s="85"/>
      <c r="AES1123" s="85"/>
      <c r="AET1123" s="85"/>
      <c r="AEU1123" s="85"/>
      <c r="AEV1123" s="85"/>
      <c r="AEW1123" s="85"/>
      <c r="AEX1123" s="85"/>
      <c r="AEY1123" s="85"/>
      <c r="AEZ1123" s="85"/>
      <c r="AFA1123" s="85"/>
      <c r="AFB1123" s="85"/>
      <c r="AFC1123" s="85"/>
      <c r="AFD1123" s="85"/>
      <c r="AFE1123" s="85"/>
      <c r="AFF1123" s="85"/>
      <c r="AFG1123" s="85"/>
      <c r="AFH1123" s="85"/>
      <c r="AFI1123" s="85"/>
      <c r="AFJ1123" s="85"/>
      <c r="AFK1123" s="85"/>
      <c r="AFL1123" s="85"/>
      <c r="AFM1123" s="85"/>
      <c r="AFN1123" s="85"/>
      <c r="AFO1123" s="85"/>
      <c r="AFP1123" s="85"/>
      <c r="AFQ1123" s="85"/>
      <c r="AFR1123" s="85"/>
      <c r="AFS1123" s="85"/>
      <c r="AFT1123" s="85"/>
      <c r="AFU1123" s="85"/>
      <c r="AFV1123" s="85"/>
      <c r="AFW1123" s="85"/>
      <c r="AFX1123" s="85"/>
      <c r="AFY1123" s="85"/>
      <c r="AFZ1123" s="85"/>
      <c r="AGA1123" s="85"/>
      <c r="AGB1123" s="85"/>
      <c r="AGC1123" s="85"/>
      <c r="AGD1123" s="85"/>
      <c r="AGE1123" s="85"/>
      <c r="AGF1123" s="85"/>
      <c r="AGG1123" s="85"/>
      <c r="AGH1123" s="85"/>
      <c r="AGI1123" s="85"/>
      <c r="AGJ1123" s="85"/>
      <c r="AGK1123" s="85"/>
      <c r="AGL1123" s="85"/>
      <c r="AGM1123" s="85"/>
      <c r="AGN1123" s="85"/>
      <c r="AGO1123" s="85"/>
      <c r="AGP1123" s="85"/>
      <c r="AGQ1123" s="85"/>
      <c r="AGR1123" s="85"/>
      <c r="AGS1123" s="85"/>
      <c r="AGT1123" s="85"/>
      <c r="AGU1123" s="85"/>
      <c r="AGV1123" s="85"/>
      <c r="AGW1123" s="85"/>
      <c r="AGX1123" s="85"/>
      <c r="AGY1123" s="85"/>
      <c r="AGZ1123" s="85"/>
      <c r="AHA1123" s="85"/>
      <c r="AHB1123" s="85"/>
      <c r="AHC1123" s="85"/>
      <c r="AHD1123" s="85"/>
      <c r="AHE1123" s="85"/>
      <c r="AHF1123" s="85"/>
      <c r="AHG1123" s="85"/>
      <c r="AHH1123" s="85"/>
      <c r="AHI1123" s="85"/>
      <c r="AHJ1123" s="85"/>
      <c r="AHK1123" s="85"/>
      <c r="AHL1123" s="85"/>
      <c r="AHM1123" s="85"/>
      <c r="AHN1123" s="85"/>
      <c r="AHO1123" s="85"/>
      <c r="AHP1123" s="85"/>
      <c r="AHQ1123" s="85"/>
      <c r="AHR1123" s="85"/>
      <c r="AHS1123" s="85"/>
      <c r="AHT1123" s="85"/>
      <c r="AHU1123" s="85"/>
      <c r="AHV1123" s="85"/>
      <c r="AHW1123" s="85"/>
      <c r="AHX1123" s="85"/>
      <c r="AHY1123" s="85"/>
      <c r="AHZ1123" s="85"/>
      <c r="AIA1123" s="85"/>
      <c r="AIB1123" s="85"/>
      <c r="AIC1123" s="85"/>
      <c r="AID1123" s="85"/>
      <c r="AIE1123" s="85"/>
      <c r="AIF1123" s="85"/>
      <c r="AIG1123" s="85"/>
      <c r="AIH1123" s="85"/>
      <c r="AII1123" s="85"/>
      <c r="AIJ1123" s="85"/>
      <c r="AIK1123" s="85"/>
      <c r="AIL1123" s="85"/>
      <c r="AIM1123" s="85"/>
      <c r="AIN1123" s="85"/>
      <c r="AIO1123" s="85"/>
      <c r="AIP1123" s="85"/>
      <c r="AIQ1123" s="85"/>
      <c r="AIR1123" s="85"/>
      <c r="AIS1123" s="85"/>
      <c r="AIT1123" s="85"/>
      <c r="AIU1123" s="85"/>
      <c r="AIV1123" s="85"/>
      <c r="AIW1123" s="85"/>
      <c r="AIX1123" s="85"/>
      <c r="AIY1123" s="85"/>
      <c r="AIZ1123" s="85"/>
      <c r="AJA1123" s="85"/>
      <c r="AJB1123" s="85"/>
      <c r="AJC1123" s="85"/>
      <c r="AJD1123" s="85"/>
      <c r="AJE1123" s="85"/>
      <c r="AJF1123" s="85"/>
      <c r="AJG1123" s="85"/>
      <c r="AJH1123" s="85"/>
      <c r="AJI1123" s="85"/>
      <c r="AJJ1123" s="85"/>
      <c r="AJK1123" s="85"/>
      <c r="AJL1123" s="85"/>
      <c r="AJM1123" s="85"/>
      <c r="AJN1123" s="85"/>
      <c r="AJO1123" s="85"/>
      <c r="AJP1123" s="85"/>
      <c r="AJQ1123" s="85"/>
      <c r="AJR1123" s="85"/>
      <c r="AJS1123" s="85"/>
      <c r="AJT1123" s="85"/>
      <c r="AJU1123" s="85"/>
      <c r="AJV1123" s="85"/>
      <c r="AJW1123" s="85"/>
      <c r="AJX1123" s="85"/>
      <c r="AJY1123" s="85"/>
      <c r="AJZ1123" s="85"/>
      <c r="AKA1123" s="85"/>
      <c r="AKB1123" s="85"/>
      <c r="AKC1123" s="85"/>
      <c r="AKD1123" s="85"/>
      <c r="AKE1123" s="85"/>
      <c r="AKF1123" s="85"/>
      <c r="AKG1123" s="85"/>
      <c r="AKH1123" s="85"/>
      <c r="AKI1123" s="85"/>
      <c r="AKJ1123" s="85"/>
      <c r="AKK1123" s="85"/>
      <c r="AKL1123" s="85"/>
      <c r="AKM1123" s="85"/>
      <c r="AKN1123" s="85"/>
      <c r="AKO1123" s="85"/>
      <c r="AKP1123" s="85"/>
      <c r="AKQ1123" s="85"/>
      <c r="AKR1123" s="85"/>
      <c r="AKS1123" s="85"/>
      <c r="AKT1123" s="85"/>
      <c r="AKU1123" s="85"/>
      <c r="AKV1123" s="85"/>
      <c r="AKW1123" s="85"/>
      <c r="AKX1123" s="85"/>
      <c r="AKY1123" s="85"/>
      <c r="AKZ1123" s="85"/>
      <c r="ALA1123" s="85"/>
      <c r="ALB1123" s="85"/>
      <c r="ALC1123" s="85"/>
      <c r="ALD1123" s="85"/>
      <c r="ALE1123" s="85"/>
      <c r="ALF1123" s="85"/>
      <c r="ALG1123" s="85"/>
      <c r="ALH1123" s="85"/>
      <c r="ALI1123" s="85"/>
      <c r="ALJ1123" s="85"/>
      <c r="ALK1123" s="85"/>
      <c r="ALL1123" s="85"/>
      <c r="ALM1123" s="85"/>
      <c r="ALN1123" s="85"/>
      <c r="ALO1123" s="85"/>
      <c r="ALP1123" s="85"/>
      <c r="ALQ1123" s="85"/>
      <c r="ALR1123" s="85"/>
      <c r="ALS1123" s="85"/>
      <c r="ALT1123" s="85"/>
      <c r="ALU1123" s="85"/>
      <c r="ALV1123" s="85"/>
      <c r="ALW1123" s="85"/>
      <c r="ALX1123" s="85"/>
      <c r="ALY1123" s="85"/>
      <c r="ALZ1123" s="85"/>
      <c r="AMA1123" s="85"/>
      <c r="AMB1123" s="85"/>
      <c r="AMC1123" s="85"/>
      <c r="AMD1123" s="85"/>
      <c r="AME1123" s="85"/>
      <c r="AMF1123" s="85"/>
      <c r="AMG1123" s="85"/>
      <c r="AMH1123" s="85"/>
      <c r="AMI1123" s="85"/>
      <c r="AMJ1123" s="85"/>
      <c r="AMK1123" s="85"/>
      <c r="AML1123" s="85"/>
      <c r="AMM1123" s="85"/>
      <c r="AMN1123" s="85"/>
      <c r="AMO1123" s="85"/>
      <c r="AMP1123" s="85"/>
      <c r="AMQ1123" s="85"/>
      <c r="AMR1123" s="85"/>
      <c r="AMS1123" s="85"/>
      <c r="AMT1123" s="85"/>
      <c r="AMU1123" s="85"/>
      <c r="AMV1123" s="85"/>
      <c r="AMW1123" s="85"/>
      <c r="AMX1123" s="85"/>
      <c r="AMY1123" s="85"/>
      <c r="AMZ1123" s="85"/>
      <c r="ANA1123" s="85"/>
      <c r="ANB1123" s="85"/>
      <c r="ANC1123" s="85"/>
      <c r="AND1123" s="85"/>
      <c r="ANE1123" s="85"/>
      <c r="ANF1123" s="85"/>
      <c r="ANG1123" s="85"/>
      <c r="ANH1123" s="85"/>
      <c r="ANI1123" s="85"/>
      <c r="ANJ1123" s="85"/>
      <c r="ANK1123" s="85"/>
      <c r="ANL1123" s="85"/>
      <c r="ANM1123" s="85"/>
      <c r="ANN1123" s="85"/>
      <c r="ANO1123" s="85"/>
      <c r="ANP1123" s="85"/>
      <c r="ANQ1123" s="85"/>
      <c r="ANR1123" s="85"/>
      <c r="ANS1123" s="85"/>
      <c r="ANT1123" s="85"/>
      <c r="ANU1123" s="85"/>
      <c r="ANV1123" s="85"/>
      <c r="ANW1123" s="85"/>
      <c r="ANX1123" s="85"/>
      <c r="ANY1123" s="85"/>
      <c r="ANZ1123" s="85"/>
      <c r="AOA1123" s="85"/>
      <c r="AOB1123" s="85"/>
      <c r="AOC1123" s="85"/>
      <c r="AOD1123" s="85"/>
      <c r="AOE1123" s="85"/>
      <c r="AOF1123" s="85"/>
      <c r="AOG1123" s="85"/>
      <c r="AOH1123" s="85"/>
      <c r="AOI1123" s="85"/>
      <c r="AOJ1123" s="85"/>
      <c r="AOK1123" s="85"/>
      <c r="AOL1123" s="85"/>
      <c r="AOM1123" s="85"/>
      <c r="AON1123" s="85"/>
      <c r="AOO1123" s="85"/>
      <c r="AOP1123" s="85"/>
      <c r="AOQ1123" s="85"/>
      <c r="AOR1123" s="85"/>
      <c r="AOS1123" s="85"/>
      <c r="AOT1123" s="85"/>
      <c r="AOU1123" s="85"/>
      <c r="AOV1123" s="85"/>
      <c r="AOW1123" s="85"/>
      <c r="AOX1123" s="85"/>
      <c r="AOY1123" s="85"/>
      <c r="AOZ1123" s="85"/>
      <c r="APA1123" s="85"/>
      <c r="APB1123" s="85"/>
      <c r="APC1123" s="85"/>
      <c r="APD1123" s="85"/>
      <c r="APE1123" s="85"/>
      <c r="APF1123" s="85"/>
      <c r="APG1123" s="85"/>
      <c r="APH1123" s="85"/>
      <c r="API1123" s="85"/>
      <c r="APJ1123" s="85"/>
      <c r="APK1123" s="85"/>
      <c r="APL1123" s="85"/>
      <c r="APM1123" s="85"/>
      <c r="APN1123" s="85"/>
      <c r="APO1123" s="85"/>
      <c r="APP1123" s="85"/>
      <c r="APQ1123" s="85"/>
      <c r="APR1123" s="85"/>
      <c r="APS1123" s="85"/>
      <c r="APT1123" s="85"/>
      <c r="APU1123" s="85"/>
      <c r="APV1123" s="85"/>
      <c r="APW1123" s="85"/>
      <c r="APX1123" s="85"/>
      <c r="APY1123" s="85"/>
      <c r="APZ1123" s="85"/>
      <c r="AQA1123" s="85"/>
      <c r="AQB1123" s="85"/>
      <c r="AQC1123" s="85"/>
      <c r="AQD1123" s="85"/>
      <c r="AQE1123" s="85"/>
      <c r="AQF1123" s="85"/>
      <c r="AQG1123" s="85"/>
      <c r="AQH1123" s="85"/>
      <c r="AQI1123" s="85"/>
      <c r="AQJ1123" s="85"/>
      <c r="AQK1123" s="85"/>
      <c r="AQL1123" s="85"/>
      <c r="AQM1123" s="85"/>
      <c r="AQN1123" s="85"/>
      <c r="AQO1123" s="85"/>
      <c r="AQP1123" s="85"/>
      <c r="AQQ1123" s="85"/>
      <c r="AQR1123" s="85"/>
      <c r="AQS1123" s="85"/>
      <c r="AQT1123" s="85"/>
      <c r="AQU1123" s="85"/>
      <c r="AQV1123" s="85"/>
      <c r="AQW1123" s="85"/>
      <c r="AQX1123" s="85"/>
      <c r="AQY1123" s="85"/>
      <c r="AQZ1123" s="85"/>
      <c r="ARA1123" s="85"/>
      <c r="ARB1123" s="85"/>
      <c r="ARC1123" s="85"/>
      <c r="ARD1123" s="85"/>
      <c r="ARE1123" s="85"/>
      <c r="ARF1123" s="85"/>
      <c r="ARG1123" s="85"/>
      <c r="ARH1123" s="85"/>
      <c r="ARI1123" s="85"/>
      <c r="ARJ1123" s="85"/>
      <c r="ARK1123" s="85"/>
      <c r="ARL1123" s="85"/>
      <c r="ARM1123" s="85"/>
      <c r="ARN1123" s="85"/>
      <c r="ARO1123" s="85"/>
      <c r="ARP1123" s="85"/>
      <c r="ARQ1123" s="85"/>
      <c r="ARR1123" s="85"/>
      <c r="ARS1123" s="85"/>
      <c r="ART1123" s="85"/>
      <c r="ARU1123" s="85"/>
      <c r="ARV1123" s="85"/>
      <c r="ARW1123" s="85"/>
      <c r="ARX1123" s="85"/>
      <c r="ARY1123" s="85"/>
      <c r="ARZ1123" s="85"/>
      <c r="ASA1123" s="85"/>
      <c r="ASB1123" s="85"/>
      <c r="ASC1123" s="85"/>
      <c r="ASD1123" s="85"/>
      <c r="ASE1123" s="85"/>
      <c r="ASF1123" s="85"/>
      <c r="ASG1123" s="85"/>
      <c r="ASH1123" s="85"/>
      <c r="ASI1123" s="85"/>
      <c r="ASJ1123" s="85"/>
      <c r="ASK1123" s="85"/>
      <c r="ASL1123" s="85"/>
      <c r="ASM1123" s="85"/>
      <c r="ASN1123" s="85"/>
      <c r="ASO1123" s="85"/>
      <c r="ASP1123" s="85"/>
      <c r="ASQ1123" s="85"/>
      <c r="ASR1123" s="85"/>
      <c r="ASS1123" s="85"/>
      <c r="AST1123" s="85"/>
      <c r="ASU1123" s="85"/>
      <c r="ASV1123" s="85"/>
      <c r="ASW1123" s="85"/>
      <c r="ASX1123" s="85"/>
      <c r="ASY1123" s="85"/>
      <c r="ASZ1123" s="85"/>
      <c r="ATA1123" s="85"/>
      <c r="ATB1123" s="85"/>
      <c r="ATC1123" s="85"/>
      <c r="ATD1123" s="85"/>
      <c r="ATE1123" s="85"/>
      <c r="ATF1123" s="85"/>
      <c r="ATG1123" s="85"/>
      <c r="ATH1123" s="85"/>
      <c r="ATI1123" s="85"/>
      <c r="ATJ1123" s="85"/>
      <c r="ATK1123" s="85"/>
      <c r="ATL1123" s="85"/>
      <c r="ATM1123" s="85"/>
      <c r="ATN1123" s="85"/>
      <c r="ATO1123" s="85"/>
      <c r="ATP1123" s="85"/>
      <c r="ATQ1123" s="85"/>
      <c r="ATR1123" s="85"/>
      <c r="ATS1123" s="85"/>
      <c r="ATT1123" s="85"/>
      <c r="ATU1123" s="85"/>
      <c r="ATV1123" s="85"/>
      <c r="ATW1123" s="85"/>
      <c r="ATX1123" s="85"/>
      <c r="ATY1123" s="85"/>
      <c r="ATZ1123" s="85"/>
      <c r="AUA1123" s="85"/>
      <c r="AUB1123" s="85"/>
      <c r="AUC1123" s="85"/>
      <c r="AUD1123" s="85"/>
      <c r="AUE1123" s="85"/>
      <c r="AUF1123" s="85"/>
      <c r="AUG1123" s="85"/>
      <c r="AUH1123" s="85"/>
      <c r="AUI1123" s="85"/>
      <c r="AUJ1123" s="85"/>
      <c r="AUK1123" s="85"/>
      <c r="AUL1123" s="85"/>
      <c r="AUM1123" s="85"/>
      <c r="AUN1123" s="85"/>
      <c r="AUO1123" s="85"/>
      <c r="AUP1123" s="85"/>
      <c r="AUQ1123" s="85"/>
      <c r="AUR1123" s="85"/>
      <c r="AUS1123" s="85"/>
      <c r="AUT1123" s="85"/>
      <c r="AUU1123" s="85"/>
      <c r="AUV1123" s="85"/>
      <c r="AUW1123" s="85"/>
      <c r="AUX1123" s="85"/>
      <c r="AUY1123" s="85"/>
      <c r="AUZ1123" s="85"/>
      <c r="AVA1123" s="85"/>
      <c r="AVB1123" s="85"/>
      <c r="AVC1123" s="85"/>
      <c r="AVD1123" s="85"/>
      <c r="AVE1123" s="85"/>
      <c r="AVF1123" s="85"/>
      <c r="AVG1123" s="85"/>
      <c r="AVH1123" s="85"/>
      <c r="AVI1123" s="85"/>
      <c r="AVJ1123" s="85"/>
      <c r="AVK1123" s="85"/>
      <c r="AVL1123" s="85"/>
      <c r="AVM1123" s="85"/>
      <c r="AVN1123" s="85"/>
      <c r="AVO1123" s="85"/>
      <c r="AVP1123" s="85"/>
      <c r="AVQ1123" s="85"/>
      <c r="AVR1123" s="85"/>
      <c r="AVS1123" s="85"/>
      <c r="AVT1123" s="85"/>
      <c r="AVU1123" s="85"/>
      <c r="AVV1123" s="85"/>
      <c r="AVW1123" s="85"/>
      <c r="AVX1123" s="85"/>
      <c r="AVY1123" s="85"/>
      <c r="AVZ1123" s="85"/>
      <c r="AWA1123" s="85"/>
      <c r="AWB1123" s="85"/>
      <c r="AWC1123" s="85"/>
      <c r="AWD1123" s="85"/>
      <c r="AWE1123" s="85"/>
      <c r="AWF1123" s="85"/>
      <c r="AWG1123" s="85"/>
      <c r="AWH1123" s="85"/>
      <c r="AWI1123" s="85"/>
      <c r="AWJ1123" s="85"/>
      <c r="AWK1123" s="85"/>
      <c r="AWL1123" s="85"/>
      <c r="AWM1123" s="85"/>
      <c r="AWN1123" s="85"/>
      <c r="AWO1123" s="85"/>
      <c r="AWP1123" s="85"/>
      <c r="AWQ1123" s="85"/>
      <c r="AWR1123" s="85"/>
      <c r="AWS1123" s="85"/>
      <c r="AWT1123" s="85"/>
      <c r="AWU1123" s="85"/>
      <c r="AWV1123" s="85"/>
      <c r="AWW1123" s="85"/>
      <c r="AWX1123" s="85"/>
      <c r="AWY1123" s="85"/>
      <c r="AWZ1123" s="85"/>
      <c r="AXA1123" s="85"/>
      <c r="AXB1123" s="85"/>
      <c r="AXC1123" s="85"/>
      <c r="AXD1123" s="85"/>
      <c r="AXE1123" s="85"/>
      <c r="AXF1123" s="85"/>
      <c r="AXG1123" s="85"/>
      <c r="AXH1123" s="85"/>
      <c r="AXI1123" s="85"/>
      <c r="AXJ1123" s="85"/>
      <c r="AXK1123" s="85"/>
      <c r="AXL1123" s="85"/>
      <c r="AXM1123" s="85"/>
      <c r="AXN1123" s="85"/>
      <c r="AXO1123" s="85"/>
      <c r="AXP1123" s="85"/>
      <c r="AXQ1123" s="85"/>
      <c r="AXR1123" s="85"/>
      <c r="AXS1123" s="85"/>
      <c r="AXT1123" s="85"/>
      <c r="AXU1123" s="85"/>
      <c r="AXV1123" s="85"/>
      <c r="AXW1123" s="85"/>
      <c r="AXX1123" s="85"/>
      <c r="AXY1123" s="85"/>
      <c r="AXZ1123" s="85"/>
      <c r="AYA1123" s="85"/>
      <c r="AYB1123" s="85"/>
      <c r="AYC1123" s="85"/>
      <c r="AYD1123" s="85"/>
      <c r="AYE1123" s="85"/>
      <c r="AYF1123" s="85"/>
      <c r="AYG1123" s="85"/>
      <c r="AYH1123" s="85"/>
      <c r="AYI1123" s="85"/>
      <c r="AYJ1123" s="85"/>
      <c r="AYK1123" s="85"/>
      <c r="AYL1123" s="85"/>
      <c r="AYM1123" s="85"/>
      <c r="AYN1123" s="85"/>
      <c r="AYO1123" s="85"/>
      <c r="AYP1123" s="85"/>
      <c r="AYQ1123" s="85"/>
      <c r="AYR1123" s="85"/>
      <c r="AYS1123" s="85"/>
      <c r="AYT1123" s="85"/>
      <c r="AYU1123" s="85"/>
      <c r="AYV1123" s="85"/>
      <c r="AYW1123" s="85"/>
      <c r="AYX1123" s="85"/>
      <c r="AYY1123" s="85"/>
      <c r="AYZ1123" s="85"/>
      <c r="AZA1123" s="85"/>
      <c r="AZB1123" s="85"/>
      <c r="AZC1123" s="85"/>
      <c r="AZD1123" s="85"/>
      <c r="AZE1123" s="85"/>
      <c r="AZF1123" s="85"/>
      <c r="AZG1123" s="85"/>
      <c r="AZH1123" s="85"/>
      <c r="AZI1123" s="85"/>
      <c r="AZJ1123" s="85"/>
      <c r="AZK1123" s="85"/>
      <c r="AZL1123" s="85"/>
      <c r="AZM1123" s="85"/>
      <c r="AZN1123" s="85"/>
      <c r="AZO1123" s="85"/>
      <c r="AZP1123" s="85"/>
      <c r="AZQ1123" s="85"/>
      <c r="AZR1123" s="85"/>
      <c r="AZS1123" s="85"/>
      <c r="AZT1123" s="85"/>
      <c r="AZU1123" s="85"/>
      <c r="AZV1123" s="85"/>
      <c r="AZW1123" s="85"/>
      <c r="AZX1123" s="85"/>
      <c r="AZY1123" s="85"/>
      <c r="AZZ1123" s="85"/>
      <c r="BAA1123" s="85"/>
      <c r="BAB1123" s="85"/>
      <c r="BAC1123" s="85"/>
      <c r="BAD1123" s="85"/>
      <c r="BAE1123" s="85"/>
      <c r="BAF1123" s="85"/>
      <c r="BAG1123" s="85"/>
      <c r="BAH1123" s="85"/>
      <c r="BAI1123" s="85"/>
      <c r="BAJ1123" s="85"/>
      <c r="BAK1123" s="85"/>
      <c r="BAL1123" s="85"/>
      <c r="BAM1123" s="85"/>
      <c r="BAN1123" s="85"/>
      <c r="BAO1123" s="85"/>
      <c r="BAP1123" s="85"/>
      <c r="BAQ1123" s="85"/>
      <c r="BAR1123" s="85"/>
      <c r="BAS1123" s="85"/>
      <c r="BAT1123" s="85"/>
      <c r="BAU1123" s="85"/>
      <c r="BAV1123" s="85"/>
      <c r="BAW1123" s="85"/>
      <c r="BAX1123" s="85"/>
      <c r="BAY1123" s="85"/>
      <c r="BAZ1123" s="85"/>
      <c r="BBA1123" s="85"/>
      <c r="BBB1123" s="85"/>
      <c r="BBC1123" s="85"/>
      <c r="BBD1123" s="85"/>
      <c r="BBE1123" s="85"/>
      <c r="BBF1123" s="85"/>
      <c r="BBG1123" s="85"/>
      <c r="BBH1123" s="85"/>
      <c r="BBI1123" s="85"/>
      <c r="BBJ1123" s="85"/>
      <c r="BBK1123" s="85"/>
      <c r="BBL1123" s="85"/>
      <c r="BBM1123" s="85"/>
      <c r="BBN1123" s="85"/>
      <c r="BBO1123" s="85"/>
      <c r="BBP1123" s="85"/>
      <c r="BBQ1123" s="85"/>
      <c r="BBR1123" s="85"/>
      <c r="BBS1123" s="85"/>
      <c r="BBT1123" s="85"/>
      <c r="BBU1123" s="85"/>
      <c r="BBV1123" s="85"/>
      <c r="BBW1123" s="85"/>
      <c r="BBX1123" s="85"/>
      <c r="BBY1123" s="85"/>
      <c r="BBZ1123" s="85"/>
      <c r="BCA1123" s="85"/>
      <c r="BCB1123" s="85"/>
      <c r="BCC1123" s="85"/>
      <c r="BCD1123" s="85"/>
      <c r="BCE1123" s="85"/>
      <c r="BCF1123" s="85"/>
      <c r="BCG1123" s="85"/>
      <c r="BCH1123" s="85"/>
      <c r="BCI1123" s="85"/>
      <c r="BCJ1123" s="85"/>
      <c r="BCK1123" s="85"/>
      <c r="BCL1123" s="85"/>
      <c r="BCM1123" s="85"/>
      <c r="BCN1123" s="85"/>
      <c r="BCO1123" s="85"/>
      <c r="BCP1123" s="85"/>
      <c r="BCQ1123" s="85"/>
      <c r="BCR1123" s="85"/>
      <c r="BCS1123" s="85"/>
      <c r="BCT1123" s="85"/>
      <c r="BCU1123" s="85"/>
      <c r="BCV1123" s="85"/>
      <c r="BCW1123" s="85"/>
      <c r="BCX1123" s="85"/>
      <c r="BCY1123" s="85"/>
      <c r="BCZ1123" s="85"/>
      <c r="BDA1123" s="85"/>
      <c r="BDB1123" s="85"/>
      <c r="BDC1123" s="85"/>
      <c r="BDD1123" s="85"/>
      <c r="BDE1123" s="85"/>
      <c r="BDF1123" s="85"/>
      <c r="BDG1123" s="85"/>
      <c r="BDH1123" s="85"/>
      <c r="BDI1123" s="85"/>
      <c r="BDJ1123" s="85"/>
      <c r="BDK1123" s="85"/>
      <c r="BDL1123" s="85"/>
      <c r="BDM1123" s="85"/>
      <c r="BDN1123" s="85"/>
      <c r="BDO1123" s="85"/>
      <c r="BDP1123" s="85"/>
      <c r="BDQ1123" s="85"/>
      <c r="BDR1123" s="85"/>
      <c r="BDS1123" s="85"/>
      <c r="BDT1123" s="85"/>
      <c r="BDU1123" s="85"/>
      <c r="BDV1123" s="85"/>
      <c r="BDW1123" s="85"/>
      <c r="BDX1123" s="85"/>
      <c r="BDY1123" s="85"/>
      <c r="BDZ1123" s="85"/>
      <c r="BEA1123" s="85"/>
      <c r="BEB1123" s="85"/>
      <c r="BEC1123" s="85"/>
      <c r="BED1123" s="85"/>
      <c r="BEE1123" s="85"/>
      <c r="BEF1123" s="85"/>
      <c r="BEG1123" s="85"/>
      <c r="BEH1123" s="85"/>
      <c r="BEI1123" s="85"/>
      <c r="BEJ1123" s="85"/>
      <c r="BEK1123" s="85"/>
      <c r="BEL1123" s="85"/>
      <c r="BEM1123" s="85"/>
      <c r="BEN1123" s="85"/>
      <c r="BEO1123" s="85"/>
      <c r="BEP1123" s="85"/>
      <c r="BEQ1123" s="85"/>
      <c r="BER1123" s="85"/>
      <c r="BES1123" s="85"/>
      <c r="BET1123" s="85"/>
      <c r="BEU1123" s="85"/>
      <c r="BEV1123" s="85"/>
      <c r="BEW1123" s="85"/>
      <c r="BEX1123" s="85"/>
      <c r="BEY1123" s="85"/>
      <c r="BEZ1123" s="85"/>
      <c r="BFA1123" s="85"/>
      <c r="BFB1123" s="85"/>
      <c r="BFC1123" s="85"/>
      <c r="BFD1123" s="85"/>
      <c r="BFE1123" s="85"/>
      <c r="BFF1123" s="85"/>
      <c r="BFG1123" s="85"/>
      <c r="BFH1123" s="85"/>
      <c r="BFI1123" s="85"/>
      <c r="BFJ1123" s="85"/>
      <c r="BFK1123" s="85"/>
      <c r="BFL1123" s="85"/>
      <c r="BFM1123" s="85"/>
      <c r="BFN1123" s="85"/>
      <c r="BFO1123" s="85"/>
      <c r="BFP1123" s="85"/>
      <c r="BFQ1123" s="85"/>
      <c r="BFR1123" s="85"/>
      <c r="BFS1123" s="85"/>
      <c r="BFT1123" s="85"/>
      <c r="BFU1123" s="85"/>
      <c r="BFV1123" s="85"/>
      <c r="BFW1123" s="85"/>
      <c r="BFX1123" s="85"/>
      <c r="BFY1123" s="85"/>
      <c r="BFZ1123" s="85"/>
      <c r="BGA1123" s="85"/>
      <c r="BGB1123" s="85"/>
      <c r="BGC1123" s="85"/>
      <c r="BGD1123" s="85"/>
      <c r="BGE1123" s="85"/>
      <c r="BGF1123" s="85"/>
      <c r="BGG1123" s="85"/>
      <c r="BGH1123" s="85"/>
      <c r="BGI1123" s="85"/>
      <c r="BGJ1123" s="85"/>
      <c r="BGK1123" s="85"/>
      <c r="BGL1123" s="85"/>
      <c r="BGM1123" s="85"/>
      <c r="BGN1123" s="85"/>
      <c r="BGO1123" s="85"/>
      <c r="BGP1123" s="85"/>
      <c r="BGQ1123" s="85"/>
      <c r="BGR1123" s="85"/>
      <c r="BGS1123" s="85"/>
      <c r="BGT1123" s="85"/>
      <c r="BGU1123" s="85"/>
      <c r="BGV1123" s="85"/>
      <c r="BGW1123" s="85"/>
      <c r="BGX1123" s="85"/>
      <c r="BGY1123" s="85"/>
      <c r="BGZ1123" s="85"/>
      <c r="BHA1123" s="85"/>
      <c r="BHB1123" s="85"/>
      <c r="BHC1123" s="85"/>
      <c r="BHD1123" s="85"/>
      <c r="BHE1123" s="85"/>
      <c r="BHF1123" s="85"/>
      <c r="BHG1123" s="85"/>
      <c r="BHH1123" s="85"/>
      <c r="BHI1123" s="85"/>
      <c r="BHJ1123" s="85"/>
      <c r="BHK1123" s="85"/>
      <c r="BHL1123" s="85"/>
      <c r="BHM1123" s="85"/>
      <c r="BHN1123" s="85"/>
      <c r="BHO1123" s="85"/>
      <c r="BHP1123" s="85"/>
      <c r="BHQ1123" s="85"/>
      <c r="BHR1123" s="85"/>
      <c r="BHS1123" s="85"/>
      <c r="BHT1123" s="85"/>
      <c r="BHU1123" s="85"/>
      <c r="BHV1123" s="85"/>
      <c r="BHW1123" s="85"/>
      <c r="BHX1123" s="85"/>
      <c r="BHY1123" s="85"/>
      <c r="BHZ1123" s="85"/>
      <c r="BIA1123" s="85"/>
      <c r="BIB1123" s="85"/>
      <c r="BIC1123" s="85"/>
      <c r="BID1123" s="85"/>
      <c r="BIE1123" s="85"/>
      <c r="BIF1123" s="85"/>
      <c r="BIG1123" s="85"/>
      <c r="BIH1123" s="85"/>
      <c r="BII1123" s="85"/>
      <c r="BIJ1123" s="85"/>
      <c r="BIK1123" s="85"/>
      <c r="BIL1123" s="85"/>
      <c r="BIM1123" s="85"/>
      <c r="BIN1123" s="85"/>
      <c r="BIO1123" s="85"/>
      <c r="BIP1123" s="85"/>
      <c r="BIQ1123" s="85"/>
      <c r="BIR1123" s="85"/>
      <c r="BIS1123" s="85"/>
      <c r="BIT1123" s="85"/>
      <c r="BIU1123" s="85"/>
      <c r="BIV1123" s="85"/>
      <c r="BIW1123" s="85"/>
      <c r="BIX1123" s="85"/>
      <c r="BIY1123" s="85"/>
      <c r="BIZ1123" s="85"/>
      <c r="BJA1123" s="85"/>
      <c r="BJB1123" s="85"/>
      <c r="BJC1123" s="85"/>
      <c r="BJD1123" s="85"/>
      <c r="BJE1123" s="85"/>
      <c r="BJF1123" s="85"/>
      <c r="BJG1123" s="85"/>
      <c r="BJH1123" s="85"/>
      <c r="BJI1123" s="85"/>
      <c r="BJJ1123" s="85"/>
      <c r="BJK1123" s="85"/>
      <c r="BJL1123" s="85"/>
      <c r="BJM1123" s="85"/>
      <c r="BJN1123" s="85"/>
      <c r="BJO1123" s="85"/>
      <c r="BJP1123" s="85"/>
      <c r="BJQ1123" s="85"/>
      <c r="BJR1123" s="85"/>
      <c r="BJS1123" s="85"/>
      <c r="BJT1123" s="85"/>
      <c r="BJU1123" s="85"/>
      <c r="BJV1123" s="85"/>
      <c r="BJW1123" s="85"/>
      <c r="BJX1123" s="85"/>
      <c r="BJY1123" s="85"/>
      <c r="BJZ1123" s="85"/>
      <c r="BKA1123" s="85"/>
      <c r="BKB1123" s="85"/>
      <c r="BKC1123" s="85"/>
      <c r="BKD1123" s="85"/>
      <c r="BKE1123" s="85"/>
      <c r="BKF1123" s="85"/>
      <c r="BKG1123" s="85"/>
      <c r="BKH1123" s="85"/>
      <c r="BKI1123" s="85"/>
      <c r="BKJ1123" s="85"/>
      <c r="BKK1123" s="85"/>
      <c r="BKL1123" s="85"/>
      <c r="BKM1123" s="85"/>
      <c r="BKN1123" s="85"/>
      <c r="BKO1123" s="85"/>
      <c r="BKP1123" s="85"/>
      <c r="BKQ1123" s="85"/>
      <c r="BKR1123" s="85"/>
      <c r="BKS1123" s="85"/>
      <c r="BKT1123" s="85"/>
      <c r="BKU1123" s="85"/>
      <c r="BKV1123" s="85"/>
      <c r="BKW1123" s="85"/>
      <c r="BKX1123" s="85"/>
      <c r="BKY1123" s="85"/>
      <c r="BKZ1123" s="85"/>
      <c r="BLA1123" s="85"/>
      <c r="BLB1123" s="85"/>
      <c r="BLC1123" s="85"/>
      <c r="BLD1123" s="85"/>
      <c r="BLE1123" s="85"/>
      <c r="BLF1123" s="85"/>
      <c r="BLG1123" s="85"/>
      <c r="BLH1123" s="85"/>
      <c r="BLI1123" s="85"/>
      <c r="BLJ1123" s="85"/>
      <c r="BLK1123" s="85"/>
      <c r="BLL1123" s="85"/>
      <c r="BLM1123" s="85"/>
      <c r="BLN1123" s="85"/>
      <c r="BLO1123" s="85"/>
      <c r="BLP1123" s="85"/>
      <c r="BLQ1123" s="85"/>
      <c r="BLR1123" s="85"/>
      <c r="BLS1123" s="85"/>
      <c r="BLT1123" s="85"/>
      <c r="BLU1123" s="85"/>
      <c r="BLV1123" s="85"/>
      <c r="BLW1123" s="85"/>
      <c r="BLX1123" s="85"/>
      <c r="BLY1123" s="85"/>
      <c r="BLZ1123" s="85"/>
      <c r="BMA1123" s="85"/>
      <c r="BMB1123" s="85"/>
      <c r="BMC1123" s="85"/>
      <c r="BMD1123" s="85"/>
      <c r="BME1123" s="85"/>
      <c r="BMF1123" s="85"/>
      <c r="BMG1123" s="85"/>
      <c r="BMH1123" s="85"/>
      <c r="BMI1123" s="85"/>
      <c r="BMJ1123" s="85"/>
      <c r="BMK1123" s="85"/>
      <c r="BML1123" s="85"/>
      <c r="BMM1123" s="85"/>
      <c r="BMN1123" s="85"/>
      <c r="BMO1123" s="85"/>
      <c r="BMP1123" s="85"/>
      <c r="BMQ1123" s="85"/>
      <c r="BMR1123" s="85"/>
      <c r="BMS1123" s="85"/>
      <c r="BMT1123" s="85"/>
      <c r="BMU1123" s="85"/>
      <c r="BMV1123" s="85"/>
      <c r="BMW1123" s="85"/>
      <c r="BMX1123" s="85"/>
      <c r="BMY1123" s="85"/>
      <c r="BMZ1123" s="85"/>
      <c r="BNA1123" s="85"/>
      <c r="BNB1123" s="85"/>
      <c r="BNC1123" s="85"/>
      <c r="BND1123" s="85"/>
      <c r="BNE1123" s="85"/>
      <c r="BNF1123" s="85"/>
      <c r="BNG1123" s="85"/>
      <c r="BNH1123" s="85"/>
      <c r="BNI1123" s="85"/>
      <c r="BNJ1123" s="85"/>
      <c r="BNK1123" s="85"/>
      <c r="BNL1123" s="85"/>
      <c r="BNM1123" s="85"/>
      <c r="BNN1123" s="85"/>
      <c r="BNO1123" s="85"/>
      <c r="BNP1123" s="85"/>
      <c r="BNQ1123" s="85"/>
      <c r="BNR1123" s="85"/>
      <c r="BNS1123" s="85"/>
      <c r="BNT1123" s="85"/>
      <c r="BNU1123" s="85"/>
      <c r="BNV1123" s="85"/>
      <c r="BNW1123" s="85"/>
      <c r="BNX1123" s="85"/>
      <c r="BNY1123" s="85"/>
      <c r="BNZ1123" s="85"/>
      <c r="BOA1123" s="85"/>
      <c r="BOB1123" s="85"/>
      <c r="BOC1123" s="85"/>
      <c r="BOD1123" s="85"/>
      <c r="BOE1123" s="85"/>
      <c r="BOF1123" s="85"/>
      <c r="BOG1123" s="85"/>
      <c r="BOH1123" s="85"/>
      <c r="BOI1123" s="85"/>
      <c r="BOJ1123" s="85"/>
      <c r="BOK1123" s="85"/>
      <c r="BOL1123" s="85"/>
      <c r="BOM1123" s="85"/>
      <c r="BON1123" s="85"/>
      <c r="BOO1123" s="85"/>
      <c r="BOP1123" s="85"/>
      <c r="BOQ1123" s="85"/>
      <c r="BOR1123" s="85"/>
      <c r="BOS1123" s="85"/>
      <c r="BOT1123" s="85"/>
      <c r="BOU1123" s="85"/>
      <c r="BOV1123" s="85"/>
      <c r="BOW1123" s="85"/>
      <c r="BOX1123" s="85"/>
      <c r="BOY1123" s="85"/>
      <c r="BOZ1123" s="85"/>
      <c r="BPA1123" s="85"/>
      <c r="BPB1123" s="85"/>
      <c r="BPC1123" s="85"/>
      <c r="BPD1123" s="85"/>
      <c r="BPE1123" s="85"/>
      <c r="BPF1123" s="85"/>
      <c r="BPG1123" s="85"/>
      <c r="BPH1123" s="85"/>
      <c r="BPI1123" s="85"/>
      <c r="BPJ1123" s="85"/>
      <c r="BPK1123" s="85"/>
      <c r="BPL1123" s="85"/>
      <c r="BPM1123" s="85"/>
      <c r="BPN1123" s="85"/>
      <c r="BPO1123" s="85"/>
      <c r="BPP1123" s="85"/>
      <c r="BPQ1123" s="85"/>
      <c r="BPR1123" s="85"/>
      <c r="BPS1123" s="85"/>
      <c r="BPT1123" s="85"/>
      <c r="BPU1123" s="85"/>
      <c r="BPV1123" s="85"/>
      <c r="BPW1123" s="85"/>
      <c r="BPX1123" s="85"/>
      <c r="BPY1123" s="85"/>
      <c r="BPZ1123" s="85"/>
      <c r="BQA1123" s="85"/>
      <c r="BQB1123" s="85"/>
      <c r="BQC1123" s="85"/>
      <c r="BQD1123" s="85"/>
      <c r="BQE1123" s="85"/>
      <c r="BQF1123" s="85"/>
      <c r="BQG1123" s="85"/>
      <c r="BQH1123" s="85"/>
      <c r="BQI1123" s="85"/>
      <c r="BQJ1123" s="85"/>
      <c r="BQK1123" s="85"/>
      <c r="BQL1123" s="85"/>
      <c r="BQM1123" s="85"/>
      <c r="BQN1123" s="85"/>
      <c r="BQO1123" s="85"/>
      <c r="BQP1123" s="85"/>
      <c r="BQQ1123" s="85"/>
      <c r="BQR1123" s="85"/>
      <c r="BQS1123" s="85"/>
      <c r="BQT1123" s="85"/>
      <c r="BQU1123" s="85"/>
      <c r="BQV1123" s="85"/>
      <c r="BQW1123" s="85"/>
      <c r="BQX1123" s="85"/>
      <c r="BQY1123" s="85"/>
      <c r="BQZ1123" s="85"/>
      <c r="BRA1123" s="85"/>
      <c r="BRB1123" s="85"/>
      <c r="BRC1123" s="85"/>
      <c r="BRD1123" s="85"/>
      <c r="BRE1123" s="85"/>
      <c r="BRF1123" s="85"/>
      <c r="BRG1123" s="85"/>
      <c r="BRH1123" s="85"/>
      <c r="BRI1123" s="85"/>
      <c r="BRJ1123" s="85"/>
      <c r="BRK1123" s="85"/>
      <c r="BRL1123" s="85"/>
      <c r="BRM1123" s="85"/>
      <c r="BRN1123" s="85"/>
      <c r="BRO1123" s="85"/>
      <c r="BRP1123" s="85"/>
      <c r="BRQ1123" s="85"/>
      <c r="BRR1123" s="85"/>
      <c r="BRS1123" s="85"/>
      <c r="BRT1123" s="85"/>
      <c r="BRU1123" s="85"/>
      <c r="BRV1123" s="85"/>
      <c r="BRW1123" s="85"/>
      <c r="BRX1123" s="85"/>
      <c r="BRY1123" s="85"/>
      <c r="BRZ1123" s="85"/>
      <c r="BSA1123" s="85"/>
      <c r="BSB1123" s="85"/>
      <c r="BSC1123" s="85"/>
      <c r="BSD1123" s="85"/>
      <c r="BSE1123" s="85"/>
      <c r="BSF1123" s="85"/>
      <c r="BSG1123" s="85"/>
      <c r="BSH1123" s="85"/>
      <c r="BSI1123" s="85"/>
      <c r="BSJ1123" s="85"/>
      <c r="BSK1123" s="85"/>
      <c r="BSL1123" s="85"/>
      <c r="BSM1123" s="85"/>
      <c r="BSN1123" s="85"/>
      <c r="BSO1123" s="85"/>
      <c r="BSP1123" s="85"/>
      <c r="BSQ1123" s="85"/>
      <c r="BSR1123" s="85"/>
      <c r="BSS1123" s="85"/>
      <c r="BST1123" s="85"/>
      <c r="BSU1123" s="85"/>
      <c r="BSV1123" s="85"/>
      <c r="BSW1123" s="85"/>
      <c r="BSX1123" s="85"/>
      <c r="BSY1123" s="85"/>
      <c r="BSZ1123" s="85"/>
      <c r="BTA1123" s="85"/>
      <c r="BTB1123" s="85"/>
      <c r="BTC1123" s="85"/>
      <c r="BTD1123" s="85"/>
      <c r="BTE1123" s="85"/>
      <c r="BTF1123" s="85"/>
      <c r="BTG1123" s="85"/>
      <c r="BTH1123" s="85"/>
      <c r="BTI1123" s="85"/>
      <c r="BTJ1123" s="85"/>
      <c r="BTK1123" s="85"/>
      <c r="BTL1123" s="85"/>
      <c r="BTM1123" s="85"/>
      <c r="BTN1123" s="85"/>
      <c r="BTO1123" s="85"/>
      <c r="BTP1123" s="85"/>
      <c r="BTQ1123" s="85"/>
      <c r="BTR1123" s="85"/>
      <c r="BTS1123" s="85"/>
      <c r="BTT1123" s="85"/>
      <c r="BTU1123" s="85"/>
      <c r="BTV1123" s="85"/>
      <c r="BTW1123" s="85"/>
      <c r="BTX1123" s="85"/>
      <c r="BTY1123" s="85"/>
      <c r="BTZ1123" s="85"/>
      <c r="BUA1123" s="85"/>
      <c r="BUB1123" s="85"/>
      <c r="BUC1123" s="85"/>
      <c r="BUD1123" s="85"/>
      <c r="BUE1123" s="85"/>
      <c r="BUF1123" s="85"/>
      <c r="BUG1123" s="85"/>
      <c r="BUH1123" s="85"/>
      <c r="BUI1123" s="85"/>
      <c r="BUJ1123" s="85"/>
      <c r="BUK1123" s="85"/>
      <c r="BUL1123" s="85"/>
      <c r="BUM1123" s="85"/>
      <c r="BUN1123" s="85"/>
      <c r="BUO1123" s="85"/>
      <c r="BUP1123" s="85"/>
      <c r="BUQ1123" s="85"/>
      <c r="BUR1123" s="85"/>
      <c r="BUS1123" s="85"/>
      <c r="BUT1123" s="85"/>
      <c r="BUU1123" s="85"/>
      <c r="BUV1123" s="85"/>
      <c r="BUW1123" s="85"/>
      <c r="BUX1123" s="85"/>
      <c r="BUY1123" s="85"/>
      <c r="BUZ1123" s="85"/>
      <c r="BVA1123" s="85"/>
      <c r="BVB1123" s="85"/>
      <c r="BVC1123" s="85"/>
      <c r="BVD1123" s="85"/>
      <c r="BVE1123" s="85"/>
      <c r="BVF1123" s="85"/>
      <c r="BVG1123" s="85"/>
      <c r="BVH1123" s="85"/>
      <c r="BVI1123" s="85"/>
      <c r="BVJ1123" s="85"/>
      <c r="BVK1123" s="85"/>
      <c r="BVL1123" s="85"/>
      <c r="BVM1123" s="85"/>
      <c r="BVN1123" s="85"/>
      <c r="BVO1123" s="85"/>
      <c r="BVP1123" s="85"/>
      <c r="BVQ1123" s="85"/>
      <c r="BVR1123" s="85"/>
      <c r="BVS1123" s="85"/>
      <c r="BVT1123" s="85"/>
      <c r="BVU1123" s="85"/>
      <c r="BVV1123" s="85"/>
      <c r="BVW1123" s="85"/>
      <c r="BVX1123" s="85"/>
      <c r="BVY1123" s="85"/>
      <c r="BVZ1123" s="85"/>
      <c r="BWA1123" s="85"/>
      <c r="BWB1123" s="85"/>
      <c r="BWC1123" s="85"/>
      <c r="BWD1123" s="85"/>
      <c r="BWE1123" s="85"/>
      <c r="BWF1123" s="85"/>
      <c r="BWG1123" s="85"/>
      <c r="BWH1123" s="85"/>
      <c r="BWI1123" s="85"/>
      <c r="BWJ1123" s="85"/>
      <c r="BWK1123" s="85"/>
      <c r="BWL1123" s="85"/>
      <c r="BWM1123" s="85"/>
      <c r="BWN1123" s="85"/>
      <c r="BWO1123" s="85"/>
      <c r="BWP1123" s="85"/>
      <c r="BWQ1123" s="85"/>
      <c r="BWR1123" s="85"/>
      <c r="BWS1123" s="85"/>
      <c r="BWT1123" s="85"/>
      <c r="BWU1123" s="85"/>
      <c r="BWV1123" s="85"/>
      <c r="BWW1123" s="85"/>
      <c r="BWX1123" s="85"/>
      <c r="BWY1123" s="85"/>
      <c r="BWZ1123" s="85"/>
      <c r="BXA1123" s="85"/>
      <c r="BXB1123" s="85"/>
      <c r="BXC1123" s="85"/>
      <c r="BXD1123" s="85"/>
      <c r="BXE1123" s="85"/>
      <c r="BXF1123" s="85"/>
      <c r="BXG1123" s="85"/>
      <c r="BXH1123" s="85"/>
      <c r="BXI1123" s="85"/>
      <c r="BXJ1123" s="85"/>
      <c r="BXK1123" s="85"/>
      <c r="BXL1123" s="85"/>
      <c r="BXM1123" s="85"/>
      <c r="BXN1123" s="85"/>
      <c r="BXO1123" s="85"/>
      <c r="BXP1123" s="85"/>
      <c r="BXQ1123" s="85"/>
      <c r="BXR1123" s="85"/>
      <c r="BXS1123" s="85"/>
      <c r="BXT1123" s="85"/>
      <c r="BXU1123" s="85"/>
      <c r="BXV1123" s="85"/>
      <c r="BXW1123" s="85"/>
      <c r="BXX1123" s="85"/>
      <c r="BXY1123" s="85"/>
      <c r="BXZ1123" s="85"/>
      <c r="BYA1123" s="85"/>
      <c r="BYB1123" s="85"/>
      <c r="BYC1123" s="85"/>
      <c r="BYD1123" s="85"/>
      <c r="BYE1123" s="85"/>
      <c r="BYF1123" s="85"/>
      <c r="BYG1123" s="85"/>
      <c r="BYH1123" s="85"/>
      <c r="BYI1123" s="85"/>
      <c r="BYJ1123" s="85"/>
      <c r="BYK1123" s="85"/>
      <c r="BYL1123" s="85"/>
      <c r="BYM1123" s="85"/>
      <c r="BYN1123" s="85"/>
      <c r="BYO1123" s="85"/>
      <c r="BYP1123" s="85"/>
      <c r="BYQ1123" s="85"/>
      <c r="BYR1123" s="85"/>
      <c r="BYS1123" s="85"/>
      <c r="BYT1123" s="85"/>
      <c r="BYU1123" s="85"/>
      <c r="BYV1123" s="85"/>
      <c r="BYW1123" s="85"/>
      <c r="BYX1123" s="85"/>
      <c r="BYY1123" s="85"/>
      <c r="BYZ1123" s="85"/>
      <c r="BZA1123" s="85"/>
      <c r="BZB1123" s="85"/>
      <c r="BZC1123" s="85"/>
      <c r="BZD1123" s="85"/>
      <c r="BZE1123" s="85"/>
      <c r="BZF1123" s="85"/>
      <c r="BZG1123" s="85"/>
      <c r="BZH1123" s="85"/>
      <c r="BZI1123" s="85"/>
      <c r="BZJ1123" s="85"/>
      <c r="BZK1123" s="85"/>
      <c r="BZL1123" s="85"/>
      <c r="BZM1123" s="85"/>
      <c r="BZN1123" s="85"/>
      <c r="BZO1123" s="85"/>
      <c r="BZP1123" s="85"/>
      <c r="BZQ1123" s="85"/>
      <c r="BZR1123" s="85"/>
      <c r="BZS1123" s="85"/>
      <c r="BZT1123" s="85"/>
      <c r="BZU1123" s="85"/>
      <c r="BZV1123" s="85"/>
      <c r="BZW1123" s="85"/>
      <c r="BZX1123" s="85"/>
      <c r="BZY1123" s="85"/>
      <c r="BZZ1123" s="85"/>
      <c r="CAA1123" s="85"/>
      <c r="CAB1123" s="85"/>
      <c r="CAC1123" s="85"/>
      <c r="CAD1123" s="85"/>
      <c r="CAE1123" s="85"/>
      <c r="CAF1123" s="85"/>
      <c r="CAG1123" s="85"/>
      <c r="CAH1123" s="85"/>
      <c r="CAI1123" s="85"/>
      <c r="CAJ1123" s="85"/>
      <c r="CAK1123" s="85"/>
      <c r="CAL1123" s="85"/>
      <c r="CAM1123" s="85"/>
      <c r="CAN1123" s="85"/>
      <c r="CAO1123" s="85"/>
      <c r="CAP1123" s="85"/>
      <c r="CAQ1123" s="85"/>
      <c r="CAR1123" s="85"/>
      <c r="CAS1123" s="85"/>
      <c r="CAT1123" s="85"/>
      <c r="CAU1123" s="85"/>
      <c r="CAV1123" s="85"/>
      <c r="CAW1123" s="85"/>
      <c r="CAX1123" s="85"/>
      <c r="CAY1123" s="85"/>
      <c r="CAZ1123" s="85"/>
      <c r="CBA1123" s="85"/>
      <c r="CBB1123" s="85"/>
      <c r="CBC1123" s="85"/>
      <c r="CBD1123" s="85"/>
      <c r="CBE1123" s="85"/>
      <c r="CBF1123" s="85"/>
      <c r="CBG1123" s="85"/>
      <c r="CBH1123" s="85"/>
      <c r="CBI1123" s="85"/>
      <c r="CBJ1123" s="85"/>
      <c r="CBK1123" s="85"/>
      <c r="CBL1123" s="85"/>
      <c r="CBM1123" s="85"/>
      <c r="CBN1123" s="85"/>
      <c r="CBO1123" s="85"/>
      <c r="CBP1123" s="85"/>
      <c r="CBQ1123" s="85"/>
      <c r="CBR1123" s="85"/>
      <c r="CBS1123" s="85"/>
      <c r="CBT1123" s="85"/>
      <c r="CBU1123" s="85"/>
      <c r="CBV1123" s="85"/>
      <c r="CBW1123" s="85"/>
      <c r="CBX1123" s="85"/>
      <c r="CBY1123" s="85"/>
      <c r="CBZ1123" s="85"/>
      <c r="CCA1123" s="85"/>
      <c r="CCB1123" s="85"/>
      <c r="CCC1123" s="85"/>
      <c r="CCD1123" s="85"/>
      <c r="CCE1123" s="85"/>
      <c r="CCF1123" s="85"/>
      <c r="CCG1123" s="85"/>
      <c r="CCH1123" s="85"/>
      <c r="CCI1123" s="85"/>
      <c r="CCJ1123" s="85"/>
      <c r="CCK1123" s="85"/>
      <c r="CCL1123" s="85"/>
      <c r="CCM1123" s="85"/>
      <c r="CCN1123" s="85"/>
      <c r="CCO1123" s="85"/>
      <c r="CCP1123" s="85"/>
      <c r="CCQ1123" s="85"/>
      <c r="CCR1123" s="85"/>
      <c r="CCS1123" s="85"/>
      <c r="CCT1123" s="85"/>
      <c r="CCU1123" s="85"/>
      <c r="CCV1123" s="85"/>
      <c r="CCW1123" s="85"/>
      <c r="CCX1123" s="85"/>
      <c r="CCY1123" s="85"/>
      <c r="CCZ1123" s="85"/>
      <c r="CDA1123" s="85"/>
      <c r="CDB1123" s="85"/>
      <c r="CDC1123" s="85"/>
      <c r="CDD1123" s="85"/>
      <c r="CDE1123" s="85"/>
      <c r="CDF1123" s="85"/>
      <c r="CDG1123" s="85"/>
      <c r="CDH1123" s="85"/>
      <c r="CDI1123" s="85"/>
      <c r="CDJ1123" s="85"/>
      <c r="CDK1123" s="85"/>
      <c r="CDL1123" s="85"/>
      <c r="CDM1123" s="85"/>
      <c r="CDN1123" s="85"/>
      <c r="CDO1123" s="85"/>
      <c r="CDP1123" s="85"/>
      <c r="CDQ1123" s="85"/>
      <c r="CDR1123" s="85"/>
      <c r="CDS1123" s="85"/>
      <c r="CDT1123" s="85"/>
      <c r="CDU1123" s="85"/>
      <c r="CDV1123" s="85"/>
      <c r="CDW1123" s="85"/>
      <c r="CDX1123" s="85"/>
      <c r="CDY1123" s="85"/>
      <c r="CDZ1123" s="85"/>
      <c r="CEA1123" s="85"/>
      <c r="CEB1123" s="85"/>
      <c r="CEC1123" s="85"/>
      <c r="CED1123" s="85"/>
      <c r="CEE1123" s="85"/>
      <c r="CEF1123" s="85"/>
      <c r="CEG1123" s="85"/>
      <c r="CEH1123" s="85"/>
      <c r="CEI1123" s="85"/>
      <c r="CEJ1123" s="85"/>
      <c r="CEK1123" s="85"/>
      <c r="CEL1123" s="85"/>
      <c r="CEM1123" s="85"/>
      <c r="CEN1123" s="85"/>
      <c r="CEO1123" s="85"/>
      <c r="CEP1123" s="85"/>
      <c r="CEQ1123" s="85"/>
      <c r="CER1123" s="85"/>
      <c r="CES1123" s="85"/>
      <c r="CET1123" s="85"/>
      <c r="CEU1123" s="85"/>
      <c r="CEV1123" s="85"/>
      <c r="CEW1123" s="85"/>
      <c r="CEX1123" s="85"/>
      <c r="CEY1123" s="85"/>
      <c r="CEZ1123" s="85"/>
      <c r="CFA1123" s="85"/>
      <c r="CFB1123" s="85"/>
      <c r="CFC1123" s="85"/>
      <c r="CFD1123" s="85"/>
      <c r="CFE1123" s="85"/>
      <c r="CFF1123" s="85"/>
      <c r="CFG1123" s="85"/>
      <c r="CFH1123" s="85"/>
      <c r="CFI1123" s="85"/>
      <c r="CFJ1123" s="85"/>
      <c r="CFK1123" s="85"/>
      <c r="CFL1123" s="85"/>
      <c r="CFM1123" s="85"/>
      <c r="CFN1123" s="85"/>
      <c r="CFO1123" s="85"/>
      <c r="CFP1123" s="85"/>
      <c r="CFQ1123" s="85"/>
      <c r="CFR1123" s="85"/>
      <c r="CFS1123" s="85"/>
      <c r="CFT1123" s="85"/>
      <c r="CFU1123" s="85"/>
      <c r="CFV1123" s="85"/>
      <c r="CFW1123" s="85"/>
      <c r="CFX1123" s="85"/>
      <c r="CFY1123" s="85"/>
      <c r="CFZ1123" s="85"/>
      <c r="CGA1123" s="85"/>
      <c r="CGB1123" s="85"/>
      <c r="CGC1123" s="85"/>
      <c r="CGD1123" s="85"/>
      <c r="CGE1123" s="85"/>
      <c r="CGF1123" s="85"/>
      <c r="CGG1123" s="85"/>
      <c r="CGH1123" s="85"/>
      <c r="CGI1123" s="85"/>
      <c r="CGJ1123" s="85"/>
      <c r="CGK1123" s="85"/>
      <c r="CGL1123" s="85"/>
      <c r="CGM1123" s="85"/>
      <c r="CGN1123" s="85"/>
      <c r="CGO1123" s="85"/>
      <c r="CGP1123" s="85"/>
      <c r="CGQ1123" s="85"/>
      <c r="CGR1123" s="85"/>
      <c r="CGS1123" s="85"/>
      <c r="CGT1123" s="85"/>
      <c r="CGU1123" s="85"/>
      <c r="CGV1123" s="85"/>
      <c r="CGW1123" s="85"/>
      <c r="CGX1123" s="85"/>
      <c r="CGY1123" s="85"/>
      <c r="CGZ1123" s="85"/>
      <c r="CHA1123" s="85"/>
      <c r="CHB1123" s="85"/>
      <c r="CHC1123" s="85"/>
      <c r="CHD1123" s="85"/>
      <c r="CHE1123" s="85"/>
      <c r="CHF1123" s="85"/>
      <c r="CHG1123" s="85"/>
      <c r="CHH1123" s="85"/>
      <c r="CHI1123" s="85"/>
      <c r="CHJ1123" s="85"/>
      <c r="CHK1123" s="85"/>
      <c r="CHL1123" s="85"/>
      <c r="CHM1123" s="85"/>
      <c r="CHN1123" s="85"/>
      <c r="CHO1123" s="85"/>
      <c r="CHP1123" s="85"/>
      <c r="CHQ1123" s="85"/>
      <c r="CHR1123" s="85"/>
      <c r="CHS1123" s="85"/>
      <c r="CHT1123" s="85"/>
      <c r="CHU1123" s="85"/>
      <c r="CHV1123" s="85"/>
      <c r="CHW1123" s="85"/>
      <c r="CHX1123" s="85"/>
      <c r="CHY1123" s="85"/>
      <c r="CHZ1123" s="85"/>
      <c r="CIA1123" s="85"/>
      <c r="CIB1123" s="85"/>
      <c r="CIC1123" s="85"/>
      <c r="CID1123" s="85"/>
      <c r="CIE1123" s="85"/>
      <c r="CIF1123" s="85"/>
      <c r="CIG1123" s="85"/>
      <c r="CIH1123" s="85"/>
      <c r="CII1123" s="85"/>
      <c r="CIJ1123" s="85"/>
      <c r="CIK1123" s="85"/>
      <c r="CIL1123" s="85"/>
      <c r="CIM1123" s="85"/>
      <c r="CIN1123" s="85"/>
      <c r="CIO1123" s="85"/>
      <c r="CIP1123" s="85"/>
      <c r="CIQ1123" s="85"/>
      <c r="CIR1123" s="85"/>
      <c r="CIS1123" s="85"/>
      <c r="CIT1123" s="85"/>
      <c r="CIU1123" s="85"/>
      <c r="CIV1123" s="85"/>
      <c r="CIW1123" s="85"/>
      <c r="CIX1123" s="85"/>
      <c r="CIY1123" s="85"/>
      <c r="CIZ1123" s="85"/>
      <c r="CJA1123" s="85"/>
      <c r="CJB1123" s="85"/>
      <c r="CJC1123" s="85"/>
      <c r="CJD1123" s="85"/>
      <c r="CJE1123" s="85"/>
      <c r="CJF1123" s="85"/>
      <c r="CJG1123" s="85"/>
      <c r="CJH1123" s="85"/>
      <c r="CJI1123" s="85"/>
      <c r="CJJ1123" s="85"/>
      <c r="CJK1123" s="85"/>
      <c r="CJL1123" s="85"/>
      <c r="CJM1123" s="85"/>
      <c r="CJN1123" s="85"/>
      <c r="CJO1123" s="85"/>
      <c r="CJP1123" s="85"/>
      <c r="CJQ1123" s="85"/>
      <c r="CJR1123" s="85"/>
      <c r="CJS1123" s="85"/>
      <c r="CJT1123" s="85"/>
      <c r="CJU1123" s="85"/>
      <c r="CJV1123" s="85"/>
      <c r="CJW1123" s="85"/>
      <c r="CJX1123" s="85"/>
      <c r="CJY1123" s="85"/>
      <c r="CJZ1123" s="85"/>
      <c r="CKA1123" s="85"/>
      <c r="CKB1123" s="85"/>
      <c r="CKC1123" s="85"/>
      <c r="CKD1123" s="85"/>
      <c r="CKE1123" s="85"/>
      <c r="CKF1123" s="85"/>
      <c r="CKG1123" s="85"/>
      <c r="CKH1123" s="85"/>
      <c r="CKI1123" s="85"/>
      <c r="CKJ1123" s="85"/>
      <c r="CKK1123" s="85"/>
      <c r="CKL1123" s="85"/>
      <c r="CKM1123" s="85"/>
      <c r="CKN1123" s="85"/>
      <c r="CKO1123" s="85"/>
      <c r="CKP1123" s="85"/>
      <c r="CKQ1123" s="85"/>
      <c r="CKR1123" s="85"/>
      <c r="CKS1123" s="85"/>
      <c r="CKT1123" s="85"/>
      <c r="CKU1123" s="85"/>
      <c r="CKV1123" s="85"/>
      <c r="CKW1123" s="85"/>
      <c r="CKX1123" s="85"/>
      <c r="CKY1123" s="85"/>
      <c r="CKZ1123" s="85"/>
      <c r="CLA1123" s="85"/>
      <c r="CLB1123" s="85"/>
      <c r="CLC1123" s="85"/>
      <c r="CLD1123" s="85"/>
      <c r="CLE1123" s="85"/>
      <c r="CLF1123" s="85"/>
      <c r="CLG1123" s="85"/>
      <c r="CLH1123" s="85"/>
      <c r="CLI1123" s="85"/>
      <c r="CLJ1123" s="85"/>
      <c r="CLK1123" s="85"/>
      <c r="CLL1123" s="85"/>
      <c r="CLM1123" s="85"/>
      <c r="CLN1123" s="85"/>
      <c r="CLO1123" s="85"/>
      <c r="CLP1123" s="85"/>
      <c r="CLQ1123" s="85"/>
      <c r="CLR1123" s="85"/>
      <c r="CLS1123" s="85"/>
      <c r="CLT1123" s="85"/>
      <c r="CLU1123" s="85"/>
      <c r="CLV1123" s="85"/>
      <c r="CLW1123" s="85"/>
      <c r="CLX1123" s="85"/>
      <c r="CLY1123" s="85"/>
      <c r="CLZ1123" s="85"/>
      <c r="CMA1123" s="85"/>
      <c r="CMB1123" s="85"/>
      <c r="CMC1123" s="85"/>
      <c r="CMD1123" s="85"/>
      <c r="CME1123" s="85"/>
      <c r="CMF1123" s="85"/>
      <c r="CMG1123" s="85"/>
      <c r="CMH1123" s="85"/>
      <c r="CMI1123" s="85"/>
      <c r="CMJ1123" s="85"/>
      <c r="CMK1123" s="85"/>
      <c r="CML1123" s="85"/>
      <c r="CMM1123" s="85"/>
      <c r="CMN1123" s="85"/>
      <c r="CMO1123" s="85"/>
      <c r="CMP1123" s="85"/>
      <c r="CMQ1123" s="85"/>
      <c r="CMR1123" s="85"/>
      <c r="CMS1123" s="85"/>
      <c r="CMT1123" s="85"/>
      <c r="CMU1123" s="85"/>
      <c r="CMV1123" s="85"/>
      <c r="CMW1123" s="85"/>
      <c r="CMX1123" s="85"/>
      <c r="CMY1123" s="85"/>
      <c r="CMZ1123" s="85"/>
      <c r="CNA1123" s="85"/>
      <c r="CNB1123" s="85"/>
      <c r="CNC1123" s="85"/>
      <c r="CND1123" s="85"/>
      <c r="CNE1123" s="85"/>
      <c r="CNF1123" s="85"/>
      <c r="CNG1123" s="85"/>
      <c r="CNH1123" s="85"/>
      <c r="CNI1123" s="85"/>
      <c r="CNJ1123" s="85"/>
      <c r="CNK1123" s="85"/>
      <c r="CNL1123" s="85"/>
      <c r="CNM1123" s="85"/>
      <c r="CNN1123" s="85"/>
      <c r="CNO1123" s="85"/>
      <c r="CNP1123" s="85"/>
      <c r="CNQ1123" s="85"/>
      <c r="CNR1123" s="85"/>
      <c r="CNS1123" s="85"/>
      <c r="CNT1123" s="85"/>
      <c r="CNU1123" s="85"/>
      <c r="CNV1123" s="85"/>
      <c r="CNW1123" s="85"/>
      <c r="CNX1123" s="85"/>
      <c r="CNY1123" s="85"/>
      <c r="CNZ1123" s="85"/>
      <c r="COA1123" s="85"/>
      <c r="COB1123" s="85"/>
      <c r="COC1123" s="85"/>
      <c r="COD1123" s="85"/>
      <c r="COE1123" s="85"/>
      <c r="COF1123" s="85"/>
      <c r="COG1123" s="85"/>
      <c r="COH1123" s="85"/>
      <c r="COI1123" s="85"/>
      <c r="COJ1123" s="85"/>
      <c r="COK1123" s="85"/>
      <c r="COL1123" s="85"/>
      <c r="COM1123" s="85"/>
      <c r="CON1123" s="85"/>
      <c r="COO1123" s="85"/>
      <c r="COP1123" s="85"/>
      <c r="COQ1123" s="85"/>
      <c r="COR1123" s="85"/>
      <c r="COS1123" s="85"/>
      <c r="COT1123" s="85"/>
      <c r="COU1123" s="85"/>
      <c r="COV1123" s="85"/>
      <c r="COW1123" s="85"/>
      <c r="COX1123" s="85"/>
      <c r="COY1123" s="85"/>
      <c r="COZ1123" s="85"/>
      <c r="CPA1123" s="85"/>
      <c r="CPB1123" s="85"/>
      <c r="CPC1123" s="85"/>
      <c r="CPD1123" s="85"/>
      <c r="CPE1123" s="85"/>
      <c r="CPF1123" s="85"/>
      <c r="CPG1123" s="85"/>
      <c r="CPH1123" s="85"/>
      <c r="CPI1123" s="85"/>
      <c r="CPJ1123" s="85"/>
      <c r="CPK1123" s="85"/>
      <c r="CPL1123" s="85"/>
      <c r="CPM1123" s="85"/>
      <c r="CPN1123" s="85"/>
      <c r="CPO1123" s="85"/>
      <c r="CPP1123" s="85"/>
      <c r="CPQ1123" s="85"/>
      <c r="CPR1123" s="85"/>
      <c r="CPS1123" s="85"/>
      <c r="CPT1123" s="85"/>
      <c r="CPU1123" s="85"/>
      <c r="CPV1123" s="85"/>
      <c r="CPW1123" s="85"/>
      <c r="CPX1123" s="85"/>
      <c r="CPY1123" s="85"/>
      <c r="CPZ1123" s="85"/>
      <c r="CQA1123" s="85"/>
      <c r="CQB1123" s="85"/>
      <c r="CQC1123" s="85"/>
      <c r="CQD1123" s="85"/>
      <c r="CQE1123" s="85"/>
      <c r="CQF1123" s="85"/>
      <c r="CQG1123" s="85"/>
      <c r="CQH1123" s="85"/>
      <c r="CQI1123" s="85"/>
      <c r="CQJ1123" s="85"/>
      <c r="CQK1123" s="85"/>
      <c r="CQL1123" s="85"/>
      <c r="CQM1123" s="85"/>
      <c r="CQN1123" s="85"/>
      <c r="CQO1123" s="85"/>
      <c r="CQP1123" s="85"/>
      <c r="CQQ1123" s="85"/>
      <c r="CQR1123" s="85"/>
      <c r="CQS1123" s="85"/>
      <c r="CQT1123" s="85"/>
      <c r="CQU1123" s="85"/>
      <c r="CQV1123" s="85"/>
      <c r="CQW1123" s="85"/>
      <c r="CQX1123" s="85"/>
      <c r="CQY1123" s="85"/>
      <c r="CQZ1123" s="85"/>
      <c r="CRA1123" s="85"/>
      <c r="CRB1123" s="85"/>
      <c r="CRC1123" s="85"/>
      <c r="CRD1123" s="85"/>
      <c r="CRE1123" s="85"/>
      <c r="CRF1123" s="85"/>
      <c r="CRG1123" s="85"/>
      <c r="CRH1123" s="85"/>
      <c r="CRI1123" s="85"/>
      <c r="CRJ1123" s="85"/>
      <c r="CRK1123" s="85"/>
      <c r="CRL1123" s="85"/>
      <c r="CRM1123" s="85"/>
      <c r="CRN1123" s="85"/>
      <c r="CRO1123" s="85"/>
      <c r="CRP1123" s="85"/>
      <c r="CRQ1123" s="85"/>
      <c r="CRR1123" s="85"/>
      <c r="CRS1123" s="85"/>
      <c r="CRT1123" s="85"/>
      <c r="CRU1123" s="85"/>
      <c r="CRV1123" s="85"/>
      <c r="CRW1123" s="85"/>
      <c r="CRX1123" s="85"/>
      <c r="CRY1123" s="85"/>
      <c r="CRZ1123" s="85"/>
      <c r="CSA1123" s="85"/>
      <c r="CSB1123" s="85"/>
      <c r="CSC1123" s="85"/>
      <c r="CSD1123" s="85"/>
      <c r="CSE1123" s="85"/>
      <c r="CSF1123" s="85"/>
      <c r="CSG1123" s="85"/>
      <c r="CSH1123" s="85"/>
      <c r="CSI1123" s="85"/>
      <c r="CSJ1123" s="85"/>
      <c r="CSK1123" s="85"/>
      <c r="CSL1123" s="85"/>
      <c r="CSM1123" s="85"/>
      <c r="CSN1123" s="85"/>
      <c r="CSO1123" s="85"/>
      <c r="CSP1123" s="85"/>
      <c r="CSQ1123" s="85"/>
      <c r="CSR1123" s="85"/>
      <c r="CSS1123" s="85"/>
      <c r="CST1123" s="85"/>
      <c r="CSU1123" s="85"/>
      <c r="CSV1123" s="85"/>
      <c r="CSW1123" s="85"/>
      <c r="CSX1123" s="85"/>
      <c r="CSY1123" s="85"/>
      <c r="CSZ1123" s="85"/>
      <c r="CTA1123" s="85"/>
      <c r="CTB1123" s="85"/>
      <c r="CTC1123" s="85"/>
      <c r="CTD1123" s="85"/>
      <c r="CTE1123" s="85"/>
      <c r="CTF1123" s="85"/>
      <c r="CTG1123" s="85"/>
      <c r="CTH1123" s="85"/>
      <c r="CTI1123" s="85"/>
      <c r="CTJ1123" s="85"/>
      <c r="CTK1123" s="85"/>
      <c r="CTL1123" s="85"/>
      <c r="CTM1123" s="85"/>
      <c r="CTN1123" s="85"/>
      <c r="CTO1123" s="85"/>
      <c r="CTP1123" s="85"/>
      <c r="CTQ1123" s="85"/>
      <c r="CTR1123" s="85"/>
      <c r="CTS1123" s="85"/>
      <c r="CTT1123" s="85"/>
      <c r="CTU1123" s="85"/>
      <c r="CTV1123" s="85"/>
      <c r="CTW1123" s="85"/>
      <c r="CTX1123" s="85"/>
      <c r="CTY1123" s="85"/>
      <c r="CTZ1123" s="85"/>
      <c r="CUA1123" s="85"/>
      <c r="CUB1123" s="85"/>
      <c r="CUC1123" s="85"/>
      <c r="CUD1123" s="85"/>
      <c r="CUE1123" s="85"/>
      <c r="CUF1123" s="85"/>
      <c r="CUG1123" s="85"/>
      <c r="CUH1123" s="85"/>
      <c r="CUI1123" s="85"/>
      <c r="CUJ1123" s="85"/>
      <c r="CUK1123" s="85"/>
      <c r="CUL1123" s="85"/>
      <c r="CUM1123" s="85"/>
      <c r="CUN1123" s="85"/>
      <c r="CUO1123" s="85"/>
      <c r="CUP1123" s="85"/>
      <c r="CUQ1123" s="85"/>
      <c r="CUR1123" s="85"/>
      <c r="CUS1123" s="85"/>
      <c r="CUT1123" s="85"/>
      <c r="CUU1123" s="85"/>
      <c r="CUV1123" s="85"/>
      <c r="CUW1123" s="85"/>
      <c r="CUX1123" s="85"/>
      <c r="CUY1123" s="85"/>
      <c r="CUZ1123" s="85"/>
      <c r="CVA1123" s="85"/>
      <c r="CVB1123" s="85"/>
      <c r="CVC1123" s="85"/>
      <c r="CVD1123" s="85"/>
      <c r="CVE1123" s="85"/>
      <c r="CVF1123" s="85"/>
      <c r="CVG1123" s="85"/>
      <c r="CVH1123" s="85"/>
      <c r="CVI1123" s="85"/>
      <c r="CVJ1123" s="85"/>
      <c r="CVK1123" s="85"/>
      <c r="CVL1123" s="85"/>
      <c r="CVM1123" s="85"/>
      <c r="CVN1123" s="85"/>
      <c r="CVO1123" s="85"/>
      <c r="CVP1123" s="85"/>
      <c r="CVQ1123" s="85"/>
      <c r="CVR1123" s="85"/>
      <c r="CVS1123" s="85"/>
      <c r="CVT1123" s="85"/>
      <c r="CVU1123" s="85"/>
      <c r="CVV1123" s="85"/>
      <c r="CVW1123" s="85"/>
      <c r="CVX1123" s="85"/>
      <c r="CVY1123" s="85"/>
      <c r="CVZ1123" s="85"/>
      <c r="CWA1123" s="85"/>
      <c r="CWB1123" s="85"/>
      <c r="CWC1123" s="85"/>
      <c r="CWD1123" s="85"/>
      <c r="CWE1123" s="85"/>
      <c r="CWF1123" s="85"/>
      <c r="CWG1123" s="85"/>
      <c r="CWH1123" s="85"/>
      <c r="CWI1123" s="85"/>
      <c r="CWJ1123" s="85"/>
      <c r="CWK1123" s="85"/>
      <c r="CWL1123" s="85"/>
      <c r="CWM1123" s="85"/>
      <c r="CWN1123" s="85"/>
      <c r="CWO1123" s="85"/>
      <c r="CWP1123" s="85"/>
      <c r="CWQ1123" s="85"/>
      <c r="CWR1123" s="85"/>
      <c r="CWS1123" s="85"/>
      <c r="CWT1123" s="85"/>
      <c r="CWU1123" s="85"/>
      <c r="CWV1123" s="85"/>
      <c r="CWW1123" s="85"/>
      <c r="CWX1123" s="85"/>
      <c r="CWY1123" s="85"/>
      <c r="CWZ1123" s="85"/>
      <c r="CXA1123" s="85"/>
      <c r="CXB1123" s="85"/>
      <c r="CXC1123" s="85"/>
      <c r="CXD1123" s="85"/>
      <c r="CXE1123" s="85"/>
      <c r="CXF1123" s="85"/>
      <c r="CXG1123" s="85"/>
      <c r="CXH1123" s="85"/>
      <c r="CXI1123" s="85"/>
      <c r="CXJ1123" s="85"/>
      <c r="CXK1123" s="85"/>
      <c r="CXL1123" s="85"/>
      <c r="CXM1123" s="85"/>
      <c r="CXN1123" s="85"/>
      <c r="CXO1123" s="85"/>
      <c r="CXP1123" s="85"/>
      <c r="CXQ1123" s="85"/>
      <c r="CXR1123" s="85"/>
      <c r="CXS1123" s="85"/>
      <c r="CXT1123" s="85"/>
      <c r="CXU1123" s="85"/>
      <c r="CXV1123" s="85"/>
      <c r="CXW1123" s="85"/>
      <c r="CXX1123" s="85"/>
      <c r="CXY1123" s="85"/>
      <c r="CXZ1123" s="85"/>
      <c r="CYA1123" s="85"/>
      <c r="CYB1123" s="85"/>
      <c r="CYC1123" s="85"/>
      <c r="CYD1123" s="85"/>
      <c r="CYE1123" s="85"/>
      <c r="CYF1123" s="85"/>
      <c r="CYG1123" s="85"/>
      <c r="CYH1123" s="85"/>
      <c r="CYI1123" s="85"/>
      <c r="CYJ1123" s="85"/>
      <c r="CYK1123" s="85"/>
      <c r="CYL1123" s="85"/>
      <c r="CYM1123" s="85"/>
      <c r="CYN1123" s="85"/>
      <c r="CYO1123" s="85"/>
      <c r="CYP1123" s="85"/>
      <c r="CYQ1123" s="85"/>
      <c r="CYR1123" s="85"/>
      <c r="CYS1123" s="85"/>
      <c r="CYT1123" s="85"/>
      <c r="CYU1123" s="85"/>
      <c r="CYV1123" s="85"/>
      <c r="CYW1123" s="85"/>
      <c r="CYX1123" s="85"/>
      <c r="CYY1123" s="85"/>
      <c r="CYZ1123" s="85"/>
      <c r="CZA1123" s="85"/>
      <c r="CZB1123" s="85"/>
      <c r="CZC1123" s="85"/>
      <c r="CZD1123" s="85"/>
      <c r="CZE1123" s="85"/>
      <c r="CZF1123" s="85"/>
      <c r="CZG1123" s="85"/>
      <c r="CZH1123" s="85"/>
      <c r="CZI1123" s="85"/>
      <c r="CZJ1123" s="85"/>
      <c r="CZK1123" s="85"/>
      <c r="CZL1123" s="85"/>
      <c r="CZM1123" s="85"/>
      <c r="CZN1123" s="85"/>
      <c r="CZO1123" s="85"/>
      <c r="CZP1123" s="85"/>
      <c r="CZQ1123" s="85"/>
      <c r="CZR1123" s="85"/>
      <c r="CZS1123" s="85"/>
      <c r="CZT1123" s="85"/>
      <c r="CZU1123" s="85"/>
      <c r="CZV1123" s="85"/>
      <c r="CZW1123" s="85"/>
      <c r="CZX1123" s="85"/>
      <c r="CZY1123" s="85"/>
      <c r="CZZ1123" s="85"/>
      <c r="DAA1123" s="85"/>
      <c r="DAB1123" s="85"/>
      <c r="DAC1123" s="85"/>
      <c r="DAD1123" s="85"/>
      <c r="DAE1123" s="85"/>
      <c r="DAF1123" s="85"/>
      <c r="DAG1123" s="85"/>
      <c r="DAH1123" s="85"/>
      <c r="DAI1123" s="85"/>
      <c r="DAJ1123" s="85"/>
      <c r="DAK1123" s="85"/>
      <c r="DAL1123" s="85"/>
      <c r="DAM1123" s="85"/>
      <c r="DAN1123" s="85"/>
      <c r="DAO1123" s="85"/>
      <c r="DAP1123" s="85"/>
      <c r="DAQ1123" s="85"/>
      <c r="DAR1123" s="85"/>
      <c r="DAS1123" s="85"/>
      <c r="DAT1123" s="85"/>
      <c r="DAU1123" s="85"/>
      <c r="DAV1123" s="85"/>
      <c r="DAW1123" s="85"/>
      <c r="DAX1123" s="85"/>
      <c r="DAY1123" s="85"/>
      <c r="DAZ1123" s="85"/>
      <c r="DBA1123" s="85"/>
      <c r="DBB1123" s="85"/>
      <c r="DBC1123" s="85"/>
      <c r="DBD1123" s="85"/>
      <c r="DBE1123" s="85"/>
      <c r="DBF1123" s="85"/>
      <c r="DBG1123" s="85"/>
      <c r="DBH1123" s="85"/>
      <c r="DBI1123" s="85"/>
      <c r="DBJ1123" s="85"/>
      <c r="DBK1123" s="85"/>
      <c r="DBL1123" s="85"/>
      <c r="DBM1123" s="85"/>
      <c r="DBN1123" s="85"/>
      <c r="DBO1123" s="85"/>
      <c r="DBP1123" s="85"/>
      <c r="DBQ1123" s="85"/>
      <c r="DBR1123" s="85"/>
      <c r="DBS1123" s="85"/>
      <c r="DBT1123" s="85"/>
      <c r="DBU1123" s="85"/>
      <c r="DBV1123" s="85"/>
      <c r="DBW1123" s="85"/>
      <c r="DBX1123" s="85"/>
      <c r="DBY1123" s="85"/>
      <c r="DBZ1123" s="85"/>
      <c r="DCA1123" s="85"/>
      <c r="DCB1123" s="85"/>
      <c r="DCC1123" s="85"/>
      <c r="DCD1123" s="85"/>
      <c r="DCE1123" s="85"/>
      <c r="DCF1123" s="85"/>
      <c r="DCG1123" s="85"/>
      <c r="DCH1123" s="85"/>
      <c r="DCI1123" s="85"/>
      <c r="DCJ1123" s="85"/>
      <c r="DCK1123" s="85"/>
      <c r="DCL1123" s="85"/>
      <c r="DCM1123" s="85"/>
      <c r="DCN1123" s="85"/>
      <c r="DCO1123" s="85"/>
      <c r="DCP1123" s="85"/>
      <c r="DCQ1123" s="85"/>
      <c r="DCR1123" s="85"/>
      <c r="DCS1123" s="85"/>
      <c r="DCT1123" s="85"/>
      <c r="DCU1123" s="85"/>
      <c r="DCV1123" s="85"/>
      <c r="DCW1123" s="85"/>
      <c r="DCX1123" s="85"/>
      <c r="DCY1123" s="85"/>
      <c r="DCZ1123" s="85"/>
      <c r="DDA1123" s="85"/>
      <c r="DDB1123" s="85"/>
      <c r="DDC1123" s="85"/>
      <c r="DDD1123" s="85"/>
      <c r="DDE1123" s="85"/>
      <c r="DDF1123" s="85"/>
      <c r="DDG1123" s="85"/>
      <c r="DDH1123" s="85"/>
      <c r="DDI1123" s="85"/>
      <c r="DDJ1123" s="85"/>
      <c r="DDK1123" s="85"/>
      <c r="DDL1123" s="85"/>
      <c r="DDM1123" s="85"/>
      <c r="DDN1123" s="85"/>
      <c r="DDO1123" s="85"/>
      <c r="DDP1123" s="85"/>
      <c r="DDQ1123" s="85"/>
      <c r="DDR1123" s="85"/>
      <c r="DDS1123" s="85"/>
      <c r="DDT1123" s="85"/>
      <c r="DDU1123" s="85"/>
      <c r="DDV1123" s="85"/>
      <c r="DDW1123" s="85"/>
      <c r="DDX1123" s="85"/>
      <c r="DDY1123" s="85"/>
      <c r="DDZ1123" s="85"/>
      <c r="DEA1123" s="85"/>
      <c r="DEB1123" s="85"/>
      <c r="DEC1123" s="85"/>
      <c r="DED1123" s="85"/>
      <c r="DEE1123" s="85"/>
      <c r="DEF1123" s="85"/>
      <c r="DEG1123" s="85"/>
      <c r="DEH1123" s="85"/>
      <c r="DEI1123" s="85"/>
      <c r="DEJ1123" s="85"/>
      <c r="DEK1123" s="85"/>
      <c r="DEL1123" s="85"/>
      <c r="DEM1123" s="85"/>
      <c r="DEN1123" s="85"/>
      <c r="DEO1123" s="85"/>
      <c r="DEP1123" s="85"/>
      <c r="DEQ1123" s="85"/>
      <c r="DER1123" s="85"/>
      <c r="DES1123" s="85"/>
      <c r="DET1123" s="85"/>
      <c r="DEU1123" s="85"/>
      <c r="DEV1123" s="85"/>
      <c r="DEW1123" s="85"/>
      <c r="DEX1123" s="85"/>
      <c r="DEY1123" s="85"/>
      <c r="DEZ1123" s="85"/>
      <c r="DFA1123" s="85"/>
      <c r="DFB1123" s="85"/>
      <c r="DFC1123" s="85"/>
      <c r="DFD1123" s="85"/>
      <c r="DFE1123" s="85"/>
      <c r="DFF1123" s="85"/>
      <c r="DFG1123" s="85"/>
      <c r="DFH1123" s="85"/>
      <c r="DFI1123" s="85"/>
      <c r="DFJ1123" s="85"/>
      <c r="DFK1123" s="85"/>
      <c r="DFL1123" s="85"/>
      <c r="DFM1123" s="85"/>
      <c r="DFN1123" s="85"/>
      <c r="DFO1123" s="85"/>
      <c r="DFP1123" s="85"/>
      <c r="DFQ1123" s="85"/>
      <c r="DFR1123" s="85"/>
      <c r="DFS1123" s="85"/>
      <c r="DFT1123" s="85"/>
      <c r="DFU1123" s="85"/>
      <c r="DFV1123" s="85"/>
      <c r="DFW1123" s="85"/>
      <c r="DFX1123" s="85"/>
      <c r="DFY1123" s="85"/>
      <c r="DFZ1123" s="85"/>
      <c r="DGA1123" s="85"/>
      <c r="DGB1123" s="85"/>
      <c r="DGC1123" s="85"/>
      <c r="DGD1123" s="85"/>
      <c r="DGE1123" s="85"/>
      <c r="DGF1123" s="85"/>
      <c r="DGG1123" s="85"/>
      <c r="DGH1123" s="85"/>
      <c r="DGI1123" s="85"/>
      <c r="DGJ1123" s="85"/>
      <c r="DGK1123" s="85"/>
      <c r="DGL1123" s="85"/>
      <c r="DGM1123" s="85"/>
      <c r="DGN1123" s="85"/>
      <c r="DGO1123" s="85"/>
      <c r="DGP1123" s="85"/>
      <c r="DGQ1123" s="85"/>
      <c r="DGR1123" s="85"/>
      <c r="DGS1123" s="85"/>
      <c r="DGT1123" s="85"/>
      <c r="DGU1123" s="85"/>
      <c r="DGV1123" s="85"/>
      <c r="DGW1123" s="85"/>
      <c r="DGX1123" s="85"/>
      <c r="DGY1123" s="85"/>
      <c r="DGZ1123" s="85"/>
      <c r="DHA1123" s="85"/>
      <c r="DHB1123" s="85"/>
      <c r="DHC1123" s="85"/>
      <c r="DHD1123" s="85"/>
      <c r="DHE1123" s="85"/>
      <c r="DHF1123" s="85"/>
      <c r="DHG1123" s="85"/>
      <c r="DHH1123" s="85"/>
      <c r="DHI1123" s="85"/>
      <c r="DHJ1123" s="85"/>
      <c r="DHK1123" s="85"/>
      <c r="DHL1123" s="85"/>
      <c r="DHM1123" s="85"/>
      <c r="DHN1123" s="85"/>
      <c r="DHO1123" s="85"/>
      <c r="DHP1123" s="85"/>
      <c r="DHQ1123" s="85"/>
      <c r="DHR1123" s="85"/>
      <c r="DHS1123" s="85"/>
      <c r="DHT1123" s="85"/>
      <c r="DHU1123" s="85"/>
      <c r="DHV1123" s="85"/>
      <c r="DHW1123" s="85"/>
      <c r="DHX1123" s="85"/>
      <c r="DHY1123" s="85"/>
      <c r="DHZ1123" s="85"/>
      <c r="DIA1123" s="85"/>
      <c r="DIB1123" s="85"/>
      <c r="DIC1123" s="85"/>
      <c r="DID1123" s="85"/>
      <c r="DIE1123" s="85"/>
      <c r="DIF1123" s="85"/>
      <c r="DIG1123" s="85"/>
      <c r="DIH1123" s="85"/>
      <c r="DII1123" s="85"/>
      <c r="DIJ1123" s="85"/>
      <c r="DIK1123" s="85"/>
      <c r="DIL1123" s="85"/>
      <c r="DIM1123" s="85"/>
      <c r="DIN1123" s="85"/>
      <c r="DIO1123" s="85"/>
      <c r="DIP1123" s="85"/>
      <c r="DIQ1123" s="85"/>
      <c r="DIR1123" s="85"/>
      <c r="DIS1123" s="85"/>
      <c r="DIT1123" s="85"/>
      <c r="DIU1123" s="85"/>
      <c r="DIV1123" s="85"/>
      <c r="DIW1123" s="85"/>
      <c r="DIX1123" s="85"/>
      <c r="DIY1123" s="85"/>
      <c r="DIZ1123" s="85"/>
      <c r="DJA1123" s="85"/>
      <c r="DJB1123" s="85"/>
      <c r="DJC1123" s="85"/>
      <c r="DJD1123" s="85"/>
      <c r="DJE1123" s="85"/>
      <c r="DJF1123" s="85"/>
      <c r="DJG1123" s="85"/>
      <c r="DJH1123" s="85"/>
      <c r="DJI1123" s="85"/>
      <c r="DJJ1123" s="85"/>
      <c r="DJK1123" s="85"/>
      <c r="DJL1123" s="85"/>
      <c r="DJM1123" s="85"/>
      <c r="DJN1123" s="85"/>
      <c r="DJO1123" s="85"/>
      <c r="DJP1123" s="85"/>
      <c r="DJQ1123" s="85"/>
      <c r="DJR1123" s="85"/>
      <c r="DJS1123" s="85"/>
      <c r="DJT1123" s="85"/>
      <c r="DJU1123" s="85"/>
      <c r="DJV1123" s="85"/>
      <c r="DJW1123" s="85"/>
      <c r="DJX1123" s="85"/>
      <c r="DJY1123" s="85"/>
      <c r="DJZ1123" s="85"/>
      <c r="DKA1123" s="85"/>
      <c r="DKB1123" s="85"/>
      <c r="DKC1123" s="85"/>
      <c r="DKD1123" s="85"/>
      <c r="DKE1123" s="85"/>
      <c r="DKF1123" s="85"/>
      <c r="DKG1123" s="85"/>
      <c r="DKH1123" s="85"/>
      <c r="DKI1123" s="85"/>
      <c r="DKJ1123" s="85"/>
      <c r="DKK1123" s="85"/>
      <c r="DKL1123" s="85"/>
      <c r="DKM1123" s="85"/>
      <c r="DKN1123" s="85"/>
      <c r="DKO1123" s="85"/>
      <c r="DKP1123" s="85"/>
      <c r="DKQ1123" s="85"/>
      <c r="DKR1123" s="85"/>
      <c r="DKS1123" s="85"/>
      <c r="DKT1123" s="85"/>
      <c r="DKU1123" s="85"/>
      <c r="DKV1123" s="85"/>
      <c r="DKW1123" s="85"/>
      <c r="DKX1123" s="85"/>
      <c r="DKY1123" s="85"/>
      <c r="DKZ1123" s="85"/>
      <c r="DLA1123" s="85"/>
      <c r="DLB1123" s="85"/>
      <c r="DLC1123" s="85"/>
      <c r="DLD1123" s="85"/>
      <c r="DLE1123" s="85"/>
      <c r="DLF1123" s="85"/>
      <c r="DLG1123" s="85"/>
      <c r="DLH1123" s="85"/>
      <c r="DLI1123" s="85"/>
      <c r="DLJ1123" s="85"/>
      <c r="DLK1123" s="85"/>
      <c r="DLL1123" s="85"/>
      <c r="DLM1123" s="85"/>
      <c r="DLN1123" s="85"/>
      <c r="DLO1123" s="85"/>
      <c r="DLP1123" s="85"/>
      <c r="DLQ1123" s="85"/>
      <c r="DLR1123" s="85"/>
      <c r="DLS1123" s="85"/>
      <c r="DLT1123" s="85"/>
      <c r="DLU1123" s="85"/>
      <c r="DLV1123" s="85"/>
      <c r="DLW1123" s="85"/>
      <c r="DLX1123" s="85"/>
      <c r="DLY1123" s="85"/>
      <c r="DLZ1123" s="85"/>
      <c r="DMA1123" s="85"/>
      <c r="DMB1123" s="85"/>
      <c r="DMC1123" s="85"/>
      <c r="DMD1123" s="85"/>
      <c r="DME1123" s="85"/>
      <c r="DMF1123" s="85"/>
      <c r="DMG1123" s="85"/>
      <c r="DMH1123" s="85"/>
      <c r="DMI1123" s="85"/>
      <c r="DMJ1123" s="85"/>
      <c r="DMK1123" s="85"/>
      <c r="DML1123" s="85"/>
      <c r="DMM1123" s="85"/>
      <c r="DMN1123" s="85"/>
      <c r="DMO1123" s="85"/>
      <c r="DMP1123" s="85"/>
      <c r="DMQ1123" s="85"/>
      <c r="DMR1123" s="85"/>
      <c r="DMS1123" s="85"/>
      <c r="DMT1123" s="85"/>
      <c r="DMU1123" s="85"/>
      <c r="DMV1123" s="85"/>
      <c r="DMW1123" s="85"/>
      <c r="DMX1123" s="85"/>
      <c r="DMY1123" s="85"/>
      <c r="DMZ1123" s="85"/>
      <c r="DNA1123" s="85"/>
      <c r="DNB1123" s="85"/>
      <c r="DNC1123" s="85"/>
      <c r="DND1123" s="85"/>
      <c r="DNE1123" s="85"/>
      <c r="DNF1123" s="85"/>
      <c r="DNG1123" s="85"/>
      <c r="DNH1123" s="85"/>
      <c r="DNI1123" s="85"/>
      <c r="DNJ1123" s="85"/>
      <c r="DNK1123" s="85"/>
      <c r="DNL1123" s="85"/>
      <c r="DNM1123" s="85"/>
      <c r="DNN1123" s="85"/>
      <c r="DNO1123" s="85"/>
      <c r="DNP1123" s="85"/>
      <c r="DNQ1123" s="85"/>
      <c r="DNR1123" s="85"/>
      <c r="DNS1123" s="85"/>
      <c r="DNT1123" s="85"/>
      <c r="DNU1123" s="85"/>
      <c r="DNV1123" s="85"/>
      <c r="DNW1123" s="85"/>
      <c r="DNX1123" s="85"/>
      <c r="DNY1123" s="85"/>
      <c r="DNZ1123" s="85"/>
      <c r="DOA1123" s="85"/>
      <c r="DOB1123" s="85"/>
      <c r="DOC1123" s="85"/>
      <c r="DOD1123" s="85"/>
      <c r="DOE1123" s="85"/>
      <c r="DOF1123" s="85"/>
      <c r="DOG1123" s="85"/>
      <c r="DOH1123" s="85"/>
      <c r="DOI1123" s="85"/>
      <c r="DOJ1123" s="85"/>
      <c r="DOK1123" s="85"/>
      <c r="DOL1123" s="85"/>
      <c r="DOM1123" s="85"/>
      <c r="DON1123" s="85"/>
      <c r="DOO1123" s="85"/>
      <c r="DOP1123" s="85"/>
      <c r="DOQ1123" s="85"/>
      <c r="DOR1123" s="85"/>
      <c r="DOS1123" s="85"/>
      <c r="DOT1123" s="85"/>
      <c r="DOU1123" s="85"/>
      <c r="DOV1123" s="85"/>
      <c r="DOW1123" s="85"/>
      <c r="DOX1123" s="85"/>
      <c r="DOY1123" s="85"/>
      <c r="DOZ1123" s="85"/>
      <c r="DPA1123" s="85"/>
      <c r="DPB1123" s="85"/>
      <c r="DPC1123" s="85"/>
      <c r="DPD1123" s="85"/>
      <c r="DPE1123" s="85"/>
      <c r="DPF1123" s="85"/>
      <c r="DPG1123" s="85"/>
      <c r="DPH1123" s="85"/>
      <c r="DPI1123" s="85"/>
      <c r="DPJ1123" s="85"/>
      <c r="DPK1123" s="85"/>
      <c r="DPL1123" s="85"/>
      <c r="DPM1123" s="85"/>
      <c r="DPN1123" s="85"/>
      <c r="DPO1123" s="85"/>
      <c r="DPP1123" s="85"/>
      <c r="DPQ1123" s="85"/>
      <c r="DPR1123" s="85"/>
      <c r="DPS1123" s="85"/>
      <c r="DPT1123" s="85"/>
      <c r="DPU1123" s="85"/>
      <c r="DPV1123" s="85"/>
      <c r="DPW1123" s="85"/>
      <c r="DPX1123" s="85"/>
      <c r="DPY1123" s="85"/>
      <c r="DPZ1123" s="85"/>
      <c r="DQA1123" s="85"/>
      <c r="DQB1123" s="85"/>
      <c r="DQC1123" s="85"/>
      <c r="DQD1123" s="85"/>
      <c r="DQE1123" s="85"/>
      <c r="DQF1123" s="85"/>
      <c r="DQG1123" s="85"/>
      <c r="DQH1123" s="85"/>
      <c r="DQI1123" s="85"/>
      <c r="DQJ1123" s="85"/>
      <c r="DQK1123" s="85"/>
      <c r="DQL1123" s="85"/>
      <c r="DQM1123" s="85"/>
      <c r="DQN1123" s="85"/>
      <c r="DQO1123" s="85"/>
      <c r="DQP1123" s="85"/>
      <c r="DQQ1123" s="85"/>
      <c r="DQR1123" s="85"/>
      <c r="DQS1123" s="85"/>
      <c r="DQT1123" s="85"/>
      <c r="DQU1123" s="85"/>
      <c r="DQV1123" s="85"/>
      <c r="DQW1123" s="85"/>
      <c r="DQX1123" s="85"/>
      <c r="DQY1123" s="85"/>
      <c r="DQZ1123" s="85"/>
      <c r="DRA1123" s="85"/>
      <c r="DRB1123" s="85"/>
      <c r="DRC1123" s="85"/>
      <c r="DRD1123" s="85"/>
      <c r="DRE1123" s="85"/>
      <c r="DRF1123" s="85"/>
      <c r="DRG1123" s="85"/>
      <c r="DRH1123" s="85"/>
      <c r="DRI1123" s="85"/>
      <c r="DRJ1123" s="85"/>
      <c r="DRK1123" s="85"/>
      <c r="DRL1123" s="85"/>
      <c r="DRM1123" s="85"/>
      <c r="DRN1123" s="85"/>
      <c r="DRO1123" s="85"/>
      <c r="DRP1123" s="85"/>
      <c r="DRQ1123" s="85"/>
      <c r="DRR1123" s="85"/>
      <c r="DRS1123" s="85"/>
      <c r="DRT1123" s="85"/>
      <c r="DRU1123" s="85"/>
      <c r="DRV1123" s="85"/>
      <c r="DRW1123" s="85"/>
      <c r="DRX1123" s="85"/>
      <c r="DRY1123" s="85"/>
      <c r="DRZ1123" s="85"/>
      <c r="DSA1123" s="85"/>
      <c r="DSB1123" s="85"/>
      <c r="DSC1123" s="85"/>
      <c r="DSD1123" s="85"/>
      <c r="DSE1123" s="85"/>
      <c r="DSF1123" s="85"/>
      <c r="DSG1123" s="85"/>
      <c r="DSH1123" s="85"/>
      <c r="DSI1123" s="85"/>
      <c r="DSJ1123" s="85"/>
      <c r="DSK1123" s="85"/>
      <c r="DSL1123" s="85"/>
      <c r="DSM1123" s="85"/>
      <c r="DSN1123" s="85"/>
      <c r="DSO1123" s="85"/>
      <c r="DSP1123" s="85"/>
      <c r="DSQ1123" s="85"/>
      <c r="DSR1123" s="85"/>
      <c r="DSS1123" s="85"/>
      <c r="DST1123" s="85"/>
      <c r="DSU1123" s="85"/>
      <c r="DSV1123" s="85"/>
      <c r="DSW1123" s="85"/>
      <c r="DSX1123" s="85"/>
      <c r="DSY1123" s="85"/>
      <c r="DSZ1123" s="85"/>
      <c r="DTA1123" s="85"/>
      <c r="DTB1123" s="85"/>
      <c r="DTC1123" s="85"/>
      <c r="DTD1123" s="85"/>
      <c r="DTE1123" s="85"/>
      <c r="DTF1123" s="85"/>
      <c r="DTG1123" s="85"/>
      <c r="DTH1123" s="85"/>
      <c r="DTI1123" s="85"/>
      <c r="DTJ1123" s="85"/>
      <c r="DTK1123" s="85"/>
      <c r="DTL1123" s="85"/>
      <c r="DTM1123" s="85"/>
      <c r="DTN1123" s="85"/>
      <c r="DTO1123" s="85"/>
      <c r="DTP1123" s="85"/>
      <c r="DTQ1123" s="85"/>
      <c r="DTR1123" s="85"/>
      <c r="DTS1123" s="85"/>
      <c r="DTT1123" s="85"/>
      <c r="DTU1123" s="85"/>
      <c r="DTV1123" s="85"/>
      <c r="DTW1123" s="85"/>
      <c r="DTX1123" s="85"/>
      <c r="DTY1123" s="85"/>
      <c r="DTZ1123" s="85"/>
      <c r="DUA1123" s="85"/>
      <c r="DUB1123" s="85"/>
      <c r="DUC1123" s="85"/>
      <c r="DUD1123" s="85"/>
      <c r="DUE1123" s="85"/>
      <c r="DUF1123" s="85"/>
      <c r="DUG1123" s="85"/>
      <c r="DUH1123" s="85"/>
      <c r="DUI1123" s="85"/>
      <c r="DUJ1123" s="85"/>
      <c r="DUK1123" s="85"/>
      <c r="DUL1123" s="85"/>
      <c r="DUM1123" s="85"/>
      <c r="DUN1123" s="85"/>
      <c r="DUO1123" s="85"/>
      <c r="DUP1123" s="85"/>
      <c r="DUQ1123" s="85"/>
      <c r="DUR1123" s="85"/>
      <c r="DUS1123" s="85"/>
      <c r="DUT1123" s="85"/>
      <c r="DUU1123" s="85"/>
      <c r="DUV1123" s="85"/>
      <c r="DUW1123" s="85"/>
      <c r="DUX1123" s="85"/>
      <c r="DUY1123" s="85"/>
      <c r="DUZ1123" s="85"/>
      <c r="DVA1123" s="85"/>
      <c r="DVB1123" s="85"/>
      <c r="DVC1123" s="85"/>
      <c r="DVD1123" s="85"/>
      <c r="DVE1123" s="85"/>
      <c r="DVF1123" s="85"/>
      <c r="DVG1123" s="85"/>
      <c r="DVH1123" s="85"/>
      <c r="DVI1123" s="85"/>
      <c r="DVJ1123" s="85"/>
      <c r="DVK1123" s="85"/>
      <c r="DVL1123" s="85"/>
      <c r="DVM1123" s="85"/>
      <c r="DVN1123" s="85"/>
      <c r="DVO1123" s="85"/>
      <c r="DVP1123" s="85"/>
      <c r="DVQ1123" s="85"/>
      <c r="DVR1123" s="85"/>
      <c r="DVS1123" s="85"/>
      <c r="DVT1123" s="85"/>
      <c r="DVU1123" s="85"/>
      <c r="DVV1123" s="85"/>
      <c r="DVW1123" s="85"/>
      <c r="DVX1123" s="85"/>
      <c r="DVY1123" s="85"/>
      <c r="DVZ1123" s="85"/>
      <c r="DWA1123" s="85"/>
      <c r="DWB1123" s="85"/>
      <c r="DWC1123" s="85"/>
      <c r="DWD1123" s="85"/>
      <c r="DWE1123" s="85"/>
      <c r="DWF1123" s="85"/>
      <c r="DWG1123" s="85"/>
      <c r="DWH1123" s="85"/>
      <c r="DWI1123" s="85"/>
      <c r="DWJ1123" s="85"/>
      <c r="DWK1123" s="85"/>
      <c r="DWL1123" s="85"/>
      <c r="DWM1123" s="85"/>
      <c r="DWN1123" s="85"/>
      <c r="DWO1123" s="85"/>
      <c r="DWP1123" s="85"/>
      <c r="DWQ1123" s="85"/>
      <c r="DWR1123" s="85"/>
      <c r="DWS1123" s="85"/>
      <c r="DWT1123" s="85"/>
      <c r="DWU1123" s="85"/>
      <c r="DWV1123" s="85"/>
      <c r="DWW1123" s="85"/>
      <c r="DWX1123" s="85"/>
      <c r="DWY1123" s="85"/>
      <c r="DWZ1123" s="85"/>
      <c r="DXA1123" s="85"/>
      <c r="DXB1123" s="85"/>
      <c r="DXC1123" s="85"/>
      <c r="DXD1123" s="85"/>
      <c r="DXE1123" s="85"/>
      <c r="DXF1123" s="85"/>
      <c r="DXG1123" s="85"/>
      <c r="DXH1123" s="85"/>
      <c r="DXI1123" s="85"/>
      <c r="DXJ1123" s="85"/>
      <c r="DXK1123" s="85"/>
      <c r="DXL1123" s="85"/>
      <c r="DXM1123" s="85"/>
      <c r="DXN1123" s="85"/>
      <c r="DXO1123" s="85"/>
      <c r="DXP1123" s="85"/>
      <c r="DXQ1123" s="85"/>
      <c r="DXR1123" s="85"/>
      <c r="DXS1123" s="85"/>
      <c r="DXT1123" s="85"/>
      <c r="DXU1123" s="85"/>
      <c r="DXV1123" s="85"/>
      <c r="DXW1123" s="85"/>
      <c r="DXX1123" s="85"/>
      <c r="DXY1123" s="85"/>
      <c r="DXZ1123" s="85"/>
      <c r="DYA1123" s="85"/>
      <c r="DYB1123" s="85"/>
      <c r="DYC1123" s="85"/>
      <c r="DYD1123" s="85"/>
      <c r="DYE1123" s="85"/>
      <c r="DYF1123" s="85"/>
      <c r="DYG1123" s="85"/>
      <c r="DYH1123" s="85"/>
      <c r="DYI1123" s="85"/>
      <c r="DYJ1123" s="85"/>
      <c r="DYK1123" s="85"/>
      <c r="DYL1123" s="85"/>
      <c r="DYM1123" s="85"/>
      <c r="DYN1123" s="85"/>
      <c r="DYO1123" s="85"/>
      <c r="DYP1123" s="85"/>
      <c r="DYQ1123" s="85"/>
      <c r="DYR1123" s="85"/>
      <c r="DYS1123" s="85"/>
      <c r="DYT1123" s="85"/>
      <c r="DYU1123" s="85"/>
      <c r="DYV1123" s="85"/>
      <c r="DYW1123" s="85"/>
      <c r="DYX1123" s="85"/>
      <c r="DYY1123" s="85"/>
      <c r="DYZ1123" s="85"/>
      <c r="DZA1123" s="85"/>
      <c r="DZB1123" s="85"/>
      <c r="DZC1123" s="85"/>
      <c r="DZD1123" s="85"/>
      <c r="DZE1123" s="85"/>
      <c r="DZF1123" s="85"/>
      <c r="DZG1123" s="85"/>
      <c r="DZH1123" s="85"/>
      <c r="DZI1123" s="85"/>
      <c r="DZJ1123" s="85"/>
      <c r="DZK1123" s="85"/>
      <c r="DZL1123" s="85"/>
      <c r="DZM1123" s="85"/>
      <c r="DZN1123" s="85"/>
      <c r="DZO1123" s="85"/>
      <c r="DZP1123" s="85"/>
      <c r="DZQ1123" s="85"/>
      <c r="DZR1123" s="85"/>
      <c r="DZS1123" s="85"/>
      <c r="DZT1123" s="85"/>
      <c r="DZU1123" s="85"/>
      <c r="DZV1123" s="85"/>
      <c r="DZW1123" s="85"/>
      <c r="DZX1123" s="85"/>
      <c r="DZY1123" s="85"/>
      <c r="DZZ1123" s="85"/>
      <c r="EAA1123" s="85"/>
      <c r="EAB1123" s="85"/>
      <c r="EAC1123" s="85"/>
      <c r="EAD1123" s="85"/>
      <c r="EAE1123" s="85"/>
      <c r="EAF1123" s="85"/>
      <c r="EAG1123" s="85"/>
      <c r="EAH1123" s="85"/>
      <c r="EAI1123" s="85"/>
      <c r="EAJ1123" s="85"/>
      <c r="EAK1123" s="85"/>
      <c r="EAL1123" s="85"/>
      <c r="EAM1123" s="85"/>
      <c r="EAN1123" s="85"/>
      <c r="EAO1123" s="85"/>
      <c r="EAP1123" s="85"/>
      <c r="EAQ1123" s="85"/>
      <c r="EAR1123" s="85"/>
      <c r="EAS1123" s="85"/>
      <c r="EAT1123" s="85"/>
      <c r="EAU1123" s="85"/>
      <c r="EAV1123" s="85"/>
      <c r="EAW1123" s="85"/>
      <c r="EAX1123" s="85"/>
      <c r="EAY1123" s="85"/>
      <c r="EAZ1123" s="85"/>
      <c r="EBA1123" s="85"/>
      <c r="EBB1123" s="85"/>
      <c r="EBC1123" s="85"/>
      <c r="EBD1123" s="85"/>
      <c r="EBE1123" s="85"/>
      <c r="EBF1123" s="85"/>
      <c r="EBG1123" s="85"/>
      <c r="EBH1123" s="85"/>
      <c r="EBI1123" s="85"/>
      <c r="EBJ1123" s="85"/>
      <c r="EBK1123" s="85"/>
      <c r="EBL1123" s="85"/>
      <c r="EBM1123" s="85"/>
      <c r="EBN1123" s="85"/>
      <c r="EBO1123" s="85"/>
      <c r="EBP1123" s="85"/>
      <c r="EBQ1123" s="85"/>
      <c r="EBR1123" s="85"/>
      <c r="EBS1123" s="85"/>
      <c r="EBT1123" s="85"/>
      <c r="EBU1123" s="85"/>
      <c r="EBV1123" s="85"/>
      <c r="EBW1123" s="85"/>
      <c r="EBX1123" s="85"/>
      <c r="EBY1123" s="85"/>
      <c r="EBZ1123" s="85"/>
      <c r="ECA1123" s="85"/>
      <c r="ECB1123" s="85"/>
      <c r="ECC1123" s="85"/>
      <c r="ECD1123" s="85"/>
      <c r="ECE1123" s="85"/>
      <c r="ECF1123" s="85"/>
      <c r="ECG1123" s="85"/>
      <c r="ECH1123" s="85"/>
      <c r="ECI1123" s="85"/>
      <c r="ECJ1123" s="85"/>
      <c r="ECK1123" s="85"/>
      <c r="ECL1123" s="85"/>
      <c r="ECM1123" s="85"/>
      <c r="ECN1123" s="85"/>
      <c r="ECO1123" s="85"/>
      <c r="ECP1123" s="85"/>
      <c r="ECQ1123" s="85"/>
      <c r="ECR1123" s="85"/>
      <c r="ECS1123" s="85"/>
      <c r="ECT1123" s="85"/>
      <c r="ECU1123" s="85"/>
      <c r="ECV1123" s="85"/>
      <c r="ECW1123" s="85"/>
      <c r="ECX1123" s="85"/>
      <c r="ECY1123" s="85"/>
      <c r="ECZ1123" s="85"/>
      <c r="EDA1123" s="85"/>
      <c r="EDB1123" s="85"/>
      <c r="EDC1123" s="85"/>
      <c r="EDD1123" s="85"/>
      <c r="EDE1123" s="85"/>
      <c r="EDF1123" s="85"/>
      <c r="EDG1123" s="85"/>
      <c r="EDH1123" s="85"/>
      <c r="EDI1123" s="85"/>
      <c r="EDJ1123" s="85"/>
      <c r="EDK1123" s="85"/>
      <c r="EDL1123" s="85"/>
      <c r="EDM1123" s="85"/>
      <c r="EDN1123" s="85"/>
      <c r="EDO1123" s="85"/>
      <c r="EDP1123" s="85"/>
      <c r="EDQ1123" s="85"/>
      <c r="EDR1123" s="85"/>
      <c r="EDS1123" s="85"/>
      <c r="EDT1123" s="85"/>
      <c r="EDU1123" s="85"/>
      <c r="EDV1123" s="85"/>
      <c r="EDW1123" s="85"/>
      <c r="EDX1123" s="85"/>
      <c r="EDY1123" s="85"/>
      <c r="EDZ1123" s="85"/>
      <c r="EEA1123" s="85"/>
      <c r="EEB1123" s="85"/>
      <c r="EEC1123" s="85"/>
      <c r="EED1123" s="85"/>
      <c r="EEE1123" s="85"/>
      <c r="EEF1123" s="85"/>
      <c r="EEG1123" s="85"/>
      <c r="EEH1123" s="85"/>
      <c r="EEI1123" s="85"/>
      <c r="EEJ1123" s="85"/>
      <c r="EEK1123" s="85"/>
      <c r="EEL1123" s="85"/>
      <c r="EEM1123" s="85"/>
      <c r="EEN1123" s="85"/>
      <c r="EEO1123" s="85"/>
      <c r="EEP1123" s="85"/>
      <c r="EEQ1123" s="85"/>
      <c r="EER1123" s="85"/>
      <c r="EES1123" s="85"/>
      <c r="EET1123" s="85"/>
      <c r="EEU1123" s="85"/>
      <c r="EEV1123" s="85"/>
      <c r="EEW1123" s="85"/>
      <c r="EEX1123" s="85"/>
      <c r="EEY1123" s="85"/>
      <c r="EEZ1123" s="85"/>
      <c r="EFA1123" s="85"/>
      <c r="EFB1123" s="85"/>
      <c r="EFC1123" s="85"/>
      <c r="EFD1123" s="85"/>
      <c r="EFE1123" s="85"/>
      <c r="EFF1123" s="85"/>
      <c r="EFG1123" s="85"/>
      <c r="EFH1123" s="85"/>
      <c r="EFI1123" s="85"/>
      <c r="EFJ1123" s="85"/>
      <c r="EFK1123" s="85"/>
      <c r="EFL1123" s="85"/>
      <c r="EFM1123" s="85"/>
      <c r="EFN1123" s="85"/>
      <c r="EFO1123" s="85"/>
      <c r="EFP1123" s="85"/>
      <c r="EFQ1123" s="85"/>
      <c r="EFR1123" s="85"/>
      <c r="EFS1123" s="85"/>
      <c r="EFT1123" s="85"/>
      <c r="EFU1123" s="85"/>
      <c r="EFV1123" s="85"/>
      <c r="EFW1123" s="85"/>
      <c r="EFX1123" s="85"/>
      <c r="EFY1123" s="85"/>
      <c r="EFZ1123" s="85"/>
      <c r="EGA1123" s="85"/>
      <c r="EGB1123" s="85"/>
      <c r="EGC1123" s="85"/>
      <c r="EGD1123" s="85"/>
      <c r="EGE1123" s="85"/>
      <c r="EGF1123" s="85"/>
      <c r="EGG1123" s="85"/>
      <c r="EGH1123" s="85"/>
      <c r="EGI1123" s="85"/>
      <c r="EGJ1123" s="85"/>
      <c r="EGK1123" s="85"/>
      <c r="EGL1123" s="85"/>
      <c r="EGM1123" s="85"/>
      <c r="EGN1123" s="85"/>
      <c r="EGO1123" s="85"/>
      <c r="EGP1123" s="85"/>
      <c r="EGQ1123" s="85"/>
      <c r="EGR1123" s="85"/>
      <c r="EGS1123" s="85"/>
      <c r="EGT1123" s="85"/>
      <c r="EGU1123" s="85"/>
      <c r="EGV1123" s="85"/>
      <c r="EGW1123" s="85"/>
      <c r="EGX1123" s="85"/>
      <c r="EGY1123" s="85"/>
      <c r="EGZ1123" s="85"/>
      <c r="EHA1123" s="85"/>
      <c r="EHB1123" s="85"/>
      <c r="EHC1123" s="85"/>
      <c r="EHD1123" s="85"/>
      <c r="EHE1123" s="85"/>
      <c r="EHF1123" s="85"/>
      <c r="EHG1123" s="85"/>
      <c r="EHH1123" s="85"/>
      <c r="EHI1123" s="85"/>
      <c r="EHJ1123" s="85"/>
      <c r="EHK1123" s="85"/>
      <c r="EHL1123" s="85"/>
      <c r="EHM1123" s="85"/>
      <c r="EHN1123" s="85"/>
      <c r="EHO1123" s="85"/>
      <c r="EHP1123" s="85"/>
      <c r="EHQ1123" s="85"/>
      <c r="EHR1123" s="85"/>
      <c r="EHS1123" s="85"/>
      <c r="EHT1123" s="85"/>
      <c r="EHU1123" s="85"/>
      <c r="EHV1123" s="85"/>
      <c r="EHW1123" s="85"/>
      <c r="EHX1123" s="85"/>
      <c r="EHY1123" s="85"/>
      <c r="EHZ1123" s="85"/>
      <c r="EIA1123" s="85"/>
      <c r="EIB1123" s="85"/>
      <c r="EIC1123" s="85"/>
      <c r="EID1123" s="85"/>
      <c r="EIE1123" s="85"/>
      <c r="EIF1123" s="85"/>
      <c r="EIG1123" s="85"/>
      <c r="EIH1123" s="85"/>
      <c r="EII1123" s="85"/>
      <c r="EIJ1123" s="85"/>
      <c r="EIK1123" s="85"/>
      <c r="EIL1123" s="85"/>
      <c r="EIM1123" s="85"/>
      <c r="EIN1123" s="85"/>
      <c r="EIO1123" s="85"/>
      <c r="EIP1123" s="85"/>
      <c r="EIQ1123" s="85"/>
      <c r="EIR1123" s="85"/>
      <c r="EIS1123" s="85"/>
      <c r="EIT1123" s="85"/>
      <c r="EIU1123" s="85"/>
      <c r="EIV1123" s="85"/>
      <c r="EIW1123" s="85"/>
      <c r="EIX1123" s="85"/>
      <c r="EIY1123" s="85"/>
      <c r="EIZ1123" s="85"/>
      <c r="EJA1123" s="85"/>
      <c r="EJB1123" s="85"/>
      <c r="EJC1123" s="85"/>
      <c r="EJD1123" s="85"/>
      <c r="EJE1123" s="85"/>
      <c r="EJF1123" s="85"/>
      <c r="EJG1123" s="85"/>
      <c r="EJH1123" s="85"/>
      <c r="EJI1123" s="85"/>
      <c r="EJJ1123" s="85"/>
      <c r="EJK1123" s="85"/>
      <c r="EJL1123" s="85"/>
      <c r="EJM1123" s="85"/>
      <c r="EJN1123" s="85"/>
      <c r="EJO1123" s="85"/>
      <c r="EJP1123" s="85"/>
      <c r="EJQ1123" s="85"/>
      <c r="EJR1123" s="85"/>
      <c r="EJS1123" s="85"/>
      <c r="EJT1123" s="85"/>
      <c r="EJU1123" s="85"/>
      <c r="EJV1123" s="85"/>
      <c r="EJW1123" s="85"/>
      <c r="EJX1123" s="85"/>
      <c r="EJY1123" s="85"/>
      <c r="EJZ1123" s="85"/>
      <c r="EKA1123" s="85"/>
      <c r="EKB1123" s="85"/>
      <c r="EKC1123" s="85"/>
      <c r="EKD1123" s="85"/>
      <c r="EKE1123" s="85"/>
      <c r="EKF1123" s="85"/>
      <c r="EKG1123" s="85"/>
      <c r="EKH1123" s="85"/>
      <c r="EKI1123" s="85"/>
      <c r="EKJ1123" s="85"/>
      <c r="EKK1123" s="85"/>
      <c r="EKL1123" s="85"/>
      <c r="EKM1123" s="85"/>
      <c r="EKN1123" s="85"/>
      <c r="EKO1123" s="85"/>
      <c r="EKP1123" s="85"/>
      <c r="EKQ1123" s="85"/>
      <c r="EKR1123" s="85"/>
      <c r="EKS1123" s="85"/>
      <c r="EKT1123" s="85"/>
      <c r="EKU1123" s="85"/>
      <c r="EKV1123" s="85"/>
      <c r="EKW1123" s="85"/>
      <c r="EKX1123" s="85"/>
      <c r="EKY1123" s="85"/>
      <c r="EKZ1123" s="85"/>
      <c r="ELA1123" s="85"/>
      <c r="ELB1123" s="85"/>
      <c r="ELC1123" s="85"/>
      <c r="ELD1123" s="85"/>
      <c r="ELE1123" s="85"/>
      <c r="ELF1123" s="85"/>
      <c r="ELG1123" s="85"/>
      <c r="ELH1123" s="85"/>
      <c r="ELI1123" s="85"/>
      <c r="ELJ1123" s="85"/>
      <c r="ELK1123" s="85"/>
      <c r="ELL1123" s="85"/>
      <c r="ELM1123" s="85"/>
      <c r="ELN1123" s="85"/>
      <c r="ELO1123" s="85"/>
      <c r="ELP1123" s="85"/>
      <c r="ELQ1123" s="85"/>
      <c r="ELR1123" s="85"/>
      <c r="ELS1123" s="85"/>
      <c r="ELT1123" s="85"/>
      <c r="ELU1123" s="85"/>
      <c r="ELV1123" s="85"/>
      <c r="ELW1123" s="85"/>
      <c r="ELX1123" s="85"/>
      <c r="ELY1123" s="85"/>
      <c r="ELZ1123" s="85"/>
      <c r="EMA1123" s="85"/>
      <c r="EMB1123" s="85"/>
      <c r="EMC1123" s="85"/>
      <c r="EMD1123" s="85"/>
      <c r="EME1123" s="85"/>
      <c r="EMF1123" s="85"/>
      <c r="EMG1123" s="85"/>
      <c r="EMH1123" s="85"/>
      <c r="EMI1123" s="85"/>
      <c r="EMJ1123" s="85"/>
      <c r="EMK1123" s="85"/>
      <c r="EML1123" s="85"/>
      <c r="EMM1123" s="85"/>
      <c r="EMN1123" s="85"/>
      <c r="EMO1123" s="85"/>
      <c r="EMP1123" s="85"/>
      <c r="EMQ1123" s="85"/>
      <c r="EMR1123" s="85"/>
      <c r="EMS1123" s="85"/>
      <c r="EMT1123" s="85"/>
      <c r="EMU1123" s="85"/>
      <c r="EMV1123" s="85"/>
      <c r="EMW1123" s="85"/>
      <c r="EMX1123" s="85"/>
      <c r="EMY1123" s="85"/>
      <c r="EMZ1123" s="85"/>
      <c r="ENA1123" s="85"/>
      <c r="ENB1123" s="85"/>
      <c r="ENC1123" s="85"/>
      <c r="END1123" s="85"/>
      <c r="ENE1123" s="85"/>
      <c r="ENF1123" s="85"/>
      <c r="ENG1123" s="85"/>
      <c r="ENH1123" s="85"/>
      <c r="ENI1123" s="85"/>
      <c r="ENJ1123" s="85"/>
      <c r="ENK1123" s="85"/>
      <c r="ENL1123" s="85"/>
      <c r="ENM1123" s="85"/>
      <c r="ENN1123" s="85"/>
      <c r="ENO1123" s="85"/>
      <c r="ENP1123" s="85"/>
      <c r="ENQ1123" s="85"/>
      <c r="ENR1123" s="85"/>
      <c r="ENS1123" s="85"/>
      <c r="ENT1123" s="85"/>
      <c r="ENU1123" s="85"/>
      <c r="ENV1123" s="85"/>
      <c r="ENW1123" s="85"/>
      <c r="ENX1123" s="85"/>
      <c r="ENY1123" s="85"/>
      <c r="ENZ1123" s="85"/>
      <c r="EOA1123" s="85"/>
      <c r="EOB1123" s="85"/>
      <c r="EOC1123" s="85"/>
      <c r="EOD1123" s="85"/>
      <c r="EOE1123" s="85"/>
      <c r="EOF1123" s="85"/>
      <c r="EOG1123" s="85"/>
      <c r="EOH1123" s="85"/>
      <c r="EOI1123" s="85"/>
      <c r="EOJ1123" s="85"/>
      <c r="EOK1123" s="85"/>
      <c r="EOL1123" s="85"/>
      <c r="EOM1123" s="85"/>
      <c r="EON1123" s="85"/>
      <c r="EOO1123" s="85"/>
      <c r="EOP1123" s="85"/>
      <c r="EOQ1123" s="85"/>
      <c r="EOR1123" s="85"/>
      <c r="EOS1123" s="85"/>
      <c r="EOT1123" s="85"/>
      <c r="EOU1123" s="85"/>
      <c r="EOV1123" s="85"/>
      <c r="EOW1123" s="85"/>
      <c r="EOX1123" s="85"/>
      <c r="EOY1123" s="85"/>
      <c r="EOZ1123" s="85"/>
      <c r="EPA1123" s="85"/>
      <c r="EPB1123" s="85"/>
      <c r="EPC1123" s="85"/>
      <c r="EPD1123" s="85"/>
      <c r="EPE1123" s="85"/>
      <c r="EPF1123" s="85"/>
      <c r="EPG1123" s="85"/>
      <c r="EPH1123" s="85"/>
      <c r="EPI1123" s="85"/>
      <c r="EPJ1123" s="85"/>
      <c r="EPK1123" s="85"/>
      <c r="EPL1123" s="85"/>
      <c r="EPM1123" s="85"/>
      <c r="EPN1123" s="85"/>
      <c r="EPO1123" s="85"/>
      <c r="EPP1123" s="85"/>
      <c r="EPQ1123" s="85"/>
      <c r="EPR1123" s="85"/>
      <c r="EPS1123" s="85"/>
      <c r="EPT1123" s="85"/>
      <c r="EPU1123" s="85"/>
      <c r="EPV1123" s="85"/>
      <c r="EPW1123" s="85"/>
      <c r="EPX1123" s="85"/>
      <c r="EPY1123" s="85"/>
      <c r="EPZ1123" s="85"/>
      <c r="EQA1123" s="85"/>
      <c r="EQB1123" s="85"/>
      <c r="EQC1123" s="85"/>
      <c r="EQD1123" s="85"/>
      <c r="EQE1123" s="85"/>
      <c r="EQF1123" s="85"/>
      <c r="EQG1123" s="85"/>
      <c r="EQH1123" s="85"/>
      <c r="EQI1123" s="85"/>
      <c r="EQJ1123" s="85"/>
      <c r="EQK1123" s="85"/>
      <c r="EQL1123" s="85"/>
      <c r="EQM1123" s="85"/>
      <c r="EQN1123" s="85"/>
      <c r="EQO1123" s="85"/>
      <c r="EQP1123" s="85"/>
      <c r="EQQ1123" s="85"/>
      <c r="EQR1123" s="85"/>
      <c r="EQS1123" s="85"/>
      <c r="EQT1123" s="85"/>
      <c r="EQU1123" s="85"/>
      <c r="EQV1123" s="85"/>
      <c r="EQW1123" s="85"/>
      <c r="EQX1123" s="85"/>
      <c r="EQY1123" s="85"/>
      <c r="EQZ1123" s="85"/>
      <c r="ERA1123" s="85"/>
      <c r="ERB1123" s="85"/>
      <c r="ERC1123" s="85"/>
      <c r="ERD1123" s="85"/>
      <c r="ERE1123" s="85"/>
      <c r="ERF1123" s="85"/>
      <c r="ERG1123" s="85"/>
      <c r="ERH1123" s="85"/>
      <c r="ERI1123" s="85"/>
      <c r="ERJ1123" s="85"/>
      <c r="ERK1123" s="85"/>
      <c r="ERL1123" s="85"/>
      <c r="ERM1123" s="85"/>
      <c r="ERN1123" s="85"/>
      <c r="ERO1123" s="85"/>
      <c r="ERP1123" s="85"/>
      <c r="ERQ1123" s="85"/>
      <c r="ERR1123" s="85"/>
      <c r="ERS1123" s="85"/>
      <c r="ERT1123" s="85"/>
      <c r="ERU1123" s="85"/>
      <c r="ERV1123" s="85"/>
      <c r="ERW1123" s="85"/>
      <c r="ERX1123" s="85"/>
      <c r="ERY1123" s="85"/>
      <c r="ERZ1123" s="85"/>
      <c r="ESA1123" s="85"/>
      <c r="ESB1123" s="85"/>
      <c r="ESC1123" s="85"/>
      <c r="ESD1123" s="85"/>
      <c r="ESE1123" s="85"/>
      <c r="ESF1123" s="85"/>
      <c r="ESG1123" s="85"/>
      <c r="ESH1123" s="85"/>
      <c r="ESI1123" s="85"/>
      <c r="ESJ1123" s="85"/>
      <c r="ESK1123" s="85"/>
      <c r="ESL1123" s="85"/>
      <c r="ESM1123" s="85"/>
      <c r="ESN1123" s="85"/>
      <c r="ESO1123" s="85"/>
      <c r="ESP1123" s="85"/>
      <c r="ESQ1123" s="85"/>
      <c r="ESR1123" s="85"/>
      <c r="ESS1123" s="85"/>
      <c r="EST1123" s="85"/>
      <c r="ESU1123" s="85"/>
      <c r="ESV1123" s="85"/>
      <c r="ESW1123" s="85"/>
      <c r="ESX1123" s="85"/>
      <c r="ESY1123" s="85"/>
      <c r="ESZ1123" s="85"/>
      <c r="ETA1123" s="85"/>
      <c r="ETB1123" s="85"/>
      <c r="ETC1123" s="85"/>
      <c r="ETD1123" s="85"/>
      <c r="ETE1123" s="85"/>
      <c r="ETF1123" s="85"/>
      <c r="ETG1123" s="85"/>
      <c r="ETH1123" s="85"/>
      <c r="ETI1123" s="85"/>
      <c r="ETJ1123" s="85"/>
      <c r="ETK1123" s="85"/>
      <c r="ETL1123" s="85"/>
      <c r="ETM1123" s="85"/>
      <c r="ETN1123" s="85"/>
      <c r="ETO1123" s="85"/>
      <c r="ETP1123" s="85"/>
      <c r="ETQ1123" s="85"/>
      <c r="ETR1123" s="85"/>
      <c r="ETS1123" s="85"/>
      <c r="ETT1123" s="85"/>
      <c r="ETU1123" s="85"/>
      <c r="ETV1123" s="85"/>
      <c r="ETW1123" s="85"/>
      <c r="ETX1123" s="85"/>
      <c r="ETY1123" s="85"/>
      <c r="ETZ1123" s="85"/>
      <c r="EUA1123" s="85"/>
      <c r="EUB1123" s="85"/>
      <c r="EUC1123" s="85"/>
      <c r="EUD1123" s="85"/>
      <c r="EUE1123" s="85"/>
      <c r="EUF1123" s="85"/>
      <c r="EUG1123" s="85"/>
      <c r="EUH1123" s="85"/>
      <c r="EUI1123" s="85"/>
      <c r="EUJ1123" s="85"/>
      <c r="EUK1123" s="85"/>
      <c r="EUL1123" s="85"/>
      <c r="EUM1123" s="85"/>
      <c r="EUN1123" s="85"/>
      <c r="EUO1123" s="85"/>
      <c r="EUP1123" s="85"/>
      <c r="EUQ1123" s="85"/>
      <c r="EUR1123" s="85"/>
      <c r="EUS1123" s="85"/>
      <c r="EUT1123" s="85"/>
      <c r="EUU1123" s="85"/>
      <c r="EUV1123" s="85"/>
      <c r="EUW1123" s="85"/>
      <c r="EUX1123" s="85"/>
      <c r="EUY1123" s="85"/>
      <c r="EUZ1123" s="85"/>
      <c r="EVA1123" s="85"/>
      <c r="EVB1123" s="85"/>
      <c r="EVC1123" s="85"/>
      <c r="EVD1123" s="85"/>
      <c r="EVE1123" s="85"/>
      <c r="EVF1123" s="85"/>
      <c r="EVG1123" s="85"/>
      <c r="EVH1123" s="85"/>
      <c r="EVI1123" s="85"/>
      <c r="EVJ1123" s="85"/>
      <c r="EVK1123" s="85"/>
      <c r="EVL1123" s="85"/>
      <c r="EVM1123" s="85"/>
      <c r="EVN1123" s="85"/>
      <c r="EVO1123" s="85"/>
      <c r="EVP1123" s="85"/>
      <c r="EVQ1123" s="85"/>
      <c r="EVR1123" s="85"/>
      <c r="EVS1123" s="85"/>
      <c r="EVT1123" s="85"/>
      <c r="EVU1123" s="85"/>
      <c r="EVV1123" s="85"/>
      <c r="EVW1123" s="85"/>
      <c r="EVX1123" s="85"/>
      <c r="EVY1123" s="85"/>
      <c r="EVZ1123" s="85"/>
      <c r="EWA1123" s="85"/>
      <c r="EWB1123" s="85"/>
      <c r="EWC1123" s="85"/>
      <c r="EWD1123" s="85"/>
      <c r="EWE1123" s="85"/>
      <c r="EWF1123" s="85"/>
      <c r="EWG1123" s="85"/>
      <c r="EWH1123" s="85"/>
      <c r="EWI1123" s="85"/>
      <c r="EWJ1123" s="85"/>
      <c r="EWK1123" s="85"/>
      <c r="EWL1123" s="85"/>
      <c r="EWM1123" s="85"/>
      <c r="EWN1123" s="85"/>
      <c r="EWO1123" s="85"/>
      <c r="EWP1123" s="85"/>
      <c r="EWQ1123" s="85"/>
      <c r="EWR1123" s="85"/>
      <c r="EWS1123" s="85"/>
      <c r="EWT1123" s="85"/>
      <c r="EWU1123" s="85"/>
      <c r="EWV1123" s="85"/>
      <c r="EWW1123" s="85"/>
      <c r="EWX1123" s="85"/>
      <c r="EWY1123" s="85"/>
      <c r="EWZ1123" s="85"/>
      <c r="EXA1123" s="85"/>
      <c r="EXB1123" s="85"/>
      <c r="EXC1123" s="85"/>
      <c r="EXD1123" s="85"/>
      <c r="EXE1123" s="85"/>
      <c r="EXF1123" s="85"/>
      <c r="EXG1123" s="85"/>
      <c r="EXH1123" s="85"/>
      <c r="EXI1123" s="85"/>
      <c r="EXJ1123" s="85"/>
      <c r="EXK1123" s="85"/>
      <c r="EXL1123" s="85"/>
      <c r="EXM1123" s="85"/>
      <c r="EXN1123" s="85"/>
      <c r="EXO1123" s="85"/>
      <c r="EXP1123" s="85"/>
      <c r="EXQ1123" s="85"/>
      <c r="EXR1123" s="85"/>
      <c r="EXS1123" s="85"/>
      <c r="EXT1123" s="85"/>
      <c r="EXU1123" s="85"/>
      <c r="EXV1123" s="85"/>
      <c r="EXW1123" s="85"/>
      <c r="EXX1123" s="85"/>
      <c r="EXY1123" s="85"/>
      <c r="EXZ1123" s="85"/>
      <c r="EYA1123" s="85"/>
      <c r="EYB1123" s="85"/>
      <c r="EYC1123" s="85"/>
      <c r="EYD1123" s="85"/>
      <c r="EYE1123" s="85"/>
      <c r="EYF1123" s="85"/>
      <c r="EYG1123" s="85"/>
      <c r="EYH1123" s="85"/>
      <c r="EYI1123" s="85"/>
      <c r="EYJ1123" s="85"/>
      <c r="EYK1123" s="85"/>
      <c r="EYL1123" s="85"/>
      <c r="EYM1123" s="85"/>
      <c r="EYN1123" s="85"/>
      <c r="EYO1123" s="85"/>
      <c r="EYP1123" s="85"/>
      <c r="EYQ1123" s="85"/>
      <c r="EYR1123" s="85"/>
      <c r="EYS1123" s="85"/>
      <c r="EYT1123" s="85"/>
      <c r="EYU1123" s="85"/>
      <c r="EYV1123" s="85"/>
      <c r="EYW1123" s="85"/>
      <c r="EYX1123" s="85"/>
      <c r="EYY1123" s="85"/>
      <c r="EYZ1123" s="85"/>
      <c r="EZA1123" s="85"/>
      <c r="EZB1123" s="85"/>
      <c r="EZC1123" s="85"/>
      <c r="EZD1123" s="85"/>
      <c r="EZE1123" s="85"/>
      <c r="EZF1123" s="85"/>
      <c r="EZG1123" s="85"/>
      <c r="EZH1123" s="85"/>
      <c r="EZI1123" s="85"/>
      <c r="EZJ1123" s="85"/>
      <c r="EZK1123" s="85"/>
      <c r="EZL1123" s="85"/>
      <c r="EZM1123" s="85"/>
      <c r="EZN1123" s="85"/>
      <c r="EZO1123" s="85"/>
      <c r="EZP1123" s="85"/>
      <c r="EZQ1123" s="85"/>
      <c r="EZR1123" s="85"/>
      <c r="EZS1123" s="85"/>
      <c r="EZT1123" s="85"/>
      <c r="EZU1123" s="85"/>
      <c r="EZV1123" s="85"/>
      <c r="EZW1123" s="85"/>
      <c r="EZX1123" s="85"/>
      <c r="EZY1123" s="85"/>
      <c r="EZZ1123" s="85"/>
      <c r="FAA1123" s="85"/>
      <c r="FAB1123" s="85"/>
      <c r="FAC1123" s="85"/>
      <c r="FAD1123" s="85"/>
      <c r="FAE1123" s="85"/>
      <c r="FAF1123" s="85"/>
      <c r="FAG1123" s="85"/>
      <c r="FAH1123" s="85"/>
      <c r="FAI1123" s="85"/>
      <c r="FAJ1123" s="85"/>
      <c r="FAK1123" s="85"/>
      <c r="FAL1123" s="85"/>
      <c r="FAM1123" s="85"/>
      <c r="FAN1123" s="85"/>
      <c r="FAO1123" s="85"/>
      <c r="FAP1123" s="85"/>
      <c r="FAQ1123" s="85"/>
      <c r="FAR1123" s="85"/>
      <c r="FAS1123" s="85"/>
      <c r="FAT1123" s="85"/>
      <c r="FAU1123" s="85"/>
      <c r="FAV1123" s="85"/>
      <c r="FAW1123" s="85"/>
      <c r="FAX1123" s="85"/>
      <c r="FAY1123" s="85"/>
      <c r="FAZ1123" s="85"/>
      <c r="FBA1123" s="85"/>
      <c r="FBB1123" s="85"/>
      <c r="FBC1123" s="85"/>
      <c r="FBD1123" s="85"/>
      <c r="FBE1123" s="85"/>
      <c r="FBF1123" s="85"/>
      <c r="FBG1123" s="85"/>
      <c r="FBH1123" s="85"/>
      <c r="FBI1123" s="85"/>
      <c r="FBJ1123" s="85"/>
      <c r="FBK1123" s="85"/>
      <c r="FBL1123" s="85"/>
      <c r="FBM1123" s="85"/>
      <c r="FBN1123" s="85"/>
      <c r="FBO1123" s="85"/>
      <c r="FBP1123" s="85"/>
      <c r="FBQ1123" s="85"/>
      <c r="FBR1123" s="85"/>
      <c r="FBS1123" s="85"/>
      <c r="FBT1123" s="85"/>
      <c r="FBU1123" s="85"/>
      <c r="FBV1123" s="85"/>
      <c r="FBW1123" s="85"/>
      <c r="FBX1123" s="85"/>
      <c r="FBY1123" s="85"/>
      <c r="FBZ1123" s="85"/>
      <c r="FCA1123" s="85"/>
      <c r="FCB1123" s="85"/>
      <c r="FCC1123" s="85"/>
      <c r="FCD1123" s="85"/>
      <c r="FCE1123" s="85"/>
      <c r="FCF1123" s="85"/>
      <c r="FCG1123" s="85"/>
      <c r="FCH1123" s="85"/>
      <c r="FCI1123" s="85"/>
      <c r="FCJ1123" s="85"/>
      <c r="FCK1123" s="85"/>
      <c r="FCL1123" s="85"/>
      <c r="FCM1123" s="85"/>
      <c r="FCN1123" s="85"/>
      <c r="FCO1123" s="85"/>
      <c r="FCP1123" s="85"/>
      <c r="FCQ1123" s="85"/>
      <c r="FCR1123" s="85"/>
      <c r="FCS1123" s="85"/>
      <c r="FCT1123" s="85"/>
      <c r="FCU1123" s="85"/>
      <c r="FCV1123" s="85"/>
      <c r="FCW1123" s="85"/>
      <c r="FCX1123" s="85"/>
      <c r="FCY1123" s="85"/>
      <c r="FCZ1123" s="85"/>
      <c r="FDA1123" s="85"/>
      <c r="FDB1123" s="85"/>
      <c r="FDC1123" s="85"/>
      <c r="FDD1123" s="85"/>
      <c r="FDE1123" s="85"/>
      <c r="FDF1123" s="85"/>
      <c r="FDG1123" s="85"/>
      <c r="FDH1123" s="85"/>
      <c r="FDI1123" s="85"/>
      <c r="FDJ1123" s="85"/>
      <c r="FDK1123" s="85"/>
      <c r="FDL1123" s="85"/>
      <c r="FDM1123" s="85"/>
      <c r="FDN1123" s="85"/>
      <c r="FDO1123" s="85"/>
      <c r="FDP1123" s="85"/>
      <c r="FDQ1123" s="85"/>
      <c r="FDR1123" s="85"/>
      <c r="FDS1123" s="85"/>
      <c r="FDT1123" s="85"/>
      <c r="FDU1123" s="85"/>
      <c r="FDV1123" s="85"/>
      <c r="FDW1123" s="85"/>
      <c r="FDX1123" s="85"/>
      <c r="FDY1123" s="85"/>
      <c r="FDZ1123" s="85"/>
      <c r="FEA1123" s="85"/>
      <c r="FEB1123" s="85"/>
      <c r="FEC1123" s="85"/>
      <c r="FED1123" s="85"/>
      <c r="FEE1123" s="85"/>
      <c r="FEF1123" s="85"/>
      <c r="FEG1123" s="85"/>
      <c r="FEH1123" s="85"/>
      <c r="FEI1123" s="85"/>
      <c r="FEJ1123" s="85"/>
      <c r="FEK1123" s="85"/>
      <c r="FEL1123" s="85"/>
      <c r="FEM1123" s="85"/>
      <c r="FEN1123" s="85"/>
      <c r="FEO1123" s="85"/>
      <c r="FEP1123" s="85"/>
      <c r="FEQ1123" s="85"/>
      <c r="FER1123" s="85"/>
      <c r="FES1123" s="85"/>
      <c r="FET1123" s="85"/>
      <c r="FEU1123" s="85"/>
      <c r="FEV1123" s="85"/>
      <c r="FEW1123" s="85"/>
      <c r="FEX1123" s="85"/>
      <c r="FEY1123" s="85"/>
      <c r="FEZ1123" s="85"/>
      <c r="FFA1123" s="85"/>
      <c r="FFB1123" s="85"/>
      <c r="FFC1123" s="85"/>
      <c r="FFD1123" s="85"/>
      <c r="FFE1123" s="85"/>
      <c r="FFF1123" s="85"/>
      <c r="FFG1123" s="85"/>
      <c r="FFH1123" s="85"/>
      <c r="FFI1123" s="85"/>
      <c r="FFJ1123" s="85"/>
      <c r="FFK1123" s="85"/>
      <c r="FFL1123" s="85"/>
      <c r="FFM1123" s="85"/>
      <c r="FFN1123" s="85"/>
      <c r="FFO1123" s="85"/>
      <c r="FFP1123" s="85"/>
      <c r="FFQ1123" s="85"/>
      <c r="FFR1123" s="85"/>
      <c r="FFS1123" s="85"/>
      <c r="FFT1123" s="85"/>
      <c r="FFU1123" s="85"/>
      <c r="FFV1123" s="85"/>
      <c r="FFW1123" s="85"/>
      <c r="FFX1123" s="85"/>
      <c r="FFY1123" s="85"/>
      <c r="FFZ1123" s="85"/>
      <c r="FGA1123" s="85"/>
      <c r="FGB1123" s="85"/>
      <c r="FGC1123" s="85"/>
      <c r="FGD1123" s="85"/>
      <c r="FGE1123" s="85"/>
      <c r="FGF1123" s="85"/>
      <c r="FGG1123" s="85"/>
      <c r="FGH1123" s="85"/>
      <c r="FGI1123" s="85"/>
      <c r="FGJ1123" s="85"/>
      <c r="FGK1123" s="85"/>
      <c r="FGL1123" s="85"/>
      <c r="FGM1123" s="85"/>
      <c r="FGN1123" s="85"/>
      <c r="FGO1123" s="85"/>
      <c r="FGP1123" s="85"/>
      <c r="FGQ1123" s="85"/>
      <c r="FGR1123" s="85"/>
      <c r="FGS1123" s="85"/>
      <c r="FGT1123" s="85"/>
      <c r="FGU1123" s="85"/>
      <c r="FGV1123" s="85"/>
      <c r="FGW1123" s="85"/>
      <c r="FGX1123" s="85"/>
      <c r="FGY1123" s="85"/>
      <c r="FGZ1123" s="85"/>
      <c r="FHA1123" s="85"/>
      <c r="FHB1123" s="85"/>
      <c r="FHC1123" s="85"/>
      <c r="FHD1123" s="85"/>
      <c r="FHE1123" s="85"/>
      <c r="FHF1123" s="85"/>
      <c r="FHG1123" s="85"/>
      <c r="FHH1123" s="85"/>
      <c r="FHI1123" s="85"/>
      <c r="FHJ1123" s="85"/>
      <c r="FHK1123" s="85"/>
      <c r="FHL1123" s="85"/>
      <c r="FHM1123" s="85"/>
      <c r="FHN1123" s="85"/>
      <c r="FHO1123" s="85"/>
      <c r="FHP1123" s="85"/>
      <c r="FHQ1123" s="85"/>
      <c r="FHR1123" s="85"/>
      <c r="FHS1123" s="85"/>
      <c r="FHT1123" s="85"/>
      <c r="FHU1123" s="85"/>
      <c r="FHV1123" s="85"/>
      <c r="FHW1123" s="85"/>
      <c r="FHX1123" s="85"/>
      <c r="FHY1123" s="85"/>
      <c r="FHZ1123" s="85"/>
      <c r="FIA1123" s="85"/>
      <c r="FIB1123" s="85"/>
      <c r="FIC1123" s="85"/>
      <c r="FID1123" s="85"/>
      <c r="FIE1123" s="85"/>
      <c r="FIF1123" s="85"/>
      <c r="FIG1123" s="85"/>
      <c r="FIH1123" s="85"/>
      <c r="FII1123" s="85"/>
      <c r="FIJ1123" s="85"/>
      <c r="FIK1123" s="85"/>
      <c r="FIL1123" s="85"/>
      <c r="FIM1123" s="85"/>
      <c r="FIN1123" s="85"/>
      <c r="FIO1123" s="85"/>
      <c r="FIP1123" s="85"/>
      <c r="FIQ1123" s="85"/>
      <c r="FIR1123" s="85"/>
      <c r="FIS1123" s="85"/>
      <c r="FIT1123" s="85"/>
      <c r="FIU1123" s="85"/>
      <c r="FIV1123" s="85"/>
      <c r="FIW1123" s="85"/>
      <c r="FIX1123" s="85"/>
      <c r="FIY1123" s="85"/>
      <c r="FIZ1123" s="85"/>
      <c r="FJA1123" s="85"/>
      <c r="FJB1123" s="85"/>
      <c r="FJC1123" s="85"/>
      <c r="FJD1123" s="85"/>
      <c r="FJE1123" s="85"/>
      <c r="FJF1123" s="85"/>
      <c r="FJG1123" s="85"/>
      <c r="FJH1123" s="85"/>
      <c r="FJI1123" s="85"/>
      <c r="FJJ1123" s="85"/>
      <c r="FJK1123" s="85"/>
      <c r="FJL1123" s="85"/>
      <c r="FJM1123" s="85"/>
      <c r="FJN1123" s="85"/>
      <c r="FJO1123" s="85"/>
      <c r="FJP1123" s="85"/>
      <c r="FJQ1123" s="85"/>
      <c r="FJR1123" s="85"/>
      <c r="FJS1123" s="85"/>
      <c r="FJT1123" s="85"/>
      <c r="FJU1123" s="85"/>
      <c r="FJV1123" s="85"/>
      <c r="FJW1123" s="85"/>
      <c r="FJX1123" s="85"/>
      <c r="FJY1123" s="85"/>
      <c r="FJZ1123" s="85"/>
      <c r="FKA1123" s="85"/>
      <c r="FKB1123" s="85"/>
      <c r="FKC1123" s="85"/>
      <c r="FKD1123" s="85"/>
      <c r="FKE1123" s="85"/>
      <c r="FKF1123" s="85"/>
      <c r="FKG1123" s="85"/>
      <c r="FKH1123" s="85"/>
      <c r="FKI1123" s="85"/>
      <c r="FKJ1123" s="85"/>
      <c r="FKK1123" s="85"/>
      <c r="FKL1123" s="85"/>
      <c r="FKM1123" s="85"/>
      <c r="FKN1123" s="85"/>
      <c r="FKO1123" s="85"/>
      <c r="FKP1123" s="85"/>
      <c r="FKQ1123" s="85"/>
      <c r="FKR1123" s="85"/>
      <c r="FKS1123" s="85"/>
      <c r="FKT1123" s="85"/>
      <c r="FKU1123" s="85"/>
      <c r="FKV1123" s="85"/>
      <c r="FKW1123" s="85"/>
      <c r="FKX1123" s="85"/>
      <c r="FKY1123" s="85"/>
      <c r="FKZ1123" s="85"/>
      <c r="FLA1123" s="85"/>
      <c r="FLB1123" s="85"/>
      <c r="FLC1123" s="85"/>
      <c r="FLD1123" s="85"/>
      <c r="FLE1123" s="85"/>
      <c r="FLF1123" s="85"/>
      <c r="FLG1123" s="85"/>
      <c r="FLH1123" s="85"/>
      <c r="FLI1123" s="85"/>
      <c r="FLJ1123" s="85"/>
      <c r="FLK1123" s="85"/>
      <c r="FLL1123" s="85"/>
      <c r="FLM1123" s="85"/>
      <c r="FLN1123" s="85"/>
      <c r="FLO1123" s="85"/>
      <c r="FLP1123" s="85"/>
      <c r="FLQ1123" s="85"/>
      <c r="FLR1123" s="85"/>
      <c r="FLS1123" s="85"/>
      <c r="FLT1123" s="85"/>
      <c r="FLU1123" s="85"/>
      <c r="FLV1123" s="85"/>
      <c r="FLW1123" s="85"/>
      <c r="FLX1123" s="85"/>
      <c r="FLY1123" s="85"/>
      <c r="FLZ1123" s="85"/>
      <c r="FMA1123" s="85"/>
      <c r="FMB1123" s="85"/>
      <c r="FMC1123" s="85"/>
      <c r="FMD1123" s="85"/>
      <c r="FME1123" s="85"/>
      <c r="FMF1123" s="85"/>
      <c r="FMG1123" s="85"/>
      <c r="FMH1123" s="85"/>
      <c r="FMI1123" s="85"/>
      <c r="FMJ1123" s="85"/>
      <c r="FMK1123" s="85"/>
      <c r="FML1123" s="85"/>
      <c r="FMM1123" s="85"/>
      <c r="FMN1123" s="85"/>
      <c r="FMO1123" s="85"/>
      <c r="FMP1123" s="85"/>
      <c r="FMQ1123" s="85"/>
      <c r="FMR1123" s="85"/>
      <c r="FMS1123" s="85"/>
      <c r="FMT1123" s="85"/>
      <c r="FMU1123" s="85"/>
      <c r="FMV1123" s="85"/>
      <c r="FMW1123" s="85"/>
      <c r="FMX1123" s="85"/>
      <c r="FMY1123" s="85"/>
      <c r="FMZ1123" s="85"/>
      <c r="FNA1123" s="85"/>
      <c r="FNB1123" s="85"/>
      <c r="FNC1123" s="85"/>
      <c r="FND1123" s="85"/>
      <c r="FNE1123" s="85"/>
      <c r="FNF1123" s="85"/>
      <c r="FNG1123" s="85"/>
      <c r="FNH1123" s="85"/>
      <c r="FNI1123" s="85"/>
      <c r="FNJ1123" s="85"/>
      <c r="FNK1123" s="85"/>
      <c r="FNL1123" s="85"/>
      <c r="FNM1123" s="85"/>
      <c r="FNN1123" s="85"/>
      <c r="FNO1123" s="85"/>
      <c r="FNP1123" s="85"/>
      <c r="FNQ1123" s="85"/>
      <c r="FNR1123" s="85"/>
      <c r="FNS1123" s="85"/>
      <c r="FNT1123" s="85"/>
      <c r="FNU1123" s="85"/>
      <c r="FNV1123" s="85"/>
      <c r="FNW1123" s="85"/>
      <c r="FNX1123" s="85"/>
      <c r="FNY1123" s="85"/>
      <c r="FNZ1123" s="85"/>
      <c r="FOA1123" s="85"/>
      <c r="FOB1123" s="85"/>
      <c r="FOC1123" s="85"/>
      <c r="FOD1123" s="85"/>
      <c r="FOE1123" s="85"/>
      <c r="FOF1123" s="85"/>
      <c r="FOG1123" s="85"/>
      <c r="FOH1123" s="85"/>
      <c r="FOI1123" s="85"/>
      <c r="FOJ1123" s="85"/>
      <c r="FOK1123" s="85"/>
      <c r="FOL1123" s="85"/>
      <c r="FOM1123" s="85"/>
      <c r="FON1123" s="85"/>
      <c r="FOO1123" s="85"/>
      <c r="FOP1123" s="85"/>
      <c r="FOQ1123" s="85"/>
      <c r="FOR1123" s="85"/>
      <c r="FOS1123" s="85"/>
      <c r="FOT1123" s="85"/>
      <c r="FOU1123" s="85"/>
      <c r="FOV1123" s="85"/>
      <c r="FOW1123" s="85"/>
      <c r="FOX1123" s="85"/>
      <c r="FOY1123" s="85"/>
      <c r="FOZ1123" s="85"/>
      <c r="FPA1123" s="85"/>
      <c r="FPB1123" s="85"/>
      <c r="FPC1123" s="85"/>
      <c r="FPD1123" s="85"/>
      <c r="FPE1123" s="85"/>
      <c r="FPF1123" s="85"/>
      <c r="FPG1123" s="85"/>
      <c r="FPH1123" s="85"/>
      <c r="FPI1123" s="85"/>
      <c r="FPJ1123" s="85"/>
      <c r="FPK1123" s="85"/>
      <c r="FPL1123" s="85"/>
      <c r="FPM1123" s="85"/>
      <c r="FPN1123" s="85"/>
      <c r="FPO1123" s="85"/>
      <c r="FPP1123" s="85"/>
      <c r="FPQ1123" s="85"/>
      <c r="FPR1123" s="85"/>
      <c r="FPS1123" s="85"/>
      <c r="FPT1123" s="85"/>
      <c r="FPU1123" s="85"/>
      <c r="FPV1123" s="85"/>
      <c r="FPW1123" s="85"/>
      <c r="FPX1123" s="85"/>
      <c r="FPY1123" s="85"/>
      <c r="FPZ1123" s="85"/>
      <c r="FQA1123" s="85"/>
      <c r="FQB1123" s="85"/>
      <c r="FQC1123" s="85"/>
      <c r="FQD1123" s="85"/>
      <c r="FQE1123" s="85"/>
      <c r="FQF1123" s="85"/>
      <c r="FQG1123" s="85"/>
      <c r="FQH1123" s="85"/>
      <c r="FQI1123" s="85"/>
      <c r="FQJ1123" s="85"/>
      <c r="FQK1123" s="85"/>
      <c r="FQL1123" s="85"/>
      <c r="FQM1123" s="85"/>
      <c r="FQN1123" s="85"/>
      <c r="FQO1123" s="85"/>
      <c r="FQP1123" s="85"/>
      <c r="FQQ1123" s="85"/>
      <c r="FQR1123" s="85"/>
      <c r="FQS1123" s="85"/>
      <c r="FQT1123" s="85"/>
      <c r="FQU1123" s="85"/>
      <c r="FQV1123" s="85"/>
      <c r="FQW1123" s="85"/>
      <c r="FQX1123" s="85"/>
      <c r="FQY1123" s="85"/>
      <c r="FQZ1123" s="85"/>
      <c r="FRA1123" s="85"/>
      <c r="FRB1123" s="85"/>
      <c r="FRC1123" s="85"/>
      <c r="FRD1123" s="85"/>
      <c r="FRE1123" s="85"/>
      <c r="FRF1123" s="85"/>
      <c r="FRG1123" s="85"/>
      <c r="FRH1123" s="85"/>
      <c r="FRI1123" s="85"/>
      <c r="FRJ1123" s="85"/>
      <c r="FRK1123" s="85"/>
      <c r="FRL1123" s="85"/>
      <c r="FRM1123" s="85"/>
      <c r="FRN1123" s="85"/>
      <c r="FRO1123" s="85"/>
      <c r="FRP1123" s="85"/>
      <c r="FRQ1123" s="85"/>
      <c r="FRR1123" s="85"/>
      <c r="FRS1123" s="85"/>
      <c r="FRT1123" s="85"/>
      <c r="FRU1123" s="85"/>
      <c r="FRV1123" s="85"/>
      <c r="FRW1123" s="85"/>
      <c r="FRX1123" s="85"/>
      <c r="FRY1123" s="85"/>
      <c r="FRZ1123" s="85"/>
      <c r="FSA1123" s="85"/>
      <c r="FSB1123" s="85"/>
      <c r="FSC1123" s="85"/>
      <c r="FSD1123" s="85"/>
      <c r="FSE1123" s="85"/>
      <c r="FSF1123" s="85"/>
      <c r="FSG1123" s="85"/>
      <c r="FSH1123" s="85"/>
      <c r="FSI1123" s="85"/>
      <c r="FSJ1123" s="85"/>
      <c r="FSK1123" s="85"/>
      <c r="FSL1123" s="85"/>
      <c r="FSM1123" s="85"/>
      <c r="FSN1123" s="85"/>
      <c r="FSO1123" s="85"/>
      <c r="FSP1123" s="85"/>
      <c r="FSQ1123" s="85"/>
      <c r="FSR1123" s="85"/>
      <c r="FSS1123" s="85"/>
      <c r="FST1123" s="85"/>
      <c r="FSU1123" s="85"/>
      <c r="FSV1123" s="85"/>
      <c r="FSW1123" s="85"/>
      <c r="FSX1123" s="85"/>
      <c r="FSY1123" s="85"/>
      <c r="FSZ1123" s="85"/>
      <c r="FTA1123" s="85"/>
      <c r="FTB1123" s="85"/>
      <c r="FTC1123" s="85"/>
      <c r="FTD1123" s="85"/>
      <c r="FTE1123" s="85"/>
      <c r="FTF1123" s="85"/>
      <c r="FTG1123" s="85"/>
      <c r="FTH1123" s="85"/>
      <c r="FTI1123" s="85"/>
      <c r="FTJ1123" s="85"/>
      <c r="FTK1123" s="85"/>
      <c r="FTL1123" s="85"/>
      <c r="FTM1123" s="85"/>
      <c r="FTN1123" s="85"/>
      <c r="FTO1123" s="85"/>
      <c r="FTP1123" s="85"/>
      <c r="FTQ1123" s="85"/>
      <c r="FTR1123" s="85"/>
      <c r="FTS1123" s="85"/>
      <c r="FTT1123" s="85"/>
      <c r="FTU1123" s="85"/>
      <c r="FTV1123" s="85"/>
      <c r="FTW1123" s="85"/>
      <c r="FTX1123" s="85"/>
      <c r="FTY1123" s="85"/>
      <c r="FTZ1123" s="85"/>
      <c r="FUA1123" s="85"/>
      <c r="FUB1123" s="85"/>
      <c r="FUC1123" s="85"/>
      <c r="FUD1123" s="85"/>
      <c r="FUE1123" s="85"/>
      <c r="FUF1123" s="85"/>
      <c r="FUG1123" s="85"/>
      <c r="FUH1123" s="85"/>
      <c r="FUI1123" s="85"/>
      <c r="FUJ1123" s="85"/>
      <c r="FUK1123" s="85"/>
      <c r="FUL1123" s="85"/>
      <c r="FUM1123" s="85"/>
      <c r="FUN1123" s="85"/>
      <c r="FUO1123" s="85"/>
      <c r="FUP1123" s="85"/>
      <c r="FUQ1123" s="85"/>
      <c r="FUR1123" s="85"/>
      <c r="FUS1123" s="85"/>
      <c r="FUT1123" s="85"/>
      <c r="FUU1123" s="85"/>
      <c r="FUV1123" s="85"/>
      <c r="FUW1123" s="85"/>
      <c r="FUX1123" s="85"/>
      <c r="FUY1123" s="85"/>
      <c r="FUZ1123" s="85"/>
      <c r="FVA1123" s="85"/>
      <c r="FVB1123" s="85"/>
      <c r="FVC1123" s="85"/>
      <c r="FVD1123" s="85"/>
      <c r="FVE1123" s="85"/>
      <c r="FVF1123" s="85"/>
      <c r="FVG1123" s="85"/>
      <c r="FVH1123" s="85"/>
      <c r="FVI1123" s="85"/>
      <c r="FVJ1123" s="85"/>
      <c r="FVK1123" s="85"/>
      <c r="FVL1123" s="85"/>
      <c r="FVM1123" s="85"/>
      <c r="FVN1123" s="85"/>
      <c r="FVO1123" s="85"/>
      <c r="FVP1123" s="85"/>
      <c r="FVQ1123" s="85"/>
      <c r="FVR1123" s="85"/>
      <c r="FVS1123" s="85"/>
      <c r="FVT1123" s="85"/>
      <c r="FVU1123" s="85"/>
      <c r="FVV1123" s="85"/>
      <c r="FVW1123" s="85"/>
      <c r="FVX1123" s="85"/>
      <c r="FVY1123" s="85"/>
      <c r="FVZ1123" s="85"/>
      <c r="FWA1123" s="85"/>
      <c r="FWB1123" s="85"/>
      <c r="FWC1123" s="85"/>
      <c r="FWD1123" s="85"/>
      <c r="FWE1123" s="85"/>
      <c r="FWF1123" s="85"/>
      <c r="FWG1123" s="85"/>
      <c r="FWH1123" s="85"/>
      <c r="FWI1123" s="85"/>
      <c r="FWJ1123" s="85"/>
      <c r="FWK1123" s="85"/>
      <c r="FWL1123" s="85"/>
      <c r="FWM1123" s="85"/>
      <c r="FWN1123" s="85"/>
      <c r="FWO1123" s="85"/>
      <c r="FWP1123" s="85"/>
      <c r="FWQ1123" s="85"/>
      <c r="FWR1123" s="85"/>
      <c r="FWS1123" s="85"/>
      <c r="FWT1123" s="85"/>
      <c r="FWU1123" s="85"/>
      <c r="FWV1123" s="85"/>
      <c r="FWW1123" s="85"/>
      <c r="FWX1123" s="85"/>
      <c r="FWY1123" s="85"/>
      <c r="FWZ1123" s="85"/>
      <c r="FXA1123" s="85"/>
      <c r="FXB1123" s="85"/>
      <c r="FXC1123" s="85"/>
      <c r="FXD1123" s="85"/>
      <c r="FXE1123" s="85"/>
      <c r="FXF1123" s="85"/>
      <c r="FXG1123" s="85"/>
      <c r="FXH1123" s="85"/>
      <c r="FXI1123" s="85"/>
      <c r="FXJ1123" s="85"/>
      <c r="FXK1123" s="85"/>
      <c r="FXL1123" s="85"/>
      <c r="FXM1123" s="85"/>
      <c r="FXN1123" s="85"/>
      <c r="FXO1123" s="85"/>
      <c r="FXP1123" s="85"/>
      <c r="FXQ1123" s="85"/>
      <c r="FXR1123" s="85"/>
      <c r="FXS1123" s="85"/>
      <c r="FXT1123" s="85"/>
      <c r="FXU1123" s="85"/>
      <c r="FXV1123" s="85"/>
      <c r="FXW1123" s="85"/>
      <c r="FXX1123" s="85"/>
      <c r="FXY1123" s="85"/>
      <c r="FXZ1123" s="85"/>
      <c r="FYA1123" s="85"/>
      <c r="FYB1123" s="85"/>
      <c r="FYC1123" s="85"/>
      <c r="FYD1123" s="85"/>
      <c r="FYE1123" s="85"/>
      <c r="FYF1123" s="85"/>
      <c r="FYG1123" s="85"/>
      <c r="FYH1123" s="85"/>
      <c r="FYI1123" s="85"/>
      <c r="FYJ1123" s="85"/>
      <c r="FYK1123" s="85"/>
      <c r="FYL1123" s="85"/>
      <c r="FYM1123" s="85"/>
      <c r="FYN1123" s="85"/>
      <c r="FYO1123" s="85"/>
      <c r="FYP1123" s="85"/>
      <c r="FYQ1123" s="85"/>
      <c r="FYR1123" s="85"/>
      <c r="FYS1123" s="85"/>
      <c r="FYT1123" s="85"/>
      <c r="FYU1123" s="85"/>
      <c r="FYV1123" s="85"/>
      <c r="FYW1123" s="85"/>
      <c r="FYX1123" s="85"/>
      <c r="FYY1123" s="85"/>
      <c r="FYZ1123" s="85"/>
      <c r="FZA1123" s="85"/>
      <c r="FZB1123" s="85"/>
      <c r="FZC1123" s="85"/>
      <c r="FZD1123" s="85"/>
      <c r="FZE1123" s="85"/>
      <c r="FZF1123" s="85"/>
      <c r="FZG1123" s="85"/>
      <c r="FZH1123" s="85"/>
      <c r="FZI1123" s="85"/>
      <c r="FZJ1123" s="85"/>
      <c r="FZK1123" s="85"/>
      <c r="FZL1123" s="85"/>
      <c r="FZM1123" s="85"/>
      <c r="FZN1123" s="85"/>
      <c r="FZO1123" s="85"/>
      <c r="FZP1123" s="85"/>
      <c r="FZQ1123" s="85"/>
      <c r="FZR1123" s="85"/>
      <c r="FZS1123" s="85"/>
      <c r="FZT1123" s="85"/>
      <c r="FZU1123" s="85"/>
      <c r="FZV1123" s="85"/>
      <c r="FZW1123" s="85"/>
      <c r="FZX1123" s="85"/>
      <c r="FZY1123" s="85"/>
      <c r="FZZ1123" s="85"/>
      <c r="GAA1123" s="85"/>
      <c r="GAB1123" s="85"/>
      <c r="GAC1123" s="85"/>
      <c r="GAD1123" s="85"/>
      <c r="GAE1123" s="85"/>
      <c r="GAF1123" s="85"/>
      <c r="GAG1123" s="85"/>
      <c r="GAH1123" s="85"/>
      <c r="GAI1123" s="85"/>
      <c r="GAJ1123" s="85"/>
      <c r="GAK1123" s="85"/>
      <c r="GAL1123" s="85"/>
      <c r="GAM1123" s="85"/>
      <c r="GAN1123" s="85"/>
      <c r="GAO1123" s="85"/>
      <c r="GAP1123" s="85"/>
      <c r="GAQ1123" s="85"/>
      <c r="GAR1123" s="85"/>
      <c r="GAS1123" s="85"/>
      <c r="GAT1123" s="85"/>
      <c r="GAU1123" s="85"/>
      <c r="GAV1123" s="85"/>
      <c r="GAW1123" s="85"/>
      <c r="GAX1123" s="85"/>
      <c r="GAY1123" s="85"/>
      <c r="GAZ1123" s="85"/>
      <c r="GBA1123" s="85"/>
      <c r="GBB1123" s="85"/>
      <c r="GBC1123" s="85"/>
      <c r="GBD1123" s="85"/>
      <c r="GBE1123" s="85"/>
      <c r="GBF1123" s="85"/>
      <c r="GBG1123" s="85"/>
      <c r="GBH1123" s="85"/>
      <c r="GBI1123" s="85"/>
      <c r="GBJ1123" s="85"/>
      <c r="GBK1123" s="85"/>
      <c r="GBL1123" s="85"/>
      <c r="GBM1123" s="85"/>
      <c r="GBN1123" s="85"/>
      <c r="GBO1123" s="85"/>
      <c r="GBP1123" s="85"/>
      <c r="GBQ1123" s="85"/>
      <c r="GBR1123" s="85"/>
      <c r="GBS1123" s="85"/>
      <c r="GBT1123" s="85"/>
      <c r="GBU1123" s="85"/>
      <c r="GBV1123" s="85"/>
      <c r="GBW1123" s="85"/>
      <c r="GBX1123" s="85"/>
      <c r="GBY1123" s="85"/>
      <c r="GBZ1123" s="85"/>
      <c r="GCA1123" s="85"/>
      <c r="GCB1123" s="85"/>
      <c r="GCC1123" s="85"/>
      <c r="GCD1123" s="85"/>
      <c r="GCE1123" s="85"/>
      <c r="GCF1123" s="85"/>
      <c r="GCG1123" s="85"/>
      <c r="GCH1123" s="85"/>
      <c r="GCI1123" s="85"/>
      <c r="GCJ1123" s="85"/>
      <c r="GCK1123" s="85"/>
      <c r="GCL1123" s="85"/>
      <c r="GCM1123" s="85"/>
      <c r="GCN1123" s="85"/>
      <c r="GCO1123" s="85"/>
      <c r="GCP1123" s="85"/>
      <c r="GCQ1123" s="85"/>
      <c r="GCR1123" s="85"/>
      <c r="GCS1123" s="85"/>
      <c r="GCT1123" s="85"/>
      <c r="GCU1123" s="85"/>
      <c r="GCV1123" s="85"/>
      <c r="GCW1123" s="85"/>
      <c r="GCX1123" s="85"/>
      <c r="GCY1123" s="85"/>
      <c r="GCZ1123" s="85"/>
      <c r="GDA1123" s="85"/>
      <c r="GDB1123" s="85"/>
      <c r="GDC1123" s="85"/>
      <c r="GDD1123" s="85"/>
      <c r="GDE1123" s="85"/>
      <c r="GDF1123" s="85"/>
      <c r="GDG1123" s="85"/>
      <c r="GDH1123" s="85"/>
      <c r="GDI1123" s="85"/>
      <c r="GDJ1123" s="85"/>
      <c r="GDK1123" s="85"/>
      <c r="GDL1123" s="85"/>
      <c r="GDM1123" s="85"/>
      <c r="GDN1123" s="85"/>
      <c r="GDO1123" s="85"/>
      <c r="GDP1123" s="85"/>
      <c r="GDQ1123" s="85"/>
      <c r="GDR1123" s="85"/>
      <c r="GDS1123" s="85"/>
      <c r="GDT1123" s="85"/>
      <c r="GDU1123" s="85"/>
      <c r="GDV1123" s="85"/>
      <c r="GDW1123" s="85"/>
      <c r="GDX1123" s="85"/>
      <c r="GDY1123" s="85"/>
      <c r="GDZ1123" s="85"/>
      <c r="GEA1123" s="85"/>
      <c r="GEB1123" s="85"/>
      <c r="GEC1123" s="85"/>
      <c r="GED1123" s="85"/>
      <c r="GEE1123" s="85"/>
      <c r="GEF1123" s="85"/>
      <c r="GEG1123" s="85"/>
      <c r="GEH1123" s="85"/>
      <c r="GEI1123" s="85"/>
      <c r="GEJ1123" s="85"/>
      <c r="GEK1123" s="85"/>
      <c r="GEL1123" s="85"/>
      <c r="GEM1123" s="85"/>
      <c r="GEN1123" s="85"/>
      <c r="GEO1123" s="85"/>
      <c r="GEP1123" s="85"/>
      <c r="GEQ1123" s="85"/>
      <c r="GER1123" s="85"/>
      <c r="GES1123" s="85"/>
      <c r="GET1123" s="85"/>
      <c r="GEU1123" s="85"/>
      <c r="GEV1123" s="85"/>
      <c r="GEW1123" s="85"/>
      <c r="GEX1123" s="85"/>
      <c r="GEY1123" s="85"/>
      <c r="GEZ1123" s="85"/>
      <c r="GFA1123" s="85"/>
      <c r="GFB1123" s="85"/>
      <c r="GFC1123" s="85"/>
      <c r="GFD1123" s="85"/>
      <c r="GFE1123" s="85"/>
      <c r="GFF1123" s="85"/>
      <c r="GFG1123" s="85"/>
      <c r="GFH1123" s="85"/>
      <c r="GFI1123" s="85"/>
      <c r="GFJ1123" s="85"/>
      <c r="GFK1123" s="85"/>
      <c r="GFL1123" s="85"/>
      <c r="GFM1123" s="85"/>
      <c r="GFN1123" s="85"/>
      <c r="GFO1123" s="85"/>
      <c r="GFP1123" s="85"/>
      <c r="GFQ1123" s="85"/>
      <c r="GFR1123" s="85"/>
      <c r="GFS1123" s="85"/>
      <c r="GFT1123" s="85"/>
      <c r="GFU1123" s="85"/>
      <c r="GFV1123" s="85"/>
      <c r="GFW1123" s="85"/>
      <c r="GFX1123" s="85"/>
      <c r="GFY1123" s="85"/>
      <c r="GFZ1123" s="85"/>
      <c r="GGA1123" s="85"/>
      <c r="GGB1123" s="85"/>
      <c r="GGC1123" s="85"/>
      <c r="GGD1123" s="85"/>
      <c r="GGE1123" s="85"/>
      <c r="GGF1123" s="85"/>
      <c r="GGG1123" s="85"/>
      <c r="GGH1123" s="85"/>
      <c r="GGI1123" s="85"/>
      <c r="GGJ1123" s="85"/>
      <c r="GGK1123" s="85"/>
      <c r="GGL1123" s="85"/>
      <c r="GGM1123" s="85"/>
      <c r="GGN1123" s="85"/>
      <c r="GGO1123" s="85"/>
      <c r="GGP1123" s="85"/>
      <c r="GGQ1123" s="85"/>
      <c r="GGR1123" s="85"/>
      <c r="GGS1123" s="85"/>
      <c r="GGT1123" s="85"/>
      <c r="GGU1123" s="85"/>
      <c r="GGV1123" s="85"/>
      <c r="GGW1123" s="85"/>
      <c r="GGX1123" s="85"/>
      <c r="GGY1123" s="85"/>
      <c r="GGZ1123" s="85"/>
      <c r="GHA1123" s="85"/>
      <c r="GHB1123" s="85"/>
      <c r="GHC1123" s="85"/>
      <c r="GHD1123" s="85"/>
      <c r="GHE1123" s="85"/>
      <c r="GHF1123" s="85"/>
      <c r="GHG1123" s="85"/>
      <c r="GHH1123" s="85"/>
      <c r="GHI1123" s="85"/>
      <c r="GHJ1123" s="85"/>
      <c r="GHK1123" s="85"/>
      <c r="GHL1123" s="85"/>
      <c r="GHM1123" s="85"/>
      <c r="GHN1123" s="85"/>
      <c r="GHO1123" s="85"/>
      <c r="GHP1123" s="85"/>
      <c r="GHQ1123" s="85"/>
      <c r="GHR1123" s="85"/>
      <c r="GHS1123" s="85"/>
      <c r="GHT1123" s="85"/>
      <c r="GHU1123" s="85"/>
      <c r="GHV1123" s="85"/>
      <c r="GHW1123" s="85"/>
      <c r="GHX1123" s="85"/>
      <c r="GHY1123" s="85"/>
      <c r="GHZ1123" s="85"/>
      <c r="GIA1123" s="85"/>
      <c r="GIB1123" s="85"/>
      <c r="GIC1123" s="85"/>
      <c r="GID1123" s="85"/>
      <c r="GIE1123" s="85"/>
      <c r="GIF1123" s="85"/>
      <c r="GIG1123" s="85"/>
      <c r="GIH1123" s="85"/>
      <c r="GII1123" s="85"/>
      <c r="GIJ1123" s="85"/>
      <c r="GIK1123" s="85"/>
      <c r="GIL1123" s="85"/>
      <c r="GIM1123" s="85"/>
      <c r="GIN1123" s="85"/>
      <c r="GIO1123" s="85"/>
      <c r="GIP1123" s="85"/>
      <c r="GIQ1123" s="85"/>
      <c r="GIR1123" s="85"/>
      <c r="GIS1123" s="85"/>
      <c r="GIT1123" s="85"/>
      <c r="GIU1123" s="85"/>
      <c r="GIV1123" s="85"/>
      <c r="GIW1123" s="85"/>
      <c r="GIX1123" s="85"/>
      <c r="GIY1123" s="85"/>
      <c r="GIZ1123" s="85"/>
      <c r="GJA1123" s="85"/>
      <c r="GJB1123" s="85"/>
      <c r="GJC1123" s="85"/>
      <c r="GJD1123" s="85"/>
      <c r="GJE1123" s="85"/>
      <c r="GJF1123" s="85"/>
      <c r="GJG1123" s="85"/>
      <c r="GJH1123" s="85"/>
      <c r="GJI1123" s="85"/>
      <c r="GJJ1123" s="85"/>
      <c r="GJK1123" s="85"/>
      <c r="GJL1123" s="85"/>
      <c r="GJM1123" s="85"/>
      <c r="GJN1123" s="85"/>
      <c r="GJO1123" s="85"/>
      <c r="GJP1123" s="85"/>
      <c r="GJQ1123" s="85"/>
      <c r="GJR1123" s="85"/>
      <c r="GJS1123" s="85"/>
      <c r="GJT1123" s="85"/>
      <c r="GJU1123" s="85"/>
      <c r="GJV1123" s="85"/>
      <c r="GJW1123" s="85"/>
      <c r="GJX1123" s="85"/>
      <c r="GJY1123" s="85"/>
      <c r="GJZ1123" s="85"/>
      <c r="GKA1123" s="85"/>
      <c r="GKB1123" s="85"/>
      <c r="GKC1123" s="85"/>
      <c r="GKD1123" s="85"/>
      <c r="GKE1123" s="85"/>
      <c r="GKF1123" s="85"/>
      <c r="GKG1123" s="85"/>
      <c r="GKH1123" s="85"/>
      <c r="GKI1123" s="85"/>
      <c r="GKJ1123" s="85"/>
      <c r="GKK1123" s="85"/>
      <c r="GKL1123" s="85"/>
      <c r="GKM1123" s="85"/>
      <c r="GKN1123" s="85"/>
      <c r="GKO1123" s="85"/>
      <c r="GKP1123" s="85"/>
      <c r="GKQ1123" s="85"/>
      <c r="GKR1123" s="85"/>
      <c r="GKS1123" s="85"/>
      <c r="GKT1123" s="85"/>
      <c r="GKU1123" s="85"/>
      <c r="GKV1123" s="85"/>
      <c r="GKW1123" s="85"/>
      <c r="GKX1123" s="85"/>
      <c r="GKY1123" s="85"/>
      <c r="GKZ1123" s="85"/>
      <c r="GLA1123" s="85"/>
      <c r="GLB1123" s="85"/>
      <c r="GLC1123" s="85"/>
      <c r="GLD1123" s="85"/>
      <c r="GLE1123" s="85"/>
      <c r="GLF1123" s="85"/>
      <c r="GLG1123" s="85"/>
      <c r="GLH1123" s="85"/>
      <c r="GLI1123" s="85"/>
      <c r="GLJ1123" s="85"/>
      <c r="GLK1123" s="85"/>
      <c r="GLL1123" s="85"/>
      <c r="GLM1123" s="85"/>
      <c r="GLN1123" s="85"/>
      <c r="GLO1123" s="85"/>
      <c r="GLP1123" s="85"/>
      <c r="GLQ1123" s="85"/>
      <c r="GLR1123" s="85"/>
      <c r="GLS1123" s="85"/>
      <c r="GLT1123" s="85"/>
      <c r="GLU1123" s="85"/>
      <c r="GLV1123" s="85"/>
      <c r="GLW1123" s="85"/>
      <c r="GLX1123" s="85"/>
      <c r="GLY1123" s="85"/>
      <c r="GLZ1123" s="85"/>
      <c r="GMA1123" s="85"/>
      <c r="GMB1123" s="85"/>
      <c r="GMC1123" s="85"/>
      <c r="GMD1123" s="85"/>
      <c r="GME1123" s="85"/>
      <c r="GMF1123" s="85"/>
      <c r="GMG1123" s="85"/>
      <c r="GMH1123" s="85"/>
      <c r="GMI1123" s="85"/>
      <c r="GMJ1123" s="85"/>
      <c r="GMK1123" s="85"/>
      <c r="GML1123" s="85"/>
      <c r="GMM1123" s="85"/>
      <c r="GMN1123" s="85"/>
      <c r="GMO1123" s="85"/>
      <c r="GMP1123" s="85"/>
      <c r="GMQ1123" s="85"/>
      <c r="GMR1123" s="85"/>
      <c r="GMS1123" s="85"/>
      <c r="GMT1123" s="85"/>
      <c r="GMU1123" s="85"/>
      <c r="GMV1123" s="85"/>
      <c r="GMW1123" s="85"/>
      <c r="GMX1123" s="85"/>
      <c r="GMY1123" s="85"/>
      <c r="GMZ1123" s="85"/>
      <c r="GNA1123" s="85"/>
      <c r="GNB1123" s="85"/>
      <c r="GNC1123" s="85"/>
      <c r="GND1123" s="85"/>
      <c r="GNE1123" s="85"/>
      <c r="GNF1123" s="85"/>
      <c r="GNG1123" s="85"/>
      <c r="GNH1123" s="85"/>
      <c r="GNI1123" s="85"/>
      <c r="GNJ1123" s="85"/>
      <c r="GNK1123" s="85"/>
      <c r="GNL1123" s="85"/>
      <c r="GNM1123" s="85"/>
      <c r="GNN1123" s="85"/>
      <c r="GNO1123" s="85"/>
      <c r="GNP1123" s="85"/>
      <c r="GNQ1123" s="85"/>
      <c r="GNR1123" s="85"/>
      <c r="GNS1123" s="85"/>
      <c r="GNT1123" s="85"/>
      <c r="GNU1123" s="85"/>
      <c r="GNV1123" s="85"/>
      <c r="GNW1123" s="85"/>
      <c r="GNX1123" s="85"/>
      <c r="GNY1123" s="85"/>
      <c r="GNZ1123" s="85"/>
      <c r="GOA1123" s="85"/>
      <c r="GOB1123" s="85"/>
      <c r="GOC1123" s="85"/>
      <c r="GOD1123" s="85"/>
      <c r="GOE1123" s="85"/>
      <c r="GOF1123" s="85"/>
      <c r="GOG1123" s="85"/>
      <c r="GOH1123" s="85"/>
      <c r="GOI1123" s="85"/>
      <c r="GOJ1123" s="85"/>
      <c r="GOK1123" s="85"/>
      <c r="GOL1123" s="85"/>
      <c r="GOM1123" s="85"/>
      <c r="GON1123" s="85"/>
      <c r="GOO1123" s="85"/>
      <c r="GOP1123" s="85"/>
      <c r="GOQ1123" s="85"/>
      <c r="GOR1123" s="85"/>
      <c r="GOS1123" s="85"/>
      <c r="GOT1123" s="85"/>
      <c r="GOU1123" s="85"/>
      <c r="GOV1123" s="85"/>
      <c r="GOW1123" s="85"/>
      <c r="GOX1123" s="85"/>
      <c r="GOY1123" s="85"/>
      <c r="GOZ1123" s="85"/>
      <c r="GPA1123" s="85"/>
      <c r="GPB1123" s="85"/>
      <c r="GPC1123" s="85"/>
      <c r="GPD1123" s="85"/>
      <c r="GPE1123" s="85"/>
      <c r="GPF1123" s="85"/>
      <c r="GPG1123" s="85"/>
      <c r="GPH1123" s="85"/>
      <c r="GPI1123" s="85"/>
      <c r="GPJ1123" s="85"/>
      <c r="GPK1123" s="85"/>
      <c r="GPL1123" s="85"/>
      <c r="GPM1123" s="85"/>
      <c r="GPN1123" s="85"/>
      <c r="GPO1123" s="85"/>
      <c r="GPP1123" s="85"/>
      <c r="GPQ1123" s="85"/>
      <c r="GPR1123" s="85"/>
      <c r="GPS1123" s="85"/>
      <c r="GPT1123" s="85"/>
      <c r="GPU1123" s="85"/>
      <c r="GPV1123" s="85"/>
      <c r="GPW1123" s="85"/>
      <c r="GPX1123" s="85"/>
      <c r="GPY1123" s="85"/>
      <c r="GPZ1123" s="85"/>
      <c r="GQA1123" s="85"/>
      <c r="GQB1123" s="85"/>
      <c r="GQC1123" s="85"/>
      <c r="GQD1123" s="85"/>
      <c r="GQE1123" s="85"/>
      <c r="GQF1123" s="85"/>
      <c r="GQG1123" s="85"/>
      <c r="GQH1123" s="85"/>
      <c r="GQI1123" s="85"/>
      <c r="GQJ1123" s="85"/>
      <c r="GQK1123" s="85"/>
      <c r="GQL1123" s="85"/>
      <c r="GQM1123" s="85"/>
      <c r="GQN1123" s="85"/>
      <c r="GQO1123" s="85"/>
      <c r="GQP1123" s="85"/>
      <c r="GQQ1123" s="85"/>
      <c r="GQR1123" s="85"/>
      <c r="GQS1123" s="85"/>
      <c r="GQT1123" s="85"/>
      <c r="GQU1123" s="85"/>
      <c r="GQV1123" s="85"/>
      <c r="GQW1123" s="85"/>
      <c r="GQX1123" s="85"/>
      <c r="GQY1123" s="85"/>
      <c r="GQZ1123" s="85"/>
      <c r="GRA1123" s="85"/>
      <c r="GRB1123" s="85"/>
      <c r="GRC1123" s="85"/>
      <c r="GRD1123" s="85"/>
      <c r="GRE1123" s="85"/>
      <c r="GRF1123" s="85"/>
      <c r="GRG1123" s="85"/>
      <c r="GRH1123" s="85"/>
      <c r="GRI1123" s="85"/>
      <c r="GRJ1123" s="85"/>
      <c r="GRK1123" s="85"/>
      <c r="GRL1123" s="85"/>
      <c r="GRM1123" s="85"/>
      <c r="GRN1123" s="85"/>
      <c r="GRO1123" s="85"/>
      <c r="GRP1123" s="85"/>
      <c r="GRQ1123" s="85"/>
      <c r="GRR1123" s="85"/>
      <c r="GRS1123" s="85"/>
      <c r="GRT1123" s="85"/>
      <c r="GRU1123" s="85"/>
      <c r="GRV1123" s="85"/>
      <c r="GRW1123" s="85"/>
      <c r="GRX1123" s="85"/>
      <c r="GRY1123" s="85"/>
      <c r="GRZ1123" s="85"/>
      <c r="GSA1123" s="85"/>
      <c r="GSB1123" s="85"/>
      <c r="GSC1123" s="85"/>
      <c r="GSD1123" s="85"/>
      <c r="GSE1123" s="85"/>
      <c r="GSF1123" s="85"/>
      <c r="GSG1123" s="85"/>
      <c r="GSH1123" s="85"/>
      <c r="GSI1123" s="85"/>
      <c r="GSJ1123" s="85"/>
      <c r="GSK1123" s="85"/>
      <c r="GSL1123" s="85"/>
      <c r="GSM1123" s="85"/>
      <c r="GSN1123" s="85"/>
      <c r="GSO1123" s="85"/>
      <c r="GSP1123" s="85"/>
      <c r="GSQ1123" s="85"/>
      <c r="GSR1123" s="85"/>
      <c r="GSS1123" s="85"/>
      <c r="GST1123" s="85"/>
      <c r="GSU1123" s="85"/>
      <c r="GSV1123" s="85"/>
      <c r="GSW1123" s="85"/>
      <c r="GSX1123" s="85"/>
      <c r="GSY1123" s="85"/>
      <c r="GSZ1123" s="85"/>
      <c r="GTA1123" s="85"/>
      <c r="GTB1123" s="85"/>
      <c r="GTC1123" s="85"/>
      <c r="GTD1123" s="85"/>
      <c r="GTE1123" s="85"/>
      <c r="GTF1123" s="85"/>
      <c r="GTG1123" s="85"/>
      <c r="GTH1123" s="85"/>
      <c r="GTI1123" s="85"/>
      <c r="GTJ1123" s="85"/>
      <c r="GTK1123" s="85"/>
      <c r="GTL1123" s="85"/>
      <c r="GTM1123" s="85"/>
      <c r="GTN1123" s="85"/>
      <c r="GTO1123" s="85"/>
      <c r="GTP1123" s="85"/>
      <c r="GTQ1123" s="85"/>
      <c r="GTR1123" s="85"/>
      <c r="GTS1123" s="85"/>
      <c r="GTT1123" s="85"/>
      <c r="GTU1123" s="85"/>
      <c r="GTV1123" s="85"/>
      <c r="GTW1123" s="85"/>
      <c r="GTX1123" s="85"/>
      <c r="GTY1123" s="85"/>
      <c r="GTZ1123" s="85"/>
      <c r="GUA1123" s="85"/>
      <c r="GUB1123" s="85"/>
      <c r="GUC1123" s="85"/>
      <c r="GUD1123" s="85"/>
      <c r="GUE1123" s="85"/>
      <c r="GUF1123" s="85"/>
      <c r="GUG1123" s="85"/>
      <c r="GUH1123" s="85"/>
      <c r="GUI1123" s="85"/>
      <c r="GUJ1123" s="85"/>
      <c r="GUK1123" s="85"/>
      <c r="GUL1123" s="85"/>
      <c r="GUM1123" s="85"/>
      <c r="GUN1123" s="85"/>
      <c r="GUO1123" s="85"/>
      <c r="GUP1123" s="85"/>
      <c r="GUQ1123" s="85"/>
      <c r="GUR1123" s="85"/>
      <c r="GUS1123" s="85"/>
      <c r="GUT1123" s="85"/>
      <c r="GUU1123" s="85"/>
      <c r="GUV1123" s="85"/>
      <c r="GUW1123" s="85"/>
      <c r="GUX1123" s="85"/>
      <c r="GUY1123" s="85"/>
      <c r="GUZ1123" s="85"/>
      <c r="GVA1123" s="85"/>
      <c r="GVB1123" s="85"/>
      <c r="GVC1123" s="85"/>
      <c r="GVD1123" s="85"/>
      <c r="GVE1123" s="85"/>
      <c r="GVF1123" s="85"/>
      <c r="GVG1123" s="85"/>
      <c r="GVH1123" s="85"/>
      <c r="GVI1123" s="85"/>
      <c r="GVJ1123" s="85"/>
      <c r="GVK1123" s="85"/>
      <c r="GVL1123" s="85"/>
      <c r="GVM1123" s="85"/>
      <c r="GVN1123" s="85"/>
      <c r="GVO1123" s="85"/>
      <c r="GVP1123" s="85"/>
      <c r="GVQ1123" s="85"/>
      <c r="GVR1123" s="85"/>
      <c r="GVS1123" s="85"/>
      <c r="GVT1123" s="85"/>
      <c r="GVU1123" s="85"/>
      <c r="GVV1123" s="85"/>
      <c r="GVW1123" s="85"/>
      <c r="GVX1123" s="85"/>
      <c r="GVY1123" s="85"/>
      <c r="GVZ1123" s="85"/>
      <c r="GWA1123" s="85"/>
      <c r="GWB1123" s="85"/>
      <c r="GWC1123" s="85"/>
      <c r="GWD1123" s="85"/>
      <c r="GWE1123" s="85"/>
      <c r="GWF1123" s="85"/>
      <c r="GWG1123" s="85"/>
      <c r="GWH1123" s="85"/>
      <c r="GWI1123" s="85"/>
      <c r="GWJ1123" s="85"/>
      <c r="GWK1123" s="85"/>
      <c r="GWL1123" s="85"/>
      <c r="GWM1123" s="85"/>
      <c r="GWN1123" s="85"/>
      <c r="GWO1123" s="85"/>
      <c r="GWP1123" s="85"/>
      <c r="GWQ1123" s="85"/>
      <c r="GWR1123" s="85"/>
      <c r="GWS1123" s="85"/>
      <c r="GWT1123" s="85"/>
      <c r="GWU1123" s="85"/>
      <c r="GWV1123" s="85"/>
      <c r="GWW1123" s="85"/>
      <c r="GWX1123" s="85"/>
      <c r="GWY1123" s="85"/>
      <c r="GWZ1123" s="85"/>
      <c r="GXA1123" s="85"/>
      <c r="GXB1123" s="85"/>
      <c r="GXC1123" s="85"/>
      <c r="GXD1123" s="85"/>
      <c r="GXE1123" s="85"/>
      <c r="GXF1123" s="85"/>
      <c r="GXG1123" s="85"/>
      <c r="GXH1123" s="85"/>
      <c r="GXI1123" s="85"/>
      <c r="GXJ1123" s="85"/>
      <c r="GXK1123" s="85"/>
      <c r="GXL1123" s="85"/>
      <c r="GXM1123" s="85"/>
      <c r="GXN1123" s="85"/>
      <c r="GXO1123" s="85"/>
      <c r="GXP1123" s="85"/>
      <c r="GXQ1123" s="85"/>
      <c r="GXR1123" s="85"/>
      <c r="GXS1123" s="85"/>
      <c r="GXT1123" s="85"/>
      <c r="GXU1123" s="85"/>
      <c r="GXV1123" s="85"/>
      <c r="GXW1123" s="85"/>
      <c r="GXX1123" s="85"/>
      <c r="GXY1123" s="85"/>
      <c r="GXZ1123" s="85"/>
      <c r="GYA1123" s="85"/>
      <c r="GYB1123" s="85"/>
      <c r="GYC1123" s="85"/>
      <c r="GYD1123" s="85"/>
      <c r="GYE1123" s="85"/>
      <c r="GYF1123" s="85"/>
      <c r="GYG1123" s="85"/>
      <c r="GYH1123" s="85"/>
      <c r="GYI1123" s="85"/>
      <c r="GYJ1123" s="85"/>
      <c r="GYK1123" s="85"/>
      <c r="GYL1123" s="85"/>
      <c r="GYM1123" s="85"/>
      <c r="GYN1123" s="85"/>
      <c r="GYO1123" s="85"/>
      <c r="GYP1123" s="85"/>
      <c r="GYQ1123" s="85"/>
      <c r="GYR1123" s="85"/>
      <c r="GYS1123" s="85"/>
      <c r="GYT1123" s="85"/>
      <c r="GYU1123" s="85"/>
      <c r="GYV1123" s="85"/>
      <c r="GYW1123" s="85"/>
      <c r="GYX1123" s="85"/>
      <c r="GYY1123" s="85"/>
      <c r="GYZ1123" s="85"/>
      <c r="GZA1123" s="85"/>
      <c r="GZB1123" s="85"/>
      <c r="GZC1123" s="85"/>
      <c r="GZD1123" s="85"/>
      <c r="GZE1123" s="85"/>
      <c r="GZF1123" s="85"/>
      <c r="GZG1123" s="85"/>
      <c r="GZH1123" s="85"/>
      <c r="GZI1123" s="85"/>
      <c r="GZJ1123" s="85"/>
      <c r="GZK1123" s="85"/>
      <c r="GZL1123" s="85"/>
      <c r="GZM1123" s="85"/>
      <c r="GZN1123" s="85"/>
      <c r="GZO1123" s="85"/>
      <c r="GZP1123" s="85"/>
      <c r="GZQ1123" s="85"/>
      <c r="GZR1123" s="85"/>
      <c r="GZS1123" s="85"/>
      <c r="GZT1123" s="85"/>
      <c r="GZU1123" s="85"/>
      <c r="GZV1123" s="85"/>
      <c r="GZW1123" s="85"/>
      <c r="GZX1123" s="85"/>
      <c r="GZY1123" s="85"/>
      <c r="GZZ1123" s="85"/>
      <c r="HAA1123" s="85"/>
      <c r="HAB1123" s="85"/>
      <c r="HAC1123" s="85"/>
      <c r="HAD1123" s="85"/>
      <c r="HAE1123" s="85"/>
      <c r="HAF1123" s="85"/>
      <c r="HAG1123" s="85"/>
      <c r="HAH1123" s="85"/>
      <c r="HAI1123" s="85"/>
      <c r="HAJ1123" s="85"/>
      <c r="HAK1123" s="85"/>
      <c r="HAL1123" s="85"/>
      <c r="HAM1123" s="85"/>
      <c r="HAN1123" s="85"/>
      <c r="HAO1123" s="85"/>
      <c r="HAP1123" s="85"/>
      <c r="HAQ1123" s="85"/>
      <c r="HAR1123" s="85"/>
      <c r="HAS1123" s="85"/>
      <c r="HAT1123" s="85"/>
      <c r="HAU1123" s="85"/>
      <c r="HAV1123" s="85"/>
      <c r="HAW1123" s="85"/>
      <c r="HAX1123" s="85"/>
      <c r="HAY1123" s="85"/>
      <c r="HAZ1123" s="85"/>
      <c r="HBA1123" s="85"/>
      <c r="HBB1123" s="85"/>
      <c r="HBC1123" s="85"/>
      <c r="HBD1123" s="85"/>
      <c r="HBE1123" s="85"/>
      <c r="HBF1123" s="85"/>
      <c r="HBG1123" s="85"/>
      <c r="HBH1123" s="85"/>
      <c r="HBI1123" s="85"/>
      <c r="HBJ1123" s="85"/>
      <c r="HBK1123" s="85"/>
      <c r="HBL1123" s="85"/>
      <c r="HBM1123" s="85"/>
      <c r="HBN1123" s="85"/>
      <c r="HBO1123" s="85"/>
      <c r="HBP1123" s="85"/>
      <c r="HBQ1123" s="85"/>
      <c r="HBR1123" s="85"/>
      <c r="HBS1123" s="85"/>
      <c r="HBT1123" s="85"/>
      <c r="HBU1123" s="85"/>
      <c r="HBV1123" s="85"/>
      <c r="HBW1123" s="85"/>
      <c r="HBX1123" s="85"/>
      <c r="HBY1123" s="85"/>
      <c r="HBZ1123" s="85"/>
      <c r="HCA1123" s="85"/>
      <c r="HCB1123" s="85"/>
      <c r="HCC1123" s="85"/>
      <c r="HCD1123" s="85"/>
      <c r="HCE1123" s="85"/>
      <c r="HCF1123" s="85"/>
      <c r="HCG1123" s="85"/>
      <c r="HCH1123" s="85"/>
      <c r="HCI1123" s="85"/>
      <c r="HCJ1123" s="85"/>
      <c r="HCK1123" s="85"/>
      <c r="HCL1123" s="85"/>
      <c r="HCM1123" s="85"/>
      <c r="HCN1123" s="85"/>
      <c r="HCO1123" s="85"/>
      <c r="HCP1123" s="85"/>
      <c r="HCQ1123" s="85"/>
      <c r="HCR1123" s="85"/>
      <c r="HCS1123" s="85"/>
      <c r="HCT1123" s="85"/>
      <c r="HCU1123" s="85"/>
      <c r="HCV1123" s="85"/>
      <c r="HCW1123" s="85"/>
      <c r="HCX1123" s="85"/>
      <c r="HCY1123" s="85"/>
      <c r="HCZ1123" s="85"/>
      <c r="HDA1123" s="85"/>
      <c r="HDB1123" s="85"/>
      <c r="HDC1123" s="85"/>
      <c r="HDD1123" s="85"/>
      <c r="HDE1123" s="85"/>
      <c r="HDF1123" s="85"/>
      <c r="HDG1123" s="85"/>
      <c r="HDH1123" s="85"/>
      <c r="HDI1123" s="85"/>
      <c r="HDJ1123" s="85"/>
      <c r="HDK1123" s="85"/>
      <c r="HDL1123" s="85"/>
      <c r="HDM1123" s="85"/>
      <c r="HDN1123" s="85"/>
      <c r="HDO1123" s="85"/>
      <c r="HDP1123" s="85"/>
      <c r="HDQ1123" s="85"/>
      <c r="HDR1123" s="85"/>
      <c r="HDS1123" s="85"/>
      <c r="HDT1123" s="85"/>
      <c r="HDU1123" s="85"/>
      <c r="HDV1123" s="85"/>
      <c r="HDW1123" s="85"/>
      <c r="HDX1123" s="85"/>
      <c r="HDY1123" s="85"/>
      <c r="HDZ1123" s="85"/>
      <c r="HEA1123" s="85"/>
      <c r="HEB1123" s="85"/>
      <c r="HEC1123" s="85"/>
      <c r="HED1123" s="85"/>
      <c r="HEE1123" s="85"/>
      <c r="HEF1123" s="85"/>
      <c r="HEG1123" s="85"/>
      <c r="HEH1123" s="85"/>
      <c r="HEI1123" s="85"/>
      <c r="HEJ1123" s="85"/>
      <c r="HEK1123" s="85"/>
      <c r="HEL1123" s="85"/>
      <c r="HEM1123" s="85"/>
      <c r="HEN1123" s="85"/>
      <c r="HEO1123" s="85"/>
      <c r="HEP1123" s="85"/>
      <c r="HEQ1123" s="85"/>
      <c r="HER1123" s="85"/>
      <c r="HES1123" s="85"/>
      <c r="HET1123" s="85"/>
      <c r="HEU1123" s="85"/>
      <c r="HEV1123" s="85"/>
      <c r="HEW1123" s="85"/>
      <c r="HEX1123" s="85"/>
      <c r="HEY1123" s="85"/>
      <c r="HEZ1123" s="85"/>
      <c r="HFA1123" s="85"/>
      <c r="HFB1123" s="85"/>
      <c r="HFC1123" s="85"/>
      <c r="HFD1123" s="85"/>
      <c r="HFE1123" s="85"/>
      <c r="HFF1123" s="85"/>
      <c r="HFG1123" s="85"/>
      <c r="HFH1123" s="85"/>
      <c r="HFI1123" s="85"/>
      <c r="HFJ1123" s="85"/>
      <c r="HFK1123" s="85"/>
      <c r="HFL1123" s="85"/>
      <c r="HFM1123" s="85"/>
      <c r="HFN1123" s="85"/>
      <c r="HFO1123" s="85"/>
      <c r="HFP1123" s="85"/>
      <c r="HFQ1123" s="85"/>
      <c r="HFR1123" s="85"/>
      <c r="HFS1123" s="85"/>
      <c r="HFT1123" s="85"/>
      <c r="HFU1123" s="85"/>
      <c r="HFV1123" s="85"/>
      <c r="HFW1123" s="85"/>
      <c r="HFX1123" s="85"/>
      <c r="HFY1123" s="85"/>
      <c r="HFZ1123" s="85"/>
      <c r="HGA1123" s="85"/>
      <c r="HGB1123" s="85"/>
      <c r="HGC1123" s="85"/>
      <c r="HGD1123" s="85"/>
      <c r="HGE1123" s="85"/>
      <c r="HGF1123" s="85"/>
      <c r="HGG1123" s="85"/>
      <c r="HGH1123" s="85"/>
      <c r="HGI1123" s="85"/>
      <c r="HGJ1123" s="85"/>
      <c r="HGK1123" s="85"/>
      <c r="HGL1123" s="85"/>
      <c r="HGM1123" s="85"/>
      <c r="HGN1123" s="85"/>
      <c r="HGO1123" s="85"/>
      <c r="HGP1123" s="85"/>
      <c r="HGQ1123" s="85"/>
      <c r="HGR1123" s="85"/>
      <c r="HGS1123" s="85"/>
      <c r="HGT1123" s="85"/>
      <c r="HGU1123" s="85"/>
      <c r="HGV1123" s="85"/>
      <c r="HGW1123" s="85"/>
      <c r="HGX1123" s="85"/>
      <c r="HGY1123" s="85"/>
      <c r="HGZ1123" s="85"/>
      <c r="HHA1123" s="85"/>
      <c r="HHB1123" s="85"/>
      <c r="HHC1123" s="85"/>
      <c r="HHD1123" s="85"/>
      <c r="HHE1123" s="85"/>
      <c r="HHF1123" s="85"/>
      <c r="HHG1123" s="85"/>
      <c r="HHH1123" s="85"/>
      <c r="HHI1123" s="85"/>
      <c r="HHJ1123" s="85"/>
      <c r="HHK1123" s="85"/>
      <c r="HHL1123" s="85"/>
      <c r="HHM1123" s="85"/>
      <c r="HHN1123" s="85"/>
      <c r="HHO1123" s="85"/>
      <c r="HHP1123" s="85"/>
      <c r="HHQ1123" s="85"/>
      <c r="HHR1123" s="85"/>
      <c r="HHS1123" s="85"/>
      <c r="HHT1123" s="85"/>
      <c r="HHU1123" s="85"/>
      <c r="HHV1123" s="85"/>
      <c r="HHW1123" s="85"/>
      <c r="HHX1123" s="85"/>
      <c r="HHY1123" s="85"/>
      <c r="HHZ1123" s="85"/>
      <c r="HIA1123" s="85"/>
      <c r="HIB1123" s="85"/>
      <c r="HIC1123" s="85"/>
      <c r="HID1123" s="85"/>
      <c r="HIE1123" s="85"/>
      <c r="HIF1123" s="85"/>
      <c r="HIG1123" s="85"/>
      <c r="HIH1123" s="85"/>
      <c r="HII1123" s="85"/>
      <c r="HIJ1123" s="85"/>
      <c r="HIK1123" s="85"/>
      <c r="HIL1123" s="85"/>
      <c r="HIM1123" s="85"/>
      <c r="HIN1123" s="85"/>
      <c r="HIO1123" s="85"/>
      <c r="HIP1123" s="85"/>
      <c r="HIQ1123" s="85"/>
      <c r="HIR1123" s="85"/>
      <c r="HIS1123" s="85"/>
      <c r="HIT1123" s="85"/>
      <c r="HIU1123" s="85"/>
      <c r="HIV1123" s="85"/>
      <c r="HIW1123" s="85"/>
      <c r="HIX1123" s="85"/>
      <c r="HIY1123" s="85"/>
      <c r="HIZ1123" s="85"/>
      <c r="HJA1123" s="85"/>
      <c r="HJB1123" s="85"/>
      <c r="HJC1123" s="85"/>
      <c r="HJD1123" s="85"/>
      <c r="HJE1123" s="85"/>
      <c r="HJF1123" s="85"/>
      <c r="HJG1123" s="85"/>
      <c r="HJH1123" s="85"/>
      <c r="HJI1123" s="85"/>
      <c r="HJJ1123" s="85"/>
      <c r="HJK1123" s="85"/>
      <c r="HJL1123" s="85"/>
      <c r="HJM1123" s="85"/>
      <c r="HJN1123" s="85"/>
      <c r="HJO1123" s="85"/>
      <c r="HJP1123" s="85"/>
      <c r="HJQ1123" s="85"/>
      <c r="HJR1123" s="85"/>
      <c r="HJS1123" s="85"/>
      <c r="HJT1123" s="85"/>
      <c r="HJU1123" s="85"/>
      <c r="HJV1123" s="85"/>
      <c r="HJW1123" s="85"/>
      <c r="HJX1123" s="85"/>
      <c r="HJY1123" s="85"/>
      <c r="HJZ1123" s="85"/>
      <c r="HKA1123" s="85"/>
      <c r="HKB1123" s="85"/>
      <c r="HKC1123" s="85"/>
      <c r="HKD1123" s="85"/>
      <c r="HKE1123" s="85"/>
      <c r="HKF1123" s="85"/>
      <c r="HKG1123" s="85"/>
      <c r="HKH1123" s="85"/>
      <c r="HKI1123" s="85"/>
      <c r="HKJ1123" s="85"/>
      <c r="HKK1123" s="85"/>
      <c r="HKL1123" s="85"/>
      <c r="HKM1123" s="85"/>
      <c r="HKN1123" s="85"/>
      <c r="HKO1123" s="85"/>
      <c r="HKP1123" s="85"/>
      <c r="HKQ1123" s="85"/>
      <c r="HKR1123" s="85"/>
      <c r="HKS1123" s="85"/>
      <c r="HKT1123" s="85"/>
      <c r="HKU1123" s="85"/>
      <c r="HKV1123" s="85"/>
      <c r="HKW1123" s="85"/>
      <c r="HKX1123" s="85"/>
      <c r="HKY1123" s="85"/>
      <c r="HKZ1123" s="85"/>
      <c r="HLA1123" s="85"/>
      <c r="HLB1123" s="85"/>
      <c r="HLC1123" s="85"/>
      <c r="HLD1123" s="85"/>
      <c r="HLE1123" s="85"/>
      <c r="HLF1123" s="85"/>
      <c r="HLG1123" s="85"/>
      <c r="HLH1123" s="85"/>
      <c r="HLI1123" s="85"/>
      <c r="HLJ1123" s="85"/>
      <c r="HLK1123" s="85"/>
      <c r="HLL1123" s="85"/>
      <c r="HLM1123" s="85"/>
      <c r="HLN1123" s="85"/>
      <c r="HLO1123" s="85"/>
      <c r="HLP1123" s="85"/>
      <c r="HLQ1123" s="85"/>
      <c r="HLR1123" s="85"/>
      <c r="HLS1123" s="85"/>
      <c r="HLT1123" s="85"/>
      <c r="HLU1123" s="85"/>
      <c r="HLV1123" s="85"/>
      <c r="HLW1123" s="85"/>
      <c r="HLX1123" s="85"/>
      <c r="HLY1123" s="85"/>
      <c r="HLZ1123" s="85"/>
      <c r="HMA1123" s="85"/>
      <c r="HMB1123" s="85"/>
      <c r="HMC1123" s="85"/>
      <c r="HMD1123" s="85"/>
      <c r="HME1123" s="85"/>
      <c r="HMF1123" s="85"/>
      <c r="HMG1123" s="85"/>
      <c r="HMH1123" s="85"/>
      <c r="HMI1123" s="85"/>
      <c r="HMJ1123" s="85"/>
      <c r="HMK1123" s="85"/>
      <c r="HML1123" s="85"/>
      <c r="HMM1123" s="85"/>
      <c r="HMN1123" s="85"/>
      <c r="HMO1123" s="85"/>
      <c r="HMP1123" s="85"/>
      <c r="HMQ1123" s="85"/>
      <c r="HMR1123" s="85"/>
      <c r="HMS1123" s="85"/>
      <c r="HMT1123" s="85"/>
      <c r="HMU1123" s="85"/>
      <c r="HMV1123" s="85"/>
      <c r="HMW1123" s="85"/>
      <c r="HMX1123" s="85"/>
      <c r="HMY1123" s="85"/>
      <c r="HMZ1123" s="85"/>
      <c r="HNA1123" s="85"/>
      <c r="HNB1123" s="85"/>
      <c r="HNC1123" s="85"/>
      <c r="HND1123" s="85"/>
      <c r="HNE1123" s="85"/>
      <c r="HNF1123" s="85"/>
      <c r="HNG1123" s="85"/>
      <c r="HNH1123" s="85"/>
      <c r="HNI1123" s="85"/>
      <c r="HNJ1123" s="85"/>
      <c r="HNK1123" s="85"/>
      <c r="HNL1123" s="85"/>
      <c r="HNM1123" s="85"/>
      <c r="HNN1123" s="85"/>
      <c r="HNO1123" s="85"/>
      <c r="HNP1123" s="85"/>
      <c r="HNQ1123" s="85"/>
      <c r="HNR1123" s="85"/>
      <c r="HNS1123" s="85"/>
      <c r="HNT1123" s="85"/>
      <c r="HNU1123" s="85"/>
      <c r="HNV1123" s="85"/>
      <c r="HNW1123" s="85"/>
      <c r="HNX1123" s="85"/>
      <c r="HNY1123" s="85"/>
      <c r="HNZ1123" s="85"/>
      <c r="HOA1123" s="85"/>
      <c r="HOB1123" s="85"/>
      <c r="HOC1123" s="85"/>
      <c r="HOD1123" s="85"/>
      <c r="HOE1123" s="85"/>
      <c r="HOF1123" s="85"/>
      <c r="HOG1123" s="85"/>
      <c r="HOH1123" s="85"/>
      <c r="HOI1123" s="85"/>
      <c r="HOJ1123" s="85"/>
      <c r="HOK1123" s="85"/>
      <c r="HOL1123" s="85"/>
      <c r="HOM1123" s="85"/>
      <c r="HON1123" s="85"/>
      <c r="HOO1123" s="85"/>
      <c r="HOP1123" s="85"/>
      <c r="HOQ1123" s="85"/>
      <c r="HOR1123" s="85"/>
      <c r="HOS1123" s="85"/>
      <c r="HOT1123" s="85"/>
      <c r="HOU1123" s="85"/>
      <c r="HOV1123" s="85"/>
      <c r="HOW1123" s="85"/>
      <c r="HOX1123" s="85"/>
      <c r="HOY1123" s="85"/>
      <c r="HOZ1123" s="85"/>
      <c r="HPA1123" s="85"/>
      <c r="HPB1123" s="85"/>
      <c r="HPC1123" s="85"/>
      <c r="HPD1123" s="85"/>
      <c r="HPE1123" s="85"/>
      <c r="HPF1123" s="85"/>
      <c r="HPG1123" s="85"/>
      <c r="HPH1123" s="85"/>
      <c r="HPI1123" s="85"/>
      <c r="HPJ1123" s="85"/>
      <c r="HPK1123" s="85"/>
      <c r="HPL1123" s="85"/>
      <c r="HPM1123" s="85"/>
      <c r="HPN1123" s="85"/>
      <c r="HPO1123" s="85"/>
      <c r="HPP1123" s="85"/>
      <c r="HPQ1123" s="85"/>
      <c r="HPR1123" s="85"/>
      <c r="HPS1123" s="85"/>
      <c r="HPT1123" s="85"/>
      <c r="HPU1123" s="85"/>
      <c r="HPV1123" s="85"/>
      <c r="HPW1123" s="85"/>
      <c r="HPX1123" s="85"/>
      <c r="HPY1123" s="85"/>
      <c r="HPZ1123" s="85"/>
      <c r="HQA1123" s="85"/>
      <c r="HQB1123" s="85"/>
      <c r="HQC1123" s="85"/>
      <c r="HQD1123" s="85"/>
      <c r="HQE1123" s="85"/>
      <c r="HQF1123" s="85"/>
      <c r="HQG1123" s="85"/>
      <c r="HQH1123" s="85"/>
      <c r="HQI1123" s="85"/>
      <c r="HQJ1123" s="85"/>
      <c r="HQK1123" s="85"/>
      <c r="HQL1123" s="85"/>
      <c r="HQM1123" s="85"/>
      <c r="HQN1123" s="85"/>
      <c r="HQO1123" s="85"/>
      <c r="HQP1123" s="85"/>
      <c r="HQQ1123" s="85"/>
      <c r="HQR1123" s="85"/>
      <c r="HQS1123" s="85"/>
      <c r="HQT1123" s="85"/>
      <c r="HQU1123" s="85"/>
      <c r="HQV1123" s="85"/>
      <c r="HQW1123" s="85"/>
      <c r="HQX1123" s="85"/>
      <c r="HQY1123" s="85"/>
      <c r="HQZ1123" s="85"/>
      <c r="HRA1123" s="85"/>
      <c r="HRB1123" s="85"/>
      <c r="HRC1123" s="85"/>
      <c r="HRD1123" s="85"/>
      <c r="HRE1123" s="85"/>
      <c r="HRF1123" s="85"/>
      <c r="HRG1123" s="85"/>
      <c r="HRH1123" s="85"/>
      <c r="HRI1123" s="85"/>
      <c r="HRJ1123" s="85"/>
      <c r="HRK1123" s="85"/>
      <c r="HRL1123" s="85"/>
      <c r="HRM1123" s="85"/>
      <c r="HRN1123" s="85"/>
      <c r="HRO1123" s="85"/>
      <c r="HRP1123" s="85"/>
      <c r="HRQ1123" s="85"/>
      <c r="HRR1123" s="85"/>
      <c r="HRS1123" s="85"/>
      <c r="HRT1123" s="85"/>
      <c r="HRU1123" s="85"/>
      <c r="HRV1123" s="85"/>
      <c r="HRW1123" s="85"/>
      <c r="HRX1123" s="85"/>
      <c r="HRY1123" s="85"/>
      <c r="HRZ1123" s="85"/>
      <c r="HSA1123" s="85"/>
      <c r="HSB1123" s="85"/>
      <c r="HSC1123" s="85"/>
      <c r="HSD1123" s="85"/>
      <c r="HSE1123" s="85"/>
      <c r="HSF1123" s="85"/>
      <c r="HSG1123" s="85"/>
      <c r="HSH1123" s="85"/>
      <c r="HSI1123" s="85"/>
      <c r="HSJ1123" s="85"/>
      <c r="HSK1123" s="85"/>
      <c r="HSL1123" s="85"/>
      <c r="HSM1123" s="85"/>
      <c r="HSN1123" s="85"/>
      <c r="HSO1123" s="85"/>
      <c r="HSP1123" s="85"/>
      <c r="HSQ1123" s="85"/>
      <c r="HSR1123" s="85"/>
      <c r="HSS1123" s="85"/>
      <c r="HST1123" s="85"/>
      <c r="HSU1123" s="85"/>
      <c r="HSV1123" s="85"/>
      <c r="HSW1123" s="85"/>
      <c r="HSX1123" s="85"/>
      <c r="HSY1123" s="85"/>
      <c r="HSZ1123" s="85"/>
      <c r="HTA1123" s="85"/>
      <c r="HTB1123" s="85"/>
      <c r="HTC1123" s="85"/>
      <c r="HTD1123" s="85"/>
      <c r="HTE1123" s="85"/>
      <c r="HTF1123" s="85"/>
      <c r="HTG1123" s="85"/>
      <c r="HTH1123" s="85"/>
      <c r="HTI1123" s="85"/>
      <c r="HTJ1123" s="85"/>
      <c r="HTK1123" s="85"/>
      <c r="HTL1123" s="85"/>
      <c r="HTM1123" s="85"/>
      <c r="HTN1123" s="85"/>
      <c r="HTO1123" s="85"/>
      <c r="HTP1123" s="85"/>
      <c r="HTQ1123" s="85"/>
      <c r="HTR1123" s="85"/>
      <c r="HTS1123" s="85"/>
      <c r="HTT1123" s="85"/>
      <c r="HTU1123" s="85"/>
      <c r="HTV1123" s="85"/>
      <c r="HTW1123" s="85"/>
      <c r="HTX1123" s="85"/>
      <c r="HTY1123" s="85"/>
      <c r="HTZ1123" s="85"/>
      <c r="HUA1123" s="85"/>
      <c r="HUB1123" s="85"/>
      <c r="HUC1123" s="85"/>
      <c r="HUD1123" s="85"/>
      <c r="HUE1123" s="85"/>
      <c r="HUF1123" s="85"/>
      <c r="HUG1123" s="85"/>
      <c r="HUH1123" s="85"/>
      <c r="HUI1123" s="85"/>
      <c r="HUJ1123" s="85"/>
      <c r="HUK1123" s="85"/>
      <c r="HUL1123" s="85"/>
      <c r="HUM1123" s="85"/>
      <c r="HUN1123" s="85"/>
      <c r="HUO1123" s="85"/>
      <c r="HUP1123" s="85"/>
      <c r="HUQ1123" s="85"/>
      <c r="HUR1123" s="85"/>
      <c r="HUS1123" s="85"/>
      <c r="HUT1123" s="85"/>
      <c r="HUU1123" s="85"/>
      <c r="HUV1123" s="85"/>
      <c r="HUW1123" s="85"/>
      <c r="HUX1123" s="85"/>
      <c r="HUY1123" s="85"/>
      <c r="HUZ1123" s="85"/>
      <c r="HVA1123" s="85"/>
      <c r="HVB1123" s="85"/>
      <c r="HVC1123" s="85"/>
      <c r="HVD1123" s="85"/>
      <c r="HVE1123" s="85"/>
      <c r="HVF1123" s="85"/>
      <c r="HVG1123" s="85"/>
      <c r="HVH1123" s="85"/>
      <c r="HVI1123" s="85"/>
      <c r="HVJ1123" s="85"/>
      <c r="HVK1123" s="85"/>
      <c r="HVL1123" s="85"/>
      <c r="HVM1123" s="85"/>
      <c r="HVN1123" s="85"/>
      <c r="HVO1123" s="85"/>
      <c r="HVP1123" s="85"/>
      <c r="HVQ1123" s="85"/>
      <c r="HVR1123" s="85"/>
      <c r="HVS1123" s="85"/>
      <c r="HVT1123" s="85"/>
      <c r="HVU1123" s="85"/>
      <c r="HVV1123" s="85"/>
      <c r="HVW1123" s="85"/>
      <c r="HVX1123" s="85"/>
      <c r="HVY1123" s="85"/>
      <c r="HVZ1123" s="85"/>
      <c r="HWA1123" s="85"/>
      <c r="HWB1123" s="85"/>
      <c r="HWC1123" s="85"/>
      <c r="HWD1123" s="85"/>
      <c r="HWE1123" s="85"/>
      <c r="HWF1123" s="85"/>
      <c r="HWG1123" s="85"/>
      <c r="HWH1123" s="85"/>
      <c r="HWI1123" s="85"/>
      <c r="HWJ1123" s="85"/>
      <c r="HWK1123" s="85"/>
      <c r="HWL1123" s="85"/>
      <c r="HWM1123" s="85"/>
      <c r="HWN1123" s="85"/>
      <c r="HWO1123" s="85"/>
      <c r="HWP1123" s="85"/>
      <c r="HWQ1123" s="85"/>
      <c r="HWR1123" s="85"/>
      <c r="HWS1123" s="85"/>
      <c r="HWT1123" s="85"/>
      <c r="HWU1123" s="85"/>
      <c r="HWV1123" s="85"/>
      <c r="HWW1123" s="85"/>
      <c r="HWX1123" s="85"/>
      <c r="HWY1123" s="85"/>
      <c r="HWZ1123" s="85"/>
      <c r="HXA1123" s="85"/>
      <c r="HXB1123" s="85"/>
      <c r="HXC1123" s="85"/>
      <c r="HXD1123" s="85"/>
      <c r="HXE1123" s="85"/>
      <c r="HXF1123" s="85"/>
      <c r="HXG1123" s="85"/>
      <c r="HXH1123" s="85"/>
      <c r="HXI1123" s="85"/>
      <c r="HXJ1123" s="85"/>
      <c r="HXK1123" s="85"/>
      <c r="HXL1123" s="85"/>
      <c r="HXM1123" s="85"/>
      <c r="HXN1123" s="85"/>
      <c r="HXO1123" s="85"/>
      <c r="HXP1123" s="85"/>
      <c r="HXQ1123" s="85"/>
      <c r="HXR1123" s="85"/>
      <c r="HXS1123" s="85"/>
      <c r="HXT1123" s="85"/>
      <c r="HXU1123" s="85"/>
      <c r="HXV1123" s="85"/>
      <c r="HXW1123" s="85"/>
      <c r="HXX1123" s="85"/>
      <c r="HXY1123" s="85"/>
      <c r="HXZ1123" s="85"/>
      <c r="HYA1123" s="85"/>
      <c r="HYB1123" s="85"/>
      <c r="HYC1123" s="85"/>
      <c r="HYD1123" s="85"/>
      <c r="HYE1123" s="85"/>
      <c r="HYF1123" s="85"/>
      <c r="HYG1123" s="85"/>
      <c r="HYH1123" s="85"/>
      <c r="HYI1123" s="85"/>
      <c r="HYJ1123" s="85"/>
      <c r="HYK1123" s="85"/>
      <c r="HYL1123" s="85"/>
      <c r="HYM1123" s="85"/>
      <c r="HYN1123" s="85"/>
      <c r="HYO1123" s="85"/>
      <c r="HYP1123" s="85"/>
      <c r="HYQ1123" s="85"/>
      <c r="HYR1123" s="85"/>
      <c r="HYS1123" s="85"/>
      <c r="HYT1123" s="85"/>
      <c r="HYU1123" s="85"/>
      <c r="HYV1123" s="85"/>
      <c r="HYW1123" s="85"/>
      <c r="HYX1123" s="85"/>
      <c r="HYY1123" s="85"/>
      <c r="HYZ1123" s="85"/>
      <c r="HZA1123" s="85"/>
      <c r="HZB1123" s="85"/>
      <c r="HZC1123" s="85"/>
      <c r="HZD1123" s="85"/>
      <c r="HZE1123" s="85"/>
      <c r="HZF1123" s="85"/>
      <c r="HZG1123" s="85"/>
      <c r="HZH1123" s="85"/>
      <c r="HZI1123" s="85"/>
      <c r="HZJ1123" s="85"/>
      <c r="HZK1123" s="85"/>
      <c r="HZL1123" s="85"/>
      <c r="HZM1123" s="85"/>
      <c r="HZN1123" s="85"/>
      <c r="HZO1123" s="85"/>
      <c r="HZP1123" s="85"/>
      <c r="HZQ1123" s="85"/>
      <c r="HZR1123" s="85"/>
      <c r="HZS1123" s="85"/>
      <c r="HZT1123" s="85"/>
      <c r="HZU1123" s="85"/>
      <c r="HZV1123" s="85"/>
      <c r="HZW1123" s="85"/>
      <c r="HZX1123" s="85"/>
      <c r="HZY1123" s="85"/>
      <c r="HZZ1123" s="85"/>
      <c r="IAA1123" s="85"/>
      <c r="IAB1123" s="85"/>
      <c r="IAC1123" s="85"/>
      <c r="IAD1123" s="85"/>
      <c r="IAE1123" s="85"/>
      <c r="IAF1123" s="85"/>
      <c r="IAG1123" s="85"/>
      <c r="IAH1123" s="85"/>
      <c r="IAI1123" s="85"/>
      <c r="IAJ1123" s="85"/>
      <c r="IAK1123" s="85"/>
      <c r="IAL1123" s="85"/>
      <c r="IAM1123" s="85"/>
      <c r="IAN1123" s="85"/>
      <c r="IAO1123" s="85"/>
      <c r="IAP1123" s="85"/>
      <c r="IAQ1123" s="85"/>
      <c r="IAR1123" s="85"/>
      <c r="IAS1123" s="85"/>
      <c r="IAT1123" s="85"/>
      <c r="IAU1123" s="85"/>
      <c r="IAV1123" s="85"/>
      <c r="IAW1123" s="85"/>
      <c r="IAX1123" s="85"/>
      <c r="IAY1123" s="85"/>
      <c r="IAZ1123" s="85"/>
      <c r="IBA1123" s="85"/>
      <c r="IBB1123" s="85"/>
      <c r="IBC1123" s="85"/>
      <c r="IBD1123" s="85"/>
      <c r="IBE1123" s="85"/>
      <c r="IBF1123" s="85"/>
      <c r="IBG1123" s="85"/>
      <c r="IBH1123" s="85"/>
      <c r="IBI1123" s="85"/>
      <c r="IBJ1123" s="85"/>
      <c r="IBK1123" s="85"/>
      <c r="IBL1123" s="85"/>
      <c r="IBM1123" s="85"/>
      <c r="IBN1123" s="85"/>
      <c r="IBO1123" s="85"/>
      <c r="IBP1123" s="85"/>
      <c r="IBQ1123" s="85"/>
      <c r="IBR1123" s="85"/>
      <c r="IBS1123" s="85"/>
      <c r="IBT1123" s="85"/>
      <c r="IBU1123" s="85"/>
      <c r="IBV1123" s="85"/>
      <c r="IBW1123" s="85"/>
      <c r="IBX1123" s="85"/>
      <c r="IBY1123" s="85"/>
      <c r="IBZ1123" s="85"/>
      <c r="ICA1123" s="85"/>
      <c r="ICB1123" s="85"/>
      <c r="ICC1123" s="85"/>
      <c r="ICD1123" s="85"/>
      <c r="ICE1123" s="85"/>
      <c r="ICF1123" s="85"/>
      <c r="ICG1123" s="85"/>
      <c r="ICH1123" s="85"/>
      <c r="ICI1123" s="85"/>
      <c r="ICJ1123" s="85"/>
      <c r="ICK1123" s="85"/>
      <c r="ICL1123" s="85"/>
      <c r="ICM1123" s="85"/>
      <c r="ICN1123" s="85"/>
      <c r="ICO1123" s="85"/>
      <c r="ICP1123" s="85"/>
      <c r="ICQ1123" s="85"/>
      <c r="ICR1123" s="85"/>
      <c r="ICS1123" s="85"/>
      <c r="ICT1123" s="85"/>
      <c r="ICU1123" s="85"/>
      <c r="ICV1123" s="85"/>
      <c r="ICW1123" s="85"/>
      <c r="ICX1123" s="85"/>
      <c r="ICY1123" s="85"/>
      <c r="ICZ1123" s="85"/>
      <c r="IDA1123" s="85"/>
      <c r="IDB1123" s="85"/>
      <c r="IDC1123" s="85"/>
      <c r="IDD1123" s="85"/>
      <c r="IDE1123" s="85"/>
      <c r="IDF1123" s="85"/>
      <c r="IDG1123" s="85"/>
      <c r="IDH1123" s="85"/>
      <c r="IDI1123" s="85"/>
      <c r="IDJ1123" s="85"/>
      <c r="IDK1123" s="85"/>
      <c r="IDL1123" s="85"/>
      <c r="IDM1123" s="85"/>
      <c r="IDN1123" s="85"/>
      <c r="IDO1123" s="85"/>
      <c r="IDP1123" s="85"/>
      <c r="IDQ1123" s="85"/>
      <c r="IDR1123" s="85"/>
      <c r="IDS1123" s="85"/>
      <c r="IDT1123" s="85"/>
      <c r="IDU1123" s="85"/>
      <c r="IDV1123" s="85"/>
      <c r="IDW1123" s="85"/>
      <c r="IDX1123" s="85"/>
      <c r="IDY1123" s="85"/>
      <c r="IDZ1123" s="85"/>
      <c r="IEA1123" s="85"/>
      <c r="IEB1123" s="85"/>
      <c r="IEC1123" s="85"/>
      <c r="IED1123" s="85"/>
      <c r="IEE1123" s="85"/>
      <c r="IEF1123" s="85"/>
      <c r="IEG1123" s="85"/>
      <c r="IEH1123" s="85"/>
      <c r="IEI1123" s="85"/>
      <c r="IEJ1123" s="85"/>
      <c r="IEK1123" s="85"/>
      <c r="IEL1123" s="85"/>
      <c r="IEM1123" s="85"/>
      <c r="IEN1123" s="85"/>
      <c r="IEO1123" s="85"/>
      <c r="IEP1123" s="85"/>
      <c r="IEQ1123" s="85"/>
      <c r="IER1123" s="85"/>
      <c r="IES1123" s="85"/>
      <c r="IET1123" s="85"/>
      <c r="IEU1123" s="85"/>
      <c r="IEV1123" s="85"/>
      <c r="IEW1123" s="85"/>
      <c r="IEX1123" s="85"/>
      <c r="IEY1123" s="85"/>
      <c r="IEZ1123" s="85"/>
      <c r="IFA1123" s="85"/>
      <c r="IFB1123" s="85"/>
      <c r="IFC1123" s="85"/>
      <c r="IFD1123" s="85"/>
      <c r="IFE1123" s="85"/>
      <c r="IFF1123" s="85"/>
      <c r="IFG1123" s="85"/>
      <c r="IFH1123" s="85"/>
      <c r="IFI1123" s="85"/>
      <c r="IFJ1123" s="85"/>
      <c r="IFK1123" s="85"/>
      <c r="IFL1123" s="85"/>
      <c r="IFM1123" s="85"/>
      <c r="IFN1123" s="85"/>
      <c r="IFO1123" s="85"/>
      <c r="IFP1123" s="85"/>
      <c r="IFQ1123" s="85"/>
      <c r="IFR1123" s="85"/>
      <c r="IFS1123" s="85"/>
      <c r="IFT1123" s="85"/>
      <c r="IFU1123" s="85"/>
      <c r="IFV1123" s="85"/>
      <c r="IFW1123" s="85"/>
      <c r="IFX1123" s="85"/>
      <c r="IFY1123" s="85"/>
      <c r="IFZ1123" s="85"/>
      <c r="IGA1123" s="85"/>
      <c r="IGB1123" s="85"/>
      <c r="IGC1123" s="85"/>
      <c r="IGD1123" s="85"/>
      <c r="IGE1123" s="85"/>
      <c r="IGF1123" s="85"/>
      <c r="IGG1123" s="85"/>
      <c r="IGH1123" s="85"/>
      <c r="IGI1123" s="85"/>
      <c r="IGJ1123" s="85"/>
      <c r="IGK1123" s="85"/>
      <c r="IGL1123" s="85"/>
      <c r="IGM1123" s="85"/>
      <c r="IGN1123" s="85"/>
      <c r="IGO1123" s="85"/>
      <c r="IGP1123" s="85"/>
      <c r="IGQ1123" s="85"/>
      <c r="IGR1123" s="85"/>
      <c r="IGS1123" s="85"/>
      <c r="IGT1123" s="85"/>
      <c r="IGU1123" s="85"/>
      <c r="IGV1123" s="85"/>
      <c r="IGW1123" s="85"/>
      <c r="IGX1123" s="85"/>
      <c r="IGY1123" s="85"/>
      <c r="IGZ1123" s="85"/>
      <c r="IHA1123" s="85"/>
      <c r="IHB1123" s="85"/>
      <c r="IHC1123" s="85"/>
      <c r="IHD1123" s="85"/>
      <c r="IHE1123" s="85"/>
      <c r="IHF1123" s="85"/>
      <c r="IHG1123" s="85"/>
      <c r="IHH1123" s="85"/>
      <c r="IHI1123" s="85"/>
      <c r="IHJ1123" s="85"/>
      <c r="IHK1123" s="85"/>
      <c r="IHL1123" s="85"/>
      <c r="IHM1123" s="85"/>
      <c r="IHN1123" s="85"/>
      <c r="IHO1123" s="85"/>
      <c r="IHP1123" s="85"/>
      <c r="IHQ1123" s="85"/>
      <c r="IHR1123" s="85"/>
      <c r="IHS1123" s="85"/>
      <c r="IHT1123" s="85"/>
      <c r="IHU1123" s="85"/>
      <c r="IHV1123" s="85"/>
      <c r="IHW1123" s="85"/>
      <c r="IHX1123" s="85"/>
      <c r="IHY1123" s="85"/>
      <c r="IHZ1123" s="85"/>
      <c r="IIA1123" s="85"/>
      <c r="IIB1123" s="85"/>
      <c r="IIC1123" s="85"/>
      <c r="IID1123" s="85"/>
      <c r="IIE1123" s="85"/>
      <c r="IIF1123" s="85"/>
      <c r="IIG1123" s="85"/>
      <c r="IIH1123" s="85"/>
      <c r="III1123" s="85"/>
      <c r="IIJ1123" s="85"/>
      <c r="IIK1123" s="85"/>
      <c r="IIL1123" s="85"/>
      <c r="IIM1123" s="85"/>
      <c r="IIN1123" s="85"/>
      <c r="IIO1123" s="85"/>
      <c r="IIP1123" s="85"/>
      <c r="IIQ1123" s="85"/>
      <c r="IIR1123" s="85"/>
      <c r="IIS1123" s="85"/>
      <c r="IIT1123" s="85"/>
      <c r="IIU1123" s="85"/>
      <c r="IIV1123" s="85"/>
      <c r="IIW1123" s="85"/>
      <c r="IIX1123" s="85"/>
      <c r="IIY1123" s="85"/>
      <c r="IIZ1123" s="85"/>
      <c r="IJA1123" s="85"/>
      <c r="IJB1123" s="85"/>
      <c r="IJC1123" s="85"/>
      <c r="IJD1123" s="85"/>
      <c r="IJE1123" s="85"/>
      <c r="IJF1123" s="85"/>
      <c r="IJG1123" s="85"/>
      <c r="IJH1123" s="85"/>
      <c r="IJI1123" s="85"/>
      <c r="IJJ1123" s="85"/>
      <c r="IJK1123" s="85"/>
      <c r="IJL1123" s="85"/>
      <c r="IJM1123" s="85"/>
      <c r="IJN1123" s="85"/>
      <c r="IJO1123" s="85"/>
      <c r="IJP1123" s="85"/>
      <c r="IJQ1123" s="85"/>
      <c r="IJR1123" s="85"/>
      <c r="IJS1123" s="85"/>
      <c r="IJT1123" s="85"/>
      <c r="IJU1123" s="85"/>
      <c r="IJV1123" s="85"/>
      <c r="IJW1123" s="85"/>
      <c r="IJX1123" s="85"/>
      <c r="IJY1123" s="85"/>
      <c r="IJZ1123" s="85"/>
      <c r="IKA1123" s="85"/>
      <c r="IKB1123" s="85"/>
      <c r="IKC1123" s="85"/>
      <c r="IKD1123" s="85"/>
      <c r="IKE1123" s="85"/>
      <c r="IKF1123" s="85"/>
      <c r="IKG1123" s="85"/>
      <c r="IKH1123" s="85"/>
      <c r="IKI1123" s="85"/>
      <c r="IKJ1123" s="85"/>
      <c r="IKK1123" s="85"/>
      <c r="IKL1123" s="85"/>
      <c r="IKM1123" s="85"/>
      <c r="IKN1123" s="85"/>
      <c r="IKO1123" s="85"/>
      <c r="IKP1123" s="85"/>
      <c r="IKQ1123" s="85"/>
      <c r="IKR1123" s="85"/>
      <c r="IKS1123" s="85"/>
      <c r="IKT1123" s="85"/>
      <c r="IKU1123" s="85"/>
      <c r="IKV1123" s="85"/>
      <c r="IKW1123" s="85"/>
      <c r="IKX1123" s="85"/>
      <c r="IKY1123" s="85"/>
      <c r="IKZ1123" s="85"/>
      <c r="ILA1123" s="85"/>
      <c r="ILB1123" s="85"/>
      <c r="ILC1123" s="85"/>
      <c r="ILD1123" s="85"/>
      <c r="ILE1123" s="85"/>
      <c r="ILF1123" s="85"/>
      <c r="ILG1123" s="85"/>
      <c r="ILH1123" s="85"/>
      <c r="ILI1123" s="85"/>
      <c r="ILJ1123" s="85"/>
      <c r="ILK1123" s="85"/>
      <c r="ILL1123" s="85"/>
      <c r="ILM1123" s="85"/>
      <c r="ILN1123" s="85"/>
      <c r="ILO1123" s="85"/>
      <c r="ILP1123" s="85"/>
      <c r="ILQ1123" s="85"/>
      <c r="ILR1123" s="85"/>
      <c r="ILS1123" s="85"/>
      <c r="ILT1123" s="85"/>
      <c r="ILU1123" s="85"/>
      <c r="ILV1123" s="85"/>
      <c r="ILW1123" s="85"/>
      <c r="ILX1123" s="85"/>
      <c r="ILY1123" s="85"/>
      <c r="ILZ1123" s="85"/>
      <c r="IMA1123" s="85"/>
      <c r="IMB1123" s="85"/>
      <c r="IMC1123" s="85"/>
      <c r="IMD1123" s="85"/>
      <c r="IME1123" s="85"/>
      <c r="IMF1123" s="85"/>
      <c r="IMG1123" s="85"/>
      <c r="IMH1123" s="85"/>
      <c r="IMI1123" s="85"/>
      <c r="IMJ1123" s="85"/>
      <c r="IMK1123" s="85"/>
      <c r="IML1123" s="85"/>
      <c r="IMM1123" s="85"/>
      <c r="IMN1123" s="85"/>
      <c r="IMO1123" s="85"/>
      <c r="IMP1123" s="85"/>
      <c r="IMQ1123" s="85"/>
      <c r="IMR1123" s="85"/>
      <c r="IMS1123" s="85"/>
      <c r="IMT1123" s="85"/>
      <c r="IMU1123" s="85"/>
      <c r="IMV1123" s="85"/>
      <c r="IMW1123" s="85"/>
      <c r="IMX1123" s="85"/>
      <c r="IMY1123" s="85"/>
      <c r="IMZ1123" s="85"/>
      <c r="INA1123" s="85"/>
      <c r="INB1123" s="85"/>
      <c r="INC1123" s="85"/>
      <c r="IND1123" s="85"/>
      <c r="INE1123" s="85"/>
      <c r="INF1123" s="85"/>
      <c r="ING1123" s="85"/>
      <c r="INH1123" s="85"/>
      <c r="INI1123" s="85"/>
      <c r="INJ1123" s="85"/>
      <c r="INK1123" s="85"/>
      <c r="INL1123" s="85"/>
      <c r="INM1123" s="85"/>
      <c r="INN1123" s="85"/>
      <c r="INO1123" s="85"/>
      <c r="INP1123" s="85"/>
      <c r="INQ1123" s="85"/>
      <c r="INR1123" s="85"/>
      <c r="INS1123" s="85"/>
      <c r="INT1123" s="85"/>
      <c r="INU1123" s="85"/>
      <c r="INV1123" s="85"/>
      <c r="INW1123" s="85"/>
      <c r="INX1123" s="85"/>
      <c r="INY1123" s="85"/>
      <c r="INZ1123" s="85"/>
      <c r="IOA1123" s="85"/>
      <c r="IOB1123" s="85"/>
      <c r="IOC1123" s="85"/>
      <c r="IOD1123" s="85"/>
      <c r="IOE1123" s="85"/>
      <c r="IOF1123" s="85"/>
      <c r="IOG1123" s="85"/>
      <c r="IOH1123" s="85"/>
      <c r="IOI1123" s="85"/>
      <c r="IOJ1123" s="85"/>
      <c r="IOK1123" s="85"/>
      <c r="IOL1123" s="85"/>
      <c r="IOM1123" s="85"/>
      <c r="ION1123" s="85"/>
      <c r="IOO1123" s="85"/>
      <c r="IOP1123" s="85"/>
      <c r="IOQ1123" s="85"/>
      <c r="IOR1123" s="85"/>
      <c r="IOS1123" s="85"/>
      <c r="IOT1123" s="85"/>
      <c r="IOU1123" s="85"/>
      <c r="IOV1123" s="85"/>
      <c r="IOW1123" s="85"/>
      <c r="IOX1123" s="85"/>
      <c r="IOY1123" s="85"/>
      <c r="IOZ1123" s="85"/>
      <c r="IPA1123" s="85"/>
      <c r="IPB1123" s="85"/>
      <c r="IPC1123" s="85"/>
      <c r="IPD1123" s="85"/>
      <c r="IPE1123" s="85"/>
      <c r="IPF1123" s="85"/>
      <c r="IPG1123" s="85"/>
      <c r="IPH1123" s="85"/>
      <c r="IPI1123" s="85"/>
      <c r="IPJ1123" s="85"/>
      <c r="IPK1123" s="85"/>
      <c r="IPL1123" s="85"/>
      <c r="IPM1123" s="85"/>
      <c r="IPN1123" s="85"/>
      <c r="IPO1123" s="85"/>
      <c r="IPP1123" s="85"/>
      <c r="IPQ1123" s="85"/>
      <c r="IPR1123" s="85"/>
      <c r="IPS1123" s="85"/>
      <c r="IPT1123" s="85"/>
      <c r="IPU1123" s="85"/>
      <c r="IPV1123" s="85"/>
      <c r="IPW1123" s="85"/>
      <c r="IPX1123" s="85"/>
      <c r="IPY1123" s="85"/>
      <c r="IPZ1123" s="85"/>
      <c r="IQA1123" s="85"/>
      <c r="IQB1123" s="85"/>
      <c r="IQC1123" s="85"/>
      <c r="IQD1123" s="85"/>
      <c r="IQE1123" s="85"/>
      <c r="IQF1123" s="85"/>
      <c r="IQG1123" s="85"/>
      <c r="IQH1123" s="85"/>
      <c r="IQI1123" s="85"/>
      <c r="IQJ1123" s="85"/>
      <c r="IQK1123" s="85"/>
      <c r="IQL1123" s="85"/>
      <c r="IQM1123" s="85"/>
      <c r="IQN1123" s="85"/>
      <c r="IQO1123" s="85"/>
      <c r="IQP1123" s="85"/>
      <c r="IQQ1123" s="85"/>
      <c r="IQR1123" s="85"/>
      <c r="IQS1123" s="85"/>
      <c r="IQT1123" s="85"/>
      <c r="IQU1123" s="85"/>
      <c r="IQV1123" s="85"/>
      <c r="IQW1123" s="85"/>
      <c r="IQX1123" s="85"/>
      <c r="IQY1123" s="85"/>
      <c r="IQZ1123" s="85"/>
      <c r="IRA1123" s="85"/>
      <c r="IRB1123" s="85"/>
      <c r="IRC1123" s="85"/>
      <c r="IRD1123" s="85"/>
      <c r="IRE1123" s="85"/>
      <c r="IRF1123" s="85"/>
      <c r="IRG1123" s="85"/>
      <c r="IRH1123" s="85"/>
      <c r="IRI1123" s="85"/>
      <c r="IRJ1123" s="85"/>
      <c r="IRK1123" s="85"/>
      <c r="IRL1123" s="85"/>
      <c r="IRM1123" s="85"/>
      <c r="IRN1123" s="85"/>
      <c r="IRO1123" s="85"/>
      <c r="IRP1123" s="85"/>
      <c r="IRQ1123" s="85"/>
      <c r="IRR1123" s="85"/>
      <c r="IRS1123" s="85"/>
      <c r="IRT1123" s="85"/>
      <c r="IRU1123" s="85"/>
      <c r="IRV1123" s="85"/>
      <c r="IRW1123" s="85"/>
      <c r="IRX1123" s="85"/>
      <c r="IRY1123" s="85"/>
      <c r="IRZ1123" s="85"/>
      <c r="ISA1123" s="85"/>
      <c r="ISB1123" s="85"/>
      <c r="ISC1123" s="85"/>
      <c r="ISD1123" s="85"/>
      <c r="ISE1123" s="85"/>
      <c r="ISF1123" s="85"/>
      <c r="ISG1123" s="85"/>
      <c r="ISH1123" s="85"/>
      <c r="ISI1123" s="85"/>
      <c r="ISJ1123" s="85"/>
      <c r="ISK1123" s="85"/>
      <c r="ISL1123" s="85"/>
      <c r="ISM1123" s="85"/>
      <c r="ISN1123" s="85"/>
      <c r="ISO1123" s="85"/>
      <c r="ISP1123" s="85"/>
      <c r="ISQ1123" s="85"/>
      <c r="ISR1123" s="85"/>
      <c r="ISS1123" s="85"/>
      <c r="IST1123" s="85"/>
      <c r="ISU1123" s="85"/>
      <c r="ISV1123" s="85"/>
      <c r="ISW1123" s="85"/>
      <c r="ISX1123" s="85"/>
      <c r="ISY1123" s="85"/>
      <c r="ISZ1123" s="85"/>
      <c r="ITA1123" s="85"/>
      <c r="ITB1123" s="85"/>
      <c r="ITC1123" s="85"/>
      <c r="ITD1123" s="85"/>
      <c r="ITE1123" s="85"/>
      <c r="ITF1123" s="85"/>
      <c r="ITG1123" s="85"/>
      <c r="ITH1123" s="85"/>
      <c r="ITI1123" s="85"/>
      <c r="ITJ1123" s="85"/>
      <c r="ITK1123" s="85"/>
      <c r="ITL1123" s="85"/>
      <c r="ITM1123" s="85"/>
      <c r="ITN1123" s="85"/>
      <c r="ITO1123" s="85"/>
      <c r="ITP1123" s="85"/>
      <c r="ITQ1123" s="85"/>
      <c r="ITR1123" s="85"/>
      <c r="ITS1123" s="85"/>
      <c r="ITT1123" s="85"/>
      <c r="ITU1123" s="85"/>
      <c r="ITV1123" s="85"/>
      <c r="ITW1123" s="85"/>
      <c r="ITX1123" s="85"/>
      <c r="ITY1123" s="85"/>
      <c r="ITZ1123" s="85"/>
      <c r="IUA1123" s="85"/>
      <c r="IUB1123" s="85"/>
      <c r="IUC1123" s="85"/>
      <c r="IUD1123" s="85"/>
      <c r="IUE1123" s="85"/>
      <c r="IUF1123" s="85"/>
      <c r="IUG1123" s="85"/>
      <c r="IUH1123" s="85"/>
      <c r="IUI1123" s="85"/>
      <c r="IUJ1123" s="85"/>
      <c r="IUK1123" s="85"/>
      <c r="IUL1123" s="85"/>
      <c r="IUM1123" s="85"/>
      <c r="IUN1123" s="85"/>
      <c r="IUO1123" s="85"/>
      <c r="IUP1123" s="85"/>
      <c r="IUQ1123" s="85"/>
      <c r="IUR1123" s="85"/>
      <c r="IUS1123" s="85"/>
      <c r="IUT1123" s="85"/>
      <c r="IUU1123" s="85"/>
      <c r="IUV1123" s="85"/>
      <c r="IUW1123" s="85"/>
      <c r="IUX1123" s="85"/>
      <c r="IUY1123" s="85"/>
      <c r="IUZ1123" s="85"/>
      <c r="IVA1123" s="85"/>
      <c r="IVB1123" s="85"/>
      <c r="IVC1123" s="85"/>
      <c r="IVD1123" s="85"/>
      <c r="IVE1123" s="85"/>
      <c r="IVF1123" s="85"/>
      <c r="IVG1123" s="85"/>
      <c r="IVH1123" s="85"/>
      <c r="IVI1123" s="85"/>
      <c r="IVJ1123" s="85"/>
      <c r="IVK1123" s="85"/>
      <c r="IVL1123" s="85"/>
      <c r="IVM1123" s="85"/>
      <c r="IVN1123" s="85"/>
      <c r="IVO1123" s="85"/>
      <c r="IVP1123" s="85"/>
      <c r="IVQ1123" s="85"/>
      <c r="IVR1123" s="85"/>
      <c r="IVS1123" s="85"/>
      <c r="IVT1123" s="85"/>
      <c r="IVU1123" s="85"/>
      <c r="IVV1123" s="85"/>
      <c r="IVW1123" s="85"/>
      <c r="IVX1123" s="85"/>
      <c r="IVY1123" s="85"/>
      <c r="IVZ1123" s="85"/>
      <c r="IWA1123" s="85"/>
      <c r="IWB1123" s="85"/>
      <c r="IWC1123" s="85"/>
      <c r="IWD1123" s="85"/>
      <c r="IWE1123" s="85"/>
      <c r="IWF1123" s="85"/>
      <c r="IWG1123" s="85"/>
      <c r="IWH1123" s="85"/>
      <c r="IWI1123" s="85"/>
      <c r="IWJ1123" s="85"/>
      <c r="IWK1123" s="85"/>
      <c r="IWL1123" s="85"/>
      <c r="IWM1123" s="85"/>
      <c r="IWN1123" s="85"/>
      <c r="IWO1123" s="85"/>
      <c r="IWP1123" s="85"/>
      <c r="IWQ1123" s="85"/>
      <c r="IWR1123" s="85"/>
      <c r="IWS1123" s="85"/>
      <c r="IWT1123" s="85"/>
      <c r="IWU1123" s="85"/>
      <c r="IWV1123" s="85"/>
      <c r="IWW1123" s="85"/>
      <c r="IWX1123" s="85"/>
      <c r="IWY1123" s="85"/>
      <c r="IWZ1123" s="85"/>
      <c r="IXA1123" s="85"/>
      <c r="IXB1123" s="85"/>
      <c r="IXC1123" s="85"/>
      <c r="IXD1123" s="85"/>
      <c r="IXE1123" s="85"/>
      <c r="IXF1123" s="85"/>
      <c r="IXG1123" s="85"/>
      <c r="IXH1123" s="85"/>
      <c r="IXI1123" s="85"/>
      <c r="IXJ1123" s="85"/>
      <c r="IXK1123" s="85"/>
      <c r="IXL1123" s="85"/>
      <c r="IXM1123" s="85"/>
      <c r="IXN1123" s="85"/>
      <c r="IXO1123" s="85"/>
      <c r="IXP1123" s="85"/>
      <c r="IXQ1123" s="85"/>
      <c r="IXR1123" s="85"/>
      <c r="IXS1123" s="85"/>
      <c r="IXT1123" s="85"/>
      <c r="IXU1123" s="85"/>
      <c r="IXV1123" s="85"/>
      <c r="IXW1123" s="85"/>
      <c r="IXX1123" s="85"/>
      <c r="IXY1123" s="85"/>
      <c r="IXZ1123" s="85"/>
      <c r="IYA1123" s="85"/>
      <c r="IYB1123" s="85"/>
      <c r="IYC1123" s="85"/>
      <c r="IYD1123" s="85"/>
      <c r="IYE1123" s="85"/>
      <c r="IYF1123" s="85"/>
      <c r="IYG1123" s="85"/>
      <c r="IYH1123" s="85"/>
      <c r="IYI1123" s="85"/>
      <c r="IYJ1123" s="85"/>
      <c r="IYK1123" s="85"/>
      <c r="IYL1123" s="85"/>
      <c r="IYM1123" s="85"/>
      <c r="IYN1123" s="85"/>
      <c r="IYO1123" s="85"/>
      <c r="IYP1123" s="85"/>
      <c r="IYQ1123" s="85"/>
      <c r="IYR1123" s="85"/>
      <c r="IYS1123" s="85"/>
      <c r="IYT1123" s="85"/>
      <c r="IYU1123" s="85"/>
      <c r="IYV1123" s="85"/>
      <c r="IYW1123" s="85"/>
      <c r="IYX1123" s="85"/>
      <c r="IYY1123" s="85"/>
      <c r="IYZ1123" s="85"/>
      <c r="IZA1123" s="85"/>
      <c r="IZB1123" s="85"/>
      <c r="IZC1123" s="85"/>
      <c r="IZD1123" s="85"/>
      <c r="IZE1123" s="85"/>
      <c r="IZF1123" s="85"/>
      <c r="IZG1123" s="85"/>
      <c r="IZH1123" s="85"/>
      <c r="IZI1123" s="85"/>
      <c r="IZJ1123" s="85"/>
      <c r="IZK1123" s="85"/>
      <c r="IZL1123" s="85"/>
      <c r="IZM1123" s="85"/>
      <c r="IZN1123" s="85"/>
      <c r="IZO1123" s="85"/>
      <c r="IZP1123" s="85"/>
      <c r="IZQ1123" s="85"/>
      <c r="IZR1123" s="85"/>
      <c r="IZS1123" s="85"/>
      <c r="IZT1123" s="85"/>
      <c r="IZU1123" s="85"/>
      <c r="IZV1123" s="85"/>
      <c r="IZW1123" s="85"/>
      <c r="IZX1123" s="85"/>
      <c r="IZY1123" s="85"/>
      <c r="IZZ1123" s="85"/>
      <c r="JAA1123" s="85"/>
      <c r="JAB1123" s="85"/>
      <c r="JAC1123" s="85"/>
      <c r="JAD1123" s="85"/>
      <c r="JAE1123" s="85"/>
      <c r="JAF1123" s="85"/>
      <c r="JAG1123" s="85"/>
      <c r="JAH1123" s="85"/>
      <c r="JAI1123" s="85"/>
      <c r="JAJ1123" s="85"/>
      <c r="JAK1123" s="85"/>
      <c r="JAL1123" s="85"/>
      <c r="JAM1123" s="85"/>
      <c r="JAN1123" s="85"/>
      <c r="JAO1123" s="85"/>
      <c r="JAP1123" s="85"/>
      <c r="JAQ1123" s="85"/>
      <c r="JAR1123" s="85"/>
      <c r="JAS1123" s="85"/>
      <c r="JAT1123" s="85"/>
      <c r="JAU1123" s="85"/>
      <c r="JAV1123" s="85"/>
      <c r="JAW1123" s="85"/>
      <c r="JAX1123" s="85"/>
      <c r="JAY1123" s="85"/>
      <c r="JAZ1123" s="85"/>
      <c r="JBA1123" s="85"/>
      <c r="JBB1123" s="85"/>
      <c r="JBC1123" s="85"/>
      <c r="JBD1123" s="85"/>
      <c r="JBE1123" s="85"/>
      <c r="JBF1123" s="85"/>
      <c r="JBG1123" s="85"/>
      <c r="JBH1123" s="85"/>
      <c r="JBI1123" s="85"/>
      <c r="JBJ1123" s="85"/>
      <c r="JBK1123" s="85"/>
      <c r="JBL1123" s="85"/>
      <c r="JBM1123" s="85"/>
      <c r="JBN1123" s="85"/>
      <c r="JBO1123" s="85"/>
      <c r="JBP1123" s="85"/>
      <c r="JBQ1123" s="85"/>
      <c r="JBR1123" s="85"/>
      <c r="JBS1123" s="85"/>
      <c r="JBT1123" s="85"/>
      <c r="JBU1123" s="85"/>
      <c r="JBV1123" s="85"/>
      <c r="JBW1123" s="85"/>
      <c r="JBX1123" s="85"/>
      <c r="JBY1123" s="85"/>
      <c r="JBZ1123" s="85"/>
      <c r="JCA1123" s="85"/>
      <c r="JCB1123" s="85"/>
      <c r="JCC1123" s="85"/>
      <c r="JCD1123" s="85"/>
      <c r="JCE1123" s="85"/>
      <c r="JCF1123" s="85"/>
      <c r="JCG1123" s="85"/>
      <c r="JCH1123" s="85"/>
      <c r="JCI1123" s="85"/>
      <c r="JCJ1123" s="85"/>
      <c r="JCK1123" s="85"/>
      <c r="JCL1123" s="85"/>
      <c r="JCM1123" s="85"/>
      <c r="JCN1123" s="85"/>
      <c r="JCO1123" s="85"/>
      <c r="JCP1123" s="85"/>
      <c r="JCQ1123" s="85"/>
      <c r="JCR1123" s="85"/>
      <c r="JCS1123" s="85"/>
      <c r="JCT1123" s="85"/>
      <c r="JCU1123" s="85"/>
      <c r="JCV1123" s="85"/>
      <c r="JCW1123" s="85"/>
      <c r="JCX1123" s="85"/>
      <c r="JCY1123" s="85"/>
      <c r="JCZ1123" s="85"/>
      <c r="JDA1123" s="85"/>
      <c r="JDB1123" s="85"/>
      <c r="JDC1123" s="85"/>
      <c r="JDD1123" s="85"/>
      <c r="JDE1123" s="85"/>
      <c r="JDF1123" s="85"/>
      <c r="JDG1123" s="85"/>
      <c r="JDH1123" s="85"/>
      <c r="JDI1123" s="85"/>
      <c r="JDJ1123" s="85"/>
      <c r="JDK1123" s="85"/>
      <c r="JDL1123" s="85"/>
      <c r="JDM1123" s="85"/>
      <c r="JDN1123" s="85"/>
      <c r="JDO1123" s="85"/>
      <c r="JDP1123" s="85"/>
      <c r="JDQ1123" s="85"/>
      <c r="JDR1123" s="85"/>
      <c r="JDS1123" s="85"/>
      <c r="JDT1123" s="85"/>
      <c r="JDU1123" s="85"/>
      <c r="JDV1123" s="85"/>
      <c r="JDW1123" s="85"/>
      <c r="JDX1123" s="85"/>
      <c r="JDY1123" s="85"/>
      <c r="JDZ1123" s="85"/>
      <c r="JEA1123" s="85"/>
      <c r="JEB1123" s="85"/>
      <c r="JEC1123" s="85"/>
      <c r="JED1123" s="85"/>
      <c r="JEE1123" s="85"/>
      <c r="JEF1123" s="85"/>
      <c r="JEG1123" s="85"/>
      <c r="JEH1123" s="85"/>
      <c r="JEI1123" s="85"/>
      <c r="JEJ1123" s="85"/>
      <c r="JEK1123" s="85"/>
      <c r="JEL1123" s="85"/>
      <c r="JEM1123" s="85"/>
      <c r="JEN1123" s="85"/>
      <c r="JEO1123" s="85"/>
      <c r="JEP1123" s="85"/>
      <c r="JEQ1123" s="85"/>
      <c r="JER1123" s="85"/>
      <c r="JES1123" s="85"/>
      <c r="JET1123" s="85"/>
      <c r="JEU1123" s="85"/>
      <c r="JEV1123" s="85"/>
      <c r="JEW1123" s="85"/>
      <c r="JEX1123" s="85"/>
      <c r="JEY1123" s="85"/>
      <c r="JEZ1123" s="85"/>
      <c r="JFA1123" s="85"/>
      <c r="JFB1123" s="85"/>
      <c r="JFC1123" s="85"/>
      <c r="JFD1123" s="85"/>
      <c r="JFE1123" s="85"/>
      <c r="JFF1123" s="85"/>
      <c r="JFG1123" s="85"/>
      <c r="JFH1123" s="85"/>
      <c r="JFI1123" s="85"/>
      <c r="JFJ1123" s="85"/>
      <c r="JFK1123" s="85"/>
      <c r="JFL1123" s="85"/>
      <c r="JFM1123" s="85"/>
      <c r="JFN1123" s="85"/>
      <c r="JFO1123" s="85"/>
      <c r="JFP1123" s="85"/>
      <c r="JFQ1123" s="85"/>
      <c r="JFR1123" s="85"/>
      <c r="JFS1123" s="85"/>
      <c r="JFT1123" s="85"/>
      <c r="JFU1123" s="85"/>
      <c r="JFV1123" s="85"/>
      <c r="JFW1123" s="85"/>
      <c r="JFX1123" s="85"/>
      <c r="JFY1123" s="85"/>
      <c r="JFZ1123" s="85"/>
      <c r="JGA1123" s="85"/>
      <c r="JGB1123" s="85"/>
      <c r="JGC1123" s="85"/>
      <c r="JGD1123" s="85"/>
      <c r="JGE1123" s="85"/>
      <c r="JGF1123" s="85"/>
      <c r="JGG1123" s="85"/>
      <c r="JGH1123" s="85"/>
      <c r="JGI1123" s="85"/>
      <c r="JGJ1123" s="85"/>
      <c r="JGK1123" s="85"/>
      <c r="JGL1123" s="85"/>
      <c r="JGM1123" s="85"/>
      <c r="JGN1123" s="85"/>
      <c r="JGO1123" s="85"/>
      <c r="JGP1123" s="85"/>
      <c r="JGQ1123" s="85"/>
      <c r="JGR1123" s="85"/>
      <c r="JGS1123" s="85"/>
      <c r="JGT1123" s="85"/>
      <c r="JGU1123" s="85"/>
      <c r="JGV1123" s="85"/>
      <c r="JGW1123" s="85"/>
      <c r="JGX1123" s="85"/>
      <c r="JGY1123" s="85"/>
      <c r="JGZ1123" s="85"/>
      <c r="JHA1123" s="85"/>
      <c r="JHB1123" s="85"/>
      <c r="JHC1123" s="85"/>
      <c r="JHD1123" s="85"/>
      <c r="JHE1123" s="85"/>
      <c r="JHF1123" s="85"/>
      <c r="JHG1123" s="85"/>
      <c r="JHH1123" s="85"/>
      <c r="JHI1123" s="85"/>
      <c r="JHJ1123" s="85"/>
      <c r="JHK1123" s="85"/>
      <c r="JHL1123" s="85"/>
      <c r="JHM1123" s="85"/>
      <c r="JHN1123" s="85"/>
      <c r="JHO1123" s="85"/>
      <c r="JHP1123" s="85"/>
      <c r="JHQ1123" s="85"/>
      <c r="JHR1123" s="85"/>
      <c r="JHS1123" s="85"/>
      <c r="JHT1123" s="85"/>
      <c r="JHU1123" s="85"/>
      <c r="JHV1123" s="85"/>
      <c r="JHW1123" s="85"/>
      <c r="JHX1123" s="85"/>
      <c r="JHY1123" s="85"/>
      <c r="JHZ1123" s="85"/>
      <c r="JIA1123" s="85"/>
      <c r="JIB1123" s="85"/>
      <c r="JIC1123" s="85"/>
      <c r="JID1123" s="85"/>
      <c r="JIE1123" s="85"/>
      <c r="JIF1123" s="85"/>
      <c r="JIG1123" s="85"/>
      <c r="JIH1123" s="85"/>
      <c r="JII1123" s="85"/>
      <c r="JIJ1123" s="85"/>
      <c r="JIK1123" s="85"/>
      <c r="JIL1123" s="85"/>
      <c r="JIM1123" s="85"/>
      <c r="JIN1123" s="85"/>
      <c r="JIO1123" s="85"/>
      <c r="JIP1123" s="85"/>
      <c r="JIQ1123" s="85"/>
      <c r="JIR1123" s="85"/>
      <c r="JIS1123" s="85"/>
      <c r="JIT1123" s="85"/>
      <c r="JIU1123" s="85"/>
      <c r="JIV1123" s="85"/>
      <c r="JIW1123" s="85"/>
      <c r="JIX1123" s="85"/>
      <c r="JIY1123" s="85"/>
      <c r="JIZ1123" s="85"/>
      <c r="JJA1123" s="85"/>
      <c r="JJB1123" s="85"/>
      <c r="JJC1123" s="85"/>
      <c r="JJD1123" s="85"/>
      <c r="JJE1123" s="85"/>
      <c r="JJF1123" s="85"/>
      <c r="JJG1123" s="85"/>
      <c r="JJH1123" s="85"/>
      <c r="JJI1123" s="85"/>
      <c r="JJJ1123" s="85"/>
      <c r="JJK1123" s="85"/>
      <c r="JJL1123" s="85"/>
      <c r="JJM1123" s="85"/>
      <c r="JJN1123" s="85"/>
      <c r="JJO1123" s="85"/>
      <c r="JJP1123" s="85"/>
      <c r="JJQ1123" s="85"/>
      <c r="JJR1123" s="85"/>
      <c r="JJS1123" s="85"/>
      <c r="JJT1123" s="85"/>
      <c r="JJU1123" s="85"/>
      <c r="JJV1123" s="85"/>
      <c r="JJW1123" s="85"/>
      <c r="JJX1123" s="85"/>
      <c r="JJY1123" s="85"/>
      <c r="JJZ1123" s="85"/>
      <c r="JKA1123" s="85"/>
      <c r="JKB1123" s="85"/>
      <c r="JKC1123" s="85"/>
      <c r="JKD1123" s="85"/>
      <c r="JKE1123" s="85"/>
      <c r="JKF1123" s="85"/>
      <c r="JKG1123" s="85"/>
      <c r="JKH1123" s="85"/>
      <c r="JKI1123" s="85"/>
      <c r="JKJ1123" s="85"/>
      <c r="JKK1123" s="85"/>
      <c r="JKL1123" s="85"/>
      <c r="JKM1123" s="85"/>
      <c r="JKN1123" s="85"/>
      <c r="JKO1123" s="85"/>
      <c r="JKP1123" s="85"/>
      <c r="JKQ1123" s="85"/>
      <c r="JKR1123" s="85"/>
      <c r="JKS1123" s="85"/>
      <c r="JKT1123" s="85"/>
      <c r="JKU1123" s="85"/>
      <c r="JKV1123" s="85"/>
      <c r="JKW1123" s="85"/>
      <c r="JKX1123" s="85"/>
      <c r="JKY1123" s="85"/>
      <c r="JKZ1123" s="85"/>
      <c r="JLA1123" s="85"/>
      <c r="JLB1123" s="85"/>
      <c r="JLC1123" s="85"/>
      <c r="JLD1123" s="85"/>
      <c r="JLE1123" s="85"/>
      <c r="JLF1123" s="85"/>
      <c r="JLG1123" s="85"/>
      <c r="JLH1123" s="85"/>
      <c r="JLI1123" s="85"/>
      <c r="JLJ1123" s="85"/>
      <c r="JLK1123" s="85"/>
      <c r="JLL1123" s="85"/>
      <c r="JLM1123" s="85"/>
      <c r="JLN1123" s="85"/>
      <c r="JLO1123" s="85"/>
      <c r="JLP1123" s="85"/>
      <c r="JLQ1123" s="85"/>
      <c r="JLR1123" s="85"/>
      <c r="JLS1123" s="85"/>
      <c r="JLT1123" s="85"/>
      <c r="JLU1123" s="85"/>
      <c r="JLV1123" s="85"/>
      <c r="JLW1123" s="85"/>
      <c r="JLX1123" s="85"/>
      <c r="JLY1123" s="85"/>
      <c r="JLZ1123" s="85"/>
      <c r="JMA1123" s="85"/>
      <c r="JMB1123" s="85"/>
      <c r="JMC1123" s="85"/>
      <c r="JMD1123" s="85"/>
      <c r="JME1123" s="85"/>
      <c r="JMF1123" s="85"/>
      <c r="JMG1123" s="85"/>
      <c r="JMH1123" s="85"/>
      <c r="JMI1123" s="85"/>
      <c r="JMJ1123" s="85"/>
      <c r="JMK1123" s="85"/>
      <c r="JML1123" s="85"/>
      <c r="JMM1123" s="85"/>
      <c r="JMN1123" s="85"/>
      <c r="JMO1123" s="85"/>
      <c r="JMP1123" s="85"/>
      <c r="JMQ1123" s="85"/>
      <c r="JMR1123" s="85"/>
      <c r="JMS1123" s="85"/>
      <c r="JMT1123" s="85"/>
      <c r="JMU1123" s="85"/>
      <c r="JMV1123" s="85"/>
      <c r="JMW1123" s="85"/>
      <c r="JMX1123" s="85"/>
      <c r="JMY1123" s="85"/>
      <c r="JMZ1123" s="85"/>
      <c r="JNA1123" s="85"/>
      <c r="JNB1123" s="85"/>
      <c r="JNC1123" s="85"/>
      <c r="JND1123" s="85"/>
      <c r="JNE1123" s="85"/>
      <c r="JNF1123" s="85"/>
      <c r="JNG1123" s="85"/>
      <c r="JNH1123" s="85"/>
      <c r="JNI1123" s="85"/>
      <c r="JNJ1123" s="85"/>
      <c r="JNK1123" s="85"/>
      <c r="JNL1123" s="85"/>
      <c r="JNM1123" s="85"/>
      <c r="JNN1123" s="85"/>
      <c r="JNO1123" s="85"/>
      <c r="JNP1123" s="85"/>
      <c r="JNQ1123" s="85"/>
      <c r="JNR1123" s="85"/>
      <c r="JNS1123" s="85"/>
      <c r="JNT1123" s="85"/>
      <c r="JNU1123" s="85"/>
      <c r="JNV1123" s="85"/>
      <c r="JNW1123" s="85"/>
      <c r="JNX1123" s="85"/>
      <c r="JNY1123" s="85"/>
      <c r="JNZ1123" s="85"/>
      <c r="JOA1123" s="85"/>
      <c r="JOB1123" s="85"/>
      <c r="JOC1123" s="85"/>
      <c r="JOD1123" s="85"/>
      <c r="JOE1123" s="85"/>
      <c r="JOF1123" s="85"/>
      <c r="JOG1123" s="85"/>
      <c r="JOH1123" s="85"/>
      <c r="JOI1123" s="85"/>
      <c r="JOJ1123" s="85"/>
      <c r="JOK1123" s="85"/>
      <c r="JOL1123" s="85"/>
      <c r="JOM1123" s="85"/>
      <c r="JON1123" s="85"/>
      <c r="JOO1123" s="85"/>
      <c r="JOP1123" s="85"/>
      <c r="JOQ1123" s="85"/>
      <c r="JOR1123" s="85"/>
      <c r="JOS1123" s="85"/>
      <c r="JOT1123" s="85"/>
      <c r="JOU1123" s="85"/>
      <c r="JOV1123" s="85"/>
      <c r="JOW1123" s="85"/>
      <c r="JOX1123" s="85"/>
      <c r="JOY1123" s="85"/>
      <c r="JOZ1123" s="85"/>
      <c r="JPA1123" s="85"/>
      <c r="JPB1123" s="85"/>
      <c r="JPC1123" s="85"/>
      <c r="JPD1123" s="85"/>
      <c r="JPE1123" s="85"/>
      <c r="JPF1123" s="85"/>
      <c r="JPG1123" s="85"/>
      <c r="JPH1123" s="85"/>
      <c r="JPI1123" s="85"/>
      <c r="JPJ1123" s="85"/>
      <c r="JPK1123" s="85"/>
      <c r="JPL1123" s="85"/>
      <c r="JPM1123" s="85"/>
      <c r="JPN1123" s="85"/>
      <c r="JPO1123" s="85"/>
      <c r="JPP1123" s="85"/>
      <c r="JPQ1123" s="85"/>
      <c r="JPR1123" s="85"/>
      <c r="JPS1123" s="85"/>
      <c r="JPT1123" s="85"/>
      <c r="JPU1123" s="85"/>
      <c r="JPV1123" s="85"/>
      <c r="JPW1123" s="85"/>
      <c r="JPX1123" s="85"/>
      <c r="JPY1123" s="85"/>
      <c r="JPZ1123" s="85"/>
      <c r="JQA1123" s="85"/>
      <c r="JQB1123" s="85"/>
      <c r="JQC1123" s="85"/>
      <c r="JQD1123" s="85"/>
      <c r="JQE1123" s="85"/>
      <c r="JQF1123" s="85"/>
      <c r="JQG1123" s="85"/>
      <c r="JQH1123" s="85"/>
      <c r="JQI1123" s="85"/>
      <c r="JQJ1123" s="85"/>
      <c r="JQK1123" s="85"/>
      <c r="JQL1123" s="85"/>
      <c r="JQM1123" s="85"/>
      <c r="JQN1123" s="85"/>
      <c r="JQO1123" s="85"/>
      <c r="JQP1123" s="85"/>
      <c r="JQQ1123" s="85"/>
      <c r="JQR1123" s="85"/>
      <c r="JQS1123" s="85"/>
      <c r="JQT1123" s="85"/>
      <c r="JQU1123" s="85"/>
      <c r="JQV1123" s="85"/>
      <c r="JQW1123" s="85"/>
      <c r="JQX1123" s="85"/>
      <c r="JQY1123" s="85"/>
      <c r="JQZ1123" s="85"/>
      <c r="JRA1123" s="85"/>
      <c r="JRB1123" s="85"/>
      <c r="JRC1123" s="85"/>
      <c r="JRD1123" s="85"/>
      <c r="JRE1123" s="85"/>
      <c r="JRF1123" s="85"/>
      <c r="JRG1123" s="85"/>
      <c r="JRH1123" s="85"/>
      <c r="JRI1123" s="85"/>
      <c r="JRJ1123" s="85"/>
      <c r="JRK1123" s="85"/>
      <c r="JRL1123" s="85"/>
      <c r="JRM1123" s="85"/>
      <c r="JRN1123" s="85"/>
      <c r="JRO1123" s="85"/>
      <c r="JRP1123" s="85"/>
      <c r="JRQ1123" s="85"/>
      <c r="JRR1123" s="85"/>
      <c r="JRS1123" s="85"/>
      <c r="JRT1123" s="85"/>
      <c r="JRU1123" s="85"/>
      <c r="JRV1123" s="85"/>
      <c r="JRW1123" s="85"/>
      <c r="JRX1123" s="85"/>
      <c r="JRY1123" s="85"/>
      <c r="JRZ1123" s="85"/>
      <c r="JSA1123" s="85"/>
      <c r="JSB1123" s="85"/>
      <c r="JSC1123" s="85"/>
      <c r="JSD1123" s="85"/>
      <c r="JSE1123" s="85"/>
      <c r="JSF1123" s="85"/>
      <c r="JSG1123" s="85"/>
      <c r="JSH1123" s="85"/>
      <c r="JSI1123" s="85"/>
      <c r="JSJ1123" s="85"/>
      <c r="JSK1123" s="85"/>
      <c r="JSL1123" s="85"/>
      <c r="JSM1123" s="85"/>
      <c r="JSN1123" s="85"/>
      <c r="JSO1123" s="85"/>
      <c r="JSP1123" s="85"/>
      <c r="JSQ1123" s="85"/>
      <c r="JSR1123" s="85"/>
      <c r="JSS1123" s="85"/>
      <c r="JST1123" s="85"/>
      <c r="JSU1123" s="85"/>
      <c r="JSV1123" s="85"/>
      <c r="JSW1123" s="85"/>
      <c r="JSX1123" s="85"/>
      <c r="JSY1123" s="85"/>
      <c r="JSZ1123" s="85"/>
      <c r="JTA1123" s="85"/>
      <c r="JTB1123" s="85"/>
      <c r="JTC1123" s="85"/>
      <c r="JTD1123" s="85"/>
      <c r="JTE1123" s="85"/>
      <c r="JTF1123" s="85"/>
      <c r="JTG1123" s="85"/>
      <c r="JTH1123" s="85"/>
      <c r="JTI1123" s="85"/>
      <c r="JTJ1123" s="85"/>
      <c r="JTK1123" s="85"/>
      <c r="JTL1123" s="85"/>
      <c r="JTM1123" s="85"/>
      <c r="JTN1123" s="85"/>
      <c r="JTO1123" s="85"/>
      <c r="JTP1123" s="85"/>
      <c r="JTQ1123" s="85"/>
      <c r="JTR1123" s="85"/>
      <c r="JTS1123" s="85"/>
      <c r="JTT1123" s="85"/>
      <c r="JTU1123" s="85"/>
      <c r="JTV1123" s="85"/>
      <c r="JTW1123" s="85"/>
      <c r="JTX1123" s="85"/>
      <c r="JTY1123" s="85"/>
      <c r="JTZ1123" s="85"/>
      <c r="JUA1123" s="85"/>
      <c r="JUB1123" s="85"/>
      <c r="JUC1123" s="85"/>
      <c r="JUD1123" s="85"/>
      <c r="JUE1123" s="85"/>
      <c r="JUF1123" s="85"/>
      <c r="JUG1123" s="85"/>
      <c r="JUH1123" s="85"/>
      <c r="JUI1123" s="85"/>
      <c r="JUJ1123" s="85"/>
      <c r="JUK1123" s="85"/>
      <c r="JUL1123" s="85"/>
      <c r="JUM1123" s="85"/>
      <c r="JUN1123" s="85"/>
      <c r="JUO1123" s="85"/>
      <c r="JUP1123" s="85"/>
      <c r="JUQ1123" s="85"/>
      <c r="JUR1123" s="85"/>
      <c r="JUS1123" s="85"/>
      <c r="JUT1123" s="85"/>
      <c r="JUU1123" s="85"/>
      <c r="JUV1123" s="85"/>
      <c r="JUW1123" s="85"/>
      <c r="JUX1123" s="85"/>
      <c r="JUY1123" s="85"/>
      <c r="JUZ1123" s="85"/>
      <c r="JVA1123" s="85"/>
      <c r="JVB1123" s="85"/>
      <c r="JVC1123" s="85"/>
      <c r="JVD1123" s="85"/>
      <c r="JVE1123" s="85"/>
      <c r="JVF1123" s="85"/>
      <c r="JVG1123" s="85"/>
      <c r="JVH1123" s="85"/>
      <c r="JVI1123" s="85"/>
      <c r="JVJ1123" s="85"/>
      <c r="JVK1123" s="85"/>
      <c r="JVL1123" s="85"/>
      <c r="JVM1123" s="85"/>
      <c r="JVN1123" s="85"/>
      <c r="JVO1123" s="85"/>
      <c r="JVP1123" s="85"/>
      <c r="JVQ1123" s="85"/>
      <c r="JVR1123" s="85"/>
      <c r="JVS1123" s="85"/>
      <c r="JVT1123" s="85"/>
      <c r="JVU1123" s="85"/>
      <c r="JVV1123" s="85"/>
      <c r="JVW1123" s="85"/>
      <c r="JVX1123" s="85"/>
      <c r="JVY1123" s="85"/>
      <c r="JVZ1123" s="85"/>
      <c r="JWA1123" s="85"/>
      <c r="JWB1123" s="85"/>
      <c r="JWC1123" s="85"/>
      <c r="JWD1123" s="85"/>
      <c r="JWE1123" s="85"/>
      <c r="JWF1123" s="85"/>
      <c r="JWG1123" s="85"/>
      <c r="JWH1123" s="85"/>
      <c r="JWI1123" s="85"/>
      <c r="JWJ1123" s="85"/>
      <c r="JWK1123" s="85"/>
      <c r="JWL1123" s="85"/>
      <c r="JWM1123" s="85"/>
      <c r="JWN1123" s="85"/>
      <c r="JWO1123" s="85"/>
      <c r="JWP1123" s="85"/>
      <c r="JWQ1123" s="85"/>
      <c r="JWR1123" s="85"/>
      <c r="JWS1123" s="85"/>
      <c r="JWT1123" s="85"/>
      <c r="JWU1123" s="85"/>
      <c r="JWV1123" s="85"/>
      <c r="JWW1123" s="85"/>
      <c r="JWX1123" s="85"/>
      <c r="JWY1123" s="85"/>
      <c r="JWZ1123" s="85"/>
      <c r="JXA1123" s="85"/>
      <c r="JXB1123" s="85"/>
      <c r="JXC1123" s="85"/>
      <c r="JXD1123" s="85"/>
      <c r="JXE1123" s="85"/>
      <c r="JXF1123" s="85"/>
      <c r="JXG1123" s="85"/>
      <c r="JXH1123" s="85"/>
      <c r="JXI1123" s="85"/>
      <c r="JXJ1123" s="85"/>
      <c r="JXK1123" s="85"/>
      <c r="JXL1123" s="85"/>
      <c r="JXM1123" s="85"/>
      <c r="JXN1123" s="85"/>
      <c r="JXO1123" s="85"/>
      <c r="JXP1123" s="85"/>
      <c r="JXQ1123" s="85"/>
      <c r="JXR1123" s="85"/>
      <c r="JXS1123" s="85"/>
      <c r="JXT1123" s="85"/>
      <c r="JXU1123" s="85"/>
      <c r="JXV1123" s="85"/>
      <c r="JXW1123" s="85"/>
      <c r="JXX1123" s="85"/>
      <c r="JXY1123" s="85"/>
      <c r="JXZ1123" s="85"/>
      <c r="JYA1123" s="85"/>
      <c r="JYB1123" s="85"/>
      <c r="JYC1123" s="85"/>
      <c r="JYD1123" s="85"/>
      <c r="JYE1123" s="85"/>
      <c r="JYF1123" s="85"/>
      <c r="JYG1123" s="85"/>
      <c r="JYH1123" s="85"/>
      <c r="JYI1123" s="85"/>
      <c r="JYJ1123" s="85"/>
      <c r="JYK1123" s="85"/>
      <c r="JYL1123" s="85"/>
      <c r="JYM1123" s="85"/>
      <c r="JYN1123" s="85"/>
      <c r="JYO1123" s="85"/>
      <c r="JYP1123" s="85"/>
      <c r="JYQ1123" s="85"/>
      <c r="JYR1123" s="85"/>
      <c r="JYS1123" s="85"/>
      <c r="JYT1123" s="85"/>
      <c r="JYU1123" s="85"/>
      <c r="JYV1123" s="85"/>
      <c r="JYW1123" s="85"/>
      <c r="JYX1123" s="85"/>
      <c r="JYY1123" s="85"/>
      <c r="JYZ1123" s="85"/>
      <c r="JZA1123" s="85"/>
      <c r="JZB1123" s="85"/>
      <c r="JZC1123" s="85"/>
      <c r="JZD1123" s="85"/>
      <c r="JZE1123" s="85"/>
      <c r="JZF1123" s="85"/>
      <c r="JZG1123" s="85"/>
      <c r="JZH1123" s="85"/>
      <c r="JZI1123" s="85"/>
      <c r="JZJ1123" s="85"/>
      <c r="JZK1123" s="85"/>
      <c r="JZL1123" s="85"/>
      <c r="JZM1123" s="85"/>
      <c r="JZN1123" s="85"/>
      <c r="JZO1123" s="85"/>
      <c r="JZP1123" s="85"/>
      <c r="JZQ1123" s="85"/>
      <c r="JZR1123" s="85"/>
      <c r="JZS1123" s="85"/>
      <c r="JZT1123" s="85"/>
      <c r="JZU1123" s="85"/>
      <c r="JZV1123" s="85"/>
      <c r="JZW1123" s="85"/>
      <c r="JZX1123" s="85"/>
      <c r="JZY1123" s="85"/>
      <c r="JZZ1123" s="85"/>
      <c r="KAA1123" s="85"/>
      <c r="KAB1123" s="85"/>
      <c r="KAC1123" s="85"/>
      <c r="KAD1123" s="85"/>
      <c r="KAE1123" s="85"/>
      <c r="KAF1123" s="85"/>
      <c r="KAG1123" s="85"/>
      <c r="KAH1123" s="85"/>
      <c r="KAI1123" s="85"/>
      <c r="KAJ1123" s="85"/>
      <c r="KAK1123" s="85"/>
      <c r="KAL1123" s="85"/>
      <c r="KAM1123" s="85"/>
      <c r="KAN1123" s="85"/>
      <c r="KAO1123" s="85"/>
      <c r="KAP1123" s="85"/>
      <c r="KAQ1123" s="85"/>
      <c r="KAR1123" s="85"/>
      <c r="KAS1123" s="85"/>
      <c r="KAT1123" s="85"/>
      <c r="KAU1123" s="85"/>
      <c r="KAV1123" s="85"/>
      <c r="KAW1123" s="85"/>
      <c r="KAX1123" s="85"/>
      <c r="KAY1123" s="85"/>
      <c r="KAZ1123" s="85"/>
      <c r="KBA1123" s="85"/>
      <c r="KBB1123" s="85"/>
      <c r="KBC1123" s="85"/>
      <c r="KBD1123" s="85"/>
      <c r="KBE1123" s="85"/>
      <c r="KBF1123" s="85"/>
      <c r="KBG1123" s="85"/>
      <c r="KBH1123" s="85"/>
      <c r="KBI1123" s="85"/>
      <c r="KBJ1123" s="85"/>
      <c r="KBK1123" s="85"/>
      <c r="KBL1123" s="85"/>
      <c r="KBM1123" s="85"/>
      <c r="KBN1123" s="85"/>
      <c r="KBO1123" s="85"/>
      <c r="KBP1123" s="85"/>
      <c r="KBQ1123" s="85"/>
      <c r="KBR1123" s="85"/>
      <c r="KBS1123" s="85"/>
      <c r="KBT1123" s="85"/>
      <c r="KBU1123" s="85"/>
      <c r="KBV1123" s="85"/>
      <c r="KBW1123" s="85"/>
      <c r="KBX1123" s="85"/>
      <c r="KBY1123" s="85"/>
      <c r="KBZ1123" s="85"/>
      <c r="KCA1123" s="85"/>
      <c r="KCB1123" s="85"/>
      <c r="KCC1123" s="85"/>
      <c r="KCD1123" s="85"/>
      <c r="KCE1123" s="85"/>
      <c r="KCF1123" s="85"/>
      <c r="KCG1123" s="85"/>
      <c r="KCH1123" s="85"/>
      <c r="KCI1123" s="85"/>
      <c r="KCJ1123" s="85"/>
      <c r="KCK1123" s="85"/>
      <c r="KCL1123" s="85"/>
      <c r="KCM1123" s="85"/>
      <c r="KCN1123" s="85"/>
      <c r="KCO1123" s="85"/>
      <c r="KCP1123" s="85"/>
      <c r="KCQ1123" s="85"/>
      <c r="KCR1123" s="85"/>
      <c r="KCS1123" s="85"/>
      <c r="KCT1123" s="85"/>
      <c r="KCU1123" s="85"/>
      <c r="KCV1123" s="85"/>
      <c r="KCW1123" s="85"/>
      <c r="KCX1123" s="85"/>
      <c r="KCY1123" s="85"/>
      <c r="KCZ1123" s="85"/>
      <c r="KDA1123" s="85"/>
      <c r="KDB1123" s="85"/>
      <c r="KDC1123" s="85"/>
      <c r="KDD1123" s="85"/>
      <c r="KDE1123" s="85"/>
      <c r="KDF1123" s="85"/>
      <c r="KDG1123" s="85"/>
      <c r="KDH1123" s="85"/>
      <c r="KDI1123" s="85"/>
      <c r="KDJ1123" s="85"/>
      <c r="KDK1123" s="85"/>
      <c r="KDL1123" s="85"/>
      <c r="KDM1123" s="85"/>
      <c r="KDN1123" s="85"/>
      <c r="KDO1123" s="85"/>
      <c r="KDP1123" s="85"/>
      <c r="KDQ1123" s="85"/>
      <c r="KDR1123" s="85"/>
      <c r="KDS1123" s="85"/>
      <c r="KDT1123" s="85"/>
      <c r="KDU1123" s="85"/>
      <c r="KDV1123" s="85"/>
      <c r="KDW1123" s="85"/>
      <c r="KDX1123" s="85"/>
      <c r="KDY1123" s="85"/>
      <c r="KDZ1123" s="85"/>
      <c r="KEA1123" s="85"/>
      <c r="KEB1123" s="85"/>
      <c r="KEC1123" s="85"/>
      <c r="KED1123" s="85"/>
      <c r="KEE1123" s="85"/>
      <c r="KEF1123" s="85"/>
      <c r="KEG1123" s="85"/>
      <c r="KEH1123" s="85"/>
      <c r="KEI1123" s="85"/>
      <c r="KEJ1123" s="85"/>
      <c r="KEK1123" s="85"/>
      <c r="KEL1123" s="85"/>
      <c r="KEM1123" s="85"/>
      <c r="KEN1123" s="85"/>
      <c r="KEO1123" s="85"/>
      <c r="KEP1123" s="85"/>
      <c r="KEQ1123" s="85"/>
      <c r="KER1123" s="85"/>
      <c r="KES1123" s="85"/>
      <c r="KET1123" s="85"/>
      <c r="KEU1123" s="85"/>
      <c r="KEV1123" s="85"/>
      <c r="KEW1123" s="85"/>
      <c r="KEX1123" s="85"/>
      <c r="KEY1123" s="85"/>
      <c r="KEZ1123" s="85"/>
      <c r="KFA1123" s="85"/>
      <c r="KFB1123" s="85"/>
      <c r="KFC1123" s="85"/>
      <c r="KFD1123" s="85"/>
      <c r="KFE1123" s="85"/>
      <c r="KFF1123" s="85"/>
      <c r="KFG1123" s="85"/>
      <c r="KFH1123" s="85"/>
      <c r="KFI1123" s="85"/>
      <c r="KFJ1123" s="85"/>
      <c r="KFK1123" s="85"/>
      <c r="KFL1123" s="85"/>
      <c r="KFM1123" s="85"/>
      <c r="KFN1123" s="85"/>
      <c r="KFO1123" s="85"/>
      <c r="KFP1123" s="85"/>
      <c r="KFQ1123" s="85"/>
      <c r="KFR1123" s="85"/>
      <c r="KFS1123" s="85"/>
      <c r="KFT1123" s="85"/>
      <c r="KFU1123" s="85"/>
      <c r="KFV1123" s="85"/>
      <c r="KFW1123" s="85"/>
      <c r="KFX1123" s="85"/>
      <c r="KFY1123" s="85"/>
      <c r="KFZ1123" s="85"/>
      <c r="KGA1123" s="85"/>
      <c r="KGB1123" s="85"/>
      <c r="KGC1123" s="85"/>
      <c r="KGD1123" s="85"/>
      <c r="KGE1123" s="85"/>
      <c r="KGF1123" s="85"/>
      <c r="KGG1123" s="85"/>
      <c r="KGH1123" s="85"/>
      <c r="KGI1123" s="85"/>
      <c r="KGJ1123" s="85"/>
      <c r="KGK1123" s="85"/>
      <c r="KGL1123" s="85"/>
      <c r="KGM1123" s="85"/>
      <c r="KGN1123" s="85"/>
      <c r="KGO1123" s="85"/>
      <c r="KGP1123" s="85"/>
      <c r="KGQ1123" s="85"/>
      <c r="KGR1123" s="85"/>
      <c r="KGS1123" s="85"/>
      <c r="KGT1123" s="85"/>
      <c r="KGU1123" s="85"/>
      <c r="KGV1123" s="85"/>
      <c r="KGW1123" s="85"/>
      <c r="KGX1123" s="85"/>
      <c r="KGY1123" s="85"/>
      <c r="KGZ1123" s="85"/>
      <c r="KHA1123" s="85"/>
      <c r="KHB1123" s="85"/>
      <c r="KHC1123" s="85"/>
      <c r="KHD1123" s="85"/>
      <c r="KHE1123" s="85"/>
      <c r="KHF1123" s="85"/>
      <c r="KHG1123" s="85"/>
      <c r="KHH1123" s="85"/>
      <c r="KHI1123" s="85"/>
      <c r="KHJ1123" s="85"/>
      <c r="KHK1123" s="85"/>
      <c r="KHL1123" s="85"/>
      <c r="KHM1123" s="85"/>
      <c r="KHN1123" s="85"/>
      <c r="KHO1123" s="85"/>
      <c r="KHP1123" s="85"/>
      <c r="KHQ1123" s="85"/>
      <c r="KHR1123" s="85"/>
      <c r="KHS1123" s="85"/>
      <c r="KHT1123" s="85"/>
      <c r="KHU1123" s="85"/>
      <c r="KHV1123" s="85"/>
      <c r="KHW1123" s="85"/>
      <c r="KHX1123" s="85"/>
      <c r="KHY1123" s="85"/>
      <c r="KHZ1123" s="85"/>
      <c r="KIA1123" s="85"/>
      <c r="KIB1123" s="85"/>
      <c r="KIC1123" s="85"/>
      <c r="KID1123" s="85"/>
      <c r="KIE1123" s="85"/>
      <c r="KIF1123" s="85"/>
      <c r="KIG1123" s="85"/>
      <c r="KIH1123" s="85"/>
      <c r="KII1123" s="85"/>
      <c r="KIJ1123" s="85"/>
      <c r="KIK1123" s="85"/>
      <c r="KIL1123" s="85"/>
      <c r="KIM1123" s="85"/>
      <c r="KIN1123" s="85"/>
      <c r="KIO1123" s="85"/>
      <c r="KIP1123" s="85"/>
      <c r="KIQ1123" s="85"/>
      <c r="KIR1123" s="85"/>
      <c r="KIS1123" s="85"/>
      <c r="KIT1123" s="85"/>
      <c r="KIU1123" s="85"/>
      <c r="KIV1123" s="85"/>
      <c r="KIW1123" s="85"/>
      <c r="KIX1123" s="85"/>
      <c r="KIY1123" s="85"/>
      <c r="KIZ1123" s="85"/>
      <c r="KJA1123" s="85"/>
      <c r="KJB1123" s="85"/>
      <c r="KJC1123" s="85"/>
      <c r="KJD1123" s="85"/>
      <c r="KJE1123" s="85"/>
      <c r="KJF1123" s="85"/>
      <c r="KJG1123" s="85"/>
      <c r="KJH1123" s="85"/>
      <c r="KJI1123" s="85"/>
      <c r="KJJ1123" s="85"/>
      <c r="KJK1123" s="85"/>
      <c r="KJL1123" s="85"/>
      <c r="KJM1123" s="85"/>
      <c r="KJN1123" s="85"/>
      <c r="KJO1123" s="85"/>
      <c r="KJP1123" s="85"/>
      <c r="KJQ1123" s="85"/>
      <c r="KJR1123" s="85"/>
      <c r="KJS1123" s="85"/>
      <c r="KJT1123" s="85"/>
      <c r="KJU1123" s="85"/>
      <c r="KJV1123" s="85"/>
      <c r="KJW1123" s="85"/>
      <c r="KJX1123" s="85"/>
      <c r="KJY1123" s="85"/>
      <c r="KJZ1123" s="85"/>
      <c r="KKA1123" s="85"/>
      <c r="KKB1123" s="85"/>
      <c r="KKC1123" s="85"/>
      <c r="KKD1123" s="85"/>
      <c r="KKE1123" s="85"/>
      <c r="KKF1123" s="85"/>
      <c r="KKG1123" s="85"/>
      <c r="KKH1123" s="85"/>
      <c r="KKI1123" s="85"/>
      <c r="KKJ1123" s="85"/>
      <c r="KKK1123" s="85"/>
      <c r="KKL1123" s="85"/>
      <c r="KKM1123" s="85"/>
      <c r="KKN1123" s="85"/>
      <c r="KKO1123" s="85"/>
      <c r="KKP1123" s="85"/>
      <c r="KKQ1123" s="85"/>
      <c r="KKR1123" s="85"/>
      <c r="KKS1123" s="85"/>
      <c r="KKT1123" s="85"/>
      <c r="KKU1123" s="85"/>
      <c r="KKV1123" s="85"/>
      <c r="KKW1123" s="85"/>
      <c r="KKX1123" s="85"/>
      <c r="KKY1123" s="85"/>
      <c r="KKZ1123" s="85"/>
      <c r="KLA1123" s="85"/>
      <c r="KLB1123" s="85"/>
      <c r="KLC1123" s="85"/>
      <c r="KLD1123" s="85"/>
      <c r="KLE1123" s="85"/>
      <c r="KLF1123" s="85"/>
      <c r="KLG1123" s="85"/>
      <c r="KLH1123" s="85"/>
      <c r="KLI1123" s="85"/>
      <c r="KLJ1123" s="85"/>
      <c r="KLK1123" s="85"/>
      <c r="KLL1123" s="85"/>
      <c r="KLM1123" s="85"/>
      <c r="KLN1123" s="85"/>
      <c r="KLO1123" s="85"/>
      <c r="KLP1123" s="85"/>
      <c r="KLQ1123" s="85"/>
      <c r="KLR1123" s="85"/>
      <c r="KLS1123" s="85"/>
      <c r="KLT1123" s="85"/>
      <c r="KLU1123" s="85"/>
      <c r="KLV1123" s="85"/>
      <c r="KLW1123" s="85"/>
      <c r="KLX1123" s="85"/>
      <c r="KLY1123" s="85"/>
      <c r="KLZ1123" s="85"/>
      <c r="KMA1123" s="85"/>
      <c r="KMB1123" s="85"/>
      <c r="KMC1123" s="85"/>
      <c r="KMD1123" s="85"/>
      <c r="KME1123" s="85"/>
      <c r="KMF1123" s="85"/>
      <c r="KMG1123" s="85"/>
      <c r="KMH1123" s="85"/>
      <c r="KMI1123" s="85"/>
      <c r="KMJ1123" s="85"/>
      <c r="KMK1123" s="85"/>
      <c r="KML1123" s="85"/>
      <c r="KMM1123" s="85"/>
      <c r="KMN1123" s="85"/>
      <c r="KMO1123" s="85"/>
      <c r="KMP1123" s="85"/>
      <c r="KMQ1123" s="85"/>
      <c r="KMR1123" s="85"/>
      <c r="KMS1123" s="85"/>
      <c r="KMT1123" s="85"/>
      <c r="KMU1123" s="85"/>
      <c r="KMV1123" s="85"/>
      <c r="KMW1123" s="85"/>
      <c r="KMX1123" s="85"/>
      <c r="KMY1123" s="85"/>
      <c r="KMZ1123" s="85"/>
      <c r="KNA1123" s="85"/>
      <c r="KNB1123" s="85"/>
      <c r="KNC1123" s="85"/>
      <c r="KND1123" s="85"/>
      <c r="KNE1123" s="85"/>
      <c r="KNF1123" s="85"/>
      <c r="KNG1123" s="85"/>
      <c r="KNH1123" s="85"/>
      <c r="KNI1123" s="85"/>
      <c r="KNJ1123" s="85"/>
      <c r="KNK1123" s="85"/>
      <c r="KNL1123" s="85"/>
      <c r="KNM1123" s="85"/>
      <c r="KNN1123" s="85"/>
      <c r="KNO1123" s="85"/>
      <c r="KNP1123" s="85"/>
      <c r="KNQ1123" s="85"/>
      <c r="KNR1123" s="85"/>
      <c r="KNS1123" s="85"/>
      <c r="KNT1123" s="85"/>
      <c r="KNU1123" s="85"/>
      <c r="KNV1123" s="85"/>
      <c r="KNW1123" s="85"/>
      <c r="KNX1123" s="85"/>
      <c r="KNY1123" s="85"/>
      <c r="KNZ1123" s="85"/>
      <c r="KOA1123" s="85"/>
      <c r="KOB1123" s="85"/>
      <c r="KOC1123" s="85"/>
      <c r="KOD1123" s="85"/>
      <c r="KOE1123" s="85"/>
      <c r="KOF1123" s="85"/>
      <c r="KOG1123" s="85"/>
      <c r="KOH1123" s="85"/>
      <c r="KOI1123" s="85"/>
      <c r="KOJ1123" s="85"/>
      <c r="KOK1123" s="85"/>
      <c r="KOL1123" s="85"/>
      <c r="KOM1123" s="85"/>
      <c r="KON1123" s="85"/>
      <c r="KOO1123" s="85"/>
      <c r="KOP1123" s="85"/>
      <c r="KOQ1123" s="85"/>
      <c r="KOR1123" s="85"/>
      <c r="KOS1123" s="85"/>
      <c r="KOT1123" s="85"/>
      <c r="KOU1123" s="85"/>
      <c r="KOV1123" s="85"/>
      <c r="KOW1123" s="85"/>
      <c r="KOX1123" s="85"/>
      <c r="KOY1123" s="85"/>
      <c r="KOZ1123" s="85"/>
      <c r="KPA1123" s="85"/>
      <c r="KPB1123" s="85"/>
      <c r="KPC1123" s="85"/>
      <c r="KPD1123" s="85"/>
      <c r="KPE1123" s="85"/>
      <c r="KPF1123" s="85"/>
      <c r="KPG1123" s="85"/>
      <c r="KPH1123" s="85"/>
      <c r="KPI1123" s="85"/>
      <c r="KPJ1123" s="85"/>
      <c r="KPK1123" s="85"/>
      <c r="KPL1123" s="85"/>
      <c r="KPM1123" s="85"/>
      <c r="KPN1123" s="85"/>
      <c r="KPO1123" s="85"/>
      <c r="KPP1123" s="85"/>
      <c r="KPQ1123" s="85"/>
      <c r="KPR1123" s="85"/>
      <c r="KPS1123" s="85"/>
      <c r="KPT1123" s="85"/>
      <c r="KPU1123" s="85"/>
      <c r="KPV1123" s="85"/>
      <c r="KPW1123" s="85"/>
      <c r="KPX1123" s="85"/>
      <c r="KPY1123" s="85"/>
      <c r="KPZ1123" s="85"/>
      <c r="KQA1123" s="85"/>
      <c r="KQB1123" s="85"/>
      <c r="KQC1123" s="85"/>
      <c r="KQD1123" s="85"/>
      <c r="KQE1123" s="85"/>
      <c r="KQF1123" s="85"/>
      <c r="KQG1123" s="85"/>
      <c r="KQH1123" s="85"/>
      <c r="KQI1123" s="85"/>
      <c r="KQJ1123" s="85"/>
      <c r="KQK1123" s="85"/>
      <c r="KQL1123" s="85"/>
      <c r="KQM1123" s="85"/>
      <c r="KQN1123" s="85"/>
      <c r="KQO1123" s="85"/>
      <c r="KQP1123" s="85"/>
      <c r="KQQ1123" s="85"/>
      <c r="KQR1123" s="85"/>
      <c r="KQS1123" s="85"/>
      <c r="KQT1123" s="85"/>
      <c r="KQU1123" s="85"/>
      <c r="KQV1123" s="85"/>
      <c r="KQW1123" s="85"/>
      <c r="KQX1123" s="85"/>
      <c r="KQY1123" s="85"/>
      <c r="KQZ1123" s="85"/>
      <c r="KRA1123" s="85"/>
      <c r="KRB1123" s="85"/>
      <c r="KRC1123" s="85"/>
      <c r="KRD1123" s="85"/>
      <c r="KRE1123" s="85"/>
      <c r="KRF1123" s="85"/>
      <c r="KRG1123" s="85"/>
      <c r="KRH1123" s="85"/>
      <c r="KRI1123" s="85"/>
      <c r="KRJ1123" s="85"/>
      <c r="KRK1123" s="85"/>
      <c r="KRL1123" s="85"/>
      <c r="KRM1123" s="85"/>
      <c r="KRN1123" s="85"/>
      <c r="KRO1123" s="85"/>
      <c r="KRP1123" s="85"/>
      <c r="KRQ1123" s="85"/>
      <c r="KRR1123" s="85"/>
      <c r="KRS1123" s="85"/>
      <c r="KRT1123" s="85"/>
      <c r="KRU1123" s="85"/>
      <c r="KRV1123" s="85"/>
      <c r="KRW1123" s="85"/>
      <c r="KRX1123" s="85"/>
      <c r="KRY1123" s="85"/>
      <c r="KRZ1123" s="85"/>
      <c r="KSA1123" s="85"/>
      <c r="KSB1123" s="85"/>
      <c r="KSC1123" s="85"/>
      <c r="KSD1123" s="85"/>
      <c r="KSE1123" s="85"/>
      <c r="KSF1123" s="85"/>
      <c r="KSG1123" s="85"/>
      <c r="KSH1123" s="85"/>
      <c r="KSI1123" s="85"/>
      <c r="KSJ1123" s="85"/>
      <c r="KSK1123" s="85"/>
      <c r="KSL1123" s="85"/>
      <c r="KSM1123" s="85"/>
      <c r="KSN1123" s="85"/>
      <c r="KSO1123" s="85"/>
      <c r="KSP1123" s="85"/>
      <c r="KSQ1123" s="85"/>
      <c r="KSR1123" s="85"/>
      <c r="KSS1123" s="85"/>
      <c r="KST1123" s="85"/>
      <c r="KSU1123" s="85"/>
      <c r="KSV1123" s="85"/>
      <c r="KSW1123" s="85"/>
      <c r="KSX1123" s="85"/>
      <c r="KSY1123" s="85"/>
      <c r="KSZ1123" s="85"/>
      <c r="KTA1123" s="85"/>
      <c r="KTB1123" s="85"/>
      <c r="KTC1123" s="85"/>
      <c r="KTD1123" s="85"/>
      <c r="KTE1123" s="85"/>
      <c r="KTF1123" s="85"/>
      <c r="KTG1123" s="85"/>
      <c r="KTH1123" s="85"/>
      <c r="KTI1123" s="85"/>
      <c r="KTJ1123" s="85"/>
      <c r="KTK1123" s="85"/>
      <c r="KTL1123" s="85"/>
      <c r="KTM1123" s="85"/>
      <c r="KTN1123" s="85"/>
      <c r="KTO1123" s="85"/>
      <c r="KTP1123" s="85"/>
      <c r="KTQ1123" s="85"/>
      <c r="KTR1123" s="85"/>
      <c r="KTS1123" s="85"/>
      <c r="KTT1123" s="85"/>
      <c r="KTU1123" s="85"/>
      <c r="KTV1123" s="85"/>
      <c r="KTW1123" s="85"/>
      <c r="KTX1123" s="85"/>
      <c r="KTY1123" s="85"/>
      <c r="KTZ1123" s="85"/>
      <c r="KUA1123" s="85"/>
      <c r="KUB1123" s="85"/>
      <c r="KUC1123" s="85"/>
      <c r="KUD1123" s="85"/>
      <c r="KUE1123" s="85"/>
      <c r="KUF1123" s="85"/>
      <c r="KUG1123" s="85"/>
      <c r="KUH1123" s="85"/>
      <c r="KUI1123" s="85"/>
      <c r="KUJ1123" s="85"/>
      <c r="KUK1123" s="85"/>
      <c r="KUL1123" s="85"/>
      <c r="KUM1123" s="85"/>
      <c r="KUN1123" s="85"/>
      <c r="KUO1123" s="85"/>
      <c r="KUP1123" s="85"/>
      <c r="KUQ1123" s="85"/>
      <c r="KUR1123" s="85"/>
      <c r="KUS1123" s="85"/>
      <c r="KUT1123" s="85"/>
      <c r="KUU1123" s="85"/>
      <c r="KUV1123" s="85"/>
      <c r="KUW1123" s="85"/>
      <c r="KUX1123" s="85"/>
      <c r="KUY1123" s="85"/>
      <c r="KUZ1123" s="85"/>
      <c r="KVA1123" s="85"/>
      <c r="KVB1123" s="85"/>
      <c r="KVC1123" s="85"/>
      <c r="KVD1123" s="85"/>
      <c r="KVE1123" s="85"/>
      <c r="KVF1123" s="85"/>
      <c r="KVG1123" s="85"/>
      <c r="KVH1123" s="85"/>
      <c r="KVI1123" s="85"/>
      <c r="KVJ1123" s="85"/>
      <c r="KVK1123" s="85"/>
      <c r="KVL1123" s="85"/>
      <c r="KVM1123" s="85"/>
      <c r="KVN1123" s="85"/>
      <c r="KVO1123" s="85"/>
      <c r="KVP1123" s="85"/>
      <c r="KVQ1123" s="85"/>
      <c r="KVR1123" s="85"/>
      <c r="KVS1123" s="85"/>
      <c r="KVT1123" s="85"/>
      <c r="KVU1123" s="85"/>
      <c r="KVV1123" s="85"/>
      <c r="KVW1123" s="85"/>
      <c r="KVX1123" s="85"/>
      <c r="KVY1123" s="85"/>
      <c r="KVZ1123" s="85"/>
      <c r="KWA1123" s="85"/>
      <c r="KWB1123" s="85"/>
      <c r="KWC1123" s="85"/>
      <c r="KWD1123" s="85"/>
      <c r="KWE1123" s="85"/>
      <c r="KWF1123" s="85"/>
      <c r="KWG1123" s="85"/>
      <c r="KWH1123" s="85"/>
      <c r="KWI1123" s="85"/>
      <c r="KWJ1123" s="85"/>
      <c r="KWK1123" s="85"/>
      <c r="KWL1123" s="85"/>
      <c r="KWM1123" s="85"/>
      <c r="KWN1123" s="85"/>
      <c r="KWO1123" s="85"/>
      <c r="KWP1123" s="85"/>
      <c r="KWQ1123" s="85"/>
      <c r="KWR1123" s="85"/>
      <c r="KWS1123" s="85"/>
      <c r="KWT1123" s="85"/>
      <c r="KWU1123" s="85"/>
      <c r="KWV1123" s="85"/>
      <c r="KWW1123" s="85"/>
      <c r="KWX1123" s="85"/>
      <c r="KWY1123" s="85"/>
      <c r="KWZ1123" s="85"/>
      <c r="KXA1123" s="85"/>
      <c r="KXB1123" s="85"/>
      <c r="KXC1123" s="85"/>
      <c r="KXD1123" s="85"/>
      <c r="KXE1123" s="85"/>
      <c r="KXF1123" s="85"/>
      <c r="KXG1123" s="85"/>
      <c r="KXH1123" s="85"/>
      <c r="KXI1123" s="85"/>
      <c r="KXJ1123" s="85"/>
      <c r="KXK1123" s="85"/>
      <c r="KXL1123" s="85"/>
      <c r="KXM1123" s="85"/>
      <c r="KXN1123" s="85"/>
      <c r="KXO1123" s="85"/>
      <c r="KXP1123" s="85"/>
      <c r="KXQ1123" s="85"/>
      <c r="KXR1123" s="85"/>
      <c r="KXS1123" s="85"/>
      <c r="KXT1123" s="85"/>
      <c r="KXU1123" s="85"/>
      <c r="KXV1123" s="85"/>
      <c r="KXW1123" s="85"/>
      <c r="KXX1123" s="85"/>
      <c r="KXY1123" s="85"/>
      <c r="KXZ1123" s="85"/>
      <c r="KYA1123" s="85"/>
      <c r="KYB1123" s="85"/>
      <c r="KYC1123" s="85"/>
      <c r="KYD1123" s="85"/>
      <c r="KYE1123" s="85"/>
      <c r="KYF1123" s="85"/>
      <c r="KYG1123" s="85"/>
      <c r="KYH1123" s="85"/>
      <c r="KYI1123" s="85"/>
      <c r="KYJ1123" s="85"/>
      <c r="KYK1123" s="85"/>
      <c r="KYL1123" s="85"/>
      <c r="KYM1123" s="85"/>
      <c r="KYN1123" s="85"/>
      <c r="KYO1123" s="85"/>
      <c r="KYP1123" s="85"/>
      <c r="KYQ1123" s="85"/>
      <c r="KYR1123" s="85"/>
      <c r="KYS1123" s="85"/>
      <c r="KYT1123" s="85"/>
      <c r="KYU1123" s="85"/>
      <c r="KYV1123" s="85"/>
      <c r="KYW1123" s="85"/>
      <c r="KYX1123" s="85"/>
      <c r="KYY1123" s="85"/>
      <c r="KYZ1123" s="85"/>
      <c r="KZA1123" s="85"/>
      <c r="KZB1123" s="85"/>
      <c r="KZC1123" s="85"/>
      <c r="KZD1123" s="85"/>
      <c r="KZE1123" s="85"/>
      <c r="KZF1123" s="85"/>
      <c r="KZG1123" s="85"/>
      <c r="KZH1123" s="85"/>
      <c r="KZI1123" s="85"/>
      <c r="KZJ1123" s="85"/>
      <c r="KZK1123" s="85"/>
      <c r="KZL1123" s="85"/>
      <c r="KZM1123" s="85"/>
      <c r="KZN1123" s="85"/>
      <c r="KZO1123" s="85"/>
      <c r="KZP1123" s="85"/>
      <c r="KZQ1123" s="85"/>
      <c r="KZR1123" s="85"/>
      <c r="KZS1123" s="85"/>
      <c r="KZT1123" s="85"/>
      <c r="KZU1123" s="85"/>
      <c r="KZV1123" s="85"/>
      <c r="KZW1123" s="85"/>
      <c r="KZX1123" s="85"/>
      <c r="KZY1123" s="85"/>
      <c r="KZZ1123" s="85"/>
      <c r="LAA1123" s="85"/>
      <c r="LAB1123" s="85"/>
      <c r="LAC1123" s="85"/>
      <c r="LAD1123" s="85"/>
      <c r="LAE1123" s="85"/>
      <c r="LAF1123" s="85"/>
      <c r="LAG1123" s="85"/>
      <c r="LAH1123" s="85"/>
      <c r="LAI1123" s="85"/>
      <c r="LAJ1123" s="85"/>
      <c r="LAK1123" s="85"/>
      <c r="LAL1123" s="85"/>
      <c r="LAM1123" s="85"/>
      <c r="LAN1123" s="85"/>
      <c r="LAO1123" s="85"/>
      <c r="LAP1123" s="85"/>
      <c r="LAQ1123" s="85"/>
      <c r="LAR1123" s="85"/>
      <c r="LAS1123" s="85"/>
      <c r="LAT1123" s="85"/>
      <c r="LAU1123" s="85"/>
      <c r="LAV1123" s="85"/>
      <c r="LAW1123" s="85"/>
      <c r="LAX1123" s="85"/>
      <c r="LAY1123" s="85"/>
      <c r="LAZ1123" s="85"/>
      <c r="LBA1123" s="85"/>
      <c r="LBB1123" s="85"/>
      <c r="LBC1123" s="85"/>
      <c r="LBD1123" s="85"/>
      <c r="LBE1123" s="85"/>
      <c r="LBF1123" s="85"/>
      <c r="LBG1123" s="85"/>
      <c r="LBH1123" s="85"/>
      <c r="LBI1123" s="85"/>
      <c r="LBJ1123" s="85"/>
      <c r="LBK1123" s="85"/>
      <c r="LBL1123" s="85"/>
      <c r="LBM1123" s="85"/>
      <c r="LBN1123" s="85"/>
      <c r="LBO1123" s="85"/>
      <c r="LBP1123" s="85"/>
      <c r="LBQ1123" s="85"/>
      <c r="LBR1123" s="85"/>
      <c r="LBS1123" s="85"/>
      <c r="LBT1123" s="85"/>
      <c r="LBU1123" s="85"/>
      <c r="LBV1123" s="85"/>
      <c r="LBW1123" s="85"/>
      <c r="LBX1123" s="85"/>
      <c r="LBY1123" s="85"/>
      <c r="LBZ1123" s="85"/>
      <c r="LCA1123" s="85"/>
      <c r="LCB1123" s="85"/>
      <c r="LCC1123" s="85"/>
      <c r="LCD1123" s="85"/>
      <c r="LCE1123" s="85"/>
      <c r="LCF1123" s="85"/>
      <c r="LCG1123" s="85"/>
      <c r="LCH1123" s="85"/>
      <c r="LCI1123" s="85"/>
      <c r="LCJ1123" s="85"/>
      <c r="LCK1123" s="85"/>
      <c r="LCL1123" s="85"/>
      <c r="LCM1123" s="85"/>
      <c r="LCN1123" s="85"/>
      <c r="LCO1123" s="85"/>
      <c r="LCP1123" s="85"/>
      <c r="LCQ1123" s="85"/>
      <c r="LCR1123" s="85"/>
      <c r="LCS1123" s="85"/>
      <c r="LCT1123" s="85"/>
      <c r="LCU1123" s="85"/>
      <c r="LCV1123" s="85"/>
      <c r="LCW1123" s="85"/>
      <c r="LCX1123" s="85"/>
      <c r="LCY1123" s="85"/>
      <c r="LCZ1123" s="85"/>
      <c r="LDA1123" s="85"/>
      <c r="LDB1123" s="85"/>
      <c r="LDC1123" s="85"/>
      <c r="LDD1123" s="85"/>
      <c r="LDE1123" s="85"/>
      <c r="LDF1123" s="85"/>
      <c r="LDG1123" s="85"/>
      <c r="LDH1123" s="85"/>
      <c r="LDI1123" s="85"/>
      <c r="LDJ1123" s="85"/>
      <c r="LDK1123" s="85"/>
      <c r="LDL1123" s="85"/>
      <c r="LDM1123" s="85"/>
      <c r="LDN1123" s="85"/>
      <c r="LDO1123" s="85"/>
      <c r="LDP1123" s="85"/>
      <c r="LDQ1123" s="85"/>
      <c r="LDR1123" s="85"/>
      <c r="LDS1123" s="85"/>
      <c r="LDT1123" s="85"/>
      <c r="LDU1123" s="85"/>
      <c r="LDV1123" s="85"/>
      <c r="LDW1123" s="85"/>
      <c r="LDX1123" s="85"/>
      <c r="LDY1123" s="85"/>
      <c r="LDZ1123" s="85"/>
      <c r="LEA1123" s="85"/>
      <c r="LEB1123" s="85"/>
      <c r="LEC1123" s="85"/>
      <c r="LED1123" s="85"/>
      <c r="LEE1123" s="85"/>
      <c r="LEF1123" s="85"/>
      <c r="LEG1123" s="85"/>
      <c r="LEH1123" s="85"/>
      <c r="LEI1123" s="85"/>
      <c r="LEJ1123" s="85"/>
      <c r="LEK1123" s="85"/>
      <c r="LEL1123" s="85"/>
      <c r="LEM1123" s="85"/>
      <c r="LEN1123" s="85"/>
      <c r="LEO1123" s="85"/>
      <c r="LEP1123" s="85"/>
      <c r="LEQ1123" s="85"/>
      <c r="LER1123" s="85"/>
      <c r="LES1123" s="85"/>
      <c r="LET1123" s="85"/>
      <c r="LEU1123" s="85"/>
      <c r="LEV1123" s="85"/>
      <c r="LEW1123" s="85"/>
      <c r="LEX1123" s="85"/>
      <c r="LEY1123" s="85"/>
      <c r="LEZ1123" s="85"/>
      <c r="LFA1123" s="85"/>
      <c r="LFB1123" s="85"/>
      <c r="LFC1123" s="85"/>
      <c r="LFD1123" s="85"/>
      <c r="LFE1123" s="85"/>
      <c r="LFF1123" s="85"/>
      <c r="LFG1123" s="85"/>
      <c r="LFH1123" s="85"/>
      <c r="LFI1123" s="85"/>
      <c r="LFJ1123" s="85"/>
      <c r="LFK1123" s="85"/>
      <c r="LFL1123" s="85"/>
      <c r="LFM1123" s="85"/>
      <c r="LFN1123" s="85"/>
      <c r="LFO1123" s="85"/>
      <c r="LFP1123" s="85"/>
      <c r="LFQ1123" s="85"/>
      <c r="LFR1123" s="85"/>
      <c r="LFS1123" s="85"/>
      <c r="LFT1123" s="85"/>
      <c r="LFU1123" s="85"/>
      <c r="LFV1123" s="85"/>
      <c r="LFW1123" s="85"/>
      <c r="LFX1123" s="85"/>
      <c r="LFY1123" s="85"/>
      <c r="LFZ1123" s="85"/>
      <c r="LGA1123" s="85"/>
      <c r="LGB1123" s="85"/>
      <c r="LGC1123" s="85"/>
      <c r="LGD1123" s="85"/>
      <c r="LGE1123" s="85"/>
      <c r="LGF1123" s="85"/>
      <c r="LGG1123" s="85"/>
      <c r="LGH1123" s="85"/>
      <c r="LGI1123" s="85"/>
      <c r="LGJ1123" s="85"/>
      <c r="LGK1123" s="85"/>
      <c r="LGL1123" s="85"/>
      <c r="LGM1123" s="85"/>
      <c r="LGN1123" s="85"/>
      <c r="LGO1123" s="85"/>
      <c r="LGP1123" s="85"/>
      <c r="LGQ1123" s="85"/>
      <c r="LGR1123" s="85"/>
      <c r="LGS1123" s="85"/>
      <c r="LGT1123" s="85"/>
      <c r="LGU1123" s="85"/>
      <c r="LGV1123" s="85"/>
      <c r="LGW1123" s="85"/>
      <c r="LGX1123" s="85"/>
      <c r="LGY1123" s="85"/>
      <c r="LGZ1123" s="85"/>
      <c r="LHA1123" s="85"/>
      <c r="LHB1123" s="85"/>
      <c r="LHC1123" s="85"/>
      <c r="LHD1123" s="85"/>
      <c r="LHE1123" s="85"/>
      <c r="LHF1123" s="85"/>
      <c r="LHG1123" s="85"/>
      <c r="LHH1123" s="85"/>
      <c r="LHI1123" s="85"/>
      <c r="LHJ1123" s="85"/>
      <c r="LHK1123" s="85"/>
      <c r="LHL1123" s="85"/>
      <c r="LHM1123" s="85"/>
      <c r="LHN1123" s="85"/>
      <c r="LHO1123" s="85"/>
      <c r="LHP1123" s="85"/>
      <c r="LHQ1123" s="85"/>
      <c r="LHR1123" s="85"/>
      <c r="LHS1123" s="85"/>
      <c r="LHT1123" s="85"/>
      <c r="LHU1123" s="85"/>
      <c r="LHV1123" s="85"/>
      <c r="LHW1123" s="85"/>
      <c r="LHX1123" s="85"/>
      <c r="LHY1123" s="85"/>
      <c r="LHZ1123" s="85"/>
      <c r="LIA1123" s="85"/>
      <c r="LIB1123" s="85"/>
      <c r="LIC1123" s="85"/>
      <c r="LID1123" s="85"/>
      <c r="LIE1123" s="85"/>
      <c r="LIF1123" s="85"/>
      <c r="LIG1123" s="85"/>
      <c r="LIH1123" s="85"/>
      <c r="LII1123" s="85"/>
      <c r="LIJ1123" s="85"/>
      <c r="LIK1123" s="85"/>
      <c r="LIL1123" s="85"/>
      <c r="LIM1123" s="85"/>
      <c r="LIN1123" s="85"/>
      <c r="LIO1123" s="85"/>
      <c r="LIP1123" s="85"/>
      <c r="LIQ1123" s="85"/>
      <c r="LIR1123" s="85"/>
      <c r="LIS1123" s="85"/>
      <c r="LIT1123" s="85"/>
      <c r="LIU1123" s="85"/>
      <c r="LIV1123" s="85"/>
      <c r="LIW1123" s="85"/>
      <c r="LIX1123" s="85"/>
      <c r="LIY1123" s="85"/>
      <c r="LIZ1123" s="85"/>
      <c r="LJA1123" s="85"/>
      <c r="LJB1123" s="85"/>
      <c r="LJC1123" s="85"/>
      <c r="LJD1123" s="85"/>
      <c r="LJE1123" s="85"/>
      <c r="LJF1123" s="85"/>
      <c r="LJG1123" s="85"/>
      <c r="LJH1123" s="85"/>
      <c r="LJI1123" s="85"/>
      <c r="LJJ1123" s="85"/>
      <c r="LJK1123" s="85"/>
      <c r="LJL1123" s="85"/>
      <c r="LJM1123" s="85"/>
      <c r="LJN1123" s="85"/>
      <c r="LJO1123" s="85"/>
      <c r="LJP1123" s="85"/>
      <c r="LJQ1123" s="85"/>
      <c r="LJR1123" s="85"/>
      <c r="LJS1123" s="85"/>
      <c r="LJT1123" s="85"/>
      <c r="LJU1123" s="85"/>
      <c r="LJV1123" s="85"/>
      <c r="LJW1123" s="85"/>
      <c r="LJX1123" s="85"/>
      <c r="LJY1123" s="85"/>
      <c r="LJZ1123" s="85"/>
      <c r="LKA1123" s="85"/>
      <c r="LKB1123" s="85"/>
      <c r="LKC1123" s="85"/>
      <c r="LKD1123" s="85"/>
      <c r="LKE1123" s="85"/>
      <c r="LKF1123" s="85"/>
      <c r="LKG1123" s="85"/>
      <c r="LKH1123" s="85"/>
      <c r="LKI1123" s="85"/>
      <c r="LKJ1123" s="85"/>
      <c r="LKK1123" s="85"/>
      <c r="LKL1123" s="85"/>
      <c r="LKM1123" s="85"/>
      <c r="LKN1123" s="85"/>
      <c r="LKO1123" s="85"/>
      <c r="LKP1123" s="85"/>
      <c r="LKQ1123" s="85"/>
      <c r="LKR1123" s="85"/>
      <c r="LKS1123" s="85"/>
      <c r="LKT1123" s="85"/>
      <c r="LKU1123" s="85"/>
      <c r="LKV1123" s="85"/>
      <c r="LKW1123" s="85"/>
      <c r="LKX1123" s="85"/>
      <c r="LKY1123" s="85"/>
      <c r="LKZ1123" s="85"/>
      <c r="LLA1123" s="85"/>
      <c r="LLB1123" s="85"/>
      <c r="LLC1123" s="85"/>
      <c r="LLD1123" s="85"/>
      <c r="LLE1123" s="85"/>
      <c r="LLF1123" s="85"/>
      <c r="LLG1123" s="85"/>
      <c r="LLH1123" s="85"/>
      <c r="LLI1123" s="85"/>
      <c r="LLJ1123" s="85"/>
      <c r="LLK1123" s="85"/>
      <c r="LLL1123" s="85"/>
      <c r="LLM1123" s="85"/>
      <c r="LLN1123" s="85"/>
      <c r="LLO1123" s="85"/>
      <c r="LLP1123" s="85"/>
      <c r="LLQ1123" s="85"/>
      <c r="LLR1123" s="85"/>
      <c r="LLS1123" s="85"/>
      <c r="LLT1123" s="85"/>
      <c r="LLU1123" s="85"/>
      <c r="LLV1123" s="85"/>
      <c r="LLW1123" s="85"/>
      <c r="LLX1123" s="85"/>
      <c r="LLY1123" s="85"/>
      <c r="LLZ1123" s="85"/>
      <c r="LMA1123" s="85"/>
      <c r="LMB1123" s="85"/>
      <c r="LMC1123" s="85"/>
      <c r="LMD1123" s="85"/>
      <c r="LME1123" s="85"/>
      <c r="LMF1123" s="85"/>
      <c r="LMG1123" s="85"/>
      <c r="LMH1123" s="85"/>
      <c r="LMI1123" s="85"/>
      <c r="LMJ1123" s="85"/>
      <c r="LMK1123" s="85"/>
      <c r="LML1123" s="85"/>
      <c r="LMM1123" s="85"/>
      <c r="LMN1123" s="85"/>
      <c r="LMO1123" s="85"/>
      <c r="LMP1123" s="85"/>
      <c r="LMQ1123" s="85"/>
      <c r="LMR1123" s="85"/>
      <c r="LMS1123" s="85"/>
      <c r="LMT1123" s="85"/>
      <c r="LMU1123" s="85"/>
      <c r="LMV1123" s="85"/>
      <c r="LMW1123" s="85"/>
      <c r="LMX1123" s="85"/>
      <c r="LMY1123" s="85"/>
      <c r="LMZ1123" s="85"/>
      <c r="LNA1123" s="85"/>
      <c r="LNB1123" s="85"/>
      <c r="LNC1123" s="85"/>
      <c r="LND1123" s="85"/>
      <c r="LNE1123" s="85"/>
      <c r="LNF1123" s="85"/>
      <c r="LNG1123" s="85"/>
      <c r="LNH1123" s="85"/>
      <c r="LNI1123" s="85"/>
      <c r="LNJ1123" s="85"/>
      <c r="LNK1123" s="85"/>
      <c r="LNL1123" s="85"/>
      <c r="LNM1123" s="85"/>
      <c r="LNN1123" s="85"/>
      <c r="LNO1123" s="85"/>
      <c r="LNP1123" s="85"/>
      <c r="LNQ1123" s="85"/>
      <c r="LNR1123" s="85"/>
      <c r="LNS1123" s="85"/>
      <c r="LNT1123" s="85"/>
      <c r="LNU1123" s="85"/>
      <c r="LNV1123" s="85"/>
      <c r="LNW1123" s="85"/>
      <c r="LNX1123" s="85"/>
      <c r="LNY1123" s="85"/>
      <c r="LNZ1123" s="85"/>
      <c r="LOA1123" s="85"/>
      <c r="LOB1123" s="85"/>
      <c r="LOC1123" s="85"/>
      <c r="LOD1123" s="85"/>
      <c r="LOE1123" s="85"/>
      <c r="LOF1123" s="85"/>
      <c r="LOG1123" s="85"/>
      <c r="LOH1123" s="85"/>
      <c r="LOI1123" s="85"/>
      <c r="LOJ1123" s="85"/>
      <c r="LOK1123" s="85"/>
      <c r="LOL1123" s="85"/>
      <c r="LOM1123" s="85"/>
      <c r="LON1123" s="85"/>
      <c r="LOO1123" s="85"/>
      <c r="LOP1123" s="85"/>
      <c r="LOQ1123" s="85"/>
      <c r="LOR1123" s="85"/>
      <c r="LOS1123" s="85"/>
      <c r="LOT1123" s="85"/>
      <c r="LOU1123" s="85"/>
      <c r="LOV1123" s="85"/>
      <c r="LOW1123" s="85"/>
      <c r="LOX1123" s="85"/>
      <c r="LOY1123" s="85"/>
      <c r="LOZ1123" s="85"/>
      <c r="LPA1123" s="85"/>
      <c r="LPB1123" s="85"/>
      <c r="LPC1123" s="85"/>
      <c r="LPD1123" s="85"/>
      <c r="LPE1123" s="85"/>
      <c r="LPF1123" s="85"/>
      <c r="LPG1123" s="85"/>
      <c r="LPH1123" s="85"/>
      <c r="LPI1123" s="85"/>
      <c r="LPJ1123" s="85"/>
      <c r="LPK1123" s="85"/>
      <c r="LPL1123" s="85"/>
      <c r="LPM1123" s="85"/>
      <c r="LPN1123" s="85"/>
      <c r="LPO1123" s="85"/>
      <c r="LPP1123" s="85"/>
      <c r="LPQ1123" s="85"/>
      <c r="LPR1123" s="85"/>
      <c r="LPS1123" s="85"/>
      <c r="LPT1123" s="85"/>
      <c r="LPU1123" s="85"/>
      <c r="LPV1123" s="85"/>
      <c r="LPW1123" s="85"/>
      <c r="LPX1123" s="85"/>
      <c r="LPY1123" s="85"/>
      <c r="LPZ1123" s="85"/>
      <c r="LQA1123" s="85"/>
      <c r="LQB1123" s="85"/>
      <c r="LQC1123" s="85"/>
      <c r="LQD1123" s="85"/>
      <c r="LQE1123" s="85"/>
      <c r="LQF1123" s="85"/>
      <c r="LQG1123" s="85"/>
      <c r="LQH1123" s="85"/>
      <c r="LQI1123" s="85"/>
      <c r="LQJ1123" s="85"/>
      <c r="LQK1123" s="85"/>
      <c r="LQL1123" s="85"/>
      <c r="LQM1123" s="85"/>
      <c r="LQN1123" s="85"/>
      <c r="LQO1123" s="85"/>
      <c r="LQP1123" s="85"/>
      <c r="LQQ1123" s="85"/>
      <c r="LQR1123" s="85"/>
      <c r="LQS1123" s="85"/>
      <c r="LQT1123" s="85"/>
      <c r="LQU1123" s="85"/>
      <c r="LQV1123" s="85"/>
      <c r="LQW1123" s="85"/>
      <c r="LQX1123" s="85"/>
      <c r="LQY1123" s="85"/>
      <c r="LQZ1123" s="85"/>
      <c r="LRA1123" s="85"/>
      <c r="LRB1123" s="85"/>
      <c r="LRC1123" s="85"/>
      <c r="LRD1123" s="85"/>
      <c r="LRE1123" s="85"/>
      <c r="LRF1123" s="85"/>
      <c r="LRG1123" s="85"/>
      <c r="LRH1123" s="85"/>
      <c r="LRI1123" s="85"/>
      <c r="LRJ1123" s="85"/>
      <c r="LRK1123" s="85"/>
      <c r="LRL1123" s="85"/>
      <c r="LRM1123" s="85"/>
      <c r="LRN1123" s="85"/>
      <c r="LRO1123" s="85"/>
      <c r="LRP1123" s="85"/>
      <c r="LRQ1123" s="85"/>
      <c r="LRR1123" s="85"/>
      <c r="LRS1123" s="85"/>
      <c r="LRT1123" s="85"/>
      <c r="LRU1123" s="85"/>
      <c r="LRV1123" s="85"/>
      <c r="LRW1123" s="85"/>
      <c r="LRX1123" s="85"/>
      <c r="LRY1123" s="85"/>
      <c r="LRZ1123" s="85"/>
      <c r="LSA1123" s="85"/>
      <c r="LSB1123" s="85"/>
      <c r="LSC1123" s="85"/>
      <c r="LSD1123" s="85"/>
      <c r="LSE1123" s="85"/>
      <c r="LSF1123" s="85"/>
      <c r="LSG1123" s="85"/>
      <c r="LSH1123" s="85"/>
      <c r="LSI1123" s="85"/>
      <c r="LSJ1123" s="85"/>
      <c r="LSK1123" s="85"/>
      <c r="LSL1123" s="85"/>
      <c r="LSM1123" s="85"/>
      <c r="LSN1123" s="85"/>
      <c r="LSO1123" s="85"/>
      <c r="LSP1123" s="85"/>
      <c r="LSQ1123" s="85"/>
      <c r="LSR1123" s="85"/>
      <c r="LSS1123" s="85"/>
      <c r="LST1123" s="85"/>
      <c r="LSU1123" s="85"/>
      <c r="LSV1123" s="85"/>
      <c r="LSW1123" s="85"/>
      <c r="LSX1123" s="85"/>
      <c r="LSY1123" s="85"/>
      <c r="LSZ1123" s="85"/>
      <c r="LTA1123" s="85"/>
      <c r="LTB1123" s="85"/>
      <c r="LTC1123" s="85"/>
      <c r="LTD1123" s="85"/>
      <c r="LTE1123" s="85"/>
      <c r="LTF1123" s="85"/>
      <c r="LTG1123" s="85"/>
      <c r="LTH1123" s="85"/>
      <c r="LTI1123" s="85"/>
      <c r="LTJ1123" s="85"/>
      <c r="LTK1123" s="85"/>
      <c r="LTL1123" s="85"/>
      <c r="LTM1123" s="85"/>
      <c r="LTN1123" s="85"/>
      <c r="LTO1123" s="85"/>
      <c r="LTP1123" s="85"/>
      <c r="LTQ1123" s="85"/>
      <c r="LTR1123" s="85"/>
      <c r="LTS1123" s="85"/>
      <c r="LTT1123" s="85"/>
      <c r="LTU1123" s="85"/>
      <c r="LTV1123" s="85"/>
      <c r="LTW1123" s="85"/>
      <c r="LTX1123" s="85"/>
      <c r="LTY1123" s="85"/>
      <c r="LTZ1123" s="85"/>
      <c r="LUA1123" s="85"/>
      <c r="LUB1123" s="85"/>
      <c r="LUC1123" s="85"/>
      <c r="LUD1123" s="85"/>
      <c r="LUE1123" s="85"/>
      <c r="LUF1123" s="85"/>
      <c r="LUG1123" s="85"/>
      <c r="LUH1123" s="85"/>
      <c r="LUI1123" s="85"/>
      <c r="LUJ1123" s="85"/>
      <c r="LUK1123" s="85"/>
      <c r="LUL1123" s="85"/>
      <c r="LUM1123" s="85"/>
      <c r="LUN1123" s="85"/>
      <c r="LUO1123" s="85"/>
      <c r="LUP1123" s="85"/>
      <c r="LUQ1123" s="85"/>
      <c r="LUR1123" s="85"/>
      <c r="LUS1123" s="85"/>
      <c r="LUT1123" s="85"/>
      <c r="LUU1123" s="85"/>
      <c r="LUV1123" s="85"/>
      <c r="LUW1123" s="85"/>
      <c r="LUX1123" s="85"/>
      <c r="LUY1123" s="85"/>
      <c r="LUZ1123" s="85"/>
      <c r="LVA1123" s="85"/>
      <c r="LVB1123" s="85"/>
      <c r="LVC1123" s="85"/>
      <c r="LVD1123" s="85"/>
      <c r="LVE1123" s="85"/>
      <c r="LVF1123" s="85"/>
      <c r="LVG1123" s="85"/>
      <c r="LVH1123" s="85"/>
      <c r="LVI1123" s="85"/>
      <c r="LVJ1123" s="85"/>
      <c r="LVK1123" s="85"/>
      <c r="LVL1123" s="85"/>
      <c r="LVM1123" s="85"/>
      <c r="LVN1123" s="85"/>
      <c r="LVO1123" s="85"/>
      <c r="LVP1123" s="85"/>
      <c r="LVQ1123" s="85"/>
      <c r="LVR1123" s="85"/>
      <c r="LVS1123" s="85"/>
      <c r="LVT1123" s="85"/>
      <c r="LVU1123" s="85"/>
      <c r="LVV1123" s="85"/>
      <c r="LVW1123" s="85"/>
      <c r="LVX1123" s="85"/>
      <c r="LVY1123" s="85"/>
      <c r="LVZ1123" s="85"/>
      <c r="LWA1123" s="85"/>
      <c r="LWB1123" s="85"/>
      <c r="LWC1123" s="85"/>
      <c r="LWD1123" s="85"/>
      <c r="LWE1123" s="85"/>
      <c r="LWF1123" s="85"/>
      <c r="LWG1123" s="85"/>
      <c r="LWH1123" s="85"/>
      <c r="LWI1123" s="85"/>
      <c r="LWJ1123" s="85"/>
      <c r="LWK1123" s="85"/>
      <c r="LWL1123" s="85"/>
      <c r="LWM1123" s="85"/>
      <c r="LWN1123" s="85"/>
      <c r="LWO1123" s="85"/>
      <c r="LWP1123" s="85"/>
      <c r="LWQ1123" s="85"/>
      <c r="LWR1123" s="85"/>
      <c r="LWS1123" s="85"/>
      <c r="LWT1123" s="85"/>
      <c r="LWU1123" s="85"/>
      <c r="LWV1123" s="85"/>
      <c r="LWW1123" s="85"/>
      <c r="LWX1123" s="85"/>
      <c r="LWY1123" s="85"/>
      <c r="LWZ1123" s="85"/>
      <c r="LXA1123" s="85"/>
      <c r="LXB1123" s="85"/>
      <c r="LXC1123" s="85"/>
      <c r="LXD1123" s="85"/>
      <c r="LXE1123" s="85"/>
      <c r="LXF1123" s="85"/>
      <c r="LXG1123" s="85"/>
      <c r="LXH1123" s="85"/>
      <c r="LXI1123" s="85"/>
      <c r="LXJ1123" s="85"/>
      <c r="LXK1123" s="85"/>
      <c r="LXL1123" s="85"/>
      <c r="LXM1123" s="85"/>
      <c r="LXN1123" s="85"/>
      <c r="LXO1123" s="85"/>
      <c r="LXP1123" s="85"/>
      <c r="LXQ1123" s="85"/>
      <c r="LXR1123" s="85"/>
      <c r="LXS1123" s="85"/>
      <c r="LXT1123" s="85"/>
      <c r="LXU1123" s="85"/>
      <c r="LXV1123" s="85"/>
      <c r="LXW1123" s="85"/>
      <c r="LXX1123" s="85"/>
      <c r="LXY1123" s="85"/>
      <c r="LXZ1123" s="85"/>
      <c r="LYA1123" s="85"/>
      <c r="LYB1123" s="85"/>
      <c r="LYC1123" s="85"/>
      <c r="LYD1123" s="85"/>
      <c r="LYE1123" s="85"/>
      <c r="LYF1123" s="85"/>
      <c r="LYG1123" s="85"/>
      <c r="LYH1123" s="85"/>
      <c r="LYI1123" s="85"/>
      <c r="LYJ1123" s="85"/>
      <c r="LYK1123" s="85"/>
      <c r="LYL1123" s="85"/>
      <c r="LYM1123" s="85"/>
      <c r="LYN1123" s="85"/>
      <c r="LYO1123" s="85"/>
      <c r="LYP1123" s="85"/>
      <c r="LYQ1123" s="85"/>
      <c r="LYR1123" s="85"/>
      <c r="LYS1123" s="85"/>
      <c r="LYT1123" s="85"/>
      <c r="LYU1123" s="85"/>
      <c r="LYV1123" s="85"/>
      <c r="LYW1123" s="85"/>
      <c r="LYX1123" s="85"/>
      <c r="LYY1123" s="85"/>
      <c r="LYZ1123" s="85"/>
      <c r="LZA1123" s="85"/>
      <c r="LZB1123" s="85"/>
      <c r="LZC1123" s="85"/>
      <c r="LZD1123" s="85"/>
      <c r="LZE1123" s="85"/>
      <c r="LZF1123" s="85"/>
      <c r="LZG1123" s="85"/>
      <c r="LZH1123" s="85"/>
      <c r="LZI1123" s="85"/>
      <c r="LZJ1123" s="85"/>
      <c r="LZK1123" s="85"/>
      <c r="LZL1123" s="85"/>
      <c r="LZM1123" s="85"/>
      <c r="LZN1123" s="85"/>
      <c r="LZO1123" s="85"/>
      <c r="LZP1123" s="85"/>
      <c r="LZQ1123" s="85"/>
      <c r="LZR1123" s="85"/>
      <c r="LZS1123" s="85"/>
      <c r="LZT1123" s="85"/>
      <c r="LZU1123" s="85"/>
      <c r="LZV1123" s="85"/>
      <c r="LZW1123" s="85"/>
      <c r="LZX1123" s="85"/>
      <c r="LZY1123" s="85"/>
      <c r="LZZ1123" s="85"/>
      <c r="MAA1123" s="85"/>
      <c r="MAB1123" s="85"/>
      <c r="MAC1123" s="85"/>
      <c r="MAD1123" s="85"/>
      <c r="MAE1123" s="85"/>
      <c r="MAF1123" s="85"/>
      <c r="MAG1123" s="85"/>
      <c r="MAH1123" s="85"/>
      <c r="MAI1123" s="85"/>
      <c r="MAJ1123" s="85"/>
      <c r="MAK1123" s="85"/>
      <c r="MAL1123" s="85"/>
      <c r="MAM1123" s="85"/>
      <c r="MAN1123" s="85"/>
      <c r="MAO1123" s="85"/>
      <c r="MAP1123" s="85"/>
      <c r="MAQ1123" s="85"/>
      <c r="MAR1123" s="85"/>
      <c r="MAS1123" s="85"/>
      <c r="MAT1123" s="85"/>
      <c r="MAU1123" s="85"/>
      <c r="MAV1123" s="85"/>
      <c r="MAW1123" s="85"/>
      <c r="MAX1123" s="85"/>
      <c r="MAY1123" s="85"/>
      <c r="MAZ1123" s="85"/>
      <c r="MBA1123" s="85"/>
      <c r="MBB1123" s="85"/>
      <c r="MBC1123" s="85"/>
      <c r="MBD1123" s="85"/>
      <c r="MBE1123" s="85"/>
      <c r="MBF1123" s="85"/>
      <c r="MBG1123" s="85"/>
      <c r="MBH1123" s="85"/>
      <c r="MBI1123" s="85"/>
      <c r="MBJ1123" s="85"/>
      <c r="MBK1123" s="85"/>
      <c r="MBL1123" s="85"/>
      <c r="MBM1123" s="85"/>
      <c r="MBN1123" s="85"/>
      <c r="MBO1123" s="85"/>
      <c r="MBP1123" s="85"/>
      <c r="MBQ1123" s="85"/>
      <c r="MBR1123" s="85"/>
      <c r="MBS1123" s="85"/>
      <c r="MBT1123" s="85"/>
      <c r="MBU1123" s="85"/>
      <c r="MBV1123" s="85"/>
      <c r="MBW1123" s="85"/>
      <c r="MBX1123" s="85"/>
      <c r="MBY1123" s="85"/>
      <c r="MBZ1123" s="85"/>
      <c r="MCA1123" s="85"/>
      <c r="MCB1123" s="85"/>
      <c r="MCC1123" s="85"/>
      <c r="MCD1123" s="85"/>
      <c r="MCE1123" s="85"/>
      <c r="MCF1123" s="85"/>
      <c r="MCG1123" s="85"/>
      <c r="MCH1123" s="85"/>
      <c r="MCI1123" s="85"/>
      <c r="MCJ1123" s="85"/>
      <c r="MCK1123" s="85"/>
      <c r="MCL1123" s="85"/>
      <c r="MCM1123" s="85"/>
      <c r="MCN1123" s="85"/>
      <c r="MCO1123" s="85"/>
      <c r="MCP1123" s="85"/>
      <c r="MCQ1123" s="85"/>
      <c r="MCR1123" s="85"/>
      <c r="MCS1123" s="85"/>
      <c r="MCT1123" s="85"/>
      <c r="MCU1123" s="85"/>
      <c r="MCV1123" s="85"/>
      <c r="MCW1123" s="85"/>
      <c r="MCX1123" s="85"/>
      <c r="MCY1123" s="85"/>
      <c r="MCZ1123" s="85"/>
      <c r="MDA1123" s="85"/>
      <c r="MDB1123" s="85"/>
      <c r="MDC1123" s="85"/>
      <c r="MDD1123" s="85"/>
      <c r="MDE1123" s="85"/>
      <c r="MDF1123" s="85"/>
      <c r="MDG1123" s="85"/>
      <c r="MDH1123" s="85"/>
      <c r="MDI1123" s="85"/>
      <c r="MDJ1123" s="85"/>
      <c r="MDK1123" s="85"/>
      <c r="MDL1123" s="85"/>
      <c r="MDM1123" s="85"/>
      <c r="MDN1123" s="85"/>
      <c r="MDO1123" s="85"/>
      <c r="MDP1123" s="85"/>
      <c r="MDQ1123" s="85"/>
      <c r="MDR1123" s="85"/>
      <c r="MDS1123" s="85"/>
      <c r="MDT1123" s="85"/>
      <c r="MDU1123" s="85"/>
      <c r="MDV1123" s="85"/>
      <c r="MDW1123" s="85"/>
      <c r="MDX1123" s="85"/>
      <c r="MDY1123" s="85"/>
      <c r="MDZ1123" s="85"/>
      <c r="MEA1123" s="85"/>
      <c r="MEB1123" s="85"/>
      <c r="MEC1123" s="85"/>
      <c r="MED1123" s="85"/>
      <c r="MEE1123" s="85"/>
      <c r="MEF1123" s="85"/>
      <c r="MEG1123" s="85"/>
      <c r="MEH1123" s="85"/>
      <c r="MEI1123" s="85"/>
      <c r="MEJ1123" s="85"/>
      <c r="MEK1123" s="85"/>
      <c r="MEL1123" s="85"/>
      <c r="MEM1123" s="85"/>
      <c r="MEN1123" s="85"/>
      <c r="MEO1123" s="85"/>
      <c r="MEP1123" s="85"/>
      <c r="MEQ1123" s="85"/>
      <c r="MER1123" s="85"/>
      <c r="MES1123" s="85"/>
      <c r="MET1123" s="85"/>
      <c r="MEU1123" s="85"/>
      <c r="MEV1123" s="85"/>
      <c r="MEW1123" s="85"/>
      <c r="MEX1123" s="85"/>
      <c r="MEY1123" s="85"/>
      <c r="MEZ1123" s="85"/>
      <c r="MFA1123" s="85"/>
      <c r="MFB1123" s="85"/>
      <c r="MFC1123" s="85"/>
      <c r="MFD1123" s="85"/>
      <c r="MFE1123" s="85"/>
      <c r="MFF1123" s="85"/>
      <c r="MFG1123" s="85"/>
      <c r="MFH1123" s="85"/>
      <c r="MFI1123" s="85"/>
      <c r="MFJ1123" s="85"/>
      <c r="MFK1123" s="85"/>
      <c r="MFL1123" s="85"/>
      <c r="MFM1123" s="85"/>
      <c r="MFN1123" s="85"/>
      <c r="MFO1123" s="85"/>
      <c r="MFP1123" s="85"/>
      <c r="MFQ1123" s="85"/>
      <c r="MFR1123" s="85"/>
      <c r="MFS1123" s="85"/>
      <c r="MFT1123" s="85"/>
      <c r="MFU1123" s="85"/>
      <c r="MFV1123" s="85"/>
      <c r="MFW1123" s="85"/>
      <c r="MFX1123" s="85"/>
      <c r="MFY1123" s="85"/>
      <c r="MFZ1123" s="85"/>
      <c r="MGA1123" s="85"/>
      <c r="MGB1123" s="85"/>
      <c r="MGC1123" s="85"/>
      <c r="MGD1123" s="85"/>
      <c r="MGE1123" s="85"/>
      <c r="MGF1123" s="85"/>
      <c r="MGG1123" s="85"/>
      <c r="MGH1123" s="85"/>
      <c r="MGI1123" s="85"/>
      <c r="MGJ1123" s="85"/>
      <c r="MGK1123" s="85"/>
      <c r="MGL1123" s="85"/>
      <c r="MGM1123" s="85"/>
      <c r="MGN1123" s="85"/>
      <c r="MGO1123" s="85"/>
      <c r="MGP1123" s="85"/>
      <c r="MGQ1123" s="85"/>
      <c r="MGR1123" s="85"/>
      <c r="MGS1123" s="85"/>
      <c r="MGT1123" s="85"/>
      <c r="MGU1123" s="85"/>
      <c r="MGV1123" s="85"/>
      <c r="MGW1123" s="85"/>
      <c r="MGX1123" s="85"/>
      <c r="MGY1123" s="85"/>
      <c r="MGZ1123" s="85"/>
      <c r="MHA1123" s="85"/>
      <c r="MHB1123" s="85"/>
      <c r="MHC1123" s="85"/>
      <c r="MHD1123" s="85"/>
      <c r="MHE1123" s="85"/>
      <c r="MHF1123" s="85"/>
      <c r="MHG1123" s="85"/>
      <c r="MHH1123" s="85"/>
      <c r="MHI1123" s="85"/>
      <c r="MHJ1123" s="85"/>
      <c r="MHK1123" s="85"/>
      <c r="MHL1123" s="85"/>
      <c r="MHM1123" s="85"/>
      <c r="MHN1123" s="85"/>
      <c r="MHO1123" s="85"/>
      <c r="MHP1123" s="85"/>
      <c r="MHQ1123" s="85"/>
      <c r="MHR1123" s="85"/>
      <c r="MHS1123" s="85"/>
      <c r="MHT1123" s="85"/>
      <c r="MHU1123" s="85"/>
      <c r="MHV1123" s="85"/>
      <c r="MHW1123" s="85"/>
      <c r="MHX1123" s="85"/>
      <c r="MHY1123" s="85"/>
      <c r="MHZ1123" s="85"/>
      <c r="MIA1123" s="85"/>
      <c r="MIB1123" s="85"/>
      <c r="MIC1123" s="85"/>
      <c r="MID1123" s="85"/>
      <c r="MIE1123" s="85"/>
      <c r="MIF1123" s="85"/>
      <c r="MIG1123" s="85"/>
      <c r="MIH1123" s="85"/>
      <c r="MII1123" s="85"/>
      <c r="MIJ1123" s="85"/>
      <c r="MIK1123" s="85"/>
      <c r="MIL1123" s="85"/>
      <c r="MIM1123" s="85"/>
      <c r="MIN1123" s="85"/>
      <c r="MIO1123" s="85"/>
      <c r="MIP1123" s="85"/>
      <c r="MIQ1123" s="85"/>
      <c r="MIR1123" s="85"/>
      <c r="MIS1123" s="85"/>
      <c r="MIT1123" s="85"/>
      <c r="MIU1123" s="85"/>
      <c r="MIV1123" s="85"/>
      <c r="MIW1123" s="85"/>
      <c r="MIX1123" s="85"/>
      <c r="MIY1123" s="85"/>
      <c r="MIZ1123" s="85"/>
      <c r="MJA1123" s="85"/>
      <c r="MJB1123" s="85"/>
      <c r="MJC1123" s="85"/>
      <c r="MJD1123" s="85"/>
      <c r="MJE1123" s="85"/>
      <c r="MJF1123" s="85"/>
      <c r="MJG1123" s="85"/>
      <c r="MJH1123" s="85"/>
      <c r="MJI1123" s="85"/>
      <c r="MJJ1123" s="85"/>
      <c r="MJK1123" s="85"/>
      <c r="MJL1123" s="85"/>
      <c r="MJM1123" s="85"/>
      <c r="MJN1123" s="85"/>
      <c r="MJO1123" s="85"/>
      <c r="MJP1123" s="85"/>
      <c r="MJQ1123" s="85"/>
      <c r="MJR1123" s="85"/>
      <c r="MJS1123" s="85"/>
      <c r="MJT1123" s="85"/>
      <c r="MJU1123" s="85"/>
      <c r="MJV1123" s="85"/>
      <c r="MJW1123" s="85"/>
      <c r="MJX1123" s="85"/>
      <c r="MJY1123" s="85"/>
      <c r="MJZ1123" s="85"/>
      <c r="MKA1123" s="85"/>
      <c r="MKB1123" s="85"/>
      <c r="MKC1123" s="85"/>
      <c r="MKD1123" s="85"/>
      <c r="MKE1123" s="85"/>
      <c r="MKF1123" s="85"/>
      <c r="MKG1123" s="85"/>
      <c r="MKH1123" s="85"/>
      <c r="MKI1123" s="85"/>
      <c r="MKJ1123" s="85"/>
      <c r="MKK1123" s="85"/>
      <c r="MKL1123" s="85"/>
      <c r="MKM1123" s="85"/>
      <c r="MKN1123" s="85"/>
      <c r="MKO1123" s="85"/>
      <c r="MKP1123" s="85"/>
      <c r="MKQ1123" s="85"/>
      <c r="MKR1123" s="85"/>
      <c r="MKS1123" s="85"/>
      <c r="MKT1123" s="85"/>
      <c r="MKU1123" s="85"/>
      <c r="MKV1123" s="85"/>
      <c r="MKW1123" s="85"/>
      <c r="MKX1123" s="85"/>
      <c r="MKY1123" s="85"/>
      <c r="MKZ1123" s="85"/>
      <c r="MLA1123" s="85"/>
      <c r="MLB1123" s="85"/>
      <c r="MLC1123" s="85"/>
      <c r="MLD1123" s="85"/>
      <c r="MLE1123" s="85"/>
      <c r="MLF1123" s="85"/>
      <c r="MLG1123" s="85"/>
      <c r="MLH1123" s="85"/>
      <c r="MLI1123" s="85"/>
      <c r="MLJ1123" s="85"/>
      <c r="MLK1123" s="85"/>
      <c r="MLL1123" s="85"/>
      <c r="MLM1123" s="85"/>
      <c r="MLN1123" s="85"/>
      <c r="MLO1123" s="85"/>
      <c r="MLP1123" s="85"/>
      <c r="MLQ1123" s="85"/>
      <c r="MLR1123" s="85"/>
      <c r="MLS1123" s="85"/>
      <c r="MLT1123" s="85"/>
      <c r="MLU1123" s="85"/>
      <c r="MLV1123" s="85"/>
      <c r="MLW1123" s="85"/>
      <c r="MLX1123" s="85"/>
      <c r="MLY1123" s="85"/>
      <c r="MLZ1123" s="85"/>
      <c r="MMA1123" s="85"/>
      <c r="MMB1123" s="85"/>
      <c r="MMC1123" s="85"/>
      <c r="MMD1123" s="85"/>
      <c r="MME1123" s="85"/>
      <c r="MMF1123" s="85"/>
      <c r="MMG1123" s="85"/>
      <c r="MMH1123" s="85"/>
      <c r="MMI1123" s="85"/>
      <c r="MMJ1123" s="85"/>
      <c r="MMK1123" s="85"/>
      <c r="MML1123" s="85"/>
      <c r="MMM1123" s="85"/>
      <c r="MMN1123" s="85"/>
      <c r="MMO1123" s="85"/>
      <c r="MMP1123" s="85"/>
      <c r="MMQ1123" s="85"/>
      <c r="MMR1123" s="85"/>
      <c r="MMS1123" s="85"/>
      <c r="MMT1123" s="85"/>
      <c r="MMU1123" s="85"/>
      <c r="MMV1123" s="85"/>
      <c r="MMW1123" s="85"/>
      <c r="MMX1123" s="85"/>
      <c r="MMY1123" s="85"/>
      <c r="MMZ1123" s="85"/>
      <c r="MNA1123" s="85"/>
      <c r="MNB1123" s="85"/>
      <c r="MNC1123" s="85"/>
      <c r="MND1123" s="85"/>
      <c r="MNE1123" s="85"/>
      <c r="MNF1123" s="85"/>
      <c r="MNG1123" s="85"/>
      <c r="MNH1123" s="85"/>
      <c r="MNI1123" s="85"/>
      <c r="MNJ1123" s="85"/>
      <c r="MNK1123" s="85"/>
      <c r="MNL1123" s="85"/>
      <c r="MNM1123" s="85"/>
      <c r="MNN1123" s="85"/>
      <c r="MNO1123" s="85"/>
      <c r="MNP1123" s="85"/>
      <c r="MNQ1123" s="85"/>
      <c r="MNR1123" s="85"/>
      <c r="MNS1123" s="85"/>
      <c r="MNT1123" s="85"/>
      <c r="MNU1123" s="85"/>
      <c r="MNV1123" s="85"/>
      <c r="MNW1123" s="85"/>
      <c r="MNX1123" s="85"/>
      <c r="MNY1123" s="85"/>
      <c r="MNZ1123" s="85"/>
      <c r="MOA1123" s="85"/>
      <c r="MOB1123" s="85"/>
      <c r="MOC1123" s="85"/>
      <c r="MOD1123" s="85"/>
      <c r="MOE1123" s="85"/>
      <c r="MOF1123" s="85"/>
      <c r="MOG1123" s="85"/>
      <c r="MOH1123" s="85"/>
      <c r="MOI1123" s="85"/>
      <c r="MOJ1123" s="85"/>
      <c r="MOK1123" s="85"/>
      <c r="MOL1123" s="85"/>
      <c r="MOM1123" s="85"/>
      <c r="MON1123" s="85"/>
      <c r="MOO1123" s="85"/>
      <c r="MOP1123" s="85"/>
      <c r="MOQ1123" s="85"/>
      <c r="MOR1123" s="85"/>
      <c r="MOS1123" s="85"/>
      <c r="MOT1123" s="85"/>
      <c r="MOU1123" s="85"/>
      <c r="MOV1123" s="85"/>
      <c r="MOW1123" s="85"/>
      <c r="MOX1123" s="85"/>
      <c r="MOY1123" s="85"/>
      <c r="MOZ1123" s="85"/>
      <c r="MPA1123" s="85"/>
      <c r="MPB1123" s="85"/>
      <c r="MPC1123" s="85"/>
      <c r="MPD1123" s="85"/>
      <c r="MPE1123" s="85"/>
      <c r="MPF1123" s="85"/>
      <c r="MPG1123" s="85"/>
      <c r="MPH1123" s="85"/>
      <c r="MPI1123" s="85"/>
      <c r="MPJ1123" s="85"/>
      <c r="MPK1123" s="85"/>
      <c r="MPL1123" s="85"/>
      <c r="MPM1123" s="85"/>
      <c r="MPN1123" s="85"/>
      <c r="MPO1123" s="85"/>
      <c r="MPP1123" s="85"/>
      <c r="MPQ1123" s="85"/>
      <c r="MPR1123" s="85"/>
      <c r="MPS1123" s="85"/>
      <c r="MPT1123" s="85"/>
      <c r="MPU1123" s="85"/>
      <c r="MPV1123" s="85"/>
      <c r="MPW1123" s="85"/>
      <c r="MPX1123" s="85"/>
      <c r="MPY1123" s="85"/>
      <c r="MPZ1123" s="85"/>
      <c r="MQA1123" s="85"/>
      <c r="MQB1123" s="85"/>
      <c r="MQC1123" s="85"/>
      <c r="MQD1123" s="85"/>
      <c r="MQE1123" s="85"/>
      <c r="MQF1123" s="85"/>
      <c r="MQG1123" s="85"/>
      <c r="MQH1123" s="85"/>
      <c r="MQI1123" s="85"/>
      <c r="MQJ1123" s="85"/>
      <c r="MQK1123" s="85"/>
      <c r="MQL1123" s="85"/>
      <c r="MQM1123" s="85"/>
      <c r="MQN1123" s="85"/>
      <c r="MQO1123" s="85"/>
      <c r="MQP1123" s="85"/>
      <c r="MQQ1123" s="85"/>
      <c r="MQR1123" s="85"/>
      <c r="MQS1123" s="85"/>
      <c r="MQT1123" s="85"/>
      <c r="MQU1123" s="85"/>
      <c r="MQV1123" s="85"/>
      <c r="MQW1123" s="85"/>
      <c r="MQX1123" s="85"/>
      <c r="MQY1123" s="85"/>
      <c r="MQZ1123" s="85"/>
      <c r="MRA1123" s="85"/>
      <c r="MRB1123" s="85"/>
      <c r="MRC1123" s="85"/>
      <c r="MRD1123" s="85"/>
      <c r="MRE1123" s="85"/>
      <c r="MRF1123" s="85"/>
      <c r="MRG1123" s="85"/>
      <c r="MRH1123" s="85"/>
      <c r="MRI1123" s="85"/>
      <c r="MRJ1123" s="85"/>
      <c r="MRK1123" s="85"/>
      <c r="MRL1123" s="85"/>
      <c r="MRM1123" s="85"/>
      <c r="MRN1123" s="85"/>
      <c r="MRO1123" s="85"/>
      <c r="MRP1123" s="85"/>
      <c r="MRQ1123" s="85"/>
      <c r="MRR1123" s="85"/>
      <c r="MRS1123" s="85"/>
      <c r="MRT1123" s="85"/>
      <c r="MRU1123" s="85"/>
      <c r="MRV1123" s="85"/>
      <c r="MRW1123" s="85"/>
      <c r="MRX1123" s="85"/>
      <c r="MRY1123" s="85"/>
      <c r="MRZ1123" s="85"/>
      <c r="MSA1123" s="85"/>
      <c r="MSB1123" s="85"/>
      <c r="MSC1123" s="85"/>
      <c r="MSD1123" s="85"/>
      <c r="MSE1123" s="85"/>
      <c r="MSF1123" s="85"/>
      <c r="MSG1123" s="85"/>
      <c r="MSH1123" s="85"/>
      <c r="MSI1123" s="85"/>
      <c r="MSJ1123" s="85"/>
      <c r="MSK1123" s="85"/>
      <c r="MSL1123" s="85"/>
      <c r="MSM1123" s="85"/>
      <c r="MSN1123" s="85"/>
      <c r="MSO1123" s="85"/>
      <c r="MSP1123" s="85"/>
      <c r="MSQ1123" s="85"/>
      <c r="MSR1123" s="85"/>
      <c r="MSS1123" s="85"/>
      <c r="MST1123" s="85"/>
      <c r="MSU1123" s="85"/>
      <c r="MSV1123" s="85"/>
      <c r="MSW1123" s="85"/>
      <c r="MSX1123" s="85"/>
      <c r="MSY1123" s="85"/>
      <c r="MSZ1123" s="85"/>
      <c r="MTA1123" s="85"/>
      <c r="MTB1123" s="85"/>
      <c r="MTC1123" s="85"/>
      <c r="MTD1123" s="85"/>
      <c r="MTE1123" s="85"/>
      <c r="MTF1123" s="85"/>
      <c r="MTG1123" s="85"/>
      <c r="MTH1123" s="85"/>
      <c r="MTI1123" s="85"/>
      <c r="MTJ1123" s="85"/>
      <c r="MTK1123" s="85"/>
      <c r="MTL1123" s="85"/>
      <c r="MTM1123" s="85"/>
      <c r="MTN1123" s="85"/>
      <c r="MTO1123" s="85"/>
      <c r="MTP1123" s="85"/>
      <c r="MTQ1123" s="85"/>
      <c r="MTR1123" s="85"/>
      <c r="MTS1123" s="85"/>
      <c r="MTT1123" s="85"/>
      <c r="MTU1123" s="85"/>
      <c r="MTV1123" s="85"/>
      <c r="MTW1123" s="85"/>
      <c r="MTX1123" s="85"/>
      <c r="MTY1123" s="85"/>
      <c r="MTZ1123" s="85"/>
      <c r="MUA1123" s="85"/>
      <c r="MUB1123" s="85"/>
      <c r="MUC1123" s="85"/>
      <c r="MUD1123" s="85"/>
      <c r="MUE1123" s="85"/>
      <c r="MUF1123" s="85"/>
      <c r="MUG1123" s="85"/>
      <c r="MUH1123" s="85"/>
      <c r="MUI1123" s="85"/>
      <c r="MUJ1123" s="85"/>
      <c r="MUK1123" s="85"/>
      <c r="MUL1123" s="85"/>
      <c r="MUM1123" s="85"/>
      <c r="MUN1123" s="85"/>
      <c r="MUO1123" s="85"/>
      <c r="MUP1123" s="85"/>
      <c r="MUQ1123" s="85"/>
      <c r="MUR1123" s="85"/>
      <c r="MUS1123" s="85"/>
      <c r="MUT1123" s="85"/>
      <c r="MUU1123" s="85"/>
      <c r="MUV1123" s="85"/>
      <c r="MUW1123" s="85"/>
      <c r="MUX1123" s="85"/>
      <c r="MUY1123" s="85"/>
      <c r="MUZ1123" s="85"/>
      <c r="MVA1123" s="85"/>
      <c r="MVB1123" s="85"/>
      <c r="MVC1123" s="85"/>
      <c r="MVD1123" s="85"/>
      <c r="MVE1123" s="85"/>
      <c r="MVF1123" s="85"/>
      <c r="MVG1123" s="85"/>
      <c r="MVH1123" s="85"/>
      <c r="MVI1123" s="85"/>
      <c r="MVJ1123" s="85"/>
      <c r="MVK1123" s="85"/>
      <c r="MVL1123" s="85"/>
      <c r="MVM1123" s="85"/>
      <c r="MVN1123" s="85"/>
      <c r="MVO1123" s="85"/>
      <c r="MVP1123" s="85"/>
      <c r="MVQ1123" s="85"/>
      <c r="MVR1123" s="85"/>
      <c r="MVS1123" s="85"/>
      <c r="MVT1123" s="85"/>
      <c r="MVU1123" s="85"/>
      <c r="MVV1123" s="85"/>
      <c r="MVW1123" s="85"/>
      <c r="MVX1123" s="85"/>
      <c r="MVY1123" s="85"/>
      <c r="MVZ1123" s="85"/>
      <c r="MWA1123" s="85"/>
      <c r="MWB1123" s="85"/>
      <c r="MWC1123" s="85"/>
      <c r="MWD1123" s="85"/>
      <c r="MWE1123" s="85"/>
      <c r="MWF1123" s="85"/>
      <c r="MWG1123" s="85"/>
      <c r="MWH1123" s="85"/>
      <c r="MWI1123" s="85"/>
      <c r="MWJ1123" s="85"/>
      <c r="MWK1123" s="85"/>
      <c r="MWL1123" s="85"/>
      <c r="MWM1123" s="85"/>
      <c r="MWN1123" s="85"/>
      <c r="MWO1123" s="85"/>
      <c r="MWP1123" s="85"/>
      <c r="MWQ1123" s="85"/>
      <c r="MWR1123" s="85"/>
      <c r="MWS1123" s="85"/>
      <c r="MWT1123" s="85"/>
      <c r="MWU1123" s="85"/>
      <c r="MWV1123" s="85"/>
      <c r="MWW1123" s="85"/>
      <c r="MWX1123" s="85"/>
      <c r="MWY1123" s="85"/>
      <c r="MWZ1123" s="85"/>
      <c r="MXA1123" s="85"/>
      <c r="MXB1123" s="85"/>
      <c r="MXC1123" s="85"/>
      <c r="MXD1123" s="85"/>
      <c r="MXE1123" s="85"/>
      <c r="MXF1123" s="85"/>
      <c r="MXG1123" s="85"/>
      <c r="MXH1123" s="85"/>
      <c r="MXI1123" s="85"/>
      <c r="MXJ1123" s="85"/>
      <c r="MXK1123" s="85"/>
      <c r="MXL1123" s="85"/>
      <c r="MXM1123" s="85"/>
      <c r="MXN1123" s="85"/>
      <c r="MXO1123" s="85"/>
      <c r="MXP1123" s="85"/>
      <c r="MXQ1123" s="85"/>
      <c r="MXR1123" s="85"/>
      <c r="MXS1123" s="85"/>
      <c r="MXT1123" s="85"/>
      <c r="MXU1123" s="85"/>
      <c r="MXV1123" s="85"/>
      <c r="MXW1123" s="85"/>
      <c r="MXX1123" s="85"/>
      <c r="MXY1123" s="85"/>
      <c r="MXZ1123" s="85"/>
      <c r="MYA1123" s="85"/>
      <c r="MYB1123" s="85"/>
      <c r="MYC1123" s="85"/>
      <c r="MYD1123" s="85"/>
      <c r="MYE1123" s="85"/>
      <c r="MYF1123" s="85"/>
      <c r="MYG1123" s="85"/>
      <c r="MYH1123" s="85"/>
      <c r="MYI1123" s="85"/>
      <c r="MYJ1123" s="85"/>
      <c r="MYK1123" s="85"/>
      <c r="MYL1123" s="85"/>
      <c r="MYM1123" s="85"/>
      <c r="MYN1123" s="85"/>
      <c r="MYO1123" s="85"/>
      <c r="MYP1123" s="85"/>
      <c r="MYQ1123" s="85"/>
      <c r="MYR1123" s="85"/>
      <c r="MYS1123" s="85"/>
      <c r="MYT1123" s="85"/>
      <c r="MYU1123" s="85"/>
      <c r="MYV1123" s="85"/>
      <c r="MYW1123" s="85"/>
      <c r="MYX1123" s="85"/>
      <c r="MYY1123" s="85"/>
      <c r="MYZ1123" s="85"/>
      <c r="MZA1123" s="85"/>
      <c r="MZB1123" s="85"/>
      <c r="MZC1123" s="85"/>
      <c r="MZD1123" s="85"/>
      <c r="MZE1123" s="85"/>
      <c r="MZF1123" s="85"/>
      <c r="MZG1123" s="85"/>
      <c r="MZH1123" s="85"/>
      <c r="MZI1123" s="85"/>
      <c r="MZJ1123" s="85"/>
      <c r="MZK1123" s="85"/>
      <c r="MZL1123" s="85"/>
      <c r="MZM1123" s="85"/>
      <c r="MZN1123" s="85"/>
      <c r="MZO1123" s="85"/>
      <c r="MZP1123" s="85"/>
      <c r="MZQ1123" s="85"/>
      <c r="MZR1123" s="85"/>
      <c r="MZS1123" s="85"/>
      <c r="MZT1123" s="85"/>
      <c r="MZU1123" s="85"/>
      <c r="MZV1123" s="85"/>
      <c r="MZW1123" s="85"/>
      <c r="MZX1123" s="85"/>
      <c r="MZY1123" s="85"/>
      <c r="MZZ1123" s="85"/>
      <c r="NAA1123" s="85"/>
      <c r="NAB1123" s="85"/>
      <c r="NAC1123" s="85"/>
      <c r="NAD1123" s="85"/>
      <c r="NAE1123" s="85"/>
      <c r="NAF1123" s="85"/>
      <c r="NAG1123" s="85"/>
      <c r="NAH1123" s="85"/>
      <c r="NAI1123" s="85"/>
      <c r="NAJ1123" s="85"/>
      <c r="NAK1123" s="85"/>
      <c r="NAL1123" s="85"/>
      <c r="NAM1123" s="85"/>
      <c r="NAN1123" s="85"/>
      <c r="NAO1123" s="85"/>
      <c r="NAP1123" s="85"/>
      <c r="NAQ1123" s="85"/>
      <c r="NAR1123" s="85"/>
      <c r="NAS1123" s="85"/>
      <c r="NAT1123" s="85"/>
      <c r="NAU1123" s="85"/>
      <c r="NAV1123" s="85"/>
      <c r="NAW1123" s="85"/>
      <c r="NAX1123" s="85"/>
      <c r="NAY1123" s="85"/>
      <c r="NAZ1123" s="85"/>
      <c r="NBA1123" s="85"/>
      <c r="NBB1123" s="85"/>
      <c r="NBC1123" s="85"/>
      <c r="NBD1123" s="85"/>
      <c r="NBE1123" s="85"/>
      <c r="NBF1123" s="85"/>
      <c r="NBG1123" s="85"/>
      <c r="NBH1123" s="85"/>
      <c r="NBI1123" s="85"/>
      <c r="NBJ1123" s="85"/>
      <c r="NBK1123" s="85"/>
      <c r="NBL1123" s="85"/>
      <c r="NBM1123" s="85"/>
      <c r="NBN1123" s="85"/>
      <c r="NBO1123" s="85"/>
      <c r="NBP1123" s="85"/>
      <c r="NBQ1123" s="85"/>
      <c r="NBR1123" s="85"/>
      <c r="NBS1123" s="85"/>
      <c r="NBT1123" s="85"/>
      <c r="NBU1123" s="85"/>
      <c r="NBV1123" s="85"/>
      <c r="NBW1123" s="85"/>
      <c r="NBX1123" s="85"/>
      <c r="NBY1123" s="85"/>
      <c r="NBZ1123" s="85"/>
      <c r="NCA1123" s="85"/>
      <c r="NCB1123" s="85"/>
      <c r="NCC1123" s="85"/>
      <c r="NCD1123" s="85"/>
      <c r="NCE1123" s="85"/>
      <c r="NCF1123" s="85"/>
      <c r="NCG1123" s="85"/>
      <c r="NCH1123" s="85"/>
      <c r="NCI1123" s="85"/>
      <c r="NCJ1123" s="85"/>
      <c r="NCK1123" s="85"/>
      <c r="NCL1123" s="85"/>
      <c r="NCM1123" s="85"/>
      <c r="NCN1123" s="85"/>
      <c r="NCO1123" s="85"/>
      <c r="NCP1123" s="85"/>
      <c r="NCQ1123" s="85"/>
      <c r="NCR1123" s="85"/>
      <c r="NCS1123" s="85"/>
      <c r="NCT1123" s="85"/>
      <c r="NCU1123" s="85"/>
      <c r="NCV1123" s="85"/>
      <c r="NCW1123" s="85"/>
      <c r="NCX1123" s="85"/>
      <c r="NCY1123" s="85"/>
      <c r="NCZ1123" s="85"/>
      <c r="NDA1123" s="85"/>
      <c r="NDB1123" s="85"/>
      <c r="NDC1123" s="85"/>
      <c r="NDD1123" s="85"/>
      <c r="NDE1123" s="85"/>
      <c r="NDF1123" s="85"/>
      <c r="NDG1123" s="85"/>
      <c r="NDH1123" s="85"/>
      <c r="NDI1123" s="85"/>
      <c r="NDJ1123" s="85"/>
      <c r="NDK1123" s="85"/>
      <c r="NDL1123" s="85"/>
      <c r="NDM1123" s="85"/>
      <c r="NDN1123" s="85"/>
      <c r="NDO1123" s="85"/>
      <c r="NDP1123" s="85"/>
      <c r="NDQ1123" s="85"/>
      <c r="NDR1123" s="85"/>
      <c r="NDS1123" s="85"/>
      <c r="NDT1123" s="85"/>
      <c r="NDU1123" s="85"/>
      <c r="NDV1123" s="85"/>
      <c r="NDW1123" s="85"/>
      <c r="NDX1123" s="85"/>
      <c r="NDY1123" s="85"/>
      <c r="NDZ1123" s="85"/>
      <c r="NEA1123" s="85"/>
      <c r="NEB1123" s="85"/>
      <c r="NEC1123" s="85"/>
      <c r="NED1123" s="85"/>
      <c r="NEE1123" s="85"/>
      <c r="NEF1123" s="85"/>
      <c r="NEG1123" s="85"/>
      <c r="NEH1123" s="85"/>
      <c r="NEI1123" s="85"/>
      <c r="NEJ1123" s="85"/>
      <c r="NEK1123" s="85"/>
      <c r="NEL1123" s="85"/>
      <c r="NEM1123" s="85"/>
      <c r="NEN1123" s="85"/>
      <c r="NEO1123" s="85"/>
      <c r="NEP1123" s="85"/>
      <c r="NEQ1123" s="85"/>
      <c r="NER1123" s="85"/>
      <c r="NES1123" s="85"/>
      <c r="NET1123" s="85"/>
      <c r="NEU1123" s="85"/>
      <c r="NEV1123" s="85"/>
      <c r="NEW1123" s="85"/>
      <c r="NEX1123" s="85"/>
      <c r="NEY1123" s="85"/>
      <c r="NEZ1123" s="85"/>
      <c r="NFA1123" s="85"/>
      <c r="NFB1123" s="85"/>
      <c r="NFC1123" s="85"/>
      <c r="NFD1123" s="85"/>
      <c r="NFE1123" s="85"/>
      <c r="NFF1123" s="85"/>
      <c r="NFG1123" s="85"/>
      <c r="NFH1123" s="85"/>
      <c r="NFI1123" s="85"/>
      <c r="NFJ1123" s="85"/>
      <c r="NFK1123" s="85"/>
      <c r="NFL1123" s="85"/>
      <c r="NFM1123" s="85"/>
      <c r="NFN1123" s="85"/>
      <c r="NFO1123" s="85"/>
      <c r="NFP1123" s="85"/>
      <c r="NFQ1123" s="85"/>
      <c r="NFR1123" s="85"/>
      <c r="NFS1123" s="85"/>
      <c r="NFT1123" s="85"/>
      <c r="NFU1123" s="85"/>
      <c r="NFV1123" s="85"/>
      <c r="NFW1123" s="85"/>
      <c r="NFX1123" s="85"/>
      <c r="NFY1123" s="85"/>
      <c r="NFZ1123" s="85"/>
      <c r="NGA1123" s="85"/>
      <c r="NGB1123" s="85"/>
      <c r="NGC1123" s="85"/>
      <c r="NGD1123" s="85"/>
      <c r="NGE1123" s="85"/>
      <c r="NGF1123" s="85"/>
      <c r="NGG1123" s="85"/>
      <c r="NGH1123" s="85"/>
      <c r="NGI1123" s="85"/>
      <c r="NGJ1123" s="85"/>
      <c r="NGK1123" s="85"/>
      <c r="NGL1123" s="85"/>
      <c r="NGM1123" s="85"/>
      <c r="NGN1123" s="85"/>
      <c r="NGO1123" s="85"/>
      <c r="NGP1123" s="85"/>
      <c r="NGQ1123" s="85"/>
      <c r="NGR1123" s="85"/>
      <c r="NGS1123" s="85"/>
      <c r="NGT1123" s="85"/>
      <c r="NGU1123" s="85"/>
      <c r="NGV1123" s="85"/>
      <c r="NGW1123" s="85"/>
      <c r="NGX1123" s="85"/>
      <c r="NGY1123" s="85"/>
      <c r="NGZ1123" s="85"/>
      <c r="NHA1123" s="85"/>
      <c r="NHB1123" s="85"/>
      <c r="NHC1123" s="85"/>
      <c r="NHD1123" s="85"/>
      <c r="NHE1123" s="85"/>
      <c r="NHF1123" s="85"/>
      <c r="NHG1123" s="85"/>
      <c r="NHH1123" s="85"/>
      <c r="NHI1123" s="85"/>
      <c r="NHJ1123" s="85"/>
      <c r="NHK1123" s="85"/>
      <c r="NHL1123" s="85"/>
      <c r="NHM1123" s="85"/>
      <c r="NHN1123" s="85"/>
      <c r="NHO1123" s="85"/>
      <c r="NHP1123" s="85"/>
      <c r="NHQ1123" s="85"/>
      <c r="NHR1123" s="85"/>
      <c r="NHS1123" s="85"/>
      <c r="NHT1123" s="85"/>
      <c r="NHU1123" s="85"/>
      <c r="NHV1123" s="85"/>
      <c r="NHW1123" s="85"/>
      <c r="NHX1123" s="85"/>
      <c r="NHY1123" s="85"/>
      <c r="NHZ1123" s="85"/>
      <c r="NIA1123" s="85"/>
      <c r="NIB1123" s="85"/>
      <c r="NIC1123" s="85"/>
      <c r="NID1123" s="85"/>
      <c r="NIE1123" s="85"/>
      <c r="NIF1123" s="85"/>
      <c r="NIG1123" s="85"/>
      <c r="NIH1123" s="85"/>
      <c r="NII1123" s="85"/>
      <c r="NIJ1123" s="85"/>
      <c r="NIK1123" s="85"/>
      <c r="NIL1123" s="85"/>
      <c r="NIM1123" s="85"/>
      <c r="NIN1123" s="85"/>
      <c r="NIO1123" s="85"/>
      <c r="NIP1123" s="85"/>
      <c r="NIQ1123" s="85"/>
      <c r="NIR1123" s="85"/>
      <c r="NIS1123" s="85"/>
      <c r="NIT1123" s="85"/>
      <c r="NIU1123" s="85"/>
      <c r="NIV1123" s="85"/>
      <c r="NIW1123" s="85"/>
      <c r="NIX1123" s="85"/>
      <c r="NIY1123" s="85"/>
      <c r="NIZ1123" s="85"/>
      <c r="NJA1123" s="85"/>
      <c r="NJB1123" s="85"/>
      <c r="NJC1123" s="85"/>
      <c r="NJD1123" s="85"/>
      <c r="NJE1123" s="85"/>
      <c r="NJF1123" s="85"/>
      <c r="NJG1123" s="85"/>
      <c r="NJH1123" s="85"/>
      <c r="NJI1123" s="85"/>
      <c r="NJJ1123" s="85"/>
      <c r="NJK1123" s="85"/>
      <c r="NJL1123" s="85"/>
      <c r="NJM1123" s="85"/>
      <c r="NJN1123" s="85"/>
      <c r="NJO1123" s="85"/>
      <c r="NJP1123" s="85"/>
      <c r="NJQ1123" s="85"/>
      <c r="NJR1123" s="85"/>
      <c r="NJS1123" s="85"/>
      <c r="NJT1123" s="85"/>
      <c r="NJU1123" s="85"/>
      <c r="NJV1123" s="85"/>
      <c r="NJW1123" s="85"/>
      <c r="NJX1123" s="85"/>
      <c r="NJY1123" s="85"/>
      <c r="NJZ1123" s="85"/>
      <c r="NKA1123" s="85"/>
      <c r="NKB1123" s="85"/>
      <c r="NKC1123" s="85"/>
      <c r="NKD1123" s="85"/>
      <c r="NKE1123" s="85"/>
      <c r="NKF1123" s="85"/>
      <c r="NKG1123" s="85"/>
      <c r="NKH1123" s="85"/>
      <c r="NKI1123" s="85"/>
      <c r="NKJ1123" s="85"/>
      <c r="NKK1123" s="85"/>
      <c r="NKL1123" s="85"/>
      <c r="NKM1123" s="85"/>
      <c r="NKN1123" s="85"/>
      <c r="NKO1123" s="85"/>
      <c r="NKP1123" s="85"/>
      <c r="NKQ1123" s="85"/>
      <c r="NKR1123" s="85"/>
      <c r="NKS1123" s="85"/>
      <c r="NKT1123" s="85"/>
      <c r="NKU1123" s="85"/>
      <c r="NKV1123" s="85"/>
      <c r="NKW1123" s="85"/>
      <c r="NKX1123" s="85"/>
      <c r="NKY1123" s="85"/>
      <c r="NKZ1123" s="85"/>
      <c r="NLA1123" s="85"/>
      <c r="NLB1123" s="85"/>
      <c r="NLC1123" s="85"/>
      <c r="NLD1123" s="85"/>
      <c r="NLE1123" s="85"/>
      <c r="NLF1123" s="85"/>
      <c r="NLG1123" s="85"/>
      <c r="NLH1123" s="85"/>
      <c r="NLI1123" s="85"/>
      <c r="NLJ1123" s="85"/>
      <c r="NLK1123" s="85"/>
      <c r="NLL1123" s="85"/>
      <c r="NLM1123" s="85"/>
      <c r="NLN1123" s="85"/>
      <c r="NLO1123" s="85"/>
      <c r="NLP1123" s="85"/>
      <c r="NLQ1123" s="85"/>
      <c r="NLR1123" s="85"/>
      <c r="NLS1123" s="85"/>
      <c r="NLT1123" s="85"/>
      <c r="NLU1123" s="85"/>
      <c r="NLV1123" s="85"/>
      <c r="NLW1123" s="85"/>
      <c r="NLX1123" s="85"/>
      <c r="NLY1123" s="85"/>
      <c r="NLZ1123" s="85"/>
      <c r="NMA1123" s="85"/>
      <c r="NMB1123" s="85"/>
      <c r="NMC1123" s="85"/>
      <c r="NMD1123" s="85"/>
      <c r="NME1123" s="85"/>
      <c r="NMF1123" s="85"/>
      <c r="NMG1123" s="85"/>
      <c r="NMH1123" s="85"/>
      <c r="NMI1123" s="85"/>
      <c r="NMJ1123" s="85"/>
      <c r="NMK1123" s="85"/>
      <c r="NML1123" s="85"/>
      <c r="NMM1123" s="85"/>
      <c r="NMN1123" s="85"/>
      <c r="NMO1123" s="85"/>
      <c r="NMP1123" s="85"/>
      <c r="NMQ1123" s="85"/>
      <c r="NMR1123" s="85"/>
      <c r="NMS1123" s="85"/>
      <c r="NMT1123" s="85"/>
      <c r="NMU1123" s="85"/>
      <c r="NMV1123" s="85"/>
      <c r="NMW1123" s="85"/>
      <c r="NMX1123" s="85"/>
      <c r="NMY1123" s="85"/>
      <c r="NMZ1123" s="85"/>
      <c r="NNA1123" s="85"/>
      <c r="NNB1123" s="85"/>
      <c r="NNC1123" s="85"/>
      <c r="NND1123" s="85"/>
      <c r="NNE1123" s="85"/>
      <c r="NNF1123" s="85"/>
      <c r="NNG1123" s="85"/>
      <c r="NNH1123" s="85"/>
      <c r="NNI1123" s="85"/>
      <c r="NNJ1123" s="85"/>
      <c r="NNK1123" s="85"/>
      <c r="NNL1123" s="85"/>
      <c r="NNM1123" s="85"/>
      <c r="NNN1123" s="85"/>
      <c r="NNO1123" s="85"/>
      <c r="NNP1123" s="85"/>
      <c r="NNQ1123" s="85"/>
      <c r="NNR1123" s="85"/>
      <c r="NNS1123" s="85"/>
      <c r="NNT1123" s="85"/>
      <c r="NNU1123" s="85"/>
      <c r="NNV1123" s="85"/>
      <c r="NNW1123" s="85"/>
      <c r="NNX1123" s="85"/>
      <c r="NNY1123" s="85"/>
      <c r="NNZ1123" s="85"/>
      <c r="NOA1123" s="85"/>
      <c r="NOB1123" s="85"/>
      <c r="NOC1123" s="85"/>
      <c r="NOD1123" s="85"/>
      <c r="NOE1123" s="85"/>
      <c r="NOF1123" s="85"/>
      <c r="NOG1123" s="85"/>
      <c r="NOH1123" s="85"/>
      <c r="NOI1123" s="85"/>
      <c r="NOJ1123" s="85"/>
      <c r="NOK1123" s="85"/>
      <c r="NOL1123" s="85"/>
      <c r="NOM1123" s="85"/>
      <c r="NON1123" s="85"/>
      <c r="NOO1123" s="85"/>
      <c r="NOP1123" s="85"/>
      <c r="NOQ1123" s="85"/>
      <c r="NOR1123" s="85"/>
      <c r="NOS1123" s="85"/>
      <c r="NOT1123" s="85"/>
      <c r="NOU1123" s="85"/>
      <c r="NOV1123" s="85"/>
      <c r="NOW1123" s="85"/>
      <c r="NOX1123" s="85"/>
      <c r="NOY1123" s="85"/>
      <c r="NOZ1123" s="85"/>
      <c r="NPA1123" s="85"/>
      <c r="NPB1123" s="85"/>
      <c r="NPC1123" s="85"/>
      <c r="NPD1123" s="85"/>
      <c r="NPE1123" s="85"/>
      <c r="NPF1123" s="85"/>
      <c r="NPG1123" s="85"/>
      <c r="NPH1123" s="85"/>
      <c r="NPI1123" s="85"/>
      <c r="NPJ1123" s="85"/>
      <c r="NPK1123" s="85"/>
      <c r="NPL1123" s="85"/>
      <c r="NPM1123" s="85"/>
      <c r="NPN1123" s="85"/>
      <c r="NPO1123" s="85"/>
      <c r="NPP1123" s="85"/>
      <c r="NPQ1123" s="85"/>
      <c r="NPR1123" s="85"/>
      <c r="NPS1123" s="85"/>
      <c r="NPT1123" s="85"/>
      <c r="NPU1123" s="85"/>
      <c r="NPV1123" s="85"/>
      <c r="NPW1123" s="85"/>
      <c r="NPX1123" s="85"/>
      <c r="NPY1123" s="85"/>
      <c r="NPZ1123" s="85"/>
      <c r="NQA1123" s="85"/>
      <c r="NQB1123" s="85"/>
      <c r="NQC1123" s="85"/>
      <c r="NQD1123" s="85"/>
      <c r="NQE1123" s="85"/>
      <c r="NQF1123" s="85"/>
      <c r="NQG1123" s="85"/>
      <c r="NQH1123" s="85"/>
      <c r="NQI1123" s="85"/>
      <c r="NQJ1123" s="85"/>
      <c r="NQK1123" s="85"/>
      <c r="NQL1123" s="85"/>
      <c r="NQM1123" s="85"/>
      <c r="NQN1123" s="85"/>
      <c r="NQO1123" s="85"/>
      <c r="NQP1123" s="85"/>
      <c r="NQQ1123" s="85"/>
      <c r="NQR1123" s="85"/>
      <c r="NQS1123" s="85"/>
      <c r="NQT1123" s="85"/>
      <c r="NQU1123" s="85"/>
      <c r="NQV1123" s="85"/>
      <c r="NQW1123" s="85"/>
      <c r="NQX1123" s="85"/>
      <c r="NQY1123" s="85"/>
      <c r="NQZ1123" s="85"/>
      <c r="NRA1123" s="85"/>
      <c r="NRB1123" s="85"/>
      <c r="NRC1123" s="85"/>
      <c r="NRD1123" s="85"/>
      <c r="NRE1123" s="85"/>
      <c r="NRF1123" s="85"/>
      <c r="NRG1123" s="85"/>
      <c r="NRH1123" s="85"/>
      <c r="NRI1123" s="85"/>
      <c r="NRJ1123" s="85"/>
      <c r="NRK1123" s="85"/>
      <c r="NRL1123" s="85"/>
      <c r="NRM1123" s="85"/>
      <c r="NRN1123" s="85"/>
      <c r="NRO1123" s="85"/>
      <c r="NRP1123" s="85"/>
      <c r="NRQ1123" s="85"/>
      <c r="NRR1123" s="85"/>
      <c r="NRS1123" s="85"/>
      <c r="NRT1123" s="85"/>
      <c r="NRU1123" s="85"/>
      <c r="NRV1123" s="85"/>
      <c r="NRW1123" s="85"/>
      <c r="NRX1123" s="85"/>
      <c r="NRY1123" s="85"/>
      <c r="NRZ1123" s="85"/>
      <c r="NSA1123" s="85"/>
      <c r="NSB1123" s="85"/>
      <c r="NSC1123" s="85"/>
      <c r="NSD1123" s="85"/>
      <c r="NSE1123" s="85"/>
      <c r="NSF1123" s="85"/>
      <c r="NSG1123" s="85"/>
      <c r="NSH1123" s="85"/>
      <c r="NSI1123" s="85"/>
      <c r="NSJ1123" s="85"/>
      <c r="NSK1123" s="85"/>
      <c r="NSL1123" s="85"/>
      <c r="NSM1123" s="85"/>
      <c r="NSN1123" s="85"/>
      <c r="NSO1123" s="85"/>
      <c r="NSP1123" s="85"/>
      <c r="NSQ1123" s="85"/>
      <c r="NSR1123" s="85"/>
      <c r="NSS1123" s="85"/>
      <c r="NST1123" s="85"/>
      <c r="NSU1123" s="85"/>
      <c r="NSV1123" s="85"/>
      <c r="NSW1123" s="85"/>
      <c r="NSX1123" s="85"/>
      <c r="NSY1123" s="85"/>
      <c r="NSZ1123" s="85"/>
      <c r="NTA1123" s="85"/>
      <c r="NTB1123" s="85"/>
      <c r="NTC1123" s="85"/>
      <c r="NTD1123" s="85"/>
      <c r="NTE1123" s="85"/>
      <c r="NTF1123" s="85"/>
      <c r="NTG1123" s="85"/>
      <c r="NTH1123" s="85"/>
      <c r="NTI1123" s="85"/>
      <c r="NTJ1123" s="85"/>
      <c r="NTK1123" s="85"/>
      <c r="NTL1123" s="85"/>
      <c r="NTM1123" s="85"/>
      <c r="NTN1123" s="85"/>
      <c r="NTO1123" s="85"/>
      <c r="NTP1123" s="85"/>
      <c r="NTQ1123" s="85"/>
      <c r="NTR1123" s="85"/>
      <c r="NTS1123" s="85"/>
      <c r="NTT1123" s="85"/>
      <c r="NTU1123" s="85"/>
      <c r="NTV1123" s="85"/>
      <c r="NTW1123" s="85"/>
      <c r="NTX1123" s="85"/>
      <c r="NTY1123" s="85"/>
      <c r="NTZ1123" s="85"/>
      <c r="NUA1123" s="85"/>
      <c r="NUB1123" s="85"/>
      <c r="NUC1123" s="85"/>
      <c r="NUD1123" s="85"/>
      <c r="NUE1123" s="85"/>
      <c r="NUF1123" s="85"/>
      <c r="NUG1123" s="85"/>
      <c r="NUH1123" s="85"/>
      <c r="NUI1123" s="85"/>
      <c r="NUJ1123" s="85"/>
      <c r="NUK1123" s="85"/>
      <c r="NUL1123" s="85"/>
      <c r="NUM1123" s="85"/>
      <c r="NUN1123" s="85"/>
      <c r="NUO1123" s="85"/>
      <c r="NUP1123" s="85"/>
      <c r="NUQ1123" s="85"/>
      <c r="NUR1123" s="85"/>
      <c r="NUS1123" s="85"/>
      <c r="NUT1123" s="85"/>
      <c r="NUU1123" s="85"/>
      <c r="NUV1123" s="85"/>
      <c r="NUW1123" s="85"/>
      <c r="NUX1123" s="85"/>
      <c r="NUY1123" s="85"/>
      <c r="NUZ1123" s="85"/>
      <c r="NVA1123" s="85"/>
      <c r="NVB1123" s="85"/>
      <c r="NVC1123" s="85"/>
      <c r="NVD1123" s="85"/>
      <c r="NVE1123" s="85"/>
      <c r="NVF1123" s="85"/>
      <c r="NVG1123" s="85"/>
      <c r="NVH1123" s="85"/>
      <c r="NVI1123" s="85"/>
      <c r="NVJ1123" s="85"/>
      <c r="NVK1123" s="85"/>
      <c r="NVL1123" s="85"/>
      <c r="NVM1123" s="85"/>
      <c r="NVN1123" s="85"/>
      <c r="NVO1123" s="85"/>
      <c r="NVP1123" s="85"/>
      <c r="NVQ1123" s="85"/>
      <c r="NVR1123" s="85"/>
      <c r="NVS1123" s="85"/>
      <c r="NVT1123" s="85"/>
      <c r="NVU1123" s="85"/>
      <c r="NVV1123" s="85"/>
      <c r="NVW1123" s="85"/>
      <c r="NVX1123" s="85"/>
      <c r="NVY1123" s="85"/>
      <c r="NVZ1123" s="85"/>
      <c r="NWA1123" s="85"/>
      <c r="NWB1123" s="85"/>
      <c r="NWC1123" s="85"/>
      <c r="NWD1123" s="85"/>
      <c r="NWE1123" s="85"/>
      <c r="NWF1123" s="85"/>
      <c r="NWG1123" s="85"/>
      <c r="NWH1123" s="85"/>
      <c r="NWI1123" s="85"/>
      <c r="NWJ1123" s="85"/>
      <c r="NWK1123" s="85"/>
      <c r="NWL1123" s="85"/>
      <c r="NWM1123" s="85"/>
      <c r="NWN1123" s="85"/>
      <c r="NWO1123" s="85"/>
      <c r="NWP1123" s="85"/>
      <c r="NWQ1123" s="85"/>
      <c r="NWR1123" s="85"/>
      <c r="NWS1123" s="85"/>
      <c r="NWT1123" s="85"/>
      <c r="NWU1123" s="85"/>
      <c r="NWV1123" s="85"/>
      <c r="NWW1123" s="85"/>
      <c r="NWX1123" s="85"/>
      <c r="NWY1123" s="85"/>
      <c r="NWZ1123" s="85"/>
      <c r="NXA1123" s="85"/>
      <c r="NXB1123" s="85"/>
      <c r="NXC1123" s="85"/>
      <c r="NXD1123" s="85"/>
      <c r="NXE1123" s="85"/>
      <c r="NXF1123" s="85"/>
      <c r="NXG1123" s="85"/>
      <c r="NXH1123" s="85"/>
      <c r="NXI1123" s="85"/>
      <c r="NXJ1123" s="85"/>
      <c r="NXK1123" s="85"/>
      <c r="NXL1123" s="85"/>
      <c r="NXM1123" s="85"/>
      <c r="NXN1123" s="85"/>
      <c r="NXO1123" s="85"/>
      <c r="NXP1123" s="85"/>
      <c r="NXQ1123" s="85"/>
      <c r="NXR1123" s="85"/>
      <c r="NXS1123" s="85"/>
      <c r="NXT1123" s="85"/>
      <c r="NXU1123" s="85"/>
      <c r="NXV1123" s="85"/>
      <c r="NXW1123" s="85"/>
      <c r="NXX1123" s="85"/>
      <c r="NXY1123" s="85"/>
      <c r="NXZ1123" s="85"/>
      <c r="NYA1123" s="85"/>
      <c r="NYB1123" s="85"/>
      <c r="NYC1123" s="85"/>
      <c r="NYD1123" s="85"/>
      <c r="NYE1123" s="85"/>
      <c r="NYF1123" s="85"/>
      <c r="NYG1123" s="85"/>
      <c r="NYH1123" s="85"/>
      <c r="NYI1123" s="85"/>
      <c r="NYJ1123" s="85"/>
      <c r="NYK1123" s="85"/>
      <c r="NYL1123" s="85"/>
      <c r="NYM1123" s="85"/>
      <c r="NYN1123" s="85"/>
      <c r="NYO1123" s="85"/>
      <c r="NYP1123" s="85"/>
      <c r="NYQ1123" s="85"/>
      <c r="NYR1123" s="85"/>
      <c r="NYS1123" s="85"/>
      <c r="NYT1123" s="85"/>
      <c r="NYU1123" s="85"/>
      <c r="NYV1123" s="85"/>
      <c r="NYW1123" s="85"/>
      <c r="NYX1123" s="85"/>
      <c r="NYY1123" s="85"/>
      <c r="NYZ1123" s="85"/>
      <c r="NZA1123" s="85"/>
      <c r="NZB1123" s="85"/>
      <c r="NZC1123" s="85"/>
      <c r="NZD1123" s="85"/>
      <c r="NZE1123" s="85"/>
      <c r="NZF1123" s="85"/>
      <c r="NZG1123" s="85"/>
      <c r="NZH1123" s="85"/>
      <c r="NZI1123" s="85"/>
      <c r="NZJ1123" s="85"/>
      <c r="NZK1123" s="85"/>
      <c r="NZL1123" s="85"/>
      <c r="NZM1123" s="85"/>
      <c r="NZN1123" s="85"/>
      <c r="NZO1123" s="85"/>
      <c r="NZP1123" s="85"/>
      <c r="NZQ1123" s="85"/>
      <c r="NZR1123" s="85"/>
      <c r="NZS1123" s="85"/>
      <c r="NZT1123" s="85"/>
      <c r="NZU1123" s="85"/>
      <c r="NZV1123" s="85"/>
      <c r="NZW1123" s="85"/>
      <c r="NZX1123" s="85"/>
      <c r="NZY1123" s="85"/>
      <c r="NZZ1123" s="85"/>
      <c r="OAA1123" s="85"/>
      <c r="OAB1123" s="85"/>
      <c r="OAC1123" s="85"/>
      <c r="OAD1123" s="85"/>
      <c r="OAE1123" s="85"/>
      <c r="OAF1123" s="85"/>
      <c r="OAG1123" s="85"/>
      <c r="OAH1123" s="85"/>
      <c r="OAI1123" s="85"/>
      <c r="OAJ1123" s="85"/>
      <c r="OAK1123" s="85"/>
      <c r="OAL1123" s="85"/>
      <c r="OAM1123" s="85"/>
      <c r="OAN1123" s="85"/>
      <c r="OAO1123" s="85"/>
      <c r="OAP1123" s="85"/>
      <c r="OAQ1123" s="85"/>
      <c r="OAR1123" s="85"/>
      <c r="OAS1123" s="85"/>
      <c r="OAT1123" s="85"/>
      <c r="OAU1123" s="85"/>
      <c r="OAV1123" s="85"/>
      <c r="OAW1123" s="85"/>
      <c r="OAX1123" s="85"/>
      <c r="OAY1123" s="85"/>
      <c r="OAZ1123" s="85"/>
      <c r="OBA1123" s="85"/>
      <c r="OBB1123" s="85"/>
      <c r="OBC1123" s="85"/>
      <c r="OBD1123" s="85"/>
      <c r="OBE1123" s="85"/>
      <c r="OBF1123" s="85"/>
      <c r="OBG1123" s="85"/>
      <c r="OBH1123" s="85"/>
      <c r="OBI1123" s="85"/>
      <c r="OBJ1123" s="85"/>
      <c r="OBK1123" s="85"/>
      <c r="OBL1123" s="85"/>
      <c r="OBM1123" s="85"/>
      <c r="OBN1123" s="85"/>
      <c r="OBO1123" s="85"/>
      <c r="OBP1123" s="85"/>
      <c r="OBQ1123" s="85"/>
      <c r="OBR1123" s="85"/>
      <c r="OBS1123" s="85"/>
      <c r="OBT1123" s="85"/>
      <c r="OBU1123" s="85"/>
      <c r="OBV1123" s="85"/>
      <c r="OBW1123" s="85"/>
      <c r="OBX1123" s="85"/>
      <c r="OBY1123" s="85"/>
      <c r="OBZ1123" s="85"/>
      <c r="OCA1123" s="85"/>
      <c r="OCB1123" s="85"/>
      <c r="OCC1123" s="85"/>
      <c r="OCD1123" s="85"/>
      <c r="OCE1123" s="85"/>
      <c r="OCF1123" s="85"/>
      <c r="OCG1123" s="85"/>
      <c r="OCH1123" s="85"/>
      <c r="OCI1123" s="85"/>
      <c r="OCJ1123" s="85"/>
      <c r="OCK1123" s="85"/>
      <c r="OCL1123" s="85"/>
      <c r="OCM1123" s="85"/>
      <c r="OCN1123" s="85"/>
      <c r="OCO1123" s="85"/>
      <c r="OCP1123" s="85"/>
      <c r="OCQ1123" s="85"/>
      <c r="OCR1123" s="85"/>
      <c r="OCS1123" s="85"/>
      <c r="OCT1123" s="85"/>
      <c r="OCU1123" s="85"/>
      <c r="OCV1123" s="85"/>
      <c r="OCW1123" s="85"/>
      <c r="OCX1123" s="85"/>
      <c r="OCY1123" s="85"/>
      <c r="OCZ1123" s="85"/>
      <c r="ODA1123" s="85"/>
      <c r="ODB1123" s="85"/>
      <c r="ODC1123" s="85"/>
      <c r="ODD1123" s="85"/>
      <c r="ODE1123" s="85"/>
      <c r="ODF1123" s="85"/>
      <c r="ODG1123" s="85"/>
      <c r="ODH1123" s="85"/>
      <c r="ODI1123" s="85"/>
      <c r="ODJ1123" s="85"/>
      <c r="ODK1123" s="85"/>
      <c r="ODL1123" s="85"/>
      <c r="ODM1123" s="85"/>
      <c r="ODN1123" s="85"/>
      <c r="ODO1123" s="85"/>
      <c r="ODP1123" s="85"/>
      <c r="ODQ1123" s="85"/>
      <c r="ODR1123" s="85"/>
      <c r="ODS1123" s="85"/>
      <c r="ODT1123" s="85"/>
      <c r="ODU1123" s="85"/>
      <c r="ODV1123" s="85"/>
      <c r="ODW1123" s="85"/>
      <c r="ODX1123" s="85"/>
      <c r="ODY1123" s="85"/>
      <c r="ODZ1123" s="85"/>
      <c r="OEA1123" s="85"/>
      <c r="OEB1123" s="85"/>
      <c r="OEC1123" s="85"/>
      <c r="OED1123" s="85"/>
      <c r="OEE1123" s="85"/>
      <c r="OEF1123" s="85"/>
      <c r="OEG1123" s="85"/>
      <c r="OEH1123" s="85"/>
      <c r="OEI1123" s="85"/>
      <c r="OEJ1123" s="85"/>
      <c r="OEK1123" s="85"/>
      <c r="OEL1123" s="85"/>
      <c r="OEM1123" s="85"/>
      <c r="OEN1123" s="85"/>
      <c r="OEO1123" s="85"/>
      <c r="OEP1123" s="85"/>
      <c r="OEQ1123" s="85"/>
      <c r="OER1123" s="85"/>
      <c r="OES1123" s="85"/>
      <c r="OET1123" s="85"/>
      <c r="OEU1123" s="85"/>
      <c r="OEV1123" s="85"/>
      <c r="OEW1123" s="85"/>
      <c r="OEX1123" s="85"/>
      <c r="OEY1123" s="85"/>
      <c r="OEZ1123" s="85"/>
      <c r="OFA1123" s="85"/>
      <c r="OFB1123" s="85"/>
      <c r="OFC1123" s="85"/>
      <c r="OFD1123" s="85"/>
      <c r="OFE1123" s="85"/>
      <c r="OFF1123" s="85"/>
      <c r="OFG1123" s="85"/>
      <c r="OFH1123" s="85"/>
      <c r="OFI1123" s="85"/>
      <c r="OFJ1123" s="85"/>
      <c r="OFK1123" s="85"/>
      <c r="OFL1123" s="85"/>
      <c r="OFM1123" s="85"/>
      <c r="OFN1123" s="85"/>
      <c r="OFO1123" s="85"/>
      <c r="OFP1123" s="85"/>
      <c r="OFQ1123" s="85"/>
      <c r="OFR1123" s="85"/>
      <c r="OFS1123" s="85"/>
      <c r="OFT1123" s="85"/>
      <c r="OFU1123" s="85"/>
      <c r="OFV1123" s="85"/>
      <c r="OFW1123" s="85"/>
      <c r="OFX1123" s="85"/>
      <c r="OFY1123" s="85"/>
      <c r="OFZ1123" s="85"/>
      <c r="OGA1123" s="85"/>
      <c r="OGB1123" s="85"/>
      <c r="OGC1123" s="85"/>
      <c r="OGD1123" s="85"/>
      <c r="OGE1123" s="85"/>
      <c r="OGF1123" s="85"/>
      <c r="OGG1123" s="85"/>
      <c r="OGH1123" s="85"/>
      <c r="OGI1123" s="85"/>
      <c r="OGJ1123" s="85"/>
      <c r="OGK1123" s="85"/>
      <c r="OGL1123" s="85"/>
      <c r="OGM1123" s="85"/>
      <c r="OGN1123" s="85"/>
      <c r="OGO1123" s="85"/>
      <c r="OGP1123" s="85"/>
      <c r="OGQ1123" s="85"/>
      <c r="OGR1123" s="85"/>
      <c r="OGS1123" s="85"/>
      <c r="OGT1123" s="85"/>
      <c r="OGU1123" s="85"/>
      <c r="OGV1123" s="85"/>
      <c r="OGW1123" s="85"/>
      <c r="OGX1123" s="85"/>
      <c r="OGY1123" s="85"/>
      <c r="OGZ1123" s="85"/>
      <c r="OHA1123" s="85"/>
      <c r="OHB1123" s="85"/>
      <c r="OHC1123" s="85"/>
      <c r="OHD1123" s="85"/>
      <c r="OHE1123" s="85"/>
      <c r="OHF1123" s="85"/>
      <c r="OHG1123" s="85"/>
      <c r="OHH1123" s="85"/>
      <c r="OHI1123" s="85"/>
      <c r="OHJ1123" s="85"/>
      <c r="OHK1123" s="85"/>
      <c r="OHL1123" s="85"/>
      <c r="OHM1123" s="85"/>
      <c r="OHN1123" s="85"/>
      <c r="OHO1123" s="85"/>
      <c r="OHP1123" s="85"/>
      <c r="OHQ1123" s="85"/>
      <c r="OHR1123" s="85"/>
      <c r="OHS1123" s="85"/>
      <c r="OHT1123" s="85"/>
      <c r="OHU1123" s="85"/>
      <c r="OHV1123" s="85"/>
      <c r="OHW1123" s="85"/>
      <c r="OHX1123" s="85"/>
      <c r="OHY1123" s="85"/>
      <c r="OHZ1123" s="85"/>
      <c r="OIA1123" s="85"/>
      <c r="OIB1123" s="85"/>
      <c r="OIC1123" s="85"/>
      <c r="OID1123" s="85"/>
      <c r="OIE1123" s="85"/>
      <c r="OIF1123" s="85"/>
      <c r="OIG1123" s="85"/>
      <c r="OIH1123" s="85"/>
      <c r="OII1123" s="85"/>
      <c r="OIJ1123" s="85"/>
      <c r="OIK1123" s="85"/>
      <c r="OIL1123" s="85"/>
      <c r="OIM1123" s="85"/>
      <c r="OIN1123" s="85"/>
      <c r="OIO1123" s="85"/>
      <c r="OIP1123" s="85"/>
      <c r="OIQ1123" s="85"/>
      <c r="OIR1123" s="85"/>
      <c r="OIS1123" s="85"/>
      <c r="OIT1123" s="85"/>
      <c r="OIU1123" s="85"/>
      <c r="OIV1123" s="85"/>
      <c r="OIW1123" s="85"/>
      <c r="OIX1123" s="85"/>
      <c r="OIY1123" s="85"/>
      <c r="OIZ1123" s="85"/>
      <c r="OJA1123" s="85"/>
      <c r="OJB1123" s="85"/>
      <c r="OJC1123" s="85"/>
      <c r="OJD1123" s="85"/>
      <c r="OJE1123" s="85"/>
      <c r="OJF1123" s="85"/>
      <c r="OJG1123" s="85"/>
      <c r="OJH1123" s="85"/>
      <c r="OJI1123" s="85"/>
      <c r="OJJ1123" s="85"/>
      <c r="OJK1123" s="85"/>
      <c r="OJL1123" s="85"/>
      <c r="OJM1123" s="85"/>
      <c r="OJN1123" s="85"/>
      <c r="OJO1123" s="85"/>
      <c r="OJP1123" s="85"/>
      <c r="OJQ1123" s="85"/>
      <c r="OJR1123" s="85"/>
      <c r="OJS1123" s="85"/>
      <c r="OJT1123" s="85"/>
      <c r="OJU1123" s="85"/>
      <c r="OJV1123" s="85"/>
      <c r="OJW1123" s="85"/>
      <c r="OJX1123" s="85"/>
      <c r="OJY1123" s="85"/>
      <c r="OJZ1123" s="85"/>
      <c r="OKA1123" s="85"/>
      <c r="OKB1123" s="85"/>
      <c r="OKC1123" s="85"/>
      <c r="OKD1123" s="85"/>
      <c r="OKE1123" s="85"/>
      <c r="OKF1123" s="85"/>
      <c r="OKG1123" s="85"/>
      <c r="OKH1123" s="85"/>
      <c r="OKI1123" s="85"/>
      <c r="OKJ1123" s="85"/>
      <c r="OKK1123" s="85"/>
      <c r="OKL1123" s="85"/>
      <c r="OKM1123" s="85"/>
      <c r="OKN1123" s="85"/>
      <c r="OKO1123" s="85"/>
      <c r="OKP1123" s="85"/>
      <c r="OKQ1123" s="85"/>
      <c r="OKR1123" s="85"/>
      <c r="OKS1123" s="85"/>
      <c r="OKT1123" s="85"/>
      <c r="OKU1123" s="85"/>
      <c r="OKV1123" s="85"/>
      <c r="OKW1123" s="85"/>
      <c r="OKX1123" s="85"/>
      <c r="OKY1123" s="85"/>
      <c r="OKZ1123" s="85"/>
      <c r="OLA1123" s="85"/>
      <c r="OLB1123" s="85"/>
      <c r="OLC1123" s="85"/>
      <c r="OLD1123" s="85"/>
      <c r="OLE1123" s="85"/>
      <c r="OLF1123" s="85"/>
      <c r="OLG1123" s="85"/>
      <c r="OLH1123" s="85"/>
      <c r="OLI1123" s="85"/>
      <c r="OLJ1123" s="85"/>
      <c r="OLK1123" s="85"/>
      <c r="OLL1123" s="85"/>
      <c r="OLM1123" s="85"/>
      <c r="OLN1123" s="85"/>
      <c r="OLO1123" s="85"/>
      <c r="OLP1123" s="85"/>
      <c r="OLQ1123" s="85"/>
      <c r="OLR1123" s="85"/>
      <c r="OLS1123" s="85"/>
      <c r="OLT1123" s="85"/>
      <c r="OLU1123" s="85"/>
      <c r="OLV1123" s="85"/>
      <c r="OLW1123" s="85"/>
      <c r="OLX1123" s="85"/>
      <c r="OLY1123" s="85"/>
      <c r="OLZ1123" s="85"/>
      <c r="OMA1123" s="85"/>
      <c r="OMB1123" s="85"/>
      <c r="OMC1123" s="85"/>
      <c r="OMD1123" s="85"/>
      <c r="OME1123" s="85"/>
      <c r="OMF1123" s="85"/>
      <c r="OMG1123" s="85"/>
      <c r="OMH1123" s="85"/>
      <c r="OMI1123" s="85"/>
      <c r="OMJ1123" s="85"/>
      <c r="OMK1123" s="85"/>
      <c r="OML1123" s="85"/>
      <c r="OMM1123" s="85"/>
      <c r="OMN1123" s="85"/>
      <c r="OMO1123" s="85"/>
      <c r="OMP1123" s="85"/>
      <c r="OMQ1123" s="85"/>
      <c r="OMR1123" s="85"/>
      <c r="OMS1123" s="85"/>
      <c r="OMT1123" s="85"/>
      <c r="OMU1123" s="85"/>
      <c r="OMV1123" s="85"/>
      <c r="OMW1123" s="85"/>
      <c r="OMX1123" s="85"/>
      <c r="OMY1123" s="85"/>
      <c r="OMZ1123" s="85"/>
      <c r="ONA1123" s="85"/>
      <c r="ONB1123" s="85"/>
      <c r="ONC1123" s="85"/>
      <c r="OND1123" s="85"/>
      <c r="ONE1123" s="85"/>
      <c r="ONF1123" s="85"/>
      <c r="ONG1123" s="85"/>
      <c r="ONH1123" s="85"/>
      <c r="ONI1123" s="85"/>
      <c r="ONJ1123" s="85"/>
      <c r="ONK1123" s="85"/>
      <c r="ONL1123" s="85"/>
      <c r="ONM1123" s="85"/>
      <c r="ONN1123" s="85"/>
      <c r="ONO1123" s="85"/>
      <c r="ONP1123" s="85"/>
      <c r="ONQ1123" s="85"/>
      <c r="ONR1123" s="85"/>
      <c r="ONS1123" s="85"/>
      <c r="ONT1123" s="85"/>
      <c r="ONU1123" s="85"/>
      <c r="ONV1123" s="85"/>
      <c r="ONW1123" s="85"/>
      <c r="ONX1123" s="85"/>
      <c r="ONY1123" s="85"/>
      <c r="ONZ1123" s="85"/>
      <c r="OOA1123" s="85"/>
      <c r="OOB1123" s="85"/>
      <c r="OOC1123" s="85"/>
      <c r="OOD1123" s="85"/>
      <c r="OOE1123" s="85"/>
      <c r="OOF1123" s="85"/>
      <c r="OOG1123" s="85"/>
      <c r="OOH1123" s="85"/>
      <c r="OOI1123" s="85"/>
      <c r="OOJ1123" s="85"/>
      <c r="OOK1123" s="85"/>
      <c r="OOL1123" s="85"/>
      <c r="OOM1123" s="85"/>
      <c r="OON1123" s="85"/>
      <c r="OOO1123" s="85"/>
      <c r="OOP1123" s="85"/>
      <c r="OOQ1123" s="85"/>
      <c r="OOR1123" s="85"/>
      <c r="OOS1123" s="85"/>
      <c r="OOT1123" s="85"/>
      <c r="OOU1123" s="85"/>
      <c r="OOV1123" s="85"/>
      <c r="OOW1123" s="85"/>
      <c r="OOX1123" s="85"/>
      <c r="OOY1123" s="85"/>
      <c r="OOZ1123" s="85"/>
      <c r="OPA1123" s="85"/>
      <c r="OPB1123" s="85"/>
      <c r="OPC1123" s="85"/>
      <c r="OPD1123" s="85"/>
      <c r="OPE1123" s="85"/>
      <c r="OPF1123" s="85"/>
      <c r="OPG1123" s="85"/>
      <c r="OPH1123" s="85"/>
      <c r="OPI1123" s="85"/>
      <c r="OPJ1123" s="85"/>
      <c r="OPK1123" s="85"/>
      <c r="OPL1123" s="85"/>
      <c r="OPM1123" s="85"/>
      <c r="OPN1123" s="85"/>
      <c r="OPO1123" s="85"/>
      <c r="OPP1123" s="85"/>
      <c r="OPQ1123" s="85"/>
      <c r="OPR1123" s="85"/>
      <c r="OPS1123" s="85"/>
      <c r="OPT1123" s="85"/>
      <c r="OPU1123" s="85"/>
      <c r="OPV1123" s="85"/>
      <c r="OPW1123" s="85"/>
      <c r="OPX1123" s="85"/>
      <c r="OPY1123" s="85"/>
      <c r="OPZ1123" s="85"/>
      <c r="OQA1123" s="85"/>
      <c r="OQB1123" s="85"/>
      <c r="OQC1123" s="85"/>
      <c r="OQD1123" s="85"/>
      <c r="OQE1123" s="85"/>
      <c r="OQF1123" s="85"/>
      <c r="OQG1123" s="85"/>
      <c r="OQH1123" s="85"/>
      <c r="OQI1123" s="85"/>
      <c r="OQJ1123" s="85"/>
      <c r="OQK1123" s="85"/>
      <c r="OQL1123" s="85"/>
      <c r="OQM1123" s="85"/>
      <c r="OQN1123" s="85"/>
      <c r="OQO1123" s="85"/>
      <c r="OQP1123" s="85"/>
      <c r="OQQ1123" s="85"/>
      <c r="OQR1123" s="85"/>
      <c r="OQS1123" s="85"/>
      <c r="OQT1123" s="85"/>
      <c r="OQU1123" s="85"/>
      <c r="OQV1123" s="85"/>
      <c r="OQW1123" s="85"/>
      <c r="OQX1123" s="85"/>
      <c r="OQY1123" s="85"/>
      <c r="OQZ1123" s="85"/>
      <c r="ORA1123" s="85"/>
      <c r="ORB1123" s="85"/>
      <c r="ORC1123" s="85"/>
      <c r="ORD1123" s="85"/>
      <c r="ORE1123" s="85"/>
      <c r="ORF1123" s="85"/>
      <c r="ORG1123" s="85"/>
      <c r="ORH1123" s="85"/>
      <c r="ORI1123" s="85"/>
      <c r="ORJ1123" s="85"/>
      <c r="ORK1123" s="85"/>
      <c r="ORL1123" s="85"/>
      <c r="ORM1123" s="85"/>
      <c r="ORN1123" s="85"/>
      <c r="ORO1123" s="85"/>
      <c r="ORP1123" s="85"/>
      <c r="ORQ1123" s="85"/>
      <c r="ORR1123" s="85"/>
      <c r="ORS1123" s="85"/>
      <c r="ORT1123" s="85"/>
      <c r="ORU1123" s="85"/>
      <c r="ORV1123" s="85"/>
      <c r="ORW1123" s="85"/>
      <c r="ORX1123" s="85"/>
      <c r="ORY1123" s="85"/>
      <c r="ORZ1123" s="85"/>
      <c r="OSA1123" s="85"/>
      <c r="OSB1123" s="85"/>
      <c r="OSC1123" s="85"/>
      <c r="OSD1123" s="85"/>
      <c r="OSE1123" s="85"/>
      <c r="OSF1123" s="85"/>
      <c r="OSG1123" s="85"/>
      <c r="OSH1123" s="85"/>
      <c r="OSI1123" s="85"/>
      <c r="OSJ1123" s="85"/>
      <c r="OSK1123" s="85"/>
      <c r="OSL1123" s="85"/>
      <c r="OSM1123" s="85"/>
      <c r="OSN1123" s="85"/>
      <c r="OSO1123" s="85"/>
      <c r="OSP1123" s="85"/>
      <c r="OSQ1123" s="85"/>
      <c r="OSR1123" s="85"/>
      <c r="OSS1123" s="85"/>
      <c r="OST1123" s="85"/>
      <c r="OSU1123" s="85"/>
      <c r="OSV1123" s="85"/>
      <c r="OSW1123" s="85"/>
      <c r="OSX1123" s="85"/>
      <c r="OSY1123" s="85"/>
      <c r="OSZ1123" s="85"/>
      <c r="OTA1123" s="85"/>
      <c r="OTB1123" s="85"/>
      <c r="OTC1123" s="85"/>
      <c r="OTD1123" s="85"/>
      <c r="OTE1123" s="85"/>
      <c r="OTF1123" s="85"/>
      <c r="OTG1123" s="85"/>
      <c r="OTH1123" s="85"/>
      <c r="OTI1123" s="85"/>
      <c r="OTJ1123" s="85"/>
      <c r="OTK1123" s="85"/>
      <c r="OTL1123" s="85"/>
      <c r="OTM1123" s="85"/>
      <c r="OTN1123" s="85"/>
      <c r="OTO1123" s="85"/>
      <c r="OTP1123" s="85"/>
      <c r="OTQ1123" s="85"/>
      <c r="OTR1123" s="85"/>
      <c r="OTS1123" s="85"/>
      <c r="OTT1123" s="85"/>
      <c r="OTU1123" s="85"/>
      <c r="OTV1123" s="85"/>
      <c r="OTW1123" s="85"/>
      <c r="OTX1123" s="85"/>
      <c r="OTY1123" s="85"/>
      <c r="OTZ1123" s="85"/>
      <c r="OUA1123" s="85"/>
      <c r="OUB1123" s="85"/>
      <c r="OUC1123" s="85"/>
      <c r="OUD1123" s="85"/>
      <c r="OUE1123" s="85"/>
      <c r="OUF1123" s="85"/>
      <c r="OUG1123" s="85"/>
      <c r="OUH1123" s="85"/>
      <c r="OUI1123" s="85"/>
      <c r="OUJ1123" s="85"/>
      <c r="OUK1123" s="85"/>
      <c r="OUL1123" s="85"/>
      <c r="OUM1123" s="85"/>
      <c r="OUN1123" s="85"/>
      <c r="OUO1123" s="85"/>
      <c r="OUP1123" s="85"/>
      <c r="OUQ1123" s="85"/>
      <c r="OUR1123" s="85"/>
      <c r="OUS1123" s="85"/>
      <c r="OUT1123" s="85"/>
      <c r="OUU1123" s="85"/>
      <c r="OUV1123" s="85"/>
      <c r="OUW1123" s="85"/>
      <c r="OUX1123" s="85"/>
      <c r="OUY1123" s="85"/>
      <c r="OUZ1123" s="85"/>
      <c r="OVA1123" s="85"/>
      <c r="OVB1123" s="85"/>
      <c r="OVC1123" s="85"/>
      <c r="OVD1123" s="85"/>
      <c r="OVE1123" s="85"/>
      <c r="OVF1123" s="85"/>
      <c r="OVG1123" s="85"/>
      <c r="OVH1123" s="85"/>
      <c r="OVI1123" s="85"/>
      <c r="OVJ1123" s="85"/>
      <c r="OVK1123" s="85"/>
      <c r="OVL1123" s="85"/>
      <c r="OVM1123" s="85"/>
      <c r="OVN1123" s="85"/>
      <c r="OVO1123" s="85"/>
      <c r="OVP1123" s="85"/>
      <c r="OVQ1123" s="85"/>
      <c r="OVR1123" s="85"/>
      <c r="OVS1123" s="85"/>
      <c r="OVT1123" s="85"/>
      <c r="OVU1123" s="85"/>
      <c r="OVV1123" s="85"/>
      <c r="OVW1123" s="85"/>
      <c r="OVX1123" s="85"/>
      <c r="OVY1123" s="85"/>
      <c r="OVZ1123" s="85"/>
      <c r="OWA1123" s="85"/>
      <c r="OWB1123" s="85"/>
      <c r="OWC1123" s="85"/>
      <c r="OWD1123" s="85"/>
      <c r="OWE1123" s="85"/>
      <c r="OWF1123" s="85"/>
      <c r="OWG1123" s="85"/>
      <c r="OWH1123" s="85"/>
      <c r="OWI1123" s="85"/>
      <c r="OWJ1123" s="85"/>
      <c r="OWK1123" s="85"/>
      <c r="OWL1123" s="85"/>
      <c r="OWM1123" s="85"/>
      <c r="OWN1123" s="85"/>
      <c r="OWO1123" s="85"/>
      <c r="OWP1123" s="85"/>
      <c r="OWQ1123" s="85"/>
      <c r="OWR1123" s="85"/>
      <c r="OWS1123" s="85"/>
      <c r="OWT1123" s="85"/>
      <c r="OWU1123" s="85"/>
      <c r="OWV1123" s="85"/>
      <c r="OWW1123" s="85"/>
      <c r="OWX1123" s="85"/>
      <c r="OWY1123" s="85"/>
      <c r="OWZ1123" s="85"/>
      <c r="OXA1123" s="85"/>
      <c r="OXB1123" s="85"/>
      <c r="OXC1123" s="85"/>
      <c r="OXD1123" s="85"/>
      <c r="OXE1123" s="85"/>
      <c r="OXF1123" s="85"/>
      <c r="OXG1123" s="85"/>
      <c r="OXH1123" s="85"/>
      <c r="OXI1123" s="85"/>
      <c r="OXJ1123" s="85"/>
      <c r="OXK1123" s="85"/>
      <c r="OXL1123" s="85"/>
      <c r="OXM1123" s="85"/>
      <c r="OXN1123" s="85"/>
      <c r="OXO1123" s="85"/>
      <c r="OXP1123" s="85"/>
      <c r="OXQ1123" s="85"/>
      <c r="OXR1123" s="85"/>
      <c r="OXS1123" s="85"/>
      <c r="OXT1123" s="85"/>
      <c r="OXU1123" s="85"/>
      <c r="OXV1123" s="85"/>
      <c r="OXW1123" s="85"/>
      <c r="OXX1123" s="85"/>
      <c r="OXY1123" s="85"/>
      <c r="OXZ1123" s="85"/>
      <c r="OYA1123" s="85"/>
      <c r="OYB1123" s="85"/>
      <c r="OYC1123" s="85"/>
      <c r="OYD1123" s="85"/>
      <c r="OYE1123" s="85"/>
      <c r="OYF1123" s="85"/>
      <c r="OYG1123" s="85"/>
      <c r="OYH1123" s="85"/>
      <c r="OYI1123" s="85"/>
      <c r="OYJ1123" s="85"/>
      <c r="OYK1123" s="85"/>
      <c r="OYL1123" s="85"/>
      <c r="OYM1123" s="85"/>
      <c r="OYN1123" s="85"/>
      <c r="OYO1123" s="85"/>
      <c r="OYP1123" s="85"/>
      <c r="OYQ1123" s="85"/>
      <c r="OYR1123" s="85"/>
      <c r="OYS1123" s="85"/>
      <c r="OYT1123" s="85"/>
      <c r="OYU1123" s="85"/>
      <c r="OYV1123" s="85"/>
      <c r="OYW1123" s="85"/>
      <c r="OYX1123" s="85"/>
      <c r="OYY1123" s="85"/>
      <c r="OYZ1123" s="85"/>
      <c r="OZA1123" s="85"/>
      <c r="OZB1123" s="85"/>
      <c r="OZC1123" s="85"/>
      <c r="OZD1123" s="85"/>
      <c r="OZE1123" s="85"/>
      <c r="OZF1123" s="85"/>
      <c r="OZG1123" s="85"/>
      <c r="OZH1123" s="85"/>
      <c r="OZI1123" s="85"/>
      <c r="OZJ1123" s="85"/>
      <c r="OZK1123" s="85"/>
      <c r="OZL1123" s="85"/>
      <c r="OZM1123" s="85"/>
      <c r="OZN1123" s="85"/>
      <c r="OZO1123" s="85"/>
      <c r="OZP1123" s="85"/>
      <c r="OZQ1123" s="85"/>
      <c r="OZR1123" s="85"/>
      <c r="OZS1123" s="85"/>
      <c r="OZT1123" s="85"/>
      <c r="OZU1123" s="85"/>
      <c r="OZV1123" s="85"/>
      <c r="OZW1123" s="85"/>
      <c r="OZX1123" s="85"/>
      <c r="OZY1123" s="85"/>
      <c r="OZZ1123" s="85"/>
      <c r="PAA1123" s="85"/>
      <c r="PAB1123" s="85"/>
      <c r="PAC1123" s="85"/>
      <c r="PAD1123" s="85"/>
      <c r="PAE1123" s="85"/>
      <c r="PAF1123" s="85"/>
      <c r="PAG1123" s="85"/>
      <c r="PAH1123" s="85"/>
      <c r="PAI1123" s="85"/>
      <c r="PAJ1123" s="85"/>
      <c r="PAK1123" s="85"/>
      <c r="PAL1123" s="85"/>
      <c r="PAM1123" s="85"/>
      <c r="PAN1123" s="85"/>
      <c r="PAO1123" s="85"/>
      <c r="PAP1123" s="85"/>
      <c r="PAQ1123" s="85"/>
      <c r="PAR1123" s="85"/>
      <c r="PAS1123" s="85"/>
      <c r="PAT1123" s="85"/>
      <c r="PAU1123" s="85"/>
      <c r="PAV1123" s="85"/>
      <c r="PAW1123" s="85"/>
      <c r="PAX1123" s="85"/>
      <c r="PAY1123" s="85"/>
      <c r="PAZ1123" s="85"/>
      <c r="PBA1123" s="85"/>
      <c r="PBB1123" s="85"/>
      <c r="PBC1123" s="85"/>
      <c r="PBD1123" s="85"/>
      <c r="PBE1123" s="85"/>
      <c r="PBF1123" s="85"/>
      <c r="PBG1123" s="85"/>
      <c r="PBH1123" s="85"/>
      <c r="PBI1123" s="85"/>
      <c r="PBJ1123" s="85"/>
      <c r="PBK1123" s="85"/>
      <c r="PBL1123" s="85"/>
      <c r="PBM1123" s="85"/>
      <c r="PBN1123" s="85"/>
      <c r="PBO1123" s="85"/>
      <c r="PBP1123" s="85"/>
      <c r="PBQ1123" s="85"/>
      <c r="PBR1123" s="85"/>
      <c r="PBS1123" s="85"/>
      <c r="PBT1123" s="85"/>
      <c r="PBU1123" s="85"/>
      <c r="PBV1123" s="85"/>
      <c r="PBW1123" s="85"/>
      <c r="PBX1123" s="85"/>
      <c r="PBY1123" s="85"/>
      <c r="PBZ1123" s="85"/>
      <c r="PCA1123" s="85"/>
      <c r="PCB1123" s="85"/>
      <c r="PCC1123" s="85"/>
      <c r="PCD1123" s="85"/>
      <c r="PCE1123" s="85"/>
      <c r="PCF1123" s="85"/>
      <c r="PCG1123" s="85"/>
      <c r="PCH1123" s="85"/>
      <c r="PCI1123" s="85"/>
      <c r="PCJ1123" s="85"/>
      <c r="PCK1123" s="85"/>
      <c r="PCL1123" s="85"/>
      <c r="PCM1123" s="85"/>
      <c r="PCN1123" s="85"/>
      <c r="PCO1123" s="85"/>
      <c r="PCP1123" s="85"/>
      <c r="PCQ1123" s="85"/>
      <c r="PCR1123" s="85"/>
      <c r="PCS1123" s="85"/>
      <c r="PCT1123" s="85"/>
      <c r="PCU1123" s="85"/>
      <c r="PCV1123" s="85"/>
      <c r="PCW1123" s="85"/>
      <c r="PCX1123" s="85"/>
      <c r="PCY1123" s="85"/>
      <c r="PCZ1123" s="85"/>
      <c r="PDA1123" s="85"/>
      <c r="PDB1123" s="85"/>
      <c r="PDC1123" s="85"/>
      <c r="PDD1123" s="85"/>
      <c r="PDE1123" s="85"/>
      <c r="PDF1123" s="85"/>
      <c r="PDG1123" s="85"/>
      <c r="PDH1123" s="85"/>
      <c r="PDI1123" s="85"/>
      <c r="PDJ1123" s="85"/>
      <c r="PDK1123" s="85"/>
      <c r="PDL1123" s="85"/>
      <c r="PDM1123" s="85"/>
      <c r="PDN1123" s="85"/>
      <c r="PDO1123" s="85"/>
      <c r="PDP1123" s="85"/>
      <c r="PDQ1123" s="85"/>
      <c r="PDR1123" s="85"/>
      <c r="PDS1123" s="85"/>
      <c r="PDT1123" s="85"/>
      <c r="PDU1123" s="85"/>
      <c r="PDV1123" s="85"/>
      <c r="PDW1123" s="85"/>
      <c r="PDX1123" s="85"/>
      <c r="PDY1123" s="85"/>
      <c r="PDZ1123" s="85"/>
      <c r="PEA1123" s="85"/>
      <c r="PEB1123" s="85"/>
      <c r="PEC1123" s="85"/>
      <c r="PED1123" s="85"/>
      <c r="PEE1123" s="85"/>
      <c r="PEF1123" s="85"/>
      <c r="PEG1123" s="85"/>
      <c r="PEH1123" s="85"/>
      <c r="PEI1123" s="85"/>
      <c r="PEJ1123" s="85"/>
      <c r="PEK1123" s="85"/>
      <c r="PEL1123" s="85"/>
      <c r="PEM1123" s="85"/>
      <c r="PEN1123" s="85"/>
      <c r="PEO1123" s="85"/>
      <c r="PEP1123" s="85"/>
      <c r="PEQ1123" s="85"/>
      <c r="PER1123" s="85"/>
      <c r="PES1123" s="85"/>
      <c r="PET1123" s="85"/>
      <c r="PEU1123" s="85"/>
      <c r="PEV1123" s="85"/>
      <c r="PEW1123" s="85"/>
      <c r="PEX1123" s="85"/>
      <c r="PEY1123" s="85"/>
      <c r="PEZ1123" s="85"/>
      <c r="PFA1123" s="85"/>
      <c r="PFB1123" s="85"/>
      <c r="PFC1123" s="85"/>
      <c r="PFD1123" s="85"/>
      <c r="PFE1123" s="85"/>
      <c r="PFF1123" s="85"/>
      <c r="PFG1123" s="85"/>
      <c r="PFH1123" s="85"/>
      <c r="PFI1123" s="85"/>
      <c r="PFJ1123" s="85"/>
      <c r="PFK1123" s="85"/>
      <c r="PFL1123" s="85"/>
      <c r="PFM1123" s="85"/>
      <c r="PFN1123" s="85"/>
      <c r="PFO1123" s="85"/>
      <c r="PFP1123" s="85"/>
      <c r="PFQ1123" s="85"/>
      <c r="PFR1123" s="85"/>
      <c r="PFS1123" s="85"/>
      <c r="PFT1123" s="85"/>
      <c r="PFU1123" s="85"/>
      <c r="PFV1123" s="85"/>
      <c r="PFW1123" s="85"/>
      <c r="PFX1123" s="85"/>
      <c r="PFY1123" s="85"/>
      <c r="PFZ1123" s="85"/>
      <c r="PGA1123" s="85"/>
      <c r="PGB1123" s="85"/>
      <c r="PGC1123" s="85"/>
      <c r="PGD1123" s="85"/>
      <c r="PGE1123" s="85"/>
      <c r="PGF1123" s="85"/>
      <c r="PGG1123" s="85"/>
      <c r="PGH1123" s="85"/>
      <c r="PGI1123" s="85"/>
      <c r="PGJ1123" s="85"/>
      <c r="PGK1123" s="85"/>
      <c r="PGL1123" s="85"/>
      <c r="PGM1123" s="85"/>
      <c r="PGN1123" s="85"/>
      <c r="PGO1123" s="85"/>
      <c r="PGP1123" s="85"/>
      <c r="PGQ1123" s="85"/>
      <c r="PGR1123" s="85"/>
      <c r="PGS1123" s="85"/>
      <c r="PGT1123" s="85"/>
      <c r="PGU1123" s="85"/>
      <c r="PGV1123" s="85"/>
      <c r="PGW1123" s="85"/>
      <c r="PGX1123" s="85"/>
      <c r="PGY1123" s="85"/>
      <c r="PGZ1123" s="85"/>
      <c r="PHA1123" s="85"/>
      <c r="PHB1123" s="85"/>
      <c r="PHC1123" s="85"/>
      <c r="PHD1123" s="85"/>
      <c r="PHE1123" s="85"/>
      <c r="PHF1123" s="85"/>
      <c r="PHG1123" s="85"/>
      <c r="PHH1123" s="85"/>
      <c r="PHI1123" s="85"/>
      <c r="PHJ1123" s="85"/>
      <c r="PHK1123" s="85"/>
      <c r="PHL1123" s="85"/>
      <c r="PHM1123" s="85"/>
      <c r="PHN1123" s="85"/>
      <c r="PHO1123" s="85"/>
      <c r="PHP1123" s="85"/>
      <c r="PHQ1123" s="85"/>
      <c r="PHR1123" s="85"/>
      <c r="PHS1123" s="85"/>
      <c r="PHT1123" s="85"/>
      <c r="PHU1123" s="85"/>
      <c r="PHV1123" s="85"/>
      <c r="PHW1123" s="85"/>
      <c r="PHX1123" s="85"/>
      <c r="PHY1123" s="85"/>
      <c r="PHZ1123" s="85"/>
      <c r="PIA1123" s="85"/>
      <c r="PIB1123" s="85"/>
      <c r="PIC1123" s="85"/>
      <c r="PID1123" s="85"/>
      <c r="PIE1123" s="85"/>
      <c r="PIF1123" s="85"/>
      <c r="PIG1123" s="85"/>
      <c r="PIH1123" s="85"/>
      <c r="PII1123" s="85"/>
      <c r="PIJ1123" s="85"/>
      <c r="PIK1123" s="85"/>
      <c r="PIL1123" s="85"/>
      <c r="PIM1123" s="85"/>
      <c r="PIN1123" s="85"/>
      <c r="PIO1123" s="85"/>
      <c r="PIP1123" s="85"/>
      <c r="PIQ1123" s="85"/>
      <c r="PIR1123" s="85"/>
      <c r="PIS1123" s="85"/>
      <c r="PIT1123" s="85"/>
      <c r="PIU1123" s="85"/>
      <c r="PIV1123" s="85"/>
      <c r="PIW1123" s="85"/>
      <c r="PIX1123" s="85"/>
      <c r="PIY1123" s="85"/>
      <c r="PIZ1123" s="85"/>
      <c r="PJA1123" s="85"/>
      <c r="PJB1123" s="85"/>
      <c r="PJC1123" s="85"/>
      <c r="PJD1123" s="85"/>
      <c r="PJE1123" s="85"/>
      <c r="PJF1123" s="85"/>
      <c r="PJG1123" s="85"/>
      <c r="PJH1123" s="85"/>
      <c r="PJI1123" s="85"/>
      <c r="PJJ1123" s="85"/>
      <c r="PJK1123" s="85"/>
      <c r="PJL1123" s="85"/>
      <c r="PJM1123" s="85"/>
      <c r="PJN1123" s="85"/>
      <c r="PJO1123" s="85"/>
      <c r="PJP1123" s="85"/>
      <c r="PJQ1123" s="85"/>
      <c r="PJR1123" s="85"/>
      <c r="PJS1123" s="85"/>
      <c r="PJT1123" s="85"/>
      <c r="PJU1123" s="85"/>
      <c r="PJV1123" s="85"/>
      <c r="PJW1123" s="85"/>
      <c r="PJX1123" s="85"/>
      <c r="PJY1123" s="85"/>
      <c r="PJZ1123" s="85"/>
      <c r="PKA1123" s="85"/>
      <c r="PKB1123" s="85"/>
      <c r="PKC1123" s="85"/>
      <c r="PKD1123" s="85"/>
      <c r="PKE1123" s="85"/>
      <c r="PKF1123" s="85"/>
      <c r="PKG1123" s="85"/>
      <c r="PKH1123" s="85"/>
      <c r="PKI1123" s="85"/>
      <c r="PKJ1123" s="85"/>
      <c r="PKK1123" s="85"/>
      <c r="PKL1123" s="85"/>
      <c r="PKM1123" s="85"/>
      <c r="PKN1123" s="85"/>
      <c r="PKO1123" s="85"/>
      <c r="PKP1123" s="85"/>
      <c r="PKQ1123" s="85"/>
      <c r="PKR1123" s="85"/>
      <c r="PKS1123" s="85"/>
      <c r="PKT1123" s="85"/>
      <c r="PKU1123" s="85"/>
      <c r="PKV1123" s="85"/>
      <c r="PKW1123" s="85"/>
      <c r="PKX1123" s="85"/>
      <c r="PKY1123" s="85"/>
      <c r="PKZ1123" s="85"/>
      <c r="PLA1123" s="85"/>
      <c r="PLB1123" s="85"/>
      <c r="PLC1123" s="85"/>
      <c r="PLD1123" s="85"/>
      <c r="PLE1123" s="85"/>
      <c r="PLF1123" s="85"/>
      <c r="PLG1123" s="85"/>
      <c r="PLH1123" s="85"/>
      <c r="PLI1123" s="85"/>
      <c r="PLJ1123" s="85"/>
      <c r="PLK1123" s="85"/>
      <c r="PLL1123" s="85"/>
      <c r="PLM1123" s="85"/>
      <c r="PLN1123" s="85"/>
      <c r="PLO1123" s="85"/>
      <c r="PLP1123" s="85"/>
      <c r="PLQ1123" s="85"/>
      <c r="PLR1123" s="85"/>
      <c r="PLS1123" s="85"/>
      <c r="PLT1123" s="85"/>
      <c r="PLU1123" s="85"/>
      <c r="PLV1123" s="85"/>
      <c r="PLW1123" s="85"/>
      <c r="PLX1123" s="85"/>
      <c r="PLY1123" s="85"/>
      <c r="PLZ1123" s="85"/>
      <c r="PMA1123" s="85"/>
      <c r="PMB1123" s="85"/>
      <c r="PMC1123" s="85"/>
      <c r="PMD1123" s="85"/>
      <c r="PME1123" s="85"/>
      <c r="PMF1123" s="85"/>
      <c r="PMG1123" s="85"/>
      <c r="PMH1123" s="85"/>
      <c r="PMI1123" s="85"/>
      <c r="PMJ1123" s="85"/>
      <c r="PMK1123" s="85"/>
      <c r="PML1123" s="85"/>
      <c r="PMM1123" s="85"/>
      <c r="PMN1123" s="85"/>
      <c r="PMO1123" s="85"/>
      <c r="PMP1123" s="85"/>
      <c r="PMQ1123" s="85"/>
      <c r="PMR1123" s="85"/>
      <c r="PMS1123" s="85"/>
      <c r="PMT1123" s="85"/>
      <c r="PMU1123" s="85"/>
      <c r="PMV1123" s="85"/>
      <c r="PMW1123" s="85"/>
      <c r="PMX1123" s="85"/>
      <c r="PMY1123" s="85"/>
      <c r="PMZ1123" s="85"/>
      <c r="PNA1123" s="85"/>
      <c r="PNB1123" s="85"/>
      <c r="PNC1123" s="85"/>
      <c r="PND1123" s="85"/>
      <c r="PNE1123" s="85"/>
      <c r="PNF1123" s="85"/>
      <c r="PNG1123" s="85"/>
      <c r="PNH1123" s="85"/>
      <c r="PNI1123" s="85"/>
      <c r="PNJ1123" s="85"/>
      <c r="PNK1123" s="85"/>
      <c r="PNL1123" s="85"/>
      <c r="PNM1123" s="85"/>
      <c r="PNN1123" s="85"/>
      <c r="PNO1123" s="85"/>
      <c r="PNP1123" s="85"/>
      <c r="PNQ1123" s="85"/>
      <c r="PNR1123" s="85"/>
      <c r="PNS1123" s="85"/>
      <c r="PNT1123" s="85"/>
      <c r="PNU1123" s="85"/>
      <c r="PNV1123" s="85"/>
      <c r="PNW1123" s="85"/>
      <c r="PNX1123" s="85"/>
      <c r="PNY1123" s="85"/>
      <c r="PNZ1123" s="85"/>
      <c r="POA1123" s="85"/>
      <c r="POB1123" s="85"/>
      <c r="POC1123" s="85"/>
      <c r="POD1123" s="85"/>
      <c r="POE1123" s="85"/>
      <c r="POF1123" s="85"/>
      <c r="POG1123" s="85"/>
      <c r="POH1123" s="85"/>
      <c r="POI1123" s="85"/>
      <c r="POJ1123" s="85"/>
      <c r="POK1123" s="85"/>
      <c r="POL1123" s="85"/>
      <c r="POM1123" s="85"/>
      <c r="PON1123" s="85"/>
      <c r="POO1123" s="85"/>
      <c r="POP1123" s="85"/>
      <c r="POQ1123" s="85"/>
      <c r="POR1123" s="85"/>
      <c r="POS1123" s="85"/>
      <c r="POT1123" s="85"/>
      <c r="POU1123" s="85"/>
      <c r="POV1123" s="85"/>
      <c r="POW1123" s="85"/>
      <c r="POX1123" s="85"/>
      <c r="POY1123" s="85"/>
      <c r="POZ1123" s="85"/>
      <c r="PPA1123" s="85"/>
      <c r="PPB1123" s="85"/>
      <c r="PPC1123" s="85"/>
      <c r="PPD1123" s="85"/>
      <c r="PPE1123" s="85"/>
      <c r="PPF1123" s="85"/>
      <c r="PPG1123" s="85"/>
      <c r="PPH1123" s="85"/>
      <c r="PPI1123" s="85"/>
      <c r="PPJ1123" s="85"/>
      <c r="PPK1123" s="85"/>
      <c r="PPL1123" s="85"/>
      <c r="PPM1123" s="85"/>
      <c r="PPN1123" s="85"/>
      <c r="PPO1123" s="85"/>
      <c r="PPP1123" s="85"/>
      <c r="PPQ1123" s="85"/>
      <c r="PPR1123" s="85"/>
      <c r="PPS1123" s="85"/>
      <c r="PPT1123" s="85"/>
      <c r="PPU1123" s="85"/>
      <c r="PPV1123" s="85"/>
      <c r="PPW1123" s="85"/>
      <c r="PPX1123" s="85"/>
      <c r="PPY1123" s="85"/>
      <c r="PPZ1123" s="85"/>
      <c r="PQA1123" s="85"/>
      <c r="PQB1123" s="85"/>
      <c r="PQC1123" s="85"/>
      <c r="PQD1123" s="85"/>
      <c r="PQE1123" s="85"/>
      <c r="PQF1123" s="85"/>
      <c r="PQG1123" s="85"/>
      <c r="PQH1123" s="85"/>
      <c r="PQI1123" s="85"/>
      <c r="PQJ1123" s="85"/>
      <c r="PQK1123" s="85"/>
      <c r="PQL1123" s="85"/>
      <c r="PQM1123" s="85"/>
      <c r="PQN1123" s="85"/>
      <c r="PQO1123" s="85"/>
      <c r="PQP1123" s="85"/>
      <c r="PQQ1123" s="85"/>
      <c r="PQR1123" s="85"/>
      <c r="PQS1123" s="85"/>
      <c r="PQT1123" s="85"/>
      <c r="PQU1123" s="85"/>
      <c r="PQV1123" s="85"/>
      <c r="PQW1123" s="85"/>
      <c r="PQX1123" s="85"/>
      <c r="PQY1123" s="85"/>
      <c r="PQZ1123" s="85"/>
      <c r="PRA1123" s="85"/>
      <c r="PRB1123" s="85"/>
      <c r="PRC1123" s="85"/>
      <c r="PRD1123" s="85"/>
      <c r="PRE1123" s="85"/>
      <c r="PRF1123" s="85"/>
      <c r="PRG1123" s="85"/>
      <c r="PRH1123" s="85"/>
      <c r="PRI1123" s="85"/>
      <c r="PRJ1123" s="85"/>
      <c r="PRK1123" s="85"/>
      <c r="PRL1123" s="85"/>
      <c r="PRM1123" s="85"/>
      <c r="PRN1123" s="85"/>
      <c r="PRO1123" s="85"/>
      <c r="PRP1123" s="85"/>
      <c r="PRQ1123" s="85"/>
      <c r="PRR1123" s="85"/>
      <c r="PRS1123" s="85"/>
      <c r="PRT1123" s="85"/>
      <c r="PRU1123" s="85"/>
      <c r="PRV1123" s="85"/>
      <c r="PRW1123" s="85"/>
      <c r="PRX1123" s="85"/>
      <c r="PRY1123" s="85"/>
      <c r="PRZ1123" s="85"/>
      <c r="PSA1123" s="85"/>
      <c r="PSB1123" s="85"/>
      <c r="PSC1123" s="85"/>
      <c r="PSD1123" s="85"/>
      <c r="PSE1123" s="85"/>
      <c r="PSF1123" s="85"/>
      <c r="PSG1123" s="85"/>
      <c r="PSH1123" s="85"/>
      <c r="PSI1123" s="85"/>
      <c r="PSJ1123" s="85"/>
      <c r="PSK1123" s="85"/>
      <c r="PSL1123" s="85"/>
      <c r="PSM1123" s="85"/>
      <c r="PSN1123" s="85"/>
      <c r="PSO1123" s="85"/>
      <c r="PSP1123" s="85"/>
      <c r="PSQ1123" s="85"/>
      <c r="PSR1123" s="85"/>
      <c r="PSS1123" s="85"/>
      <c r="PST1123" s="85"/>
      <c r="PSU1123" s="85"/>
      <c r="PSV1123" s="85"/>
      <c r="PSW1123" s="85"/>
      <c r="PSX1123" s="85"/>
      <c r="PSY1123" s="85"/>
      <c r="PSZ1123" s="85"/>
      <c r="PTA1123" s="85"/>
      <c r="PTB1123" s="85"/>
      <c r="PTC1123" s="85"/>
      <c r="PTD1123" s="85"/>
      <c r="PTE1123" s="85"/>
      <c r="PTF1123" s="85"/>
      <c r="PTG1123" s="85"/>
      <c r="PTH1123" s="85"/>
      <c r="PTI1123" s="85"/>
      <c r="PTJ1123" s="85"/>
      <c r="PTK1123" s="85"/>
      <c r="PTL1123" s="85"/>
      <c r="PTM1123" s="85"/>
      <c r="PTN1123" s="85"/>
      <c r="PTO1123" s="85"/>
      <c r="PTP1123" s="85"/>
      <c r="PTQ1123" s="85"/>
      <c r="PTR1123" s="85"/>
      <c r="PTS1123" s="85"/>
      <c r="PTT1123" s="85"/>
      <c r="PTU1123" s="85"/>
      <c r="PTV1123" s="85"/>
      <c r="PTW1123" s="85"/>
      <c r="PTX1123" s="85"/>
      <c r="PTY1123" s="85"/>
      <c r="PTZ1123" s="85"/>
      <c r="PUA1123" s="85"/>
      <c r="PUB1123" s="85"/>
      <c r="PUC1123" s="85"/>
      <c r="PUD1123" s="85"/>
      <c r="PUE1123" s="85"/>
      <c r="PUF1123" s="85"/>
      <c r="PUG1123" s="85"/>
      <c r="PUH1123" s="85"/>
      <c r="PUI1123" s="85"/>
      <c r="PUJ1123" s="85"/>
      <c r="PUK1123" s="85"/>
      <c r="PUL1123" s="85"/>
      <c r="PUM1123" s="85"/>
      <c r="PUN1123" s="85"/>
      <c r="PUO1123" s="85"/>
      <c r="PUP1123" s="85"/>
      <c r="PUQ1123" s="85"/>
      <c r="PUR1123" s="85"/>
      <c r="PUS1123" s="85"/>
      <c r="PUT1123" s="85"/>
      <c r="PUU1123" s="85"/>
      <c r="PUV1123" s="85"/>
      <c r="PUW1123" s="85"/>
      <c r="PUX1123" s="85"/>
      <c r="PUY1123" s="85"/>
      <c r="PUZ1123" s="85"/>
      <c r="PVA1123" s="85"/>
      <c r="PVB1123" s="85"/>
      <c r="PVC1123" s="85"/>
      <c r="PVD1123" s="85"/>
      <c r="PVE1123" s="85"/>
      <c r="PVF1123" s="85"/>
      <c r="PVG1123" s="85"/>
      <c r="PVH1123" s="85"/>
      <c r="PVI1123" s="85"/>
      <c r="PVJ1123" s="85"/>
      <c r="PVK1123" s="85"/>
      <c r="PVL1123" s="85"/>
      <c r="PVM1123" s="85"/>
      <c r="PVN1123" s="85"/>
      <c r="PVO1123" s="85"/>
      <c r="PVP1123" s="85"/>
      <c r="PVQ1123" s="85"/>
      <c r="PVR1123" s="85"/>
      <c r="PVS1123" s="85"/>
      <c r="PVT1123" s="85"/>
      <c r="PVU1123" s="85"/>
      <c r="PVV1123" s="85"/>
      <c r="PVW1123" s="85"/>
      <c r="PVX1123" s="85"/>
      <c r="PVY1123" s="85"/>
      <c r="PVZ1123" s="85"/>
      <c r="PWA1123" s="85"/>
      <c r="PWB1123" s="85"/>
      <c r="PWC1123" s="85"/>
      <c r="PWD1123" s="85"/>
      <c r="PWE1123" s="85"/>
      <c r="PWF1123" s="85"/>
      <c r="PWG1123" s="85"/>
      <c r="PWH1123" s="85"/>
      <c r="PWI1123" s="85"/>
      <c r="PWJ1123" s="85"/>
      <c r="PWK1123" s="85"/>
      <c r="PWL1123" s="85"/>
      <c r="PWM1123" s="85"/>
      <c r="PWN1123" s="85"/>
      <c r="PWO1123" s="85"/>
      <c r="PWP1123" s="85"/>
      <c r="PWQ1123" s="85"/>
      <c r="PWR1123" s="85"/>
      <c r="PWS1123" s="85"/>
      <c r="PWT1123" s="85"/>
      <c r="PWU1123" s="85"/>
      <c r="PWV1123" s="85"/>
      <c r="PWW1123" s="85"/>
      <c r="PWX1123" s="85"/>
      <c r="PWY1123" s="85"/>
      <c r="PWZ1123" s="85"/>
      <c r="PXA1123" s="85"/>
      <c r="PXB1123" s="85"/>
      <c r="PXC1123" s="85"/>
      <c r="PXD1123" s="85"/>
      <c r="PXE1123" s="85"/>
      <c r="PXF1123" s="85"/>
      <c r="PXG1123" s="85"/>
      <c r="PXH1123" s="85"/>
      <c r="PXI1123" s="85"/>
      <c r="PXJ1123" s="85"/>
      <c r="PXK1123" s="85"/>
      <c r="PXL1123" s="85"/>
      <c r="PXM1123" s="85"/>
      <c r="PXN1123" s="85"/>
      <c r="PXO1123" s="85"/>
      <c r="PXP1123" s="85"/>
      <c r="PXQ1123" s="85"/>
      <c r="PXR1123" s="85"/>
      <c r="PXS1123" s="85"/>
      <c r="PXT1123" s="85"/>
      <c r="PXU1123" s="85"/>
      <c r="PXV1123" s="85"/>
      <c r="PXW1123" s="85"/>
      <c r="PXX1123" s="85"/>
      <c r="PXY1123" s="85"/>
      <c r="PXZ1123" s="85"/>
      <c r="PYA1123" s="85"/>
      <c r="PYB1123" s="85"/>
      <c r="PYC1123" s="85"/>
      <c r="PYD1123" s="85"/>
      <c r="PYE1123" s="85"/>
      <c r="PYF1123" s="85"/>
      <c r="PYG1123" s="85"/>
      <c r="PYH1123" s="85"/>
      <c r="PYI1123" s="85"/>
      <c r="PYJ1123" s="85"/>
      <c r="PYK1123" s="85"/>
      <c r="PYL1123" s="85"/>
      <c r="PYM1123" s="85"/>
      <c r="PYN1123" s="85"/>
      <c r="PYO1123" s="85"/>
      <c r="PYP1123" s="85"/>
      <c r="PYQ1123" s="85"/>
      <c r="PYR1123" s="85"/>
      <c r="PYS1123" s="85"/>
      <c r="PYT1123" s="85"/>
      <c r="PYU1123" s="85"/>
      <c r="PYV1123" s="85"/>
      <c r="PYW1123" s="85"/>
      <c r="PYX1123" s="85"/>
      <c r="PYY1123" s="85"/>
      <c r="PYZ1123" s="85"/>
      <c r="PZA1123" s="85"/>
      <c r="PZB1123" s="85"/>
      <c r="PZC1123" s="85"/>
      <c r="PZD1123" s="85"/>
      <c r="PZE1123" s="85"/>
      <c r="PZF1123" s="85"/>
      <c r="PZG1123" s="85"/>
      <c r="PZH1123" s="85"/>
      <c r="PZI1123" s="85"/>
      <c r="PZJ1123" s="85"/>
      <c r="PZK1123" s="85"/>
      <c r="PZL1123" s="85"/>
      <c r="PZM1123" s="85"/>
      <c r="PZN1123" s="85"/>
      <c r="PZO1123" s="85"/>
      <c r="PZP1123" s="85"/>
      <c r="PZQ1123" s="85"/>
      <c r="PZR1123" s="85"/>
      <c r="PZS1123" s="85"/>
      <c r="PZT1123" s="85"/>
      <c r="PZU1123" s="85"/>
      <c r="PZV1123" s="85"/>
      <c r="PZW1123" s="85"/>
      <c r="PZX1123" s="85"/>
      <c r="PZY1123" s="85"/>
      <c r="PZZ1123" s="85"/>
      <c r="QAA1123" s="85"/>
      <c r="QAB1123" s="85"/>
      <c r="QAC1123" s="85"/>
      <c r="QAD1123" s="85"/>
      <c r="QAE1123" s="85"/>
      <c r="QAF1123" s="85"/>
      <c r="QAG1123" s="85"/>
      <c r="QAH1123" s="85"/>
      <c r="QAI1123" s="85"/>
      <c r="QAJ1123" s="85"/>
      <c r="QAK1123" s="85"/>
      <c r="QAL1123" s="85"/>
      <c r="QAM1123" s="85"/>
      <c r="QAN1123" s="85"/>
      <c r="QAO1123" s="85"/>
      <c r="QAP1123" s="85"/>
      <c r="QAQ1123" s="85"/>
      <c r="QAR1123" s="85"/>
      <c r="QAS1123" s="85"/>
      <c r="QAT1123" s="85"/>
      <c r="QAU1123" s="85"/>
      <c r="QAV1123" s="85"/>
      <c r="QAW1123" s="85"/>
      <c r="QAX1123" s="85"/>
      <c r="QAY1123" s="85"/>
      <c r="QAZ1123" s="85"/>
      <c r="QBA1123" s="85"/>
      <c r="QBB1123" s="85"/>
      <c r="QBC1123" s="85"/>
      <c r="QBD1123" s="85"/>
      <c r="QBE1123" s="85"/>
      <c r="QBF1123" s="85"/>
      <c r="QBG1123" s="85"/>
      <c r="QBH1123" s="85"/>
      <c r="QBI1123" s="85"/>
      <c r="QBJ1123" s="85"/>
      <c r="QBK1123" s="85"/>
      <c r="QBL1123" s="85"/>
      <c r="QBM1123" s="85"/>
      <c r="QBN1123" s="85"/>
      <c r="QBO1123" s="85"/>
      <c r="QBP1123" s="85"/>
      <c r="QBQ1123" s="85"/>
      <c r="QBR1123" s="85"/>
      <c r="QBS1123" s="85"/>
      <c r="QBT1123" s="85"/>
      <c r="QBU1123" s="85"/>
      <c r="QBV1123" s="85"/>
      <c r="QBW1123" s="85"/>
      <c r="QBX1123" s="85"/>
      <c r="QBY1123" s="85"/>
      <c r="QBZ1123" s="85"/>
      <c r="QCA1123" s="85"/>
      <c r="QCB1123" s="85"/>
      <c r="QCC1123" s="85"/>
      <c r="QCD1123" s="85"/>
      <c r="QCE1123" s="85"/>
      <c r="QCF1123" s="85"/>
      <c r="QCG1123" s="85"/>
      <c r="QCH1123" s="85"/>
      <c r="QCI1123" s="85"/>
      <c r="QCJ1123" s="85"/>
      <c r="QCK1123" s="85"/>
      <c r="QCL1123" s="85"/>
      <c r="QCM1123" s="85"/>
      <c r="QCN1123" s="85"/>
      <c r="QCO1123" s="85"/>
      <c r="QCP1123" s="85"/>
      <c r="QCQ1123" s="85"/>
      <c r="QCR1123" s="85"/>
      <c r="QCS1123" s="85"/>
      <c r="QCT1123" s="85"/>
      <c r="QCU1123" s="85"/>
      <c r="QCV1123" s="85"/>
      <c r="QCW1123" s="85"/>
      <c r="QCX1123" s="85"/>
      <c r="QCY1123" s="85"/>
      <c r="QCZ1123" s="85"/>
      <c r="QDA1123" s="85"/>
      <c r="QDB1123" s="85"/>
      <c r="QDC1123" s="85"/>
      <c r="QDD1123" s="85"/>
      <c r="QDE1123" s="85"/>
      <c r="QDF1123" s="85"/>
      <c r="QDG1123" s="85"/>
      <c r="QDH1123" s="85"/>
      <c r="QDI1123" s="85"/>
      <c r="QDJ1123" s="85"/>
      <c r="QDK1123" s="85"/>
      <c r="QDL1123" s="85"/>
      <c r="QDM1123" s="85"/>
      <c r="QDN1123" s="85"/>
      <c r="QDO1123" s="85"/>
      <c r="QDP1123" s="85"/>
      <c r="QDQ1123" s="85"/>
      <c r="QDR1123" s="85"/>
      <c r="QDS1123" s="85"/>
      <c r="QDT1123" s="85"/>
      <c r="QDU1123" s="85"/>
      <c r="QDV1123" s="85"/>
      <c r="QDW1123" s="85"/>
      <c r="QDX1123" s="85"/>
      <c r="QDY1123" s="85"/>
      <c r="QDZ1123" s="85"/>
      <c r="QEA1123" s="85"/>
      <c r="QEB1123" s="85"/>
      <c r="QEC1123" s="85"/>
      <c r="QED1123" s="85"/>
      <c r="QEE1123" s="85"/>
      <c r="QEF1123" s="85"/>
      <c r="QEG1123" s="85"/>
      <c r="QEH1123" s="85"/>
      <c r="QEI1123" s="85"/>
      <c r="QEJ1123" s="85"/>
      <c r="QEK1123" s="85"/>
      <c r="QEL1123" s="85"/>
      <c r="QEM1123" s="85"/>
      <c r="QEN1123" s="85"/>
      <c r="QEO1123" s="85"/>
      <c r="QEP1123" s="85"/>
      <c r="QEQ1123" s="85"/>
      <c r="QER1123" s="85"/>
      <c r="QES1123" s="85"/>
      <c r="QET1123" s="85"/>
      <c r="QEU1123" s="85"/>
      <c r="QEV1123" s="85"/>
      <c r="QEW1123" s="85"/>
      <c r="QEX1123" s="85"/>
      <c r="QEY1123" s="85"/>
      <c r="QEZ1123" s="85"/>
      <c r="QFA1123" s="85"/>
      <c r="QFB1123" s="85"/>
      <c r="QFC1123" s="85"/>
      <c r="QFD1123" s="85"/>
      <c r="QFE1123" s="85"/>
      <c r="QFF1123" s="85"/>
      <c r="QFG1123" s="85"/>
      <c r="QFH1123" s="85"/>
      <c r="QFI1123" s="85"/>
      <c r="QFJ1123" s="85"/>
      <c r="QFK1123" s="85"/>
      <c r="QFL1123" s="85"/>
      <c r="QFM1123" s="85"/>
      <c r="QFN1123" s="85"/>
      <c r="QFO1123" s="85"/>
      <c r="QFP1123" s="85"/>
      <c r="QFQ1123" s="85"/>
      <c r="QFR1123" s="85"/>
      <c r="QFS1123" s="85"/>
      <c r="QFT1123" s="85"/>
      <c r="QFU1123" s="85"/>
      <c r="QFV1123" s="85"/>
      <c r="QFW1123" s="85"/>
      <c r="QFX1123" s="85"/>
      <c r="QFY1123" s="85"/>
      <c r="QFZ1123" s="85"/>
      <c r="QGA1123" s="85"/>
      <c r="QGB1123" s="85"/>
      <c r="QGC1123" s="85"/>
      <c r="QGD1123" s="85"/>
      <c r="QGE1123" s="85"/>
      <c r="QGF1123" s="85"/>
      <c r="QGG1123" s="85"/>
      <c r="QGH1123" s="85"/>
      <c r="QGI1123" s="85"/>
      <c r="QGJ1123" s="85"/>
      <c r="QGK1123" s="85"/>
      <c r="QGL1123" s="85"/>
      <c r="QGM1123" s="85"/>
      <c r="QGN1123" s="85"/>
      <c r="QGO1123" s="85"/>
      <c r="QGP1123" s="85"/>
      <c r="QGQ1123" s="85"/>
      <c r="QGR1123" s="85"/>
      <c r="QGS1123" s="85"/>
      <c r="QGT1123" s="85"/>
      <c r="QGU1123" s="85"/>
      <c r="QGV1123" s="85"/>
      <c r="QGW1123" s="85"/>
      <c r="QGX1123" s="85"/>
      <c r="QGY1123" s="85"/>
      <c r="QGZ1123" s="85"/>
      <c r="QHA1123" s="85"/>
      <c r="QHB1123" s="85"/>
      <c r="QHC1123" s="85"/>
      <c r="QHD1123" s="85"/>
      <c r="QHE1123" s="85"/>
      <c r="QHF1123" s="85"/>
      <c r="QHG1123" s="85"/>
      <c r="QHH1123" s="85"/>
      <c r="QHI1123" s="85"/>
      <c r="QHJ1123" s="85"/>
      <c r="QHK1123" s="85"/>
      <c r="QHL1123" s="85"/>
      <c r="QHM1123" s="85"/>
      <c r="QHN1123" s="85"/>
      <c r="QHO1123" s="85"/>
      <c r="QHP1123" s="85"/>
      <c r="QHQ1123" s="85"/>
      <c r="QHR1123" s="85"/>
      <c r="QHS1123" s="85"/>
      <c r="QHT1123" s="85"/>
      <c r="QHU1123" s="85"/>
      <c r="QHV1123" s="85"/>
      <c r="QHW1123" s="85"/>
      <c r="QHX1123" s="85"/>
      <c r="QHY1123" s="85"/>
      <c r="QHZ1123" s="85"/>
      <c r="QIA1123" s="85"/>
      <c r="QIB1123" s="85"/>
      <c r="QIC1123" s="85"/>
      <c r="QID1123" s="85"/>
      <c r="QIE1123" s="85"/>
      <c r="QIF1123" s="85"/>
      <c r="QIG1123" s="85"/>
      <c r="QIH1123" s="85"/>
      <c r="QII1123" s="85"/>
      <c r="QIJ1123" s="85"/>
      <c r="QIK1123" s="85"/>
      <c r="QIL1123" s="85"/>
      <c r="QIM1123" s="85"/>
      <c r="QIN1123" s="85"/>
      <c r="QIO1123" s="85"/>
      <c r="QIP1123" s="85"/>
      <c r="QIQ1123" s="85"/>
      <c r="QIR1123" s="85"/>
      <c r="QIS1123" s="85"/>
      <c r="QIT1123" s="85"/>
      <c r="QIU1123" s="85"/>
      <c r="QIV1123" s="85"/>
      <c r="QIW1123" s="85"/>
      <c r="QIX1123" s="85"/>
      <c r="QIY1123" s="85"/>
      <c r="QIZ1123" s="85"/>
      <c r="QJA1123" s="85"/>
      <c r="QJB1123" s="85"/>
      <c r="QJC1123" s="85"/>
      <c r="QJD1123" s="85"/>
      <c r="QJE1123" s="85"/>
      <c r="QJF1123" s="85"/>
      <c r="QJG1123" s="85"/>
      <c r="QJH1123" s="85"/>
      <c r="QJI1123" s="85"/>
      <c r="QJJ1123" s="85"/>
      <c r="QJK1123" s="85"/>
      <c r="QJL1123" s="85"/>
      <c r="QJM1123" s="85"/>
      <c r="QJN1123" s="85"/>
      <c r="QJO1123" s="85"/>
      <c r="QJP1123" s="85"/>
      <c r="QJQ1123" s="85"/>
      <c r="QJR1123" s="85"/>
      <c r="QJS1123" s="85"/>
      <c r="QJT1123" s="85"/>
      <c r="QJU1123" s="85"/>
      <c r="QJV1123" s="85"/>
      <c r="QJW1123" s="85"/>
      <c r="QJX1123" s="85"/>
      <c r="QJY1123" s="85"/>
      <c r="QJZ1123" s="85"/>
      <c r="QKA1123" s="85"/>
      <c r="QKB1123" s="85"/>
      <c r="QKC1123" s="85"/>
      <c r="QKD1123" s="85"/>
      <c r="QKE1123" s="85"/>
      <c r="QKF1123" s="85"/>
      <c r="QKG1123" s="85"/>
      <c r="QKH1123" s="85"/>
      <c r="QKI1123" s="85"/>
      <c r="QKJ1123" s="85"/>
      <c r="QKK1123" s="85"/>
      <c r="QKL1123" s="85"/>
      <c r="QKM1123" s="85"/>
      <c r="QKN1123" s="85"/>
      <c r="QKO1123" s="85"/>
      <c r="QKP1123" s="85"/>
      <c r="QKQ1123" s="85"/>
      <c r="QKR1123" s="85"/>
      <c r="QKS1123" s="85"/>
      <c r="QKT1123" s="85"/>
      <c r="QKU1123" s="85"/>
      <c r="QKV1123" s="85"/>
      <c r="QKW1123" s="85"/>
      <c r="QKX1123" s="85"/>
      <c r="QKY1123" s="85"/>
      <c r="QKZ1123" s="85"/>
      <c r="QLA1123" s="85"/>
      <c r="QLB1123" s="85"/>
      <c r="QLC1123" s="85"/>
      <c r="QLD1123" s="85"/>
      <c r="QLE1123" s="85"/>
      <c r="QLF1123" s="85"/>
      <c r="QLG1123" s="85"/>
      <c r="QLH1123" s="85"/>
      <c r="QLI1123" s="85"/>
      <c r="QLJ1123" s="85"/>
      <c r="QLK1123" s="85"/>
      <c r="QLL1123" s="85"/>
      <c r="QLM1123" s="85"/>
      <c r="QLN1123" s="85"/>
      <c r="QLO1123" s="85"/>
      <c r="QLP1123" s="85"/>
      <c r="QLQ1123" s="85"/>
      <c r="QLR1123" s="85"/>
      <c r="QLS1123" s="85"/>
      <c r="QLT1123" s="85"/>
      <c r="QLU1123" s="85"/>
      <c r="QLV1123" s="85"/>
      <c r="QLW1123" s="85"/>
      <c r="QLX1123" s="85"/>
      <c r="QLY1123" s="85"/>
      <c r="QLZ1123" s="85"/>
      <c r="QMA1123" s="85"/>
      <c r="QMB1123" s="85"/>
      <c r="QMC1123" s="85"/>
      <c r="QMD1123" s="85"/>
      <c r="QME1123" s="85"/>
      <c r="QMF1123" s="85"/>
      <c r="QMG1123" s="85"/>
      <c r="QMH1123" s="85"/>
      <c r="QMI1123" s="85"/>
      <c r="QMJ1123" s="85"/>
      <c r="QMK1123" s="85"/>
      <c r="QML1123" s="85"/>
      <c r="QMM1123" s="85"/>
      <c r="QMN1123" s="85"/>
      <c r="QMO1123" s="85"/>
      <c r="QMP1123" s="85"/>
      <c r="QMQ1123" s="85"/>
      <c r="QMR1123" s="85"/>
      <c r="QMS1123" s="85"/>
      <c r="QMT1123" s="85"/>
      <c r="QMU1123" s="85"/>
      <c r="QMV1123" s="85"/>
      <c r="QMW1123" s="85"/>
      <c r="QMX1123" s="85"/>
      <c r="QMY1123" s="85"/>
      <c r="QMZ1123" s="85"/>
      <c r="QNA1123" s="85"/>
      <c r="QNB1123" s="85"/>
      <c r="QNC1123" s="85"/>
      <c r="QND1123" s="85"/>
      <c r="QNE1123" s="85"/>
      <c r="QNF1123" s="85"/>
      <c r="QNG1123" s="85"/>
      <c r="QNH1123" s="85"/>
      <c r="QNI1123" s="85"/>
      <c r="QNJ1123" s="85"/>
      <c r="QNK1123" s="85"/>
      <c r="QNL1123" s="85"/>
      <c r="QNM1123" s="85"/>
      <c r="QNN1123" s="85"/>
      <c r="QNO1123" s="85"/>
      <c r="QNP1123" s="85"/>
      <c r="QNQ1123" s="85"/>
      <c r="QNR1123" s="85"/>
      <c r="QNS1123" s="85"/>
      <c r="QNT1123" s="85"/>
      <c r="QNU1123" s="85"/>
      <c r="QNV1123" s="85"/>
      <c r="QNW1123" s="85"/>
      <c r="QNX1123" s="85"/>
      <c r="QNY1123" s="85"/>
      <c r="QNZ1123" s="85"/>
      <c r="QOA1123" s="85"/>
      <c r="QOB1123" s="85"/>
      <c r="QOC1123" s="85"/>
      <c r="QOD1123" s="85"/>
      <c r="QOE1123" s="85"/>
      <c r="QOF1123" s="85"/>
      <c r="QOG1123" s="85"/>
      <c r="QOH1123" s="85"/>
      <c r="QOI1123" s="85"/>
      <c r="QOJ1123" s="85"/>
      <c r="QOK1123" s="85"/>
      <c r="QOL1123" s="85"/>
      <c r="QOM1123" s="85"/>
      <c r="QON1123" s="85"/>
      <c r="QOO1123" s="85"/>
      <c r="QOP1123" s="85"/>
      <c r="QOQ1123" s="85"/>
      <c r="QOR1123" s="85"/>
      <c r="QOS1123" s="85"/>
      <c r="QOT1123" s="85"/>
      <c r="QOU1123" s="85"/>
      <c r="QOV1123" s="85"/>
      <c r="QOW1123" s="85"/>
      <c r="QOX1123" s="85"/>
      <c r="QOY1123" s="85"/>
      <c r="QOZ1123" s="85"/>
      <c r="QPA1123" s="85"/>
      <c r="QPB1123" s="85"/>
      <c r="QPC1123" s="85"/>
      <c r="QPD1123" s="85"/>
      <c r="QPE1123" s="85"/>
      <c r="QPF1123" s="85"/>
      <c r="QPG1123" s="85"/>
      <c r="QPH1123" s="85"/>
      <c r="QPI1123" s="85"/>
      <c r="QPJ1123" s="85"/>
      <c r="QPK1123" s="85"/>
      <c r="QPL1123" s="85"/>
      <c r="QPM1123" s="85"/>
      <c r="QPN1123" s="85"/>
      <c r="QPO1123" s="85"/>
      <c r="QPP1123" s="85"/>
      <c r="QPQ1123" s="85"/>
      <c r="QPR1123" s="85"/>
      <c r="QPS1123" s="85"/>
      <c r="QPT1123" s="85"/>
      <c r="QPU1123" s="85"/>
      <c r="QPV1123" s="85"/>
      <c r="QPW1123" s="85"/>
      <c r="QPX1123" s="85"/>
      <c r="QPY1123" s="85"/>
      <c r="QPZ1123" s="85"/>
      <c r="QQA1123" s="85"/>
      <c r="QQB1123" s="85"/>
      <c r="QQC1123" s="85"/>
      <c r="QQD1123" s="85"/>
      <c r="QQE1123" s="85"/>
      <c r="QQF1123" s="85"/>
      <c r="QQG1123" s="85"/>
      <c r="QQH1123" s="85"/>
      <c r="QQI1123" s="85"/>
      <c r="QQJ1123" s="85"/>
      <c r="QQK1123" s="85"/>
      <c r="QQL1123" s="85"/>
      <c r="QQM1123" s="85"/>
      <c r="QQN1123" s="85"/>
      <c r="QQO1123" s="85"/>
      <c r="QQP1123" s="85"/>
      <c r="QQQ1123" s="85"/>
      <c r="QQR1123" s="85"/>
      <c r="QQS1123" s="85"/>
      <c r="QQT1123" s="85"/>
      <c r="QQU1123" s="85"/>
      <c r="QQV1123" s="85"/>
      <c r="QQW1123" s="85"/>
      <c r="QQX1123" s="85"/>
      <c r="QQY1123" s="85"/>
      <c r="QQZ1123" s="85"/>
      <c r="QRA1123" s="85"/>
      <c r="QRB1123" s="85"/>
      <c r="QRC1123" s="85"/>
      <c r="QRD1123" s="85"/>
      <c r="QRE1123" s="85"/>
      <c r="QRF1123" s="85"/>
      <c r="QRG1123" s="85"/>
      <c r="QRH1123" s="85"/>
      <c r="QRI1123" s="85"/>
      <c r="QRJ1123" s="85"/>
      <c r="QRK1123" s="85"/>
      <c r="QRL1123" s="85"/>
      <c r="QRM1123" s="85"/>
      <c r="QRN1123" s="85"/>
      <c r="QRO1123" s="85"/>
      <c r="QRP1123" s="85"/>
      <c r="QRQ1123" s="85"/>
      <c r="QRR1123" s="85"/>
      <c r="QRS1123" s="85"/>
      <c r="QRT1123" s="85"/>
      <c r="QRU1123" s="85"/>
      <c r="QRV1123" s="85"/>
      <c r="QRW1123" s="85"/>
      <c r="QRX1123" s="85"/>
      <c r="QRY1123" s="85"/>
      <c r="QRZ1123" s="85"/>
      <c r="QSA1123" s="85"/>
      <c r="QSB1123" s="85"/>
      <c r="QSC1123" s="85"/>
      <c r="QSD1123" s="85"/>
      <c r="QSE1123" s="85"/>
      <c r="QSF1123" s="85"/>
      <c r="QSG1123" s="85"/>
      <c r="QSH1123" s="85"/>
      <c r="QSI1123" s="85"/>
      <c r="QSJ1123" s="85"/>
      <c r="QSK1123" s="85"/>
      <c r="QSL1123" s="85"/>
      <c r="QSM1123" s="85"/>
      <c r="QSN1123" s="85"/>
      <c r="QSO1123" s="85"/>
      <c r="QSP1123" s="85"/>
      <c r="QSQ1123" s="85"/>
      <c r="QSR1123" s="85"/>
      <c r="QSS1123" s="85"/>
      <c r="QST1123" s="85"/>
      <c r="QSU1123" s="85"/>
      <c r="QSV1123" s="85"/>
      <c r="QSW1123" s="85"/>
      <c r="QSX1123" s="85"/>
      <c r="QSY1123" s="85"/>
      <c r="QSZ1123" s="85"/>
      <c r="QTA1123" s="85"/>
      <c r="QTB1123" s="85"/>
      <c r="QTC1123" s="85"/>
      <c r="QTD1123" s="85"/>
      <c r="QTE1123" s="85"/>
      <c r="QTF1123" s="85"/>
      <c r="QTG1123" s="85"/>
      <c r="QTH1123" s="85"/>
      <c r="QTI1123" s="85"/>
      <c r="QTJ1123" s="85"/>
      <c r="QTK1123" s="85"/>
      <c r="QTL1123" s="85"/>
      <c r="QTM1123" s="85"/>
      <c r="QTN1123" s="85"/>
      <c r="QTO1123" s="85"/>
      <c r="QTP1123" s="85"/>
      <c r="QTQ1123" s="85"/>
      <c r="QTR1123" s="85"/>
      <c r="QTS1123" s="85"/>
      <c r="QTT1123" s="85"/>
      <c r="QTU1123" s="85"/>
      <c r="QTV1123" s="85"/>
      <c r="QTW1123" s="85"/>
      <c r="QTX1123" s="85"/>
      <c r="QTY1123" s="85"/>
      <c r="QTZ1123" s="85"/>
      <c r="QUA1123" s="85"/>
      <c r="QUB1123" s="85"/>
      <c r="QUC1123" s="85"/>
      <c r="QUD1123" s="85"/>
      <c r="QUE1123" s="85"/>
      <c r="QUF1123" s="85"/>
      <c r="QUG1123" s="85"/>
      <c r="QUH1123" s="85"/>
      <c r="QUI1123" s="85"/>
      <c r="QUJ1123" s="85"/>
      <c r="QUK1123" s="85"/>
      <c r="QUL1123" s="85"/>
      <c r="QUM1123" s="85"/>
      <c r="QUN1123" s="85"/>
      <c r="QUO1123" s="85"/>
      <c r="QUP1123" s="85"/>
      <c r="QUQ1123" s="85"/>
      <c r="QUR1123" s="85"/>
      <c r="QUS1123" s="85"/>
      <c r="QUT1123" s="85"/>
      <c r="QUU1123" s="85"/>
      <c r="QUV1123" s="85"/>
      <c r="QUW1123" s="85"/>
      <c r="QUX1123" s="85"/>
      <c r="QUY1123" s="85"/>
      <c r="QUZ1123" s="85"/>
      <c r="QVA1123" s="85"/>
      <c r="QVB1123" s="85"/>
      <c r="QVC1123" s="85"/>
      <c r="QVD1123" s="85"/>
      <c r="QVE1123" s="85"/>
      <c r="QVF1123" s="85"/>
      <c r="QVG1123" s="85"/>
      <c r="QVH1123" s="85"/>
      <c r="QVI1123" s="85"/>
      <c r="QVJ1123" s="85"/>
      <c r="QVK1123" s="85"/>
      <c r="QVL1123" s="85"/>
      <c r="QVM1123" s="85"/>
      <c r="QVN1123" s="85"/>
      <c r="QVO1123" s="85"/>
      <c r="QVP1123" s="85"/>
      <c r="QVQ1123" s="85"/>
      <c r="QVR1123" s="85"/>
      <c r="QVS1123" s="85"/>
      <c r="QVT1123" s="85"/>
      <c r="QVU1123" s="85"/>
      <c r="QVV1123" s="85"/>
      <c r="QVW1123" s="85"/>
      <c r="QVX1123" s="85"/>
      <c r="QVY1123" s="85"/>
      <c r="QVZ1123" s="85"/>
      <c r="QWA1123" s="85"/>
      <c r="QWB1123" s="85"/>
      <c r="QWC1123" s="85"/>
      <c r="QWD1123" s="85"/>
      <c r="QWE1123" s="85"/>
      <c r="QWF1123" s="85"/>
      <c r="QWG1123" s="85"/>
      <c r="QWH1123" s="85"/>
      <c r="QWI1123" s="85"/>
      <c r="QWJ1123" s="85"/>
      <c r="QWK1123" s="85"/>
      <c r="QWL1123" s="85"/>
      <c r="QWM1123" s="85"/>
      <c r="QWN1123" s="85"/>
      <c r="QWO1123" s="85"/>
      <c r="QWP1123" s="85"/>
      <c r="QWQ1123" s="85"/>
      <c r="QWR1123" s="85"/>
      <c r="QWS1123" s="85"/>
      <c r="QWT1123" s="85"/>
      <c r="QWU1123" s="85"/>
      <c r="QWV1123" s="85"/>
      <c r="QWW1123" s="85"/>
      <c r="QWX1123" s="85"/>
      <c r="QWY1123" s="85"/>
      <c r="QWZ1123" s="85"/>
      <c r="QXA1123" s="85"/>
      <c r="QXB1123" s="85"/>
      <c r="QXC1123" s="85"/>
      <c r="QXD1123" s="85"/>
      <c r="QXE1123" s="85"/>
      <c r="QXF1123" s="85"/>
      <c r="QXG1123" s="85"/>
      <c r="QXH1123" s="85"/>
      <c r="QXI1123" s="85"/>
      <c r="QXJ1123" s="85"/>
      <c r="QXK1123" s="85"/>
      <c r="QXL1123" s="85"/>
      <c r="QXM1123" s="85"/>
      <c r="QXN1123" s="85"/>
      <c r="QXO1123" s="85"/>
      <c r="QXP1123" s="85"/>
      <c r="QXQ1123" s="85"/>
      <c r="QXR1123" s="85"/>
      <c r="QXS1123" s="85"/>
      <c r="QXT1123" s="85"/>
      <c r="QXU1123" s="85"/>
      <c r="QXV1123" s="85"/>
      <c r="QXW1123" s="85"/>
      <c r="QXX1123" s="85"/>
      <c r="QXY1123" s="85"/>
      <c r="QXZ1123" s="85"/>
      <c r="QYA1123" s="85"/>
      <c r="QYB1123" s="85"/>
      <c r="QYC1123" s="85"/>
      <c r="QYD1123" s="85"/>
      <c r="QYE1123" s="85"/>
      <c r="QYF1123" s="85"/>
      <c r="QYG1123" s="85"/>
      <c r="QYH1123" s="85"/>
      <c r="QYI1123" s="85"/>
      <c r="QYJ1123" s="85"/>
      <c r="QYK1123" s="85"/>
      <c r="QYL1123" s="85"/>
      <c r="QYM1123" s="85"/>
      <c r="QYN1123" s="85"/>
      <c r="QYO1123" s="85"/>
      <c r="QYP1123" s="85"/>
      <c r="QYQ1123" s="85"/>
      <c r="QYR1123" s="85"/>
      <c r="QYS1123" s="85"/>
      <c r="QYT1123" s="85"/>
      <c r="QYU1123" s="85"/>
      <c r="QYV1123" s="85"/>
      <c r="QYW1123" s="85"/>
      <c r="QYX1123" s="85"/>
      <c r="QYY1123" s="85"/>
      <c r="QYZ1123" s="85"/>
      <c r="QZA1123" s="85"/>
      <c r="QZB1123" s="85"/>
      <c r="QZC1123" s="85"/>
      <c r="QZD1123" s="85"/>
      <c r="QZE1123" s="85"/>
      <c r="QZF1123" s="85"/>
      <c r="QZG1123" s="85"/>
      <c r="QZH1123" s="85"/>
      <c r="QZI1123" s="85"/>
      <c r="QZJ1123" s="85"/>
      <c r="QZK1123" s="85"/>
      <c r="QZL1123" s="85"/>
      <c r="QZM1123" s="85"/>
      <c r="QZN1123" s="85"/>
      <c r="QZO1123" s="85"/>
      <c r="QZP1123" s="85"/>
      <c r="QZQ1123" s="85"/>
      <c r="QZR1123" s="85"/>
      <c r="QZS1123" s="85"/>
      <c r="QZT1123" s="85"/>
      <c r="QZU1123" s="85"/>
      <c r="QZV1123" s="85"/>
      <c r="QZW1123" s="85"/>
      <c r="QZX1123" s="85"/>
      <c r="QZY1123" s="85"/>
      <c r="QZZ1123" s="85"/>
      <c r="RAA1123" s="85"/>
      <c r="RAB1123" s="85"/>
      <c r="RAC1123" s="85"/>
      <c r="RAD1123" s="85"/>
      <c r="RAE1123" s="85"/>
      <c r="RAF1123" s="85"/>
      <c r="RAG1123" s="85"/>
      <c r="RAH1123" s="85"/>
      <c r="RAI1123" s="85"/>
      <c r="RAJ1123" s="85"/>
      <c r="RAK1123" s="85"/>
      <c r="RAL1123" s="85"/>
      <c r="RAM1123" s="85"/>
      <c r="RAN1123" s="85"/>
      <c r="RAO1123" s="85"/>
      <c r="RAP1123" s="85"/>
      <c r="RAQ1123" s="85"/>
      <c r="RAR1123" s="85"/>
      <c r="RAS1123" s="85"/>
      <c r="RAT1123" s="85"/>
      <c r="RAU1123" s="85"/>
      <c r="RAV1123" s="85"/>
      <c r="RAW1123" s="85"/>
      <c r="RAX1123" s="85"/>
      <c r="RAY1123" s="85"/>
      <c r="RAZ1123" s="85"/>
      <c r="RBA1123" s="85"/>
      <c r="RBB1123" s="85"/>
      <c r="RBC1123" s="85"/>
      <c r="RBD1123" s="85"/>
      <c r="RBE1123" s="85"/>
      <c r="RBF1123" s="85"/>
      <c r="RBG1123" s="85"/>
      <c r="RBH1123" s="85"/>
      <c r="RBI1123" s="85"/>
      <c r="RBJ1123" s="85"/>
      <c r="RBK1123" s="85"/>
      <c r="RBL1123" s="85"/>
      <c r="RBM1123" s="85"/>
      <c r="RBN1123" s="85"/>
      <c r="RBO1123" s="85"/>
      <c r="RBP1123" s="85"/>
      <c r="RBQ1123" s="85"/>
      <c r="RBR1123" s="85"/>
      <c r="RBS1123" s="85"/>
      <c r="RBT1123" s="85"/>
      <c r="RBU1123" s="85"/>
      <c r="RBV1123" s="85"/>
      <c r="RBW1123" s="85"/>
      <c r="RBX1123" s="85"/>
      <c r="RBY1123" s="85"/>
      <c r="RBZ1123" s="85"/>
      <c r="RCA1123" s="85"/>
      <c r="RCB1123" s="85"/>
      <c r="RCC1123" s="85"/>
      <c r="RCD1123" s="85"/>
      <c r="RCE1123" s="85"/>
      <c r="RCF1123" s="85"/>
      <c r="RCG1123" s="85"/>
      <c r="RCH1123" s="85"/>
      <c r="RCI1123" s="85"/>
      <c r="RCJ1123" s="85"/>
      <c r="RCK1123" s="85"/>
      <c r="RCL1123" s="85"/>
      <c r="RCM1123" s="85"/>
      <c r="RCN1123" s="85"/>
      <c r="RCO1123" s="85"/>
      <c r="RCP1123" s="85"/>
      <c r="RCQ1123" s="85"/>
      <c r="RCR1123" s="85"/>
      <c r="RCS1123" s="85"/>
      <c r="RCT1123" s="85"/>
      <c r="RCU1123" s="85"/>
      <c r="RCV1123" s="85"/>
      <c r="RCW1123" s="85"/>
      <c r="RCX1123" s="85"/>
      <c r="RCY1123" s="85"/>
      <c r="RCZ1123" s="85"/>
      <c r="RDA1123" s="85"/>
      <c r="RDB1123" s="85"/>
      <c r="RDC1123" s="85"/>
      <c r="RDD1123" s="85"/>
      <c r="RDE1123" s="85"/>
      <c r="RDF1123" s="85"/>
      <c r="RDG1123" s="85"/>
      <c r="RDH1123" s="85"/>
      <c r="RDI1123" s="85"/>
      <c r="RDJ1123" s="85"/>
      <c r="RDK1123" s="85"/>
      <c r="RDL1123" s="85"/>
      <c r="RDM1123" s="85"/>
      <c r="RDN1123" s="85"/>
      <c r="RDO1123" s="85"/>
      <c r="RDP1123" s="85"/>
      <c r="RDQ1123" s="85"/>
      <c r="RDR1123" s="85"/>
      <c r="RDS1123" s="85"/>
      <c r="RDT1123" s="85"/>
      <c r="RDU1123" s="85"/>
      <c r="RDV1123" s="85"/>
      <c r="RDW1123" s="85"/>
      <c r="RDX1123" s="85"/>
      <c r="RDY1123" s="85"/>
      <c r="RDZ1123" s="85"/>
      <c r="REA1123" s="85"/>
      <c r="REB1123" s="85"/>
      <c r="REC1123" s="85"/>
      <c r="RED1123" s="85"/>
      <c r="REE1123" s="85"/>
      <c r="REF1123" s="85"/>
      <c r="REG1123" s="85"/>
      <c r="REH1123" s="85"/>
      <c r="REI1123" s="85"/>
      <c r="REJ1123" s="85"/>
      <c r="REK1123" s="85"/>
      <c r="REL1123" s="85"/>
      <c r="REM1123" s="85"/>
      <c r="REN1123" s="85"/>
      <c r="REO1123" s="85"/>
      <c r="REP1123" s="85"/>
      <c r="REQ1123" s="85"/>
      <c r="RER1123" s="85"/>
      <c r="RES1123" s="85"/>
      <c r="RET1123" s="85"/>
      <c r="REU1123" s="85"/>
      <c r="REV1123" s="85"/>
      <c r="REW1123" s="85"/>
      <c r="REX1123" s="85"/>
      <c r="REY1123" s="85"/>
      <c r="REZ1123" s="85"/>
      <c r="RFA1123" s="85"/>
      <c r="RFB1123" s="85"/>
      <c r="RFC1123" s="85"/>
      <c r="RFD1123" s="85"/>
      <c r="RFE1123" s="85"/>
      <c r="RFF1123" s="85"/>
      <c r="RFG1123" s="85"/>
      <c r="RFH1123" s="85"/>
      <c r="RFI1123" s="85"/>
      <c r="RFJ1123" s="85"/>
      <c r="RFK1123" s="85"/>
      <c r="RFL1123" s="85"/>
      <c r="RFM1123" s="85"/>
      <c r="RFN1123" s="85"/>
      <c r="RFO1123" s="85"/>
      <c r="RFP1123" s="85"/>
      <c r="RFQ1123" s="85"/>
      <c r="RFR1123" s="85"/>
      <c r="RFS1123" s="85"/>
      <c r="RFT1123" s="85"/>
      <c r="RFU1123" s="85"/>
      <c r="RFV1123" s="85"/>
      <c r="RFW1123" s="85"/>
      <c r="RFX1123" s="85"/>
      <c r="RFY1123" s="85"/>
      <c r="RFZ1123" s="85"/>
      <c r="RGA1123" s="85"/>
      <c r="RGB1123" s="85"/>
      <c r="RGC1123" s="85"/>
      <c r="RGD1123" s="85"/>
      <c r="RGE1123" s="85"/>
      <c r="RGF1123" s="85"/>
      <c r="RGG1123" s="85"/>
      <c r="RGH1123" s="85"/>
      <c r="RGI1123" s="85"/>
      <c r="RGJ1123" s="85"/>
      <c r="RGK1123" s="85"/>
      <c r="RGL1123" s="85"/>
      <c r="RGM1123" s="85"/>
      <c r="RGN1123" s="85"/>
      <c r="RGO1123" s="85"/>
      <c r="RGP1123" s="85"/>
      <c r="RGQ1123" s="85"/>
      <c r="RGR1123" s="85"/>
      <c r="RGS1123" s="85"/>
      <c r="RGT1123" s="85"/>
      <c r="RGU1123" s="85"/>
      <c r="RGV1123" s="85"/>
      <c r="RGW1123" s="85"/>
      <c r="RGX1123" s="85"/>
      <c r="RGY1123" s="85"/>
      <c r="RGZ1123" s="85"/>
      <c r="RHA1123" s="85"/>
      <c r="RHB1123" s="85"/>
      <c r="RHC1123" s="85"/>
      <c r="RHD1123" s="85"/>
      <c r="RHE1123" s="85"/>
      <c r="RHF1123" s="85"/>
      <c r="RHG1123" s="85"/>
      <c r="RHH1123" s="85"/>
      <c r="RHI1123" s="85"/>
      <c r="RHJ1123" s="85"/>
      <c r="RHK1123" s="85"/>
      <c r="RHL1123" s="85"/>
      <c r="RHM1123" s="85"/>
      <c r="RHN1123" s="85"/>
      <c r="RHO1123" s="85"/>
      <c r="RHP1123" s="85"/>
      <c r="RHQ1123" s="85"/>
      <c r="RHR1123" s="85"/>
      <c r="RHS1123" s="85"/>
      <c r="RHT1123" s="85"/>
      <c r="RHU1123" s="85"/>
      <c r="RHV1123" s="85"/>
      <c r="RHW1123" s="85"/>
      <c r="RHX1123" s="85"/>
      <c r="RHY1123" s="85"/>
      <c r="RHZ1123" s="85"/>
      <c r="RIA1123" s="85"/>
      <c r="RIB1123" s="85"/>
      <c r="RIC1123" s="85"/>
      <c r="RID1123" s="85"/>
      <c r="RIE1123" s="85"/>
      <c r="RIF1123" s="85"/>
      <c r="RIG1123" s="85"/>
      <c r="RIH1123" s="85"/>
      <c r="RII1123" s="85"/>
      <c r="RIJ1123" s="85"/>
      <c r="RIK1123" s="85"/>
      <c r="RIL1123" s="85"/>
      <c r="RIM1123" s="85"/>
      <c r="RIN1123" s="85"/>
      <c r="RIO1123" s="85"/>
      <c r="RIP1123" s="85"/>
      <c r="RIQ1123" s="85"/>
      <c r="RIR1123" s="85"/>
      <c r="RIS1123" s="85"/>
      <c r="RIT1123" s="85"/>
      <c r="RIU1123" s="85"/>
      <c r="RIV1123" s="85"/>
      <c r="RIW1123" s="85"/>
      <c r="RIX1123" s="85"/>
      <c r="RIY1123" s="85"/>
      <c r="RIZ1123" s="85"/>
      <c r="RJA1123" s="85"/>
      <c r="RJB1123" s="85"/>
      <c r="RJC1123" s="85"/>
      <c r="RJD1123" s="85"/>
      <c r="RJE1123" s="85"/>
      <c r="RJF1123" s="85"/>
      <c r="RJG1123" s="85"/>
      <c r="RJH1123" s="85"/>
      <c r="RJI1123" s="85"/>
      <c r="RJJ1123" s="85"/>
      <c r="RJK1123" s="85"/>
      <c r="RJL1123" s="85"/>
      <c r="RJM1123" s="85"/>
      <c r="RJN1123" s="85"/>
      <c r="RJO1123" s="85"/>
      <c r="RJP1123" s="85"/>
      <c r="RJQ1123" s="85"/>
      <c r="RJR1123" s="85"/>
      <c r="RJS1123" s="85"/>
      <c r="RJT1123" s="85"/>
      <c r="RJU1123" s="85"/>
      <c r="RJV1123" s="85"/>
      <c r="RJW1123" s="85"/>
      <c r="RJX1123" s="85"/>
      <c r="RJY1123" s="85"/>
      <c r="RJZ1123" s="85"/>
      <c r="RKA1123" s="85"/>
      <c r="RKB1123" s="85"/>
      <c r="RKC1123" s="85"/>
      <c r="RKD1123" s="85"/>
      <c r="RKE1123" s="85"/>
      <c r="RKF1123" s="85"/>
      <c r="RKG1123" s="85"/>
      <c r="RKH1123" s="85"/>
      <c r="RKI1123" s="85"/>
      <c r="RKJ1123" s="85"/>
      <c r="RKK1123" s="85"/>
      <c r="RKL1123" s="85"/>
      <c r="RKM1123" s="85"/>
      <c r="RKN1123" s="85"/>
      <c r="RKO1123" s="85"/>
      <c r="RKP1123" s="85"/>
      <c r="RKQ1123" s="85"/>
      <c r="RKR1123" s="85"/>
      <c r="RKS1123" s="85"/>
      <c r="RKT1123" s="85"/>
      <c r="RKU1123" s="85"/>
      <c r="RKV1123" s="85"/>
      <c r="RKW1123" s="85"/>
      <c r="RKX1123" s="85"/>
      <c r="RKY1123" s="85"/>
      <c r="RKZ1123" s="85"/>
      <c r="RLA1123" s="85"/>
      <c r="RLB1123" s="85"/>
      <c r="RLC1123" s="85"/>
      <c r="RLD1123" s="85"/>
      <c r="RLE1123" s="85"/>
      <c r="RLF1123" s="85"/>
      <c r="RLG1123" s="85"/>
      <c r="RLH1123" s="85"/>
      <c r="RLI1123" s="85"/>
      <c r="RLJ1123" s="85"/>
      <c r="RLK1123" s="85"/>
      <c r="RLL1123" s="85"/>
      <c r="RLM1123" s="85"/>
      <c r="RLN1123" s="85"/>
      <c r="RLO1123" s="85"/>
      <c r="RLP1123" s="85"/>
      <c r="RLQ1123" s="85"/>
      <c r="RLR1123" s="85"/>
      <c r="RLS1123" s="85"/>
      <c r="RLT1123" s="85"/>
      <c r="RLU1123" s="85"/>
      <c r="RLV1123" s="85"/>
      <c r="RLW1123" s="85"/>
      <c r="RLX1123" s="85"/>
      <c r="RLY1123" s="85"/>
      <c r="RLZ1123" s="85"/>
      <c r="RMA1123" s="85"/>
      <c r="RMB1123" s="85"/>
      <c r="RMC1123" s="85"/>
      <c r="RMD1123" s="85"/>
      <c r="RME1123" s="85"/>
      <c r="RMF1123" s="85"/>
      <c r="RMG1123" s="85"/>
      <c r="RMH1123" s="85"/>
      <c r="RMI1123" s="85"/>
      <c r="RMJ1123" s="85"/>
      <c r="RMK1123" s="85"/>
      <c r="RML1123" s="85"/>
      <c r="RMM1123" s="85"/>
      <c r="RMN1123" s="85"/>
      <c r="RMO1123" s="85"/>
      <c r="RMP1123" s="85"/>
      <c r="RMQ1123" s="85"/>
      <c r="RMR1123" s="85"/>
      <c r="RMS1123" s="85"/>
      <c r="RMT1123" s="85"/>
      <c r="RMU1123" s="85"/>
      <c r="RMV1123" s="85"/>
      <c r="RMW1123" s="85"/>
      <c r="RMX1123" s="85"/>
      <c r="RMY1123" s="85"/>
      <c r="RMZ1123" s="85"/>
      <c r="RNA1123" s="85"/>
      <c r="RNB1123" s="85"/>
      <c r="RNC1123" s="85"/>
      <c r="RND1123" s="85"/>
      <c r="RNE1123" s="85"/>
      <c r="RNF1123" s="85"/>
      <c r="RNG1123" s="85"/>
      <c r="RNH1123" s="85"/>
      <c r="RNI1123" s="85"/>
      <c r="RNJ1123" s="85"/>
      <c r="RNK1123" s="85"/>
      <c r="RNL1123" s="85"/>
      <c r="RNM1123" s="85"/>
      <c r="RNN1123" s="85"/>
      <c r="RNO1123" s="85"/>
      <c r="RNP1123" s="85"/>
      <c r="RNQ1123" s="85"/>
      <c r="RNR1123" s="85"/>
      <c r="RNS1123" s="85"/>
      <c r="RNT1123" s="85"/>
      <c r="RNU1123" s="85"/>
      <c r="RNV1123" s="85"/>
      <c r="RNW1123" s="85"/>
      <c r="RNX1123" s="85"/>
      <c r="RNY1123" s="85"/>
      <c r="RNZ1123" s="85"/>
      <c r="ROA1123" s="85"/>
      <c r="ROB1123" s="85"/>
      <c r="ROC1123" s="85"/>
      <c r="ROD1123" s="85"/>
      <c r="ROE1123" s="85"/>
      <c r="ROF1123" s="85"/>
      <c r="ROG1123" s="85"/>
      <c r="ROH1123" s="85"/>
      <c r="ROI1123" s="85"/>
      <c r="ROJ1123" s="85"/>
      <c r="ROK1123" s="85"/>
      <c r="ROL1123" s="85"/>
      <c r="ROM1123" s="85"/>
      <c r="RON1123" s="85"/>
      <c r="ROO1123" s="85"/>
      <c r="ROP1123" s="85"/>
      <c r="ROQ1123" s="85"/>
      <c r="ROR1123" s="85"/>
      <c r="ROS1123" s="85"/>
      <c r="ROT1123" s="85"/>
      <c r="ROU1123" s="85"/>
      <c r="ROV1123" s="85"/>
      <c r="ROW1123" s="85"/>
      <c r="ROX1123" s="85"/>
      <c r="ROY1123" s="85"/>
      <c r="ROZ1123" s="85"/>
      <c r="RPA1123" s="85"/>
      <c r="RPB1123" s="85"/>
      <c r="RPC1123" s="85"/>
      <c r="RPD1123" s="85"/>
      <c r="RPE1123" s="85"/>
      <c r="RPF1123" s="85"/>
      <c r="RPG1123" s="85"/>
      <c r="RPH1123" s="85"/>
      <c r="RPI1123" s="85"/>
      <c r="RPJ1123" s="85"/>
      <c r="RPK1123" s="85"/>
      <c r="RPL1123" s="85"/>
      <c r="RPM1123" s="85"/>
      <c r="RPN1123" s="85"/>
      <c r="RPO1123" s="85"/>
      <c r="RPP1123" s="85"/>
      <c r="RPQ1123" s="85"/>
      <c r="RPR1123" s="85"/>
      <c r="RPS1123" s="85"/>
      <c r="RPT1123" s="85"/>
      <c r="RPU1123" s="85"/>
      <c r="RPV1123" s="85"/>
      <c r="RPW1123" s="85"/>
      <c r="RPX1123" s="85"/>
      <c r="RPY1123" s="85"/>
      <c r="RPZ1123" s="85"/>
      <c r="RQA1123" s="85"/>
      <c r="RQB1123" s="85"/>
      <c r="RQC1123" s="85"/>
      <c r="RQD1123" s="85"/>
      <c r="RQE1123" s="85"/>
      <c r="RQF1123" s="85"/>
      <c r="RQG1123" s="85"/>
      <c r="RQH1123" s="85"/>
      <c r="RQI1123" s="85"/>
      <c r="RQJ1123" s="85"/>
      <c r="RQK1123" s="85"/>
      <c r="RQL1123" s="85"/>
      <c r="RQM1123" s="85"/>
      <c r="RQN1123" s="85"/>
      <c r="RQO1123" s="85"/>
      <c r="RQP1123" s="85"/>
      <c r="RQQ1123" s="85"/>
      <c r="RQR1123" s="85"/>
      <c r="RQS1123" s="85"/>
      <c r="RQT1123" s="85"/>
      <c r="RQU1123" s="85"/>
      <c r="RQV1123" s="85"/>
      <c r="RQW1123" s="85"/>
      <c r="RQX1123" s="85"/>
      <c r="RQY1123" s="85"/>
      <c r="RQZ1123" s="85"/>
      <c r="RRA1123" s="85"/>
      <c r="RRB1123" s="85"/>
      <c r="RRC1123" s="85"/>
      <c r="RRD1123" s="85"/>
      <c r="RRE1123" s="85"/>
      <c r="RRF1123" s="85"/>
      <c r="RRG1123" s="85"/>
      <c r="RRH1123" s="85"/>
      <c r="RRI1123" s="85"/>
      <c r="RRJ1123" s="85"/>
      <c r="RRK1123" s="85"/>
      <c r="RRL1123" s="85"/>
      <c r="RRM1123" s="85"/>
      <c r="RRN1123" s="85"/>
      <c r="RRO1123" s="85"/>
      <c r="RRP1123" s="85"/>
      <c r="RRQ1123" s="85"/>
      <c r="RRR1123" s="85"/>
      <c r="RRS1123" s="85"/>
      <c r="RRT1123" s="85"/>
      <c r="RRU1123" s="85"/>
      <c r="RRV1123" s="85"/>
      <c r="RRW1123" s="85"/>
      <c r="RRX1123" s="85"/>
      <c r="RRY1123" s="85"/>
      <c r="RRZ1123" s="85"/>
      <c r="RSA1123" s="85"/>
      <c r="RSB1123" s="85"/>
      <c r="RSC1123" s="85"/>
      <c r="RSD1123" s="85"/>
      <c r="RSE1123" s="85"/>
      <c r="RSF1123" s="85"/>
      <c r="RSG1123" s="85"/>
      <c r="RSH1123" s="85"/>
      <c r="RSI1123" s="85"/>
      <c r="RSJ1123" s="85"/>
      <c r="RSK1123" s="85"/>
      <c r="RSL1123" s="85"/>
      <c r="RSM1123" s="85"/>
      <c r="RSN1123" s="85"/>
      <c r="RSO1123" s="85"/>
      <c r="RSP1123" s="85"/>
      <c r="RSQ1123" s="85"/>
      <c r="RSR1123" s="85"/>
      <c r="RSS1123" s="85"/>
      <c r="RST1123" s="85"/>
      <c r="RSU1123" s="85"/>
      <c r="RSV1123" s="85"/>
      <c r="RSW1123" s="85"/>
      <c r="RSX1123" s="85"/>
      <c r="RSY1123" s="85"/>
      <c r="RSZ1123" s="85"/>
      <c r="RTA1123" s="85"/>
      <c r="RTB1123" s="85"/>
      <c r="RTC1123" s="85"/>
      <c r="RTD1123" s="85"/>
      <c r="RTE1123" s="85"/>
      <c r="RTF1123" s="85"/>
      <c r="RTG1123" s="85"/>
      <c r="RTH1123" s="85"/>
      <c r="RTI1123" s="85"/>
      <c r="RTJ1123" s="85"/>
      <c r="RTK1123" s="85"/>
      <c r="RTL1123" s="85"/>
      <c r="RTM1123" s="85"/>
      <c r="RTN1123" s="85"/>
      <c r="RTO1123" s="85"/>
      <c r="RTP1123" s="85"/>
      <c r="RTQ1123" s="85"/>
      <c r="RTR1123" s="85"/>
      <c r="RTS1123" s="85"/>
      <c r="RTT1123" s="85"/>
      <c r="RTU1123" s="85"/>
      <c r="RTV1123" s="85"/>
      <c r="RTW1123" s="85"/>
      <c r="RTX1123" s="85"/>
      <c r="RTY1123" s="85"/>
      <c r="RTZ1123" s="85"/>
      <c r="RUA1123" s="85"/>
      <c r="RUB1123" s="85"/>
      <c r="RUC1123" s="85"/>
      <c r="RUD1123" s="85"/>
      <c r="RUE1123" s="85"/>
      <c r="RUF1123" s="85"/>
      <c r="RUG1123" s="85"/>
      <c r="RUH1123" s="85"/>
      <c r="RUI1123" s="85"/>
      <c r="RUJ1123" s="85"/>
      <c r="RUK1123" s="85"/>
      <c r="RUL1123" s="85"/>
      <c r="RUM1123" s="85"/>
      <c r="RUN1123" s="85"/>
      <c r="RUO1123" s="85"/>
      <c r="RUP1123" s="85"/>
      <c r="RUQ1123" s="85"/>
      <c r="RUR1123" s="85"/>
      <c r="RUS1123" s="85"/>
      <c r="RUT1123" s="85"/>
      <c r="RUU1123" s="85"/>
      <c r="RUV1123" s="85"/>
      <c r="RUW1123" s="85"/>
      <c r="RUX1123" s="85"/>
      <c r="RUY1123" s="85"/>
      <c r="RUZ1123" s="85"/>
      <c r="RVA1123" s="85"/>
      <c r="RVB1123" s="85"/>
      <c r="RVC1123" s="85"/>
      <c r="RVD1123" s="85"/>
      <c r="RVE1123" s="85"/>
      <c r="RVF1123" s="85"/>
      <c r="RVG1123" s="85"/>
      <c r="RVH1123" s="85"/>
      <c r="RVI1123" s="85"/>
      <c r="RVJ1123" s="85"/>
      <c r="RVK1123" s="85"/>
      <c r="RVL1123" s="85"/>
      <c r="RVM1123" s="85"/>
      <c r="RVN1123" s="85"/>
      <c r="RVO1123" s="85"/>
      <c r="RVP1123" s="85"/>
      <c r="RVQ1123" s="85"/>
      <c r="RVR1123" s="85"/>
      <c r="RVS1123" s="85"/>
      <c r="RVT1123" s="85"/>
      <c r="RVU1123" s="85"/>
      <c r="RVV1123" s="85"/>
      <c r="RVW1123" s="85"/>
      <c r="RVX1123" s="85"/>
      <c r="RVY1123" s="85"/>
      <c r="RVZ1123" s="85"/>
      <c r="RWA1123" s="85"/>
      <c r="RWB1123" s="85"/>
      <c r="RWC1123" s="85"/>
      <c r="RWD1123" s="85"/>
      <c r="RWE1123" s="85"/>
      <c r="RWF1123" s="85"/>
      <c r="RWG1123" s="85"/>
      <c r="RWH1123" s="85"/>
      <c r="RWI1123" s="85"/>
      <c r="RWJ1123" s="85"/>
      <c r="RWK1123" s="85"/>
      <c r="RWL1123" s="85"/>
      <c r="RWM1123" s="85"/>
      <c r="RWN1123" s="85"/>
      <c r="RWO1123" s="85"/>
      <c r="RWP1123" s="85"/>
      <c r="RWQ1123" s="85"/>
      <c r="RWR1123" s="85"/>
      <c r="RWS1123" s="85"/>
      <c r="RWT1123" s="85"/>
      <c r="RWU1123" s="85"/>
      <c r="RWV1123" s="85"/>
      <c r="RWW1123" s="85"/>
      <c r="RWX1123" s="85"/>
      <c r="RWY1123" s="85"/>
      <c r="RWZ1123" s="85"/>
      <c r="RXA1123" s="85"/>
      <c r="RXB1123" s="85"/>
      <c r="RXC1123" s="85"/>
      <c r="RXD1123" s="85"/>
      <c r="RXE1123" s="85"/>
      <c r="RXF1123" s="85"/>
      <c r="RXG1123" s="85"/>
      <c r="RXH1123" s="85"/>
      <c r="RXI1123" s="85"/>
      <c r="RXJ1123" s="85"/>
      <c r="RXK1123" s="85"/>
      <c r="RXL1123" s="85"/>
      <c r="RXM1123" s="85"/>
      <c r="RXN1123" s="85"/>
      <c r="RXO1123" s="85"/>
      <c r="RXP1123" s="85"/>
      <c r="RXQ1123" s="85"/>
      <c r="RXR1123" s="85"/>
      <c r="RXS1123" s="85"/>
      <c r="RXT1123" s="85"/>
      <c r="RXU1123" s="85"/>
      <c r="RXV1123" s="85"/>
      <c r="RXW1123" s="85"/>
      <c r="RXX1123" s="85"/>
      <c r="RXY1123" s="85"/>
      <c r="RXZ1123" s="85"/>
      <c r="RYA1123" s="85"/>
      <c r="RYB1123" s="85"/>
      <c r="RYC1123" s="85"/>
      <c r="RYD1123" s="85"/>
      <c r="RYE1123" s="85"/>
      <c r="RYF1123" s="85"/>
      <c r="RYG1123" s="85"/>
      <c r="RYH1123" s="85"/>
      <c r="RYI1123" s="85"/>
      <c r="RYJ1123" s="85"/>
      <c r="RYK1123" s="85"/>
      <c r="RYL1123" s="85"/>
      <c r="RYM1123" s="85"/>
      <c r="RYN1123" s="85"/>
      <c r="RYO1123" s="85"/>
      <c r="RYP1123" s="85"/>
      <c r="RYQ1123" s="85"/>
      <c r="RYR1123" s="85"/>
      <c r="RYS1123" s="85"/>
      <c r="RYT1123" s="85"/>
      <c r="RYU1123" s="85"/>
      <c r="RYV1123" s="85"/>
      <c r="RYW1123" s="85"/>
      <c r="RYX1123" s="85"/>
      <c r="RYY1123" s="85"/>
      <c r="RYZ1123" s="85"/>
      <c r="RZA1123" s="85"/>
      <c r="RZB1123" s="85"/>
      <c r="RZC1123" s="85"/>
      <c r="RZD1123" s="85"/>
      <c r="RZE1123" s="85"/>
      <c r="RZF1123" s="85"/>
      <c r="RZG1123" s="85"/>
      <c r="RZH1123" s="85"/>
      <c r="RZI1123" s="85"/>
      <c r="RZJ1123" s="85"/>
      <c r="RZK1123" s="85"/>
      <c r="RZL1123" s="85"/>
      <c r="RZM1123" s="85"/>
      <c r="RZN1123" s="85"/>
      <c r="RZO1123" s="85"/>
      <c r="RZP1123" s="85"/>
      <c r="RZQ1123" s="85"/>
      <c r="RZR1123" s="85"/>
      <c r="RZS1123" s="85"/>
      <c r="RZT1123" s="85"/>
      <c r="RZU1123" s="85"/>
      <c r="RZV1123" s="85"/>
      <c r="RZW1123" s="85"/>
      <c r="RZX1123" s="85"/>
      <c r="RZY1123" s="85"/>
      <c r="RZZ1123" s="85"/>
      <c r="SAA1123" s="85"/>
      <c r="SAB1123" s="85"/>
      <c r="SAC1123" s="85"/>
      <c r="SAD1123" s="85"/>
      <c r="SAE1123" s="85"/>
      <c r="SAF1123" s="85"/>
      <c r="SAG1123" s="85"/>
      <c r="SAH1123" s="85"/>
      <c r="SAI1123" s="85"/>
      <c r="SAJ1123" s="85"/>
      <c r="SAK1123" s="85"/>
      <c r="SAL1123" s="85"/>
      <c r="SAM1123" s="85"/>
      <c r="SAN1123" s="85"/>
      <c r="SAO1123" s="85"/>
      <c r="SAP1123" s="85"/>
      <c r="SAQ1123" s="85"/>
      <c r="SAR1123" s="85"/>
      <c r="SAS1123" s="85"/>
      <c r="SAT1123" s="85"/>
      <c r="SAU1123" s="85"/>
      <c r="SAV1123" s="85"/>
      <c r="SAW1123" s="85"/>
      <c r="SAX1123" s="85"/>
      <c r="SAY1123" s="85"/>
      <c r="SAZ1123" s="85"/>
      <c r="SBA1123" s="85"/>
      <c r="SBB1123" s="85"/>
      <c r="SBC1123" s="85"/>
      <c r="SBD1123" s="85"/>
      <c r="SBE1123" s="85"/>
      <c r="SBF1123" s="85"/>
      <c r="SBG1123" s="85"/>
      <c r="SBH1123" s="85"/>
      <c r="SBI1123" s="85"/>
      <c r="SBJ1123" s="85"/>
      <c r="SBK1123" s="85"/>
      <c r="SBL1123" s="85"/>
      <c r="SBM1123" s="85"/>
      <c r="SBN1123" s="85"/>
      <c r="SBO1123" s="85"/>
      <c r="SBP1123" s="85"/>
      <c r="SBQ1123" s="85"/>
      <c r="SBR1123" s="85"/>
      <c r="SBS1123" s="85"/>
      <c r="SBT1123" s="85"/>
      <c r="SBU1123" s="85"/>
      <c r="SBV1123" s="85"/>
      <c r="SBW1123" s="85"/>
      <c r="SBX1123" s="85"/>
      <c r="SBY1123" s="85"/>
      <c r="SBZ1123" s="85"/>
      <c r="SCA1123" s="85"/>
      <c r="SCB1123" s="85"/>
      <c r="SCC1123" s="85"/>
      <c r="SCD1123" s="85"/>
      <c r="SCE1123" s="85"/>
      <c r="SCF1123" s="85"/>
      <c r="SCG1123" s="85"/>
      <c r="SCH1123" s="85"/>
      <c r="SCI1123" s="85"/>
      <c r="SCJ1123" s="85"/>
      <c r="SCK1123" s="85"/>
      <c r="SCL1123" s="85"/>
      <c r="SCM1123" s="85"/>
      <c r="SCN1123" s="85"/>
      <c r="SCO1123" s="85"/>
      <c r="SCP1123" s="85"/>
      <c r="SCQ1123" s="85"/>
      <c r="SCR1123" s="85"/>
      <c r="SCS1123" s="85"/>
      <c r="SCT1123" s="85"/>
      <c r="SCU1123" s="85"/>
      <c r="SCV1123" s="85"/>
      <c r="SCW1123" s="85"/>
      <c r="SCX1123" s="85"/>
      <c r="SCY1123" s="85"/>
      <c r="SCZ1123" s="85"/>
      <c r="SDA1123" s="85"/>
      <c r="SDB1123" s="85"/>
      <c r="SDC1123" s="85"/>
      <c r="SDD1123" s="85"/>
      <c r="SDE1123" s="85"/>
      <c r="SDF1123" s="85"/>
      <c r="SDG1123" s="85"/>
      <c r="SDH1123" s="85"/>
      <c r="SDI1123" s="85"/>
      <c r="SDJ1123" s="85"/>
      <c r="SDK1123" s="85"/>
      <c r="SDL1123" s="85"/>
      <c r="SDM1123" s="85"/>
      <c r="SDN1123" s="85"/>
      <c r="SDO1123" s="85"/>
      <c r="SDP1123" s="85"/>
      <c r="SDQ1123" s="85"/>
      <c r="SDR1123" s="85"/>
      <c r="SDS1123" s="85"/>
      <c r="SDT1123" s="85"/>
      <c r="SDU1123" s="85"/>
      <c r="SDV1123" s="85"/>
      <c r="SDW1123" s="85"/>
      <c r="SDX1123" s="85"/>
      <c r="SDY1123" s="85"/>
      <c r="SDZ1123" s="85"/>
      <c r="SEA1123" s="85"/>
      <c r="SEB1123" s="85"/>
      <c r="SEC1123" s="85"/>
      <c r="SED1123" s="85"/>
      <c r="SEE1123" s="85"/>
      <c r="SEF1123" s="85"/>
      <c r="SEG1123" s="85"/>
      <c r="SEH1123" s="85"/>
      <c r="SEI1123" s="85"/>
      <c r="SEJ1123" s="85"/>
      <c r="SEK1123" s="85"/>
      <c r="SEL1123" s="85"/>
      <c r="SEM1123" s="85"/>
      <c r="SEN1123" s="85"/>
      <c r="SEO1123" s="85"/>
      <c r="SEP1123" s="85"/>
      <c r="SEQ1123" s="85"/>
      <c r="SER1123" s="85"/>
      <c r="SES1123" s="85"/>
      <c r="SET1123" s="85"/>
      <c r="SEU1123" s="85"/>
      <c r="SEV1123" s="85"/>
      <c r="SEW1123" s="85"/>
      <c r="SEX1123" s="85"/>
      <c r="SEY1123" s="85"/>
      <c r="SEZ1123" s="85"/>
      <c r="SFA1123" s="85"/>
      <c r="SFB1123" s="85"/>
      <c r="SFC1123" s="85"/>
      <c r="SFD1123" s="85"/>
      <c r="SFE1123" s="85"/>
      <c r="SFF1123" s="85"/>
      <c r="SFG1123" s="85"/>
      <c r="SFH1123" s="85"/>
      <c r="SFI1123" s="85"/>
      <c r="SFJ1123" s="85"/>
      <c r="SFK1123" s="85"/>
      <c r="SFL1123" s="85"/>
      <c r="SFM1123" s="85"/>
      <c r="SFN1123" s="85"/>
      <c r="SFO1123" s="85"/>
      <c r="SFP1123" s="85"/>
      <c r="SFQ1123" s="85"/>
      <c r="SFR1123" s="85"/>
      <c r="SFS1123" s="85"/>
      <c r="SFT1123" s="85"/>
      <c r="SFU1123" s="85"/>
      <c r="SFV1123" s="85"/>
      <c r="SFW1123" s="85"/>
      <c r="SFX1123" s="85"/>
      <c r="SFY1123" s="85"/>
      <c r="SFZ1123" s="85"/>
      <c r="SGA1123" s="85"/>
      <c r="SGB1123" s="85"/>
      <c r="SGC1123" s="85"/>
      <c r="SGD1123" s="85"/>
      <c r="SGE1123" s="85"/>
      <c r="SGF1123" s="85"/>
      <c r="SGG1123" s="85"/>
      <c r="SGH1123" s="85"/>
      <c r="SGI1123" s="85"/>
      <c r="SGJ1123" s="85"/>
      <c r="SGK1123" s="85"/>
      <c r="SGL1123" s="85"/>
      <c r="SGM1123" s="85"/>
      <c r="SGN1123" s="85"/>
      <c r="SGO1123" s="85"/>
      <c r="SGP1123" s="85"/>
      <c r="SGQ1123" s="85"/>
      <c r="SGR1123" s="85"/>
      <c r="SGS1123" s="85"/>
      <c r="SGT1123" s="85"/>
      <c r="SGU1123" s="85"/>
      <c r="SGV1123" s="85"/>
      <c r="SGW1123" s="85"/>
      <c r="SGX1123" s="85"/>
      <c r="SGY1123" s="85"/>
      <c r="SGZ1123" s="85"/>
      <c r="SHA1123" s="85"/>
      <c r="SHB1123" s="85"/>
      <c r="SHC1123" s="85"/>
      <c r="SHD1123" s="85"/>
      <c r="SHE1123" s="85"/>
      <c r="SHF1123" s="85"/>
      <c r="SHG1123" s="85"/>
      <c r="SHH1123" s="85"/>
      <c r="SHI1123" s="85"/>
      <c r="SHJ1123" s="85"/>
      <c r="SHK1123" s="85"/>
      <c r="SHL1123" s="85"/>
      <c r="SHM1123" s="85"/>
      <c r="SHN1123" s="85"/>
      <c r="SHO1123" s="85"/>
      <c r="SHP1123" s="85"/>
      <c r="SHQ1123" s="85"/>
      <c r="SHR1123" s="85"/>
      <c r="SHS1123" s="85"/>
      <c r="SHT1123" s="85"/>
      <c r="SHU1123" s="85"/>
      <c r="SHV1123" s="85"/>
      <c r="SHW1123" s="85"/>
      <c r="SHX1123" s="85"/>
      <c r="SHY1123" s="85"/>
      <c r="SHZ1123" s="85"/>
      <c r="SIA1123" s="85"/>
      <c r="SIB1123" s="85"/>
      <c r="SIC1123" s="85"/>
      <c r="SID1123" s="85"/>
      <c r="SIE1123" s="85"/>
      <c r="SIF1123" s="85"/>
      <c r="SIG1123" s="85"/>
      <c r="SIH1123" s="85"/>
      <c r="SII1123" s="85"/>
      <c r="SIJ1123" s="85"/>
      <c r="SIK1123" s="85"/>
      <c r="SIL1123" s="85"/>
      <c r="SIM1123" s="85"/>
      <c r="SIN1123" s="85"/>
      <c r="SIO1123" s="85"/>
      <c r="SIP1123" s="85"/>
      <c r="SIQ1123" s="85"/>
      <c r="SIR1123" s="85"/>
      <c r="SIS1123" s="85"/>
      <c r="SIT1123" s="85"/>
      <c r="SIU1123" s="85"/>
      <c r="SIV1123" s="85"/>
      <c r="SIW1123" s="85"/>
      <c r="SIX1123" s="85"/>
      <c r="SIY1123" s="85"/>
      <c r="SIZ1123" s="85"/>
      <c r="SJA1123" s="85"/>
      <c r="SJB1123" s="85"/>
      <c r="SJC1123" s="85"/>
      <c r="SJD1123" s="85"/>
      <c r="SJE1123" s="85"/>
      <c r="SJF1123" s="85"/>
      <c r="SJG1123" s="85"/>
      <c r="SJH1123" s="85"/>
      <c r="SJI1123" s="85"/>
      <c r="SJJ1123" s="85"/>
      <c r="SJK1123" s="85"/>
      <c r="SJL1123" s="85"/>
      <c r="SJM1123" s="85"/>
      <c r="SJN1123" s="85"/>
      <c r="SJO1123" s="85"/>
      <c r="SJP1123" s="85"/>
      <c r="SJQ1123" s="85"/>
      <c r="SJR1123" s="85"/>
      <c r="SJS1123" s="85"/>
      <c r="SJT1123" s="85"/>
      <c r="SJU1123" s="85"/>
      <c r="SJV1123" s="85"/>
      <c r="SJW1123" s="85"/>
      <c r="SJX1123" s="85"/>
      <c r="SJY1123" s="85"/>
      <c r="SJZ1123" s="85"/>
      <c r="SKA1123" s="85"/>
      <c r="SKB1123" s="85"/>
      <c r="SKC1123" s="85"/>
      <c r="SKD1123" s="85"/>
      <c r="SKE1123" s="85"/>
      <c r="SKF1123" s="85"/>
      <c r="SKG1123" s="85"/>
      <c r="SKH1123" s="85"/>
      <c r="SKI1123" s="85"/>
      <c r="SKJ1123" s="85"/>
      <c r="SKK1123" s="85"/>
      <c r="SKL1123" s="85"/>
      <c r="SKM1123" s="85"/>
      <c r="SKN1123" s="85"/>
      <c r="SKO1123" s="85"/>
      <c r="SKP1123" s="85"/>
      <c r="SKQ1123" s="85"/>
      <c r="SKR1123" s="85"/>
      <c r="SKS1123" s="85"/>
      <c r="SKT1123" s="85"/>
      <c r="SKU1123" s="85"/>
      <c r="SKV1123" s="85"/>
      <c r="SKW1123" s="85"/>
      <c r="SKX1123" s="85"/>
      <c r="SKY1123" s="85"/>
      <c r="SKZ1123" s="85"/>
      <c r="SLA1123" s="85"/>
      <c r="SLB1123" s="85"/>
      <c r="SLC1123" s="85"/>
      <c r="SLD1123" s="85"/>
      <c r="SLE1123" s="85"/>
      <c r="SLF1123" s="85"/>
      <c r="SLG1123" s="85"/>
      <c r="SLH1123" s="85"/>
      <c r="SLI1123" s="85"/>
      <c r="SLJ1123" s="85"/>
      <c r="SLK1123" s="85"/>
      <c r="SLL1123" s="85"/>
      <c r="SLM1123" s="85"/>
      <c r="SLN1123" s="85"/>
      <c r="SLO1123" s="85"/>
      <c r="SLP1123" s="85"/>
      <c r="SLQ1123" s="85"/>
      <c r="SLR1123" s="85"/>
      <c r="SLS1123" s="85"/>
      <c r="SLT1123" s="85"/>
      <c r="SLU1123" s="85"/>
      <c r="SLV1123" s="85"/>
      <c r="SLW1123" s="85"/>
      <c r="SLX1123" s="85"/>
      <c r="SLY1123" s="85"/>
      <c r="SLZ1123" s="85"/>
      <c r="SMA1123" s="85"/>
      <c r="SMB1123" s="85"/>
      <c r="SMC1123" s="85"/>
      <c r="SMD1123" s="85"/>
      <c r="SME1123" s="85"/>
      <c r="SMF1123" s="85"/>
      <c r="SMG1123" s="85"/>
      <c r="SMH1123" s="85"/>
      <c r="SMI1123" s="85"/>
      <c r="SMJ1123" s="85"/>
      <c r="SMK1123" s="85"/>
      <c r="SML1123" s="85"/>
      <c r="SMM1123" s="85"/>
      <c r="SMN1123" s="85"/>
      <c r="SMO1123" s="85"/>
      <c r="SMP1123" s="85"/>
      <c r="SMQ1123" s="85"/>
      <c r="SMR1123" s="85"/>
      <c r="SMS1123" s="85"/>
      <c r="SMT1123" s="85"/>
      <c r="SMU1123" s="85"/>
      <c r="SMV1123" s="85"/>
      <c r="SMW1123" s="85"/>
      <c r="SMX1123" s="85"/>
      <c r="SMY1123" s="85"/>
      <c r="SMZ1123" s="85"/>
      <c r="SNA1123" s="85"/>
      <c r="SNB1123" s="85"/>
      <c r="SNC1123" s="85"/>
      <c r="SND1123" s="85"/>
      <c r="SNE1123" s="85"/>
      <c r="SNF1123" s="85"/>
      <c r="SNG1123" s="85"/>
      <c r="SNH1123" s="85"/>
      <c r="SNI1123" s="85"/>
      <c r="SNJ1123" s="85"/>
      <c r="SNK1123" s="85"/>
      <c r="SNL1123" s="85"/>
      <c r="SNM1123" s="85"/>
      <c r="SNN1123" s="85"/>
      <c r="SNO1123" s="85"/>
      <c r="SNP1123" s="85"/>
      <c r="SNQ1123" s="85"/>
      <c r="SNR1123" s="85"/>
      <c r="SNS1123" s="85"/>
      <c r="SNT1123" s="85"/>
      <c r="SNU1123" s="85"/>
      <c r="SNV1123" s="85"/>
      <c r="SNW1123" s="85"/>
      <c r="SNX1123" s="85"/>
      <c r="SNY1123" s="85"/>
      <c r="SNZ1123" s="85"/>
      <c r="SOA1123" s="85"/>
      <c r="SOB1123" s="85"/>
      <c r="SOC1123" s="85"/>
      <c r="SOD1123" s="85"/>
      <c r="SOE1123" s="85"/>
      <c r="SOF1123" s="85"/>
      <c r="SOG1123" s="85"/>
      <c r="SOH1123" s="85"/>
      <c r="SOI1123" s="85"/>
      <c r="SOJ1123" s="85"/>
      <c r="SOK1123" s="85"/>
      <c r="SOL1123" s="85"/>
      <c r="SOM1123" s="85"/>
      <c r="SON1123" s="85"/>
      <c r="SOO1123" s="85"/>
      <c r="SOP1123" s="85"/>
      <c r="SOQ1123" s="85"/>
      <c r="SOR1123" s="85"/>
      <c r="SOS1123" s="85"/>
      <c r="SOT1123" s="85"/>
      <c r="SOU1123" s="85"/>
      <c r="SOV1123" s="85"/>
      <c r="SOW1123" s="85"/>
      <c r="SOX1123" s="85"/>
      <c r="SOY1123" s="85"/>
      <c r="SOZ1123" s="85"/>
      <c r="SPA1123" s="85"/>
      <c r="SPB1123" s="85"/>
      <c r="SPC1123" s="85"/>
      <c r="SPD1123" s="85"/>
      <c r="SPE1123" s="85"/>
      <c r="SPF1123" s="85"/>
      <c r="SPG1123" s="85"/>
      <c r="SPH1123" s="85"/>
      <c r="SPI1123" s="85"/>
      <c r="SPJ1123" s="85"/>
      <c r="SPK1123" s="85"/>
      <c r="SPL1123" s="85"/>
      <c r="SPM1123" s="85"/>
      <c r="SPN1123" s="85"/>
      <c r="SPO1123" s="85"/>
      <c r="SPP1123" s="85"/>
      <c r="SPQ1123" s="85"/>
      <c r="SPR1123" s="85"/>
      <c r="SPS1123" s="85"/>
      <c r="SPT1123" s="85"/>
      <c r="SPU1123" s="85"/>
      <c r="SPV1123" s="85"/>
      <c r="SPW1123" s="85"/>
      <c r="SPX1123" s="85"/>
      <c r="SPY1123" s="85"/>
      <c r="SPZ1123" s="85"/>
      <c r="SQA1123" s="85"/>
      <c r="SQB1123" s="85"/>
      <c r="SQC1123" s="85"/>
      <c r="SQD1123" s="85"/>
      <c r="SQE1123" s="85"/>
      <c r="SQF1123" s="85"/>
      <c r="SQG1123" s="85"/>
      <c r="SQH1123" s="85"/>
      <c r="SQI1123" s="85"/>
      <c r="SQJ1123" s="85"/>
      <c r="SQK1123" s="85"/>
      <c r="SQL1123" s="85"/>
      <c r="SQM1123" s="85"/>
      <c r="SQN1123" s="85"/>
      <c r="SQO1123" s="85"/>
      <c r="SQP1123" s="85"/>
      <c r="SQQ1123" s="85"/>
      <c r="SQR1123" s="85"/>
      <c r="SQS1123" s="85"/>
      <c r="SQT1123" s="85"/>
      <c r="SQU1123" s="85"/>
      <c r="SQV1123" s="85"/>
      <c r="SQW1123" s="85"/>
      <c r="SQX1123" s="85"/>
      <c r="SQY1123" s="85"/>
      <c r="SQZ1123" s="85"/>
      <c r="SRA1123" s="85"/>
      <c r="SRB1123" s="85"/>
      <c r="SRC1123" s="85"/>
      <c r="SRD1123" s="85"/>
      <c r="SRE1123" s="85"/>
      <c r="SRF1123" s="85"/>
      <c r="SRG1123" s="85"/>
      <c r="SRH1123" s="85"/>
      <c r="SRI1123" s="85"/>
      <c r="SRJ1123" s="85"/>
      <c r="SRK1123" s="85"/>
      <c r="SRL1123" s="85"/>
      <c r="SRM1123" s="85"/>
      <c r="SRN1123" s="85"/>
      <c r="SRO1123" s="85"/>
      <c r="SRP1123" s="85"/>
      <c r="SRQ1123" s="85"/>
      <c r="SRR1123" s="85"/>
      <c r="SRS1123" s="85"/>
      <c r="SRT1123" s="85"/>
      <c r="SRU1123" s="85"/>
      <c r="SRV1123" s="85"/>
      <c r="SRW1123" s="85"/>
      <c r="SRX1123" s="85"/>
      <c r="SRY1123" s="85"/>
      <c r="SRZ1123" s="85"/>
      <c r="SSA1123" s="85"/>
      <c r="SSB1123" s="85"/>
      <c r="SSC1123" s="85"/>
      <c r="SSD1123" s="85"/>
      <c r="SSE1123" s="85"/>
      <c r="SSF1123" s="85"/>
      <c r="SSG1123" s="85"/>
      <c r="SSH1123" s="85"/>
      <c r="SSI1123" s="85"/>
      <c r="SSJ1123" s="85"/>
      <c r="SSK1123" s="85"/>
      <c r="SSL1123" s="85"/>
      <c r="SSM1123" s="85"/>
      <c r="SSN1123" s="85"/>
      <c r="SSO1123" s="85"/>
      <c r="SSP1123" s="85"/>
      <c r="SSQ1123" s="85"/>
      <c r="SSR1123" s="85"/>
      <c r="SSS1123" s="85"/>
      <c r="SST1123" s="85"/>
      <c r="SSU1123" s="85"/>
      <c r="SSV1123" s="85"/>
      <c r="SSW1123" s="85"/>
      <c r="SSX1123" s="85"/>
      <c r="SSY1123" s="85"/>
      <c r="SSZ1123" s="85"/>
      <c r="STA1123" s="85"/>
      <c r="STB1123" s="85"/>
      <c r="STC1123" s="85"/>
      <c r="STD1123" s="85"/>
      <c r="STE1123" s="85"/>
      <c r="STF1123" s="85"/>
      <c r="STG1123" s="85"/>
      <c r="STH1123" s="85"/>
      <c r="STI1123" s="85"/>
      <c r="STJ1123" s="85"/>
      <c r="STK1123" s="85"/>
      <c r="STL1123" s="85"/>
      <c r="STM1123" s="85"/>
      <c r="STN1123" s="85"/>
      <c r="STO1123" s="85"/>
      <c r="STP1123" s="85"/>
      <c r="STQ1123" s="85"/>
      <c r="STR1123" s="85"/>
      <c r="STS1123" s="85"/>
      <c r="STT1123" s="85"/>
      <c r="STU1123" s="85"/>
      <c r="STV1123" s="85"/>
      <c r="STW1123" s="85"/>
      <c r="STX1123" s="85"/>
      <c r="STY1123" s="85"/>
      <c r="STZ1123" s="85"/>
      <c r="SUA1123" s="85"/>
      <c r="SUB1123" s="85"/>
      <c r="SUC1123" s="85"/>
      <c r="SUD1123" s="85"/>
      <c r="SUE1123" s="85"/>
      <c r="SUF1123" s="85"/>
      <c r="SUG1123" s="85"/>
      <c r="SUH1123" s="85"/>
      <c r="SUI1123" s="85"/>
      <c r="SUJ1123" s="85"/>
      <c r="SUK1123" s="85"/>
      <c r="SUL1123" s="85"/>
      <c r="SUM1123" s="85"/>
      <c r="SUN1123" s="85"/>
      <c r="SUO1123" s="85"/>
      <c r="SUP1123" s="85"/>
      <c r="SUQ1123" s="85"/>
      <c r="SUR1123" s="85"/>
      <c r="SUS1123" s="85"/>
      <c r="SUT1123" s="85"/>
      <c r="SUU1123" s="85"/>
      <c r="SUV1123" s="85"/>
      <c r="SUW1123" s="85"/>
      <c r="SUX1123" s="85"/>
      <c r="SUY1123" s="85"/>
      <c r="SUZ1123" s="85"/>
      <c r="SVA1123" s="85"/>
      <c r="SVB1123" s="85"/>
      <c r="SVC1123" s="85"/>
      <c r="SVD1123" s="85"/>
      <c r="SVE1123" s="85"/>
      <c r="SVF1123" s="85"/>
      <c r="SVG1123" s="85"/>
      <c r="SVH1123" s="85"/>
      <c r="SVI1123" s="85"/>
      <c r="SVJ1123" s="85"/>
      <c r="SVK1123" s="85"/>
      <c r="SVL1123" s="85"/>
      <c r="SVM1123" s="85"/>
      <c r="SVN1123" s="85"/>
      <c r="SVO1123" s="85"/>
      <c r="SVP1123" s="85"/>
      <c r="SVQ1123" s="85"/>
      <c r="SVR1123" s="85"/>
      <c r="SVS1123" s="85"/>
      <c r="SVT1123" s="85"/>
      <c r="SVU1123" s="85"/>
      <c r="SVV1123" s="85"/>
      <c r="SVW1123" s="85"/>
      <c r="SVX1123" s="85"/>
      <c r="SVY1123" s="85"/>
      <c r="SVZ1123" s="85"/>
      <c r="SWA1123" s="85"/>
      <c r="SWB1123" s="85"/>
      <c r="SWC1123" s="85"/>
      <c r="SWD1123" s="85"/>
      <c r="SWE1123" s="85"/>
      <c r="SWF1123" s="85"/>
      <c r="SWG1123" s="85"/>
      <c r="SWH1123" s="85"/>
      <c r="SWI1123" s="85"/>
      <c r="SWJ1123" s="85"/>
      <c r="SWK1123" s="85"/>
      <c r="SWL1123" s="85"/>
      <c r="SWM1123" s="85"/>
      <c r="SWN1123" s="85"/>
      <c r="SWO1123" s="85"/>
      <c r="SWP1123" s="85"/>
      <c r="SWQ1123" s="85"/>
      <c r="SWR1123" s="85"/>
      <c r="SWS1123" s="85"/>
      <c r="SWT1123" s="85"/>
      <c r="SWU1123" s="85"/>
      <c r="SWV1123" s="85"/>
      <c r="SWW1123" s="85"/>
      <c r="SWX1123" s="85"/>
      <c r="SWY1123" s="85"/>
      <c r="SWZ1123" s="85"/>
      <c r="SXA1123" s="85"/>
      <c r="SXB1123" s="85"/>
      <c r="SXC1123" s="85"/>
      <c r="SXD1123" s="85"/>
      <c r="SXE1123" s="85"/>
      <c r="SXF1123" s="85"/>
      <c r="SXG1123" s="85"/>
      <c r="SXH1123" s="85"/>
      <c r="SXI1123" s="85"/>
      <c r="SXJ1123" s="85"/>
      <c r="SXK1123" s="85"/>
      <c r="SXL1123" s="85"/>
      <c r="SXM1123" s="85"/>
      <c r="SXN1123" s="85"/>
      <c r="SXO1123" s="85"/>
      <c r="SXP1123" s="85"/>
      <c r="SXQ1123" s="85"/>
      <c r="SXR1123" s="85"/>
      <c r="SXS1123" s="85"/>
      <c r="SXT1123" s="85"/>
      <c r="SXU1123" s="85"/>
      <c r="SXV1123" s="85"/>
      <c r="SXW1123" s="85"/>
      <c r="SXX1123" s="85"/>
      <c r="SXY1123" s="85"/>
      <c r="SXZ1123" s="85"/>
      <c r="SYA1123" s="85"/>
      <c r="SYB1123" s="85"/>
      <c r="SYC1123" s="85"/>
      <c r="SYD1123" s="85"/>
      <c r="SYE1123" s="85"/>
      <c r="SYF1123" s="85"/>
      <c r="SYG1123" s="85"/>
      <c r="SYH1123" s="85"/>
      <c r="SYI1123" s="85"/>
      <c r="SYJ1123" s="85"/>
      <c r="SYK1123" s="85"/>
      <c r="SYL1123" s="85"/>
      <c r="SYM1123" s="85"/>
      <c r="SYN1123" s="85"/>
      <c r="SYO1123" s="85"/>
      <c r="SYP1123" s="85"/>
      <c r="SYQ1123" s="85"/>
      <c r="SYR1123" s="85"/>
      <c r="SYS1123" s="85"/>
      <c r="SYT1123" s="85"/>
      <c r="SYU1123" s="85"/>
      <c r="SYV1123" s="85"/>
      <c r="SYW1123" s="85"/>
      <c r="SYX1123" s="85"/>
      <c r="SYY1123" s="85"/>
      <c r="SYZ1123" s="85"/>
      <c r="SZA1123" s="85"/>
      <c r="SZB1123" s="85"/>
      <c r="SZC1123" s="85"/>
      <c r="SZD1123" s="85"/>
      <c r="SZE1123" s="85"/>
      <c r="SZF1123" s="85"/>
      <c r="SZG1123" s="85"/>
      <c r="SZH1123" s="85"/>
      <c r="SZI1123" s="85"/>
      <c r="SZJ1123" s="85"/>
      <c r="SZK1123" s="85"/>
      <c r="SZL1123" s="85"/>
      <c r="SZM1123" s="85"/>
      <c r="SZN1123" s="85"/>
      <c r="SZO1123" s="85"/>
      <c r="SZP1123" s="85"/>
      <c r="SZQ1123" s="85"/>
      <c r="SZR1123" s="85"/>
      <c r="SZS1123" s="85"/>
      <c r="SZT1123" s="85"/>
      <c r="SZU1123" s="85"/>
      <c r="SZV1123" s="85"/>
      <c r="SZW1123" s="85"/>
      <c r="SZX1123" s="85"/>
      <c r="SZY1123" s="85"/>
      <c r="SZZ1123" s="85"/>
      <c r="TAA1123" s="85"/>
      <c r="TAB1123" s="85"/>
      <c r="TAC1123" s="85"/>
      <c r="TAD1123" s="85"/>
      <c r="TAE1123" s="85"/>
      <c r="TAF1123" s="85"/>
      <c r="TAG1123" s="85"/>
      <c r="TAH1123" s="85"/>
      <c r="TAI1123" s="85"/>
      <c r="TAJ1123" s="85"/>
      <c r="TAK1123" s="85"/>
      <c r="TAL1123" s="85"/>
      <c r="TAM1123" s="85"/>
      <c r="TAN1123" s="85"/>
      <c r="TAO1123" s="85"/>
      <c r="TAP1123" s="85"/>
      <c r="TAQ1123" s="85"/>
      <c r="TAR1123" s="85"/>
      <c r="TAS1123" s="85"/>
      <c r="TAT1123" s="85"/>
      <c r="TAU1123" s="85"/>
      <c r="TAV1123" s="85"/>
      <c r="TAW1123" s="85"/>
      <c r="TAX1123" s="85"/>
      <c r="TAY1123" s="85"/>
      <c r="TAZ1123" s="85"/>
      <c r="TBA1123" s="85"/>
      <c r="TBB1123" s="85"/>
      <c r="TBC1123" s="85"/>
      <c r="TBD1123" s="85"/>
      <c r="TBE1123" s="85"/>
      <c r="TBF1123" s="85"/>
      <c r="TBG1123" s="85"/>
      <c r="TBH1123" s="85"/>
      <c r="TBI1123" s="85"/>
      <c r="TBJ1123" s="85"/>
      <c r="TBK1123" s="85"/>
      <c r="TBL1123" s="85"/>
      <c r="TBM1123" s="85"/>
      <c r="TBN1123" s="85"/>
      <c r="TBO1123" s="85"/>
      <c r="TBP1123" s="85"/>
      <c r="TBQ1123" s="85"/>
      <c r="TBR1123" s="85"/>
      <c r="TBS1123" s="85"/>
      <c r="TBT1123" s="85"/>
      <c r="TBU1123" s="85"/>
      <c r="TBV1123" s="85"/>
      <c r="TBW1123" s="85"/>
      <c r="TBX1123" s="85"/>
      <c r="TBY1123" s="85"/>
      <c r="TBZ1123" s="85"/>
      <c r="TCA1123" s="85"/>
      <c r="TCB1123" s="85"/>
      <c r="TCC1123" s="85"/>
      <c r="TCD1123" s="85"/>
      <c r="TCE1123" s="85"/>
      <c r="TCF1123" s="85"/>
      <c r="TCG1123" s="85"/>
      <c r="TCH1123" s="85"/>
      <c r="TCI1123" s="85"/>
      <c r="TCJ1123" s="85"/>
      <c r="TCK1123" s="85"/>
      <c r="TCL1123" s="85"/>
      <c r="TCM1123" s="85"/>
      <c r="TCN1123" s="85"/>
      <c r="TCO1123" s="85"/>
      <c r="TCP1123" s="85"/>
      <c r="TCQ1123" s="85"/>
      <c r="TCR1123" s="85"/>
      <c r="TCS1123" s="85"/>
      <c r="TCT1123" s="85"/>
      <c r="TCU1123" s="85"/>
      <c r="TCV1123" s="85"/>
      <c r="TCW1123" s="85"/>
      <c r="TCX1123" s="85"/>
      <c r="TCY1123" s="85"/>
      <c r="TCZ1123" s="85"/>
      <c r="TDA1123" s="85"/>
      <c r="TDB1123" s="85"/>
      <c r="TDC1123" s="85"/>
      <c r="TDD1123" s="85"/>
      <c r="TDE1123" s="85"/>
      <c r="TDF1123" s="85"/>
      <c r="TDG1123" s="85"/>
      <c r="TDH1123" s="85"/>
      <c r="TDI1123" s="85"/>
      <c r="TDJ1123" s="85"/>
      <c r="TDK1123" s="85"/>
      <c r="TDL1123" s="85"/>
      <c r="TDM1123" s="85"/>
      <c r="TDN1123" s="85"/>
      <c r="TDO1123" s="85"/>
      <c r="TDP1123" s="85"/>
      <c r="TDQ1123" s="85"/>
      <c r="TDR1123" s="85"/>
      <c r="TDS1123" s="85"/>
      <c r="TDT1123" s="85"/>
      <c r="TDU1123" s="85"/>
      <c r="TDV1123" s="85"/>
      <c r="TDW1123" s="85"/>
      <c r="TDX1123" s="85"/>
      <c r="TDY1123" s="85"/>
      <c r="TDZ1123" s="85"/>
      <c r="TEA1123" s="85"/>
      <c r="TEB1123" s="85"/>
      <c r="TEC1123" s="85"/>
      <c r="TED1123" s="85"/>
      <c r="TEE1123" s="85"/>
      <c r="TEF1123" s="85"/>
      <c r="TEG1123" s="85"/>
      <c r="TEH1123" s="85"/>
      <c r="TEI1123" s="85"/>
      <c r="TEJ1123" s="85"/>
      <c r="TEK1123" s="85"/>
      <c r="TEL1123" s="85"/>
      <c r="TEM1123" s="85"/>
      <c r="TEN1123" s="85"/>
      <c r="TEO1123" s="85"/>
      <c r="TEP1123" s="85"/>
      <c r="TEQ1123" s="85"/>
      <c r="TER1123" s="85"/>
      <c r="TES1123" s="85"/>
      <c r="TET1123" s="85"/>
      <c r="TEU1123" s="85"/>
      <c r="TEV1123" s="85"/>
      <c r="TEW1123" s="85"/>
      <c r="TEX1123" s="85"/>
      <c r="TEY1123" s="85"/>
      <c r="TEZ1123" s="85"/>
      <c r="TFA1123" s="85"/>
      <c r="TFB1123" s="85"/>
      <c r="TFC1123" s="85"/>
      <c r="TFD1123" s="85"/>
      <c r="TFE1123" s="85"/>
      <c r="TFF1123" s="85"/>
      <c r="TFG1123" s="85"/>
      <c r="TFH1123" s="85"/>
      <c r="TFI1123" s="85"/>
      <c r="TFJ1123" s="85"/>
      <c r="TFK1123" s="85"/>
      <c r="TFL1123" s="85"/>
      <c r="TFM1123" s="85"/>
      <c r="TFN1123" s="85"/>
      <c r="TFO1123" s="85"/>
      <c r="TFP1123" s="85"/>
      <c r="TFQ1123" s="85"/>
      <c r="TFR1123" s="85"/>
      <c r="TFS1123" s="85"/>
      <c r="TFT1123" s="85"/>
      <c r="TFU1123" s="85"/>
      <c r="TFV1123" s="85"/>
      <c r="TFW1123" s="85"/>
      <c r="TFX1123" s="85"/>
      <c r="TFY1123" s="85"/>
      <c r="TFZ1123" s="85"/>
      <c r="TGA1123" s="85"/>
      <c r="TGB1123" s="85"/>
      <c r="TGC1123" s="85"/>
      <c r="TGD1123" s="85"/>
      <c r="TGE1123" s="85"/>
      <c r="TGF1123" s="85"/>
      <c r="TGG1123" s="85"/>
      <c r="TGH1123" s="85"/>
      <c r="TGI1123" s="85"/>
      <c r="TGJ1123" s="85"/>
      <c r="TGK1123" s="85"/>
      <c r="TGL1123" s="85"/>
      <c r="TGM1123" s="85"/>
      <c r="TGN1123" s="85"/>
      <c r="TGO1123" s="85"/>
      <c r="TGP1123" s="85"/>
      <c r="TGQ1123" s="85"/>
      <c r="TGR1123" s="85"/>
      <c r="TGS1123" s="85"/>
      <c r="TGT1123" s="85"/>
      <c r="TGU1123" s="85"/>
      <c r="TGV1123" s="85"/>
      <c r="TGW1123" s="85"/>
      <c r="TGX1123" s="85"/>
      <c r="TGY1123" s="85"/>
      <c r="TGZ1123" s="85"/>
      <c r="THA1123" s="85"/>
      <c r="THB1123" s="85"/>
      <c r="THC1123" s="85"/>
      <c r="THD1123" s="85"/>
      <c r="THE1123" s="85"/>
      <c r="THF1123" s="85"/>
      <c r="THG1123" s="85"/>
      <c r="THH1123" s="85"/>
      <c r="THI1123" s="85"/>
      <c r="THJ1123" s="85"/>
      <c r="THK1123" s="85"/>
      <c r="THL1123" s="85"/>
      <c r="THM1123" s="85"/>
      <c r="THN1123" s="85"/>
      <c r="THO1123" s="85"/>
      <c r="THP1123" s="85"/>
      <c r="THQ1123" s="85"/>
      <c r="THR1123" s="85"/>
      <c r="THS1123" s="85"/>
      <c r="THT1123" s="85"/>
      <c r="THU1123" s="85"/>
      <c r="THV1123" s="85"/>
      <c r="THW1123" s="85"/>
      <c r="THX1123" s="85"/>
      <c r="THY1123" s="85"/>
      <c r="THZ1123" s="85"/>
      <c r="TIA1123" s="85"/>
      <c r="TIB1123" s="85"/>
      <c r="TIC1123" s="85"/>
      <c r="TID1123" s="85"/>
      <c r="TIE1123" s="85"/>
      <c r="TIF1123" s="85"/>
      <c r="TIG1123" s="85"/>
      <c r="TIH1123" s="85"/>
      <c r="TII1123" s="85"/>
      <c r="TIJ1123" s="85"/>
      <c r="TIK1123" s="85"/>
      <c r="TIL1123" s="85"/>
      <c r="TIM1123" s="85"/>
      <c r="TIN1123" s="85"/>
      <c r="TIO1123" s="85"/>
      <c r="TIP1123" s="85"/>
      <c r="TIQ1123" s="85"/>
      <c r="TIR1123" s="85"/>
      <c r="TIS1123" s="85"/>
      <c r="TIT1123" s="85"/>
      <c r="TIU1123" s="85"/>
      <c r="TIV1123" s="85"/>
      <c r="TIW1123" s="85"/>
      <c r="TIX1123" s="85"/>
      <c r="TIY1123" s="85"/>
      <c r="TIZ1123" s="85"/>
      <c r="TJA1123" s="85"/>
      <c r="TJB1123" s="85"/>
      <c r="TJC1123" s="85"/>
      <c r="TJD1123" s="85"/>
      <c r="TJE1123" s="85"/>
      <c r="TJF1123" s="85"/>
      <c r="TJG1123" s="85"/>
      <c r="TJH1123" s="85"/>
      <c r="TJI1123" s="85"/>
      <c r="TJJ1123" s="85"/>
      <c r="TJK1123" s="85"/>
      <c r="TJL1123" s="85"/>
      <c r="TJM1123" s="85"/>
      <c r="TJN1123" s="85"/>
      <c r="TJO1123" s="85"/>
      <c r="TJP1123" s="85"/>
      <c r="TJQ1123" s="85"/>
      <c r="TJR1123" s="85"/>
      <c r="TJS1123" s="85"/>
      <c r="TJT1123" s="85"/>
      <c r="TJU1123" s="85"/>
      <c r="TJV1123" s="85"/>
      <c r="TJW1123" s="85"/>
      <c r="TJX1123" s="85"/>
      <c r="TJY1123" s="85"/>
      <c r="TJZ1123" s="85"/>
      <c r="TKA1123" s="85"/>
      <c r="TKB1123" s="85"/>
      <c r="TKC1123" s="85"/>
      <c r="TKD1123" s="85"/>
      <c r="TKE1123" s="85"/>
      <c r="TKF1123" s="85"/>
      <c r="TKG1123" s="85"/>
      <c r="TKH1123" s="85"/>
      <c r="TKI1123" s="85"/>
      <c r="TKJ1123" s="85"/>
      <c r="TKK1123" s="85"/>
      <c r="TKL1123" s="85"/>
      <c r="TKM1123" s="85"/>
      <c r="TKN1123" s="85"/>
      <c r="TKO1123" s="85"/>
      <c r="TKP1123" s="85"/>
      <c r="TKQ1123" s="85"/>
      <c r="TKR1123" s="85"/>
      <c r="TKS1123" s="85"/>
      <c r="TKT1123" s="85"/>
      <c r="TKU1123" s="85"/>
      <c r="TKV1123" s="85"/>
      <c r="TKW1123" s="85"/>
      <c r="TKX1123" s="85"/>
      <c r="TKY1123" s="85"/>
      <c r="TKZ1123" s="85"/>
      <c r="TLA1123" s="85"/>
      <c r="TLB1123" s="85"/>
      <c r="TLC1123" s="85"/>
      <c r="TLD1123" s="85"/>
      <c r="TLE1123" s="85"/>
      <c r="TLF1123" s="85"/>
      <c r="TLG1123" s="85"/>
      <c r="TLH1123" s="85"/>
      <c r="TLI1123" s="85"/>
      <c r="TLJ1123" s="85"/>
      <c r="TLK1123" s="85"/>
      <c r="TLL1123" s="85"/>
      <c r="TLM1123" s="85"/>
      <c r="TLN1123" s="85"/>
      <c r="TLO1123" s="85"/>
      <c r="TLP1123" s="85"/>
      <c r="TLQ1123" s="85"/>
      <c r="TLR1123" s="85"/>
      <c r="TLS1123" s="85"/>
      <c r="TLT1123" s="85"/>
      <c r="TLU1123" s="85"/>
      <c r="TLV1123" s="85"/>
      <c r="TLW1123" s="85"/>
      <c r="TLX1123" s="85"/>
      <c r="TLY1123" s="85"/>
      <c r="TLZ1123" s="85"/>
      <c r="TMA1123" s="85"/>
      <c r="TMB1123" s="85"/>
      <c r="TMC1123" s="85"/>
      <c r="TMD1123" s="85"/>
      <c r="TME1123" s="85"/>
      <c r="TMF1123" s="85"/>
      <c r="TMG1123" s="85"/>
      <c r="TMH1123" s="85"/>
      <c r="TMI1123" s="85"/>
      <c r="TMJ1123" s="85"/>
      <c r="TMK1123" s="85"/>
      <c r="TML1123" s="85"/>
      <c r="TMM1123" s="85"/>
      <c r="TMN1123" s="85"/>
      <c r="TMO1123" s="85"/>
      <c r="TMP1123" s="85"/>
      <c r="TMQ1123" s="85"/>
      <c r="TMR1123" s="85"/>
      <c r="TMS1123" s="85"/>
      <c r="TMT1123" s="85"/>
      <c r="TMU1123" s="85"/>
      <c r="TMV1123" s="85"/>
      <c r="TMW1123" s="85"/>
      <c r="TMX1123" s="85"/>
      <c r="TMY1123" s="85"/>
      <c r="TMZ1123" s="85"/>
      <c r="TNA1123" s="85"/>
      <c r="TNB1123" s="85"/>
      <c r="TNC1123" s="85"/>
      <c r="TND1123" s="85"/>
      <c r="TNE1123" s="85"/>
      <c r="TNF1123" s="85"/>
      <c r="TNG1123" s="85"/>
      <c r="TNH1123" s="85"/>
      <c r="TNI1123" s="85"/>
      <c r="TNJ1123" s="85"/>
      <c r="TNK1123" s="85"/>
      <c r="TNL1123" s="85"/>
      <c r="TNM1123" s="85"/>
      <c r="TNN1123" s="85"/>
      <c r="TNO1123" s="85"/>
      <c r="TNP1123" s="85"/>
      <c r="TNQ1123" s="85"/>
      <c r="TNR1123" s="85"/>
      <c r="TNS1123" s="85"/>
      <c r="TNT1123" s="85"/>
      <c r="TNU1123" s="85"/>
      <c r="TNV1123" s="85"/>
      <c r="TNW1123" s="85"/>
      <c r="TNX1123" s="85"/>
      <c r="TNY1123" s="85"/>
      <c r="TNZ1123" s="85"/>
      <c r="TOA1123" s="85"/>
      <c r="TOB1123" s="85"/>
      <c r="TOC1123" s="85"/>
      <c r="TOD1123" s="85"/>
      <c r="TOE1123" s="85"/>
      <c r="TOF1123" s="85"/>
      <c r="TOG1123" s="85"/>
      <c r="TOH1123" s="85"/>
      <c r="TOI1123" s="85"/>
      <c r="TOJ1123" s="85"/>
      <c r="TOK1123" s="85"/>
      <c r="TOL1123" s="85"/>
      <c r="TOM1123" s="85"/>
      <c r="TON1123" s="85"/>
      <c r="TOO1123" s="85"/>
      <c r="TOP1123" s="85"/>
      <c r="TOQ1123" s="85"/>
      <c r="TOR1123" s="85"/>
      <c r="TOS1123" s="85"/>
      <c r="TOT1123" s="85"/>
      <c r="TOU1123" s="85"/>
      <c r="TOV1123" s="85"/>
      <c r="TOW1123" s="85"/>
      <c r="TOX1123" s="85"/>
      <c r="TOY1123" s="85"/>
      <c r="TOZ1123" s="85"/>
      <c r="TPA1123" s="85"/>
      <c r="TPB1123" s="85"/>
      <c r="TPC1123" s="85"/>
      <c r="TPD1123" s="85"/>
      <c r="TPE1123" s="85"/>
      <c r="TPF1123" s="85"/>
      <c r="TPG1123" s="85"/>
      <c r="TPH1123" s="85"/>
      <c r="TPI1123" s="85"/>
      <c r="TPJ1123" s="85"/>
      <c r="TPK1123" s="85"/>
      <c r="TPL1123" s="85"/>
      <c r="TPM1123" s="85"/>
      <c r="TPN1123" s="85"/>
      <c r="TPO1123" s="85"/>
      <c r="TPP1123" s="85"/>
      <c r="TPQ1123" s="85"/>
      <c r="TPR1123" s="85"/>
      <c r="TPS1123" s="85"/>
      <c r="TPT1123" s="85"/>
      <c r="TPU1123" s="85"/>
      <c r="TPV1123" s="85"/>
      <c r="TPW1123" s="85"/>
      <c r="TPX1123" s="85"/>
      <c r="TPY1123" s="85"/>
      <c r="TPZ1123" s="85"/>
      <c r="TQA1123" s="85"/>
      <c r="TQB1123" s="85"/>
      <c r="TQC1123" s="85"/>
      <c r="TQD1123" s="85"/>
      <c r="TQE1123" s="85"/>
      <c r="TQF1123" s="85"/>
      <c r="TQG1123" s="85"/>
      <c r="TQH1123" s="85"/>
      <c r="TQI1123" s="85"/>
      <c r="TQJ1123" s="85"/>
      <c r="TQK1123" s="85"/>
      <c r="TQL1123" s="85"/>
      <c r="TQM1123" s="85"/>
      <c r="TQN1123" s="85"/>
      <c r="TQO1123" s="85"/>
      <c r="TQP1123" s="85"/>
      <c r="TQQ1123" s="85"/>
      <c r="TQR1123" s="85"/>
      <c r="TQS1123" s="85"/>
      <c r="TQT1123" s="85"/>
      <c r="TQU1123" s="85"/>
      <c r="TQV1123" s="85"/>
      <c r="TQW1123" s="85"/>
      <c r="TQX1123" s="85"/>
      <c r="TQY1123" s="85"/>
      <c r="TQZ1123" s="85"/>
      <c r="TRA1123" s="85"/>
      <c r="TRB1123" s="85"/>
      <c r="TRC1123" s="85"/>
      <c r="TRD1123" s="85"/>
      <c r="TRE1123" s="85"/>
      <c r="TRF1123" s="85"/>
      <c r="TRG1123" s="85"/>
      <c r="TRH1123" s="85"/>
      <c r="TRI1123" s="85"/>
      <c r="TRJ1123" s="85"/>
      <c r="TRK1123" s="85"/>
      <c r="TRL1123" s="85"/>
      <c r="TRM1123" s="85"/>
      <c r="TRN1123" s="85"/>
      <c r="TRO1123" s="85"/>
      <c r="TRP1123" s="85"/>
      <c r="TRQ1123" s="85"/>
      <c r="TRR1123" s="85"/>
      <c r="TRS1123" s="85"/>
      <c r="TRT1123" s="85"/>
      <c r="TRU1123" s="85"/>
      <c r="TRV1123" s="85"/>
      <c r="TRW1123" s="85"/>
      <c r="TRX1123" s="85"/>
      <c r="TRY1123" s="85"/>
      <c r="TRZ1123" s="85"/>
      <c r="TSA1123" s="85"/>
      <c r="TSB1123" s="85"/>
      <c r="TSC1123" s="85"/>
      <c r="TSD1123" s="85"/>
      <c r="TSE1123" s="85"/>
      <c r="TSF1123" s="85"/>
      <c r="TSG1123" s="85"/>
      <c r="TSH1123" s="85"/>
      <c r="TSI1123" s="85"/>
      <c r="TSJ1123" s="85"/>
      <c r="TSK1123" s="85"/>
      <c r="TSL1123" s="85"/>
      <c r="TSM1123" s="85"/>
      <c r="TSN1123" s="85"/>
      <c r="TSO1123" s="85"/>
      <c r="TSP1123" s="85"/>
      <c r="TSQ1123" s="85"/>
      <c r="TSR1123" s="85"/>
      <c r="TSS1123" s="85"/>
      <c r="TST1123" s="85"/>
      <c r="TSU1123" s="85"/>
      <c r="TSV1123" s="85"/>
      <c r="TSW1123" s="85"/>
      <c r="TSX1123" s="85"/>
      <c r="TSY1123" s="85"/>
      <c r="TSZ1123" s="85"/>
      <c r="TTA1123" s="85"/>
      <c r="TTB1123" s="85"/>
      <c r="TTC1123" s="85"/>
      <c r="TTD1123" s="85"/>
      <c r="TTE1123" s="85"/>
      <c r="TTF1123" s="85"/>
      <c r="TTG1123" s="85"/>
      <c r="TTH1123" s="85"/>
      <c r="TTI1123" s="85"/>
      <c r="TTJ1123" s="85"/>
      <c r="TTK1123" s="85"/>
      <c r="TTL1123" s="85"/>
      <c r="TTM1123" s="85"/>
      <c r="TTN1123" s="85"/>
      <c r="TTO1123" s="85"/>
      <c r="TTP1123" s="85"/>
      <c r="TTQ1123" s="85"/>
      <c r="TTR1123" s="85"/>
      <c r="TTS1123" s="85"/>
      <c r="TTT1123" s="85"/>
      <c r="TTU1123" s="85"/>
      <c r="TTV1123" s="85"/>
      <c r="TTW1123" s="85"/>
      <c r="TTX1123" s="85"/>
      <c r="TTY1123" s="85"/>
      <c r="TTZ1123" s="85"/>
      <c r="TUA1123" s="85"/>
      <c r="TUB1123" s="85"/>
      <c r="TUC1123" s="85"/>
      <c r="TUD1123" s="85"/>
      <c r="TUE1123" s="85"/>
      <c r="TUF1123" s="85"/>
      <c r="TUG1123" s="85"/>
      <c r="TUH1123" s="85"/>
      <c r="TUI1123" s="85"/>
      <c r="TUJ1123" s="85"/>
      <c r="TUK1123" s="85"/>
      <c r="TUL1123" s="85"/>
      <c r="TUM1123" s="85"/>
      <c r="TUN1123" s="85"/>
      <c r="TUO1123" s="85"/>
      <c r="TUP1123" s="85"/>
      <c r="TUQ1123" s="85"/>
      <c r="TUR1123" s="85"/>
      <c r="TUS1123" s="85"/>
      <c r="TUT1123" s="85"/>
      <c r="TUU1123" s="85"/>
      <c r="TUV1123" s="85"/>
      <c r="TUW1123" s="85"/>
      <c r="TUX1123" s="85"/>
      <c r="TUY1123" s="85"/>
      <c r="TUZ1123" s="85"/>
      <c r="TVA1123" s="85"/>
      <c r="TVB1123" s="85"/>
      <c r="TVC1123" s="85"/>
      <c r="TVD1123" s="85"/>
      <c r="TVE1123" s="85"/>
      <c r="TVF1123" s="85"/>
      <c r="TVG1123" s="85"/>
      <c r="TVH1123" s="85"/>
      <c r="TVI1123" s="85"/>
      <c r="TVJ1123" s="85"/>
      <c r="TVK1123" s="85"/>
      <c r="TVL1123" s="85"/>
      <c r="TVM1123" s="85"/>
      <c r="TVN1123" s="85"/>
      <c r="TVO1123" s="85"/>
      <c r="TVP1123" s="85"/>
      <c r="TVQ1123" s="85"/>
      <c r="TVR1123" s="85"/>
      <c r="TVS1123" s="85"/>
      <c r="TVT1123" s="85"/>
      <c r="TVU1123" s="85"/>
      <c r="TVV1123" s="85"/>
      <c r="TVW1123" s="85"/>
      <c r="TVX1123" s="85"/>
      <c r="TVY1123" s="85"/>
      <c r="TVZ1123" s="85"/>
      <c r="TWA1123" s="85"/>
      <c r="TWB1123" s="85"/>
      <c r="TWC1123" s="85"/>
      <c r="TWD1123" s="85"/>
      <c r="TWE1123" s="85"/>
      <c r="TWF1123" s="85"/>
      <c r="TWG1123" s="85"/>
      <c r="TWH1123" s="85"/>
      <c r="TWI1123" s="85"/>
      <c r="TWJ1123" s="85"/>
      <c r="TWK1123" s="85"/>
      <c r="TWL1123" s="85"/>
      <c r="TWM1123" s="85"/>
      <c r="TWN1123" s="85"/>
      <c r="TWO1123" s="85"/>
      <c r="TWP1123" s="85"/>
      <c r="TWQ1123" s="85"/>
      <c r="TWR1123" s="85"/>
      <c r="TWS1123" s="85"/>
      <c r="TWT1123" s="85"/>
      <c r="TWU1123" s="85"/>
      <c r="TWV1123" s="85"/>
      <c r="TWW1123" s="85"/>
      <c r="TWX1123" s="85"/>
      <c r="TWY1123" s="85"/>
      <c r="TWZ1123" s="85"/>
      <c r="TXA1123" s="85"/>
      <c r="TXB1123" s="85"/>
      <c r="TXC1123" s="85"/>
      <c r="TXD1123" s="85"/>
      <c r="TXE1123" s="85"/>
      <c r="TXF1123" s="85"/>
      <c r="TXG1123" s="85"/>
      <c r="TXH1123" s="85"/>
      <c r="TXI1123" s="85"/>
      <c r="TXJ1123" s="85"/>
      <c r="TXK1123" s="85"/>
      <c r="TXL1123" s="85"/>
      <c r="TXM1123" s="85"/>
      <c r="TXN1123" s="85"/>
      <c r="TXO1123" s="85"/>
      <c r="TXP1123" s="85"/>
      <c r="TXQ1123" s="85"/>
      <c r="TXR1123" s="85"/>
      <c r="TXS1123" s="85"/>
      <c r="TXT1123" s="85"/>
      <c r="TXU1123" s="85"/>
      <c r="TXV1123" s="85"/>
      <c r="TXW1123" s="85"/>
      <c r="TXX1123" s="85"/>
      <c r="TXY1123" s="85"/>
      <c r="TXZ1123" s="85"/>
      <c r="TYA1123" s="85"/>
      <c r="TYB1123" s="85"/>
      <c r="TYC1123" s="85"/>
      <c r="TYD1123" s="85"/>
      <c r="TYE1123" s="85"/>
      <c r="TYF1123" s="85"/>
      <c r="TYG1123" s="85"/>
      <c r="TYH1123" s="85"/>
      <c r="TYI1123" s="85"/>
      <c r="TYJ1123" s="85"/>
      <c r="TYK1123" s="85"/>
      <c r="TYL1123" s="85"/>
      <c r="TYM1123" s="85"/>
      <c r="TYN1123" s="85"/>
      <c r="TYO1123" s="85"/>
      <c r="TYP1123" s="85"/>
      <c r="TYQ1123" s="85"/>
      <c r="TYR1123" s="85"/>
      <c r="TYS1123" s="85"/>
      <c r="TYT1123" s="85"/>
      <c r="TYU1123" s="85"/>
      <c r="TYV1123" s="85"/>
      <c r="TYW1123" s="85"/>
      <c r="TYX1123" s="85"/>
      <c r="TYY1123" s="85"/>
      <c r="TYZ1123" s="85"/>
      <c r="TZA1123" s="85"/>
      <c r="TZB1123" s="85"/>
      <c r="TZC1123" s="85"/>
      <c r="TZD1123" s="85"/>
      <c r="TZE1123" s="85"/>
      <c r="TZF1123" s="85"/>
      <c r="TZG1123" s="85"/>
      <c r="TZH1123" s="85"/>
      <c r="TZI1123" s="85"/>
      <c r="TZJ1123" s="85"/>
      <c r="TZK1123" s="85"/>
      <c r="TZL1123" s="85"/>
      <c r="TZM1123" s="85"/>
      <c r="TZN1123" s="85"/>
      <c r="TZO1123" s="85"/>
      <c r="TZP1123" s="85"/>
      <c r="TZQ1123" s="85"/>
      <c r="TZR1123" s="85"/>
      <c r="TZS1123" s="85"/>
      <c r="TZT1123" s="85"/>
      <c r="TZU1123" s="85"/>
      <c r="TZV1123" s="85"/>
      <c r="TZW1123" s="85"/>
      <c r="TZX1123" s="85"/>
      <c r="TZY1123" s="85"/>
      <c r="TZZ1123" s="85"/>
      <c r="UAA1123" s="85"/>
      <c r="UAB1123" s="85"/>
      <c r="UAC1123" s="85"/>
      <c r="UAD1123" s="85"/>
      <c r="UAE1123" s="85"/>
      <c r="UAF1123" s="85"/>
      <c r="UAG1123" s="85"/>
      <c r="UAH1123" s="85"/>
      <c r="UAI1123" s="85"/>
      <c r="UAJ1123" s="85"/>
      <c r="UAK1123" s="85"/>
      <c r="UAL1123" s="85"/>
      <c r="UAM1123" s="85"/>
      <c r="UAN1123" s="85"/>
      <c r="UAO1123" s="85"/>
      <c r="UAP1123" s="85"/>
      <c r="UAQ1123" s="85"/>
      <c r="UAR1123" s="85"/>
      <c r="UAS1123" s="85"/>
      <c r="UAT1123" s="85"/>
      <c r="UAU1123" s="85"/>
      <c r="UAV1123" s="85"/>
      <c r="UAW1123" s="85"/>
      <c r="UAX1123" s="85"/>
      <c r="UAY1123" s="85"/>
      <c r="UAZ1123" s="85"/>
      <c r="UBA1123" s="85"/>
      <c r="UBB1123" s="85"/>
      <c r="UBC1123" s="85"/>
      <c r="UBD1123" s="85"/>
      <c r="UBE1123" s="85"/>
      <c r="UBF1123" s="85"/>
      <c r="UBG1123" s="85"/>
      <c r="UBH1123" s="85"/>
      <c r="UBI1123" s="85"/>
      <c r="UBJ1123" s="85"/>
      <c r="UBK1123" s="85"/>
      <c r="UBL1123" s="85"/>
      <c r="UBM1123" s="85"/>
      <c r="UBN1123" s="85"/>
      <c r="UBO1123" s="85"/>
      <c r="UBP1123" s="85"/>
      <c r="UBQ1123" s="85"/>
      <c r="UBR1123" s="85"/>
      <c r="UBS1123" s="85"/>
      <c r="UBT1123" s="85"/>
      <c r="UBU1123" s="85"/>
      <c r="UBV1123" s="85"/>
      <c r="UBW1123" s="85"/>
      <c r="UBX1123" s="85"/>
      <c r="UBY1123" s="85"/>
      <c r="UBZ1123" s="85"/>
      <c r="UCA1123" s="85"/>
      <c r="UCB1123" s="85"/>
      <c r="UCC1123" s="85"/>
      <c r="UCD1123" s="85"/>
      <c r="UCE1123" s="85"/>
      <c r="UCF1123" s="85"/>
      <c r="UCG1123" s="85"/>
      <c r="UCH1123" s="85"/>
      <c r="UCI1123" s="85"/>
      <c r="UCJ1123" s="85"/>
      <c r="UCK1123" s="85"/>
      <c r="UCL1123" s="85"/>
      <c r="UCM1123" s="85"/>
      <c r="UCN1123" s="85"/>
      <c r="UCO1123" s="85"/>
      <c r="UCP1123" s="85"/>
      <c r="UCQ1123" s="85"/>
      <c r="UCR1123" s="85"/>
      <c r="UCS1123" s="85"/>
      <c r="UCT1123" s="85"/>
      <c r="UCU1123" s="85"/>
      <c r="UCV1123" s="85"/>
      <c r="UCW1123" s="85"/>
      <c r="UCX1123" s="85"/>
      <c r="UCY1123" s="85"/>
      <c r="UCZ1123" s="85"/>
      <c r="UDA1123" s="85"/>
      <c r="UDB1123" s="85"/>
      <c r="UDC1123" s="85"/>
      <c r="UDD1123" s="85"/>
      <c r="UDE1123" s="85"/>
      <c r="UDF1123" s="85"/>
      <c r="UDG1123" s="85"/>
      <c r="UDH1123" s="85"/>
      <c r="UDI1123" s="85"/>
      <c r="UDJ1123" s="85"/>
      <c r="UDK1123" s="85"/>
      <c r="UDL1123" s="85"/>
      <c r="UDM1123" s="85"/>
      <c r="UDN1123" s="85"/>
      <c r="UDO1123" s="85"/>
      <c r="UDP1123" s="85"/>
      <c r="UDQ1123" s="85"/>
      <c r="UDR1123" s="85"/>
      <c r="UDS1123" s="85"/>
      <c r="UDT1123" s="85"/>
      <c r="UDU1123" s="85"/>
      <c r="UDV1123" s="85"/>
      <c r="UDW1123" s="85"/>
      <c r="UDX1123" s="85"/>
      <c r="UDY1123" s="85"/>
      <c r="UDZ1123" s="85"/>
      <c r="UEA1123" s="85"/>
      <c r="UEB1123" s="85"/>
      <c r="UEC1123" s="85"/>
      <c r="UED1123" s="85"/>
      <c r="UEE1123" s="85"/>
      <c r="UEF1123" s="85"/>
      <c r="UEG1123" s="85"/>
      <c r="UEH1123" s="85"/>
      <c r="UEI1123" s="85"/>
      <c r="UEJ1123" s="85"/>
      <c r="UEK1123" s="85"/>
      <c r="UEL1123" s="85"/>
      <c r="UEM1123" s="85"/>
      <c r="UEN1123" s="85"/>
      <c r="UEO1123" s="85"/>
      <c r="UEP1123" s="85"/>
      <c r="UEQ1123" s="85"/>
      <c r="UER1123" s="85"/>
      <c r="UES1123" s="85"/>
      <c r="UET1123" s="85"/>
      <c r="UEU1123" s="85"/>
      <c r="UEV1123" s="85"/>
      <c r="UEW1123" s="85"/>
      <c r="UEX1123" s="85"/>
      <c r="UEY1123" s="85"/>
      <c r="UEZ1123" s="85"/>
      <c r="UFA1123" s="85"/>
      <c r="UFB1123" s="85"/>
      <c r="UFC1123" s="85"/>
      <c r="UFD1123" s="85"/>
      <c r="UFE1123" s="85"/>
      <c r="UFF1123" s="85"/>
      <c r="UFG1123" s="85"/>
      <c r="UFH1123" s="85"/>
      <c r="UFI1123" s="85"/>
      <c r="UFJ1123" s="85"/>
      <c r="UFK1123" s="85"/>
      <c r="UFL1123" s="85"/>
      <c r="UFM1123" s="85"/>
      <c r="UFN1123" s="85"/>
      <c r="UFO1123" s="85"/>
      <c r="UFP1123" s="85"/>
      <c r="UFQ1123" s="85"/>
      <c r="UFR1123" s="85"/>
      <c r="UFS1123" s="85"/>
      <c r="UFT1123" s="85"/>
      <c r="UFU1123" s="85"/>
      <c r="UFV1123" s="85"/>
      <c r="UFW1123" s="85"/>
      <c r="UFX1123" s="85"/>
      <c r="UFY1123" s="85"/>
      <c r="UFZ1123" s="85"/>
      <c r="UGA1123" s="85"/>
      <c r="UGB1123" s="85"/>
      <c r="UGC1123" s="85"/>
      <c r="UGD1123" s="85"/>
      <c r="UGE1123" s="85"/>
      <c r="UGF1123" s="85"/>
      <c r="UGG1123" s="85"/>
      <c r="UGH1123" s="85"/>
      <c r="UGI1123" s="85"/>
      <c r="UGJ1123" s="85"/>
      <c r="UGK1123" s="85"/>
      <c r="UGL1123" s="85"/>
      <c r="UGM1123" s="85"/>
      <c r="UGN1123" s="85"/>
      <c r="UGO1123" s="85"/>
      <c r="UGP1123" s="85"/>
      <c r="UGQ1123" s="85"/>
      <c r="UGR1123" s="85"/>
      <c r="UGS1123" s="85"/>
      <c r="UGT1123" s="85"/>
      <c r="UGU1123" s="85"/>
      <c r="UGV1123" s="85"/>
      <c r="UGW1123" s="85"/>
      <c r="UGX1123" s="85"/>
      <c r="UGY1123" s="85"/>
      <c r="UGZ1123" s="85"/>
      <c r="UHA1123" s="85"/>
      <c r="UHB1123" s="85"/>
      <c r="UHC1123" s="85"/>
      <c r="UHD1123" s="85"/>
      <c r="UHE1123" s="85"/>
      <c r="UHF1123" s="85"/>
      <c r="UHG1123" s="85"/>
      <c r="UHH1123" s="85"/>
      <c r="UHI1123" s="85"/>
      <c r="UHJ1123" s="85"/>
      <c r="UHK1123" s="85"/>
      <c r="UHL1123" s="85"/>
      <c r="UHM1123" s="85"/>
      <c r="UHN1123" s="85"/>
      <c r="UHO1123" s="85"/>
      <c r="UHP1123" s="85"/>
      <c r="UHQ1123" s="85"/>
      <c r="UHR1123" s="85"/>
      <c r="UHS1123" s="85"/>
      <c r="UHT1123" s="85"/>
      <c r="UHU1123" s="85"/>
      <c r="UHV1123" s="85"/>
      <c r="UHW1123" s="85"/>
      <c r="UHX1123" s="85"/>
      <c r="UHY1123" s="85"/>
      <c r="UHZ1123" s="85"/>
      <c r="UIA1123" s="85"/>
      <c r="UIB1123" s="85"/>
      <c r="UIC1123" s="85"/>
      <c r="UID1123" s="85"/>
      <c r="UIE1123" s="85"/>
      <c r="UIF1123" s="85"/>
      <c r="UIG1123" s="85"/>
      <c r="UIH1123" s="85"/>
      <c r="UII1123" s="85"/>
      <c r="UIJ1123" s="85"/>
      <c r="UIK1123" s="85"/>
      <c r="UIL1123" s="85"/>
      <c r="UIM1123" s="85"/>
      <c r="UIN1123" s="85"/>
      <c r="UIO1123" s="85"/>
      <c r="UIP1123" s="85"/>
      <c r="UIQ1123" s="85"/>
      <c r="UIR1123" s="85"/>
      <c r="UIS1123" s="85"/>
      <c r="UIT1123" s="85"/>
      <c r="UIU1123" s="85"/>
      <c r="UIV1123" s="85"/>
      <c r="UIW1123" s="85"/>
      <c r="UIX1123" s="85"/>
      <c r="UIY1123" s="85"/>
      <c r="UIZ1123" s="85"/>
      <c r="UJA1123" s="85"/>
      <c r="UJB1123" s="85"/>
      <c r="UJC1123" s="85"/>
      <c r="UJD1123" s="85"/>
      <c r="UJE1123" s="85"/>
      <c r="UJF1123" s="85"/>
      <c r="UJG1123" s="85"/>
      <c r="UJH1123" s="85"/>
      <c r="UJI1123" s="85"/>
      <c r="UJJ1123" s="85"/>
      <c r="UJK1123" s="85"/>
      <c r="UJL1123" s="85"/>
      <c r="UJM1123" s="85"/>
      <c r="UJN1123" s="85"/>
      <c r="UJO1123" s="85"/>
      <c r="UJP1123" s="85"/>
      <c r="UJQ1123" s="85"/>
      <c r="UJR1123" s="85"/>
      <c r="UJS1123" s="85"/>
      <c r="UJT1123" s="85"/>
      <c r="UJU1123" s="85"/>
      <c r="UJV1123" s="85"/>
      <c r="UJW1123" s="85"/>
      <c r="UJX1123" s="85"/>
      <c r="UJY1123" s="85"/>
      <c r="UJZ1123" s="85"/>
      <c r="UKA1123" s="85"/>
      <c r="UKB1123" s="85"/>
      <c r="UKC1123" s="85"/>
      <c r="UKD1123" s="85"/>
      <c r="UKE1123" s="85"/>
      <c r="UKF1123" s="85"/>
      <c r="UKG1123" s="85"/>
      <c r="UKH1123" s="85"/>
      <c r="UKI1123" s="85"/>
      <c r="UKJ1123" s="85"/>
      <c r="UKK1123" s="85"/>
      <c r="UKL1123" s="85"/>
      <c r="UKM1123" s="85"/>
      <c r="UKN1123" s="85"/>
      <c r="UKO1123" s="85"/>
      <c r="UKP1123" s="85"/>
      <c r="UKQ1123" s="85"/>
      <c r="UKR1123" s="85"/>
      <c r="UKS1123" s="85"/>
      <c r="UKT1123" s="85"/>
      <c r="UKU1123" s="85"/>
      <c r="UKV1123" s="85"/>
      <c r="UKW1123" s="85"/>
      <c r="UKX1123" s="85"/>
      <c r="UKY1123" s="85"/>
      <c r="UKZ1123" s="85"/>
      <c r="ULA1123" s="85"/>
      <c r="ULB1123" s="85"/>
      <c r="ULC1123" s="85"/>
      <c r="ULD1123" s="85"/>
      <c r="ULE1123" s="85"/>
      <c r="ULF1123" s="85"/>
      <c r="ULG1123" s="85"/>
      <c r="ULH1123" s="85"/>
      <c r="ULI1123" s="85"/>
      <c r="ULJ1123" s="85"/>
      <c r="ULK1123" s="85"/>
      <c r="ULL1123" s="85"/>
      <c r="ULM1123" s="85"/>
      <c r="ULN1123" s="85"/>
      <c r="ULO1123" s="85"/>
      <c r="ULP1123" s="85"/>
      <c r="ULQ1123" s="85"/>
      <c r="ULR1123" s="85"/>
      <c r="ULS1123" s="85"/>
      <c r="ULT1123" s="85"/>
      <c r="ULU1123" s="85"/>
      <c r="ULV1123" s="85"/>
      <c r="ULW1123" s="85"/>
      <c r="ULX1123" s="85"/>
      <c r="ULY1123" s="85"/>
      <c r="ULZ1123" s="85"/>
      <c r="UMA1123" s="85"/>
      <c r="UMB1123" s="85"/>
      <c r="UMC1123" s="85"/>
      <c r="UMD1123" s="85"/>
      <c r="UME1123" s="85"/>
      <c r="UMF1123" s="85"/>
      <c r="UMG1123" s="85"/>
      <c r="UMH1123" s="85"/>
      <c r="UMI1123" s="85"/>
      <c r="UMJ1123" s="85"/>
      <c r="UMK1123" s="85"/>
      <c r="UML1123" s="85"/>
      <c r="UMM1123" s="85"/>
      <c r="UMN1123" s="85"/>
      <c r="UMO1123" s="85"/>
      <c r="UMP1123" s="85"/>
      <c r="UMQ1123" s="85"/>
      <c r="UMR1123" s="85"/>
      <c r="UMS1123" s="85"/>
      <c r="UMT1123" s="85"/>
      <c r="UMU1123" s="85"/>
      <c r="UMV1123" s="85"/>
      <c r="UMW1123" s="85"/>
      <c r="UMX1123" s="85"/>
      <c r="UMY1123" s="85"/>
      <c r="UMZ1123" s="85"/>
      <c r="UNA1123" s="85"/>
      <c r="UNB1123" s="85"/>
      <c r="UNC1123" s="85"/>
      <c r="UND1123" s="85"/>
      <c r="UNE1123" s="85"/>
      <c r="UNF1123" s="85"/>
      <c r="UNG1123" s="85"/>
      <c r="UNH1123" s="85"/>
      <c r="UNI1123" s="85"/>
      <c r="UNJ1123" s="85"/>
      <c r="UNK1123" s="85"/>
      <c r="UNL1123" s="85"/>
      <c r="UNM1123" s="85"/>
      <c r="UNN1123" s="85"/>
      <c r="UNO1123" s="85"/>
      <c r="UNP1123" s="85"/>
      <c r="UNQ1123" s="85"/>
      <c r="UNR1123" s="85"/>
      <c r="UNS1123" s="85"/>
      <c r="UNT1123" s="85"/>
      <c r="UNU1123" s="85"/>
      <c r="UNV1123" s="85"/>
      <c r="UNW1123" s="85"/>
      <c r="UNX1123" s="85"/>
      <c r="UNY1123" s="85"/>
      <c r="UNZ1123" s="85"/>
      <c r="UOA1123" s="85"/>
      <c r="UOB1123" s="85"/>
      <c r="UOC1123" s="85"/>
      <c r="UOD1123" s="85"/>
      <c r="UOE1123" s="85"/>
      <c r="UOF1123" s="85"/>
      <c r="UOG1123" s="85"/>
      <c r="UOH1123" s="85"/>
      <c r="UOI1123" s="85"/>
      <c r="UOJ1123" s="85"/>
      <c r="UOK1123" s="85"/>
      <c r="UOL1123" s="85"/>
      <c r="UOM1123" s="85"/>
      <c r="UON1123" s="85"/>
      <c r="UOO1123" s="85"/>
      <c r="UOP1123" s="85"/>
      <c r="UOQ1123" s="85"/>
      <c r="UOR1123" s="85"/>
      <c r="UOS1123" s="85"/>
      <c r="UOT1123" s="85"/>
      <c r="UOU1123" s="85"/>
      <c r="UOV1123" s="85"/>
      <c r="UOW1123" s="85"/>
      <c r="UOX1123" s="85"/>
      <c r="UOY1123" s="85"/>
      <c r="UOZ1123" s="85"/>
      <c r="UPA1123" s="85"/>
      <c r="UPB1123" s="85"/>
      <c r="UPC1123" s="85"/>
      <c r="UPD1123" s="85"/>
      <c r="UPE1123" s="85"/>
      <c r="UPF1123" s="85"/>
      <c r="UPG1123" s="85"/>
      <c r="UPH1123" s="85"/>
      <c r="UPI1123" s="85"/>
      <c r="UPJ1123" s="85"/>
      <c r="UPK1123" s="85"/>
      <c r="UPL1123" s="85"/>
      <c r="UPM1123" s="85"/>
      <c r="UPN1123" s="85"/>
      <c r="UPO1123" s="85"/>
      <c r="UPP1123" s="85"/>
      <c r="UPQ1123" s="85"/>
      <c r="UPR1123" s="85"/>
      <c r="UPS1123" s="85"/>
      <c r="UPT1123" s="85"/>
      <c r="UPU1123" s="85"/>
      <c r="UPV1123" s="85"/>
      <c r="UPW1123" s="85"/>
      <c r="UPX1123" s="85"/>
      <c r="UPY1123" s="85"/>
      <c r="UPZ1123" s="85"/>
      <c r="UQA1123" s="85"/>
      <c r="UQB1123" s="85"/>
      <c r="UQC1123" s="85"/>
      <c r="UQD1123" s="85"/>
      <c r="UQE1123" s="85"/>
      <c r="UQF1123" s="85"/>
      <c r="UQG1123" s="85"/>
      <c r="UQH1123" s="85"/>
      <c r="UQI1123" s="85"/>
      <c r="UQJ1123" s="85"/>
      <c r="UQK1123" s="85"/>
      <c r="UQL1123" s="85"/>
      <c r="UQM1123" s="85"/>
      <c r="UQN1123" s="85"/>
      <c r="UQO1123" s="85"/>
      <c r="UQP1123" s="85"/>
      <c r="UQQ1123" s="85"/>
      <c r="UQR1123" s="85"/>
      <c r="UQS1123" s="85"/>
      <c r="UQT1123" s="85"/>
      <c r="UQU1123" s="85"/>
      <c r="UQV1123" s="85"/>
      <c r="UQW1123" s="85"/>
      <c r="UQX1123" s="85"/>
      <c r="UQY1123" s="85"/>
      <c r="UQZ1123" s="85"/>
      <c r="URA1123" s="85"/>
      <c r="URB1123" s="85"/>
      <c r="URC1123" s="85"/>
      <c r="URD1123" s="85"/>
      <c r="URE1123" s="85"/>
      <c r="URF1123" s="85"/>
      <c r="URG1123" s="85"/>
      <c r="URH1123" s="85"/>
      <c r="URI1123" s="85"/>
      <c r="URJ1123" s="85"/>
      <c r="URK1123" s="85"/>
      <c r="URL1123" s="85"/>
      <c r="URM1123" s="85"/>
      <c r="URN1123" s="85"/>
      <c r="URO1123" s="85"/>
      <c r="URP1123" s="85"/>
      <c r="URQ1123" s="85"/>
      <c r="URR1123" s="85"/>
      <c r="URS1123" s="85"/>
      <c r="URT1123" s="85"/>
      <c r="URU1123" s="85"/>
      <c r="URV1123" s="85"/>
      <c r="URW1123" s="85"/>
      <c r="URX1123" s="85"/>
      <c r="URY1123" s="85"/>
      <c r="URZ1123" s="85"/>
      <c r="USA1123" s="85"/>
      <c r="USB1123" s="85"/>
      <c r="USC1123" s="85"/>
      <c r="USD1123" s="85"/>
      <c r="USE1123" s="85"/>
      <c r="USF1123" s="85"/>
      <c r="USG1123" s="85"/>
      <c r="USH1123" s="85"/>
      <c r="USI1123" s="85"/>
      <c r="USJ1123" s="85"/>
      <c r="USK1123" s="85"/>
      <c r="USL1123" s="85"/>
      <c r="USM1123" s="85"/>
      <c r="USN1123" s="85"/>
      <c r="USO1123" s="85"/>
      <c r="USP1123" s="85"/>
      <c r="USQ1123" s="85"/>
      <c r="USR1123" s="85"/>
      <c r="USS1123" s="85"/>
      <c r="UST1123" s="85"/>
      <c r="USU1123" s="85"/>
      <c r="USV1123" s="85"/>
      <c r="USW1123" s="85"/>
      <c r="USX1123" s="85"/>
      <c r="USY1123" s="85"/>
      <c r="USZ1123" s="85"/>
      <c r="UTA1123" s="85"/>
      <c r="UTB1123" s="85"/>
      <c r="UTC1123" s="85"/>
      <c r="UTD1123" s="85"/>
      <c r="UTE1123" s="85"/>
      <c r="UTF1123" s="85"/>
      <c r="UTG1123" s="85"/>
      <c r="UTH1123" s="85"/>
      <c r="UTI1123" s="85"/>
      <c r="UTJ1123" s="85"/>
      <c r="UTK1123" s="85"/>
      <c r="UTL1123" s="85"/>
      <c r="UTM1123" s="85"/>
      <c r="UTN1123" s="85"/>
      <c r="UTO1123" s="85"/>
      <c r="UTP1123" s="85"/>
      <c r="UTQ1123" s="85"/>
      <c r="UTR1123" s="85"/>
      <c r="UTS1123" s="85"/>
      <c r="UTT1123" s="85"/>
      <c r="UTU1123" s="85"/>
      <c r="UTV1123" s="85"/>
      <c r="UTW1123" s="85"/>
      <c r="UTX1123" s="85"/>
      <c r="UTY1123" s="85"/>
      <c r="UTZ1123" s="85"/>
      <c r="UUA1123" s="85"/>
      <c r="UUB1123" s="85"/>
      <c r="UUC1123" s="85"/>
      <c r="UUD1123" s="85"/>
      <c r="UUE1123" s="85"/>
      <c r="UUF1123" s="85"/>
      <c r="UUG1123" s="85"/>
      <c r="UUH1123" s="85"/>
      <c r="UUI1123" s="85"/>
      <c r="UUJ1123" s="85"/>
      <c r="UUK1123" s="85"/>
      <c r="UUL1123" s="85"/>
      <c r="UUM1123" s="85"/>
      <c r="UUN1123" s="85"/>
      <c r="UUO1123" s="85"/>
      <c r="UUP1123" s="85"/>
      <c r="UUQ1123" s="85"/>
      <c r="UUR1123" s="85"/>
      <c r="UUS1123" s="85"/>
      <c r="UUT1123" s="85"/>
      <c r="UUU1123" s="85"/>
      <c r="UUV1123" s="85"/>
      <c r="UUW1123" s="85"/>
      <c r="UUX1123" s="85"/>
      <c r="UUY1123" s="85"/>
      <c r="UUZ1123" s="85"/>
      <c r="UVA1123" s="85"/>
      <c r="UVB1123" s="85"/>
      <c r="UVC1123" s="85"/>
      <c r="UVD1123" s="85"/>
      <c r="UVE1123" s="85"/>
      <c r="UVF1123" s="85"/>
      <c r="UVG1123" s="85"/>
      <c r="UVH1123" s="85"/>
      <c r="UVI1123" s="85"/>
      <c r="UVJ1123" s="85"/>
      <c r="UVK1123" s="85"/>
      <c r="UVL1123" s="85"/>
      <c r="UVM1123" s="85"/>
      <c r="UVN1123" s="85"/>
      <c r="UVO1123" s="85"/>
      <c r="UVP1123" s="85"/>
      <c r="UVQ1123" s="85"/>
      <c r="UVR1123" s="85"/>
      <c r="UVS1123" s="85"/>
      <c r="UVT1123" s="85"/>
      <c r="UVU1123" s="85"/>
      <c r="UVV1123" s="85"/>
      <c r="UVW1123" s="85"/>
      <c r="UVX1123" s="85"/>
      <c r="UVY1123" s="85"/>
      <c r="UVZ1123" s="85"/>
      <c r="UWA1123" s="85"/>
      <c r="UWB1123" s="85"/>
      <c r="UWC1123" s="85"/>
      <c r="UWD1123" s="85"/>
      <c r="UWE1123" s="85"/>
      <c r="UWF1123" s="85"/>
      <c r="UWG1123" s="85"/>
      <c r="UWH1123" s="85"/>
      <c r="UWI1123" s="85"/>
      <c r="UWJ1123" s="85"/>
      <c r="UWK1123" s="85"/>
      <c r="UWL1123" s="85"/>
      <c r="UWM1123" s="85"/>
      <c r="UWN1123" s="85"/>
      <c r="UWO1123" s="85"/>
      <c r="UWP1123" s="85"/>
      <c r="UWQ1123" s="85"/>
      <c r="UWR1123" s="85"/>
      <c r="UWS1123" s="85"/>
      <c r="UWT1123" s="85"/>
      <c r="UWU1123" s="85"/>
      <c r="UWV1123" s="85"/>
      <c r="UWW1123" s="85"/>
      <c r="UWX1123" s="85"/>
      <c r="UWY1123" s="85"/>
      <c r="UWZ1123" s="85"/>
      <c r="UXA1123" s="85"/>
      <c r="UXB1123" s="85"/>
      <c r="UXC1123" s="85"/>
      <c r="UXD1123" s="85"/>
      <c r="UXE1123" s="85"/>
      <c r="UXF1123" s="85"/>
      <c r="UXG1123" s="85"/>
      <c r="UXH1123" s="85"/>
      <c r="UXI1123" s="85"/>
      <c r="UXJ1123" s="85"/>
      <c r="UXK1123" s="85"/>
      <c r="UXL1123" s="85"/>
      <c r="UXM1123" s="85"/>
      <c r="UXN1123" s="85"/>
      <c r="UXO1123" s="85"/>
      <c r="UXP1123" s="85"/>
      <c r="UXQ1123" s="85"/>
      <c r="UXR1123" s="85"/>
      <c r="UXS1123" s="85"/>
      <c r="UXT1123" s="85"/>
      <c r="UXU1123" s="85"/>
      <c r="UXV1123" s="85"/>
      <c r="UXW1123" s="85"/>
      <c r="UXX1123" s="85"/>
      <c r="UXY1123" s="85"/>
      <c r="UXZ1123" s="85"/>
      <c r="UYA1123" s="85"/>
      <c r="UYB1123" s="85"/>
      <c r="UYC1123" s="85"/>
      <c r="UYD1123" s="85"/>
      <c r="UYE1123" s="85"/>
      <c r="UYF1123" s="85"/>
      <c r="UYG1123" s="85"/>
      <c r="UYH1123" s="85"/>
      <c r="UYI1123" s="85"/>
      <c r="UYJ1123" s="85"/>
      <c r="UYK1123" s="85"/>
      <c r="UYL1123" s="85"/>
      <c r="UYM1123" s="85"/>
      <c r="UYN1123" s="85"/>
      <c r="UYO1123" s="85"/>
      <c r="UYP1123" s="85"/>
      <c r="UYQ1123" s="85"/>
      <c r="UYR1123" s="85"/>
      <c r="UYS1123" s="85"/>
      <c r="UYT1123" s="85"/>
      <c r="UYU1123" s="85"/>
      <c r="UYV1123" s="85"/>
      <c r="UYW1123" s="85"/>
      <c r="UYX1123" s="85"/>
      <c r="UYY1123" s="85"/>
      <c r="UYZ1123" s="85"/>
      <c r="UZA1123" s="85"/>
      <c r="UZB1123" s="85"/>
      <c r="UZC1123" s="85"/>
      <c r="UZD1123" s="85"/>
      <c r="UZE1123" s="85"/>
      <c r="UZF1123" s="85"/>
      <c r="UZG1123" s="85"/>
      <c r="UZH1123" s="85"/>
      <c r="UZI1123" s="85"/>
      <c r="UZJ1123" s="85"/>
      <c r="UZK1123" s="85"/>
      <c r="UZL1123" s="85"/>
      <c r="UZM1123" s="85"/>
      <c r="UZN1123" s="85"/>
      <c r="UZO1123" s="85"/>
      <c r="UZP1123" s="85"/>
      <c r="UZQ1123" s="85"/>
      <c r="UZR1123" s="85"/>
      <c r="UZS1123" s="85"/>
      <c r="UZT1123" s="85"/>
      <c r="UZU1123" s="85"/>
      <c r="UZV1123" s="85"/>
      <c r="UZW1123" s="85"/>
      <c r="UZX1123" s="85"/>
      <c r="UZY1123" s="85"/>
      <c r="UZZ1123" s="85"/>
      <c r="VAA1123" s="85"/>
      <c r="VAB1123" s="85"/>
      <c r="VAC1123" s="85"/>
      <c r="VAD1123" s="85"/>
      <c r="VAE1123" s="85"/>
      <c r="VAF1123" s="85"/>
      <c r="VAG1123" s="85"/>
      <c r="VAH1123" s="85"/>
      <c r="VAI1123" s="85"/>
      <c r="VAJ1123" s="85"/>
      <c r="VAK1123" s="85"/>
      <c r="VAL1123" s="85"/>
      <c r="VAM1123" s="85"/>
      <c r="VAN1123" s="85"/>
      <c r="VAO1123" s="85"/>
      <c r="VAP1123" s="85"/>
      <c r="VAQ1123" s="85"/>
      <c r="VAR1123" s="85"/>
      <c r="VAS1123" s="85"/>
      <c r="VAT1123" s="85"/>
      <c r="VAU1123" s="85"/>
      <c r="VAV1123" s="85"/>
      <c r="VAW1123" s="85"/>
      <c r="VAX1123" s="85"/>
      <c r="VAY1123" s="85"/>
      <c r="VAZ1123" s="85"/>
      <c r="VBA1123" s="85"/>
      <c r="VBB1123" s="85"/>
      <c r="VBC1123" s="85"/>
      <c r="VBD1123" s="85"/>
      <c r="VBE1123" s="85"/>
      <c r="VBF1123" s="85"/>
      <c r="VBG1123" s="85"/>
      <c r="VBH1123" s="85"/>
      <c r="VBI1123" s="85"/>
      <c r="VBJ1123" s="85"/>
      <c r="VBK1123" s="85"/>
      <c r="VBL1123" s="85"/>
      <c r="VBM1123" s="85"/>
      <c r="VBN1123" s="85"/>
      <c r="VBO1123" s="85"/>
      <c r="VBP1123" s="85"/>
      <c r="VBQ1123" s="85"/>
      <c r="VBR1123" s="85"/>
      <c r="VBS1123" s="85"/>
      <c r="VBT1123" s="85"/>
      <c r="VBU1123" s="85"/>
      <c r="VBV1123" s="85"/>
      <c r="VBW1123" s="85"/>
      <c r="VBX1123" s="85"/>
      <c r="VBY1123" s="85"/>
      <c r="VBZ1123" s="85"/>
      <c r="VCA1123" s="85"/>
      <c r="VCB1123" s="85"/>
      <c r="VCC1123" s="85"/>
      <c r="VCD1123" s="85"/>
      <c r="VCE1123" s="85"/>
      <c r="VCF1123" s="85"/>
      <c r="VCG1123" s="85"/>
      <c r="VCH1123" s="85"/>
      <c r="VCI1123" s="85"/>
      <c r="VCJ1123" s="85"/>
      <c r="VCK1123" s="85"/>
      <c r="VCL1123" s="85"/>
      <c r="VCM1123" s="85"/>
      <c r="VCN1123" s="85"/>
      <c r="VCO1123" s="85"/>
      <c r="VCP1123" s="85"/>
      <c r="VCQ1123" s="85"/>
      <c r="VCR1123" s="85"/>
      <c r="VCS1123" s="85"/>
      <c r="VCT1123" s="85"/>
      <c r="VCU1123" s="85"/>
      <c r="VCV1123" s="85"/>
      <c r="VCW1123" s="85"/>
      <c r="VCX1123" s="85"/>
      <c r="VCY1123" s="85"/>
      <c r="VCZ1123" s="85"/>
      <c r="VDA1123" s="85"/>
      <c r="VDB1123" s="85"/>
      <c r="VDC1123" s="85"/>
      <c r="VDD1123" s="85"/>
      <c r="VDE1123" s="85"/>
      <c r="VDF1123" s="85"/>
      <c r="VDG1123" s="85"/>
      <c r="VDH1123" s="85"/>
      <c r="VDI1123" s="85"/>
      <c r="VDJ1123" s="85"/>
      <c r="VDK1123" s="85"/>
      <c r="VDL1123" s="85"/>
      <c r="VDM1123" s="85"/>
      <c r="VDN1123" s="85"/>
      <c r="VDO1123" s="85"/>
      <c r="VDP1123" s="85"/>
      <c r="VDQ1123" s="85"/>
      <c r="VDR1123" s="85"/>
      <c r="VDS1123" s="85"/>
      <c r="VDT1123" s="85"/>
      <c r="VDU1123" s="85"/>
      <c r="VDV1123" s="85"/>
      <c r="VDW1123" s="85"/>
      <c r="VDX1123" s="85"/>
      <c r="VDY1123" s="85"/>
      <c r="VDZ1123" s="85"/>
      <c r="VEA1123" s="85"/>
      <c r="VEB1123" s="85"/>
      <c r="VEC1123" s="85"/>
      <c r="VED1123" s="85"/>
      <c r="VEE1123" s="85"/>
      <c r="VEF1123" s="85"/>
      <c r="VEG1123" s="85"/>
      <c r="VEH1123" s="85"/>
      <c r="VEI1123" s="85"/>
      <c r="VEJ1123" s="85"/>
      <c r="VEK1123" s="85"/>
      <c r="VEL1123" s="85"/>
      <c r="VEM1123" s="85"/>
      <c r="VEN1123" s="85"/>
      <c r="VEO1123" s="85"/>
      <c r="VEP1123" s="85"/>
      <c r="VEQ1123" s="85"/>
      <c r="VER1123" s="85"/>
      <c r="VES1123" s="85"/>
      <c r="VET1123" s="85"/>
      <c r="VEU1123" s="85"/>
      <c r="VEV1123" s="85"/>
      <c r="VEW1123" s="85"/>
      <c r="VEX1123" s="85"/>
      <c r="VEY1123" s="85"/>
      <c r="VEZ1123" s="85"/>
      <c r="VFA1123" s="85"/>
      <c r="VFB1123" s="85"/>
      <c r="VFC1123" s="85"/>
      <c r="VFD1123" s="85"/>
      <c r="VFE1123" s="85"/>
      <c r="VFF1123" s="85"/>
      <c r="VFG1123" s="85"/>
      <c r="VFH1123" s="85"/>
      <c r="VFI1123" s="85"/>
      <c r="VFJ1123" s="85"/>
      <c r="VFK1123" s="85"/>
      <c r="VFL1123" s="85"/>
      <c r="VFM1123" s="85"/>
      <c r="VFN1123" s="85"/>
      <c r="VFO1123" s="85"/>
      <c r="VFP1123" s="85"/>
      <c r="VFQ1123" s="85"/>
      <c r="VFR1123" s="85"/>
      <c r="VFS1123" s="85"/>
      <c r="VFT1123" s="85"/>
      <c r="VFU1123" s="85"/>
      <c r="VFV1123" s="85"/>
      <c r="VFW1123" s="85"/>
      <c r="VFX1123" s="85"/>
      <c r="VFY1123" s="85"/>
      <c r="VFZ1123" s="85"/>
      <c r="VGA1123" s="85"/>
      <c r="VGB1123" s="85"/>
      <c r="VGC1123" s="85"/>
      <c r="VGD1123" s="85"/>
      <c r="VGE1123" s="85"/>
      <c r="VGF1123" s="85"/>
      <c r="VGG1123" s="85"/>
      <c r="VGH1123" s="85"/>
      <c r="VGI1123" s="85"/>
      <c r="VGJ1123" s="85"/>
      <c r="VGK1123" s="85"/>
      <c r="VGL1123" s="85"/>
      <c r="VGM1123" s="85"/>
      <c r="VGN1123" s="85"/>
      <c r="VGO1123" s="85"/>
      <c r="VGP1123" s="85"/>
      <c r="VGQ1123" s="85"/>
      <c r="VGR1123" s="85"/>
      <c r="VGS1123" s="85"/>
      <c r="VGT1123" s="85"/>
      <c r="VGU1123" s="85"/>
      <c r="VGV1123" s="85"/>
      <c r="VGW1123" s="85"/>
      <c r="VGX1123" s="85"/>
      <c r="VGY1123" s="85"/>
      <c r="VGZ1123" s="85"/>
      <c r="VHA1123" s="85"/>
      <c r="VHB1123" s="85"/>
      <c r="VHC1123" s="85"/>
      <c r="VHD1123" s="85"/>
      <c r="VHE1123" s="85"/>
      <c r="VHF1123" s="85"/>
      <c r="VHG1123" s="85"/>
      <c r="VHH1123" s="85"/>
      <c r="VHI1123" s="85"/>
      <c r="VHJ1123" s="85"/>
      <c r="VHK1123" s="85"/>
      <c r="VHL1123" s="85"/>
      <c r="VHM1123" s="85"/>
      <c r="VHN1123" s="85"/>
      <c r="VHO1123" s="85"/>
      <c r="VHP1123" s="85"/>
      <c r="VHQ1123" s="85"/>
      <c r="VHR1123" s="85"/>
      <c r="VHS1123" s="85"/>
      <c r="VHT1123" s="85"/>
      <c r="VHU1123" s="85"/>
      <c r="VHV1123" s="85"/>
      <c r="VHW1123" s="85"/>
      <c r="VHX1123" s="85"/>
      <c r="VHY1123" s="85"/>
      <c r="VHZ1123" s="85"/>
      <c r="VIA1123" s="85"/>
      <c r="VIB1123" s="85"/>
      <c r="VIC1123" s="85"/>
      <c r="VID1123" s="85"/>
      <c r="VIE1123" s="85"/>
      <c r="VIF1123" s="85"/>
      <c r="VIG1123" s="85"/>
      <c r="VIH1123" s="85"/>
      <c r="VII1123" s="85"/>
      <c r="VIJ1123" s="85"/>
      <c r="VIK1123" s="85"/>
      <c r="VIL1123" s="85"/>
      <c r="VIM1123" s="85"/>
      <c r="VIN1123" s="85"/>
      <c r="VIO1123" s="85"/>
      <c r="VIP1123" s="85"/>
      <c r="VIQ1123" s="85"/>
      <c r="VIR1123" s="85"/>
      <c r="VIS1123" s="85"/>
      <c r="VIT1123" s="85"/>
      <c r="VIU1123" s="85"/>
      <c r="VIV1123" s="85"/>
      <c r="VIW1123" s="85"/>
      <c r="VIX1123" s="85"/>
      <c r="VIY1123" s="85"/>
      <c r="VIZ1123" s="85"/>
      <c r="VJA1123" s="85"/>
      <c r="VJB1123" s="85"/>
      <c r="VJC1123" s="85"/>
      <c r="VJD1123" s="85"/>
      <c r="VJE1123" s="85"/>
      <c r="VJF1123" s="85"/>
      <c r="VJG1123" s="85"/>
      <c r="VJH1123" s="85"/>
      <c r="VJI1123" s="85"/>
      <c r="VJJ1123" s="85"/>
      <c r="VJK1123" s="85"/>
      <c r="VJL1123" s="85"/>
      <c r="VJM1123" s="85"/>
      <c r="VJN1123" s="85"/>
      <c r="VJO1123" s="85"/>
      <c r="VJP1123" s="85"/>
      <c r="VJQ1123" s="85"/>
      <c r="VJR1123" s="85"/>
      <c r="VJS1123" s="85"/>
      <c r="VJT1123" s="85"/>
      <c r="VJU1123" s="85"/>
      <c r="VJV1123" s="85"/>
      <c r="VJW1123" s="85"/>
      <c r="VJX1123" s="85"/>
      <c r="VJY1123" s="85"/>
      <c r="VJZ1123" s="85"/>
      <c r="VKA1123" s="85"/>
      <c r="VKB1123" s="85"/>
      <c r="VKC1123" s="85"/>
      <c r="VKD1123" s="85"/>
      <c r="VKE1123" s="85"/>
      <c r="VKF1123" s="85"/>
      <c r="VKG1123" s="85"/>
      <c r="VKH1123" s="85"/>
      <c r="VKI1123" s="85"/>
      <c r="VKJ1123" s="85"/>
      <c r="VKK1123" s="85"/>
      <c r="VKL1123" s="85"/>
      <c r="VKM1123" s="85"/>
      <c r="VKN1123" s="85"/>
      <c r="VKO1123" s="85"/>
      <c r="VKP1123" s="85"/>
      <c r="VKQ1123" s="85"/>
      <c r="VKR1123" s="85"/>
      <c r="VKS1123" s="85"/>
      <c r="VKT1123" s="85"/>
      <c r="VKU1123" s="85"/>
      <c r="VKV1123" s="85"/>
      <c r="VKW1123" s="85"/>
      <c r="VKX1123" s="85"/>
      <c r="VKY1123" s="85"/>
      <c r="VKZ1123" s="85"/>
      <c r="VLA1123" s="85"/>
      <c r="VLB1123" s="85"/>
      <c r="VLC1123" s="85"/>
      <c r="VLD1123" s="85"/>
      <c r="VLE1123" s="85"/>
      <c r="VLF1123" s="85"/>
      <c r="VLG1123" s="85"/>
      <c r="VLH1123" s="85"/>
      <c r="VLI1123" s="85"/>
      <c r="VLJ1123" s="85"/>
      <c r="VLK1123" s="85"/>
      <c r="VLL1123" s="85"/>
      <c r="VLM1123" s="85"/>
      <c r="VLN1123" s="85"/>
      <c r="VLO1123" s="85"/>
      <c r="VLP1123" s="85"/>
      <c r="VLQ1123" s="85"/>
      <c r="VLR1123" s="85"/>
      <c r="VLS1123" s="85"/>
      <c r="VLT1123" s="85"/>
      <c r="VLU1123" s="85"/>
      <c r="VLV1123" s="85"/>
      <c r="VLW1123" s="85"/>
      <c r="VLX1123" s="85"/>
      <c r="VLY1123" s="85"/>
      <c r="VLZ1123" s="85"/>
      <c r="VMA1123" s="85"/>
      <c r="VMB1123" s="85"/>
      <c r="VMC1123" s="85"/>
      <c r="VMD1123" s="85"/>
      <c r="VME1123" s="85"/>
      <c r="VMF1123" s="85"/>
      <c r="VMG1123" s="85"/>
      <c r="VMH1123" s="85"/>
      <c r="VMI1123" s="85"/>
      <c r="VMJ1123" s="85"/>
      <c r="VMK1123" s="85"/>
      <c r="VML1123" s="85"/>
      <c r="VMM1123" s="85"/>
      <c r="VMN1123" s="85"/>
      <c r="VMO1123" s="85"/>
      <c r="VMP1123" s="85"/>
      <c r="VMQ1123" s="85"/>
      <c r="VMR1123" s="85"/>
      <c r="VMS1123" s="85"/>
      <c r="VMT1123" s="85"/>
      <c r="VMU1123" s="85"/>
      <c r="VMV1123" s="85"/>
      <c r="VMW1123" s="85"/>
      <c r="VMX1123" s="85"/>
      <c r="VMY1123" s="85"/>
      <c r="VMZ1123" s="85"/>
      <c r="VNA1123" s="85"/>
      <c r="VNB1123" s="85"/>
      <c r="VNC1123" s="85"/>
      <c r="VND1123" s="85"/>
      <c r="VNE1123" s="85"/>
      <c r="VNF1123" s="85"/>
      <c r="VNG1123" s="85"/>
      <c r="VNH1123" s="85"/>
      <c r="VNI1123" s="85"/>
      <c r="VNJ1123" s="85"/>
      <c r="VNK1123" s="85"/>
      <c r="VNL1123" s="85"/>
      <c r="VNM1123" s="85"/>
      <c r="VNN1123" s="85"/>
      <c r="VNO1123" s="85"/>
      <c r="VNP1123" s="85"/>
      <c r="VNQ1123" s="85"/>
      <c r="VNR1123" s="85"/>
      <c r="VNS1123" s="85"/>
      <c r="VNT1123" s="85"/>
      <c r="VNU1123" s="85"/>
      <c r="VNV1123" s="85"/>
      <c r="VNW1123" s="85"/>
      <c r="VNX1123" s="85"/>
      <c r="VNY1123" s="85"/>
      <c r="VNZ1123" s="85"/>
      <c r="VOA1123" s="85"/>
      <c r="VOB1123" s="85"/>
      <c r="VOC1123" s="85"/>
      <c r="VOD1123" s="85"/>
      <c r="VOE1123" s="85"/>
      <c r="VOF1123" s="85"/>
      <c r="VOG1123" s="85"/>
      <c r="VOH1123" s="85"/>
      <c r="VOI1123" s="85"/>
      <c r="VOJ1123" s="85"/>
      <c r="VOK1123" s="85"/>
      <c r="VOL1123" s="85"/>
      <c r="VOM1123" s="85"/>
      <c r="VON1123" s="85"/>
      <c r="VOO1123" s="85"/>
      <c r="VOP1123" s="85"/>
      <c r="VOQ1123" s="85"/>
      <c r="VOR1123" s="85"/>
      <c r="VOS1123" s="85"/>
      <c r="VOT1123" s="85"/>
      <c r="VOU1123" s="85"/>
      <c r="VOV1123" s="85"/>
      <c r="VOW1123" s="85"/>
      <c r="VOX1123" s="85"/>
      <c r="VOY1123" s="85"/>
      <c r="VOZ1123" s="85"/>
      <c r="VPA1123" s="85"/>
      <c r="VPB1123" s="85"/>
      <c r="VPC1123" s="85"/>
      <c r="VPD1123" s="85"/>
      <c r="VPE1123" s="85"/>
      <c r="VPF1123" s="85"/>
      <c r="VPG1123" s="85"/>
      <c r="VPH1123" s="85"/>
      <c r="VPI1123" s="85"/>
      <c r="VPJ1123" s="85"/>
      <c r="VPK1123" s="85"/>
      <c r="VPL1123" s="85"/>
      <c r="VPM1123" s="85"/>
      <c r="VPN1123" s="85"/>
      <c r="VPO1123" s="85"/>
      <c r="VPP1123" s="85"/>
      <c r="VPQ1123" s="85"/>
      <c r="VPR1123" s="85"/>
      <c r="VPS1123" s="85"/>
      <c r="VPT1123" s="85"/>
      <c r="VPU1123" s="85"/>
      <c r="VPV1123" s="85"/>
      <c r="VPW1123" s="85"/>
      <c r="VPX1123" s="85"/>
      <c r="VPY1123" s="85"/>
      <c r="VPZ1123" s="85"/>
      <c r="VQA1123" s="85"/>
      <c r="VQB1123" s="85"/>
      <c r="VQC1123" s="85"/>
      <c r="VQD1123" s="85"/>
      <c r="VQE1123" s="85"/>
      <c r="VQF1123" s="85"/>
      <c r="VQG1123" s="85"/>
      <c r="VQH1123" s="85"/>
      <c r="VQI1123" s="85"/>
      <c r="VQJ1123" s="85"/>
      <c r="VQK1123" s="85"/>
      <c r="VQL1123" s="85"/>
      <c r="VQM1123" s="85"/>
      <c r="VQN1123" s="85"/>
      <c r="VQO1123" s="85"/>
      <c r="VQP1123" s="85"/>
      <c r="VQQ1123" s="85"/>
      <c r="VQR1123" s="85"/>
      <c r="VQS1123" s="85"/>
      <c r="VQT1123" s="85"/>
      <c r="VQU1123" s="85"/>
      <c r="VQV1123" s="85"/>
      <c r="VQW1123" s="85"/>
      <c r="VQX1123" s="85"/>
      <c r="VQY1123" s="85"/>
      <c r="VQZ1123" s="85"/>
      <c r="VRA1123" s="85"/>
      <c r="VRB1123" s="85"/>
      <c r="VRC1123" s="85"/>
      <c r="VRD1123" s="85"/>
      <c r="VRE1123" s="85"/>
      <c r="VRF1123" s="85"/>
      <c r="VRG1123" s="85"/>
      <c r="VRH1123" s="85"/>
      <c r="VRI1123" s="85"/>
      <c r="VRJ1123" s="85"/>
      <c r="VRK1123" s="85"/>
      <c r="VRL1123" s="85"/>
      <c r="VRM1123" s="85"/>
      <c r="VRN1123" s="85"/>
      <c r="VRO1123" s="85"/>
      <c r="VRP1123" s="85"/>
      <c r="VRQ1123" s="85"/>
      <c r="VRR1123" s="85"/>
      <c r="VRS1123" s="85"/>
      <c r="VRT1123" s="85"/>
      <c r="VRU1123" s="85"/>
      <c r="VRV1123" s="85"/>
      <c r="VRW1123" s="85"/>
      <c r="VRX1123" s="85"/>
      <c r="VRY1123" s="85"/>
      <c r="VRZ1123" s="85"/>
      <c r="VSA1123" s="85"/>
      <c r="VSB1123" s="85"/>
      <c r="VSC1123" s="85"/>
      <c r="VSD1123" s="85"/>
      <c r="VSE1123" s="85"/>
      <c r="VSF1123" s="85"/>
      <c r="VSG1123" s="85"/>
      <c r="VSH1123" s="85"/>
      <c r="VSI1123" s="85"/>
      <c r="VSJ1123" s="85"/>
      <c r="VSK1123" s="85"/>
      <c r="VSL1123" s="85"/>
      <c r="VSM1123" s="85"/>
      <c r="VSN1123" s="85"/>
      <c r="VSO1123" s="85"/>
      <c r="VSP1123" s="85"/>
      <c r="VSQ1123" s="85"/>
      <c r="VSR1123" s="85"/>
      <c r="VSS1123" s="85"/>
      <c r="VST1123" s="85"/>
      <c r="VSU1123" s="85"/>
      <c r="VSV1123" s="85"/>
      <c r="VSW1123" s="85"/>
      <c r="VSX1123" s="85"/>
      <c r="VSY1123" s="85"/>
      <c r="VSZ1123" s="85"/>
      <c r="VTA1123" s="85"/>
      <c r="VTB1123" s="85"/>
      <c r="VTC1123" s="85"/>
      <c r="VTD1123" s="85"/>
      <c r="VTE1123" s="85"/>
      <c r="VTF1123" s="85"/>
      <c r="VTG1123" s="85"/>
      <c r="VTH1123" s="85"/>
      <c r="VTI1123" s="85"/>
      <c r="VTJ1123" s="85"/>
      <c r="VTK1123" s="85"/>
      <c r="VTL1123" s="85"/>
      <c r="VTM1123" s="85"/>
      <c r="VTN1123" s="85"/>
      <c r="VTO1123" s="85"/>
      <c r="VTP1123" s="85"/>
      <c r="VTQ1123" s="85"/>
      <c r="VTR1123" s="85"/>
      <c r="VTS1123" s="85"/>
      <c r="VTT1123" s="85"/>
      <c r="VTU1123" s="85"/>
      <c r="VTV1123" s="85"/>
      <c r="VTW1123" s="85"/>
      <c r="VTX1123" s="85"/>
      <c r="VTY1123" s="85"/>
      <c r="VTZ1123" s="85"/>
      <c r="VUA1123" s="85"/>
      <c r="VUB1123" s="85"/>
      <c r="VUC1123" s="85"/>
      <c r="VUD1123" s="85"/>
      <c r="VUE1123" s="85"/>
      <c r="VUF1123" s="85"/>
      <c r="VUG1123" s="85"/>
      <c r="VUH1123" s="85"/>
      <c r="VUI1123" s="85"/>
      <c r="VUJ1123" s="85"/>
      <c r="VUK1123" s="85"/>
      <c r="VUL1123" s="85"/>
      <c r="VUM1123" s="85"/>
      <c r="VUN1123" s="85"/>
      <c r="VUO1123" s="85"/>
      <c r="VUP1123" s="85"/>
      <c r="VUQ1123" s="85"/>
      <c r="VUR1123" s="85"/>
      <c r="VUS1123" s="85"/>
      <c r="VUT1123" s="85"/>
      <c r="VUU1123" s="85"/>
      <c r="VUV1123" s="85"/>
      <c r="VUW1123" s="85"/>
      <c r="VUX1123" s="85"/>
      <c r="VUY1123" s="85"/>
      <c r="VUZ1123" s="85"/>
      <c r="VVA1123" s="85"/>
      <c r="VVB1123" s="85"/>
      <c r="VVC1123" s="85"/>
      <c r="VVD1123" s="85"/>
      <c r="VVE1123" s="85"/>
      <c r="VVF1123" s="85"/>
      <c r="VVG1123" s="85"/>
      <c r="VVH1123" s="85"/>
      <c r="VVI1123" s="85"/>
      <c r="VVJ1123" s="85"/>
      <c r="VVK1123" s="85"/>
      <c r="VVL1123" s="85"/>
      <c r="VVM1123" s="85"/>
      <c r="VVN1123" s="85"/>
      <c r="VVO1123" s="85"/>
      <c r="VVP1123" s="85"/>
      <c r="VVQ1123" s="85"/>
      <c r="VVR1123" s="85"/>
      <c r="VVS1123" s="85"/>
      <c r="VVT1123" s="85"/>
      <c r="VVU1123" s="85"/>
      <c r="VVV1123" s="85"/>
      <c r="VVW1123" s="85"/>
      <c r="VVX1123" s="85"/>
      <c r="VVY1123" s="85"/>
      <c r="VVZ1123" s="85"/>
      <c r="VWA1123" s="85"/>
      <c r="VWB1123" s="85"/>
      <c r="VWC1123" s="85"/>
      <c r="VWD1123" s="85"/>
      <c r="VWE1123" s="85"/>
      <c r="VWF1123" s="85"/>
      <c r="VWG1123" s="85"/>
      <c r="VWH1123" s="85"/>
      <c r="VWI1123" s="85"/>
      <c r="VWJ1123" s="85"/>
      <c r="VWK1123" s="85"/>
      <c r="VWL1123" s="85"/>
      <c r="VWM1123" s="85"/>
      <c r="VWN1123" s="85"/>
      <c r="VWO1123" s="85"/>
      <c r="VWP1123" s="85"/>
      <c r="VWQ1123" s="85"/>
      <c r="VWR1123" s="85"/>
      <c r="VWS1123" s="85"/>
      <c r="VWT1123" s="85"/>
      <c r="VWU1123" s="85"/>
      <c r="VWV1123" s="85"/>
      <c r="VWW1123" s="85"/>
      <c r="VWX1123" s="85"/>
      <c r="VWY1123" s="85"/>
      <c r="VWZ1123" s="85"/>
      <c r="VXA1123" s="85"/>
      <c r="VXB1123" s="85"/>
      <c r="VXC1123" s="85"/>
      <c r="VXD1123" s="85"/>
      <c r="VXE1123" s="85"/>
      <c r="VXF1123" s="85"/>
      <c r="VXG1123" s="85"/>
      <c r="VXH1123" s="85"/>
      <c r="VXI1123" s="85"/>
      <c r="VXJ1123" s="85"/>
      <c r="VXK1123" s="85"/>
      <c r="VXL1123" s="85"/>
      <c r="VXM1123" s="85"/>
      <c r="VXN1123" s="85"/>
      <c r="VXO1123" s="85"/>
      <c r="VXP1123" s="85"/>
      <c r="VXQ1123" s="85"/>
      <c r="VXR1123" s="85"/>
      <c r="VXS1123" s="85"/>
      <c r="VXT1123" s="85"/>
      <c r="VXU1123" s="85"/>
      <c r="VXV1123" s="85"/>
      <c r="VXW1123" s="85"/>
      <c r="VXX1123" s="85"/>
      <c r="VXY1123" s="85"/>
      <c r="VXZ1123" s="85"/>
      <c r="VYA1123" s="85"/>
      <c r="VYB1123" s="85"/>
      <c r="VYC1123" s="85"/>
      <c r="VYD1123" s="85"/>
      <c r="VYE1123" s="85"/>
      <c r="VYF1123" s="85"/>
      <c r="VYG1123" s="85"/>
      <c r="VYH1123" s="85"/>
      <c r="VYI1123" s="85"/>
      <c r="VYJ1123" s="85"/>
      <c r="VYK1123" s="85"/>
      <c r="VYL1123" s="85"/>
      <c r="VYM1123" s="85"/>
      <c r="VYN1123" s="85"/>
      <c r="VYO1123" s="85"/>
      <c r="VYP1123" s="85"/>
      <c r="VYQ1123" s="85"/>
      <c r="VYR1123" s="85"/>
      <c r="VYS1123" s="85"/>
      <c r="VYT1123" s="85"/>
      <c r="VYU1123" s="85"/>
      <c r="VYV1123" s="85"/>
      <c r="VYW1123" s="85"/>
      <c r="VYX1123" s="85"/>
      <c r="VYY1123" s="85"/>
      <c r="VYZ1123" s="85"/>
      <c r="VZA1123" s="85"/>
      <c r="VZB1123" s="85"/>
      <c r="VZC1123" s="85"/>
      <c r="VZD1123" s="85"/>
      <c r="VZE1123" s="85"/>
      <c r="VZF1123" s="85"/>
      <c r="VZG1123" s="85"/>
      <c r="VZH1123" s="85"/>
      <c r="VZI1123" s="85"/>
      <c r="VZJ1123" s="85"/>
      <c r="VZK1123" s="85"/>
      <c r="VZL1123" s="85"/>
      <c r="VZM1123" s="85"/>
      <c r="VZN1123" s="85"/>
      <c r="VZO1123" s="85"/>
      <c r="VZP1123" s="85"/>
      <c r="VZQ1123" s="85"/>
      <c r="VZR1123" s="85"/>
      <c r="VZS1123" s="85"/>
      <c r="VZT1123" s="85"/>
      <c r="VZU1123" s="85"/>
      <c r="VZV1123" s="85"/>
      <c r="VZW1123" s="85"/>
      <c r="VZX1123" s="85"/>
      <c r="VZY1123" s="85"/>
      <c r="VZZ1123" s="85"/>
      <c r="WAA1123" s="85"/>
      <c r="WAB1123" s="85"/>
      <c r="WAC1123" s="85"/>
      <c r="WAD1123" s="85"/>
      <c r="WAE1123" s="85"/>
      <c r="WAF1123" s="85"/>
      <c r="WAG1123" s="85"/>
      <c r="WAH1123" s="85"/>
      <c r="WAI1123" s="85"/>
      <c r="WAJ1123" s="85"/>
      <c r="WAK1123" s="85"/>
      <c r="WAL1123" s="85"/>
      <c r="WAM1123" s="85"/>
      <c r="WAN1123" s="85"/>
      <c r="WAO1123" s="85"/>
      <c r="WAP1123" s="85"/>
      <c r="WAQ1123" s="85"/>
      <c r="WAR1123" s="85"/>
      <c r="WAS1123" s="85"/>
      <c r="WAT1123" s="85"/>
      <c r="WAU1123" s="85"/>
      <c r="WAV1123" s="85"/>
      <c r="WAW1123" s="85"/>
      <c r="WAX1123" s="85"/>
      <c r="WAY1123" s="85"/>
      <c r="WAZ1123" s="85"/>
      <c r="WBA1123" s="85"/>
      <c r="WBB1123" s="85"/>
      <c r="WBC1123" s="85"/>
      <c r="WBD1123" s="85"/>
      <c r="WBE1123" s="85"/>
      <c r="WBF1123" s="85"/>
      <c r="WBG1123" s="85"/>
      <c r="WBH1123" s="85"/>
      <c r="WBI1123" s="85"/>
      <c r="WBJ1123" s="85"/>
      <c r="WBK1123" s="85"/>
      <c r="WBL1123" s="85"/>
      <c r="WBM1123" s="85"/>
      <c r="WBN1123" s="85"/>
      <c r="WBO1123" s="85"/>
      <c r="WBP1123" s="85"/>
      <c r="WBQ1123" s="85"/>
      <c r="WBR1123" s="85"/>
      <c r="WBS1123" s="85"/>
      <c r="WBT1123" s="85"/>
      <c r="WBU1123" s="85"/>
      <c r="WBV1123" s="85"/>
      <c r="WBW1123" s="85"/>
      <c r="WBX1123" s="85"/>
      <c r="WBY1123" s="85"/>
      <c r="WBZ1123" s="85"/>
      <c r="WCA1123" s="85"/>
      <c r="WCB1123" s="85"/>
      <c r="WCC1123" s="85"/>
      <c r="WCD1123" s="85"/>
      <c r="WCE1123" s="85"/>
      <c r="WCF1123" s="85"/>
      <c r="WCG1123" s="85"/>
      <c r="WCH1123" s="85"/>
      <c r="WCI1123" s="85"/>
      <c r="WCJ1123" s="85"/>
      <c r="WCK1123" s="85"/>
      <c r="WCL1123" s="85"/>
      <c r="WCM1123" s="85"/>
      <c r="WCN1123" s="85"/>
      <c r="WCO1123" s="85"/>
      <c r="WCP1123" s="85"/>
      <c r="WCQ1123" s="85"/>
      <c r="WCR1123" s="85"/>
      <c r="WCS1123" s="85"/>
      <c r="WCT1123" s="85"/>
      <c r="WCU1123" s="85"/>
      <c r="WCV1123" s="85"/>
      <c r="WCW1123" s="85"/>
      <c r="WCX1123" s="85"/>
      <c r="WCY1123" s="85"/>
      <c r="WCZ1123" s="85"/>
      <c r="WDA1123" s="85"/>
      <c r="WDB1123" s="85"/>
      <c r="WDC1123" s="85"/>
      <c r="WDD1123" s="85"/>
      <c r="WDE1123" s="85"/>
      <c r="WDF1123" s="85"/>
      <c r="WDG1123" s="85"/>
      <c r="WDH1123" s="85"/>
      <c r="WDI1123" s="85"/>
      <c r="WDJ1123" s="85"/>
      <c r="WDK1123" s="85"/>
      <c r="WDL1123" s="85"/>
      <c r="WDM1123" s="85"/>
      <c r="WDN1123" s="85"/>
      <c r="WDO1123" s="85"/>
      <c r="WDP1123" s="85"/>
      <c r="WDQ1123" s="85"/>
      <c r="WDR1123" s="85"/>
      <c r="WDS1123" s="85"/>
      <c r="WDT1123" s="85"/>
      <c r="WDU1123" s="85"/>
      <c r="WDV1123" s="85"/>
      <c r="WDW1123" s="85"/>
      <c r="WDX1123" s="85"/>
      <c r="WDY1123" s="85"/>
      <c r="WDZ1123" s="85"/>
      <c r="WEA1123" s="85"/>
      <c r="WEB1123" s="85"/>
      <c r="WEC1123" s="85"/>
      <c r="WED1123" s="85"/>
      <c r="WEE1123" s="85"/>
      <c r="WEF1123" s="85"/>
      <c r="WEG1123" s="85"/>
      <c r="WEH1123" s="85"/>
      <c r="WEI1123" s="85"/>
      <c r="WEJ1123" s="85"/>
      <c r="WEK1123" s="85"/>
      <c r="WEL1123" s="85"/>
      <c r="WEM1123" s="85"/>
      <c r="WEN1123" s="85"/>
      <c r="WEO1123" s="85"/>
      <c r="WEP1123" s="85"/>
      <c r="WEQ1123" s="85"/>
      <c r="WER1123" s="85"/>
      <c r="WES1123" s="85"/>
      <c r="WET1123" s="85"/>
      <c r="WEU1123" s="85"/>
      <c r="WEV1123" s="85"/>
      <c r="WEW1123" s="85"/>
      <c r="WEX1123" s="85"/>
      <c r="WEY1123" s="85"/>
      <c r="WEZ1123" s="85"/>
      <c r="WFA1123" s="85"/>
      <c r="WFB1123" s="85"/>
      <c r="WFC1123" s="85"/>
      <c r="WFD1123" s="85"/>
      <c r="WFE1123" s="85"/>
      <c r="WFF1123" s="85"/>
      <c r="WFG1123" s="85"/>
      <c r="WFH1123" s="85"/>
      <c r="WFI1123" s="85"/>
      <c r="WFJ1123" s="85"/>
      <c r="WFK1123" s="85"/>
      <c r="WFL1123" s="85"/>
      <c r="WFM1123" s="85"/>
      <c r="WFN1123" s="85"/>
      <c r="WFO1123" s="85"/>
      <c r="WFP1123" s="85"/>
      <c r="WFQ1123" s="85"/>
      <c r="WFR1123" s="85"/>
      <c r="WFS1123" s="85"/>
      <c r="WFT1123" s="85"/>
      <c r="WFU1123" s="85"/>
      <c r="WFV1123" s="85"/>
      <c r="WFW1123" s="85"/>
      <c r="WFX1123" s="85"/>
      <c r="WFY1123" s="85"/>
      <c r="WFZ1123" s="85"/>
      <c r="WGA1123" s="85"/>
      <c r="WGB1123" s="85"/>
      <c r="WGC1123" s="85"/>
      <c r="WGD1123" s="85"/>
      <c r="WGE1123" s="85"/>
      <c r="WGF1123" s="85"/>
      <c r="WGG1123" s="85"/>
      <c r="WGH1123" s="85"/>
      <c r="WGI1123" s="85"/>
      <c r="WGJ1123" s="85"/>
      <c r="WGK1123" s="85"/>
      <c r="WGL1123" s="85"/>
      <c r="WGM1123" s="85"/>
      <c r="WGN1123" s="85"/>
      <c r="WGO1123" s="85"/>
      <c r="WGP1123" s="85"/>
      <c r="WGQ1123" s="85"/>
      <c r="WGR1123" s="85"/>
      <c r="WGS1123" s="85"/>
      <c r="WGT1123" s="85"/>
      <c r="WGU1123" s="85"/>
      <c r="WGV1123" s="85"/>
      <c r="WGW1123" s="85"/>
      <c r="WGX1123" s="85"/>
      <c r="WGY1123" s="85"/>
      <c r="WGZ1123" s="85"/>
      <c r="WHA1123" s="85"/>
      <c r="WHB1123" s="85"/>
      <c r="WHC1123" s="85"/>
      <c r="WHD1123" s="85"/>
      <c r="WHE1123" s="85"/>
      <c r="WHF1123" s="85"/>
      <c r="WHG1123" s="85"/>
      <c r="WHH1123" s="85"/>
      <c r="WHI1123" s="85"/>
      <c r="WHJ1123" s="85"/>
      <c r="WHK1123" s="85"/>
      <c r="WHL1123" s="85"/>
      <c r="WHM1123" s="85"/>
      <c r="WHN1123" s="85"/>
      <c r="WHO1123" s="85"/>
      <c r="WHP1123" s="85"/>
      <c r="WHQ1123" s="85"/>
      <c r="WHR1123" s="85"/>
      <c r="WHS1123" s="85"/>
      <c r="WHT1123" s="85"/>
      <c r="WHU1123" s="85"/>
      <c r="WHV1123" s="85"/>
      <c r="WHW1123" s="85"/>
      <c r="WHX1123" s="85"/>
      <c r="WHY1123" s="85"/>
      <c r="WHZ1123" s="85"/>
      <c r="WIA1123" s="85"/>
      <c r="WIB1123" s="85"/>
      <c r="WIC1123" s="85"/>
      <c r="WID1123" s="85"/>
      <c r="WIE1123" s="85"/>
      <c r="WIF1123" s="85"/>
      <c r="WIG1123" s="85"/>
      <c r="WIH1123" s="85"/>
      <c r="WII1123" s="85"/>
      <c r="WIJ1123" s="85"/>
      <c r="WIK1123" s="85"/>
      <c r="WIL1123" s="85"/>
      <c r="WIM1123" s="85"/>
      <c r="WIN1123" s="85"/>
      <c r="WIO1123" s="85"/>
      <c r="WIP1123" s="85"/>
      <c r="WIQ1123" s="85"/>
      <c r="WIR1123" s="85"/>
      <c r="WIS1123" s="85"/>
      <c r="WIT1123" s="85"/>
      <c r="WIU1123" s="85"/>
      <c r="WIV1123" s="85"/>
      <c r="WIW1123" s="85"/>
      <c r="WIX1123" s="85"/>
      <c r="WIY1123" s="85"/>
      <c r="WIZ1123" s="85"/>
      <c r="WJA1123" s="85"/>
      <c r="WJB1123" s="85"/>
      <c r="WJC1123" s="85"/>
      <c r="WJD1123" s="85"/>
      <c r="WJE1123" s="85"/>
      <c r="WJF1123" s="85"/>
      <c r="WJG1123" s="85"/>
      <c r="WJH1123" s="85"/>
      <c r="WJI1123" s="85"/>
      <c r="WJJ1123" s="85"/>
      <c r="WJK1123" s="85"/>
      <c r="WJL1123" s="85"/>
      <c r="WJM1123" s="85"/>
      <c r="WJN1123" s="85"/>
      <c r="WJO1123" s="85"/>
      <c r="WJP1123" s="85"/>
      <c r="WJQ1123" s="85"/>
      <c r="WJR1123" s="85"/>
      <c r="WJS1123" s="85"/>
      <c r="WJT1123" s="85"/>
      <c r="WJU1123" s="85"/>
      <c r="WJV1123" s="85"/>
      <c r="WJW1123" s="85"/>
      <c r="WJX1123" s="85"/>
      <c r="WJY1123" s="85"/>
      <c r="WJZ1123" s="85"/>
      <c r="WKA1123" s="85"/>
      <c r="WKB1123" s="85"/>
      <c r="WKC1123" s="85"/>
      <c r="WKD1123" s="85"/>
      <c r="WKE1123" s="85"/>
      <c r="WKF1123" s="85"/>
      <c r="WKG1123" s="85"/>
      <c r="WKH1123" s="85"/>
      <c r="WKI1123" s="85"/>
      <c r="WKJ1123" s="85"/>
      <c r="WKK1123" s="85"/>
      <c r="WKL1123" s="85"/>
      <c r="WKM1123" s="85"/>
      <c r="WKN1123" s="85"/>
      <c r="WKO1123" s="85"/>
      <c r="WKP1123" s="85"/>
      <c r="WKQ1123" s="85"/>
      <c r="WKR1123" s="85"/>
      <c r="WKS1123" s="85"/>
      <c r="WKT1123" s="85"/>
      <c r="WKU1123" s="85"/>
      <c r="WKV1123" s="85"/>
      <c r="WKW1123" s="85"/>
      <c r="WKX1123" s="85"/>
      <c r="WKY1123" s="85"/>
      <c r="WKZ1123" s="85"/>
      <c r="WLA1123" s="85"/>
      <c r="WLB1123" s="85"/>
      <c r="WLC1123" s="85"/>
      <c r="WLD1123" s="85"/>
      <c r="WLE1123" s="85"/>
      <c r="WLF1123" s="85"/>
      <c r="WLG1123" s="85"/>
      <c r="WLH1123" s="85"/>
      <c r="WLI1123" s="85"/>
      <c r="WLJ1123" s="85"/>
      <c r="WLK1123" s="85"/>
      <c r="WLL1123" s="85"/>
      <c r="WLM1123" s="85"/>
      <c r="WLN1123" s="85"/>
      <c r="WLO1123" s="85"/>
      <c r="WLP1123" s="85"/>
      <c r="WLQ1123" s="85"/>
      <c r="WLR1123" s="85"/>
      <c r="WLS1123" s="85"/>
      <c r="WLT1123" s="85"/>
      <c r="WLU1123" s="85"/>
      <c r="WLV1123" s="85"/>
      <c r="WLW1123" s="85"/>
      <c r="WLX1123" s="85"/>
      <c r="WLY1123" s="85"/>
      <c r="WLZ1123" s="85"/>
      <c r="WMA1123" s="85"/>
      <c r="WMB1123" s="85"/>
      <c r="WMC1123" s="85"/>
      <c r="WMD1123" s="85"/>
      <c r="WME1123" s="85"/>
      <c r="WMF1123" s="85"/>
      <c r="WMG1123" s="85"/>
      <c r="WMH1123" s="85"/>
      <c r="WMI1123" s="85"/>
      <c r="WMJ1123" s="85"/>
      <c r="WMK1123" s="85"/>
      <c r="WML1123" s="85"/>
      <c r="WMM1123" s="85"/>
      <c r="WMN1123" s="85"/>
      <c r="WMO1123" s="85"/>
      <c r="WMP1123" s="85"/>
      <c r="WMQ1123" s="85"/>
      <c r="WMR1123" s="85"/>
      <c r="WMS1123" s="85"/>
      <c r="WMT1123" s="85"/>
      <c r="WMU1123" s="85"/>
      <c r="WMV1123" s="85"/>
      <c r="WMW1123" s="85"/>
      <c r="WMX1123" s="85"/>
      <c r="WMY1123" s="85"/>
      <c r="WMZ1123" s="85"/>
      <c r="WNA1123" s="85"/>
      <c r="WNB1123" s="85"/>
      <c r="WNC1123" s="85"/>
      <c r="WND1123" s="85"/>
      <c r="WNE1123" s="85"/>
      <c r="WNF1123" s="85"/>
      <c r="WNG1123" s="85"/>
      <c r="WNH1123" s="85"/>
      <c r="WNI1123" s="85"/>
      <c r="WNJ1123" s="85"/>
      <c r="WNK1123" s="85"/>
      <c r="WNL1123" s="85"/>
      <c r="WNM1123" s="85"/>
      <c r="WNN1123" s="85"/>
      <c r="WNO1123" s="85"/>
      <c r="WNP1123" s="85"/>
      <c r="WNQ1123" s="85"/>
      <c r="WNR1123" s="85"/>
      <c r="WNS1123" s="85"/>
      <c r="WNT1123" s="85"/>
      <c r="WNU1123" s="85"/>
      <c r="WNV1123" s="85"/>
      <c r="WNW1123" s="85"/>
      <c r="WNX1123" s="85"/>
      <c r="WNY1123" s="85"/>
      <c r="WNZ1123" s="85"/>
      <c r="WOA1123" s="85"/>
      <c r="WOB1123" s="85"/>
      <c r="WOC1123" s="85"/>
      <c r="WOD1123" s="85"/>
      <c r="WOE1123" s="85"/>
      <c r="WOF1123" s="85"/>
      <c r="WOG1123" s="85"/>
      <c r="WOH1123" s="85"/>
      <c r="WOI1123" s="85"/>
      <c r="WOJ1123" s="85"/>
      <c r="WOK1123" s="85"/>
      <c r="WOL1123" s="85"/>
      <c r="WOM1123" s="85"/>
      <c r="WON1123" s="85"/>
      <c r="WOO1123" s="85"/>
      <c r="WOP1123" s="85"/>
      <c r="WOQ1123" s="85"/>
      <c r="WOR1123" s="85"/>
      <c r="WOS1123" s="85"/>
      <c r="WOT1123" s="85"/>
      <c r="WOU1123" s="85"/>
      <c r="WOV1123" s="85"/>
      <c r="WOW1123" s="85"/>
      <c r="WOX1123" s="85"/>
      <c r="WOY1123" s="85"/>
      <c r="WOZ1123" s="85"/>
      <c r="WPA1123" s="85"/>
      <c r="WPB1123" s="85"/>
      <c r="WPC1123" s="85"/>
      <c r="WPD1123" s="85"/>
      <c r="WPE1123" s="85"/>
      <c r="WPF1123" s="85"/>
      <c r="WPG1123" s="85"/>
      <c r="WPH1123" s="85"/>
      <c r="WPI1123" s="85"/>
      <c r="WPJ1123" s="85"/>
      <c r="WPK1123" s="85"/>
      <c r="WPL1123" s="85"/>
      <c r="WPM1123" s="85"/>
      <c r="WPN1123" s="85"/>
      <c r="WPO1123" s="85"/>
      <c r="WPP1123" s="85"/>
      <c r="WPQ1123" s="85"/>
      <c r="WPR1123" s="85"/>
      <c r="WPS1123" s="85"/>
      <c r="WPT1123" s="85"/>
      <c r="WPU1123" s="85"/>
      <c r="WPV1123" s="85"/>
      <c r="WPW1123" s="85"/>
      <c r="WPX1123" s="85"/>
      <c r="WPY1123" s="85"/>
      <c r="WPZ1123" s="85"/>
      <c r="WQA1123" s="85"/>
      <c r="WQB1123" s="85"/>
      <c r="WQC1123" s="85"/>
      <c r="WQD1123" s="85"/>
      <c r="WQE1123" s="85"/>
      <c r="WQF1123" s="85"/>
      <c r="WQG1123" s="85"/>
      <c r="WQH1123" s="85"/>
      <c r="WQI1123" s="85"/>
      <c r="WQJ1123" s="85"/>
      <c r="WQK1123" s="85"/>
      <c r="WQL1123" s="85"/>
      <c r="WQM1123" s="85"/>
      <c r="WQN1123" s="85"/>
      <c r="WQO1123" s="85"/>
      <c r="WQP1123" s="85"/>
      <c r="WQQ1123" s="85"/>
      <c r="WQR1123" s="85"/>
      <c r="WQS1123" s="85"/>
      <c r="WQT1123" s="85"/>
      <c r="WQU1123" s="85"/>
      <c r="WQV1123" s="85"/>
      <c r="WQW1123" s="85"/>
      <c r="WQX1123" s="85"/>
      <c r="WQY1123" s="85"/>
      <c r="WQZ1123" s="85"/>
      <c r="WRA1123" s="85"/>
      <c r="WRB1123" s="85"/>
      <c r="WRC1123" s="85"/>
      <c r="WRD1123" s="85"/>
      <c r="WRE1123" s="85"/>
      <c r="WRF1123" s="85"/>
      <c r="WRG1123" s="85"/>
      <c r="WRH1123" s="85"/>
      <c r="WRI1123" s="85"/>
      <c r="WRJ1123" s="85"/>
      <c r="WRK1123" s="85"/>
      <c r="WRL1123" s="85"/>
      <c r="WRM1123" s="85"/>
      <c r="WRN1123" s="85"/>
      <c r="WRO1123" s="85"/>
      <c r="WRP1123" s="85"/>
      <c r="WRQ1123" s="85"/>
      <c r="WRR1123" s="85"/>
      <c r="WRS1123" s="85"/>
      <c r="WRT1123" s="85"/>
      <c r="WRU1123" s="85"/>
      <c r="WRV1123" s="85"/>
      <c r="WRW1123" s="85"/>
      <c r="WRX1123" s="85"/>
      <c r="WRY1123" s="85"/>
      <c r="WRZ1123" s="85"/>
      <c r="WSA1123" s="85"/>
      <c r="WSB1123" s="85"/>
      <c r="WSC1123" s="85"/>
      <c r="WSD1123" s="85"/>
      <c r="WSE1123" s="85"/>
      <c r="WSF1123" s="85"/>
      <c r="WSG1123" s="85"/>
      <c r="WSH1123" s="85"/>
      <c r="WSI1123" s="85"/>
      <c r="WSJ1123" s="85"/>
      <c r="WSK1123" s="85"/>
      <c r="WSL1123" s="85"/>
      <c r="WSM1123" s="85"/>
      <c r="WSN1123" s="85"/>
      <c r="WSO1123" s="85"/>
      <c r="WSP1123" s="85"/>
      <c r="WSQ1123" s="85"/>
      <c r="WSR1123" s="85"/>
      <c r="WSS1123" s="85"/>
      <c r="WST1123" s="85"/>
      <c r="WSU1123" s="85"/>
      <c r="WSV1123" s="85"/>
      <c r="WSW1123" s="85"/>
      <c r="WSX1123" s="85"/>
      <c r="WSY1123" s="85"/>
      <c r="WSZ1123" s="85"/>
      <c r="WTA1123" s="85"/>
      <c r="WTB1123" s="85"/>
      <c r="WTC1123" s="85"/>
      <c r="WTD1123" s="85"/>
      <c r="WTE1123" s="85"/>
      <c r="WTF1123" s="85"/>
      <c r="WTG1123" s="85"/>
      <c r="WTH1123" s="85"/>
      <c r="WTI1123" s="85"/>
      <c r="WTJ1123" s="85"/>
      <c r="WTK1123" s="85"/>
      <c r="WTL1123" s="85"/>
      <c r="WTM1123" s="85"/>
      <c r="WTN1123" s="85"/>
      <c r="WTO1123" s="85"/>
      <c r="WTP1123" s="85"/>
      <c r="WTQ1123" s="85"/>
      <c r="WTR1123" s="85"/>
      <c r="WTS1123" s="85"/>
      <c r="WTT1123" s="85"/>
      <c r="WTU1123" s="85"/>
      <c r="WTV1123" s="85"/>
      <c r="WTW1123" s="85"/>
      <c r="WTX1123" s="85"/>
      <c r="WTY1123" s="85"/>
      <c r="WTZ1123" s="85"/>
      <c r="WUA1123" s="85"/>
      <c r="WUB1123" s="85"/>
      <c r="WUC1123" s="85"/>
      <c r="WUD1123" s="85"/>
      <c r="WUE1123" s="85"/>
      <c r="WUF1123" s="85"/>
      <c r="WUG1123" s="85"/>
      <c r="WUH1123" s="85"/>
      <c r="WUI1123" s="85"/>
      <c r="WUJ1123" s="85"/>
      <c r="WUK1123" s="85"/>
      <c r="WUL1123" s="85"/>
      <c r="WUM1123" s="85"/>
      <c r="WUN1123" s="85"/>
      <c r="WUO1123" s="85"/>
      <c r="WUP1123" s="85"/>
      <c r="WUQ1123" s="85"/>
      <c r="WUR1123" s="85"/>
      <c r="WUS1123" s="85"/>
      <c r="WUT1123" s="85"/>
      <c r="WUU1123" s="85"/>
      <c r="WUV1123" s="85"/>
      <c r="WUW1123" s="85"/>
      <c r="WUX1123" s="85"/>
      <c r="WUY1123" s="85"/>
      <c r="WUZ1123" s="85"/>
      <c r="WVA1123" s="85"/>
      <c r="WVB1123" s="85"/>
      <c r="WVC1123" s="85"/>
      <c r="WVD1123" s="85"/>
      <c r="WVE1123" s="85"/>
      <c r="WVF1123" s="85"/>
      <c r="WVG1123" s="85"/>
      <c r="WVH1123" s="85"/>
      <c r="WVI1123" s="85"/>
      <c r="WVJ1123" s="85"/>
      <c r="WVK1123" s="85"/>
      <c r="WVL1123" s="85"/>
      <c r="WVM1123" s="85"/>
      <c r="WVN1123" s="85"/>
      <c r="WVO1123" s="85"/>
      <c r="WVP1123" s="85"/>
      <c r="WVQ1123" s="85"/>
      <c r="WVR1123" s="85"/>
      <c r="WVS1123" s="85"/>
      <c r="WVT1123" s="85"/>
      <c r="WVU1123" s="85"/>
      <c r="WVV1123" s="85"/>
      <c r="WVW1123" s="85"/>
      <c r="WVX1123" s="85"/>
      <c r="WVY1123" s="85"/>
      <c r="WVZ1123" s="85"/>
      <c r="WWA1123" s="85"/>
      <c r="WWB1123" s="85"/>
      <c r="WWC1123" s="85"/>
      <c r="WWD1123" s="85"/>
      <c r="WWE1123" s="85"/>
      <c r="WWF1123" s="85"/>
      <c r="WWG1123" s="85"/>
      <c r="WWH1123" s="85"/>
      <c r="WWI1123" s="85"/>
      <c r="WWJ1123" s="85"/>
      <c r="WWK1123" s="85"/>
      <c r="WWL1123" s="85"/>
      <c r="WWM1123" s="85"/>
      <c r="WWN1123" s="85"/>
      <c r="WWO1123" s="85"/>
      <c r="WWP1123" s="85"/>
      <c r="WWQ1123" s="85"/>
      <c r="WWR1123" s="85"/>
      <c r="WWS1123" s="85"/>
      <c r="WWT1123" s="85"/>
      <c r="WWU1123" s="85"/>
      <c r="WWV1123" s="85"/>
      <c r="WWW1123" s="85"/>
      <c r="WWX1123" s="85"/>
      <c r="WWY1123" s="85"/>
      <c r="WWZ1123" s="85"/>
      <c r="WXA1123" s="85"/>
      <c r="WXB1123" s="85"/>
      <c r="WXC1123" s="85"/>
      <c r="WXD1123" s="85"/>
      <c r="WXE1123" s="85"/>
      <c r="WXF1123" s="85"/>
      <c r="WXG1123" s="85"/>
      <c r="WXH1123" s="85"/>
      <c r="WXI1123" s="85"/>
      <c r="WXJ1123" s="85"/>
      <c r="WXK1123" s="85"/>
      <c r="WXL1123" s="85"/>
      <c r="WXM1123" s="85"/>
      <c r="WXN1123" s="85"/>
      <c r="WXO1123" s="85"/>
      <c r="WXP1123" s="85"/>
      <c r="WXQ1123" s="85"/>
      <c r="WXR1123" s="85"/>
      <c r="WXS1123" s="85"/>
      <c r="WXT1123" s="85"/>
      <c r="WXU1123" s="85"/>
      <c r="WXV1123" s="85"/>
      <c r="WXW1123" s="85"/>
      <c r="WXX1123" s="85"/>
      <c r="WXY1123" s="85"/>
      <c r="WXZ1123" s="85"/>
      <c r="WYA1123" s="85"/>
      <c r="WYB1123" s="85"/>
      <c r="WYC1123" s="85"/>
      <c r="WYD1123" s="85"/>
      <c r="WYE1123" s="85"/>
      <c r="WYF1123" s="85"/>
      <c r="WYG1123" s="85"/>
      <c r="WYH1123" s="85"/>
      <c r="WYI1123" s="85"/>
      <c r="WYJ1123" s="85"/>
      <c r="WYK1123" s="85"/>
      <c r="WYL1123" s="85"/>
      <c r="WYM1123" s="85"/>
      <c r="WYN1123" s="85"/>
      <c r="WYO1123" s="85"/>
      <c r="WYP1123" s="85"/>
      <c r="WYQ1123" s="85"/>
      <c r="WYR1123" s="85"/>
      <c r="WYS1123" s="85"/>
      <c r="WYT1123" s="85"/>
      <c r="WYU1123" s="85"/>
      <c r="WYV1123" s="85"/>
      <c r="WYW1123" s="85"/>
      <c r="WYX1123" s="85"/>
      <c r="WYY1123" s="85"/>
      <c r="WYZ1123" s="85"/>
      <c r="WZA1123" s="85"/>
      <c r="WZB1123" s="85"/>
      <c r="WZC1123" s="85"/>
      <c r="WZD1123" s="85"/>
      <c r="WZE1123" s="85"/>
      <c r="WZF1123" s="85"/>
      <c r="WZG1123" s="85"/>
      <c r="WZH1123" s="85"/>
      <c r="WZI1123" s="85"/>
      <c r="WZJ1123" s="85"/>
      <c r="WZK1123" s="85"/>
      <c r="WZL1123" s="85"/>
      <c r="WZM1123" s="85"/>
      <c r="WZN1123" s="85"/>
      <c r="WZO1123" s="85"/>
      <c r="WZP1123" s="85"/>
      <c r="WZQ1123" s="85"/>
      <c r="WZR1123" s="85"/>
      <c r="WZS1123" s="85"/>
      <c r="WZT1123" s="85"/>
      <c r="WZU1123" s="85"/>
      <c r="WZV1123" s="85"/>
      <c r="WZW1123" s="85"/>
      <c r="WZX1123" s="85"/>
      <c r="WZY1123" s="85"/>
      <c r="WZZ1123" s="85"/>
      <c r="XAA1123" s="85"/>
      <c r="XAB1123" s="85"/>
      <c r="XAC1123" s="85"/>
      <c r="XAD1123" s="85"/>
      <c r="XAE1123" s="85"/>
      <c r="XAF1123" s="85"/>
      <c r="XAG1123" s="85"/>
      <c r="XAH1123" s="85"/>
      <c r="XAI1123" s="85"/>
      <c r="XAJ1123" s="85"/>
      <c r="XAK1123" s="85"/>
      <c r="XAL1123" s="85"/>
      <c r="XAM1123" s="85"/>
      <c r="XAN1123" s="85"/>
      <c r="XAO1123" s="85"/>
      <c r="XAP1123" s="85"/>
      <c r="XAQ1123" s="85"/>
      <c r="XAR1123" s="85"/>
      <c r="XAS1123" s="85"/>
      <c r="XAT1123" s="85"/>
      <c r="XAU1123" s="85"/>
      <c r="XAV1123" s="85"/>
      <c r="XAW1123" s="85"/>
      <c r="XAX1123" s="85"/>
      <c r="XAY1123" s="85"/>
      <c r="XAZ1123" s="85"/>
      <c r="XBA1123" s="85"/>
      <c r="XBB1123" s="85"/>
      <c r="XBC1123" s="85"/>
      <c r="XBD1123" s="85"/>
      <c r="XBE1123" s="85"/>
      <c r="XBF1123" s="85"/>
      <c r="XBG1123" s="85"/>
      <c r="XBH1123" s="85"/>
      <c r="XBI1123" s="85"/>
      <c r="XBJ1123" s="85"/>
      <c r="XBK1123" s="85"/>
      <c r="XBL1123" s="85"/>
      <c r="XBM1123" s="85"/>
      <c r="XBN1123" s="85"/>
      <c r="XBO1123" s="85"/>
      <c r="XBP1123" s="85"/>
      <c r="XBQ1123" s="85"/>
      <c r="XBR1123" s="85"/>
      <c r="XBS1123" s="85"/>
      <c r="XBT1123" s="85"/>
      <c r="XBU1123" s="85"/>
      <c r="XBV1123" s="85"/>
      <c r="XBW1123" s="85"/>
      <c r="XBX1123" s="85"/>
      <c r="XBY1123" s="85"/>
      <c r="XBZ1123" s="85"/>
      <c r="XCA1123" s="85"/>
      <c r="XCB1123" s="85"/>
      <c r="XCC1123" s="85"/>
      <c r="XCD1123" s="85"/>
      <c r="XCE1123" s="85"/>
      <c r="XCF1123" s="85"/>
      <c r="XCG1123" s="85"/>
      <c r="XCH1123" s="85"/>
      <c r="XCI1123" s="85"/>
      <c r="XCJ1123" s="85"/>
      <c r="XCK1123" s="85"/>
      <c r="XCL1123" s="85"/>
      <c r="XCM1123" s="85"/>
      <c r="XCN1123" s="85"/>
      <c r="XCO1123" s="85"/>
      <c r="XCP1123" s="85"/>
      <c r="XCQ1123" s="85"/>
      <c r="XCR1123" s="85"/>
      <c r="XCS1123" s="85"/>
      <c r="XCT1123" s="85"/>
      <c r="XCU1123" s="85"/>
      <c r="XCV1123" s="85"/>
      <c r="XCW1123" s="85"/>
      <c r="XCX1123" s="85"/>
      <c r="XCY1123" s="85"/>
      <c r="XCZ1123" s="85"/>
      <c r="XDA1123" s="85"/>
      <c r="XDB1123" s="85"/>
      <c r="XDC1123" s="85"/>
      <c r="XDD1123" s="85"/>
      <c r="XDE1123" s="85"/>
      <c r="XDF1123" s="85"/>
      <c r="XDG1123" s="85"/>
      <c r="XDH1123" s="85"/>
      <c r="XDI1123" s="85"/>
      <c r="XDJ1123" s="85"/>
      <c r="XDK1123" s="85"/>
      <c r="XDL1123" s="85"/>
      <c r="XDM1123" s="85"/>
      <c r="XDN1123" s="85"/>
      <c r="XDO1123" s="85"/>
      <c r="XDP1123" s="85"/>
      <c r="XDQ1123" s="85"/>
      <c r="XDR1123" s="85"/>
      <c r="XDS1123" s="85"/>
      <c r="XDT1123" s="85"/>
      <c r="XDU1123" s="85"/>
      <c r="XDV1123" s="85"/>
      <c r="XDW1123" s="85"/>
      <c r="XDX1123" s="85"/>
      <c r="XDY1123" s="85"/>
      <c r="XDZ1123" s="85"/>
      <c r="XEA1123" s="85"/>
      <c r="XEB1123" s="85"/>
      <c r="XEC1123" s="85"/>
      <c r="XED1123" s="85"/>
      <c r="XEE1123" s="85"/>
      <c r="XEF1123" s="85"/>
      <c r="XEG1123" s="85"/>
      <c r="XEH1123" s="85"/>
      <c r="XEI1123" s="85"/>
      <c r="XEJ1123" s="85"/>
      <c r="XEK1123" s="85"/>
      <c r="XEL1123" s="85"/>
      <c r="XEM1123" s="85"/>
      <c r="XEN1123" s="85"/>
      <c r="XEO1123" s="85"/>
      <c r="XEP1123" s="85"/>
      <c r="XEQ1123" s="85"/>
      <c r="XER1123" s="85"/>
      <c r="XES1123" s="85"/>
      <c r="XET1123" s="85"/>
      <c r="XEU1123" s="85"/>
      <c r="XEV1123" s="85"/>
      <c r="XEW1123" s="85"/>
    </row>
    <row r="1124" spans="1:16377" ht="45.75" customHeight="1">
      <c r="A1124" s="101" t="s">
        <v>2292</v>
      </c>
      <c r="B1124" s="99" t="s">
        <v>3454</v>
      </c>
      <c r="C1124" s="53" t="s">
        <v>1734</v>
      </c>
      <c r="D1124" s="53" t="s">
        <v>1464</v>
      </c>
      <c r="E1124" s="89">
        <v>1470</v>
      </c>
      <c r="F1124" s="122">
        <v>0.05</v>
      </c>
      <c r="G1124" s="89">
        <v>1397</v>
      </c>
      <c r="H1124" s="89" t="s">
        <v>326</v>
      </c>
      <c r="I1124" s="89" t="s">
        <v>326</v>
      </c>
      <c r="J1124" s="89" t="s">
        <v>326</v>
      </c>
      <c r="K1124" s="89" t="s">
        <v>326</v>
      </c>
      <c r="L1124" s="89" t="s">
        <v>326</v>
      </c>
      <c r="M1124" s="89" t="s">
        <v>326</v>
      </c>
      <c r="N1124" s="89" t="s">
        <v>326</v>
      </c>
      <c r="O1124" s="89" t="s">
        <v>326</v>
      </c>
      <c r="P1124" s="89" t="s">
        <v>326</v>
      </c>
      <c r="Q1124" s="124" t="s">
        <v>326</v>
      </c>
      <c r="R1124" s="89" t="s">
        <v>326</v>
      </c>
      <c r="S1124" s="89" t="s">
        <v>326</v>
      </c>
      <c r="T1124" s="124" t="s">
        <v>326</v>
      </c>
      <c r="U1124" s="89" t="s">
        <v>326</v>
      </c>
      <c r="V1124" s="162"/>
      <c r="W1124" s="85"/>
      <c r="X1124" s="85"/>
      <c r="Y1124" s="85"/>
      <c r="Z1124" s="85"/>
      <c r="AA1124" s="85"/>
      <c r="AB1124" s="85"/>
      <c r="AC1124" s="85"/>
      <c r="AD1124" s="85"/>
      <c r="AE1124" s="85"/>
      <c r="AF1124" s="85"/>
      <c r="AG1124" s="85"/>
      <c r="AH1124" s="85"/>
      <c r="AI1124" s="85"/>
      <c r="AJ1124" s="85"/>
      <c r="AK1124" s="85"/>
      <c r="AL1124" s="85"/>
      <c r="AM1124" s="85"/>
      <c r="AN1124" s="85"/>
      <c r="AO1124" s="85"/>
      <c r="AP1124" s="85"/>
      <c r="AQ1124" s="85"/>
      <c r="AR1124" s="85"/>
      <c r="AS1124" s="85"/>
      <c r="AT1124" s="85"/>
      <c r="AU1124" s="85"/>
      <c r="AV1124" s="85"/>
      <c r="AW1124" s="85"/>
      <c r="AX1124" s="85"/>
      <c r="AY1124" s="85"/>
      <c r="AZ1124" s="85"/>
      <c r="BA1124" s="85"/>
      <c r="BB1124" s="85"/>
      <c r="BC1124" s="85"/>
      <c r="BD1124" s="85"/>
      <c r="BE1124" s="85"/>
      <c r="BF1124" s="85"/>
      <c r="BG1124" s="85"/>
      <c r="BH1124" s="85"/>
      <c r="BI1124" s="85"/>
      <c r="BJ1124" s="85"/>
      <c r="BK1124" s="85"/>
      <c r="BL1124" s="85"/>
      <c r="BM1124" s="85"/>
      <c r="BN1124" s="85"/>
      <c r="BO1124" s="85"/>
      <c r="BP1124" s="85"/>
      <c r="BQ1124" s="85"/>
      <c r="BR1124" s="85"/>
      <c r="BS1124" s="85"/>
      <c r="BT1124" s="85"/>
      <c r="BU1124" s="85"/>
      <c r="BV1124" s="85"/>
      <c r="BW1124" s="85"/>
      <c r="BX1124" s="85"/>
      <c r="BY1124" s="85"/>
      <c r="BZ1124" s="85"/>
      <c r="CA1124" s="85"/>
      <c r="CB1124" s="85"/>
      <c r="CC1124" s="85"/>
      <c r="CD1124" s="85"/>
      <c r="CE1124" s="85"/>
      <c r="CF1124" s="85"/>
      <c r="CG1124" s="85"/>
      <c r="CH1124" s="85"/>
      <c r="CI1124" s="85"/>
      <c r="CJ1124" s="85"/>
      <c r="CK1124" s="85"/>
      <c r="CL1124" s="85"/>
      <c r="CM1124" s="85"/>
      <c r="CN1124" s="85"/>
      <c r="CO1124" s="85"/>
      <c r="CP1124" s="85"/>
      <c r="CQ1124" s="85"/>
      <c r="CR1124" s="85"/>
      <c r="CS1124" s="85"/>
      <c r="CT1124" s="85"/>
      <c r="CU1124" s="85"/>
      <c r="CV1124" s="85"/>
      <c r="CW1124" s="85"/>
      <c r="CX1124" s="85"/>
      <c r="CY1124" s="85"/>
      <c r="CZ1124" s="85"/>
      <c r="DA1124" s="85"/>
      <c r="DB1124" s="85"/>
      <c r="DC1124" s="85"/>
      <c r="DD1124" s="85"/>
      <c r="DE1124" s="85"/>
      <c r="DF1124" s="85"/>
      <c r="DG1124" s="85"/>
      <c r="DH1124" s="85"/>
      <c r="DI1124" s="85"/>
      <c r="DJ1124" s="85"/>
      <c r="DK1124" s="85"/>
      <c r="DL1124" s="85"/>
      <c r="DM1124" s="85"/>
      <c r="DN1124" s="85"/>
      <c r="DO1124" s="85"/>
      <c r="DP1124" s="85"/>
      <c r="DQ1124" s="85"/>
      <c r="DR1124" s="85"/>
      <c r="DS1124" s="85"/>
      <c r="DT1124" s="85"/>
      <c r="DU1124" s="85"/>
      <c r="DV1124" s="85"/>
      <c r="DW1124" s="85"/>
      <c r="DX1124" s="85"/>
      <c r="DY1124" s="85"/>
      <c r="DZ1124" s="85"/>
      <c r="EA1124" s="85"/>
      <c r="EB1124" s="85"/>
      <c r="EC1124" s="85"/>
      <c r="ED1124" s="85"/>
      <c r="EE1124" s="85"/>
      <c r="EF1124" s="85"/>
      <c r="EG1124" s="85"/>
      <c r="EH1124" s="85"/>
      <c r="EI1124" s="85"/>
      <c r="EJ1124" s="85"/>
      <c r="EK1124" s="85"/>
      <c r="EL1124" s="85"/>
      <c r="EM1124" s="85"/>
      <c r="EN1124" s="85"/>
      <c r="EO1124" s="85"/>
      <c r="EP1124" s="85"/>
      <c r="EQ1124" s="85"/>
      <c r="ER1124" s="85"/>
      <c r="ES1124" s="85"/>
      <c r="ET1124" s="85"/>
      <c r="EU1124" s="85"/>
      <c r="EV1124" s="85"/>
      <c r="EW1124" s="85"/>
      <c r="EX1124" s="85"/>
      <c r="EY1124" s="85"/>
      <c r="EZ1124" s="85"/>
      <c r="FA1124" s="85"/>
      <c r="FB1124" s="85"/>
      <c r="FC1124" s="85"/>
      <c r="FD1124" s="85"/>
      <c r="FE1124" s="85"/>
      <c r="FF1124" s="85"/>
      <c r="FG1124" s="85"/>
      <c r="FH1124" s="85"/>
      <c r="FI1124" s="85"/>
      <c r="FJ1124" s="85"/>
      <c r="FK1124" s="85"/>
      <c r="FL1124" s="85"/>
      <c r="FM1124" s="85"/>
      <c r="FN1124" s="85"/>
      <c r="FO1124" s="85"/>
      <c r="FP1124" s="85"/>
      <c r="FQ1124" s="85"/>
      <c r="FR1124" s="85"/>
      <c r="FS1124" s="85"/>
      <c r="FT1124" s="85"/>
      <c r="FU1124" s="85"/>
      <c r="FV1124" s="85"/>
      <c r="FW1124" s="85"/>
      <c r="FX1124" s="85"/>
      <c r="FY1124" s="85"/>
      <c r="FZ1124" s="85"/>
      <c r="GA1124" s="85"/>
      <c r="GB1124" s="85"/>
      <c r="GC1124" s="85"/>
      <c r="GD1124" s="85"/>
      <c r="GE1124" s="85"/>
      <c r="GF1124" s="85"/>
      <c r="GG1124" s="85"/>
      <c r="GH1124" s="85"/>
      <c r="GI1124" s="85"/>
      <c r="GJ1124" s="85"/>
      <c r="GK1124" s="85"/>
      <c r="GL1124" s="85"/>
      <c r="GM1124" s="85"/>
      <c r="GN1124" s="85"/>
      <c r="GO1124" s="85"/>
      <c r="GP1124" s="85"/>
      <c r="GQ1124" s="85"/>
      <c r="GR1124" s="85"/>
      <c r="GS1124" s="85"/>
      <c r="GT1124" s="85"/>
      <c r="GU1124" s="85"/>
      <c r="GV1124" s="85"/>
      <c r="GW1124" s="85"/>
      <c r="GX1124" s="85"/>
      <c r="GY1124" s="85"/>
      <c r="GZ1124" s="85"/>
      <c r="HA1124" s="85"/>
      <c r="HB1124" s="85"/>
      <c r="HC1124" s="85"/>
      <c r="HD1124" s="85"/>
      <c r="HE1124" s="85"/>
      <c r="HF1124" s="85"/>
      <c r="HG1124" s="85"/>
      <c r="HH1124" s="85"/>
      <c r="HI1124" s="85"/>
      <c r="HJ1124" s="85"/>
      <c r="HK1124" s="85"/>
      <c r="HL1124" s="85"/>
      <c r="HM1124" s="85"/>
      <c r="HN1124" s="85"/>
      <c r="HO1124" s="85"/>
      <c r="HP1124" s="85"/>
      <c r="HQ1124" s="85"/>
      <c r="HR1124" s="85"/>
      <c r="HS1124" s="85"/>
      <c r="HT1124" s="85"/>
      <c r="HU1124" s="85"/>
      <c r="HV1124" s="85"/>
      <c r="HW1124" s="85"/>
      <c r="HX1124" s="85"/>
      <c r="HY1124" s="85"/>
      <c r="HZ1124" s="85"/>
      <c r="IA1124" s="85"/>
      <c r="IB1124" s="85"/>
      <c r="IC1124" s="85"/>
      <c r="ID1124" s="85"/>
      <c r="IE1124" s="85"/>
      <c r="IF1124" s="85"/>
      <c r="IG1124" s="85"/>
      <c r="IH1124" s="85"/>
      <c r="II1124" s="85"/>
      <c r="IJ1124" s="85"/>
      <c r="IK1124" s="85"/>
      <c r="IL1124" s="85"/>
      <c r="IM1124" s="85"/>
      <c r="IN1124" s="85"/>
      <c r="IO1124" s="85"/>
      <c r="IP1124" s="85"/>
      <c r="IQ1124" s="85"/>
      <c r="IR1124" s="85"/>
      <c r="IS1124" s="85"/>
      <c r="IT1124" s="85"/>
      <c r="IU1124" s="85"/>
      <c r="IV1124" s="85"/>
      <c r="IW1124" s="85"/>
      <c r="IX1124" s="85"/>
      <c r="IY1124" s="85"/>
      <c r="IZ1124" s="85"/>
      <c r="JA1124" s="85"/>
      <c r="JB1124" s="85"/>
      <c r="JC1124" s="85"/>
      <c r="JD1124" s="85"/>
      <c r="JE1124" s="85"/>
      <c r="JF1124" s="85"/>
      <c r="JG1124" s="85"/>
      <c r="JH1124" s="85"/>
      <c r="JI1124" s="85"/>
      <c r="JJ1124" s="85"/>
      <c r="JK1124" s="85"/>
      <c r="JL1124" s="85"/>
      <c r="JM1124" s="85"/>
      <c r="JN1124" s="85"/>
      <c r="JO1124" s="85"/>
      <c r="JP1124" s="85"/>
      <c r="JQ1124" s="85"/>
      <c r="JR1124" s="85"/>
      <c r="JS1124" s="85"/>
      <c r="JT1124" s="85"/>
      <c r="JU1124" s="85"/>
      <c r="JV1124" s="85"/>
      <c r="JW1124" s="85"/>
      <c r="JX1124" s="85"/>
      <c r="JY1124" s="85"/>
      <c r="JZ1124" s="85"/>
      <c r="KA1124" s="85"/>
      <c r="KB1124" s="85"/>
      <c r="KC1124" s="85"/>
      <c r="KD1124" s="85"/>
      <c r="KE1124" s="85"/>
      <c r="KF1124" s="85"/>
      <c r="KG1124" s="85"/>
      <c r="KH1124" s="85"/>
      <c r="KI1124" s="85"/>
      <c r="KJ1124" s="85"/>
      <c r="KK1124" s="85"/>
      <c r="KL1124" s="85"/>
      <c r="KM1124" s="85"/>
      <c r="KN1124" s="85"/>
      <c r="KO1124" s="85"/>
      <c r="KP1124" s="85"/>
      <c r="KQ1124" s="85"/>
      <c r="KR1124" s="85"/>
      <c r="KS1124" s="85"/>
      <c r="KT1124" s="85"/>
      <c r="KU1124" s="85"/>
      <c r="KV1124" s="85"/>
      <c r="KW1124" s="85"/>
      <c r="KX1124" s="85"/>
      <c r="KY1124" s="85"/>
      <c r="KZ1124" s="85"/>
      <c r="LA1124" s="85"/>
      <c r="LB1124" s="85"/>
      <c r="LC1124" s="85"/>
      <c r="LD1124" s="85"/>
      <c r="LE1124" s="85"/>
      <c r="LF1124" s="85"/>
      <c r="LG1124" s="85"/>
      <c r="LH1124" s="85"/>
      <c r="LI1124" s="85"/>
      <c r="LJ1124" s="85"/>
      <c r="LK1124" s="85"/>
      <c r="LL1124" s="85"/>
      <c r="LM1124" s="85"/>
      <c r="LN1124" s="85"/>
      <c r="LO1124" s="85"/>
      <c r="LP1124" s="85"/>
      <c r="LQ1124" s="85"/>
      <c r="LR1124" s="85"/>
      <c r="LS1124" s="85"/>
      <c r="LT1124" s="85"/>
      <c r="LU1124" s="85"/>
      <c r="LV1124" s="85"/>
      <c r="LW1124" s="85"/>
      <c r="LX1124" s="85"/>
      <c r="LY1124" s="85"/>
      <c r="LZ1124" s="85"/>
      <c r="MA1124" s="85"/>
      <c r="MB1124" s="85"/>
      <c r="MC1124" s="85"/>
      <c r="MD1124" s="85"/>
      <c r="ME1124" s="85"/>
      <c r="MF1124" s="85"/>
      <c r="MG1124" s="85"/>
      <c r="MH1124" s="85"/>
      <c r="MI1124" s="85"/>
      <c r="MJ1124" s="85"/>
      <c r="MK1124" s="85"/>
      <c r="ML1124" s="85"/>
      <c r="MM1124" s="85"/>
      <c r="MN1124" s="85"/>
      <c r="MO1124" s="85"/>
      <c r="MP1124" s="85"/>
      <c r="MQ1124" s="85"/>
      <c r="MR1124" s="85"/>
      <c r="MS1124" s="85"/>
      <c r="MT1124" s="85"/>
      <c r="MU1124" s="85"/>
      <c r="MV1124" s="85"/>
      <c r="MW1124" s="85"/>
      <c r="MX1124" s="85"/>
      <c r="MY1124" s="85"/>
      <c r="MZ1124" s="85"/>
      <c r="NA1124" s="85"/>
      <c r="NB1124" s="85"/>
      <c r="NC1124" s="85"/>
      <c r="ND1124" s="85"/>
      <c r="NE1124" s="85"/>
      <c r="NF1124" s="85"/>
      <c r="NG1124" s="85"/>
      <c r="NH1124" s="85"/>
      <c r="NI1124" s="85"/>
      <c r="NJ1124" s="85"/>
      <c r="NK1124" s="85"/>
      <c r="NL1124" s="85"/>
      <c r="NM1124" s="85"/>
      <c r="NN1124" s="85"/>
      <c r="NO1124" s="85"/>
      <c r="NP1124" s="85"/>
      <c r="NQ1124" s="85"/>
      <c r="NR1124" s="85"/>
      <c r="NS1124" s="85"/>
      <c r="NT1124" s="85"/>
      <c r="NU1124" s="85"/>
      <c r="NV1124" s="85"/>
      <c r="NW1124" s="85"/>
      <c r="NX1124" s="85"/>
      <c r="NY1124" s="85"/>
      <c r="NZ1124" s="85"/>
      <c r="OA1124" s="85"/>
      <c r="OB1124" s="85"/>
      <c r="OC1124" s="85"/>
      <c r="OD1124" s="85"/>
      <c r="OE1124" s="85"/>
      <c r="OF1124" s="85"/>
      <c r="OG1124" s="85"/>
      <c r="OH1124" s="85"/>
      <c r="OI1124" s="85"/>
      <c r="OJ1124" s="85"/>
      <c r="OK1124" s="85"/>
      <c r="OL1124" s="85"/>
      <c r="OM1124" s="85"/>
      <c r="ON1124" s="85"/>
      <c r="OO1124" s="85"/>
      <c r="OP1124" s="85"/>
      <c r="OQ1124" s="85"/>
      <c r="OR1124" s="85"/>
      <c r="OS1124" s="85"/>
      <c r="OT1124" s="85"/>
      <c r="OU1124" s="85"/>
      <c r="OV1124" s="85"/>
      <c r="OW1124" s="85"/>
      <c r="OX1124" s="85"/>
      <c r="OY1124" s="85"/>
      <c r="OZ1124" s="85"/>
      <c r="PA1124" s="85"/>
      <c r="PB1124" s="85"/>
      <c r="PC1124" s="85"/>
      <c r="PD1124" s="85"/>
      <c r="PE1124" s="85"/>
      <c r="PF1124" s="85"/>
      <c r="PG1124" s="85"/>
      <c r="PH1124" s="85"/>
      <c r="PI1124" s="85"/>
      <c r="PJ1124" s="85"/>
      <c r="PK1124" s="85"/>
      <c r="PL1124" s="85"/>
      <c r="PM1124" s="85"/>
      <c r="PN1124" s="85"/>
      <c r="PO1124" s="85"/>
      <c r="PP1124" s="85"/>
      <c r="PQ1124" s="85"/>
      <c r="PR1124" s="85"/>
      <c r="PS1124" s="85"/>
      <c r="PT1124" s="85"/>
      <c r="PU1124" s="85"/>
      <c r="PV1124" s="85"/>
      <c r="PW1124" s="85"/>
      <c r="PX1124" s="85"/>
      <c r="PY1124" s="85"/>
      <c r="PZ1124" s="85"/>
      <c r="QA1124" s="85"/>
      <c r="QB1124" s="85"/>
      <c r="QC1124" s="85"/>
      <c r="QD1124" s="85"/>
      <c r="QE1124" s="85"/>
      <c r="QF1124" s="85"/>
      <c r="QG1124" s="85"/>
      <c r="QH1124" s="85"/>
      <c r="QI1124" s="85"/>
      <c r="QJ1124" s="85"/>
      <c r="QK1124" s="85"/>
      <c r="QL1124" s="85"/>
      <c r="QM1124" s="85"/>
      <c r="QN1124" s="85"/>
      <c r="QO1124" s="85"/>
      <c r="QP1124" s="85"/>
      <c r="QQ1124" s="85"/>
      <c r="QR1124" s="85"/>
      <c r="QS1124" s="85"/>
      <c r="QT1124" s="85"/>
      <c r="QU1124" s="85"/>
      <c r="QV1124" s="85"/>
      <c r="QW1124" s="85"/>
      <c r="QX1124" s="85"/>
      <c r="QY1124" s="85"/>
      <c r="QZ1124" s="85"/>
      <c r="RA1124" s="85"/>
      <c r="RB1124" s="85"/>
      <c r="RC1124" s="85"/>
      <c r="RD1124" s="85"/>
      <c r="RE1124" s="85"/>
      <c r="RF1124" s="85"/>
      <c r="RG1124" s="85"/>
      <c r="RH1124" s="85"/>
      <c r="RI1124" s="85"/>
      <c r="RJ1124" s="85"/>
      <c r="RK1124" s="85"/>
      <c r="RL1124" s="85"/>
      <c r="RM1124" s="85"/>
      <c r="RN1124" s="85"/>
      <c r="RO1124" s="85"/>
      <c r="RP1124" s="85"/>
      <c r="RQ1124" s="85"/>
      <c r="RR1124" s="85"/>
      <c r="RS1124" s="85"/>
      <c r="RT1124" s="85"/>
      <c r="RU1124" s="85"/>
      <c r="RV1124" s="85"/>
      <c r="RW1124" s="85"/>
      <c r="RX1124" s="85"/>
      <c r="RY1124" s="85"/>
      <c r="RZ1124" s="85"/>
      <c r="SA1124" s="85"/>
      <c r="SB1124" s="85"/>
      <c r="SC1124" s="85"/>
      <c r="SD1124" s="85"/>
      <c r="SE1124" s="85"/>
      <c r="SF1124" s="85"/>
      <c r="SG1124" s="85"/>
      <c r="SH1124" s="85"/>
      <c r="SI1124" s="85"/>
      <c r="SJ1124" s="85"/>
      <c r="SK1124" s="85"/>
      <c r="SL1124" s="85"/>
      <c r="SM1124" s="85"/>
      <c r="SN1124" s="85"/>
      <c r="SO1124" s="85"/>
      <c r="SP1124" s="85"/>
      <c r="SQ1124" s="85"/>
      <c r="SR1124" s="85"/>
      <c r="SS1124" s="85"/>
      <c r="ST1124" s="85"/>
      <c r="SU1124" s="85"/>
      <c r="SV1124" s="85"/>
      <c r="SW1124" s="85"/>
      <c r="SX1124" s="85"/>
      <c r="SY1124" s="85"/>
      <c r="SZ1124" s="85"/>
      <c r="TA1124" s="85"/>
      <c r="TB1124" s="85"/>
      <c r="TC1124" s="85"/>
      <c r="TD1124" s="85"/>
      <c r="TE1124" s="85"/>
      <c r="TF1124" s="85"/>
      <c r="TG1124" s="85"/>
      <c r="TH1124" s="85"/>
      <c r="TI1124" s="85"/>
      <c r="TJ1124" s="85"/>
      <c r="TK1124" s="85"/>
      <c r="TL1124" s="85"/>
      <c r="TM1124" s="85"/>
      <c r="TN1124" s="85"/>
      <c r="TO1124" s="85"/>
      <c r="TP1124" s="85"/>
      <c r="TQ1124" s="85"/>
      <c r="TR1124" s="85"/>
      <c r="TS1124" s="85"/>
      <c r="TT1124" s="85"/>
      <c r="TU1124" s="85"/>
      <c r="TV1124" s="85"/>
      <c r="TW1124" s="85"/>
      <c r="TX1124" s="85"/>
      <c r="TY1124" s="85"/>
      <c r="TZ1124" s="85"/>
      <c r="UA1124" s="85"/>
      <c r="UB1124" s="85"/>
      <c r="UC1124" s="85"/>
      <c r="UD1124" s="85"/>
      <c r="UE1124" s="85"/>
      <c r="UF1124" s="85"/>
      <c r="UG1124" s="85"/>
      <c r="UH1124" s="85"/>
      <c r="UI1124" s="85"/>
      <c r="UJ1124" s="85"/>
      <c r="UK1124" s="85"/>
      <c r="UL1124" s="85"/>
      <c r="UM1124" s="85"/>
      <c r="UN1124" s="85"/>
      <c r="UO1124" s="85"/>
      <c r="UP1124" s="85"/>
      <c r="UQ1124" s="85"/>
      <c r="UR1124" s="85"/>
      <c r="US1124" s="85"/>
      <c r="UT1124" s="85"/>
      <c r="UU1124" s="85"/>
      <c r="UV1124" s="85"/>
      <c r="UW1124" s="85"/>
      <c r="UX1124" s="85"/>
      <c r="UY1124" s="85"/>
      <c r="UZ1124" s="85"/>
      <c r="VA1124" s="85"/>
      <c r="VB1124" s="85"/>
      <c r="VC1124" s="85"/>
      <c r="VD1124" s="85"/>
      <c r="VE1124" s="85"/>
      <c r="VF1124" s="85"/>
      <c r="VG1124" s="85"/>
      <c r="VH1124" s="85"/>
      <c r="VI1124" s="85"/>
      <c r="VJ1124" s="85"/>
      <c r="VK1124" s="85"/>
      <c r="VL1124" s="85"/>
      <c r="VM1124" s="85"/>
      <c r="VN1124" s="85"/>
      <c r="VO1124" s="85"/>
      <c r="VP1124" s="85"/>
      <c r="VQ1124" s="85"/>
      <c r="VR1124" s="85"/>
      <c r="VS1124" s="85"/>
      <c r="VT1124" s="85"/>
      <c r="VU1124" s="85"/>
      <c r="VV1124" s="85"/>
      <c r="VW1124" s="85"/>
      <c r="VX1124" s="85"/>
      <c r="VY1124" s="85"/>
      <c r="VZ1124" s="85"/>
      <c r="WA1124" s="85"/>
      <c r="WB1124" s="85"/>
      <c r="WC1124" s="85"/>
      <c r="WD1124" s="85"/>
      <c r="WE1124" s="85"/>
      <c r="WF1124" s="85"/>
      <c r="WG1124" s="85"/>
      <c r="WH1124" s="85"/>
      <c r="WI1124" s="85"/>
      <c r="WJ1124" s="85"/>
      <c r="WK1124" s="85"/>
      <c r="WL1124" s="85"/>
      <c r="WM1124" s="85"/>
      <c r="WN1124" s="85"/>
      <c r="WO1124" s="85"/>
      <c r="WP1124" s="85"/>
      <c r="WQ1124" s="85"/>
      <c r="WR1124" s="85"/>
      <c r="WS1124" s="85"/>
      <c r="WT1124" s="85"/>
      <c r="WU1124" s="85"/>
      <c r="WV1124" s="85"/>
      <c r="WW1124" s="85"/>
      <c r="WX1124" s="85"/>
      <c r="WY1124" s="85"/>
      <c r="WZ1124" s="85"/>
      <c r="XA1124" s="85"/>
      <c r="XB1124" s="85"/>
      <c r="XC1124" s="85"/>
      <c r="XD1124" s="85"/>
      <c r="XE1124" s="85"/>
      <c r="XF1124" s="85"/>
      <c r="XG1124" s="85"/>
      <c r="XH1124" s="85"/>
      <c r="XI1124" s="85"/>
      <c r="XJ1124" s="85"/>
      <c r="XK1124" s="85"/>
      <c r="XL1124" s="85"/>
      <c r="XM1124" s="85"/>
      <c r="XN1124" s="85"/>
      <c r="XO1124" s="85"/>
      <c r="XP1124" s="85"/>
      <c r="XQ1124" s="85"/>
      <c r="XR1124" s="85"/>
      <c r="XS1124" s="85"/>
      <c r="XT1124" s="85"/>
      <c r="XU1124" s="85"/>
      <c r="XV1124" s="85"/>
      <c r="XW1124" s="85"/>
      <c r="XX1124" s="85"/>
      <c r="XY1124" s="85"/>
      <c r="XZ1124" s="85"/>
      <c r="YA1124" s="85"/>
      <c r="YB1124" s="85"/>
      <c r="YC1124" s="85"/>
      <c r="YD1124" s="85"/>
      <c r="YE1124" s="85"/>
      <c r="YF1124" s="85"/>
      <c r="YG1124" s="85"/>
      <c r="YH1124" s="85"/>
      <c r="YI1124" s="85"/>
      <c r="YJ1124" s="85"/>
      <c r="YK1124" s="85"/>
      <c r="YL1124" s="85"/>
      <c r="YM1124" s="85"/>
      <c r="YN1124" s="85"/>
      <c r="YO1124" s="85"/>
      <c r="YP1124" s="85"/>
      <c r="YQ1124" s="85"/>
      <c r="YR1124" s="85"/>
      <c r="YS1124" s="85"/>
      <c r="YT1124" s="85"/>
      <c r="YU1124" s="85"/>
      <c r="YV1124" s="85"/>
      <c r="YW1124" s="85"/>
      <c r="YX1124" s="85"/>
      <c r="YY1124" s="85"/>
      <c r="YZ1124" s="85"/>
      <c r="ZA1124" s="85"/>
      <c r="ZB1124" s="85"/>
      <c r="ZC1124" s="85"/>
      <c r="ZD1124" s="85"/>
      <c r="ZE1124" s="85"/>
      <c r="ZF1124" s="85"/>
      <c r="ZG1124" s="85"/>
      <c r="ZH1124" s="85"/>
      <c r="ZI1124" s="85"/>
      <c r="ZJ1124" s="85"/>
      <c r="ZK1124" s="85"/>
      <c r="ZL1124" s="85"/>
      <c r="ZM1124" s="85"/>
      <c r="ZN1124" s="85"/>
      <c r="ZO1124" s="85"/>
      <c r="ZP1124" s="85"/>
      <c r="ZQ1124" s="85"/>
      <c r="ZR1124" s="85"/>
      <c r="ZS1124" s="85"/>
      <c r="ZT1124" s="85"/>
      <c r="ZU1124" s="85"/>
      <c r="ZV1124" s="85"/>
      <c r="ZW1124" s="85"/>
      <c r="ZX1124" s="85"/>
      <c r="ZY1124" s="85"/>
      <c r="ZZ1124" s="85"/>
      <c r="AAA1124" s="85"/>
      <c r="AAB1124" s="85"/>
      <c r="AAC1124" s="85"/>
      <c r="AAD1124" s="85"/>
      <c r="AAE1124" s="85"/>
      <c r="AAF1124" s="85"/>
      <c r="AAG1124" s="85"/>
      <c r="AAH1124" s="85"/>
      <c r="AAI1124" s="85"/>
      <c r="AAJ1124" s="85"/>
      <c r="AAK1124" s="85"/>
      <c r="AAL1124" s="85"/>
      <c r="AAM1124" s="85"/>
      <c r="AAN1124" s="85"/>
      <c r="AAO1124" s="85"/>
      <c r="AAP1124" s="85"/>
      <c r="AAQ1124" s="85"/>
      <c r="AAR1124" s="85"/>
      <c r="AAS1124" s="85"/>
      <c r="AAT1124" s="85"/>
      <c r="AAU1124" s="85"/>
      <c r="AAV1124" s="85"/>
      <c r="AAW1124" s="85"/>
      <c r="AAX1124" s="85"/>
      <c r="AAY1124" s="85"/>
      <c r="AAZ1124" s="85"/>
      <c r="ABA1124" s="85"/>
      <c r="ABB1124" s="85"/>
      <c r="ABC1124" s="85"/>
      <c r="ABD1124" s="85"/>
      <c r="ABE1124" s="85"/>
      <c r="ABF1124" s="85"/>
      <c r="ABG1124" s="85"/>
      <c r="ABH1124" s="85"/>
      <c r="ABI1124" s="85"/>
      <c r="ABJ1124" s="85"/>
      <c r="ABK1124" s="85"/>
      <c r="ABL1124" s="85"/>
      <c r="ABM1124" s="85"/>
      <c r="ABN1124" s="85"/>
      <c r="ABO1124" s="85"/>
      <c r="ABP1124" s="85"/>
      <c r="ABQ1124" s="85"/>
      <c r="ABR1124" s="85"/>
      <c r="ABS1124" s="85"/>
      <c r="ABT1124" s="85"/>
      <c r="ABU1124" s="85"/>
      <c r="ABV1124" s="85"/>
      <c r="ABW1124" s="85"/>
      <c r="ABX1124" s="85"/>
      <c r="ABY1124" s="85"/>
      <c r="ABZ1124" s="85"/>
      <c r="ACA1124" s="85"/>
      <c r="ACB1124" s="85"/>
      <c r="ACC1124" s="85"/>
      <c r="ACD1124" s="85"/>
      <c r="ACE1124" s="85"/>
      <c r="ACF1124" s="85"/>
      <c r="ACG1124" s="85"/>
      <c r="ACH1124" s="85"/>
      <c r="ACI1124" s="85"/>
      <c r="ACJ1124" s="85"/>
      <c r="ACK1124" s="85"/>
      <c r="ACL1124" s="85"/>
      <c r="ACM1124" s="85"/>
      <c r="ACN1124" s="85"/>
      <c r="ACO1124" s="85"/>
      <c r="ACP1124" s="85"/>
      <c r="ACQ1124" s="85"/>
      <c r="ACR1124" s="85"/>
      <c r="ACS1124" s="85"/>
      <c r="ACT1124" s="85"/>
      <c r="ACU1124" s="85"/>
      <c r="ACV1124" s="85"/>
      <c r="ACW1124" s="85"/>
      <c r="ACX1124" s="85"/>
      <c r="ACY1124" s="85"/>
      <c r="ACZ1124" s="85"/>
      <c r="ADA1124" s="85"/>
      <c r="ADB1124" s="85"/>
      <c r="ADC1124" s="85"/>
      <c r="ADD1124" s="85"/>
      <c r="ADE1124" s="85"/>
      <c r="ADF1124" s="85"/>
      <c r="ADG1124" s="85"/>
      <c r="ADH1124" s="85"/>
      <c r="ADI1124" s="85"/>
      <c r="ADJ1124" s="85"/>
      <c r="ADK1124" s="85"/>
      <c r="ADL1124" s="85"/>
      <c r="ADM1124" s="85"/>
      <c r="ADN1124" s="85"/>
      <c r="ADO1124" s="85"/>
      <c r="ADP1124" s="85"/>
      <c r="ADQ1124" s="85"/>
      <c r="ADR1124" s="85"/>
      <c r="ADS1124" s="85"/>
      <c r="ADT1124" s="85"/>
      <c r="ADU1124" s="85"/>
      <c r="ADV1124" s="85"/>
      <c r="ADW1124" s="85"/>
      <c r="ADX1124" s="85"/>
      <c r="ADY1124" s="85"/>
      <c r="ADZ1124" s="85"/>
      <c r="AEA1124" s="85"/>
      <c r="AEB1124" s="85"/>
      <c r="AEC1124" s="85"/>
      <c r="AED1124" s="85"/>
      <c r="AEE1124" s="85"/>
      <c r="AEF1124" s="85"/>
      <c r="AEG1124" s="85"/>
      <c r="AEH1124" s="85"/>
      <c r="AEI1124" s="85"/>
      <c r="AEJ1124" s="85"/>
      <c r="AEK1124" s="85"/>
      <c r="AEL1124" s="85"/>
      <c r="AEM1124" s="85"/>
      <c r="AEN1124" s="85"/>
      <c r="AEO1124" s="85"/>
      <c r="AEP1124" s="85"/>
      <c r="AEQ1124" s="85"/>
      <c r="AER1124" s="85"/>
      <c r="AES1124" s="85"/>
      <c r="AET1124" s="85"/>
      <c r="AEU1124" s="85"/>
      <c r="AEV1124" s="85"/>
      <c r="AEW1124" s="85"/>
      <c r="AEX1124" s="85"/>
      <c r="AEY1124" s="85"/>
      <c r="AEZ1124" s="85"/>
      <c r="AFA1124" s="85"/>
      <c r="AFB1124" s="85"/>
      <c r="AFC1124" s="85"/>
      <c r="AFD1124" s="85"/>
      <c r="AFE1124" s="85"/>
      <c r="AFF1124" s="85"/>
      <c r="AFG1124" s="85"/>
      <c r="AFH1124" s="85"/>
      <c r="AFI1124" s="85"/>
      <c r="AFJ1124" s="85"/>
      <c r="AFK1124" s="85"/>
      <c r="AFL1124" s="85"/>
      <c r="AFM1124" s="85"/>
      <c r="AFN1124" s="85"/>
      <c r="AFO1124" s="85"/>
      <c r="AFP1124" s="85"/>
      <c r="AFQ1124" s="85"/>
      <c r="AFR1124" s="85"/>
      <c r="AFS1124" s="85"/>
      <c r="AFT1124" s="85"/>
      <c r="AFU1124" s="85"/>
      <c r="AFV1124" s="85"/>
      <c r="AFW1124" s="85"/>
      <c r="AFX1124" s="85"/>
      <c r="AFY1124" s="85"/>
      <c r="AFZ1124" s="85"/>
      <c r="AGA1124" s="85"/>
      <c r="AGB1124" s="85"/>
      <c r="AGC1124" s="85"/>
      <c r="AGD1124" s="85"/>
      <c r="AGE1124" s="85"/>
      <c r="AGF1124" s="85"/>
      <c r="AGG1124" s="85"/>
      <c r="AGH1124" s="85"/>
      <c r="AGI1124" s="85"/>
      <c r="AGJ1124" s="85"/>
      <c r="AGK1124" s="85"/>
      <c r="AGL1124" s="85"/>
      <c r="AGM1124" s="85"/>
      <c r="AGN1124" s="85"/>
      <c r="AGO1124" s="85"/>
      <c r="AGP1124" s="85"/>
      <c r="AGQ1124" s="85"/>
      <c r="AGR1124" s="85"/>
      <c r="AGS1124" s="85"/>
      <c r="AGT1124" s="85"/>
      <c r="AGU1124" s="85"/>
      <c r="AGV1124" s="85"/>
      <c r="AGW1124" s="85"/>
      <c r="AGX1124" s="85"/>
      <c r="AGY1124" s="85"/>
      <c r="AGZ1124" s="85"/>
      <c r="AHA1124" s="85"/>
      <c r="AHB1124" s="85"/>
      <c r="AHC1124" s="85"/>
      <c r="AHD1124" s="85"/>
      <c r="AHE1124" s="85"/>
      <c r="AHF1124" s="85"/>
      <c r="AHG1124" s="85"/>
      <c r="AHH1124" s="85"/>
      <c r="AHI1124" s="85"/>
      <c r="AHJ1124" s="85"/>
      <c r="AHK1124" s="85"/>
      <c r="AHL1124" s="85"/>
      <c r="AHM1124" s="85"/>
      <c r="AHN1124" s="85"/>
      <c r="AHO1124" s="85"/>
      <c r="AHP1124" s="85"/>
      <c r="AHQ1124" s="85"/>
      <c r="AHR1124" s="85"/>
      <c r="AHS1124" s="85"/>
      <c r="AHT1124" s="85"/>
      <c r="AHU1124" s="85"/>
      <c r="AHV1124" s="85"/>
      <c r="AHW1124" s="85"/>
      <c r="AHX1124" s="85"/>
      <c r="AHY1124" s="85"/>
      <c r="AHZ1124" s="85"/>
      <c r="AIA1124" s="85"/>
      <c r="AIB1124" s="85"/>
      <c r="AIC1124" s="85"/>
      <c r="AID1124" s="85"/>
      <c r="AIE1124" s="85"/>
      <c r="AIF1124" s="85"/>
      <c r="AIG1124" s="85"/>
      <c r="AIH1124" s="85"/>
      <c r="AII1124" s="85"/>
      <c r="AIJ1124" s="85"/>
      <c r="AIK1124" s="85"/>
      <c r="AIL1124" s="85"/>
      <c r="AIM1124" s="85"/>
      <c r="AIN1124" s="85"/>
      <c r="AIO1124" s="85"/>
      <c r="AIP1124" s="85"/>
      <c r="AIQ1124" s="85"/>
      <c r="AIR1124" s="85"/>
      <c r="AIS1124" s="85"/>
      <c r="AIT1124" s="85"/>
      <c r="AIU1124" s="85"/>
      <c r="AIV1124" s="85"/>
      <c r="AIW1124" s="85"/>
      <c r="AIX1124" s="85"/>
      <c r="AIY1124" s="85"/>
      <c r="AIZ1124" s="85"/>
      <c r="AJA1124" s="85"/>
      <c r="AJB1124" s="85"/>
      <c r="AJC1124" s="85"/>
      <c r="AJD1124" s="85"/>
      <c r="AJE1124" s="85"/>
      <c r="AJF1124" s="85"/>
      <c r="AJG1124" s="85"/>
      <c r="AJH1124" s="85"/>
      <c r="AJI1124" s="85"/>
      <c r="AJJ1124" s="85"/>
      <c r="AJK1124" s="85"/>
      <c r="AJL1124" s="85"/>
      <c r="AJM1124" s="85"/>
      <c r="AJN1124" s="85"/>
      <c r="AJO1124" s="85"/>
      <c r="AJP1124" s="85"/>
      <c r="AJQ1124" s="85"/>
      <c r="AJR1124" s="85"/>
      <c r="AJS1124" s="85"/>
      <c r="AJT1124" s="85"/>
      <c r="AJU1124" s="85"/>
      <c r="AJV1124" s="85"/>
      <c r="AJW1124" s="85"/>
      <c r="AJX1124" s="85"/>
      <c r="AJY1124" s="85"/>
      <c r="AJZ1124" s="85"/>
      <c r="AKA1124" s="85"/>
      <c r="AKB1124" s="85"/>
      <c r="AKC1124" s="85"/>
      <c r="AKD1124" s="85"/>
      <c r="AKE1124" s="85"/>
      <c r="AKF1124" s="85"/>
      <c r="AKG1124" s="85"/>
      <c r="AKH1124" s="85"/>
      <c r="AKI1124" s="85"/>
      <c r="AKJ1124" s="85"/>
      <c r="AKK1124" s="85"/>
      <c r="AKL1124" s="85"/>
      <c r="AKM1124" s="85"/>
      <c r="AKN1124" s="85"/>
      <c r="AKO1124" s="85"/>
      <c r="AKP1124" s="85"/>
      <c r="AKQ1124" s="85"/>
      <c r="AKR1124" s="85"/>
      <c r="AKS1124" s="85"/>
      <c r="AKT1124" s="85"/>
      <c r="AKU1124" s="85"/>
      <c r="AKV1124" s="85"/>
      <c r="AKW1124" s="85"/>
      <c r="AKX1124" s="85"/>
      <c r="AKY1124" s="85"/>
      <c r="AKZ1124" s="85"/>
      <c r="ALA1124" s="85"/>
      <c r="ALB1124" s="85"/>
      <c r="ALC1124" s="85"/>
      <c r="ALD1124" s="85"/>
      <c r="ALE1124" s="85"/>
      <c r="ALF1124" s="85"/>
      <c r="ALG1124" s="85"/>
      <c r="ALH1124" s="85"/>
      <c r="ALI1124" s="85"/>
      <c r="ALJ1124" s="85"/>
      <c r="ALK1124" s="85"/>
      <c r="ALL1124" s="85"/>
      <c r="ALM1124" s="85"/>
      <c r="ALN1124" s="85"/>
      <c r="ALO1124" s="85"/>
      <c r="ALP1124" s="85"/>
      <c r="ALQ1124" s="85"/>
      <c r="ALR1124" s="85"/>
      <c r="ALS1124" s="85"/>
      <c r="ALT1124" s="85"/>
      <c r="ALU1124" s="85"/>
      <c r="ALV1124" s="85"/>
      <c r="ALW1124" s="85"/>
      <c r="ALX1124" s="85"/>
      <c r="ALY1124" s="85"/>
      <c r="ALZ1124" s="85"/>
      <c r="AMA1124" s="85"/>
      <c r="AMB1124" s="85"/>
      <c r="AMC1124" s="85"/>
      <c r="AMD1124" s="85"/>
      <c r="AME1124" s="85"/>
      <c r="AMF1124" s="85"/>
      <c r="AMG1124" s="85"/>
      <c r="AMH1124" s="85"/>
      <c r="AMI1124" s="85"/>
      <c r="AMJ1124" s="85"/>
      <c r="AMK1124" s="85"/>
      <c r="AML1124" s="85"/>
      <c r="AMM1124" s="85"/>
      <c r="AMN1124" s="85"/>
      <c r="AMO1124" s="85"/>
      <c r="AMP1124" s="85"/>
      <c r="AMQ1124" s="85"/>
      <c r="AMR1124" s="85"/>
      <c r="AMS1124" s="85"/>
      <c r="AMT1124" s="85"/>
      <c r="AMU1124" s="85"/>
      <c r="AMV1124" s="85"/>
      <c r="AMW1124" s="85"/>
      <c r="AMX1124" s="85"/>
      <c r="AMY1124" s="85"/>
      <c r="AMZ1124" s="85"/>
      <c r="ANA1124" s="85"/>
      <c r="ANB1124" s="85"/>
      <c r="ANC1124" s="85"/>
      <c r="AND1124" s="85"/>
      <c r="ANE1124" s="85"/>
      <c r="ANF1124" s="85"/>
      <c r="ANG1124" s="85"/>
      <c r="ANH1124" s="85"/>
      <c r="ANI1124" s="85"/>
      <c r="ANJ1124" s="85"/>
      <c r="ANK1124" s="85"/>
      <c r="ANL1124" s="85"/>
      <c r="ANM1124" s="85"/>
      <c r="ANN1124" s="85"/>
      <c r="ANO1124" s="85"/>
      <c r="ANP1124" s="85"/>
      <c r="ANQ1124" s="85"/>
      <c r="ANR1124" s="85"/>
      <c r="ANS1124" s="85"/>
      <c r="ANT1124" s="85"/>
      <c r="ANU1124" s="85"/>
      <c r="ANV1124" s="85"/>
      <c r="ANW1124" s="85"/>
      <c r="ANX1124" s="85"/>
      <c r="ANY1124" s="85"/>
      <c r="ANZ1124" s="85"/>
      <c r="AOA1124" s="85"/>
      <c r="AOB1124" s="85"/>
      <c r="AOC1124" s="85"/>
      <c r="AOD1124" s="85"/>
      <c r="AOE1124" s="85"/>
      <c r="AOF1124" s="85"/>
      <c r="AOG1124" s="85"/>
      <c r="AOH1124" s="85"/>
      <c r="AOI1124" s="85"/>
      <c r="AOJ1124" s="85"/>
      <c r="AOK1124" s="85"/>
      <c r="AOL1124" s="85"/>
      <c r="AOM1124" s="85"/>
      <c r="AON1124" s="85"/>
      <c r="AOO1124" s="85"/>
      <c r="AOP1124" s="85"/>
      <c r="AOQ1124" s="85"/>
      <c r="AOR1124" s="85"/>
      <c r="AOS1124" s="85"/>
      <c r="AOT1124" s="85"/>
      <c r="AOU1124" s="85"/>
      <c r="AOV1124" s="85"/>
      <c r="AOW1124" s="85"/>
      <c r="AOX1124" s="85"/>
      <c r="AOY1124" s="85"/>
      <c r="AOZ1124" s="85"/>
      <c r="APA1124" s="85"/>
      <c r="APB1124" s="85"/>
      <c r="APC1124" s="85"/>
      <c r="APD1124" s="85"/>
      <c r="APE1124" s="85"/>
      <c r="APF1124" s="85"/>
      <c r="APG1124" s="85"/>
      <c r="APH1124" s="85"/>
      <c r="API1124" s="85"/>
      <c r="APJ1124" s="85"/>
      <c r="APK1124" s="85"/>
      <c r="APL1124" s="85"/>
      <c r="APM1124" s="85"/>
      <c r="APN1124" s="85"/>
      <c r="APO1124" s="85"/>
      <c r="APP1124" s="85"/>
      <c r="APQ1124" s="85"/>
      <c r="APR1124" s="85"/>
      <c r="APS1124" s="85"/>
      <c r="APT1124" s="85"/>
      <c r="APU1124" s="85"/>
      <c r="APV1124" s="85"/>
      <c r="APW1124" s="85"/>
      <c r="APX1124" s="85"/>
      <c r="APY1124" s="85"/>
      <c r="APZ1124" s="85"/>
      <c r="AQA1124" s="85"/>
      <c r="AQB1124" s="85"/>
      <c r="AQC1124" s="85"/>
      <c r="AQD1124" s="85"/>
      <c r="AQE1124" s="85"/>
      <c r="AQF1124" s="85"/>
      <c r="AQG1124" s="85"/>
      <c r="AQH1124" s="85"/>
      <c r="AQI1124" s="85"/>
      <c r="AQJ1124" s="85"/>
      <c r="AQK1124" s="85"/>
      <c r="AQL1124" s="85"/>
      <c r="AQM1124" s="85"/>
      <c r="AQN1124" s="85"/>
      <c r="AQO1124" s="85"/>
      <c r="AQP1124" s="85"/>
      <c r="AQQ1124" s="85"/>
      <c r="AQR1124" s="85"/>
      <c r="AQS1124" s="85"/>
      <c r="AQT1124" s="85"/>
      <c r="AQU1124" s="85"/>
      <c r="AQV1124" s="85"/>
      <c r="AQW1124" s="85"/>
      <c r="AQX1124" s="85"/>
      <c r="AQY1124" s="85"/>
      <c r="AQZ1124" s="85"/>
      <c r="ARA1124" s="85"/>
      <c r="ARB1124" s="85"/>
      <c r="ARC1124" s="85"/>
      <c r="ARD1124" s="85"/>
      <c r="ARE1124" s="85"/>
      <c r="ARF1124" s="85"/>
      <c r="ARG1124" s="85"/>
      <c r="ARH1124" s="85"/>
      <c r="ARI1124" s="85"/>
      <c r="ARJ1124" s="85"/>
      <c r="ARK1124" s="85"/>
      <c r="ARL1124" s="85"/>
      <c r="ARM1124" s="85"/>
      <c r="ARN1124" s="85"/>
      <c r="ARO1124" s="85"/>
      <c r="ARP1124" s="85"/>
      <c r="ARQ1124" s="85"/>
      <c r="ARR1124" s="85"/>
      <c r="ARS1124" s="85"/>
      <c r="ART1124" s="85"/>
      <c r="ARU1124" s="85"/>
      <c r="ARV1124" s="85"/>
      <c r="ARW1124" s="85"/>
      <c r="ARX1124" s="85"/>
      <c r="ARY1124" s="85"/>
      <c r="ARZ1124" s="85"/>
      <c r="ASA1124" s="85"/>
      <c r="ASB1124" s="85"/>
      <c r="ASC1124" s="85"/>
      <c r="ASD1124" s="85"/>
      <c r="ASE1124" s="85"/>
      <c r="ASF1124" s="85"/>
      <c r="ASG1124" s="85"/>
      <c r="ASH1124" s="85"/>
      <c r="ASI1124" s="85"/>
      <c r="ASJ1124" s="85"/>
      <c r="ASK1124" s="85"/>
      <c r="ASL1124" s="85"/>
      <c r="ASM1124" s="85"/>
      <c r="ASN1124" s="85"/>
      <c r="ASO1124" s="85"/>
      <c r="ASP1124" s="85"/>
      <c r="ASQ1124" s="85"/>
      <c r="ASR1124" s="85"/>
      <c r="ASS1124" s="85"/>
      <c r="AST1124" s="85"/>
      <c r="ASU1124" s="85"/>
      <c r="ASV1124" s="85"/>
      <c r="ASW1124" s="85"/>
      <c r="ASX1124" s="85"/>
      <c r="ASY1124" s="85"/>
      <c r="ASZ1124" s="85"/>
      <c r="ATA1124" s="85"/>
      <c r="ATB1124" s="85"/>
      <c r="ATC1124" s="85"/>
      <c r="ATD1124" s="85"/>
      <c r="ATE1124" s="85"/>
      <c r="ATF1124" s="85"/>
      <c r="ATG1124" s="85"/>
      <c r="ATH1124" s="85"/>
      <c r="ATI1124" s="85"/>
      <c r="ATJ1124" s="85"/>
      <c r="ATK1124" s="85"/>
      <c r="ATL1124" s="85"/>
      <c r="ATM1124" s="85"/>
      <c r="ATN1124" s="85"/>
      <c r="ATO1124" s="85"/>
      <c r="ATP1124" s="85"/>
      <c r="ATQ1124" s="85"/>
      <c r="ATR1124" s="85"/>
      <c r="ATS1124" s="85"/>
      <c r="ATT1124" s="85"/>
      <c r="ATU1124" s="85"/>
      <c r="ATV1124" s="85"/>
      <c r="ATW1124" s="85"/>
      <c r="ATX1124" s="85"/>
      <c r="ATY1124" s="85"/>
      <c r="ATZ1124" s="85"/>
      <c r="AUA1124" s="85"/>
      <c r="AUB1124" s="85"/>
      <c r="AUC1124" s="85"/>
      <c r="AUD1124" s="85"/>
      <c r="AUE1124" s="85"/>
      <c r="AUF1124" s="85"/>
      <c r="AUG1124" s="85"/>
      <c r="AUH1124" s="85"/>
      <c r="AUI1124" s="85"/>
      <c r="AUJ1124" s="85"/>
      <c r="AUK1124" s="85"/>
      <c r="AUL1124" s="85"/>
      <c r="AUM1124" s="85"/>
      <c r="AUN1124" s="85"/>
      <c r="AUO1124" s="85"/>
      <c r="AUP1124" s="85"/>
      <c r="AUQ1124" s="85"/>
      <c r="AUR1124" s="85"/>
      <c r="AUS1124" s="85"/>
      <c r="AUT1124" s="85"/>
      <c r="AUU1124" s="85"/>
      <c r="AUV1124" s="85"/>
      <c r="AUW1124" s="85"/>
      <c r="AUX1124" s="85"/>
      <c r="AUY1124" s="85"/>
      <c r="AUZ1124" s="85"/>
      <c r="AVA1124" s="85"/>
      <c r="AVB1124" s="85"/>
      <c r="AVC1124" s="85"/>
      <c r="AVD1124" s="85"/>
      <c r="AVE1124" s="85"/>
      <c r="AVF1124" s="85"/>
      <c r="AVG1124" s="85"/>
      <c r="AVH1124" s="85"/>
      <c r="AVI1124" s="85"/>
      <c r="AVJ1124" s="85"/>
      <c r="AVK1124" s="85"/>
      <c r="AVL1124" s="85"/>
      <c r="AVM1124" s="85"/>
      <c r="AVN1124" s="85"/>
      <c r="AVO1124" s="85"/>
      <c r="AVP1124" s="85"/>
      <c r="AVQ1124" s="85"/>
      <c r="AVR1124" s="85"/>
      <c r="AVS1124" s="85"/>
      <c r="AVT1124" s="85"/>
      <c r="AVU1124" s="85"/>
      <c r="AVV1124" s="85"/>
      <c r="AVW1124" s="85"/>
      <c r="AVX1124" s="85"/>
      <c r="AVY1124" s="85"/>
      <c r="AVZ1124" s="85"/>
      <c r="AWA1124" s="85"/>
      <c r="AWB1124" s="85"/>
      <c r="AWC1124" s="85"/>
      <c r="AWD1124" s="85"/>
      <c r="AWE1124" s="85"/>
      <c r="AWF1124" s="85"/>
      <c r="AWG1124" s="85"/>
      <c r="AWH1124" s="85"/>
      <c r="AWI1124" s="85"/>
      <c r="AWJ1124" s="85"/>
      <c r="AWK1124" s="85"/>
      <c r="AWL1124" s="85"/>
      <c r="AWM1124" s="85"/>
      <c r="AWN1124" s="85"/>
      <c r="AWO1124" s="85"/>
      <c r="AWP1124" s="85"/>
      <c r="AWQ1124" s="85"/>
      <c r="AWR1124" s="85"/>
      <c r="AWS1124" s="85"/>
      <c r="AWT1124" s="85"/>
      <c r="AWU1124" s="85"/>
      <c r="AWV1124" s="85"/>
      <c r="AWW1124" s="85"/>
      <c r="AWX1124" s="85"/>
      <c r="AWY1124" s="85"/>
      <c r="AWZ1124" s="85"/>
      <c r="AXA1124" s="85"/>
      <c r="AXB1124" s="85"/>
      <c r="AXC1124" s="85"/>
      <c r="AXD1124" s="85"/>
      <c r="AXE1124" s="85"/>
      <c r="AXF1124" s="85"/>
      <c r="AXG1124" s="85"/>
      <c r="AXH1124" s="85"/>
      <c r="AXI1124" s="85"/>
      <c r="AXJ1124" s="85"/>
      <c r="AXK1124" s="85"/>
      <c r="AXL1124" s="85"/>
      <c r="AXM1124" s="85"/>
      <c r="AXN1124" s="85"/>
      <c r="AXO1124" s="85"/>
      <c r="AXP1124" s="85"/>
      <c r="AXQ1124" s="85"/>
      <c r="AXR1124" s="85"/>
      <c r="AXS1124" s="85"/>
      <c r="AXT1124" s="85"/>
      <c r="AXU1124" s="85"/>
      <c r="AXV1124" s="85"/>
      <c r="AXW1124" s="85"/>
      <c r="AXX1124" s="85"/>
      <c r="AXY1124" s="85"/>
      <c r="AXZ1124" s="85"/>
      <c r="AYA1124" s="85"/>
      <c r="AYB1124" s="85"/>
      <c r="AYC1124" s="85"/>
      <c r="AYD1124" s="85"/>
      <c r="AYE1124" s="85"/>
      <c r="AYF1124" s="85"/>
      <c r="AYG1124" s="85"/>
      <c r="AYH1124" s="85"/>
      <c r="AYI1124" s="85"/>
      <c r="AYJ1124" s="85"/>
      <c r="AYK1124" s="85"/>
      <c r="AYL1124" s="85"/>
      <c r="AYM1124" s="85"/>
      <c r="AYN1124" s="85"/>
      <c r="AYO1124" s="85"/>
      <c r="AYP1124" s="85"/>
      <c r="AYQ1124" s="85"/>
      <c r="AYR1124" s="85"/>
      <c r="AYS1124" s="85"/>
      <c r="AYT1124" s="85"/>
      <c r="AYU1124" s="85"/>
      <c r="AYV1124" s="85"/>
      <c r="AYW1124" s="85"/>
      <c r="AYX1124" s="85"/>
      <c r="AYY1124" s="85"/>
      <c r="AYZ1124" s="85"/>
      <c r="AZA1124" s="85"/>
      <c r="AZB1124" s="85"/>
      <c r="AZC1124" s="85"/>
      <c r="AZD1124" s="85"/>
      <c r="AZE1124" s="85"/>
      <c r="AZF1124" s="85"/>
      <c r="AZG1124" s="85"/>
      <c r="AZH1124" s="85"/>
      <c r="AZI1124" s="85"/>
      <c r="AZJ1124" s="85"/>
      <c r="AZK1124" s="85"/>
      <c r="AZL1124" s="85"/>
      <c r="AZM1124" s="85"/>
      <c r="AZN1124" s="85"/>
      <c r="AZO1124" s="85"/>
      <c r="AZP1124" s="85"/>
      <c r="AZQ1124" s="85"/>
      <c r="AZR1124" s="85"/>
      <c r="AZS1124" s="85"/>
      <c r="AZT1124" s="85"/>
      <c r="AZU1124" s="85"/>
      <c r="AZV1124" s="85"/>
      <c r="AZW1124" s="85"/>
      <c r="AZX1124" s="85"/>
      <c r="AZY1124" s="85"/>
      <c r="AZZ1124" s="85"/>
      <c r="BAA1124" s="85"/>
      <c r="BAB1124" s="85"/>
      <c r="BAC1124" s="85"/>
      <c r="BAD1124" s="85"/>
      <c r="BAE1124" s="85"/>
      <c r="BAF1124" s="85"/>
      <c r="BAG1124" s="85"/>
      <c r="BAH1124" s="85"/>
      <c r="BAI1124" s="85"/>
      <c r="BAJ1124" s="85"/>
      <c r="BAK1124" s="85"/>
      <c r="BAL1124" s="85"/>
      <c r="BAM1124" s="85"/>
      <c r="BAN1124" s="85"/>
      <c r="BAO1124" s="85"/>
      <c r="BAP1124" s="85"/>
      <c r="BAQ1124" s="85"/>
      <c r="BAR1124" s="85"/>
      <c r="BAS1124" s="85"/>
      <c r="BAT1124" s="85"/>
      <c r="BAU1124" s="85"/>
      <c r="BAV1124" s="85"/>
      <c r="BAW1124" s="85"/>
      <c r="BAX1124" s="85"/>
      <c r="BAY1124" s="85"/>
      <c r="BAZ1124" s="85"/>
      <c r="BBA1124" s="85"/>
      <c r="BBB1124" s="85"/>
      <c r="BBC1124" s="85"/>
      <c r="BBD1124" s="85"/>
      <c r="BBE1124" s="85"/>
      <c r="BBF1124" s="85"/>
      <c r="BBG1124" s="85"/>
      <c r="BBH1124" s="85"/>
      <c r="BBI1124" s="85"/>
      <c r="BBJ1124" s="85"/>
      <c r="BBK1124" s="85"/>
      <c r="BBL1124" s="85"/>
      <c r="BBM1124" s="85"/>
      <c r="BBN1124" s="85"/>
      <c r="BBO1124" s="85"/>
      <c r="BBP1124" s="85"/>
      <c r="BBQ1124" s="85"/>
      <c r="BBR1124" s="85"/>
      <c r="BBS1124" s="85"/>
      <c r="BBT1124" s="85"/>
      <c r="BBU1124" s="85"/>
      <c r="BBV1124" s="85"/>
      <c r="BBW1124" s="85"/>
      <c r="BBX1124" s="85"/>
      <c r="BBY1124" s="85"/>
      <c r="BBZ1124" s="85"/>
      <c r="BCA1124" s="85"/>
      <c r="BCB1124" s="85"/>
      <c r="BCC1124" s="85"/>
      <c r="BCD1124" s="85"/>
      <c r="BCE1124" s="85"/>
      <c r="BCF1124" s="85"/>
      <c r="BCG1124" s="85"/>
      <c r="BCH1124" s="85"/>
      <c r="BCI1124" s="85"/>
      <c r="BCJ1124" s="85"/>
      <c r="BCK1124" s="85"/>
      <c r="BCL1124" s="85"/>
      <c r="BCM1124" s="85"/>
      <c r="BCN1124" s="85"/>
      <c r="BCO1124" s="85"/>
      <c r="BCP1124" s="85"/>
      <c r="BCQ1124" s="85"/>
      <c r="BCR1124" s="85"/>
      <c r="BCS1124" s="85"/>
      <c r="BCT1124" s="85"/>
      <c r="BCU1124" s="85"/>
      <c r="BCV1124" s="85"/>
      <c r="BCW1124" s="85"/>
      <c r="BCX1124" s="85"/>
      <c r="BCY1124" s="85"/>
      <c r="BCZ1124" s="85"/>
      <c r="BDA1124" s="85"/>
      <c r="BDB1124" s="85"/>
      <c r="BDC1124" s="85"/>
      <c r="BDD1124" s="85"/>
      <c r="BDE1124" s="85"/>
      <c r="BDF1124" s="85"/>
      <c r="BDG1124" s="85"/>
      <c r="BDH1124" s="85"/>
      <c r="BDI1124" s="85"/>
      <c r="BDJ1124" s="85"/>
      <c r="BDK1124" s="85"/>
      <c r="BDL1124" s="85"/>
      <c r="BDM1124" s="85"/>
      <c r="BDN1124" s="85"/>
      <c r="BDO1124" s="85"/>
      <c r="BDP1124" s="85"/>
      <c r="BDQ1124" s="85"/>
      <c r="BDR1124" s="85"/>
      <c r="BDS1124" s="85"/>
      <c r="BDT1124" s="85"/>
      <c r="BDU1124" s="85"/>
      <c r="BDV1124" s="85"/>
      <c r="BDW1124" s="85"/>
      <c r="BDX1124" s="85"/>
      <c r="BDY1124" s="85"/>
      <c r="BDZ1124" s="85"/>
      <c r="BEA1124" s="85"/>
      <c r="BEB1124" s="85"/>
      <c r="BEC1124" s="85"/>
      <c r="BED1124" s="85"/>
      <c r="BEE1124" s="85"/>
      <c r="BEF1124" s="85"/>
      <c r="BEG1124" s="85"/>
      <c r="BEH1124" s="85"/>
      <c r="BEI1124" s="85"/>
      <c r="BEJ1124" s="85"/>
      <c r="BEK1124" s="85"/>
      <c r="BEL1124" s="85"/>
      <c r="BEM1124" s="85"/>
      <c r="BEN1124" s="85"/>
      <c r="BEO1124" s="85"/>
      <c r="BEP1124" s="85"/>
      <c r="BEQ1124" s="85"/>
      <c r="BER1124" s="85"/>
      <c r="BES1124" s="85"/>
      <c r="BET1124" s="85"/>
      <c r="BEU1124" s="85"/>
      <c r="BEV1124" s="85"/>
      <c r="BEW1124" s="85"/>
      <c r="BEX1124" s="85"/>
      <c r="BEY1124" s="85"/>
      <c r="BEZ1124" s="85"/>
      <c r="BFA1124" s="85"/>
      <c r="BFB1124" s="85"/>
      <c r="BFC1124" s="85"/>
      <c r="BFD1124" s="85"/>
      <c r="BFE1124" s="85"/>
      <c r="BFF1124" s="85"/>
      <c r="BFG1124" s="85"/>
      <c r="BFH1124" s="85"/>
      <c r="BFI1124" s="85"/>
      <c r="BFJ1124" s="85"/>
      <c r="BFK1124" s="85"/>
      <c r="BFL1124" s="85"/>
      <c r="BFM1124" s="85"/>
      <c r="BFN1124" s="85"/>
      <c r="BFO1124" s="85"/>
      <c r="BFP1124" s="85"/>
      <c r="BFQ1124" s="85"/>
      <c r="BFR1124" s="85"/>
      <c r="BFS1124" s="85"/>
      <c r="BFT1124" s="85"/>
      <c r="BFU1124" s="85"/>
      <c r="BFV1124" s="85"/>
      <c r="BFW1124" s="85"/>
      <c r="BFX1124" s="85"/>
      <c r="BFY1124" s="85"/>
      <c r="BFZ1124" s="85"/>
      <c r="BGA1124" s="85"/>
      <c r="BGB1124" s="85"/>
      <c r="BGC1124" s="85"/>
      <c r="BGD1124" s="85"/>
      <c r="BGE1124" s="85"/>
      <c r="BGF1124" s="85"/>
      <c r="BGG1124" s="85"/>
      <c r="BGH1124" s="85"/>
      <c r="BGI1124" s="85"/>
      <c r="BGJ1124" s="85"/>
      <c r="BGK1124" s="85"/>
      <c r="BGL1124" s="85"/>
      <c r="BGM1124" s="85"/>
      <c r="BGN1124" s="85"/>
      <c r="BGO1124" s="85"/>
      <c r="BGP1124" s="85"/>
      <c r="BGQ1124" s="85"/>
      <c r="BGR1124" s="85"/>
      <c r="BGS1124" s="85"/>
      <c r="BGT1124" s="85"/>
      <c r="BGU1124" s="85"/>
      <c r="BGV1124" s="85"/>
      <c r="BGW1124" s="85"/>
      <c r="BGX1124" s="85"/>
      <c r="BGY1124" s="85"/>
      <c r="BGZ1124" s="85"/>
      <c r="BHA1124" s="85"/>
      <c r="BHB1124" s="85"/>
      <c r="BHC1124" s="85"/>
      <c r="BHD1124" s="85"/>
      <c r="BHE1124" s="85"/>
      <c r="BHF1124" s="85"/>
      <c r="BHG1124" s="85"/>
      <c r="BHH1124" s="85"/>
      <c r="BHI1124" s="85"/>
      <c r="BHJ1124" s="85"/>
      <c r="BHK1124" s="85"/>
      <c r="BHL1124" s="85"/>
      <c r="BHM1124" s="85"/>
      <c r="BHN1124" s="85"/>
      <c r="BHO1124" s="85"/>
      <c r="BHP1124" s="85"/>
      <c r="BHQ1124" s="85"/>
      <c r="BHR1124" s="85"/>
      <c r="BHS1124" s="85"/>
      <c r="BHT1124" s="85"/>
      <c r="BHU1124" s="85"/>
      <c r="BHV1124" s="85"/>
      <c r="BHW1124" s="85"/>
      <c r="BHX1124" s="85"/>
      <c r="BHY1124" s="85"/>
      <c r="BHZ1124" s="85"/>
      <c r="BIA1124" s="85"/>
      <c r="BIB1124" s="85"/>
      <c r="BIC1124" s="85"/>
      <c r="BID1124" s="85"/>
      <c r="BIE1124" s="85"/>
      <c r="BIF1124" s="85"/>
      <c r="BIG1124" s="85"/>
      <c r="BIH1124" s="85"/>
      <c r="BII1124" s="85"/>
      <c r="BIJ1124" s="85"/>
      <c r="BIK1124" s="85"/>
      <c r="BIL1124" s="85"/>
      <c r="BIM1124" s="85"/>
      <c r="BIN1124" s="85"/>
      <c r="BIO1124" s="85"/>
      <c r="BIP1124" s="85"/>
      <c r="BIQ1124" s="85"/>
      <c r="BIR1124" s="85"/>
      <c r="BIS1124" s="85"/>
      <c r="BIT1124" s="85"/>
      <c r="BIU1124" s="85"/>
      <c r="BIV1124" s="85"/>
      <c r="BIW1124" s="85"/>
      <c r="BIX1124" s="85"/>
      <c r="BIY1124" s="85"/>
      <c r="BIZ1124" s="85"/>
      <c r="BJA1124" s="85"/>
      <c r="BJB1124" s="85"/>
      <c r="BJC1124" s="85"/>
      <c r="BJD1124" s="85"/>
      <c r="BJE1124" s="85"/>
      <c r="BJF1124" s="85"/>
      <c r="BJG1124" s="85"/>
      <c r="BJH1124" s="85"/>
      <c r="BJI1124" s="85"/>
      <c r="BJJ1124" s="85"/>
      <c r="BJK1124" s="85"/>
      <c r="BJL1124" s="85"/>
      <c r="BJM1124" s="85"/>
      <c r="BJN1124" s="85"/>
      <c r="BJO1124" s="85"/>
      <c r="BJP1124" s="85"/>
      <c r="BJQ1124" s="85"/>
      <c r="BJR1124" s="85"/>
      <c r="BJS1124" s="85"/>
      <c r="BJT1124" s="85"/>
      <c r="BJU1124" s="85"/>
      <c r="BJV1124" s="85"/>
      <c r="BJW1124" s="85"/>
      <c r="BJX1124" s="85"/>
      <c r="BJY1124" s="85"/>
      <c r="BJZ1124" s="85"/>
      <c r="BKA1124" s="85"/>
      <c r="BKB1124" s="85"/>
      <c r="BKC1124" s="85"/>
      <c r="BKD1124" s="85"/>
      <c r="BKE1124" s="85"/>
      <c r="BKF1124" s="85"/>
      <c r="BKG1124" s="85"/>
      <c r="BKH1124" s="85"/>
      <c r="BKI1124" s="85"/>
      <c r="BKJ1124" s="85"/>
      <c r="BKK1124" s="85"/>
      <c r="BKL1124" s="85"/>
      <c r="BKM1124" s="85"/>
      <c r="BKN1124" s="85"/>
      <c r="BKO1124" s="85"/>
      <c r="BKP1124" s="85"/>
      <c r="BKQ1124" s="85"/>
      <c r="BKR1124" s="85"/>
      <c r="BKS1124" s="85"/>
      <c r="BKT1124" s="85"/>
      <c r="BKU1124" s="85"/>
      <c r="BKV1124" s="85"/>
      <c r="BKW1124" s="85"/>
      <c r="BKX1124" s="85"/>
      <c r="BKY1124" s="85"/>
      <c r="BKZ1124" s="85"/>
      <c r="BLA1124" s="85"/>
      <c r="BLB1124" s="85"/>
      <c r="BLC1124" s="85"/>
      <c r="BLD1124" s="85"/>
      <c r="BLE1124" s="85"/>
      <c r="BLF1124" s="85"/>
      <c r="BLG1124" s="85"/>
      <c r="BLH1124" s="85"/>
      <c r="BLI1124" s="85"/>
      <c r="BLJ1124" s="85"/>
      <c r="BLK1124" s="85"/>
      <c r="BLL1124" s="85"/>
      <c r="BLM1124" s="85"/>
      <c r="BLN1124" s="85"/>
      <c r="BLO1124" s="85"/>
      <c r="BLP1124" s="85"/>
      <c r="BLQ1124" s="85"/>
      <c r="BLR1124" s="85"/>
      <c r="BLS1124" s="85"/>
      <c r="BLT1124" s="85"/>
      <c r="BLU1124" s="85"/>
      <c r="BLV1124" s="85"/>
      <c r="BLW1124" s="85"/>
      <c r="BLX1124" s="85"/>
      <c r="BLY1124" s="85"/>
      <c r="BLZ1124" s="85"/>
      <c r="BMA1124" s="85"/>
      <c r="BMB1124" s="85"/>
      <c r="BMC1124" s="85"/>
      <c r="BMD1124" s="85"/>
      <c r="BME1124" s="85"/>
      <c r="BMF1124" s="85"/>
      <c r="BMG1124" s="85"/>
      <c r="BMH1124" s="85"/>
      <c r="BMI1124" s="85"/>
      <c r="BMJ1124" s="85"/>
      <c r="BMK1124" s="85"/>
      <c r="BML1124" s="85"/>
      <c r="BMM1124" s="85"/>
      <c r="BMN1124" s="85"/>
      <c r="BMO1124" s="85"/>
      <c r="BMP1124" s="85"/>
      <c r="BMQ1124" s="85"/>
      <c r="BMR1124" s="85"/>
      <c r="BMS1124" s="85"/>
      <c r="BMT1124" s="85"/>
      <c r="BMU1124" s="85"/>
      <c r="BMV1124" s="85"/>
      <c r="BMW1124" s="85"/>
      <c r="BMX1124" s="85"/>
      <c r="BMY1124" s="85"/>
      <c r="BMZ1124" s="85"/>
      <c r="BNA1124" s="85"/>
      <c r="BNB1124" s="85"/>
      <c r="BNC1124" s="85"/>
      <c r="BND1124" s="85"/>
      <c r="BNE1124" s="85"/>
      <c r="BNF1124" s="85"/>
      <c r="BNG1124" s="85"/>
      <c r="BNH1124" s="85"/>
      <c r="BNI1124" s="85"/>
      <c r="BNJ1124" s="85"/>
      <c r="BNK1124" s="85"/>
      <c r="BNL1124" s="85"/>
      <c r="BNM1124" s="85"/>
      <c r="BNN1124" s="85"/>
      <c r="BNO1124" s="85"/>
      <c r="BNP1124" s="85"/>
      <c r="BNQ1124" s="85"/>
      <c r="BNR1124" s="85"/>
      <c r="BNS1124" s="85"/>
      <c r="BNT1124" s="85"/>
      <c r="BNU1124" s="85"/>
      <c r="BNV1124" s="85"/>
      <c r="BNW1124" s="85"/>
      <c r="BNX1124" s="85"/>
      <c r="BNY1124" s="85"/>
      <c r="BNZ1124" s="85"/>
      <c r="BOA1124" s="85"/>
      <c r="BOB1124" s="85"/>
      <c r="BOC1124" s="85"/>
      <c r="BOD1124" s="85"/>
      <c r="BOE1124" s="85"/>
      <c r="BOF1124" s="85"/>
      <c r="BOG1124" s="85"/>
      <c r="BOH1124" s="85"/>
      <c r="BOI1124" s="85"/>
      <c r="BOJ1124" s="85"/>
      <c r="BOK1124" s="85"/>
      <c r="BOL1124" s="85"/>
      <c r="BOM1124" s="85"/>
      <c r="BON1124" s="85"/>
      <c r="BOO1124" s="85"/>
      <c r="BOP1124" s="85"/>
      <c r="BOQ1124" s="85"/>
      <c r="BOR1124" s="85"/>
      <c r="BOS1124" s="85"/>
      <c r="BOT1124" s="85"/>
      <c r="BOU1124" s="85"/>
      <c r="BOV1124" s="85"/>
      <c r="BOW1124" s="85"/>
      <c r="BOX1124" s="85"/>
      <c r="BOY1124" s="85"/>
      <c r="BOZ1124" s="85"/>
      <c r="BPA1124" s="85"/>
      <c r="BPB1124" s="85"/>
      <c r="BPC1124" s="85"/>
      <c r="BPD1124" s="85"/>
      <c r="BPE1124" s="85"/>
      <c r="BPF1124" s="85"/>
      <c r="BPG1124" s="85"/>
      <c r="BPH1124" s="85"/>
      <c r="BPI1124" s="85"/>
      <c r="BPJ1124" s="85"/>
      <c r="BPK1124" s="85"/>
      <c r="BPL1124" s="85"/>
      <c r="BPM1124" s="85"/>
      <c r="BPN1124" s="85"/>
      <c r="BPO1124" s="85"/>
      <c r="BPP1124" s="85"/>
      <c r="BPQ1124" s="85"/>
      <c r="BPR1124" s="85"/>
      <c r="BPS1124" s="85"/>
      <c r="BPT1124" s="85"/>
      <c r="BPU1124" s="85"/>
      <c r="BPV1124" s="85"/>
      <c r="BPW1124" s="85"/>
      <c r="BPX1124" s="85"/>
      <c r="BPY1124" s="85"/>
      <c r="BPZ1124" s="85"/>
      <c r="BQA1124" s="85"/>
      <c r="BQB1124" s="85"/>
      <c r="BQC1124" s="85"/>
      <c r="BQD1124" s="85"/>
      <c r="BQE1124" s="85"/>
      <c r="BQF1124" s="85"/>
      <c r="BQG1124" s="85"/>
      <c r="BQH1124" s="85"/>
      <c r="BQI1124" s="85"/>
      <c r="BQJ1124" s="85"/>
      <c r="BQK1124" s="85"/>
      <c r="BQL1124" s="85"/>
      <c r="BQM1124" s="85"/>
      <c r="BQN1124" s="85"/>
      <c r="BQO1124" s="85"/>
      <c r="BQP1124" s="85"/>
      <c r="BQQ1124" s="85"/>
      <c r="BQR1124" s="85"/>
      <c r="BQS1124" s="85"/>
      <c r="BQT1124" s="85"/>
      <c r="BQU1124" s="85"/>
      <c r="BQV1124" s="85"/>
      <c r="BQW1124" s="85"/>
      <c r="BQX1124" s="85"/>
      <c r="BQY1124" s="85"/>
      <c r="BQZ1124" s="85"/>
      <c r="BRA1124" s="85"/>
      <c r="BRB1124" s="85"/>
      <c r="BRC1124" s="85"/>
      <c r="BRD1124" s="85"/>
      <c r="BRE1124" s="85"/>
      <c r="BRF1124" s="85"/>
      <c r="BRG1124" s="85"/>
      <c r="BRH1124" s="85"/>
      <c r="BRI1124" s="85"/>
      <c r="BRJ1124" s="85"/>
      <c r="BRK1124" s="85"/>
      <c r="BRL1124" s="85"/>
      <c r="BRM1124" s="85"/>
      <c r="BRN1124" s="85"/>
      <c r="BRO1124" s="85"/>
      <c r="BRP1124" s="85"/>
      <c r="BRQ1124" s="85"/>
      <c r="BRR1124" s="85"/>
      <c r="BRS1124" s="85"/>
      <c r="BRT1124" s="85"/>
      <c r="BRU1124" s="85"/>
      <c r="BRV1124" s="85"/>
      <c r="BRW1124" s="85"/>
      <c r="BRX1124" s="85"/>
      <c r="BRY1124" s="85"/>
      <c r="BRZ1124" s="85"/>
      <c r="BSA1124" s="85"/>
      <c r="BSB1124" s="85"/>
      <c r="BSC1124" s="85"/>
      <c r="BSD1124" s="85"/>
      <c r="BSE1124" s="85"/>
      <c r="BSF1124" s="85"/>
      <c r="BSG1124" s="85"/>
      <c r="BSH1124" s="85"/>
      <c r="BSI1124" s="85"/>
      <c r="BSJ1124" s="85"/>
      <c r="BSK1124" s="85"/>
      <c r="BSL1124" s="85"/>
      <c r="BSM1124" s="85"/>
      <c r="BSN1124" s="85"/>
      <c r="BSO1124" s="85"/>
      <c r="BSP1124" s="85"/>
      <c r="BSQ1124" s="85"/>
      <c r="BSR1124" s="85"/>
      <c r="BSS1124" s="85"/>
      <c r="BST1124" s="85"/>
      <c r="BSU1124" s="85"/>
      <c r="BSV1124" s="85"/>
      <c r="BSW1124" s="85"/>
      <c r="BSX1124" s="85"/>
      <c r="BSY1124" s="85"/>
      <c r="BSZ1124" s="85"/>
      <c r="BTA1124" s="85"/>
      <c r="BTB1124" s="85"/>
      <c r="BTC1124" s="85"/>
      <c r="BTD1124" s="85"/>
      <c r="BTE1124" s="85"/>
      <c r="BTF1124" s="85"/>
      <c r="BTG1124" s="85"/>
      <c r="BTH1124" s="85"/>
      <c r="BTI1124" s="85"/>
      <c r="BTJ1124" s="85"/>
      <c r="BTK1124" s="85"/>
      <c r="BTL1124" s="85"/>
      <c r="BTM1124" s="85"/>
      <c r="BTN1124" s="85"/>
      <c r="BTO1124" s="85"/>
      <c r="BTP1124" s="85"/>
      <c r="BTQ1124" s="85"/>
      <c r="BTR1124" s="85"/>
      <c r="BTS1124" s="85"/>
      <c r="BTT1124" s="85"/>
      <c r="BTU1124" s="85"/>
      <c r="BTV1124" s="85"/>
      <c r="BTW1124" s="85"/>
      <c r="BTX1124" s="85"/>
      <c r="BTY1124" s="85"/>
      <c r="BTZ1124" s="85"/>
      <c r="BUA1124" s="85"/>
      <c r="BUB1124" s="85"/>
      <c r="BUC1124" s="85"/>
      <c r="BUD1124" s="85"/>
      <c r="BUE1124" s="85"/>
      <c r="BUF1124" s="85"/>
      <c r="BUG1124" s="85"/>
      <c r="BUH1124" s="85"/>
      <c r="BUI1124" s="85"/>
      <c r="BUJ1124" s="85"/>
      <c r="BUK1124" s="85"/>
      <c r="BUL1124" s="85"/>
      <c r="BUM1124" s="85"/>
      <c r="BUN1124" s="85"/>
      <c r="BUO1124" s="85"/>
      <c r="BUP1124" s="85"/>
      <c r="BUQ1124" s="85"/>
      <c r="BUR1124" s="85"/>
      <c r="BUS1124" s="85"/>
      <c r="BUT1124" s="85"/>
      <c r="BUU1124" s="85"/>
      <c r="BUV1124" s="85"/>
      <c r="BUW1124" s="85"/>
      <c r="BUX1124" s="85"/>
      <c r="BUY1124" s="85"/>
      <c r="BUZ1124" s="85"/>
      <c r="BVA1124" s="85"/>
      <c r="BVB1124" s="85"/>
      <c r="BVC1124" s="85"/>
      <c r="BVD1124" s="85"/>
      <c r="BVE1124" s="85"/>
      <c r="BVF1124" s="85"/>
      <c r="BVG1124" s="85"/>
      <c r="BVH1124" s="85"/>
      <c r="BVI1124" s="85"/>
      <c r="BVJ1124" s="85"/>
      <c r="BVK1124" s="85"/>
      <c r="BVL1124" s="85"/>
      <c r="BVM1124" s="85"/>
      <c r="BVN1124" s="85"/>
      <c r="BVO1124" s="85"/>
      <c r="BVP1124" s="85"/>
      <c r="BVQ1124" s="85"/>
      <c r="BVR1124" s="85"/>
      <c r="BVS1124" s="85"/>
      <c r="BVT1124" s="85"/>
      <c r="BVU1124" s="85"/>
      <c r="BVV1124" s="85"/>
      <c r="BVW1124" s="85"/>
      <c r="BVX1124" s="85"/>
      <c r="BVY1124" s="85"/>
      <c r="BVZ1124" s="85"/>
      <c r="BWA1124" s="85"/>
      <c r="BWB1124" s="85"/>
      <c r="BWC1124" s="85"/>
      <c r="BWD1124" s="85"/>
      <c r="BWE1124" s="85"/>
      <c r="BWF1124" s="85"/>
      <c r="BWG1124" s="85"/>
      <c r="BWH1124" s="85"/>
      <c r="BWI1124" s="85"/>
      <c r="BWJ1124" s="85"/>
      <c r="BWK1124" s="85"/>
      <c r="BWL1124" s="85"/>
      <c r="BWM1124" s="85"/>
      <c r="BWN1124" s="85"/>
      <c r="BWO1124" s="85"/>
      <c r="BWP1124" s="85"/>
      <c r="BWQ1124" s="85"/>
      <c r="BWR1124" s="85"/>
      <c r="BWS1124" s="85"/>
      <c r="BWT1124" s="85"/>
      <c r="BWU1124" s="85"/>
      <c r="BWV1124" s="85"/>
      <c r="BWW1124" s="85"/>
      <c r="BWX1124" s="85"/>
      <c r="BWY1124" s="85"/>
      <c r="BWZ1124" s="85"/>
      <c r="BXA1124" s="85"/>
      <c r="BXB1124" s="85"/>
      <c r="BXC1124" s="85"/>
      <c r="BXD1124" s="85"/>
      <c r="BXE1124" s="85"/>
      <c r="BXF1124" s="85"/>
      <c r="BXG1124" s="85"/>
      <c r="BXH1124" s="85"/>
      <c r="BXI1124" s="85"/>
      <c r="BXJ1124" s="85"/>
      <c r="BXK1124" s="85"/>
      <c r="BXL1124" s="85"/>
      <c r="BXM1124" s="85"/>
      <c r="BXN1124" s="85"/>
      <c r="BXO1124" s="85"/>
      <c r="BXP1124" s="85"/>
      <c r="BXQ1124" s="85"/>
      <c r="BXR1124" s="85"/>
      <c r="BXS1124" s="85"/>
      <c r="BXT1124" s="85"/>
      <c r="BXU1124" s="85"/>
      <c r="BXV1124" s="85"/>
      <c r="BXW1124" s="85"/>
      <c r="BXX1124" s="85"/>
      <c r="BXY1124" s="85"/>
      <c r="BXZ1124" s="85"/>
      <c r="BYA1124" s="85"/>
      <c r="BYB1124" s="85"/>
      <c r="BYC1124" s="85"/>
      <c r="BYD1124" s="85"/>
      <c r="BYE1124" s="85"/>
      <c r="BYF1124" s="85"/>
      <c r="BYG1124" s="85"/>
      <c r="BYH1124" s="85"/>
      <c r="BYI1124" s="85"/>
      <c r="BYJ1124" s="85"/>
      <c r="BYK1124" s="85"/>
      <c r="BYL1124" s="85"/>
      <c r="BYM1124" s="85"/>
      <c r="BYN1124" s="85"/>
      <c r="BYO1124" s="85"/>
      <c r="BYP1124" s="85"/>
      <c r="BYQ1124" s="85"/>
      <c r="BYR1124" s="85"/>
      <c r="BYS1124" s="85"/>
      <c r="BYT1124" s="85"/>
      <c r="BYU1124" s="85"/>
      <c r="BYV1124" s="85"/>
      <c r="BYW1124" s="85"/>
      <c r="BYX1124" s="85"/>
      <c r="BYY1124" s="85"/>
      <c r="BYZ1124" s="85"/>
      <c r="BZA1124" s="85"/>
      <c r="BZB1124" s="85"/>
      <c r="BZC1124" s="85"/>
      <c r="BZD1124" s="85"/>
      <c r="BZE1124" s="85"/>
      <c r="BZF1124" s="85"/>
      <c r="BZG1124" s="85"/>
      <c r="BZH1124" s="85"/>
      <c r="BZI1124" s="85"/>
      <c r="BZJ1124" s="85"/>
      <c r="BZK1124" s="85"/>
      <c r="BZL1124" s="85"/>
      <c r="BZM1124" s="85"/>
      <c r="BZN1124" s="85"/>
      <c r="BZO1124" s="85"/>
      <c r="BZP1124" s="85"/>
      <c r="BZQ1124" s="85"/>
      <c r="BZR1124" s="85"/>
      <c r="BZS1124" s="85"/>
      <c r="BZT1124" s="85"/>
      <c r="BZU1124" s="85"/>
      <c r="BZV1124" s="85"/>
      <c r="BZW1124" s="85"/>
      <c r="BZX1124" s="85"/>
      <c r="BZY1124" s="85"/>
      <c r="BZZ1124" s="85"/>
      <c r="CAA1124" s="85"/>
      <c r="CAB1124" s="85"/>
      <c r="CAC1124" s="85"/>
      <c r="CAD1124" s="85"/>
      <c r="CAE1124" s="85"/>
      <c r="CAF1124" s="85"/>
      <c r="CAG1124" s="85"/>
      <c r="CAH1124" s="85"/>
      <c r="CAI1124" s="85"/>
      <c r="CAJ1124" s="85"/>
      <c r="CAK1124" s="85"/>
      <c r="CAL1124" s="85"/>
      <c r="CAM1124" s="85"/>
      <c r="CAN1124" s="85"/>
      <c r="CAO1124" s="85"/>
      <c r="CAP1124" s="85"/>
      <c r="CAQ1124" s="85"/>
      <c r="CAR1124" s="85"/>
      <c r="CAS1124" s="85"/>
      <c r="CAT1124" s="85"/>
      <c r="CAU1124" s="85"/>
      <c r="CAV1124" s="85"/>
      <c r="CAW1124" s="85"/>
      <c r="CAX1124" s="85"/>
      <c r="CAY1124" s="85"/>
      <c r="CAZ1124" s="85"/>
      <c r="CBA1124" s="85"/>
      <c r="CBB1124" s="85"/>
      <c r="CBC1124" s="85"/>
      <c r="CBD1124" s="85"/>
      <c r="CBE1124" s="85"/>
      <c r="CBF1124" s="85"/>
      <c r="CBG1124" s="85"/>
      <c r="CBH1124" s="85"/>
      <c r="CBI1124" s="85"/>
      <c r="CBJ1124" s="85"/>
      <c r="CBK1124" s="85"/>
      <c r="CBL1124" s="85"/>
      <c r="CBM1124" s="85"/>
      <c r="CBN1124" s="85"/>
      <c r="CBO1124" s="85"/>
      <c r="CBP1124" s="85"/>
      <c r="CBQ1124" s="85"/>
      <c r="CBR1124" s="85"/>
      <c r="CBS1124" s="85"/>
      <c r="CBT1124" s="85"/>
      <c r="CBU1124" s="85"/>
      <c r="CBV1124" s="85"/>
      <c r="CBW1124" s="85"/>
      <c r="CBX1124" s="85"/>
      <c r="CBY1124" s="85"/>
      <c r="CBZ1124" s="85"/>
      <c r="CCA1124" s="85"/>
      <c r="CCB1124" s="85"/>
      <c r="CCC1124" s="85"/>
      <c r="CCD1124" s="85"/>
      <c r="CCE1124" s="85"/>
      <c r="CCF1124" s="85"/>
      <c r="CCG1124" s="85"/>
      <c r="CCH1124" s="85"/>
      <c r="CCI1124" s="85"/>
      <c r="CCJ1124" s="85"/>
      <c r="CCK1124" s="85"/>
      <c r="CCL1124" s="85"/>
      <c r="CCM1124" s="85"/>
      <c r="CCN1124" s="85"/>
      <c r="CCO1124" s="85"/>
      <c r="CCP1124" s="85"/>
      <c r="CCQ1124" s="85"/>
      <c r="CCR1124" s="85"/>
      <c r="CCS1124" s="85"/>
      <c r="CCT1124" s="85"/>
      <c r="CCU1124" s="85"/>
      <c r="CCV1124" s="85"/>
      <c r="CCW1124" s="85"/>
      <c r="CCX1124" s="85"/>
      <c r="CCY1124" s="85"/>
      <c r="CCZ1124" s="85"/>
      <c r="CDA1124" s="85"/>
      <c r="CDB1124" s="85"/>
      <c r="CDC1124" s="85"/>
      <c r="CDD1124" s="85"/>
      <c r="CDE1124" s="85"/>
      <c r="CDF1124" s="85"/>
      <c r="CDG1124" s="85"/>
      <c r="CDH1124" s="85"/>
      <c r="CDI1124" s="85"/>
      <c r="CDJ1124" s="85"/>
      <c r="CDK1124" s="85"/>
      <c r="CDL1124" s="85"/>
      <c r="CDM1124" s="85"/>
      <c r="CDN1124" s="85"/>
      <c r="CDO1124" s="85"/>
      <c r="CDP1124" s="85"/>
      <c r="CDQ1124" s="85"/>
      <c r="CDR1124" s="85"/>
      <c r="CDS1124" s="85"/>
      <c r="CDT1124" s="85"/>
      <c r="CDU1124" s="85"/>
      <c r="CDV1124" s="85"/>
      <c r="CDW1124" s="85"/>
      <c r="CDX1124" s="85"/>
      <c r="CDY1124" s="85"/>
      <c r="CDZ1124" s="85"/>
      <c r="CEA1124" s="85"/>
      <c r="CEB1124" s="85"/>
      <c r="CEC1124" s="85"/>
      <c r="CED1124" s="85"/>
      <c r="CEE1124" s="85"/>
      <c r="CEF1124" s="85"/>
      <c r="CEG1124" s="85"/>
      <c r="CEH1124" s="85"/>
      <c r="CEI1124" s="85"/>
      <c r="CEJ1124" s="85"/>
      <c r="CEK1124" s="85"/>
      <c r="CEL1124" s="85"/>
      <c r="CEM1124" s="85"/>
      <c r="CEN1124" s="85"/>
      <c r="CEO1124" s="85"/>
      <c r="CEP1124" s="85"/>
      <c r="CEQ1124" s="85"/>
      <c r="CER1124" s="85"/>
      <c r="CES1124" s="85"/>
      <c r="CET1124" s="85"/>
      <c r="CEU1124" s="85"/>
      <c r="CEV1124" s="85"/>
      <c r="CEW1124" s="85"/>
      <c r="CEX1124" s="85"/>
      <c r="CEY1124" s="85"/>
      <c r="CEZ1124" s="85"/>
      <c r="CFA1124" s="85"/>
      <c r="CFB1124" s="85"/>
      <c r="CFC1124" s="85"/>
      <c r="CFD1124" s="85"/>
      <c r="CFE1124" s="85"/>
      <c r="CFF1124" s="85"/>
      <c r="CFG1124" s="85"/>
      <c r="CFH1124" s="85"/>
      <c r="CFI1124" s="85"/>
      <c r="CFJ1124" s="85"/>
      <c r="CFK1124" s="85"/>
      <c r="CFL1124" s="85"/>
      <c r="CFM1124" s="85"/>
      <c r="CFN1124" s="85"/>
      <c r="CFO1124" s="85"/>
      <c r="CFP1124" s="85"/>
      <c r="CFQ1124" s="85"/>
      <c r="CFR1124" s="85"/>
      <c r="CFS1124" s="85"/>
      <c r="CFT1124" s="85"/>
      <c r="CFU1124" s="85"/>
      <c r="CFV1124" s="85"/>
      <c r="CFW1124" s="85"/>
      <c r="CFX1124" s="85"/>
      <c r="CFY1124" s="85"/>
      <c r="CFZ1124" s="85"/>
      <c r="CGA1124" s="85"/>
      <c r="CGB1124" s="85"/>
      <c r="CGC1124" s="85"/>
      <c r="CGD1124" s="85"/>
      <c r="CGE1124" s="85"/>
      <c r="CGF1124" s="85"/>
      <c r="CGG1124" s="85"/>
      <c r="CGH1124" s="85"/>
      <c r="CGI1124" s="85"/>
      <c r="CGJ1124" s="85"/>
      <c r="CGK1124" s="85"/>
      <c r="CGL1124" s="85"/>
      <c r="CGM1124" s="85"/>
      <c r="CGN1124" s="85"/>
      <c r="CGO1124" s="85"/>
      <c r="CGP1124" s="85"/>
      <c r="CGQ1124" s="85"/>
      <c r="CGR1124" s="85"/>
      <c r="CGS1124" s="85"/>
      <c r="CGT1124" s="85"/>
      <c r="CGU1124" s="85"/>
      <c r="CGV1124" s="85"/>
      <c r="CGW1124" s="85"/>
      <c r="CGX1124" s="85"/>
      <c r="CGY1124" s="85"/>
      <c r="CGZ1124" s="85"/>
      <c r="CHA1124" s="85"/>
      <c r="CHB1124" s="85"/>
      <c r="CHC1124" s="85"/>
      <c r="CHD1124" s="85"/>
      <c r="CHE1124" s="85"/>
      <c r="CHF1124" s="85"/>
      <c r="CHG1124" s="85"/>
      <c r="CHH1124" s="85"/>
      <c r="CHI1124" s="85"/>
      <c r="CHJ1124" s="85"/>
      <c r="CHK1124" s="85"/>
      <c r="CHL1124" s="85"/>
      <c r="CHM1124" s="85"/>
      <c r="CHN1124" s="85"/>
      <c r="CHO1124" s="85"/>
      <c r="CHP1124" s="85"/>
      <c r="CHQ1124" s="85"/>
      <c r="CHR1124" s="85"/>
      <c r="CHS1124" s="85"/>
      <c r="CHT1124" s="85"/>
      <c r="CHU1124" s="85"/>
      <c r="CHV1124" s="85"/>
      <c r="CHW1124" s="85"/>
      <c r="CHX1124" s="85"/>
      <c r="CHY1124" s="85"/>
      <c r="CHZ1124" s="85"/>
      <c r="CIA1124" s="85"/>
      <c r="CIB1124" s="85"/>
      <c r="CIC1124" s="85"/>
      <c r="CID1124" s="85"/>
      <c r="CIE1124" s="85"/>
      <c r="CIF1124" s="85"/>
      <c r="CIG1124" s="85"/>
      <c r="CIH1124" s="85"/>
      <c r="CII1124" s="85"/>
      <c r="CIJ1124" s="85"/>
      <c r="CIK1124" s="85"/>
      <c r="CIL1124" s="85"/>
      <c r="CIM1124" s="85"/>
      <c r="CIN1124" s="85"/>
      <c r="CIO1124" s="85"/>
      <c r="CIP1124" s="85"/>
      <c r="CIQ1124" s="85"/>
      <c r="CIR1124" s="85"/>
      <c r="CIS1124" s="85"/>
      <c r="CIT1124" s="85"/>
      <c r="CIU1124" s="85"/>
      <c r="CIV1124" s="85"/>
      <c r="CIW1124" s="85"/>
      <c r="CIX1124" s="85"/>
      <c r="CIY1124" s="85"/>
      <c r="CIZ1124" s="85"/>
      <c r="CJA1124" s="85"/>
      <c r="CJB1124" s="85"/>
      <c r="CJC1124" s="85"/>
      <c r="CJD1124" s="85"/>
      <c r="CJE1124" s="85"/>
      <c r="CJF1124" s="85"/>
      <c r="CJG1124" s="85"/>
      <c r="CJH1124" s="85"/>
      <c r="CJI1124" s="85"/>
      <c r="CJJ1124" s="85"/>
      <c r="CJK1124" s="85"/>
      <c r="CJL1124" s="85"/>
      <c r="CJM1124" s="85"/>
      <c r="CJN1124" s="85"/>
      <c r="CJO1124" s="85"/>
      <c r="CJP1124" s="85"/>
      <c r="CJQ1124" s="85"/>
      <c r="CJR1124" s="85"/>
      <c r="CJS1124" s="85"/>
      <c r="CJT1124" s="85"/>
      <c r="CJU1124" s="85"/>
      <c r="CJV1124" s="85"/>
      <c r="CJW1124" s="85"/>
      <c r="CJX1124" s="85"/>
      <c r="CJY1124" s="85"/>
      <c r="CJZ1124" s="85"/>
      <c r="CKA1124" s="85"/>
      <c r="CKB1124" s="85"/>
      <c r="CKC1124" s="85"/>
      <c r="CKD1124" s="85"/>
      <c r="CKE1124" s="85"/>
      <c r="CKF1124" s="85"/>
      <c r="CKG1124" s="85"/>
      <c r="CKH1124" s="85"/>
      <c r="CKI1124" s="85"/>
      <c r="CKJ1124" s="85"/>
      <c r="CKK1124" s="85"/>
      <c r="CKL1124" s="85"/>
      <c r="CKM1124" s="85"/>
      <c r="CKN1124" s="85"/>
      <c r="CKO1124" s="85"/>
      <c r="CKP1124" s="85"/>
      <c r="CKQ1124" s="85"/>
      <c r="CKR1124" s="85"/>
      <c r="CKS1124" s="85"/>
      <c r="CKT1124" s="85"/>
      <c r="CKU1124" s="85"/>
      <c r="CKV1124" s="85"/>
      <c r="CKW1124" s="85"/>
      <c r="CKX1124" s="85"/>
      <c r="CKY1124" s="85"/>
      <c r="CKZ1124" s="85"/>
      <c r="CLA1124" s="85"/>
      <c r="CLB1124" s="85"/>
      <c r="CLC1124" s="85"/>
      <c r="CLD1124" s="85"/>
      <c r="CLE1124" s="85"/>
      <c r="CLF1124" s="85"/>
      <c r="CLG1124" s="85"/>
      <c r="CLH1124" s="85"/>
      <c r="CLI1124" s="85"/>
      <c r="CLJ1124" s="85"/>
      <c r="CLK1124" s="85"/>
      <c r="CLL1124" s="85"/>
      <c r="CLM1124" s="85"/>
      <c r="CLN1124" s="85"/>
      <c r="CLO1124" s="85"/>
      <c r="CLP1124" s="85"/>
      <c r="CLQ1124" s="85"/>
      <c r="CLR1124" s="85"/>
      <c r="CLS1124" s="85"/>
      <c r="CLT1124" s="85"/>
      <c r="CLU1124" s="85"/>
      <c r="CLV1124" s="85"/>
      <c r="CLW1124" s="85"/>
      <c r="CLX1124" s="85"/>
      <c r="CLY1124" s="85"/>
      <c r="CLZ1124" s="85"/>
      <c r="CMA1124" s="85"/>
      <c r="CMB1124" s="85"/>
      <c r="CMC1124" s="85"/>
      <c r="CMD1124" s="85"/>
      <c r="CME1124" s="85"/>
      <c r="CMF1124" s="85"/>
      <c r="CMG1124" s="85"/>
      <c r="CMH1124" s="85"/>
      <c r="CMI1124" s="85"/>
      <c r="CMJ1124" s="85"/>
      <c r="CMK1124" s="85"/>
      <c r="CML1124" s="85"/>
      <c r="CMM1124" s="85"/>
      <c r="CMN1124" s="85"/>
      <c r="CMO1124" s="85"/>
      <c r="CMP1124" s="85"/>
      <c r="CMQ1124" s="85"/>
      <c r="CMR1124" s="85"/>
      <c r="CMS1124" s="85"/>
      <c r="CMT1124" s="85"/>
      <c r="CMU1124" s="85"/>
      <c r="CMV1124" s="85"/>
      <c r="CMW1124" s="85"/>
      <c r="CMX1124" s="85"/>
      <c r="CMY1124" s="85"/>
      <c r="CMZ1124" s="85"/>
      <c r="CNA1124" s="85"/>
      <c r="CNB1124" s="85"/>
      <c r="CNC1124" s="85"/>
      <c r="CND1124" s="85"/>
      <c r="CNE1124" s="85"/>
      <c r="CNF1124" s="85"/>
      <c r="CNG1124" s="85"/>
      <c r="CNH1124" s="85"/>
      <c r="CNI1124" s="85"/>
      <c r="CNJ1124" s="85"/>
      <c r="CNK1124" s="85"/>
      <c r="CNL1124" s="85"/>
      <c r="CNM1124" s="85"/>
      <c r="CNN1124" s="85"/>
      <c r="CNO1124" s="85"/>
      <c r="CNP1124" s="85"/>
      <c r="CNQ1124" s="85"/>
      <c r="CNR1124" s="85"/>
      <c r="CNS1124" s="85"/>
      <c r="CNT1124" s="85"/>
      <c r="CNU1124" s="85"/>
      <c r="CNV1124" s="85"/>
      <c r="CNW1124" s="85"/>
      <c r="CNX1124" s="85"/>
      <c r="CNY1124" s="85"/>
      <c r="CNZ1124" s="85"/>
      <c r="COA1124" s="85"/>
      <c r="COB1124" s="85"/>
      <c r="COC1124" s="85"/>
      <c r="COD1124" s="85"/>
      <c r="COE1124" s="85"/>
      <c r="COF1124" s="85"/>
      <c r="COG1124" s="85"/>
      <c r="COH1124" s="85"/>
      <c r="COI1124" s="85"/>
      <c r="COJ1124" s="85"/>
      <c r="COK1124" s="85"/>
      <c r="COL1124" s="85"/>
      <c r="COM1124" s="85"/>
      <c r="CON1124" s="85"/>
      <c r="COO1124" s="85"/>
      <c r="COP1124" s="85"/>
      <c r="COQ1124" s="85"/>
      <c r="COR1124" s="85"/>
      <c r="COS1124" s="85"/>
      <c r="COT1124" s="85"/>
      <c r="COU1124" s="85"/>
      <c r="COV1124" s="85"/>
      <c r="COW1124" s="85"/>
      <c r="COX1124" s="85"/>
      <c r="COY1124" s="85"/>
      <c r="COZ1124" s="85"/>
      <c r="CPA1124" s="85"/>
      <c r="CPB1124" s="85"/>
      <c r="CPC1124" s="85"/>
      <c r="CPD1124" s="85"/>
      <c r="CPE1124" s="85"/>
      <c r="CPF1124" s="85"/>
      <c r="CPG1124" s="85"/>
      <c r="CPH1124" s="85"/>
      <c r="CPI1124" s="85"/>
      <c r="CPJ1124" s="85"/>
      <c r="CPK1124" s="85"/>
      <c r="CPL1124" s="85"/>
      <c r="CPM1124" s="85"/>
      <c r="CPN1124" s="85"/>
      <c r="CPO1124" s="85"/>
      <c r="CPP1124" s="85"/>
      <c r="CPQ1124" s="85"/>
      <c r="CPR1124" s="85"/>
      <c r="CPS1124" s="85"/>
      <c r="CPT1124" s="85"/>
      <c r="CPU1124" s="85"/>
      <c r="CPV1124" s="85"/>
      <c r="CPW1124" s="85"/>
      <c r="CPX1124" s="85"/>
      <c r="CPY1124" s="85"/>
      <c r="CPZ1124" s="85"/>
      <c r="CQA1124" s="85"/>
      <c r="CQB1124" s="85"/>
      <c r="CQC1124" s="85"/>
      <c r="CQD1124" s="85"/>
      <c r="CQE1124" s="85"/>
      <c r="CQF1124" s="85"/>
      <c r="CQG1124" s="85"/>
      <c r="CQH1124" s="85"/>
      <c r="CQI1124" s="85"/>
      <c r="CQJ1124" s="85"/>
      <c r="CQK1124" s="85"/>
      <c r="CQL1124" s="85"/>
      <c r="CQM1124" s="85"/>
      <c r="CQN1124" s="85"/>
      <c r="CQO1124" s="85"/>
      <c r="CQP1124" s="85"/>
      <c r="CQQ1124" s="85"/>
      <c r="CQR1124" s="85"/>
      <c r="CQS1124" s="85"/>
      <c r="CQT1124" s="85"/>
      <c r="CQU1124" s="85"/>
      <c r="CQV1124" s="85"/>
      <c r="CQW1124" s="85"/>
      <c r="CQX1124" s="85"/>
      <c r="CQY1124" s="85"/>
      <c r="CQZ1124" s="85"/>
      <c r="CRA1124" s="85"/>
      <c r="CRB1124" s="85"/>
      <c r="CRC1124" s="85"/>
      <c r="CRD1124" s="85"/>
      <c r="CRE1124" s="85"/>
      <c r="CRF1124" s="85"/>
      <c r="CRG1124" s="85"/>
      <c r="CRH1124" s="85"/>
      <c r="CRI1124" s="85"/>
      <c r="CRJ1124" s="85"/>
      <c r="CRK1124" s="85"/>
      <c r="CRL1124" s="85"/>
      <c r="CRM1124" s="85"/>
      <c r="CRN1124" s="85"/>
      <c r="CRO1124" s="85"/>
      <c r="CRP1124" s="85"/>
      <c r="CRQ1124" s="85"/>
      <c r="CRR1124" s="85"/>
      <c r="CRS1124" s="85"/>
      <c r="CRT1124" s="85"/>
      <c r="CRU1124" s="85"/>
      <c r="CRV1124" s="85"/>
      <c r="CRW1124" s="85"/>
      <c r="CRX1124" s="85"/>
      <c r="CRY1124" s="85"/>
      <c r="CRZ1124" s="85"/>
      <c r="CSA1124" s="85"/>
      <c r="CSB1124" s="85"/>
      <c r="CSC1124" s="85"/>
      <c r="CSD1124" s="85"/>
      <c r="CSE1124" s="85"/>
      <c r="CSF1124" s="85"/>
      <c r="CSG1124" s="85"/>
      <c r="CSH1124" s="85"/>
      <c r="CSI1124" s="85"/>
      <c r="CSJ1124" s="85"/>
      <c r="CSK1124" s="85"/>
      <c r="CSL1124" s="85"/>
      <c r="CSM1124" s="85"/>
      <c r="CSN1124" s="85"/>
      <c r="CSO1124" s="85"/>
      <c r="CSP1124" s="85"/>
      <c r="CSQ1124" s="85"/>
      <c r="CSR1124" s="85"/>
      <c r="CSS1124" s="85"/>
      <c r="CST1124" s="85"/>
      <c r="CSU1124" s="85"/>
      <c r="CSV1124" s="85"/>
      <c r="CSW1124" s="85"/>
      <c r="CSX1124" s="85"/>
      <c r="CSY1124" s="85"/>
      <c r="CSZ1124" s="85"/>
      <c r="CTA1124" s="85"/>
      <c r="CTB1124" s="85"/>
      <c r="CTC1124" s="85"/>
      <c r="CTD1124" s="85"/>
      <c r="CTE1124" s="85"/>
      <c r="CTF1124" s="85"/>
      <c r="CTG1124" s="85"/>
      <c r="CTH1124" s="85"/>
      <c r="CTI1124" s="85"/>
      <c r="CTJ1124" s="85"/>
      <c r="CTK1124" s="85"/>
      <c r="CTL1124" s="85"/>
      <c r="CTM1124" s="85"/>
      <c r="CTN1124" s="85"/>
      <c r="CTO1124" s="85"/>
      <c r="CTP1124" s="85"/>
      <c r="CTQ1124" s="85"/>
      <c r="CTR1124" s="85"/>
      <c r="CTS1124" s="85"/>
      <c r="CTT1124" s="85"/>
      <c r="CTU1124" s="85"/>
      <c r="CTV1124" s="85"/>
      <c r="CTW1124" s="85"/>
      <c r="CTX1124" s="85"/>
      <c r="CTY1124" s="85"/>
      <c r="CTZ1124" s="85"/>
      <c r="CUA1124" s="85"/>
      <c r="CUB1124" s="85"/>
      <c r="CUC1124" s="85"/>
      <c r="CUD1124" s="85"/>
      <c r="CUE1124" s="85"/>
      <c r="CUF1124" s="85"/>
      <c r="CUG1124" s="85"/>
      <c r="CUH1124" s="85"/>
      <c r="CUI1124" s="85"/>
      <c r="CUJ1124" s="85"/>
      <c r="CUK1124" s="85"/>
      <c r="CUL1124" s="85"/>
      <c r="CUM1124" s="85"/>
      <c r="CUN1124" s="85"/>
      <c r="CUO1124" s="85"/>
      <c r="CUP1124" s="85"/>
      <c r="CUQ1124" s="85"/>
      <c r="CUR1124" s="85"/>
      <c r="CUS1124" s="85"/>
      <c r="CUT1124" s="85"/>
      <c r="CUU1124" s="85"/>
      <c r="CUV1124" s="85"/>
      <c r="CUW1124" s="85"/>
      <c r="CUX1124" s="85"/>
      <c r="CUY1124" s="85"/>
      <c r="CUZ1124" s="85"/>
      <c r="CVA1124" s="85"/>
      <c r="CVB1124" s="85"/>
      <c r="CVC1124" s="85"/>
      <c r="CVD1124" s="85"/>
      <c r="CVE1124" s="85"/>
      <c r="CVF1124" s="85"/>
      <c r="CVG1124" s="85"/>
      <c r="CVH1124" s="85"/>
      <c r="CVI1124" s="85"/>
      <c r="CVJ1124" s="85"/>
      <c r="CVK1124" s="85"/>
      <c r="CVL1124" s="85"/>
      <c r="CVM1124" s="85"/>
      <c r="CVN1124" s="85"/>
      <c r="CVO1124" s="85"/>
      <c r="CVP1124" s="85"/>
      <c r="CVQ1124" s="85"/>
      <c r="CVR1124" s="85"/>
      <c r="CVS1124" s="85"/>
      <c r="CVT1124" s="85"/>
      <c r="CVU1124" s="85"/>
      <c r="CVV1124" s="85"/>
      <c r="CVW1124" s="85"/>
      <c r="CVX1124" s="85"/>
      <c r="CVY1124" s="85"/>
      <c r="CVZ1124" s="85"/>
      <c r="CWA1124" s="85"/>
      <c r="CWB1124" s="85"/>
      <c r="CWC1124" s="85"/>
      <c r="CWD1124" s="85"/>
      <c r="CWE1124" s="85"/>
      <c r="CWF1124" s="85"/>
      <c r="CWG1124" s="85"/>
      <c r="CWH1124" s="85"/>
      <c r="CWI1124" s="85"/>
      <c r="CWJ1124" s="85"/>
      <c r="CWK1124" s="85"/>
      <c r="CWL1124" s="85"/>
      <c r="CWM1124" s="85"/>
      <c r="CWN1124" s="85"/>
      <c r="CWO1124" s="85"/>
      <c r="CWP1124" s="85"/>
      <c r="CWQ1124" s="85"/>
      <c r="CWR1124" s="85"/>
      <c r="CWS1124" s="85"/>
      <c r="CWT1124" s="85"/>
      <c r="CWU1124" s="85"/>
      <c r="CWV1124" s="85"/>
      <c r="CWW1124" s="85"/>
      <c r="CWX1124" s="85"/>
      <c r="CWY1124" s="85"/>
      <c r="CWZ1124" s="85"/>
      <c r="CXA1124" s="85"/>
      <c r="CXB1124" s="85"/>
      <c r="CXC1124" s="85"/>
      <c r="CXD1124" s="85"/>
      <c r="CXE1124" s="85"/>
      <c r="CXF1124" s="85"/>
      <c r="CXG1124" s="85"/>
      <c r="CXH1124" s="85"/>
      <c r="CXI1124" s="85"/>
      <c r="CXJ1124" s="85"/>
      <c r="CXK1124" s="85"/>
      <c r="CXL1124" s="85"/>
      <c r="CXM1124" s="85"/>
      <c r="CXN1124" s="85"/>
      <c r="CXO1124" s="85"/>
      <c r="CXP1124" s="85"/>
      <c r="CXQ1124" s="85"/>
      <c r="CXR1124" s="85"/>
      <c r="CXS1124" s="85"/>
      <c r="CXT1124" s="85"/>
      <c r="CXU1124" s="85"/>
      <c r="CXV1124" s="85"/>
      <c r="CXW1124" s="85"/>
      <c r="CXX1124" s="85"/>
      <c r="CXY1124" s="85"/>
      <c r="CXZ1124" s="85"/>
      <c r="CYA1124" s="85"/>
      <c r="CYB1124" s="85"/>
      <c r="CYC1124" s="85"/>
      <c r="CYD1124" s="85"/>
      <c r="CYE1124" s="85"/>
      <c r="CYF1124" s="85"/>
      <c r="CYG1124" s="85"/>
      <c r="CYH1124" s="85"/>
      <c r="CYI1124" s="85"/>
      <c r="CYJ1124" s="85"/>
      <c r="CYK1124" s="85"/>
      <c r="CYL1124" s="85"/>
      <c r="CYM1124" s="85"/>
      <c r="CYN1124" s="85"/>
      <c r="CYO1124" s="85"/>
      <c r="CYP1124" s="85"/>
      <c r="CYQ1124" s="85"/>
      <c r="CYR1124" s="85"/>
      <c r="CYS1124" s="85"/>
      <c r="CYT1124" s="85"/>
      <c r="CYU1124" s="85"/>
      <c r="CYV1124" s="85"/>
      <c r="CYW1124" s="85"/>
      <c r="CYX1124" s="85"/>
      <c r="CYY1124" s="85"/>
      <c r="CYZ1124" s="85"/>
      <c r="CZA1124" s="85"/>
      <c r="CZB1124" s="85"/>
      <c r="CZC1124" s="85"/>
      <c r="CZD1124" s="85"/>
      <c r="CZE1124" s="85"/>
      <c r="CZF1124" s="85"/>
      <c r="CZG1124" s="85"/>
      <c r="CZH1124" s="85"/>
      <c r="CZI1124" s="85"/>
      <c r="CZJ1124" s="85"/>
      <c r="CZK1124" s="85"/>
      <c r="CZL1124" s="85"/>
      <c r="CZM1124" s="85"/>
      <c r="CZN1124" s="85"/>
      <c r="CZO1124" s="85"/>
      <c r="CZP1124" s="85"/>
      <c r="CZQ1124" s="85"/>
      <c r="CZR1124" s="85"/>
      <c r="CZS1124" s="85"/>
      <c r="CZT1124" s="85"/>
      <c r="CZU1124" s="85"/>
      <c r="CZV1124" s="85"/>
      <c r="CZW1124" s="85"/>
      <c r="CZX1124" s="85"/>
      <c r="CZY1124" s="85"/>
      <c r="CZZ1124" s="85"/>
      <c r="DAA1124" s="85"/>
      <c r="DAB1124" s="85"/>
      <c r="DAC1124" s="85"/>
      <c r="DAD1124" s="85"/>
      <c r="DAE1124" s="85"/>
      <c r="DAF1124" s="85"/>
      <c r="DAG1124" s="85"/>
      <c r="DAH1124" s="85"/>
      <c r="DAI1124" s="85"/>
      <c r="DAJ1124" s="85"/>
      <c r="DAK1124" s="85"/>
      <c r="DAL1124" s="85"/>
      <c r="DAM1124" s="85"/>
      <c r="DAN1124" s="85"/>
      <c r="DAO1124" s="85"/>
      <c r="DAP1124" s="85"/>
      <c r="DAQ1124" s="85"/>
      <c r="DAR1124" s="85"/>
      <c r="DAS1124" s="85"/>
      <c r="DAT1124" s="85"/>
      <c r="DAU1124" s="85"/>
      <c r="DAV1124" s="85"/>
      <c r="DAW1124" s="85"/>
      <c r="DAX1124" s="85"/>
      <c r="DAY1124" s="85"/>
      <c r="DAZ1124" s="85"/>
      <c r="DBA1124" s="85"/>
      <c r="DBB1124" s="85"/>
      <c r="DBC1124" s="85"/>
      <c r="DBD1124" s="85"/>
      <c r="DBE1124" s="85"/>
      <c r="DBF1124" s="85"/>
      <c r="DBG1124" s="85"/>
      <c r="DBH1124" s="85"/>
      <c r="DBI1124" s="85"/>
      <c r="DBJ1124" s="85"/>
      <c r="DBK1124" s="85"/>
      <c r="DBL1124" s="85"/>
      <c r="DBM1124" s="85"/>
      <c r="DBN1124" s="85"/>
      <c r="DBO1124" s="85"/>
      <c r="DBP1124" s="85"/>
      <c r="DBQ1124" s="85"/>
      <c r="DBR1124" s="85"/>
      <c r="DBS1124" s="85"/>
      <c r="DBT1124" s="85"/>
      <c r="DBU1124" s="85"/>
      <c r="DBV1124" s="85"/>
      <c r="DBW1124" s="85"/>
      <c r="DBX1124" s="85"/>
      <c r="DBY1124" s="85"/>
      <c r="DBZ1124" s="85"/>
      <c r="DCA1124" s="85"/>
      <c r="DCB1124" s="85"/>
      <c r="DCC1124" s="85"/>
      <c r="DCD1124" s="85"/>
      <c r="DCE1124" s="85"/>
      <c r="DCF1124" s="85"/>
      <c r="DCG1124" s="85"/>
      <c r="DCH1124" s="85"/>
      <c r="DCI1124" s="85"/>
      <c r="DCJ1124" s="85"/>
      <c r="DCK1124" s="85"/>
      <c r="DCL1124" s="85"/>
      <c r="DCM1124" s="85"/>
      <c r="DCN1124" s="85"/>
      <c r="DCO1124" s="85"/>
      <c r="DCP1124" s="85"/>
      <c r="DCQ1124" s="85"/>
      <c r="DCR1124" s="85"/>
      <c r="DCS1124" s="85"/>
      <c r="DCT1124" s="85"/>
      <c r="DCU1124" s="85"/>
      <c r="DCV1124" s="85"/>
      <c r="DCW1124" s="85"/>
      <c r="DCX1124" s="85"/>
      <c r="DCY1124" s="85"/>
      <c r="DCZ1124" s="85"/>
      <c r="DDA1124" s="85"/>
      <c r="DDB1124" s="85"/>
      <c r="DDC1124" s="85"/>
      <c r="DDD1124" s="85"/>
      <c r="DDE1124" s="85"/>
      <c r="DDF1124" s="85"/>
      <c r="DDG1124" s="85"/>
      <c r="DDH1124" s="85"/>
      <c r="DDI1124" s="85"/>
      <c r="DDJ1124" s="85"/>
      <c r="DDK1124" s="85"/>
      <c r="DDL1124" s="85"/>
      <c r="DDM1124" s="85"/>
      <c r="DDN1124" s="85"/>
      <c r="DDO1124" s="85"/>
      <c r="DDP1124" s="85"/>
      <c r="DDQ1124" s="85"/>
      <c r="DDR1124" s="85"/>
      <c r="DDS1124" s="85"/>
      <c r="DDT1124" s="85"/>
      <c r="DDU1124" s="85"/>
      <c r="DDV1124" s="85"/>
      <c r="DDW1124" s="85"/>
      <c r="DDX1124" s="85"/>
      <c r="DDY1124" s="85"/>
      <c r="DDZ1124" s="85"/>
      <c r="DEA1124" s="85"/>
      <c r="DEB1124" s="85"/>
      <c r="DEC1124" s="85"/>
      <c r="DED1124" s="85"/>
      <c r="DEE1124" s="85"/>
      <c r="DEF1124" s="85"/>
      <c r="DEG1124" s="85"/>
      <c r="DEH1124" s="85"/>
      <c r="DEI1124" s="85"/>
      <c r="DEJ1124" s="85"/>
      <c r="DEK1124" s="85"/>
      <c r="DEL1124" s="85"/>
      <c r="DEM1124" s="85"/>
      <c r="DEN1124" s="85"/>
      <c r="DEO1124" s="85"/>
      <c r="DEP1124" s="85"/>
      <c r="DEQ1124" s="85"/>
      <c r="DER1124" s="85"/>
      <c r="DES1124" s="85"/>
      <c r="DET1124" s="85"/>
      <c r="DEU1124" s="85"/>
      <c r="DEV1124" s="85"/>
      <c r="DEW1124" s="85"/>
      <c r="DEX1124" s="85"/>
      <c r="DEY1124" s="85"/>
      <c r="DEZ1124" s="85"/>
      <c r="DFA1124" s="85"/>
      <c r="DFB1124" s="85"/>
      <c r="DFC1124" s="85"/>
      <c r="DFD1124" s="85"/>
      <c r="DFE1124" s="85"/>
      <c r="DFF1124" s="85"/>
      <c r="DFG1124" s="85"/>
      <c r="DFH1124" s="85"/>
      <c r="DFI1124" s="85"/>
      <c r="DFJ1124" s="85"/>
      <c r="DFK1124" s="85"/>
      <c r="DFL1124" s="85"/>
      <c r="DFM1124" s="85"/>
      <c r="DFN1124" s="85"/>
      <c r="DFO1124" s="85"/>
      <c r="DFP1124" s="85"/>
      <c r="DFQ1124" s="85"/>
      <c r="DFR1124" s="85"/>
      <c r="DFS1124" s="85"/>
      <c r="DFT1124" s="85"/>
      <c r="DFU1124" s="85"/>
      <c r="DFV1124" s="85"/>
      <c r="DFW1124" s="85"/>
      <c r="DFX1124" s="85"/>
      <c r="DFY1124" s="85"/>
      <c r="DFZ1124" s="85"/>
      <c r="DGA1124" s="85"/>
      <c r="DGB1124" s="85"/>
      <c r="DGC1124" s="85"/>
      <c r="DGD1124" s="85"/>
      <c r="DGE1124" s="85"/>
      <c r="DGF1124" s="85"/>
      <c r="DGG1124" s="85"/>
      <c r="DGH1124" s="85"/>
      <c r="DGI1124" s="85"/>
      <c r="DGJ1124" s="85"/>
      <c r="DGK1124" s="85"/>
      <c r="DGL1124" s="85"/>
      <c r="DGM1124" s="85"/>
      <c r="DGN1124" s="85"/>
      <c r="DGO1124" s="85"/>
      <c r="DGP1124" s="85"/>
      <c r="DGQ1124" s="85"/>
      <c r="DGR1124" s="85"/>
      <c r="DGS1124" s="85"/>
      <c r="DGT1124" s="85"/>
      <c r="DGU1124" s="85"/>
      <c r="DGV1124" s="85"/>
      <c r="DGW1124" s="85"/>
      <c r="DGX1124" s="85"/>
      <c r="DGY1124" s="85"/>
      <c r="DGZ1124" s="85"/>
      <c r="DHA1124" s="85"/>
      <c r="DHB1124" s="85"/>
      <c r="DHC1124" s="85"/>
      <c r="DHD1124" s="85"/>
      <c r="DHE1124" s="85"/>
      <c r="DHF1124" s="85"/>
      <c r="DHG1124" s="85"/>
      <c r="DHH1124" s="85"/>
      <c r="DHI1124" s="85"/>
      <c r="DHJ1124" s="85"/>
      <c r="DHK1124" s="85"/>
      <c r="DHL1124" s="85"/>
      <c r="DHM1124" s="85"/>
      <c r="DHN1124" s="85"/>
      <c r="DHO1124" s="85"/>
      <c r="DHP1124" s="85"/>
      <c r="DHQ1124" s="85"/>
      <c r="DHR1124" s="85"/>
      <c r="DHS1124" s="85"/>
      <c r="DHT1124" s="85"/>
      <c r="DHU1124" s="85"/>
      <c r="DHV1124" s="85"/>
      <c r="DHW1124" s="85"/>
      <c r="DHX1124" s="85"/>
      <c r="DHY1124" s="85"/>
      <c r="DHZ1124" s="85"/>
      <c r="DIA1124" s="85"/>
      <c r="DIB1124" s="85"/>
      <c r="DIC1124" s="85"/>
      <c r="DID1124" s="85"/>
      <c r="DIE1124" s="85"/>
      <c r="DIF1124" s="85"/>
      <c r="DIG1124" s="85"/>
      <c r="DIH1124" s="85"/>
      <c r="DII1124" s="85"/>
      <c r="DIJ1124" s="85"/>
      <c r="DIK1124" s="85"/>
      <c r="DIL1124" s="85"/>
      <c r="DIM1124" s="85"/>
      <c r="DIN1124" s="85"/>
      <c r="DIO1124" s="85"/>
      <c r="DIP1124" s="85"/>
      <c r="DIQ1124" s="85"/>
      <c r="DIR1124" s="85"/>
      <c r="DIS1124" s="85"/>
      <c r="DIT1124" s="85"/>
      <c r="DIU1124" s="85"/>
      <c r="DIV1124" s="85"/>
      <c r="DIW1124" s="85"/>
      <c r="DIX1124" s="85"/>
      <c r="DIY1124" s="85"/>
      <c r="DIZ1124" s="85"/>
      <c r="DJA1124" s="85"/>
      <c r="DJB1124" s="85"/>
      <c r="DJC1124" s="85"/>
      <c r="DJD1124" s="85"/>
      <c r="DJE1124" s="85"/>
      <c r="DJF1124" s="85"/>
      <c r="DJG1124" s="85"/>
      <c r="DJH1124" s="85"/>
      <c r="DJI1124" s="85"/>
      <c r="DJJ1124" s="85"/>
      <c r="DJK1124" s="85"/>
      <c r="DJL1124" s="85"/>
      <c r="DJM1124" s="85"/>
      <c r="DJN1124" s="85"/>
      <c r="DJO1124" s="85"/>
      <c r="DJP1124" s="85"/>
      <c r="DJQ1124" s="85"/>
      <c r="DJR1124" s="85"/>
      <c r="DJS1124" s="85"/>
      <c r="DJT1124" s="85"/>
      <c r="DJU1124" s="85"/>
      <c r="DJV1124" s="85"/>
      <c r="DJW1124" s="85"/>
      <c r="DJX1124" s="85"/>
      <c r="DJY1124" s="85"/>
      <c r="DJZ1124" s="85"/>
      <c r="DKA1124" s="85"/>
      <c r="DKB1124" s="85"/>
      <c r="DKC1124" s="85"/>
      <c r="DKD1124" s="85"/>
      <c r="DKE1124" s="85"/>
      <c r="DKF1124" s="85"/>
      <c r="DKG1124" s="85"/>
      <c r="DKH1124" s="85"/>
      <c r="DKI1124" s="85"/>
      <c r="DKJ1124" s="85"/>
      <c r="DKK1124" s="85"/>
      <c r="DKL1124" s="85"/>
      <c r="DKM1124" s="85"/>
      <c r="DKN1124" s="85"/>
      <c r="DKO1124" s="85"/>
      <c r="DKP1124" s="85"/>
      <c r="DKQ1124" s="85"/>
      <c r="DKR1124" s="85"/>
      <c r="DKS1124" s="85"/>
      <c r="DKT1124" s="85"/>
      <c r="DKU1124" s="85"/>
      <c r="DKV1124" s="85"/>
      <c r="DKW1124" s="85"/>
      <c r="DKX1124" s="85"/>
      <c r="DKY1124" s="85"/>
      <c r="DKZ1124" s="85"/>
      <c r="DLA1124" s="85"/>
      <c r="DLB1124" s="85"/>
      <c r="DLC1124" s="85"/>
      <c r="DLD1124" s="85"/>
      <c r="DLE1124" s="85"/>
      <c r="DLF1124" s="85"/>
      <c r="DLG1124" s="85"/>
      <c r="DLH1124" s="85"/>
      <c r="DLI1124" s="85"/>
      <c r="DLJ1124" s="85"/>
      <c r="DLK1124" s="85"/>
      <c r="DLL1124" s="85"/>
      <c r="DLM1124" s="85"/>
      <c r="DLN1124" s="85"/>
      <c r="DLO1124" s="85"/>
      <c r="DLP1124" s="85"/>
      <c r="DLQ1124" s="85"/>
      <c r="DLR1124" s="85"/>
      <c r="DLS1124" s="85"/>
      <c r="DLT1124" s="85"/>
      <c r="DLU1124" s="85"/>
      <c r="DLV1124" s="85"/>
      <c r="DLW1124" s="85"/>
      <c r="DLX1124" s="85"/>
      <c r="DLY1124" s="85"/>
      <c r="DLZ1124" s="85"/>
      <c r="DMA1124" s="85"/>
      <c r="DMB1124" s="85"/>
      <c r="DMC1124" s="85"/>
      <c r="DMD1124" s="85"/>
      <c r="DME1124" s="85"/>
      <c r="DMF1124" s="85"/>
      <c r="DMG1124" s="85"/>
      <c r="DMH1124" s="85"/>
      <c r="DMI1124" s="85"/>
      <c r="DMJ1124" s="85"/>
      <c r="DMK1124" s="85"/>
      <c r="DML1124" s="85"/>
      <c r="DMM1124" s="85"/>
      <c r="DMN1124" s="85"/>
      <c r="DMO1124" s="85"/>
      <c r="DMP1124" s="85"/>
      <c r="DMQ1124" s="85"/>
      <c r="DMR1124" s="85"/>
      <c r="DMS1124" s="85"/>
      <c r="DMT1124" s="85"/>
      <c r="DMU1124" s="85"/>
      <c r="DMV1124" s="85"/>
      <c r="DMW1124" s="85"/>
      <c r="DMX1124" s="85"/>
      <c r="DMY1124" s="85"/>
      <c r="DMZ1124" s="85"/>
      <c r="DNA1124" s="85"/>
      <c r="DNB1124" s="85"/>
      <c r="DNC1124" s="85"/>
      <c r="DND1124" s="85"/>
      <c r="DNE1124" s="85"/>
      <c r="DNF1124" s="85"/>
      <c r="DNG1124" s="85"/>
      <c r="DNH1124" s="85"/>
      <c r="DNI1124" s="85"/>
      <c r="DNJ1124" s="85"/>
      <c r="DNK1124" s="85"/>
      <c r="DNL1124" s="85"/>
      <c r="DNM1124" s="85"/>
      <c r="DNN1124" s="85"/>
      <c r="DNO1124" s="85"/>
      <c r="DNP1124" s="85"/>
      <c r="DNQ1124" s="85"/>
      <c r="DNR1124" s="85"/>
      <c r="DNS1124" s="85"/>
      <c r="DNT1124" s="85"/>
      <c r="DNU1124" s="85"/>
      <c r="DNV1124" s="85"/>
      <c r="DNW1124" s="85"/>
      <c r="DNX1124" s="85"/>
      <c r="DNY1124" s="85"/>
      <c r="DNZ1124" s="85"/>
      <c r="DOA1124" s="85"/>
      <c r="DOB1124" s="85"/>
      <c r="DOC1124" s="85"/>
      <c r="DOD1124" s="85"/>
      <c r="DOE1124" s="85"/>
      <c r="DOF1124" s="85"/>
      <c r="DOG1124" s="85"/>
      <c r="DOH1124" s="85"/>
      <c r="DOI1124" s="85"/>
      <c r="DOJ1124" s="85"/>
      <c r="DOK1124" s="85"/>
      <c r="DOL1124" s="85"/>
      <c r="DOM1124" s="85"/>
      <c r="DON1124" s="85"/>
      <c r="DOO1124" s="85"/>
      <c r="DOP1124" s="85"/>
      <c r="DOQ1124" s="85"/>
      <c r="DOR1124" s="85"/>
      <c r="DOS1124" s="85"/>
      <c r="DOT1124" s="85"/>
      <c r="DOU1124" s="85"/>
      <c r="DOV1124" s="85"/>
      <c r="DOW1124" s="85"/>
      <c r="DOX1124" s="85"/>
      <c r="DOY1124" s="85"/>
      <c r="DOZ1124" s="85"/>
      <c r="DPA1124" s="85"/>
      <c r="DPB1124" s="85"/>
      <c r="DPC1124" s="85"/>
      <c r="DPD1124" s="85"/>
      <c r="DPE1124" s="85"/>
      <c r="DPF1124" s="85"/>
      <c r="DPG1124" s="85"/>
      <c r="DPH1124" s="85"/>
      <c r="DPI1124" s="85"/>
      <c r="DPJ1124" s="85"/>
      <c r="DPK1124" s="85"/>
      <c r="DPL1124" s="85"/>
      <c r="DPM1124" s="85"/>
      <c r="DPN1124" s="85"/>
      <c r="DPO1124" s="85"/>
      <c r="DPP1124" s="85"/>
      <c r="DPQ1124" s="85"/>
      <c r="DPR1124" s="85"/>
      <c r="DPS1124" s="85"/>
      <c r="DPT1124" s="85"/>
      <c r="DPU1124" s="85"/>
      <c r="DPV1124" s="85"/>
      <c r="DPW1124" s="85"/>
      <c r="DPX1124" s="85"/>
      <c r="DPY1124" s="85"/>
      <c r="DPZ1124" s="85"/>
      <c r="DQA1124" s="85"/>
      <c r="DQB1124" s="85"/>
      <c r="DQC1124" s="85"/>
      <c r="DQD1124" s="85"/>
      <c r="DQE1124" s="85"/>
      <c r="DQF1124" s="85"/>
      <c r="DQG1124" s="85"/>
      <c r="DQH1124" s="85"/>
      <c r="DQI1124" s="85"/>
      <c r="DQJ1124" s="85"/>
      <c r="DQK1124" s="85"/>
      <c r="DQL1124" s="85"/>
      <c r="DQM1124" s="85"/>
      <c r="DQN1124" s="85"/>
      <c r="DQO1124" s="85"/>
      <c r="DQP1124" s="85"/>
      <c r="DQQ1124" s="85"/>
      <c r="DQR1124" s="85"/>
      <c r="DQS1124" s="85"/>
      <c r="DQT1124" s="85"/>
      <c r="DQU1124" s="85"/>
      <c r="DQV1124" s="85"/>
      <c r="DQW1124" s="85"/>
      <c r="DQX1124" s="85"/>
      <c r="DQY1124" s="85"/>
      <c r="DQZ1124" s="85"/>
      <c r="DRA1124" s="85"/>
      <c r="DRB1124" s="85"/>
      <c r="DRC1124" s="85"/>
      <c r="DRD1124" s="85"/>
      <c r="DRE1124" s="85"/>
      <c r="DRF1124" s="85"/>
      <c r="DRG1124" s="85"/>
      <c r="DRH1124" s="85"/>
      <c r="DRI1124" s="85"/>
      <c r="DRJ1124" s="85"/>
      <c r="DRK1124" s="85"/>
      <c r="DRL1124" s="85"/>
      <c r="DRM1124" s="85"/>
      <c r="DRN1124" s="85"/>
      <c r="DRO1124" s="85"/>
      <c r="DRP1124" s="85"/>
      <c r="DRQ1124" s="85"/>
      <c r="DRR1124" s="85"/>
      <c r="DRS1124" s="85"/>
      <c r="DRT1124" s="85"/>
      <c r="DRU1124" s="85"/>
      <c r="DRV1124" s="85"/>
      <c r="DRW1124" s="85"/>
      <c r="DRX1124" s="85"/>
      <c r="DRY1124" s="85"/>
      <c r="DRZ1124" s="85"/>
      <c r="DSA1124" s="85"/>
      <c r="DSB1124" s="85"/>
      <c r="DSC1124" s="85"/>
      <c r="DSD1124" s="85"/>
      <c r="DSE1124" s="85"/>
      <c r="DSF1124" s="85"/>
      <c r="DSG1124" s="85"/>
      <c r="DSH1124" s="85"/>
      <c r="DSI1124" s="85"/>
      <c r="DSJ1124" s="85"/>
      <c r="DSK1124" s="85"/>
      <c r="DSL1124" s="85"/>
      <c r="DSM1124" s="85"/>
      <c r="DSN1124" s="85"/>
      <c r="DSO1124" s="85"/>
      <c r="DSP1124" s="85"/>
      <c r="DSQ1124" s="85"/>
      <c r="DSR1124" s="85"/>
      <c r="DSS1124" s="85"/>
      <c r="DST1124" s="85"/>
      <c r="DSU1124" s="85"/>
      <c r="DSV1124" s="85"/>
      <c r="DSW1124" s="85"/>
      <c r="DSX1124" s="85"/>
      <c r="DSY1124" s="85"/>
      <c r="DSZ1124" s="85"/>
      <c r="DTA1124" s="85"/>
      <c r="DTB1124" s="85"/>
      <c r="DTC1124" s="85"/>
      <c r="DTD1124" s="85"/>
      <c r="DTE1124" s="85"/>
      <c r="DTF1124" s="85"/>
      <c r="DTG1124" s="85"/>
      <c r="DTH1124" s="85"/>
      <c r="DTI1124" s="85"/>
      <c r="DTJ1124" s="85"/>
      <c r="DTK1124" s="85"/>
      <c r="DTL1124" s="85"/>
      <c r="DTM1124" s="85"/>
      <c r="DTN1124" s="85"/>
      <c r="DTO1124" s="85"/>
      <c r="DTP1124" s="85"/>
      <c r="DTQ1124" s="85"/>
      <c r="DTR1124" s="85"/>
      <c r="DTS1124" s="85"/>
      <c r="DTT1124" s="85"/>
      <c r="DTU1124" s="85"/>
      <c r="DTV1124" s="85"/>
      <c r="DTW1124" s="85"/>
      <c r="DTX1124" s="85"/>
      <c r="DTY1124" s="85"/>
      <c r="DTZ1124" s="85"/>
      <c r="DUA1124" s="85"/>
      <c r="DUB1124" s="85"/>
      <c r="DUC1124" s="85"/>
      <c r="DUD1124" s="85"/>
      <c r="DUE1124" s="85"/>
      <c r="DUF1124" s="85"/>
      <c r="DUG1124" s="85"/>
      <c r="DUH1124" s="85"/>
      <c r="DUI1124" s="85"/>
      <c r="DUJ1124" s="85"/>
      <c r="DUK1124" s="85"/>
      <c r="DUL1124" s="85"/>
      <c r="DUM1124" s="85"/>
      <c r="DUN1124" s="85"/>
      <c r="DUO1124" s="85"/>
      <c r="DUP1124" s="85"/>
      <c r="DUQ1124" s="85"/>
      <c r="DUR1124" s="85"/>
      <c r="DUS1124" s="85"/>
      <c r="DUT1124" s="85"/>
      <c r="DUU1124" s="85"/>
      <c r="DUV1124" s="85"/>
      <c r="DUW1124" s="85"/>
      <c r="DUX1124" s="85"/>
      <c r="DUY1124" s="85"/>
      <c r="DUZ1124" s="85"/>
      <c r="DVA1124" s="85"/>
      <c r="DVB1124" s="85"/>
      <c r="DVC1124" s="85"/>
      <c r="DVD1124" s="85"/>
      <c r="DVE1124" s="85"/>
      <c r="DVF1124" s="85"/>
      <c r="DVG1124" s="85"/>
      <c r="DVH1124" s="85"/>
      <c r="DVI1124" s="85"/>
      <c r="DVJ1124" s="85"/>
      <c r="DVK1124" s="85"/>
      <c r="DVL1124" s="85"/>
      <c r="DVM1124" s="85"/>
      <c r="DVN1124" s="85"/>
      <c r="DVO1124" s="85"/>
      <c r="DVP1124" s="85"/>
      <c r="DVQ1124" s="85"/>
      <c r="DVR1124" s="85"/>
      <c r="DVS1124" s="85"/>
      <c r="DVT1124" s="85"/>
      <c r="DVU1124" s="85"/>
      <c r="DVV1124" s="85"/>
      <c r="DVW1124" s="85"/>
      <c r="DVX1124" s="85"/>
      <c r="DVY1124" s="85"/>
      <c r="DVZ1124" s="85"/>
      <c r="DWA1124" s="85"/>
      <c r="DWB1124" s="85"/>
      <c r="DWC1124" s="85"/>
      <c r="DWD1124" s="85"/>
      <c r="DWE1124" s="85"/>
      <c r="DWF1124" s="85"/>
      <c r="DWG1124" s="85"/>
      <c r="DWH1124" s="85"/>
      <c r="DWI1124" s="85"/>
      <c r="DWJ1124" s="85"/>
      <c r="DWK1124" s="85"/>
      <c r="DWL1124" s="85"/>
      <c r="DWM1124" s="85"/>
      <c r="DWN1124" s="85"/>
      <c r="DWO1124" s="85"/>
      <c r="DWP1124" s="85"/>
      <c r="DWQ1124" s="85"/>
      <c r="DWR1124" s="85"/>
      <c r="DWS1124" s="85"/>
      <c r="DWT1124" s="85"/>
      <c r="DWU1124" s="85"/>
      <c r="DWV1124" s="85"/>
      <c r="DWW1124" s="85"/>
      <c r="DWX1124" s="85"/>
      <c r="DWY1124" s="85"/>
      <c r="DWZ1124" s="85"/>
      <c r="DXA1124" s="85"/>
      <c r="DXB1124" s="85"/>
      <c r="DXC1124" s="85"/>
      <c r="DXD1124" s="85"/>
      <c r="DXE1124" s="85"/>
      <c r="DXF1124" s="85"/>
      <c r="DXG1124" s="85"/>
      <c r="DXH1124" s="85"/>
      <c r="DXI1124" s="85"/>
      <c r="DXJ1124" s="85"/>
      <c r="DXK1124" s="85"/>
      <c r="DXL1124" s="85"/>
      <c r="DXM1124" s="85"/>
      <c r="DXN1124" s="85"/>
      <c r="DXO1124" s="85"/>
      <c r="DXP1124" s="85"/>
      <c r="DXQ1124" s="85"/>
      <c r="DXR1124" s="85"/>
      <c r="DXS1124" s="85"/>
      <c r="DXT1124" s="85"/>
      <c r="DXU1124" s="85"/>
      <c r="DXV1124" s="85"/>
      <c r="DXW1124" s="85"/>
      <c r="DXX1124" s="85"/>
      <c r="DXY1124" s="85"/>
      <c r="DXZ1124" s="85"/>
      <c r="DYA1124" s="85"/>
      <c r="DYB1124" s="85"/>
      <c r="DYC1124" s="85"/>
      <c r="DYD1124" s="85"/>
      <c r="DYE1124" s="85"/>
      <c r="DYF1124" s="85"/>
      <c r="DYG1124" s="85"/>
      <c r="DYH1124" s="85"/>
      <c r="DYI1124" s="85"/>
      <c r="DYJ1124" s="85"/>
      <c r="DYK1124" s="85"/>
      <c r="DYL1124" s="85"/>
      <c r="DYM1124" s="85"/>
      <c r="DYN1124" s="85"/>
      <c r="DYO1124" s="85"/>
      <c r="DYP1124" s="85"/>
      <c r="DYQ1124" s="85"/>
      <c r="DYR1124" s="85"/>
      <c r="DYS1124" s="85"/>
      <c r="DYT1124" s="85"/>
      <c r="DYU1124" s="85"/>
      <c r="DYV1124" s="85"/>
      <c r="DYW1124" s="85"/>
      <c r="DYX1124" s="85"/>
      <c r="DYY1124" s="85"/>
      <c r="DYZ1124" s="85"/>
      <c r="DZA1124" s="85"/>
      <c r="DZB1124" s="85"/>
      <c r="DZC1124" s="85"/>
      <c r="DZD1124" s="85"/>
      <c r="DZE1124" s="85"/>
      <c r="DZF1124" s="85"/>
      <c r="DZG1124" s="85"/>
      <c r="DZH1124" s="85"/>
      <c r="DZI1124" s="85"/>
      <c r="DZJ1124" s="85"/>
      <c r="DZK1124" s="85"/>
      <c r="DZL1124" s="85"/>
      <c r="DZM1124" s="85"/>
      <c r="DZN1124" s="85"/>
      <c r="DZO1124" s="85"/>
      <c r="DZP1124" s="85"/>
      <c r="DZQ1124" s="85"/>
      <c r="DZR1124" s="85"/>
      <c r="DZS1124" s="85"/>
      <c r="DZT1124" s="85"/>
      <c r="DZU1124" s="85"/>
      <c r="DZV1124" s="85"/>
      <c r="DZW1124" s="85"/>
      <c r="DZX1124" s="85"/>
      <c r="DZY1124" s="85"/>
      <c r="DZZ1124" s="85"/>
      <c r="EAA1124" s="85"/>
      <c r="EAB1124" s="85"/>
      <c r="EAC1124" s="85"/>
      <c r="EAD1124" s="85"/>
      <c r="EAE1124" s="85"/>
      <c r="EAF1124" s="85"/>
      <c r="EAG1124" s="85"/>
      <c r="EAH1124" s="85"/>
      <c r="EAI1124" s="85"/>
      <c r="EAJ1124" s="85"/>
      <c r="EAK1124" s="85"/>
      <c r="EAL1124" s="85"/>
      <c r="EAM1124" s="85"/>
      <c r="EAN1124" s="85"/>
      <c r="EAO1124" s="85"/>
      <c r="EAP1124" s="85"/>
      <c r="EAQ1124" s="85"/>
      <c r="EAR1124" s="85"/>
      <c r="EAS1124" s="85"/>
      <c r="EAT1124" s="85"/>
      <c r="EAU1124" s="85"/>
      <c r="EAV1124" s="85"/>
      <c r="EAW1124" s="85"/>
      <c r="EAX1124" s="85"/>
      <c r="EAY1124" s="85"/>
      <c r="EAZ1124" s="85"/>
      <c r="EBA1124" s="85"/>
      <c r="EBB1124" s="85"/>
      <c r="EBC1124" s="85"/>
      <c r="EBD1124" s="85"/>
      <c r="EBE1124" s="85"/>
      <c r="EBF1124" s="85"/>
      <c r="EBG1124" s="85"/>
      <c r="EBH1124" s="85"/>
      <c r="EBI1124" s="85"/>
      <c r="EBJ1124" s="85"/>
      <c r="EBK1124" s="85"/>
      <c r="EBL1124" s="85"/>
      <c r="EBM1124" s="85"/>
      <c r="EBN1124" s="85"/>
      <c r="EBO1124" s="85"/>
      <c r="EBP1124" s="85"/>
      <c r="EBQ1124" s="85"/>
      <c r="EBR1124" s="85"/>
      <c r="EBS1124" s="85"/>
      <c r="EBT1124" s="85"/>
      <c r="EBU1124" s="85"/>
      <c r="EBV1124" s="85"/>
      <c r="EBW1124" s="85"/>
      <c r="EBX1124" s="85"/>
      <c r="EBY1124" s="85"/>
      <c r="EBZ1124" s="85"/>
      <c r="ECA1124" s="85"/>
      <c r="ECB1124" s="85"/>
      <c r="ECC1124" s="85"/>
      <c r="ECD1124" s="85"/>
      <c r="ECE1124" s="85"/>
      <c r="ECF1124" s="85"/>
      <c r="ECG1124" s="85"/>
      <c r="ECH1124" s="85"/>
      <c r="ECI1124" s="85"/>
      <c r="ECJ1124" s="85"/>
      <c r="ECK1124" s="85"/>
      <c r="ECL1124" s="85"/>
      <c r="ECM1124" s="85"/>
      <c r="ECN1124" s="85"/>
      <c r="ECO1124" s="85"/>
      <c r="ECP1124" s="85"/>
      <c r="ECQ1124" s="85"/>
      <c r="ECR1124" s="85"/>
      <c r="ECS1124" s="85"/>
      <c r="ECT1124" s="85"/>
      <c r="ECU1124" s="85"/>
      <c r="ECV1124" s="85"/>
      <c r="ECW1124" s="85"/>
      <c r="ECX1124" s="85"/>
      <c r="ECY1124" s="85"/>
      <c r="ECZ1124" s="85"/>
      <c r="EDA1124" s="85"/>
      <c r="EDB1124" s="85"/>
      <c r="EDC1124" s="85"/>
      <c r="EDD1124" s="85"/>
      <c r="EDE1124" s="85"/>
      <c r="EDF1124" s="85"/>
      <c r="EDG1124" s="85"/>
      <c r="EDH1124" s="85"/>
      <c r="EDI1124" s="85"/>
      <c r="EDJ1124" s="85"/>
      <c r="EDK1124" s="85"/>
      <c r="EDL1124" s="85"/>
      <c r="EDM1124" s="85"/>
      <c r="EDN1124" s="85"/>
      <c r="EDO1124" s="85"/>
      <c r="EDP1124" s="85"/>
      <c r="EDQ1124" s="85"/>
      <c r="EDR1124" s="85"/>
      <c r="EDS1124" s="85"/>
      <c r="EDT1124" s="85"/>
      <c r="EDU1124" s="85"/>
      <c r="EDV1124" s="85"/>
      <c r="EDW1124" s="85"/>
      <c r="EDX1124" s="85"/>
      <c r="EDY1124" s="85"/>
      <c r="EDZ1124" s="85"/>
      <c r="EEA1124" s="85"/>
      <c r="EEB1124" s="85"/>
      <c r="EEC1124" s="85"/>
      <c r="EED1124" s="85"/>
      <c r="EEE1124" s="85"/>
      <c r="EEF1124" s="85"/>
      <c r="EEG1124" s="85"/>
      <c r="EEH1124" s="85"/>
      <c r="EEI1124" s="85"/>
      <c r="EEJ1124" s="85"/>
      <c r="EEK1124" s="85"/>
      <c r="EEL1124" s="85"/>
      <c r="EEM1124" s="85"/>
      <c r="EEN1124" s="85"/>
      <c r="EEO1124" s="85"/>
      <c r="EEP1124" s="85"/>
      <c r="EEQ1124" s="85"/>
      <c r="EER1124" s="85"/>
      <c r="EES1124" s="85"/>
      <c r="EET1124" s="85"/>
      <c r="EEU1124" s="85"/>
      <c r="EEV1124" s="85"/>
      <c r="EEW1124" s="85"/>
      <c r="EEX1124" s="85"/>
      <c r="EEY1124" s="85"/>
      <c r="EEZ1124" s="85"/>
      <c r="EFA1124" s="85"/>
      <c r="EFB1124" s="85"/>
      <c r="EFC1124" s="85"/>
      <c r="EFD1124" s="85"/>
      <c r="EFE1124" s="85"/>
      <c r="EFF1124" s="85"/>
      <c r="EFG1124" s="85"/>
      <c r="EFH1124" s="85"/>
      <c r="EFI1124" s="85"/>
      <c r="EFJ1124" s="85"/>
      <c r="EFK1124" s="85"/>
      <c r="EFL1124" s="85"/>
      <c r="EFM1124" s="85"/>
      <c r="EFN1124" s="85"/>
      <c r="EFO1124" s="85"/>
      <c r="EFP1124" s="85"/>
      <c r="EFQ1124" s="85"/>
      <c r="EFR1124" s="85"/>
      <c r="EFS1124" s="85"/>
      <c r="EFT1124" s="85"/>
      <c r="EFU1124" s="85"/>
      <c r="EFV1124" s="85"/>
      <c r="EFW1124" s="85"/>
      <c r="EFX1124" s="85"/>
      <c r="EFY1124" s="85"/>
      <c r="EFZ1124" s="85"/>
      <c r="EGA1124" s="85"/>
      <c r="EGB1124" s="85"/>
      <c r="EGC1124" s="85"/>
      <c r="EGD1124" s="85"/>
      <c r="EGE1124" s="85"/>
      <c r="EGF1124" s="85"/>
      <c r="EGG1124" s="85"/>
      <c r="EGH1124" s="85"/>
      <c r="EGI1124" s="85"/>
      <c r="EGJ1124" s="85"/>
      <c r="EGK1124" s="85"/>
      <c r="EGL1124" s="85"/>
      <c r="EGM1124" s="85"/>
      <c r="EGN1124" s="85"/>
      <c r="EGO1124" s="85"/>
      <c r="EGP1124" s="85"/>
      <c r="EGQ1124" s="85"/>
      <c r="EGR1124" s="85"/>
      <c r="EGS1124" s="85"/>
      <c r="EGT1124" s="85"/>
      <c r="EGU1124" s="85"/>
      <c r="EGV1124" s="85"/>
      <c r="EGW1124" s="85"/>
      <c r="EGX1124" s="85"/>
      <c r="EGY1124" s="85"/>
      <c r="EGZ1124" s="85"/>
      <c r="EHA1124" s="85"/>
      <c r="EHB1124" s="85"/>
      <c r="EHC1124" s="85"/>
      <c r="EHD1124" s="85"/>
      <c r="EHE1124" s="85"/>
      <c r="EHF1124" s="85"/>
      <c r="EHG1124" s="85"/>
      <c r="EHH1124" s="85"/>
      <c r="EHI1124" s="85"/>
      <c r="EHJ1124" s="85"/>
      <c r="EHK1124" s="85"/>
      <c r="EHL1124" s="85"/>
      <c r="EHM1124" s="85"/>
      <c r="EHN1124" s="85"/>
      <c r="EHO1124" s="85"/>
      <c r="EHP1124" s="85"/>
      <c r="EHQ1124" s="85"/>
      <c r="EHR1124" s="85"/>
      <c r="EHS1124" s="85"/>
      <c r="EHT1124" s="85"/>
      <c r="EHU1124" s="85"/>
      <c r="EHV1124" s="85"/>
      <c r="EHW1124" s="85"/>
      <c r="EHX1124" s="85"/>
      <c r="EHY1124" s="85"/>
      <c r="EHZ1124" s="85"/>
      <c r="EIA1124" s="85"/>
      <c r="EIB1124" s="85"/>
      <c r="EIC1124" s="85"/>
      <c r="EID1124" s="85"/>
      <c r="EIE1124" s="85"/>
      <c r="EIF1124" s="85"/>
      <c r="EIG1124" s="85"/>
      <c r="EIH1124" s="85"/>
      <c r="EII1124" s="85"/>
      <c r="EIJ1124" s="85"/>
      <c r="EIK1124" s="85"/>
      <c r="EIL1124" s="85"/>
      <c r="EIM1124" s="85"/>
      <c r="EIN1124" s="85"/>
      <c r="EIO1124" s="85"/>
      <c r="EIP1124" s="85"/>
      <c r="EIQ1124" s="85"/>
      <c r="EIR1124" s="85"/>
      <c r="EIS1124" s="85"/>
      <c r="EIT1124" s="85"/>
      <c r="EIU1124" s="85"/>
      <c r="EIV1124" s="85"/>
      <c r="EIW1124" s="85"/>
      <c r="EIX1124" s="85"/>
      <c r="EIY1124" s="85"/>
      <c r="EIZ1124" s="85"/>
      <c r="EJA1124" s="85"/>
      <c r="EJB1124" s="85"/>
      <c r="EJC1124" s="85"/>
      <c r="EJD1124" s="85"/>
      <c r="EJE1124" s="85"/>
      <c r="EJF1124" s="85"/>
      <c r="EJG1124" s="85"/>
      <c r="EJH1124" s="85"/>
      <c r="EJI1124" s="85"/>
      <c r="EJJ1124" s="85"/>
      <c r="EJK1124" s="85"/>
      <c r="EJL1124" s="85"/>
      <c r="EJM1124" s="85"/>
      <c r="EJN1124" s="85"/>
      <c r="EJO1124" s="85"/>
      <c r="EJP1124" s="85"/>
      <c r="EJQ1124" s="85"/>
      <c r="EJR1124" s="85"/>
      <c r="EJS1124" s="85"/>
      <c r="EJT1124" s="85"/>
      <c r="EJU1124" s="85"/>
      <c r="EJV1124" s="85"/>
      <c r="EJW1124" s="85"/>
      <c r="EJX1124" s="85"/>
      <c r="EJY1124" s="85"/>
      <c r="EJZ1124" s="85"/>
      <c r="EKA1124" s="85"/>
      <c r="EKB1124" s="85"/>
      <c r="EKC1124" s="85"/>
      <c r="EKD1124" s="85"/>
      <c r="EKE1124" s="85"/>
      <c r="EKF1124" s="85"/>
      <c r="EKG1124" s="85"/>
      <c r="EKH1124" s="85"/>
      <c r="EKI1124" s="85"/>
      <c r="EKJ1124" s="85"/>
      <c r="EKK1124" s="85"/>
      <c r="EKL1124" s="85"/>
      <c r="EKM1124" s="85"/>
      <c r="EKN1124" s="85"/>
      <c r="EKO1124" s="85"/>
      <c r="EKP1124" s="85"/>
      <c r="EKQ1124" s="85"/>
      <c r="EKR1124" s="85"/>
      <c r="EKS1124" s="85"/>
      <c r="EKT1124" s="85"/>
      <c r="EKU1124" s="85"/>
      <c r="EKV1124" s="85"/>
      <c r="EKW1124" s="85"/>
      <c r="EKX1124" s="85"/>
      <c r="EKY1124" s="85"/>
      <c r="EKZ1124" s="85"/>
      <c r="ELA1124" s="85"/>
      <c r="ELB1124" s="85"/>
      <c r="ELC1124" s="85"/>
      <c r="ELD1124" s="85"/>
      <c r="ELE1124" s="85"/>
      <c r="ELF1124" s="85"/>
      <c r="ELG1124" s="85"/>
      <c r="ELH1124" s="85"/>
      <c r="ELI1124" s="85"/>
      <c r="ELJ1124" s="85"/>
      <c r="ELK1124" s="85"/>
      <c r="ELL1124" s="85"/>
      <c r="ELM1124" s="85"/>
      <c r="ELN1124" s="85"/>
      <c r="ELO1124" s="85"/>
      <c r="ELP1124" s="85"/>
      <c r="ELQ1124" s="85"/>
      <c r="ELR1124" s="85"/>
      <c r="ELS1124" s="85"/>
      <c r="ELT1124" s="85"/>
      <c r="ELU1124" s="85"/>
      <c r="ELV1124" s="85"/>
      <c r="ELW1124" s="85"/>
      <c r="ELX1124" s="85"/>
      <c r="ELY1124" s="85"/>
      <c r="ELZ1124" s="85"/>
      <c r="EMA1124" s="85"/>
      <c r="EMB1124" s="85"/>
      <c r="EMC1124" s="85"/>
      <c r="EMD1124" s="85"/>
      <c r="EME1124" s="85"/>
      <c r="EMF1124" s="85"/>
      <c r="EMG1124" s="85"/>
      <c r="EMH1124" s="85"/>
      <c r="EMI1124" s="85"/>
      <c r="EMJ1124" s="85"/>
      <c r="EMK1124" s="85"/>
      <c r="EML1124" s="85"/>
      <c r="EMM1124" s="85"/>
      <c r="EMN1124" s="85"/>
      <c r="EMO1124" s="85"/>
      <c r="EMP1124" s="85"/>
      <c r="EMQ1124" s="85"/>
      <c r="EMR1124" s="85"/>
      <c r="EMS1124" s="85"/>
      <c r="EMT1124" s="85"/>
      <c r="EMU1124" s="85"/>
      <c r="EMV1124" s="85"/>
      <c r="EMW1124" s="85"/>
      <c r="EMX1124" s="85"/>
      <c r="EMY1124" s="85"/>
      <c r="EMZ1124" s="85"/>
      <c r="ENA1124" s="85"/>
      <c r="ENB1124" s="85"/>
      <c r="ENC1124" s="85"/>
      <c r="END1124" s="85"/>
      <c r="ENE1124" s="85"/>
      <c r="ENF1124" s="85"/>
      <c r="ENG1124" s="85"/>
      <c r="ENH1124" s="85"/>
      <c r="ENI1124" s="85"/>
      <c r="ENJ1124" s="85"/>
      <c r="ENK1124" s="85"/>
      <c r="ENL1124" s="85"/>
      <c r="ENM1124" s="85"/>
      <c r="ENN1124" s="85"/>
      <c r="ENO1124" s="85"/>
      <c r="ENP1124" s="85"/>
      <c r="ENQ1124" s="85"/>
      <c r="ENR1124" s="85"/>
      <c r="ENS1124" s="85"/>
      <c r="ENT1124" s="85"/>
      <c r="ENU1124" s="85"/>
      <c r="ENV1124" s="85"/>
      <c r="ENW1124" s="85"/>
      <c r="ENX1124" s="85"/>
      <c r="ENY1124" s="85"/>
      <c r="ENZ1124" s="85"/>
      <c r="EOA1124" s="85"/>
      <c r="EOB1124" s="85"/>
      <c r="EOC1124" s="85"/>
      <c r="EOD1124" s="85"/>
      <c r="EOE1124" s="85"/>
      <c r="EOF1124" s="85"/>
      <c r="EOG1124" s="85"/>
      <c r="EOH1124" s="85"/>
      <c r="EOI1124" s="85"/>
      <c r="EOJ1124" s="85"/>
      <c r="EOK1124" s="85"/>
      <c r="EOL1124" s="85"/>
      <c r="EOM1124" s="85"/>
      <c r="EON1124" s="85"/>
      <c r="EOO1124" s="85"/>
      <c r="EOP1124" s="85"/>
      <c r="EOQ1124" s="85"/>
      <c r="EOR1124" s="85"/>
      <c r="EOS1124" s="85"/>
      <c r="EOT1124" s="85"/>
      <c r="EOU1124" s="85"/>
      <c r="EOV1124" s="85"/>
      <c r="EOW1124" s="85"/>
      <c r="EOX1124" s="85"/>
      <c r="EOY1124" s="85"/>
      <c r="EOZ1124" s="85"/>
      <c r="EPA1124" s="85"/>
      <c r="EPB1124" s="85"/>
      <c r="EPC1124" s="85"/>
      <c r="EPD1124" s="85"/>
      <c r="EPE1124" s="85"/>
      <c r="EPF1124" s="85"/>
      <c r="EPG1124" s="85"/>
      <c r="EPH1124" s="85"/>
      <c r="EPI1124" s="85"/>
      <c r="EPJ1124" s="85"/>
      <c r="EPK1124" s="85"/>
      <c r="EPL1124" s="85"/>
      <c r="EPM1124" s="85"/>
      <c r="EPN1124" s="85"/>
      <c r="EPO1124" s="85"/>
      <c r="EPP1124" s="85"/>
      <c r="EPQ1124" s="85"/>
      <c r="EPR1124" s="85"/>
      <c r="EPS1124" s="85"/>
      <c r="EPT1124" s="85"/>
      <c r="EPU1124" s="85"/>
      <c r="EPV1124" s="85"/>
      <c r="EPW1124" s="85"/>
      <c r="EPX1124" s="85"/>
      <c r="EPY1124" s="85"/>
      <c r="EPZ1124" s="85"/>
      <c r="EQA1124" s="85"/>
      <c r="EQB1124" s="85"/>
      <c r="EQC1124" s="85"/>
      <c r="EQD1124" s="85"/>
      <c r="EQE1124" s="85"/>
      <c r="EQF1124" s="85"/>
      <c r="EQG1124" s="85"/>
      <c r="EQH1124" s="85"/>
      <c r="EQI1124" s="85"/>
      <c r="EQJ1124" s="85"/>
      <c r="EQK1124" s="85"/>
      <c r="EQL1124" s="85"/>
      <c r="EQM1124" s="85"/>
      <c r="EQN1124" s="85"/>
      <c r="EQO1124" s="85"/>
      <c r="EQP1124" s="85"/>
      <c r="EQQ1124" s="85"/>
      <c r="EQR1124" s="85"/>
      <c r="EQS1124" s="85"/>
      <c r="EQT1124" s="85"/>
      <c r="EQU1124" s="85"/>
      <c r="EQV1124" s="85"/>
      <c r="EQW1124" s="85"/>
      <c r="EQX1124" s="85"/>
      <c r="EQY1124" s="85"/>
      <c r="EQZ1124" s="85"/>
      <c r="ERA1124" s="85"/>
      <c r="ERB1124" s="85"/>
      <c r="ERC1124" s="85"/>
      <c r="ERD1124" s="85"/>
      <c r="ERE1124" s="85"/>
      <c r="ERF1124" s="85"/>
      <c r="ERG1124" s="85"/>
      <c r="ERH1124" s="85"/>
      <c r="ERI1124" s="85"/>
      <c r="ERJ1124" s="85"/>
      <c r="ERK1124" s="85"/>
      <c r="ERL1124" s="85"/>
      <c r="ERM1124" s="85"/>
      <c r="ERN1124" s="85"/>
      <c r="ERO1124" s="85"/>
      <c r="ERP1124" s="85"/>
      <c r="ERQ1124" s="85"/>
      <c r="ERR1124" s="85"/>
      <c r="ERS1124" s="85"/>
      <c r="ERT1124" s="85"/>
      <c r="ERU1124" s="85"/>
      <c r="ERV1124" s="85"/>
      <c r="ERW1124" s="85"/>
      <c r="ERX1124" s="85"/>
      <c r="ERY1124" s="85"/>
      <c r="ERZ1124" s="85"/>
      <c r="ESA1124" s="85"/>
      <c r="ESB1124" s="85"/>
      <c r="ESC1124" s="85"/>
      <c r="ESD1124" s="85"/>
      <c r="ESE1124" s="85"/>
      <c r="ESF1124" s="85"/>
      <c r="ESG1124" s="85"/>
      <c r="ESH1124" s="85"/>
      <c r="ESI1124" s="85"/>
      <c r="ESJ1124" s="85"/>
      <c r="ESK1124" s="85"/>
      <c r="ESL1124" s="85"/>
      <c r="ESM1124" s="85"/>
      <c r="ESN1124" s="85"/>
      <c r="ESO1124" s="85"/>
      <c r="ESP1124" s="85"/>
      <c r="ESQ1124" s="85"/>
      <c r="ESR1124" s="85"/>
      <c r="ESS1124" s="85"/>
      <c r="EST1124" s="85"/>
      <c r="ESU1124" s="85"/>
      <c r="ESV1124" s="85"/>
      <c r="ESW1124" s="85"/>
      <c r="ESX1124" s="85"/>
      <c r="ESY1124" s="85"/>
      <c r="ESZ1124" s="85"/>
      <c r="ETA1124" s="85"/>
      <c r="ETB1124" s="85"/>
      <c r="ETC1124" s="85"/>
      <c r="ETD1124" s="85"/>
      <c r="ETE1124" s="85"/>
      <c r="ETF1124" s="85"/>
      <c r="ETG1124" s="85"/>
      <c r="ETH1124" s="85"/>
      <c r="ETI1124" s="85"/>
      <c r="ETJ1124" s="85"/>
      <c r="ETK1124" s="85"/>
      <c r="ETL1124" s="85"/>
      <c r="ETM1124" s="85"/>
      <c r="ETN1124" s="85"/>
      <c r="ETO1124" s="85"/>
      <c r="ETP1124" s="85"/>
      <c r="ETQ1124" s="85"/>
      <c r="ETR1124" s="85"/>
      <c r="ETS1124" s="85"/>
      <c r="ETT1124" s="85"/>
      <c r="ETU1124" s="85"/>
      <c r="ETV1124" s="85"/>
      <c r="ETW1124" s="85"/>
      <c r="ETX1124" s="85"/>
      <c r="ETY1124" s="85"/>
      <c r="ETZ1124" s="85"/>
      <c r="EUA1124" s="85"/>
      <c r="EUB1124" s="85"/>
      <c r="EUC1124" s="85"/>
      <c r="EUD1124" s="85"/>
      <c r="EUE1124" s="85"/>
      <c r="EUF1124" s="85"/>
      <c r="EUG1124" s="85"/>
      <c r="EUH1124" s="85"/>
      <c r="EUI1124" s="85"/>
      <c r="EUJ1124" s="85"/>
      <c r="EUK1124" s="85"/>
      <c r="EUL1124" s="85"/>
      <c r="EUM1124" s="85"/>
      <c r="EUN1124" s="85"/>
      <c r="EUO1124" s="85"/>
      <c r="EUP1124" s="85"/>
      <c r="EUQ1124" s="85"/>
      <c r="EUR1124" s="85"/>
      <c r="EUS1124" s="85"/>
      <c r="EUT1124" s="85"/>
      <c r="EUU1124" s="85"/>
      <c r="EUV1124" s="85"/>
      <c r="EUW1124" s="85"/>
      <c r="EUX1124" s="85"/>
      <c r="EUY1124" s="85"/>
      <c r="EUZ1124" s="85"/>
      <c r="EVA1124" s="85"/>
      <c r="EVB1124" s="85"/>
      <c r="EVC1124" s="85"/>
      <c r="EVD1124" s="85"/>
      <c r="EVE1124" s="85"/>
      <c r="EVF1124" s="85"/>
      <c r="EVG1124" s="85"/>
      <c r="EVH1124" s="85"/>
      <c r="EVI1124" s="85"/>
      <c r="EVJ1124" s="85"/>
      <c r="EVK1124" s="85"/>
      <c r="EVL1124" s="85"/>
      <c r="EVM1124" s="85"/>
      <c r="EVN1124" s="85"/>
      <c r="EVO1124" s="85"/>
      <c r="EVP1124" s="85"/>
      <c r="EVQ1124" s="85"/>
      <c r="EVR1124" s="85"/>
      <c r="EVS1124" s="85"/>
      <c r="EVT1124" s="85"/>
      <c r="EVU1124" s="85"/>
      <c r="EVV1124" s="85"/>
      <c r="EVW1124" s="85"/>
      <c r="EVX1124" s="85"/>
      <c r="EVY1124" s="85"/>
      <c r="EVZ1124" s="85"/>
      <c r="EWA1124" s="85"/>
      <c r="EWB1124" s="85"/>
      <c r="EWC1124" s="85"/>
      <c r="EWD1124" s="85"/>
      <c r="EWE1124" s="85"/>
      <c r="EWF1124" s="85"/>
      <c r="EWG1124" s="85"/>
      <c r="EWH1124" s="85"/>
      <c r="EWI1124" s="85"/>
      <c r="EWJ1124" s="85"/>
      <c r="EWK1124" s="85"/>
      <c r="EWL1124" s="85"/>
      <c r="EWM1124" s="85"/>
      <c r="EWN1124" s="85"/>
      <c r="EWO1124" s="85"/>
      <c r="EWP1124" s="85"/>
      <c r="EWQ1124" s="85"/>
      <c r="EWR1124" s="85"/>
      <c r="EWS1124" s="85"/>
      <c r="EWT1124" s="85"/>
      <c r="EWU1124" s="85"/>
      <c r="EWV1124" s="85"/>
      <c r="EWW1124" s="85"/>
      <c r="EWX1124" s="85"/>
      <c r="EWY1124" s="85"/>
      <c r="EWZ1124" s="85"/>
      <c r="EXA1124" s="85"/>
      <c r="EXB1124" s="85"/>
      <c r="EXC1124" s="85"/>
      <c r="EXD1124" s="85"/>
      <c r="EXE1124" s="85"/>
      <c r="EXF1124" s="85"/>
      <c r="EXG1124" s="85"/>
      <c r="EXH1124" s="85"/>
      <c r="EXI1124" s="85"/>
      <c r="EXJ1124" s="85"/>
      <c r="EXK1124" s="85"/>
      <c r="EXL1124" s="85"/>
      <c r="EXM1124" s="85"/>
      <c r="EXN1124" s="85"/>
      <c r="EXO1124" s="85"/>
      <c r="EXP1124" s="85"/>
      <c r="EXQ1124" s="85"/>
      <c r="EXR1124" s="85"/>
      <c r="EXS1124" s="85"/>
      <c r="EXT1124" s="85"/>
      <c r="EXU1124" s="85"/>
      <c r="EXV1124" s="85"/>
      <c r="EXW1124" s="85"/>
      <c r="EXX1124" s="85"/>
      <c r="EXY1124" s="85"/>
      <c r="EXZ1124" s="85"/>
      <c r="EYA1124" s="85"/>
      <c r="EYB1124" s="85"/>
      <c r="EYC1124" s="85"/>
      <c r="EYD1124" s="85"/>
      <c r="EYE1124" s="85"/>
      <c r="EYF1124" s="85"/>
      <c r="EYG1124" s="85"/>
      <c r="EYH1124" s="85"/>
      <c r="EYI1124" s="85"/>
      <c r="EYJ1124" s="85"/>
      <c r="EYK1124" s="85"/>
      <c r="EYL1124" s="85"/>
      <c r="EYM1124" s="85"/>
      <c r="EYN1124" s="85"/>
      <c r="EYO1124" s="85"/>
      <c r="EYP1124" s="85"/>
      <c r="EYQ1124" s="85"/>
      <c r="EYR1124" s="85"/>
      <c r="EYS1124" s="85"/>
      <c r="EYT1124" s="85"/>
      <c r="EYU1124" s="85"/>
      <c r="EYV1124" s="85"/>
      <c r="EYW1124" s="85"/>
      <c r="EYX1124" s="85"/>
      <c r="EYY1124" s="85"/>
      <c r="EYZ1124" s="85"/>
      <c r="EZA1124" s="85"/>
      <c r="EZB1124" s="85"/>
      <c r="EZC1124" s="85"/>
      <c r="EZD1124" s="85"/>
      <c r="EZE1124" s="85"/>
      <c r="EZF1124" s="85"/>
      <c r="EZG1124" s="85"/>
      <c r="EZH1124" s="85"/>
      <c r="EZI1124" s="85"/>
      <c r="EZJ1124" s="85"/>
      <c r="EZK1124" s="85"/>
      <c r="EZL1124" s="85"/>
      <c r="EZM1124" s="85"/>
      <c r="EZN1124" s="85"/>
      <c r="EZO1124" s="85"/>
      <c r="EZP1124" s="85"/>
      <c r="EZQ1124" s="85"/>
      <c r="EZR1124" s="85"/>
      <c r="EZS1124" s="85"/>
      <c r="EZT1124" s="85"/>
      <c r="EZU1124" s="85"/>
      <c r="EZV1124" s="85"/>
      <c r="EZW1124" s="85"/>
      <c r="EZX1124" s="85"/>
      <c r="EZY1124" s="85"/>
      <c r="EZZ1124" s="85"/>
      <c r="FAA1124" s="85"/>
      <c r="FAB1124" s="85"/>
      <c r="FAC1124" s="85"/>
      <c r="FAD1124" s="85"/>
      <c r="FAE1124" s="85"/>
      <c r="FAF1124" s="85"/>
      <c r="FAG1124" s="85"/>
      <c r="FAH1124" s="85"/>
      <c r="FAI1124" s="85"/>
      <c r="FAJ1124" s="85"/>
      <c r="FAK1124" s="85"/>
      <c r="FAL1124" s="85"/>
      <c r="FAM1124" s="85"/>
      <c r="FAN1124" s="85"/>
      <c r="FAO1124" s="85"/>
      <c r="FAP1124" s="85"/>
      <c r="FAQ1124" s="85"/>
      <c r="FAR1124" s="85"/>
      <c r="FAS1124" s="85"/>
      <c r="FAT1124" s="85"/>
      <c r="FAU1124" s="85"/>
      <c r="FAV1124" s="85"/>
      <c r="FAW1124" s="85"/>
      <c r="FAX1124" s="85"/>
      <c r="FAY1124" s="85"/>
      <c r="FAZ1124" s="85"/>
      <c r="FBA1124" s="85"/>
      <c r="FBB1124" s="85"/>
      <c r="FBC1124" s="85"/>
      <c r="FBD1124" s="85"/>
      <c r="FBE1124" s="85"/>
      <c r="FBF1124" s="85"/>
      <c r="FBG1124" s="85"/>
      <c r="FBH1124" s="85"/>
      <c r="FBI1124" s="85"/>
      <c r="FBJ1124" s="85"/>
      <c r="FBK1124" s="85"/>
      <c r="FBL1124" s="85"/>
      <c r="FBM1124" s="85"/>
      <c r="FBN1124" s="85"/>
      <c r="FBO1124" s="85"/>
      <c r="FBP1124" s="85"/>
      <c r="FBQ1124" s="85"/>
      <c r="FBR1124" s="85"/>
      <c r="FBS1124" s="85"/>
      <c r="FBT1124" s="85"/>
      <c r="FBU1124" s="85"/>
      <c r="FBV1124" s="85"/>
      <c r="FBW1124" s="85"/>
      <c r="FBX1124" s="85"/>
      <c r="FBY1124" s="85"/>
      <c r="FBZ1124" s="85"/>
      <c r="FCA1124" s="85"/>
      <c r="FCB1124" s="85"/>
      <c r="FCC1124" s="85"/>
      <c r="FCD1124" s="85"/>
      <c r="FCE1124" s="85"/>
      <c r="FCF1124" s="85"/>
      <c r="FCG1124" s="85"/>
      <c r="FCH1124" s="85"/>
      <c r="FCI1124" s="85"/>
      <c r="FCJ1124" s="85"/>
      <c r="FCK1124" s="85"/>
      <c r="FCL1124" s="85"/>
      <c r="FCM1124" s="85"/>
      <c r="FCN1124" s="85"/>
      <c r="FCO1124" s="85"/>
      <c r="FCP1124" s="85"/>
      <c r="FCQ1124" s="85"/>
      <c r="FCR1124" s="85"/>
      <c r="FCS1124" s="85"/>
      <c r="FCT1124" s="85"/>
      <c r="FCU1124" s="85"/>
      <c r="FCV1124" s="85"/>
      <c r="FCW1124" s="85"/>
      <c r="FCX1124" s="85"/>
      <c r="FCY1124" s="85"/>
      <c r="FCZ1124" s="85"/>
      <c r="FDA1124" s="85"/>
      <c r="FDB1124" s="85"/>
      <c r="FDC1124" s="85"/>
      <c r="FDD1124" s="85"/>
      <c r="FDE1124" s="85"/>
      <c r="FDF1124" s="85"/>
      <c r="FDG1124" s="85"/>
      <c r="FDH1124" s="85"/>
      <c r="FDI1124" s="85"/>
      <c r="FDJ1124" s="85"/>
      <c r="FDK1124" s="85"/>
      <c r="FDL1124" s="85"/>
      <c r="FDM1124" s="85"/>
      <c r="FDN1124" s="85"/>
      <c r="FDO1124" s="85"/>
      <c r="FDP1124" s="85"/>
      <c r="FDQ1124" s="85"/>
      <c r="FDR1124" s="85"/>
      <c r="FDS1124" s="85"/>
      <c r="FDT1124" s="85"/>
      <c r="FDU1124" s="85"/>
      <c r="FDV1124" s="85"/>
      <c r="FDW1124" s="85"/>
      <c r="FDX1124" s="85"/>
      <c r="FDY1124" s="85"/>
      <c r="FDZ1124" s="85"/>
      <c r="FEA1124" s="85"/>
      <c r="FEB1124" s="85"/>
      <c r="FEC1124" s="85"/>
      <c r="FED1124" s="85"/>
      <c r="FEE1124" s="85"/>
      <c r="FEF1124" s="85"/>
      <c r="FEG1124" s="85"/>
      <c r="FEH1124" s="85"/>
      <c r="FEI1124" s="85"/>
      <c r="FEJ1124" s="85"/>
      <c r="FEK1124" s="85"/>
      <c r="FEL1124" s="85"/>
      <c r="FEM1124" s="85"/>
      <c r="FEN1124" s="85"/>
      <c r="FEO1124" s="85"/>
      <c r="FEP1124" s="85"/>
      <c r="FEQ1124" s="85"/>
      <c r="FER1124" s="85"/>
      <c r="FES1124" s="85"/>
      <c r="FET1124" s="85"/>
      <c r="FEU1124" s="85"/>
      <c r="FEV1124" s="85"/>
      <c r="FEW1124" s="85"/>
      <c r="FEX1124" s="85"/>
      <c r="FEY1124" s="85"/>
      <c r="FEZ1124" s="85"/>
      <c r="FFA1124" s="85"/>
      <c r="FFB1124" s="85"/>
      <c r="FFC1124" s="85"/>
      <c r="FFD1124" s="85"/>
      <c r="FFE1124" s="85"/>
      <c r="FFF1124" s="85"/>
      <c r="FFG1124" s="85"/>
      <c r="FFH1124" s="85"/>
      <c r="FFI1124" s="85"/>
      <c r="FFJ1124" s="85"/>
      <c r="FFK1124" s="85"/>
      <c r="FFL1124" s="85"/>
      <c r="FFM1124" s="85"/>
      <c r="FFN1124" s="85"/>
      <c r="FFO1124" s="85"/>
      <c r="FFP1124" s="85"/>
      <c r="FFQ1124" s="85"/>
      <c r="FFR1124" s="85"/>
      <c r="FFS1124" s="85"/>
      <c r="FFT1124" s="85"/>
      <c r="FFU1124" s="85"/>
      <c r="FFV1124" s="85"/>
      <c r="FFW1124" s="85"/>
      <c r="FFX1124" s="85"/>
      <c r="FFY1124" s="85"/>
      <c r="FFZ1124" s="85"/>
      <c r="FGA1124" s="85"/>
      <c r="FGB1124" s="85"/>
      <c r="FGC1124" s="85"/>
      <c r="FGD1124" s="85"/>
      <c r="FGE1124" s="85"/>
      <c r="FGF1124" s="85"/>
      <c r="FGG1124" s="85"/>
      <c r="FGH1124" s="85"/>
      <c r="FGI1124" s="85"/>
      <c r="FGJ1124" s="85"/>
      <c r="FGK1124" s="85"/>
      <c r="FGL1124" s="85"/>
      <c r="FGM1124" s="85"/>
      <c r="FGN1124" s="85"/>
      <c r="FGO1124" s="85"/>
      <c r="FGP1124" s="85"/>
      <c r="FGQ1124" s="85"/>
      <c r="FGR1124" s="85"/>
      <c r="FGS1124" s="85"/>
      <c r="FGT1124" s="85"/>
      <c r="FGU1124" s="85"/>
      <c r="FGV1124" s="85"/>
      <c r="FGW1124" s="85"/>
      <c r="FGX1124" s="85"/>
      <c r="FGY1124" s="85"/>
      <c r="FGZ1124" s="85"/>
      <c r="FHA1124" s="85"/>
      <c r="FHB1124" s="85"/>
      <c r="FHC1124" s="85"/>
      <c r="FHD1124" s="85"/>
      <c r="FHE1124" s="85"/>
      <c r="FHF1124" s="85"/>
      <c r="FHG1124" s="85"/>
      <c r="FHH1124" s="85"/>
      <c r="FHI1124" s="85"/>
      <c r="FHJ1124" s="85"/>
      <c r="FHK1124" s="85"/>
      <c r="FHL1124" s="85"/>
      <c r="FHM1124" s="85"/>
      <c r="FHN1124" s="85"/>
      <c r="FHO1124" s="85"/>
      <c r="FHP1124" s="85"/>
      <c r="FHQ1124" s="85"/>
      <c r="FHR1124" s="85"/>
      <c r="FHS1124" s="85"/>
      <c r="FHT1124" s="85"/>
      <c r="FHU1124" s="85"/>
      <c r="FHV1124" s="85"/>
      <c r="FHW1124" s="85"/>
      <c r="FHX1124" s="85"/>
      <c r="FHY1124" s="85"/>
      <c r="FHZ1124" s="85"/>
      <c r="FIA1124" s="85"/>
      <c r="FIB1124" s="85"/>
      <c r="FIC1124" s="85"/>
      <c r="FID1124" s="85"/>
      <c r="FIE1124" s="85"/>
      <c r="FIF1124" s="85"/>
      <c r="FIG1124" s="85"/>
      <c r="FIH1124" s="85"/>
      <c r="FII1124" s="85"/>
      <c r="FIJ1124" s="85"/>
      <c r="FIK1124" s="85"/>
      <c r="FIL1124" s="85"/>
      <c r="FIM1124" s="85"/>
      <c r="FIN1124" s="85"/>
      <c r="FIO1124" s="85"/>
      <c r="FIP1124" s="85"/>
      <c r="FIQ1124" s="85"/>
      <c r="FIR1124" s="85"/>
      <c r="FIS1124" s="85"/>
      <c r="FIT1124" s="85"/>
      <c r="FIU1124" s="85"/>
      <c r="FIV1124" s="85"/>
      <c r="FIW1124" s="85"/>
      <c r="FIX1124" s="85"/>
      <c r="FIY1124" s="85"/>
      <c r="FIZ1124" s="85"/>
      <c r="FJA1124" s="85"/>
      <c r="FJB1124" s="85"/>
      <c r="FJC1124" s="85"/>
      <c r="FJD1124" s="85"/>
      <c r="FJE1124" s="85"/>
      <c r="FJF1124" s="85"/>
      <c r="FJG1124" s="85"/>
      <c r="FJH1124" s="85"/>
      <c r="FJI1124" s="85"/>
      <c r="FJJ1124" s="85"/>
      <c r="FJK1124" s="85"/>
      <c r="FJL1124" s="85"/>
      <c r="FJM1124" s="85"/>
      <c r="FJN1124" s="85"/>
      <c r="FJO1124" s="85"/>
      <c r="FJP1124" s="85"/>
      <c r="FJQ1124" s="85"/>
      <c r="FJR1124" s="85"/>
      <c r="FJS1124" s="85"/>
      <c r="FJT1124" s="85"/>
      <c r="FJU1124" s="85"/>
      <c r="FJV1124" s="85"/>
      <c r="FJW1124" s="85"/>
      <c r="FJX1124" s="85"/>
      <c r="FJY1124" s="85"/>
      <c r="FJZ1124" s="85"/>
      <c r="FKA1124" s="85"/>
      <c r="FKB1124" s="85"/>
      <c r="FKC1124" s="85"/>
      <c r="FKD1124" s="85"/>
      <c r="FKE1124" s="85"/>
      <c r="FKF1124" s="85"/>
      <c r="FKG1124" s="85"/>
      <c r="FKH1124" s="85"/>
      <c r="FKI1124" s="85"/>
      <c r="FKJ1124" s="85"/>
      <c r="FKK1124" s="85"/>
      <c r="FKL1124" s="85"/>
      <c r="FKM1124" s="85"/>
      <c r="FKN1124" s="85"/>
      <c r="FKO1124" s="85"/>
      <c r="FKP1124" s="85"/>
      <c r="FKQ1124" s="85"/>
      <c r="FKR1124" s="85"/>
      <c r="FKS1124" s="85"/>
      <c r="FKT1124" s="85"/>
      <c r="FKU1124" s="85"/>
      <c r="FKV1124" s="85"/>
      <c r="FKW1124" s="85"/>
      <c r="FKX1124" s="85"/>
      <c r="FKY1124" s="85"/>
      <c r="FKZ1124" s="85"/>
      <c r="FLA1124" s="85"/>
      <c r="FLB1124" s="85"/>
      <c r="FLC1124" s="85"/>
      <c r="FLD1124" s="85"/>
      <c r="FLE1124" s="85"/>
      <c r="FLF1124" s="85"/>
      <c r="FLG1124" s="85"/>
      <c r="FLH1124" s="85"/>
      <c r="FLI1124" s="85"/>
      <c r="FLJ1124" s="85"/>
      <c r="FLK1124" s="85"/>
      <c r="FLL1124" s="85"/>
      <c r="FLM1124" s="85"/>
      <c r="FLN1124" s="85"/>
      <c r="FLO1124" s="85"/>
      <c r="FLP1124" s="85"/>
      <c r="FLQ1124" s="85"/>
      <c r="FLR1124" s="85"/>
      <c r="FLS1124" s="85"/>
      <c r="FLT1124" s="85"/>
      <c r="FLU1124" s="85"/>
      <c r="FLV1124" s="85"/>
      <c r="FLW1124" s="85"/>
      <c r="FLX1124" s="85"/>
      <c r="FLY1124" s="85"/>
      <c r="FLZ1124" s="85"/>
      <c r="FMA1124" s="85"/>
      <c r="FMB1124" s="85"/>
      <c r="FMC1124" s="85"/>
      <c r="FMD1124" s="85"/>
      <c r="FME1124" s="85"/>
      <c r="FMF1124" s="85"/>
      <c r="FMG1124" s="85"/>
      <c r="FMH1124" s="85"/>
      <c r="FMI1124" s="85"/>
      <c r="FMJ1124" s="85"/>
      <c r="FMK1124" s="85"/>
      <c r="FML1124" s="85"/>
      <c r="FMM1124" s="85"/>
      <c r="FMN1124" s="85"/>
      <c r="FMO1124" s="85"/>
      <c r="FMP1124" s="85"/>
      <c r="FMQ1124" s="85"/>
      <c r="FMR1124" s="85"/>
      <c r="FMS1124" s="85"/>
      <c r="FMT1124" s="85"/>
      <c r="FMU1124" s="85"/>
      <c r="FMV1124" s="85"/>
      <c r="FMW1124" s="85"/>
      <c r="FMX1124" s="85"/>
      <c r="FMY1124" s="85"/>
      <c r="FMZ1124" s="85"/>
      <c r="FNA1124" s="85"/>
      <c r="FNB1124" s="85"/>
      <c r="FNC1124" s="85"/>
      <c r="FND1124" s="85"/>
      <c r="FNE1124" s="85"/>
      <c r="FNF1124" s="85"/>
      <c r="FNG1124" s="85"/>
      <c r="FNH1124" s="85"/>
      <c r="FNI1124" s="85"/>
      <c r="FNJ1124" s="85"/>
      <c r="FNK1124" s="85"/>
      <c r="FNL1124" s="85"/>
      <c r="FNM1124" s="85"/>
      <c r="FNN1124" s="85"/>
      <c r="FNO1124" s="85"/>
      <c r="FNP1124" s="85"/>
      <c r="FNQ1124" s="85"/>
      <c r="FNR1124" s="85"/>
      <c r="FNS1124" s="85"/>
      <c r="FNT1124" s="85"/>
      <c r="FNU1124" s="85"/>
      <c r="FNV1124" s="85"/>
      <c r="FNW1124" s="85"/>
      <c r="FNX1124" s="85"/>
      <c r="FNY1124" s="85"/>
      <c r="FNZ1124" s="85"/>
      <c r="FOA1124" s="85"/>
      <c r="FOB1124" s="85"/>
      <c r="FOC1124" s="85"/>
      <c r="FOD1124" s="85"/>
      <c r="FOE1124" s="85"/>
      <c r="FOF1124" s="85"/>
      <c r="FOG1124" s="85"/>
      <c r="FOH1124" s="85"/>
      <c r="FOI1124" s="85"/>
      <c r="FOJ1124" s="85"/>
      <c r="FOK1124" s="85"/>
      <c r="FOL1124" s="85"/>
      <c r="FOM1124" s="85"/>
      <c r="FON1124" s="85"/>
      <c r="FOO1124" s="85"/>
      <c r="FOP1124" s="85"/>
      <c r="FOQ1124" s="85"/>
      <c r="FOR1124" s="85"/>
      <c r="FOS1124" s="85"/>
      <c r="FOT1124" s="85"/>
      <c r="FOU1124" s="85"/>
      <c r="FOV1124" s="85"/>
      <c r="FOW1124" s="85"/>
      <c r="FOX1124" s="85"/>
      <c r="FOY1124" s="85"/>
      <c r="FOZ1124" s="85"/>
      <c r="FPA1124" s="85"/>
      <c r="FPB1124" s="85"/>
      <c r="FPC1124" s="85"/>
      <c r="FPD1124" s="85"/>
      <c r="FPE1124" s="85"/>
      <c r="FPF1124" s="85"/>
      <c r="FPG1124" s="85"/>
      <c r="FPH1124" s="85"/>
      <c r="FPI1124" s="85"/>
      <c r="FPJ1124" s="85"/>
      <c r="FPK1124" s="85"/>
      <c r="FPL1124" s="85"/>
      <c r="FPM1124" s="85"/>
      <c r="FPN1124" s="85"/>
      <c r="FPO1124" s="85"/>
      <c r="FPP1124" s="85"/>
      <c r="FPQ1124" s="85"/>
      <c r="FPR1124" s="85"/>
      <c r="FPS1124" s="85"/>
      <c r="FPT1124" s="85"/>
      <c r="FPU1124" s="85"/>
      <c r="FPV1124" s="85"/>
      <c r="FPW1124" s="85"/>
      <c r="FPX1124" s="85"/>
      <c r="FPY1124" s="85"/>
      <c r="FPZ1124" s="85"/>
      <c r="FQA1124" s="85"/>
      <c r="FQB1124" s="85"/>
      <c r="FQC1124" s="85"/>
      <c r="FQD1124" s="85"/>
      <c r="FQE1124" s="85"/>
      <c r="FQF1124" s="85"/>
      <c r="FQG1124" s="85"/>
      <c r="FQH1124" s="85"/>
      <c r="FQI1124" s="85"/>
      <c r="FQJ1124" s="85"/>
      <c r="FQK1124" s="85"/>
      <c r="FQL1124" s="85"/>
      <c r="FQM1124" s="85"/>
      <c r="FQN1124" s="85"/>
      <c r="FQO1124" s="85"/>
      <c r="FQP1124" s="85"/>
      <c r="FQQ1124" s="85"/>
      <c r="FQR1124" s="85"/>
      <c r="FQS1124" s="85"/>
      <c r="FQT1124" s="85"/>
      <c r="FQU1124" s="85"/>
      <c r="FQV1124" s="85"/>
      <c r="FQW1124" s="85"/>
      <c r="FQX1124" s="85"/>
      <c r="FQY1124" s="85"/>
      <c r="FQZ1124" s="85"/>
      <c r="FRA1124" s="85"/>
      <c r="FRB1124" s="85"/>
      <c r="FRC1124" s="85"/>
      <c r="FRD1124" s="85"/>
      <c r="FRE1124" s="85"/>
      <c r="FRF1124" s="85"/>
      <c r="FRG1124" s="85"/>
      <c r="FRH1124" s="85"/>
      <c r="FRI1124" s="85"/>
      <c r="FRJ1124" s="85"/>
      <c r="FRK1124" s="85"/>
      <c r="FRL1124" s="85"/>
      <c r="FRM1124" s="85"/>
      <c r="FRN1124" s="85"/>
      <c r="FRO1124" s="85"/>
      <c r="FRP1124" s="85"/>
      <c r="FRQ1124" s="85"/>
      <c r="FRR1124" s="85"/>
      <c r="FRS1124" s="85"/>
      <c r="FRT1124" s="85"/>
      <c r="FRU1124" s="85"/>
      <c r="FRV1124" s="85"/>
      <c r="FRW1124" s="85"/>
      <c r="FRX1124" s="85"/>
      <c r="FRY1124" s="85"/>
      <c r="FRZ1124" s="85"/>
      <c r="FSA1124" s="85"/>
      <c r="FSB1124" s="85"/>
      <c r="FSC1124" s="85"/>
      <c r="FSD1124" s="85"/>
      <c r="FSE1124" s="85"/>
      <c r="FSF1124" s="85"/>
      <c r="FSG1124" s="85"/>
      <c r="FSH1124" s="85"/>
      <c r="FSI1124" s="85"/>
      <c r="FSJ1124" s="85"/>
      <c r="FSK1124" s="85"/>
      <c r="FSL1124" s="85"/>
      <c r="FSM1124" s="85"/>
      <c r="FSN1124" s="85"/>
      <c r="FSO1124" s="85"/>
      <c r="FSP1124" s="85"/>
      <c r="FSQ1124" s="85"/>
      <c r="FSR1124" s="85"/>
      <c r="FSS1124" s="85"/>
      <c r="FST1124" s="85"/>
      <c r="FSU1124" s="85"/>
      <c r="FSV1124" s="85"/>
      <c r="FSW1124" s="85"/>
      <c r="FSX1124" s="85"/>
      <c r="FSY1124" s="85"/>
      <c r="FSZ1124" s="85"/>
      <c r="FTA1124" s="85"/>
      <c r="FTB1124" s="85"/>
      <c r="FTC1124" s="85"/>
      <c r="FTD1124" s="85"/>
      <c r="FTE1124" s="85"/>
      <c r="FTF1124" s="85"/>
      <c r="FTG1124" s="85"/>
      <c r="FTH1124" s="85"/>
      <c r="FTI1124" s="85"/>
      <c r="FTJ1124" s="85"/>
      <c r="FTK1124" s="85"/>
      <c r="FTL1124" s="85"/>
      <c r="FTM1124" s="85"/>
      <c r="FTN1124" s="85"/>
      <c r="FTO1124" s="85"/>
      <c r="FTP1124" s="85"/>
      <c r="FTQ1124" s="85"/>
      <c r="FTR1124" s="85"/>
      <c r="FTS1124" s="85"/>
      <c r="FTT1124" s="85"/>
      <c r="FTU1124" s="85"/>
      <c r="FTV1124" s="85"/>
      <c r="FTW1124" s="85"/>
      <c r="FTX1124" s="85"/>
      <c r="FTY1124" s="85"/>
      <c r="FTZ1124" s="85"/>
      <c r="FUA1124" s="85"/>
      <c r="FUB1124" s="85"/>
      <c r="FUC1124" s="85"/>
      <c r="FUD1124" s="85"/>
      <c r="FUE1124" s="85"/>
      <c r="FUF1124" s="85"/>
      <c r="FUG1124" s="85"/>
      <c r="FUH1124" s="85"/>
      <c r="FUI1124" s="85"/>
      <c r="FUJ1124" s="85"/>
      <c r="FUK1124" s="85"/>
      <c r="FUL1124" s="85"/>
      <c r="FUM1124" s="85"/>
      <c r="FUN1124" s="85"/>
      <c r="FUO1124" s="85"/>
      <c r="FUP1124" s="85"/>
      <c r="FUQ1124" s="85"/>
      <c r="FUR1124" s="85"/>
      <c r="FUS1124" s="85"/>
      <c r="FUT1124" s="85"/>
      <c r="FUU1124" s="85"/>
      <c r="FUV1124" s="85"/>
      <c r="FUW1124" s="85"/>
      <c r="FUX1124" s="85"/>
      <c r="FUY1124" s="85"/>
      <c r="FUZ1124" s="85"/>
      <c r="FVA1124" s="85"/>
      <c r="FVB1124" s="85"/>
      <c r="FVC1124" s="85"/>
      <c r="FVD1124" s="85"/>
      <c r="FVE1124" s="85"/>
      <c r="FVF1124" s="85"/>
      <c r="FVG1124" s="85"/>
      <c r="FVH1124" s="85"/>
      <c r="FVI1124" s="85"/>
      <c r="FVJ1124" s="85"/>
      <c r="FVK1124" s="85"/>
      <c r="FVL1124" s="85"/>
      <c r="FVM1124" s="85"/>
      <c r="FVN1124" s="85"/>
      <c r="FVO1124" s="85"/>
      <c r="FVP1124" s="85"/>
      <c r="FVQ1124" s="85"/>
      <c r="FVR1124" s="85"/>
      <c r="FVS1124" s="85"/>
      <c r="FVT1124" s="85"/>
      <c r="FVU1124" s="85"/>
      <c r="FVV1124" s="85"/>
      <c r="FVW1124" s="85"/>
      <c r="FVX1124" s="85"/>
      <c r="FVY1124" s="85"/>
      <c r="FVZ1124" s="85"/>
      <c r="FWA1124" s="85"/>
      <c r="FWB1124" s="85"/>
      <c r="FWC1124" s="85"/>
      <c r="FWD1124" s="85"/>
      <c r="FWE1124" s="85"/>
      <c r="FWF1124" s="85"/>
      <c r="FWG1124" s="85"/>
      <c r="FWH1124" s="85"/>
      <c r="FWI1124" s="85"/>
      <c r="FWJ1124" s="85"/>
      <c r="FWK1124" s="85"/>
      <c r="FWL1124" s="85"/>
      <c r="FWM1124" s="85"/>
      <c r="FWN1124" s="85"/>
      <c r="FWO1124" s="85"/>
      <c r="FWP1124" s="85"/>
      <c r="FWQ1124" s="85"/>
      <c r="FWR1124" s="85"/>
      <c r="FWS1124" s="85"/>
      <c r="FWT1124" s="85"/>
      <c r="FWU1124" s="85"/>
      <c r="FWV1124" s="85"/>
      <c r="FWW1124" s="85"/>
      <c r="FWX1124" s="85"/>
      <c r="FWY1124" s="85"/>
      <c r="FWZ1124" s="85"/>
      <c r="FXA1124" s="85"/>
      <c r="FXB1124" s="85"/>
      <c r="FXC1124" s="85"/>
      <c r="FXD1124" s="85"/>
      <c r="FXE1124" s="85"/>
      <c r="FXF1124" s="85"/>
      <c r="FXG1124" s="85"/>
      <c r="FXH1124" s="85"/>
      <c r="FXI1124" s="85"/>
      <c r="FXJ1124" s="85"/>
      <c r="FXK1124" s="85"/>
      <c r="FXL1124" s="85"/>
      <c r="FXM1124" s="85"/>
      <c r="FXN1124" s="85"/>
      <c r="FXO1124" s="85"/>
      <c r="FXP1124" s="85"/>
      <c r="FXQ1124" s="85"/>
      <c r="FXR1124" s="85"/>
      <c r="FXS1124" s="85"/>
      <c r="FXT1124" s="85"/>
      <c r="FXU1124" s="85"/>
      <c r="FXV1124" s="85"/>
      <c r="FXW1124" s="85"/>
      <c r="FXX1124" s="85"/>
      <c r="FXY1124" s="85"/>
      <c r="FXZ1124" s="85"/>
      <c r="FYA1124" s="85"/>
      <c r="FYB1124" s="85"/>
      <c r="FYC1124" s="85"/>
      <c r="FYD1124" s="85"/>
      <c r="FYE1124" s="85"/>
      <c r="FYF1124" s="85"/>
      <c r="FYG1124" s="85"/>
      <c r="FYH1124" s="85"/>
      <c r="FYI1124" s="85"/>
      <c r="FYJ1124" s="85"/>
      <c r="FYK1124" s="85"/>
      <c r="FYL1124" s="85"/>
      <c r="FYM1124" s="85"/>
      <c r="FYN1124" s="85"/>
      <c r="FYO1124" s="85"/>
      <c r="FYP1124" s="85"/>
      <c r="FYQ1124" s="85"/>
      <c r="FYR1124" s="85"/>
      <c r="FYS1124" s="85"/>
      <c r="FYT1124" s="85"/>
      <c r="FYU1124" s="85"/>
      <c r="FYV1124" s="85"/>
      <c r="FYW1124" s="85"/>
      <c r="FYX1124" s="85"/>
      <c r="FYY1124" s="85"/>
      <c r="FYZ1124" s="85"/>
      <c r="FZA1124" s="85"/>
      <c r="FZB1124" s="85"/>
      <c r="FZC1124" s="85"/>
      <c r="FZD1124" s="85"/>
      <c r="FZE1124" s="85"/>
      <c r="FZF1124" s="85"/>
      <c r="FZG1124" s="85"/>
      <c r="FZH1124" s="85"/>
      <c r="FZI1124" s="85"/>
      <c r="FZJ1124" s="85"/>
      <c r="FZK1124" s="85"/>
      <c r="FZL1124" s="85"/>
      <c r="FZM1124" s="85"/>
      <c r="FZN1124" s="85"/>
      <c r="FZO1124" s="85"/>
      <c r="FZP1124" s="85"/>
      <c r="FZQ1124" s="85"/>
      <c r="FZR1124" s="85"/>
      <c r="FZS1124" s="85"/>
      <c r="FZT1124" s="85"/>
      <c r="FZU1124" s="85"/>
      <c r="FZV1124" s="85"/>
      <c r="FZW1124" s="85"/>
      <c r="FZX1124" s="85"/>
      <c r="FZY1124" s="85"/>
      <c r="FZZ1124" s="85"/>
      <c r="GAA1124" s="85"/>
      <c r="GAB1124" s="85"/>
      <c r="GAC1124" s="85"/>
      <c r="GAD1124" s="85"/>
      <c r="GAE1124" s="85"/>
      <c r="GAF1124" s="85"/>
      <c r="GAG1124" s="85"/>
      <c r="GAH1124" s="85"/>
      <c r="GAI1124" s="85"/>
      <c r="GAJ1124" s="85"/>
      <c r="GAK1124" s="85"/>
      <c r="GAL1124" s="85"/>
      <c r="GAM1124" s="85"/>
      <c r="GAN1124" s="85"/>
      <c r="GAO1124" s="85"/>
      <c r="GAP1124" s="85"/>
      <c r="GAQ1124" s="85"/>
      <c r="GAR1124" s="85"/>
      <c r="GAS1124" s="85"/>
      <c r="GAT1124" s="85"/>
      <c r="GAU1124" s="85"/>
      <c r="GAV1124" s="85"/>
      <c r="GAW1124" s="85"/>
      <c r="GAX1124" s="85"/>
      <c r="GAY1124" s="85"/>
      <c r="GAZ1124" s="85"/>
      <c r="GBA1124" s="85"/>
      <c r="GBB1124" s="85"/>
      <c r="GBC1124" s="85"/>
      <c r="GBD1124" s="85"/>
      <c r="GBE1124" s="85"/>
      <c r="GBF1124" s="85"/>
      <c r="GBG1124" s="85"/>
      <c r="GBH1124" s="85"/>
      <c r="GBI1124" s="85"/>
      <c r="GBJ1124" s="85"/>
      <c r="GBK1124" s="85"/>
      <c r="GBL1124" s="85"/>
      <c r="GBM1124" s="85"/>
      <c r="GBN1124" s="85"/>
      <c r="GBO1124" s="85"/>
      <c r="GBP1124" s="85"/>
      <c r="GBQ1124" s="85"/>
      <c r="GBR1124" s="85"/>
      <c r="GBS1124" s="85"/>
      <c r="GBT1124" s="85"/>
      <c r="GBU1124" s="85"/>
      <c r="GBV1124" s="85"/>
      <c r="GBW1124" s="85"/>
      <c r="GBX1124" s="85"/>
      <c r="GBY1124" s="85"/>
      <c r="GBZ1124" s="85"/>
      <c r="GCA1124" s="85"/>
      <c r="GCB1124" s="85"/>
      <c r="GCC1124" s="85"/>
      <c r="GCD1124" s="85"/>
      <c r="GCE1124" s="85"/>
      <c r="GCF1124" s="85"/>
      <c r="GCG1124" s="85"/>
      <c r="GCH1124" s="85"/>
      <c r="GCI1124" s="85"/>
      <c r="GCJ1124" s="85"/>
      <c r="GCK1124" s="85"/>
      <c r="GCL1124" s="85"/>
      <c r="GCM1124" s="85"/>
      <c r="GCN1124" s="85"/>
      <c r="GCO1124" s="85"/>
      <c r="GCP1124" s="85"/>
      <c r="GCQ1124" s="85"/>
      <c r="GCR1124" s="85"/>
      <c r="GCS1124" s="85"/>
      <c r="GCT1124" s="85"/>
      <c r="GCU1124" s="85"/>
      <c r="GCV1124" s="85"/>
      <c r="GCW1124" s="85"/>
      <c r="GCX1124" s="85"/>
      <c r="GCY1124" s="85"/>
      <c r="GCZ1124" s="85"/>
      <c r="GDA1124" s="85"/>
      <c r="GDB1124" s="85"/>
      <c r="GDC1124" s="85"/>
      <c r="GDD1124" s="85"/>
      <c r="GDE1124" s="85"/>
      <c r="GDF1124" s="85"/>
      <c r="GDG1124" s="85"/>
      <c r="GDH1124" s="85"/>
      <c r="GDI1124" s="85"/>
      <c r="GDJ1124" s="85"/>
      <c r="GDK1124" s="85"/>
      <c r="GDL1124" s="85"/>
      <c r="GDM1124" s="85"/>
      <c r="GDN1124" s="85"/>
      <c r="GDO1124" s="85"/>
      <c r="GDP1124" s="85"/>
      <c r="GDQ1124" s="85"/>
      <c r="GDR1124" s="85"/>
      <c r="GDS1124" s="85"/>
      <c r="GDT1124" s="85"/>
      <c r="GDU1124" s="85"/>
      <c r="GDV1124" s="85"/>
      <c r="GDW1124" s="85"/>
      <c r="GDX1124" s="85"/>
      <c r="GDY1124" s="85"/>
      <c r="GDZ1124" s="85"/>
      <c r="GEA1124" s="85"/>
      <c r="GEB1124" s="85"/>
      <c r="GEC1124" s="85"/>
      <c r="GED1124" s="85"/>
      <c r="GEE1124" s="85"/>
      <c r="GEF1124" s="85"/>
      <c r="GEG1124" s="85"/>
      <c r="GEH1124" s="85"/>
      <c r="GEI1124" s="85"/>
      <c r="GEJ1124" s="85"/>
      <c r="GEK1124" s="85"/>
      <c r="GEL1124" s="85"/>
      <c r="GEM1124" s="85"/>
      <c r="GEN1124" s="85"/>
      <c r="GEO1124" s="85"/>
      <c r="GEP1124" s="85"/>
      <c r="GEQ1124" s="85"/>
      <c r="GER1124" s="85"/>
      <c r="GES1124" s="85"/>
      <c r="GET1124" s="85"/>
      <c r="GEU1124" s="85"/>
      <c r="GEV1124" s="85"/>
      <c r="GEW1124" s="85"/>
      <c r="GEX1124" s="85"/>
      <c r="GEY1124" s="85"/>
      <c r="GEZ1124" s="85"/>
      <c r="GFA1124" s="85"/>
      <c r="GFB1124" s="85"/>
      <c r="GFC1124" s="85"/>
      <c r="GFD1124" s="85"/>
      <c r="GFE1124" s="85"/>
      <c r="GFF1124" s="85"/>
      <c r="GFG1124" s="85"/>
      <c r="GFH1124" s="85"/>
      <c r="GFI1124" s="85"/>
      <c r="GFJ1124" s="85"/>
      <c r="GFK1124" s="85"/>
      <c r="GFL1124" s="85"/>
      <c r="GFM1124" s="85"/>
      <c r="GFN1124" s="85"/>
      <c r="GFO1124" s="85"/>
      <c r="GFP1124" s="85"/>
      <c r="GFQ1124" s="85"/>
      <c r="GFR1124" s="85"/>
      <c r="GFS1124" s="85"/>
      <c r="GFT1124" s="85"/>
      <c r="GFU1124" s="85"/>
      <c r="GFV1124" s="85"/>
      <c r="GFW1124" s="85"/>
      <c r="GFX1124" s="85"/>
      <c r="GFY1124" s="85"/>
      <c r="GFZ1124" s="85"/>
      <c r="GGA1124" s="85"/>
      <c r="GGB1124" s="85"/>
      <c r="GGC1124" s="85"/>
      <c r="GGD1124" s="85"/>
      <c r="GGE1124" s="85"/>
      <c r="GGF1124" s="85"/>
      <c r="GGG1124" s="85"/>
      <c r="GGH1124" s="85"/>
      <c r="GGI1124" s="85"/>
      <c r="GGJ1124" s="85"/>
      <c r="GGK1124" s="85"/>
      <c r="GGL1124" s="85"/>
      <c r="GGM1124" s="85"/>
      <c r="GGN1124" s="85"/>
      <c r="GGO1124" s="85"/>
      <c r="GGP1124" s="85"/>
      <c r="GGQ1124" s="85"/>
      <c r="GGR1124" s="85"/>
      <c r="GGS1124" s="85"/>
      <c r="GGT1124" s="85"/>
      <c r="GGU1124" s="85"/>
      <c r="GGV1124" s="85"/>
      <c r="GGW1124" s="85"/>
      <c r="GGX1124" s="85"/>
      <c r="GGY1124" s="85"/>
      <c r="GGZ1124" s="85"/>
      <c r="GHA1124" s="85"/>
      <c r="GHB1124" s="85"/>
      <c r="GHC1124" s="85"/>
      <c r="GHD1124" s="85"/>
      <c r="GHE1124" s="85"/>
      <c r="GHF1124" s="85"/>
      <c r="GHG1124" s="85"/>
      <c r="GHH1124" s="85"/>
      <c r="GHI1124" s="85"/>
      <c r="GHJ1124" s="85"/>
      <c r="GHK1124" s="85"/>
      <c r="GHL1124" s="85"/>
      <c r="GHM1124" s="85"/>
      <c r="GHN1124" s="85"/>
      <c r="GHO1124" s="85"/>
      <c r="GHP1124" s="85"/>
      <c r="GHQ1124" s="85"/>
      <c r="GHR1124" s="85"/>
      <c r="GHS1124" s="85"/>
      <c r="GHT1124" s="85"/>
      <c r="GHU1124" s="85"/>
      <c r="GHV1124" s="85"/>
      <c r="GHW1124" s="85"/>
      <c r="GHX1124" s="85"/>
      <c r="GHY1124" s="85"/>
      <c r="GHZ1124" s="85"/>
      <c r="GIA1124" s="85"/>
      <c r="GIB1124" s="85"/>
      <c r="GIC1124" s="85"/>
      <c r="GID1124" s="85"/>
      <c r="GIE1124" s="85"/>
      <c r="GIF1124" s="85"/>
      <c r="GIG1124" s="85"/>
      <c r="GIH1124" s="85"/>
      <c r="GII1124" s="85"/>
      <c r="GIJ1124" s="85"/>
      <c r="GIK1124" s="85"/>
      <c r="GIL1124" s="85"/>
      <c r="GIM1124" s="85"/>
      <c r="GIN1124" s="85"/>
      <c r="GIO1124" s="85"/>
      <c r="GIP1124" s="85"/>
      <c r="GIQ1124" s="85"/>
      <c r="GIR1124" s="85"/>
      <c r="GIS1124" s="85"/>
      <c r="GIT1124" s="85"/>
      <c r="GIU1124" s="85"/>
      <c r="GIV1124" s="85"/>
      <c r="GIW1124" s="85"/>
      <c r="GIX1124" s="85"/>
      <c r="GIY1124" s="85"/>
      <c r="GIZ1124" s="85"/>
      <c r="GJA1124" s="85"/>
      <c r="GJB1124" s="85"/>
      <c r="GJC1124" s="85"/>
      <c r="GJD1124" s="85"/>
      <c r="GJE1124" s="85"/>
      <c r="GJF1124" s="85"/>
      <c r="GJG1124" s="85"/>
      <c r="GJH1124" s="85"/>
      <c r="GJI1124" s="85"/>
      <c r="GJJ1124" s="85"/>
      <c r="GJK1124" s="85"/>
      <c r="GJL1124" s="85"/>
      <c r="GJM1124" s="85"/>
      <c r="GJN1124" s="85"/>
      <c r="GJO1124" s="85"/>
      <c r="GJP1124" s="85"/>
      <c r="GJQ1124" s="85"/>
      <c r="GJR1124" s="85"/>
      <c r="GJS1124" s="85"/>
      <c r="GJT1124" s="85"/>
      <c r="GJU1124" s="85"/>
      <c r="GJV1124" s="85"/>
      <c r="GJW1124" s="85"/>
      <c r="GJX1124" s="85"/>
      <c r="GJY1124" s="85"/>
      <c r="GJZ1124" s="85"/>
      <c r="GKA1124" s="85"/>
      <c r="GKB1124" s="85"/>
      <c r="GKC1124" s="85"/>
      <c r="GKD1124" s="85"/>
      <c r="GKE1124" s="85"/>
      <c r="GKF1124" s="85"/>
      <c r="GKG1124" s="85"/>
      <c r="GKH1124" s="85"/>
      <c r="GKI1124" s="85"/>
      <c r="GKJ1124" s="85"/>
      <c r="GKK1124" s="85"/>
      <c r="GKL1124" s="85"/>
      <c r="GKM1124" s="85"/>
      <c r="GKN1124" s="85"/>
      <c r="GKO1124" s="85"/>
      <c r="GKP1124" s="85"/>
      <c r="GKQ1124" s="85"/>
      <c r="GKR1124" s="85"/>
      <c r="GKS1124" s="85"/>
      <c r="GKT1124" s="85"/>
      <c r="GKU1124" s="85"/>
      <c r="GKV1124" s="85"/>
      <c r="GKW1124" s="85"/>
      <c r="GKX1124" s="85"/>
      <c r="GKY1124" s="85"/>
      <c r="GKZ1124" s="85"/>
      <c r="GLA1124" s="85"/>
      <c r="GLB1124" s="85"/>
      <c r="GLC1124" s="85"/>
      <c r="GLD1124" s="85"/>
      <c r="GLE1124" s="85"/>
      <c r="GLF1124" s="85"/>
      <c r="GLG1124" s="85"/>
      <c r="GLH1124" s="85"/>
      <c r="GLI1124" s="85"/>
      <c r="GLJ1124" s="85"/>
      <c r="GLK1124" s="85"/>
      <c r="GLL1124" s="85"/>
      <c r="GLM1124" s="85"/>
      <c r="GLN1124" s="85"/>
      <c r="GLO1124" s="85"/>
      <c r="GLP1124" s="85"/>
      <c r="GLQ1124" s="85"/>
      <c r="GLR1124" s="85"/>
      <c r="GLS1124" s="85"/>
      <c r="GLT1124" s="85"/>
      <c r="GLU1124" s="85"/>
      <c r="GLV1124" s="85"/>
      <c r="GLW1124" s="85"/>
      <c r="GLX1124" s="85"/>
      <c r="GLY1124" s="85"/>
      <c r="GLZ1124" s="85"/>
      <c r="GMA1124" s="85"/>
      <c r="GMB1124" s="85"/>
      <c r="GMC1124" s="85"/>
      <c r="GMD1124" s="85"/>
      <c r="GME1124" s="85"/>
      <c r="GMF1124" s="85"/>
      <c r="GMG1124" s="85"/>
      <c r="GMH1124" s="85"/>
      <c r="GMI1124" s="85"/>
      <c r="GMJ1124" s="85"/>
      <c r="GMK1124" s="85"/>
      <c r="GML1124" s="85"/>
      <c r="GMM1124" s="85"/>
      <c r="GMN1124" s="85"/>
      <c r="GMO1124" s="85"/>
      <c r="GMP1124" s="85"/>
      <c r="GMQ1124" s="85"/>
      <c r="GMR1124" s="85"/>
      <c r="GMS1124" s="85"/>
      <c r="GMT1124" s="85"/>
      <c r="GMU1124" s="85"/>
      <c r="GMV1124" s="85"/>
      <c r="GMW1124" s="85"/>
      <c r="GMX1124" s="85"/>
      <c r="GMY1124" s="85"/>
      <c r="GMZ1124" s="85"/>
      <c r="GNA1124" s="85"/>
      <c r="GNB1124" s="85"/>
      <c r="GNC1124" s="85"/>
      <c r="GND1124" s="85"/>
      <c r="GNE1124" s="85"/>
      <c r="GNF1124" s="85"/>
      <c r="GNG1124" s="85"/>
      <c r="GNH1124" s="85"/>
      <c r="GNI1124" s="85"/>
      <c r="GNJ1124" s="85"/>
      <c r="GNK1124" s="85"/>
      <c r="GNL1124" s="85"/>
      <c r="GNM1124" s="85"/>
      <c r="GNN1124" s="85"/>
      <c r="GNO1124" s="85"/>
      <c r="GNP1124" s="85"/>
      <c r="GNQ1124" s="85"/>
      <c r="GNR1124" s="85"/>
      <c r="GNS1124" s="85"/>
      <c r="GNT1124" s="85"/>
      <c r="GNU1124" s="85"/>
      <c r="GNV1124" s="85"/>
      <c r="GNW1124" s="85"/>
      <c r="GNX1124" s="85"/>
      <c r="GNY1124" s="85"/>
      <c r="GNZ1124" s="85"/>
      <c r="GOA1124" s="85"/>
      <c r="GOB1124" s="85"/>
      <c r="GOC1124" s="85"/>
      <c r="GOD1124" s="85"/>
      <c r="GOE1124" s="85"/>
      <c r="GOF1124" s="85"/>
      <c r="GOG1124" s="85"/>
      <c r="GOH1124" s="85"/>
      <c r="GOI1124" s="85"/>
      <c r="GOJ1124" s="85"/>
      <c r="GOK1124" s="85"/>
      <c r="GOL1124" s="85"/>
      <c r="GOM1124" s="85"/>
      <c r="GON1124" s="85"/>
      <c r="GOO1124" s="85"/>
      <c r="GOP1124" s="85"/>
      <c r="GOQ1124" s="85"/>
      <c r="GOR1124" s="85"/>
      <c r="GOS1124" s="85"/>
      <c r="GOT1124" s="85"/>
      <c r="GOU1124" s="85"/>
      <c r="GOV1124" s="85"/>
      <c r="GOW1124" s="85"/>
      <c r="GOX1124" s="85"/>
      <c r="GOY1124" s="85"/>
      <c r="GOZ1124" s="85"/>
      <c r="GPA1124" s="85"/>
      <c r="GPB1124" s="85"/>
      <c r="GPC1124" s="85"/>
      <c r="GPD1124" s="85"/>
      <c r="GPE1124" s="85"/>
      <c r="GPF1124" s="85"/>
      <c r="GPG1124" s="85"/>
      <c r="GPH1124" s="85"/>
      <c r="GPI1124" s="85"/>
      <c r="GPJ1124" s="85"/>
      <c r="GPK1124" s="85"/>
      <c r="GPL1124" s="85"/>
      <c r="GPM1124" s="85"/>
      <c r="GPN1124" s="85"/>
      <c r="GPO1124" s="85"/>
      <c r="GPP1124" s="85"/>
      <c r="GPQ1124" s="85"/>
      <c r="GPR1124" s="85"/>
      <c r="GPS1124" s="85"/>
      <c r="GPT1124" s="85"/>
      <c r="GPU1124" s="85"/>
      <c r="GPV1124" s="85"/>
      <c r="GPW1124" s="85"/>
      <c r="GPX1124" s="85"/>
      <c r="GPY1124" s="85"/>
      <c r="GPZ1124" s="85"/>
      <c r="GQA1124" s="85"/>
      <c r="GQB1124" s="85"/>
      <c r="GQC1124" s="85"/>
      <c r="GQD1124" s="85"/>
      <c r="GQE1124" s="85"/>
      <c r="GQF1124" s="85"/>
      <c r="GQG1124" s="85"/>
      <c r="GQH1124" s="85"/>
      <c r="GQI1124" s="85"/>
      <c r="GQJ1124" s="85"/>
      <c r="GQK1124" s="85"/>
      <c r="GQL1124" s="85"/>
      <c r="GQM1124" s="85"/>
      <c r="GQN1124" s="85"/>
      <c r="GQO1124" s="85"/>
      <c r="GQP1124" s="85"/>
      <c r="GQQ1124" s="85"/>
      <c r="GQR1124" s="85"/>
      <c r="GQS1124" s="85"/>
      <c r="GQT1124" s="85"/>
      <c r="GQU1124" s="85"/>
      <c r="GQV1124" s="85"/>
      <c r="GQW1124" s="85"/>
      <c r="GQX1124" s="85"/>
      <c r="GQY1124" s="85"/>
      <c r="GQZ1124" s="85"/>
      <c r="GRA1124" s="85"/>
      <c r="GRB1124" s="85"/>
      <c r="GRC1124" s="85"/>
      <c r="GRD1124" s="85"/>
      <c r="GRE1124" s="85"/>
      <c r="GRF1124" s="85"/>
      <c r="GRG1124" s="85"/>
      <c r="GRH1124" s="85"/>
      <c r="GRI1124" s="85"/>
      <c r="GRJ1124" s="85"/>
      <c r="GRK1124" s="85"/>
      <c r="GRL1124" s="85"/>
      <c r="GRM1124" s="85"/>
      <c r="GRN1124" s="85"/>
      <c r="GRO1124" s="85"/>
      <c r="GRP1124" s="85"/>
      <c r="GRQ1124" s="85"/>
      <c r="GRR1124" s="85"/>
      <c r="GRS1124" s="85"/>
      <c r="GRT1124" s="85"/>
      <c r="GRU1124" s="85"/>
      <c r="GRV1124" s="85"/>
      <c r="GRW1124" s="85"/>
      <c r="GRX1124" s="85"/>
      <c r="GRY1124" s="85"/>
      <c r="GRZ1124" s="85"/>
      <c r="GSA1124" s="85"/>
      <c r="GSB1124" s="85"/>
      <c r="GSC1124" s="85"/>
      <c r="GSD1124" s="85"/>
      <c r="GSE1124" s="85"/>
      <c r="GSF1124" s="85"/>
      <c r="GSG1124" s="85"/>
      <c r="GSH1124" s="85"/>
      <c r="GSI1124" s="85"/>
      <c r="GSJ1124" s="85"/>
      <c r="GSK1124" s="85"/>
      <c r="GSL1124" s="85"/>
      <c r="GSM1124" s="85"/>
      <c r="GSN1124" s="85"/>
      <c r="GSO1124" s="85"/>
      <c r="GSP1124" s="85"/>
      <c r="GSQ1124" s="85"/>
      <c r="GSR1124" s="85"/>
      <c r="GSS1124" s="85"/>
      <c r="GST1124" s="85"/>
      <c r="GSU1124" s="85"/>
      <c r="GSV1124" s="85"/>
      <c r="GSW1124" s="85"/>
      <c r="GSX1124" s="85"/>
      <c r="GSY1124" s="85"/>
      <c r="GSZ1124" s="85"/>
      <c r="GTA1124" s="85"/>
      <c r="GTB1124" s="85"/>
      <c r="GTC1124" s="85"/>
      <c r="GTD1124" s="85"/>
      <c r="GTE1124" s="85"/>
      <c r="GTF1124" s="85"/>
      <c r="GTG1124" s="85"/>
      <c r="GTH1124" s="85"/>
      <c r="GTI1124" s="85"/>
      <c r="GTJ1124" s="85"/>
      <c r="GTK1124" s="85"/>
      <c r="GTL1124" s="85"/>
      <c r="GTM1124" s="85"/>
      <c r="GTN1124" s="85"/>
      <c r="GTO1124" s="85"/>
      <c r="GTP1124" s="85"/>
      <c r="GTQ1124" s="85"/>
      <c r="GTR1124" s="85"/>
      <c r="GTS1124" s="85"/>
      <c r="GTT1124" s="85"/>
      <c r="GTU1124" s="85"/>
      <c r="GTV1124" s="85"/>
      <c r="GTW1124" s="85"/>
      <c r="GTX1124" s="85"/>
      <c r="GTY1124" s="85"/>
      <c r="GTZ1124" s="85"/>
      <c r="GUA1124" s="85"/>
      <c r="GUB1124" s="85"/>
      <c r="GUC1124" s="85"/>
      <c r="GUD1124" s="85"/>
      <c r="GUE1124" s="85"/>
      <c r="GUF1124" s="85"/>
      <c r="GUG1124" s="85"/>
      <c r="GUH1124" s="85"/>
      <c r="GUI1124" s="85"/>
      <c r="GUJ1124" s="85"/>
      <c r="GUK1124" s="85"/>
      <c r="GUL1124" s="85"/>
      <c r="GUM1124" s="85"/>
      <c r="GUN1124" s="85"/>
      <c r="GUO1124" s="85"/>
      <c r="GUP1124" s="85"/>
      <c r="GUQ1124" s="85"/>
      <c r="GUR1124" s="85"/>
      <c r="GUS1124" s="85"/>
      <c r="GUT1124" s="85"/>
      <c r="GUU1124" s="85"/>
      <c r="GUV1124" s="85"/>
      <c r="GUW1124" s="85"/>
      <c r="GUX1124" s="85"/>
      <c r="GUY1124" s="85"/>
      <c r="GUZ1124" s="85"/>
      <c r="GVA1124" s="85"/>
      <c r="GVB1124" s="85"/>
      <c r="GVC1124" s="85"/>
      <c r="GVD1124" s="85"/>
      <c r="GVE1124" s="85"/>
      <c r="GVF1124" s="85"/>
      <c r="GVG1124" s="85"/>
      <c r="GVH1124" s="85"/>
      <c r="GVI1124" s="85"/>
      <c r="GVJ1124" s="85"/>
      <c r="GVK1124" s="85"/>
      <c r="GVL1124" s="85"/>
      <c r="GVM1124" s="85"/>
      <c r="GVN1124" s="85"/>
      <c r="GVO1124" s="85"/>
      <c r="GVP1124" s="85"/>
      <c r="GVQ1124" s="85"/>
      <c r="GVR1124" s="85"/>
      <c r="GVS1124" s="85"/>
      <c r="GVT1124" s="85"/>
      <c r="GVU1124" s="85"/>
      <c r="GVV1124" s="85"/>
      <c r="GVW1124" s="85"/>
      <c r="GVX1124" s="85"/>
      <c r="GVY1124" s="85"/>
      <c r="GVZ1124" s="85"/>
      <c r="GWA1124" s="85"/>
      <c r="GWB1124" s="85"/>
      <c r="GWC1124" s="85"/>
      <c r="GWD1124" s="85"/>
      <c r="GWE1124" s="85"/>
      <c r="GWF1124" s="85"/>
      <c r="GWG1124" s="85"/>
      <c r="GWH1124" s="85"/>
      <c r="GWI1124" s="85"/>
      <c r="GWJ1124" s="85"/>
      <c r="GWK1124" s="85"/>
      <c r="GWL1124" s="85"/>
      <c r="GWM1124" s="85"/>
      <c r="GWN1124" s="85"/>
      <c r="GWO1124" s="85"/>
      <c r="GWP1124" s="85"/>
      <c r="GWQ1124" s="85"/>
      <c r="GWR1124" s="85"/>
      <c r="GWS1124" s="85"/>
      <c r="GWT1124" s="85"/>
      <c r="GWU1124" s="85"/>
      <c r="GWV1124" s="85"/>
      <c r="GWW1124" s="85"/>
      <c r="GWX1124" s="85"/>
      <c r="GWY1124" s="85"/>
      <c r="GWZ1124" s="85"/>
      <c r="GXA1124" s="85"/>
      <c r="GXB1124" s="85"/>
      <c r="GXC1124" s="85"/>
      <c r="GXD1124" s="85"/>
      <c r="GXE1124" s="85"/>
      <c r="GXF1124" s="85"/>
      <c r="GXG1124" s="85"/>
      <c r="GXH1124" s="85"/>
      <c r="GXI1124" s="85"/>
      <c r="GXJ1124" s="85"/>
      <c r="GXK1124" s="85"/>
      <c r="GXL1124" s="85"/>
      <c r="GXM1124" s="85"/>
      <c r="GXN1124" s="85"/>
      <c r="GXO1124" s="85"/>
      <c r="GXP1124" s="85"/>
      <c r="GXQ1124" s="85"/>
      <c r="GXR1124" s="85"/>
      <c r="GXS1124" s="85"/>
      <c r="GXT1124" s="85"/>
      <c r="GXU1124" s="85"/>
      <c r="GXV1124" s="85"/>
      <c r="GXW1124" s="85"/>
      <c r="GXX1124" s="85"/>
      <c r="GXY1124" s="85"/>
      <c r="GXZ1124" s="85"/>
      <c r="GYA1124" s="85"/>
      <c r="GYB1124" s="85"/>
      <c r="GYC1124" s="85"/>
      <c r="GYD1124" s="85"/>
      <c r="GYE1124" s="85"/>
      <c r="GYF1124" s="85"/>
      <c r="GYG1124" s="85"/>
      <c r="GYH1124" s="85"/>
      <c r="GYI1124" s="85"/>
      <c r="GYJ1124" s="85"/>
      <c r="GYK1124" s="85"/>
      <c r="GYL1124" s="85"/>
      <c r="GYM1124" s="85"/>
      <c r="GYN1124" s="85"/>
      <c r="GYO1124" s="85"/>
      <c r="GYP1124" s="85"/>
      <c r="GYQ1124" s="85"/>
      <c r="GYR1124" s="85"/>
      <c r="GYS1124" s="85"/>
      <c r="GYT1124" s="85"/>
      <c r="GYU1124" s="85"/>
      <c r="GYV1124" s="85"/>
      <c r="GYW1124" s="85"/>
      <c r="GYX1124" s="85"/>
      <c r="GYY1124" s="85"/>
      <c r="GYZ1124" s="85"/>
      <c r="GZA1124" s="85"/>
      <c r="GZB1124" s="85"/>
      <c r="GZC1124" s="85"/>
      <c r="GZD1124" s="85"/>
      <c r="GZE1124" s="85"/>
      <c r="GZF1124" s="85"/>
      <c r="GZG1124" s="85"/>
      <c r="GZH1124" s="85"/>
      <c r="GZI1124" s="85"/>
      <c r="GZJ1124" s="85"/>
      <c r="GZK1124" s="85"/>
      <c r="GZL1124" s="85"/>
      <c r="GZM1124" s="85"/>
      <c r="GZN1124" s="85"/>
      <c r="GZO1124" s="85"/>
      <c r="GZP1124" s="85"/>
      <c r="GZQ1124" s="85"/>
      <c r="GZR1124" s="85"/>
      <c r="GZS1124" s="85"/>
      <c r="GZT1124" s="85"/>
      <c r="GZU1124" s="85"/>
      <c r="GZV1124" s="85"/>
      <c r="GZW1124" s="85"/>
      <c r="GZX1124" s="85"/>
      <c r="GZY1124" s="85"/>
      <c r="GZZ1124" s="85"/>
      <c r="HAA1124" s="85"/>
      <c r="HAB1124" s="85"/>
      <c r="HAC1124" s="85"/>
      <c r="HAD1124" s="85"/>
      <c r="HAE1124" s="85"/>
      <c r="HAF1124" s="85"/>
      <c r="HAG1124" s="85"/>
      <c r="HAH1124" s="85"/>
      <c r="HAI1124" s="85"/>
      <c r="HAJ1124" s="85"/>
      <c r="HAK1124" s="85"/>
      <c r="HAL1124" s="85"/>
      <c r="HAM1124" s="85"/>
      <c r="HAN1124" s="85"/>
      <c r="HAO1124" s="85"/>
      <c r="HAP1124" s="85"/>
      <c r="HAQ1124" s="85"/>
      <c r="HAR1124" s="85"/>
      <c r="HAS1124" s="85"/>
      <c r="HAT1124" s="85"/>
      <c r="HAU1124" s="85"/>
      <c r="HAV1124" s="85"/>
      <c r="HAW1124" s="85"/>
      <c r="HAX1124" s="85"/>
      <c r="HAY1124" s="85"/>
      <c r="HAZ1124" s="85"/>
      <c r="HBA1124" s="85"/>
      <c r="HBB1124" s="85"/>
      <c r="HBC1124" s="85"/>
      <c r="HBD1124" s="85"/>
      <c r="HBE1124" s="85"/>
      <c r="HBF1124" s="85"/>
      <c r="HBG1124" s="85"/>
      <c r="HBH1124" s="85"/>
      <c r="HBI1124" s="85"/>
      <c r="HBJ1124" s="85"/>
      <c r="HBK1124" s="85"/>
      <c r="HBL1124" s="85"/>
      <c r="HBM1124" s="85"/>
      <c r="HBN1124" s="85"/>
      <c r="HBO1124" s="85"/>
      <c r="HBP1124" s="85"/>
      <c r="HBQ1124" s="85"/>
      <c r="HBR1124" s="85"/>
      <c r="HBS1124" s="85"/>
      <c r="HBT1124" s="85"/>
      <c r="HBU1124" s="85"/>
      <c r="HBV1124" s="85"/>
      <c r="HBW1124" s="85"/>
      <c r="HBX1124" s="85"/>
      <c r="HBY1124" s="85"/>
      <c r="HBZ1124" s="85"/>
      <c r="HCA1124" s="85"/>
      <c r="HCB1124" s="85"/>
      <c r="HCC1124" s="85"/>
      <c r="HCD1124" s="85"/>
      <c r="HCE1124" s="85"/>
      <c r="HCF1124" s="85"/>
      <c r="HCG1124" s="85"/>
      <c r="HCH1124" s="85"/>
      <c r="HCI1124" s="85"/>
      <c r="HCJ1124" s="85"/>
      <c r="HCK1124" s="85"/>
      <c r="HCL1124" s="85"/>
      <c r="HCM1124" s="85"/>
      <c r="HCN1124" s="85"/>
      <c r="HCO1124" s="85"/>
      <c r="HCP1124" s="85"/>
      <c r="HCQ1124" s="85"/>
      <c r="HCR1124" s="85"/>
      <c r="HCS1124" s="85"/>
      <c r="HCT1124" s="85"/>
      <c r="HCU1124" s="85"/>
      <c r="HCV1124" s="85"/>
      <c r="HCW1124" s="85"/>
      <c r="HCX1124" s="85"/>
      <c r="HCY1124" s="85"/>
      <c r="HCZ1124" s="85"/>
      <c r="HDA1124" s="85"/>
      <c r="HDB1124" s="85"/>
      <c r="HDC1124" s="85"/>
      <c r="HDD1124" s="85"/>
      <c r="HDE1124" s="85"/>
      <c r="HDF1124" s="85"/>
      <c r="HDG1124" s="85"/>
      <c r="HDH1124" s="85"/>
      <c r="HDI1124" s="85"/>
      <c r="HDJ1124" s="85"/>
      <c r="HDK1124" s="85"/>
      <c r="HDL1124" s="85"/>
      <c r="HDM1124" s="85"/>
      <c r="HDN1124" s="85"/>
      <c r="HDO1124" s="85"/>
      <c r="HDP1124" s="85"/>
      <c r="HDQ1124" s="85"/>
      <c r="HDR1124" s="85"/>
      <c r="HDS1124" s="85"/>
      <c r="HDT1124" s="85"/>
      <c r="HDU1124" s="85"/>
      <c r="HDV1124" s="85"/>
      <c r="HDW1124" s="85"/>
      <c r="HDX1124" s="85"/>
      <c r="HDY1124" s="85"/>
      <c r="HDZ1124" s="85"/>
      <c r="HEA1124" s="85"/>
      <c r="HEB1124" s="85"/>
      <c r="HEC1124" s="85"/>
      <c r="HED1124" s="85"/>
      <c r="HEE1124" s="85"/>
      <c r="HEF1124" s="85"/>
      <c r="HEG1124" s="85"/>
      <c r="HEH1124" s="85"/>
      <c r="HEI1124" s="85"/>
      <c r="HEJ1124" s="85"/>
      <c r="HEK1124" s="85"/>
      <c r="HEL1124" s="85"/>
      <c r="HEM1124" s="85"/>
      <c r="HEN1124" s="85"/>
      <c r="HEO1124" s="85"/>
      <c r="HEP1124" s="85"/>
      <c r="HEQ1124" s="85"/>
      <c r="HER1124" s="85"/>
      <c r="HES1124" s="85"/>
      <c r="HET1124" s="85"/>
      <c r="HEU1124" s="85"/>
      <c r="HEV1124" s="85"/>
      <c r="HEW1124" s="85"/>
      <c r="HEX1124" s="85"/>
      <c r="HEY1124" s="85"/>
      <c r="HEZ1124" s="85"/>
      <c r="HFA1124" s="85"/>
      <c r="HFB1124" s="85"/>
      <c r="HFC1124" s="85"/>
      <c r="HFD1124" s="85"/>
      <c r="HFE1124" s="85"/>
      <c r="HFF1124" s="85"/>
      <c r="HFG1124" s="85"/>
      <c r="HFH1124" s="85"/>
      <c r="HFI1124" s="85"/>
      <c r="HFJ1124" s="85"/>
      <c r="HFK1124" s="85"/>
      <c r="HFL1124" s="85"/>
      <c r="HFM1124" s="85"/>
      <c r="HFN1124" s="85"/>
      <c r="HFO1124" s="85"/>
      <c r="HFP1124" s="85"/>
      <c r="HFQ1124" s="85"/>
      <c r="HFR1124" s="85"/>
      <c r="HFS1124" s="85"/>
      <c r="HFT1124" s="85"/>
      <c r="HFU1124" s="85"/>
      <c r="HFV1124" s="85"/>
      <c r="HFW1124" s="85"/>
      <c r="HFX1124" s="85"/>
      <c r="HFY1124" s="85"/>
      <c r="HFZ1124" s="85"/>
      <c r="HGA1124" s="85"/>
      <c r="HGB1124" s="85"/>
      <c r="HGC1124" s="85"/>
      <c r="HGD1124" s="85"/>
      <c r="HGE1124" s="85"/>
      <c r="HGF1124" s="85"/>
      <c r="HGG1124" s="85"/>
      <c r="HGH1124" s="85"/>
      <c r="HGI1124" s="85"/>
      <c r="HGJ1124" s="85"/>
      <c r="HGK1124" s="85"/>
      <c r="HGL1124" s="85"/>
      <c r="HGM1124" s="85"/>
      <c r="HGN1124" s="85"/>
      <c r="HGO1124" s="85"/>
      <c r="HGP1124" s="85"/>
      <c r="HGQ1124" s="85"/>
      <c r="HGR1124" s="85"/>
      <c r="HGS1124" s="85"/>
      <c r="HGT1124" s="85"/>
      <c r="HGU1124" s="85"/>
      <c r="HGV1124" s="85"/>
      <c r="HGW1124" s="85"/>
      <c r="HGX1124" s="85"/>
      <c r="HGY1124" s="85"/>
      <c r="HGZ1124" s="85"/>
      <c r="HHA1124" s="85"/>
      <c r="HHB1124" s="85"/>
      <c r="HHC1124" s="85"/>
      <c r="HHD1124" s="85"/>
      <c r="HHE1124" s="85"/>
      <c r="HHF1124" s="85"/>
      <c r="HHG1124" s="85"/>
      <c r="HHH1124" s="85"/>
      <c r="HHI1124" s="85"/>
      <c r="HHJ1124" s="85"/>
      <c r="HHK1124" s="85"/>
      <c r="HHL1124" s="85"/>
      <c r="HHM1124" s="85"/>
      <c r="HHN1124" s="85"/>
      <c r="HHO1124" s="85"/>
      <c r="HHP1124" s="85"/>
      <c r="HHQ1124" s="85"/>
      <c r="HHR1124" s="85"/>
      <c r="HHS1124" s="85"/>
      <c r="HHT1124" s="85"/>
      <c r="HHU1124" s="85"/>
      <c r="HHV1124" s="85"/>
      <c r="HHW1124" s="85"/>
      <c r="HHX1124" s="85"/>
      <c r="HHY1124" s="85"/>
      <c r="HHZ1124" s="85"/>
      <c r="HIA1124" s="85"/>
      <c r="HIB1124" s="85"/>
      <c r="HIC1124" s="85"/>
      <c r="HID1124" s="85"/>
      <c r="HIE1124" s="85"/>
      <c r="HIF1124" s="85"/>
      <c r="HIG1124" s="85"/>
      <c r="HIH1124" s="85"/>
      <c r="HII1124" s="85"/>
      <c r="HIJ1124" s="85"/>
      <c r="HIK1124" s="85"/>
      <c r="HIL1124" s="85"/>
      <c r="HIM1124" s="85"/>
      <c r="HIN1124" s="85"/>
      <c r="HIO1124" s="85"/>
      <c r="HIP1124" s="85"/>
      <c r="HIQ1124" s="85"/>
      <c r="HIR1124" s="85"/>
      <c r="HIS1124" s="85"/>
      <c r="HIT1124" s="85"/>
      <c r="HIU1124" s="85"/>
      <c r="HIV1124" s="85"/>
      <c r="HIW1124" s="85"/>
      <c r="HIX1124" s="85"/>
      <c r="HIY1124" s="85"/>
      <c r="HIZ1124" s="85"/>
      <c r="HJA1124" s="85"/>
      <c r="HJB1124" s="85"/>
      <c r="HJC1124" s="85"/>
      <c r="HJD1124" s="85"/>
      <c r="HJE1124" s="85"/>
      <c r="HJF1124" s="85"/>
      <c r="HJG1124" s="85"/>
      <c r="HJH1124" s="85"/>
      <c r="HJI1124" s="85"/>
      <c r="HJJ1124" s="85"/>
      <c r="HJK1124" s="85"/>
      <c r="HJL1124" s="85"/>
      <c r="HJM1124" s="85"/>
      <c r="HJN1124" s="85"/>
      <c r="HJO1124" s="85"/>
      <c r="HJP1124" s="85"/>
      <c r="HJQ1124" s="85"/>
      <c r="HJR1124" s="85"/>
      <c r="HJS1124" s="85"/>
      <c r="HJT1124" s="85"/>
      <c r="HJU1124" s="85"/>
      <c r="HJV1124" s="85"/>
      <c r="HJW1124" s="85"/>
      <c r="HJX1124" s="85"/>
      <c r="HJY1124" s="85"/>
      <c r="HJZ1124" s="85"/>
      <c r="HKA1124" s="85"/>
      <c r="HKB1124" s="85"/>
      <c r="HKC1124" s="85"/>
      <c r="HKD1124" s="85"/>
      <c r="HKE1124" s="85"/>
      <c r="HKF1124" s="85"/>
      <c r="HKG1124" s="85"/>
      <c r="HKH1124" s="85"/>
      <c r="HKI1124" s="85"/>
      <c r="HKJ1124" s="85"/>
      <c r="HKK1124" s="85"/>
      <c r="HKL1124" s="85"/>
      <c r="HKM1124" s="85"/>
      <c r="HKN1124" s="85"/>
      <c r="HKO1124" s="85"/>
      <c r="HKP1124" s="85"/>
      <c r="HKQ1124" s="85"/>
      <c r="HKR1124" s="85"/>
      <c r="HKS1124" s="85"/>
      <c r="HKT1124" s="85"/>
      <c r="HKU1124" s="85"/>
      <c r="HKV1124" s="85"/>
      <c r="HKW1124" s="85"/>
      <c r="HKX1124" s="85"/>
      <c r="HKY1124" s="85"/>
      <c r="HKZ1124" s="85"/>
      <c r="HLA1124" s="85"/>
      <c r="HLB1124" s="85"/>
      <c r="HLC1124" s="85"/>
      <c r="HLD1124" s="85"/>
      <c r="HLE1124" s="85"/>
      <c r="HLF1124" s="85"/>
      <c r="HLG1124" s="85"/>
      <c r="HLH1124" s="85"/>
      <c r="HLI1124" s="85"/>
      <c r="HLJ1124" s="85"/>
      <c r="HLK1124" s="85"/>
      <c r="HLL1124" s="85"/>
      <c r="HLM1124" s="85"/>
      <c r="HLN1124" s="85"/>
      <c r="HLO1124" s="85"/>
      <c r="HLP1124" s="85"/>
      <c r="HLQ1124" s="85"/>
      <c r="HLR1124" s="85"/>
      <c r="HLS1124" s="85"/>
      <c r="HLT1124" s="85"/>
      <c r="HLU1124" s="85"/>
      <c r="HLV1124" s="85"/>
      <c r="HLW1124" s="85"/>
      <c r="HLX1124" s="85"/>
      <c r="HLY1124" s="85"/>
      <c r="HLZ1124" s="85"/>
      <c r="HMA1124" s="85"/>
      <c r="HMB1124" s="85"/>
      <c r="HMC1124" s="85"/>
      <c r="HMD1124" s="85"/>
      <c r="HME1124" s="85"/>
      <c r="HMF1124" s="85"/>
      <c r="HMG1124" s="85"/>
      <c r="HMH1124" s="85"/>
      <c r="HMI1124" s="85"/>
      <c r="HMJ1124" s="85"/>
      <c r="HMK1124" s="85"/>
      <c r="HML1124" s="85"/>
      <c r="HMM1124" s="85"/>
      <c r="HMN1124" s="85"/>
      <c r="HMO1124" s="85"/>
      <c r="HMP1124" s="85"/>
      <c r="HMQ1124" s="85"/>
      <c r="HMR1124" s="85"/>
      <c r="HMS1124" s="85"/>
      <c r="HMT1124" s="85"/>
      <c r="HMU1124" s="85"/>
      <c r="HMV1124" s="85"/>
      <c r="HMW1124" s="85"/>
      <c r="HMX1124" s="85"/>
      <c r="HMY1124" s="85"/>
      <c r="HMZ1124" s="85"/>
      <c r="HNA1124" s="85"/>
      <c r="HNB1124" s="85"/>
      <c r="HNC1124" s="85"/>
      <c r="HND1124" s="85"/>
      <c r="HNE1124" s="85"/>
      <c r="HNF1124" s="85"/>
      <c r="HNG1124" s="85"/>
      <c r="HNH1124" s="85"/>
      <c r="HNI1124" s="85"/>
      <c r="HNJ1124" s="85"/>
      <c r="HNK1124" s="85"/>
      <c r="HNL1124" s="85"/>
      <c r="HNM1124" s="85"/>
      <c r="HNN1124" s="85"/>
      <c r="HNO1124" s="85"/>
      <c r="HNP1124" s="85"/>
      <c r="HNQ1124" s="85"/>
      <c r="HNR1124" s="85"/>
      <c r="HNS1124" s="85"/>
      <c r="HNT1124" s="85"/>
      <c r="HNU1124" s="85"/>
      <c r="HNV1124" s="85"/>
      <c r="HNW1124" s="85"/>
      <c r="HNX1124" s="85"/>
      <c r="HNY1124" s="85"/>
      <c r="HNZ1124" s="85"/>
      <c r="HOA1124" s="85"/>
      <c r="HOB1124" s="85"/>
      <c r="HOC1124" s="85"/>
      <c r="HOD1124" s="85"/>
      <c r="HOE1124" s="85"/>
      <c r="HOF1124" s="85"/>
      <c r="HOG1124" s="85"/>
      <c r="HOH1124" s="85"/>
      <c r="HOI1124" s="85"/>
      <c r="HOJ1124" s="85"/>
      <c r="HOK1124" s="85"/>
      <c r="HOL1124" s="85"/>
      <c r="HOM1124" s="85"/>
      <c r="HON1124" s="85"/>
      <c r="HOO1124" s="85"/>
      <c r="HOP1124" s="85"/>
      <c r="HOQ1124" s="85"/>
      <c r="HOR1124" s="85"/>
      <c r="HOS1124" s="85"/>
      <c r="HOT1124" s="85"/>
      <c r="HOU1124" s="85"/>
      <c r="HOV1124" s="85"/>
      <c r="HOW1124" s="85"/>
      <c r="HOX1124" s="85"/>
      <c r="HOY1124" s="85"/>
      <c r="HOZ1124" s="85"/>
      <c r="HPA1124" s="85"/>
      <c r="HPB1124" s="85"/>
      <c r="HPC1124" s="85"/>
      <c r="HPD1124" s="85"/>
      <c r="HPE1124" s="85"/>
      <c r="HPF1124" s="85"/>
      <c r="HPG1124" s="85"/>
      <c r="HPH1124" s="85"/>
      <c r="HPI1124" s="85"/>
      <c r="HPJ1124" s="85"/>
      <c r="HPK1124" s="85"/>
      <c r="HPL1124" s="85"/>
      <c r="HPM1124" s="85"/>
      <c r="HPN1124" s="85"/>
      <c r="HPO1124" s="85"/>
      <c r="HPP1124" s="85"/>
      <c r="HPQ1124" s="85"/>
      <c r="HPR1124" s="85"/>
      <c r="HPS1124" s="85"/>
      <c r="HPT1124" s="85"/>
      <c r="HPU1124" s="85"/>
      <c r="HPV1124" s="85"/>
      <c r="HPW1124" s="85"/>
      <c r="HPX1124" s="85"/>
      <c r="HPY1124" s="85"/>
      <c r="HPZ1124" s="85"/>
      <c r="HQA1124" s="85"/>
      <c r="HQB1124" s="85"/>
      <c r="HQC1124" s="85"/>
      <c r="HQD1124" s="85"/>
      <c r="HQE1124" s="85"/>
      <c r="HQF1124" s="85"/>
      <c r="HQG1124" s="85"/>
      <c r="HQH1124" s="85"/>
      <c r="HQI1124" s="85"/>
      <c r="HQJ1124" s="85"/>
      <c r="HQK1124" s="85"/>
      <c r="HQL1124" s="85"/>
      <c r="HQM1124" s="85"/>
      <c r="HQN1124" s="85"/>
      <c r="HQO1124" s="85"/>
      <c r="HQP1124" s="85"/>
      <c r="HQQ1124" s="85"/>
      <c r="HQR1124" s="85"/>
      <c r="HQS1124" s="85"/>
      <c r="HQT1124" s="85"/>
      <c r="HQU1124" s="85"/>
      <c r="HQV1124" s="85"/>
      <c r="HQW1124" s="85"/>
      <c r="HQX1124" s="85"/>
      <c r="HQY1124" s="85"/>
      <c r="HQZ1124" s="85"/>
      <c r="HRA1124" s="85"/>
      <c r="HRB1124" s="85"/>
      <c r="HRC1124" s="85"/>
      <c r="HRD1124" s="85"/>
      <c r="HRE1124" s="85"/>
      <c r="HRF1124" s="85"/>
      <c r="HRG1124" s="85"/>
      <c r="HRH1124" s="85"/>
      <c r="HRI1124" s="85"/>
      <c r="HRJ1124" s="85"/>
      <c r="HRK1124" s="85"/>
      <c r="HRL1124" s="85"/>
      <c r="HRM1124" s="85"/>
      <c r="HRN1124" s="85"/>
      <c r="HRO1124" s="85"/>
      <c r="HRP1124" s="85"/>
      <c r="HRQ1124" s="85"/>
      <c r="HRR1124" s="85"/>
      <c r="HRS1124" s="85"/>
      <c r="HRT1124" s="85"/>
      <c r="HRU1124" s="85"/>
      <c r="HRV1124" s="85"/>
      <c r="HRW1124" s="85"/>
      <c r="HRX1124" s="85"/>
      <c r="HRY1124" s="85"/>
      <c r="HRZ1124" s="85"/>
      <c r="HSA1124" s="85"/>
      <c r="HSB1124" s="85"/>
      <c r="HSC1124" s="85"/>
      <c r="HSD1124" s="85"/>
      <c r="HSE1124" s="85"/>
      <c r="HSF1124" s="85"/>
      <c r="HSG1124" s="85"/>
      <c r="HSH1124" s="85"/>
      <c r="HSI1124" s="85"/>
      <c r="HSJ1124" s="85"/>
      <c r="HSK1124" s="85"/>
      <c r="HSL1124" s="85"/>
      <c r="HSM1124" s="85"/>
      <c r="HSN1124" s="85"/>
      <c r="HSO1124" s="85"/>
      <c r="HSP1124" s="85"/>
      <c r="HSQ1124" s="85"/>
      <c r="HSR1124" s="85"/>
      <c r="HSS1124" s="85"/>
      <c r="HST1124" s="85"/>
      <c r="HSU1124" s="85"/>
      <c r="HSV1124" s="85"/>
      <c r="HSW1124" s="85"/>
      <c r="HSX1124" s="85"/>
      <c r="HSY1124" s="85"/>
      <c r="HSZ1124" s="85"/>
      <c r="HTA1124" s="85"/>
      <c r="HTB1124" s="85"/>
      <c r="HTC1124" s="85"/>
      <c r="HTD1124" s="85"/>
      <c r="HTE1124" s="85"/>
      <c r="HTF1124" s="85"/>
      <c r="HTG1124" s="85"/>
      <c r="HTH1124" s="85"/>
      <c r="HTI1124" s="85"/>
      <c r="HTJ1124" s="85"/>
      <c r="HTK1124" s="85"/>
      <c r="HTL1124" s="85"/>
      <c r="HTM1124" s="85"/>
      <c r="HTN1124" s="85"/>
      <c r="HTO1124" s="85"/>
      <c r="HTP1124" s="85"/>
      <c r="HTQ1124" s="85"/>
      <c r="HTR1124" s="85"/>
      <c r="HTS1124" s="85"/>
      <c r="HTT1124" s="85"/>
      <c r="HTU1124" s="85"/>
      <c r="HTV1124" s="85"/>
      <c r="HTW1124" s="85"/>
      <c r="HTX1124" s="85"/>
      <c r="HTY1124" s="85"/>
      <c r="HTZ1124" s="85"/>
      <c r="HUA1124" s="85"/>
      <c r="HUB1124" s="85"/>
      <c r="HUC1124" s="85"/>
      <c r="HUD1124" s="85"/>
      <c r="HUE1124" s="85"/>
      <c r="HUF1124" s="85"/>
      <c r="HUG1124" s="85"/>
      <c r="HUH1124" s="85"/>
      <c r="HUI1124" s="85"/>
      <c r="HUJ1124" s="85"/>
      <c r="HUK1124" s="85"/>
      <c r="HUL1124" s="85"/>
      <c r="HUM1124" s="85"/>
      <c r="HUN1124" s="85"/>
      <c r="HUO1124" s="85"/>
      <c r="HUP1124" s="85"/>
      <c r="HUQ1124" s="85"/>
      <c r="HUR1124" s="85"/>
      <c r="HUS1124" s="85"/>
      <c r="HUT1124" s="85"/>
      <c r="HUU1124" s="85"/>
      <c r="HUV1124" s="85"/>
      <c r="HUW1124" s="85"/>
      <c r="HUX1124" s="85"/>
      <c r="HUY1124" s="85"/>
      <c r="HUZ1124" s="85"/>
      <c r="HVA1124" s="85"/>
      <c r="HVB1124" s="85"/>
      <c r="HVC1124" s="85"/>
      <c r="HVD1124" s="85"/>
      <c r="HVE1124" s="85"/>
      <c r="HVF1124" s="85"/>
      <c r="HVG1124" s="85"/>
      <c r="HVH1124" s="85"/>
      <c r="HVI1124" s="85"/>
      <c r="HVJ1124" s="85"/>
      <c r="HVK1124" s="85"/>
      <c r="HVL1124" s="85"/>
      <c r="HVM1124" s="85"/>
      <c r="HVN1124" s="85"/>
      <c r="HVO1124" s="85"/>
      <c r="HVP1124" s="85"/>
      <c r="HVQ1124" s="85"/>
      <c r="HVR1124" s="85"/>
      <c r="HVS1124" s="85"/>
      <c r="HVT1124" s="85"/>
      <c r="HVU1124" s="85"/>
      <c r="HVV1124" s="85"/>
      <c r="HVW1124" s="85"/>
      <c r="HVX1124" s="85"/>
      <c r="HVY1124" s="85"/>
      <c r="HVZ1124" s="85"/>
      <c r="HWA1124" s="85"/>
      <c r="HWB1124" s="85"/>
      <c r="HWC1124" s="85"/>
      <c r="HWD1124" s="85"/>
      <c r="HWE1124" s="85"/>
      <c r="HWF1124" s="85"/>
      <c r="HWG1124" s="85"/>
      <c r="HWH1124" s="85"/>
      <c r="HWI1124" s="85"/>
      <c r="HWJ1124" s="85"/>
      <c r="HWK1124" s="85"/>
      <c r="HWL1124" s="85"/>
      <c r="HWM1124" s="85"/>
      <c r="HWN1124" s="85"/>
      <c r="HWO1124" s="85"/>
      <c r="HWP1124" s="85"/>
      <c r="HWQ1124" s="85"/>
      <c r="HWR1124" s="85"/>
      <c r="HWS1124" s="85"/>
      <c r="HWT1124" s="85"/>
      <c r="HWU1124" s="85"/>
      <c r="HWV1124" s="85"/>
      <c r="HWW1124" s="85"/>
      <c r="HWX1124" s="85"/>
      <c r="HWY1124" s="85"/>
      <c r="HWZ1124" s="85"/>
      <c r="HXA1124" s="85"/>
      <c r="HXB1124" s="85"/>
      <c r="HXC1124" s="85"/>
      <c r="HXD1124" s="85"/>
      <c r="HXE1124" s="85"/>
      <c r="HXF1124" s="85"/>
      <c r="HXG1124" s="85"/>
      <c r="HXH1124" s="85"/>
      <c r="HXI1124" s="85"/>
      <c r="HXJ1124" s="85"/>
      <c r="HXK1124" s="85"/>
      <c r="HXL1124" s="85"/>
      <c r="HXM1124" s="85"/>
      <c r="HXN1124" s="85"/>
      <c r="HXO1124" s="85"/>
      <c r="HXP1124" s="85"/>
      <c r="HXQ1124" s="85"/>
      <c r="HXR1124" s="85"/>
      <c r="HXS1124" s="85"/>
      <c r="HXT1124" s="85"/>
      <c r="HXU1124" s="85"/>
      <c r="HXV1124" s="85"/>
      <c r="HXW1124" s="85"/>
      <c r="HXX1124" s="85"/>
      <c r="HXY1124" s="85"/>
      <c r="HXZ1124" s="85"/>
      <c r="HYA1124" s="85"/>
      <c r="HYB1124" s="85"/>
      <c r="HYC1124" s="85"/>
      <c r="HYD1124" s="85"/>
      <c r="HYE1124" s="85"/>
      <c r="HYF1124" s="85"/>
      <c r="HYG1124" s="85"/>
      <c r="HYH1124" s="85"/>
      <c r="HYI1124" s="85"/>
      <c r="HYJ1124" s="85"/>
      <c r="HYK1124" s="85"/>
      <c r="HYL1124" s="85"/>
      <c r="HYM1124" s="85"/>
      <c r="HYN1124" s="85"/>
      <c r="HYO1124" s="85"/>
      <c r="HYP1124" s="85"/>
      <c r="HYQ1124" s="85"/>
      <c r="HYR1124" s="85"/>
      <c r="HYS1124" s="85"/>
      <c r="HYT1124" s="85"/>
      <c r="HYU1124" s="85"/>
      <c r="HYV1124" s="85"/>
      <c r="HYW1124" s="85"/>
      <c r="HYX1124" s="85"/>
      <c r="HYY1124" s="85"/>
      <c r="HYZ1124" s="85"/>
      <c r="HZA1124" s="85"/>
      <c r="HZB1124" s="85"/>
      <c r="HZC1124" s="85"/>
      <c r="HZD1124" s="85"/>
      <c r="HZE1124" s="85"/>
      <c r="HZF1124" s="85"/>
      <c r="HZG1124" s="85"/>
      <c r="HZH1124" s="85"/>
      <c r="HZI1124" s="85"/>
      <c r="HZJ1124" s="85"/>
      <c r="HZK1124" s="85"/>
      <c r="HZL1124" s="85"/>
      <c r="HZM1124" s="85"/>
      <c r="HZN1124" s="85"/>
      <c r="HZO1124" s="85"/>
      <c r="HZP1124" s="85"/>
      <c r="HZQ1124" s="85"/>
      <c r="HZR1124" s="85"/>
      <c r="HZS1124" s="85"/>
      <c r="HZT1124" s="85"/>
      <c r="HZU1124" s="85"/>
      <c r="HZV1124" s="85"/>
      <c r="HZW1124" s="85"/>
      <c r="HZX1124" s="85"/>
      <c r="HZY1124" s="85"/>
      <c r="HZZ1124" s="85"/>
      <c r="IAA1124" s="85"/>
      <c r="IAB1124" s="85"/>
      <c r="IAC1124" s="85"/>
      <c r="IAD1124" s="85"/>
      <c r="IAE1124" s="85"/>
      <c r="IAF1124" s="85"/>
      <c r="IAG1124" s="85"/>
      <c r="IAH1124" s="85"/>
      <c r="IAI1124" s="85"/>
      <c r="IAJ1124" s="85"/>
      <c r="IAK1124" s="85"/>
      <c r="IAL1124" s="85"/>
      <c r="IAM1124" s="85"/>
      <c r="IAN1124" s="85"/>
      <c r="IAO1124" s="85"/>
      <c r="IAP1124" s="85"/>
      <c r="IAQ1124" s="85"/>
      <c r="IAR1124" s="85"/>
      <c r="IAS1124" s="85"/>
      <c r="IAT1124" s="85"/>
      <c r="IAU1124" s="85"/>
      <c r="IAV1124" s="85"/>
      <c r="IAW1124" s="85"/>
      <c r="IAX1124" s="85"/>
      <c r="IAY1124" s="85"/>
      <c r="IAZ1124" s="85"/>
      <c r="IBA1124" s="85"/>
      <c r="IBB1124" s="85"/>
      <c r="IBC1124" s="85"/>
      <c r="IBD1124" s="85"/>
      <c r="IBE1124" s="85"/>
      <c r="IBF1124" s="85"/>
      <c r="IBG1124" s="85"/>
      <c r="IBH1124" s="85"/>
      <c r="IBI1124" s="85"/>
      <c r="IBJ1124" s="85"/>
      <c r="IBK1124" s="85"/>
      <c r="IBL1124" s="85"/>
      <c r="IBM1124" s="85"/>
      <c r="IBN1124" s="85"/>
      <c r="IBO1124" s="85"/>
      <c r="IBP1124" s="85"/>
      <c r="IBQ1124" s="85"/>
      <c r="IBR1124" s="85"/>
      <c r="IBS1124" s="85"/>
      <c r="IBT1124" s="85"/>
      <c r="IBU1124" s="85"/>
      <c r="IBV1124" s="85"/>
      <c r="IBW1124" s="85"/>
      <c r="IBX1124" s="85"/>
      <c r="IBY1124" s="85"/>
      <c r="IBZ1124" s="85"/>
      <c r="ICA1124" s="85"/>
      <c r="ICB1124" s="85"/>
      <c r="ICC1124" s="85"/>
      <c r="ICD1124" s="85"/>
      <c r="ICE1124" s="85"/>
      <c r="ICF1124" s="85"/>
      <c r="ICG1124" s="85"/>
      <c r="ICH1124" s="85"/>
      <c r="ICI1124" s="85"/>
      <c r="ICJ1124" s="85"/>
      <c r="ICK1124" s="85"/>
      <c r="ICL1124" s="85"/>
      <c r="ICM1124" s="85"/>
      <c r="ICN1124" s="85"/>
      <c r="ICO1124" s="85"/>
      <c r="ICP1124" s="85"/>
      <c r="ICQ1124" s="85"/>
      <c r="ICR1124" s="85"/>
      <c r="ICS1124" s="85"/>
      <c r="ICT1124" s="85"/>
      <c r="ICU1124" s="85"/>
      <c r="ICV1124" s="85"/>
      <c r="ICW1124" s="85"/>
      <c r="ICX1124" s="85"/>
      <c r="ICY1124" s="85"/>
      <c r="ICZ1124" s="85"/>
      <c r="IDA1124" s="85"/>
      <c r="IDB1124" s="85"/>
      <c r="IDC1124" s="85"/>
      <c r="IDD1124" s="85"/>
      <c r="IDE1124" s="85"/>
      <c r="IDF1124" s="85"/>
      <c r="IDG1124" s="85"/>
      <c r="IDH1124" s="85"/>
      <c r="IDI1124" s="85"/>
      <c r="IDJ1124" s="85"/>
      <c r="IDK1124" s="85"/>
      <c r="IDL1124" s="85"/>
      <c r="IDM1124" s="85"/>
      <c r="IDN1124" s="85"/>
      <c r="IDO1124" s="85"/>
      <c r="IDP1124" s="85"/>
      <c r="IDQ1124" s="85"/>
      <c r="IDR1124" s="85"/>
      <c r="IDS1124" s="85"/>
      <c r="IDT1124" s="85"/>
      <c r="IDU1124" s="85"/>
      <c r="IDV1124" s="85"/>
      <c r="IDW1124" s="85"/>
      <c r="IDX1124" s="85"/>
      <c r="IDY1124" s="85"/>
      <c r="IDZ1124" s="85"/>
      <c r="IEA1124" s="85"/>
      <c r="IEB1124" s="85"/>
      <c r="IEC1124" s="85"/>
      <c r="IED1124" s="85"/>
      <c r="IEE1124" s="85"/>
      <c r="IEF1124" s="85"/>
      <c r="IEG1124" s="85"/>
      <c r="IEH1124" s="85"/>
      <c r="IEI1124" s="85"/>
      <c r="IEJ1124" s="85"/>
      <c r="IEK1124" s="85"/>
      <c r="IEL1124" s="85"/>
      <c r="IEM1124" s="85"/>
      <c r="IEN1124" s="85"/>
      <c r="IEO1124" s="85"/>
      <c r="IEP1124" s="85"/>
      <c r="IEQ1124" s="85"/>
      <c r="IER1124" s="85"/>
      <c r="IES1124" s="85"/>
      <c r="IET1124" s="85"/>
      <c r="IEU1124" s="85"/>
      <c r="IEV1124" s="85"/>
      <c r="IEW1124" s="85"/>
      <c r="IEX1124" s="85"/>
      <c r="IEY1124" s="85"/>
      <c r="IEZ1124" s="85"/>
      <c r="IFA1124" s="85"/>
      <c r="IFB1124" s="85"/>
      <c r="IFC1124" s="85"/>
      <c r="IFD1124" s="85"/>
      <c r="IFE1124" s="85"/>
      <c r="IFF1124" s="85"/>
      <c r="IFG1124" s="85"/>
      <c r="IFH1124" s="85"/>
      <c r="IFI1124" s="85"/>
      <c r="IFJ1124" s="85"/>
      <c r="IFK1124" s="85"/>
      <c r="IFL1124" s="85"/>
      <c r="IFM1124" s="85"/>
      <c r="IFN1124" s="85"/>
      <c r="IFO1124" s="85"/>
      <c r="IFP1124" s="85"/>
      <c r="IFQ1124" s="85"/>
      <c r="IFR1124" s="85"/>
      <c r="IFS1124" s="85"/>
      <c r="IFT1124" s="85"/>
      <c r="IFU1124" s="85"/>
      <c r="IFV1124" s="85"/>
      <c r="IFW1124" s="85"/>
      <c r="IFX1124" s="85"/>
      <c r="IFY1124" s="85"/>
      <c r="IFZ1124" s="85"/>
      <c r="IGA1124" s="85"/>
      <c r="IGB1124" s="85"/>
      <c r="IGC1124" s="85"/>
      <c r="IGD1124" s="85"/>
      <c r="IGE1124" s="85"/>
      <c r="IGF1124" s="85"/>
      <c r="IGG1124" s="85"/>
      <c r="IGH1124" s="85"/>
      <c r="IGI1124" s="85"/>
      <c r="IGJ1124" s="85"/>
      <c r="IGK1124" s="85"/>
      <c r="IGL1124" s="85"/>
      <c r="IGM1124" s="85"/>
      <c r="IGN1124" s="85"/>
      <c r="IGO1124" s="85"/>
      <c r="IGP1124" s="85"/>
      <c r="IGQ1124" s="85"/>
      <c r="IGR1124" s="85"/>
      <c r="IGS1124" s="85"/>
      <c r="IGT1124" s="85"/>
      <c r="IGU1124" s="85"/>
      <c r="IGV1124" s="85"/>
      <c r="IGW1124" s="85"/>
      <c r="IGX1124" s="85"/>
      <c r="IGY1124" s="85"/>
      <c r="IGZ1124" s="85"/>
      <c r="IHA1124" s="85"/>
      <c r="IHB1124" s="85"/>
      <c r="IHC1124" s="85"/>
      <c r="IHD1124" s="85"/>
      <c r="IHE1124" s="85"/>
      <c r="IHF1124" s="85"/>
      <c r="IHG1124" s="85"/>
      <c r="IHH1124" s="85"/>
      <c r="IHI1124" s="85"/>
      <c r="IHJ1124" s="85"/>
      <c r="IHK1124" s="85"/>
      <c r="IHL1124" s="85"/>
      <c r="IHM1124" s="85"/>
      <c r="IHN1124" s="85"/>
      <c r="IHO1124" s="85"/>
      <c r="IHP1124" s="85"/>
      <c r="IHQ1124" s="85"/>
      <c r="IHR1124" s="85"/>
      <c r="IHS1124" s="85"/>
      <c r="IHT1124" s="85"/>
      <c r="IHU1124" s="85"/>
      <c r="IHV1124" s="85"/>
      <c r="IHW1124" s="85"/>
      <c r="IHX1124" s="85"/>
      <c r="IHY1124" s="85"/>
      <c r="IHZ1124" s="85"/>
      <c r="IIA1124" s="85"/>
      <c r="IIB1124" s="85"/>
      <c r="IIC1124" s="85"/>
      <c r="IID1124" s="85"/>
      <c r="IIE1124" s="85"/>
      <c r="IIF1124" s="85"/>
      <c r="IIG1124" s="85"/>
      <c r="IIH1124" s="85"/>
      <c r="III1124" s="85"/>
      <c r="IIJ1124" s="85"/>
      <c r="IIK1124" s="85"/>
      <c r="IIL1124" s="85"/>
      <c r="IIM1124" s="85"/>
      <c r="IIN1124" s="85"/>
      <c r="IIO1124" s="85"/>
      <c r="IIP1124" s="85"/>
      <c r="IIQ1124" s="85"/>
      <c r="IIR1124" s="85"/>
      <c r="IIS1124" s="85"/>
      <c r="IIT1124" s="85"/>
      <c r="IIU1124" s="85"/>
      <c r="IIV1124" s="85"/>
      <c r="IIW1124" s="85"/>
      <c r="IIX1124" s="85"/>
      <c r="IIY1124" s="85"/>
      <c r="IIZ1124" s="85"/>
      <c r="IJA1124" s="85"/>
      <c r="IJB1124" s="85"/>
      <c r="IJC1124" s="85"/>
      <c r="IJD1124" s="85"/>
      <c r="IJE1124" s="85"/>
      <c r="IJF1124" s="85"/>
      <c r="IJG1124" s="85"/>
      <c r="IJH1124" s="85"/>
      <c r="IJI1124" s="85"/>
      <c r="IJJ1124" s="85"/>
      <c r="IJK1124" s="85"/>
      <c r="IJL1124" s="85"/>
      <c r="IJM1124" s="85"/>
      <c r="IJN1124" s="85"/>
      <c r="IJO1124" s="85"/>
      <c r="IJP1124" s="85"/>
      <c r="IJQ1124" s="85"/>
      <c r="IJR1124" s="85"/>
      <c r="IJS1124" s="85"/>
      <c r="IJT1124" s="85"/>
      <c r="IJU1124" s="85"/>
      <c r="IJV1124" s="85"/>
      <c r="IJW1124" s="85"/>
      <c r="IJX1124" s="85"/>
      <c r="IJY1124" s="85"/>
      <c r="IJZ1124" s="85"/>
      <c r="IKA1124" s="85"/>
      <c r="IKB1124" s="85"/>
      <c r="IKC1124" s="85"/>
      <c r="IKD1124" s="85"/>
      <c r="IKE1124" s="85"/>
      <c r="IKF1124" s="85"/>
      <c r="IKG1124" s="85"/>
      <c r="IKH1124" s="85"/>
      <c r="IKI1124" s="85"/>
      <c r="IKJ1124" s="85"/>
      <c r="IKK1124" s="85"/>
      <c r="IKL1124" s="85"/>
      <c r="IKM1124" s="85"/>
      <c r="IKN1124" s="85"/>
      <c r="IKO1124" s="85"/>
      <c r="IKP1124" s="85"/>
      <c r="IKQ1124" s="85"/>
      <c r="IKR1124" s="85"/>
      <c r="IKS1124" s="85"/>
      <c r="IKT1124" s="85"/>
      <c r="IKU1124" s="85"/>
      <c r="IKV1124" s="85"/>
      <c r="IKW1124" s="85"/>
      <c r="IKX1124" s="85"/>
      <c r="IKY1124" s="85"/>
      <c r="IKZ1124" s="85"/>
      <c r="ILA1124" s="85"/>
      <c r="ILB1124" s="85"/>
      <c r="ILC1124" s="85"/>
      <c r="ILD1124" s="85"/>
      <c r="ILE1124" s="85"/>
      <c r="ILF1124" s="85"/>
      <c r="ILG1124" s="85"/>
      <c r="ILH1124" s="85"/>
      <c r="ILI1124" s="85"/>
      <c r="ILJ1124" s="85"/>
      <c r="ILK1124" s="85"/>
      <c r="ILL1124" s="85"/>
      <c r="ILM1124" s="85"/>
      <c r="ILN1124" s="85"/>
      <c r="ILO1124" s="85"/>
      <c r="ILP1124" s="85"/>
      <c r="ILQ1124" s="85"/>
      <c r="ILR1124" s="85"/>
      <c r="ILS1124" s="85"/>
      <c r="ILT1124" s="85"/>
      <c r="ILU1124" s="85"/>
      <c r="ILV1124" s="85"/>
      <c r="ILW1124" s="85"/>
      <c r="ILX1124" s="85"/>
      <c r="ILY1124" s="85"/>
      <c r="ILZ1124" s="85"/>
      <c r="IMA1124" s="85"/>
      <c r="IMB1124" s="85"/>
      <c r="IMC1124" s="85"/>
      <c r="IMD1124" s="85"/>
      <c r="IME1124" s="85"/>
      <c r="IMF1124" s="85"/>
      <c r="IMG1124" s="85"/>
      <c r="IMH1124" s="85"/>
      <c r="IMI1124" s="85"/>
      <c r="IMJ1124" s="85"/>
      <c r="IMK1124" s="85"/>
      <c r="IML1124" s="85"/>
      <c r="IMM1124" s="85"/>
      <c r="IMN1124" s="85"/>
      <c r="IMO1124" s="85"/>
      <c r="IMP1124" s="85"/>
      <c r="IMQ1124" s="85"/>
      <c r="IMR1124" s="85"/>
      <c r="IMS1124" s="85"/>
      <c r="IMT1124" s="85"/>
      <c r="IMU1124" s="85"/>
      <c r="IMV1124" s="85"/>
      <c r="IMW1124" s="85"/>
      <c r="IMX1124" s="85"/>
      <c r="IMY1124" s="85"/>
      <c r="IMZ1124" s="85"/>
      <c r="INA1124" s="85"/>
      <c r="INB1124" s="85"/>
      <c r="INC1124" s="85"/>
      <c r="IND1124" s="85"/>
      <c r="INE1124" s="85"/>
      <c r="INF1124" s="85"/>
      <c r="ING1124" s="85"/>
      <c r="INH1124" s="85"/>
      <c r="INI1124" s="85"/>
      <c r="INJ1124" s="85"/>
      <c r="INK1124" s="85"/>
      <c r="INL1124" s="85"/>
      <c r="INM1124" s="85"/>
      <c r="INN1124" s="85"/>
      <c r="INO1124" s="85"/>
      <c r="INP1124" s="85"/>
      <c r="INQ1124" s="85"/>
      <c r="INR1124" s="85"/>
      <c r="INS1124" s="85"/>
      <c r="INT1124" s="85"/>
      <c r="INU1124" s="85"/>
      <c r="INV1124" s="85"/>
      <c r="INW1124" s="85"/>
      <c r="INX1124" s="85"/>
      <c r="INY1124" s="85"/>
      <c r="INZ1124" s="85"/>
      <c r="IOA1124" s="85"/>
      <c r="IOB1124" s="85"/>
      <c r="IOC1124" s="85"/>
      <c r="IOD1124" s="85"/>
      <c r="IOE1124" s="85"/>
      <c r="IOF1124" s="85"/>
      <c r="IOG1124" s="85"/>
      <c r="IOH1124" s="85"/>
      <c r="IOI1124" s="85"/>
      <c r="IOJ1124" s="85"/>
      <c r="IOK1124" s="85"/>
      <c r="IOL1124" s="85"/>
      <c r="IOM1124" s="85"/>
      <c r="ION1124" s="85"/>
      <c r="IOO1124" s="85"/>
      <c r="IOP1124" s="85"/>
      <c r="IOQ1124" s="85"/>
      <c r="IOR1124" s="85"/>
      <c r="IOS1124" s="85"/>
      <c r="IOT1124" s="85"/>
      <c r="IOU1124" s="85"/>
      <c r="IOV1124" s="85"/>
      <c r="IOW1124" s="85"/>
      <c r="IOX1124" s="85"/>
      <c r="IOY1124" s="85"/>
      <c r="IOZ1124" s="85"/>
      <c r="IPA1124" s="85"/>
      <c r="IPB1124" s="85"/>
      <c r="IPC1124" s="85"/>
      <c r="IPD1124" s="85"/>
      <c r="IPE1124" s="85"/>
      <c r="IPF1124" s="85"/>
      <c r="IPG1124" s="85"/>
      <c r="IPH1124" s="85"/>
      <c r="IPI1124" s="85"/>
      <c r="IPJ1124" s="85"/>
      <c r="IPK1124" s="85"/>
      <c r="IPL1124" s="85"/>
      <c r="IPM1124" s="85"/>
      <c r="IPN1124" s="85"/>
      <c r="IPO1124" s="85"/>
      <c r="IPP1124" s="85"/>
      <c r="IPQ1124" s="85"/>
      <c r="IPR1124" s="85"/>
      <c r="IPS1124" s="85"/>
      <c r="IPT1124" s="85"/>
      <c r="IPU1124" s="85"/>
      <c r="IPV1124" s="85"/>
      <c r="IPW1124" s="85"/>
      <c r="IPX1124" s="85"/>
      <c r="IPY1124" s="85"/>
      <c r="IPZ1124" s="85"/>
      <c r="IQA1124" s="85"/>
      <c r="IQB1124" s="85"/>
      <c r="IQC1124" s="85"/>
      <c r="IQD1124" s="85"/>
      <c r="IQE1124" s="85"/>
      <c r="IQF1124" s="85"/>
      <c r="IQG1124" s="85"/>
      <c r="IQH1124" s="85"/>
      <c r="IQI1124" s="85"/>
      <c r="IQJ1124" s="85"/>
      <c r="IQK1124" s="85"/>
      <c r="IQL1124" s="85"/>
      <c r="IQM1124" s="85"/>
      <c r="IQN1124" s="85"/>
      <c r="IQO1124" s="85"/>
      <c r="IQP1124" s="85"/>
      <c r="IQQ1124" s="85"/>
      <c r="IQR1124" s="85"/>
      <c r="IQS1124" s="85"/>
      <c r="IQT1124" s="85"/>
      <c r="IQU1124" s="85"/>
      <c r="IQV1124" s="85"/>
      <c r="IQW1124" s="85"/>
      <c r="IQX1124" s="85"/>
      <c r="IQY1124" s="85"/>
      <c r="IQZ1124" s="85"/>
      <c r="IRA1124" s="85"/>
      <c r="IRB1124" s="85"/>
      <c r="IRC1124" s="85"/>
      <c r="IRD1124" s="85"/>
      <c r="IRE1124" s="85"/>
      <c r="IRF1124" s="85"/>
      <c r="IRG1124" s="85"/>
      <c r="IRH1124" s="85"/>
      <c r="IRI1124" s="85"/>
      <c r="IRJ1124" s="85"/>
      <c r="IRK1124" s="85"/>
      <c r="IRL1124" s="85"/>
      <c r="IRM1124" s="85"/>
      <c r="IRN1124" s="85"/>
      <c r="IRO1124" s="85"/>
      <c r="IRP1124" s="85"/>
      <c r="IRQ1124" s="85"/>
      <c r="IRR1124" s="85"/>
      <c r="IRS1124" s="85"/>
      <c r="IRT1124" s="85"/>
      <c r="IRU1124" s="85"/>
      <c r="IRV1124" s="85"/>
      <c r="IRW1124" s="85"/>
      <c r="IRX1124" s="85"/>
      <c r="IRY1124" s="85"/>
      <c r="IRZ1124" s="85"/>
      <c r="ISA1124" s="85"/>
      <c r="ISB1124" s="85"/>
      <c r="ISC1124" s="85"/>
      <c r="ISD1124" s="85"/>
      <c r="ISE1124" s="85"/>
      <c r="ISF1124" s="85"/>
      <c r="ISG1124" s="85"/>
      <c r="ISH1124" s="85"/>
      <c r="ISI1124" s="85"/>
      <c r="ISJ1124" s="85"/>
      <c r="ISK1124" s="85"/>
      <c r="ISL1124" s="85"/>
      <c r="ISM1124" s="85"/>
      <c r="ISN1124" s="85"/>
      <c r="ISO1124" s="85"/>
      <c r="ISP1124" s="85"/>
      <c r="ISQ1124" s="85"/>
      <c r="ISR1124" s="85"/>
      <c r="ISS1124" s="85"/>
      <c r="IST1124" s="85"/>
      <c r="ISU1124" s="85"/>
      <c r="ISV1124" s="85"/>
      <c r="ISW1124" s="85"/>
      <c r="ISX1124" s="85"/>
      <c r="ISY1124" s="85"/>
      <c r="ISZ1124" s="85"/>
      <c r="ITA1124" s="85"/>
      <c r="ITB1124" s="85"/>
      <c r="ITC1124" s="85"/>
      <c r="ITD1124" s="85"/>
      <c r="ITE1124" s="85"/>
      <c r="ITF1124" s="85"/>
      <c r="ITG1124" s="85"/>
      <c r="ITH1124" s="85"/>
      <c r="ITI1124" s="85"/>
      <c r="ITJ1124" s="85"/>
      <c r="ITK1124" s="85"/>
      <c r="ITL1124" s="85"/>
      <c r="ITM1124" s="85"/>
      <c r="ITN1124" s="85"/>
      <c r="ITO1124" s="85"/>
      <c r="ITP1124" s="85"/>
      <c r="ITQ1124" s="85"/>
      <c r="ITR1124" s="85"/>
      <c r="ITS1124" s="85"/>
      <c r="ITT1124" s="85"/>
      <c r="ITU1124" s="85"/>
      <c r="ITV1124" s="85"/>
      <c r="ITW1124" s="85"/>
      <c r="ITX1124" s="85"/>
      <c r="ITY1124" s="85"/>
      <c r="ITZ1124" s="85"/>
      <c r="IUA1124" s="85"/>
      <c r="IUB1124" s="85"/>
      <c r="IUC1124" s="85"/>
      <c r="IUD1124" s="85"/>
      <c r="IUE1124" s="85"/>
      <c r="IUF1124" s="85"/>
      <c r="IUG1124" s="85"/>
      <c r="IUH1124" s="85"/>
      <c r="IUI1124" s="85"/>
      <c r="IUJ1124" s="85"/>
      <c r="IUK1124" s="85"/>
      <c r="IUL1124" s="85"/>
      <c r="IUM1124" s="85"/>
      <c r="IUN1124" s="85"/>
      <c r="IUO1124" s="85"/>
      <c r="IUP1124" s="85"/>
      <c r="IUQ1124" s="85"/>
      <c r="IUR1124" s="85"/>
      <c r="IUS1124" s="85"/>
      <c r="IUT1124" s="85"/>
      <c r="IUU1124" s="85"/>
      <c r="IUV1124" s="85"/>
      <c r="IUW1124" s="85"/>
      <c r="IUX1124" s="85"/>
      <c r="IUY1124" s="85"/>
      <c r="IUZ1124" s="85"/>
      <c r="IVA1124" s="85"/>
      <c r="IVB1124" s="85"/>
      <c r="IVC1124" s="85"/>
      <c r="IVD1124" s="85"/>
      <c r="IVE1124" s="85"/>
      <c r="IVF1124" s="85"/>
      <c r="IVG1124" s="85"/>
      <c r="IVH1124" s="85"/>
      <c r="IVI1124" s="85"/>
      <c r="IVJ1124" s="85"/>
      <c r="IVK1124" s="85"/>
      <c r="IVL1124" s="85"/>
      <c r="IVM1124" s="85"/>
      <c r="IVN1124" s="85"/>
      <c r="IVO1124" s="85"/>
      <c r="IVP1124" s="85"/>
      <c r="IVQ1124" s="85"/>
      <c r="IVR1124" s="85"/>
      <c r="IVS1124" s="85"/>
      <c r="IVT1124" s="85"/>
      <c r="IVU1124" s="85"/>
      <c r="IVV1124" s="85"/>
      <c r="IVW1124" s="85"/>
      <c r="IVX1124" s="85"/>
      <c r="IVY1124" s="85"/>
      <c r="IVZ1124" s="85"/>
      <c r="IWA1124" s="85"/>
      <c r="IWB1124" s="85"/>
      <c r="IWC1124" s="85"/>
      <c r="IWD1124" s="85"/>
      <c r="IWE1124" s="85"/>
      <c r="IWF1124" s="85"/>
      <c r="IWG1124" s="85"/>
      <c r="IWH1124" s="85"/>
      <c r="IWI1124" s="85"/>
      <c r="IWJ1124" s="85"/>
      <c r="IWK1124" s="85"/>
      <c r="IWL1124" s="85"/>
      <c r="IWM1124" s="85"/>
      <c r="IWN1124" s="85"/>
      <c r="IWO1124" s="85"/>
      <c r="IWP1124" s="85"/>
      <c r="IWQ1124" s="85"/>
      <c r="IWR1124" s="85"/>
      <c r="IWS1124" s="85"/>
      <c r="IWT1124" s="85"/>
      <c r="IWU1124" s="85"/>
      <c r="IWV1124" s="85"/>
      <c r="IWW1124" s="85"/>
      <c r="IWX1124" s="85"/>
      <c r="IWY1124" s="85"/>
      <c r="IWZ1124" s="85"/>
      <c r="IXA1124" s="85"/>
      <c r="IXB1124" s="85"/>
      <c r="IXC1124" s="85"/>
      <c r="IXD1124" s="85"/>
      <c r="IXE1124" s="85"/>
      <c r="IXF1124" s="85"/>
      <c r="IXG1124" s="85"/>
      <c r="IXH1124" s="85"/>
      <c r="IXI1124" s="85"/>
      <c r="IXJ1124" s="85"/>
      <c r="IXK1124" s="85"/>
      <c r="IXL1124" s="85"/>
      <c r="IXM1124" s="85"/>
      <c r="IXN1124" s="85"/>
      <c r="IXO1124" s="85"/>
      <c r="IXP1124" s="85"/>
      <c r="IXQ1124" s="85"/>
      <c r="IXR1124" s="85"/>
      <c r="IXS1124" s="85"/>
      <c r="IXT1124" s="85"/>
      <c r="IXU1124" s="85"/>
      <c r="IXV1124" s="85"/>
      <c r="IXW1124" s="85"/>
      <c r="IXX1124" s="85"/>
      <c r="IXY1124" s="85"/>
      <c r="IXZ1124" s="85"/>
      <c r="IYA1124" s="85"/>
      <c r="IYB1124" s="85"/>
      <c r="IYC1124" s="85"/>
      <c r="IYD1124" s="85"/>
      <c r="IYE1124" s="85"/>
      <c r="IYF1124" s="85"/>
      <c r="IYG1124" s="85"/>
      <c r="IYH1124" s="85"/>
      <c r="IYI1124" s="85"/>
      <c r="IYJ1124" s="85"/>
      <c r="IYK1124" s="85"/>
      <c r="IYL1124" s="85"/>
      <c r="IYM1124" s="85"/>
      <c r="IYN1124" s="85"/>
      <c r="IYO1124" s="85"/>
      <c r="IYP1124" s="85"/>
      <c r="IYQ1124" s="85"/>
      <c r="IYR1124" s="85"/>
      <c r="IYS1124" s="85"/>
      <c r="IYT1124" s="85"/>
      <c r="IYU1124" s="85"/>
      <c r="IYV1124" s="85"/>
      <c r="IYW1124" s="85"/>
      <c r="IYX1124" s="85"/>
      <c r="IYY1124" s="85"/>
      <c r="IYZ1124" s="85"/>
      <c r="IZA1124" s="85"/>
      <c r="IZB1124" s="85"/>
      <c r="IZC1124" s="85"/>
      <c r="IZD1124" s="85"/>
      <c r="IZE1124" s="85"/>
      <c r="IZF1124" s="85"/>
      <c r="IZG1124" s="85"/>
      <c r="IZH1124" s="85"/>
      <c r="IZI1124" s="85"/>
      <c r="IZJ1124" s="85"/>
      <c r="IZK1124" s="85"/>
      <c r="IZL1124" s="85"/>
      <c r="IZM1124" s="85"/>
      <c r="IZN1124" s="85"/>
      <c r="IZO1124" s="85"/>
      <c r="IZP1124" s="85"/>
      <c r="IZQ1124" s="85"/>
      <c r="IZR1124" s="85"/>
      <c r="IZS1124" s="85"/>
      <c r="IZT1124" s="85"/>
      <c r="IZU1124" s="85"/>
      <c r="IZV1124" s="85"/>
      <c r="IZW1124" s="85"/>
      <c r="IZX1124" s="85"/>
      <c r="IZY1124" s="85"/>
      <c r="IZZ1124" s="85"/>
      <c r="JAA1124" s="85"/>
      <c r="JAB1124" s="85"/>
      <c r="JAC1124" s="85"/>
      <c r="JAD1124" s="85"/>
      <c r="JAE1124" s="85"/>
      <c r="JAF1124" s="85"/>
      <c r="JAG1124" s="85"/>
      <c r="JAH1124" s="85"/>
      <c r="JAI1124" s="85"/>
      <c r="JAJ1124" s="85"/>
      <c r="JAK1124" s="85"/>
      <c r="JAL1124" s="85"/>
      <c r="JAM1124" s="85"/>
      <c r="JAN1124" s="85"/>
      <c r="JAO1124" s="85"/>
      <c r="JAP1124" s="85"/>
      <c r="JAQ1124" s="85"/>
      <c r="JAR1124" s="85"/>
      <c r="JAS1124" s="85"/>
      <c r="JAT1124" s="85"/>
      <c r="JAU1124" s="85"/>
      <c r="JAV1124" s="85"/>
      <c r="JAW1124" s="85"/>
      <c r="JAX1124" s="85"/>
      <c r="JAY1124" s="85"/>
      <c r="JAZ1124" s="85"/>
      <c r="JBA1124" s="85"/>
      <c r="JBB1124" s="85"/>
      <c r="JBC1124" s="85"/>
      <c r="JBD1124" s="85"/>
      <c r="JBE1124" s="85"/>
      <c r="JBF1124" s="85"/>
      <c r="JBG1124" s="85"/>
      <c r="JBH1124" s="85"/>
      <c r="JBI1124" s="85"/>
      <c r="JBJ1124" s="85"/>
      <c r="JBK1124" s="85"/>
      <c r="JBL1124" s="85"/>
      <c r="JBM1124" s="85"/>
      <c r="JBN1124" s="85"/>
      <c r="JBO1124" s="85"/>
      <c r="JBP1124" s="85"/>
      <c r="JBQ1124" s="85"/>
      <c r="JBR1124" s="85"/>
      <c r="JBS1124" s="85"/>
      <c r="JBT1124" s="85"/>
      <c r="JBU1124" s="85"/>
      <c r="JBV1124" s="85"/>
      <c r="JBW1124" s="85"/>
      <c r="JBX1124" s="85"/>
      <c r="JBY1124" s="85"/>
      <c r="JBZ1124" s="85"/>
      <c r="JCA1124" s="85"/>
      <c r="JCB1124" s="85"/>
      <c r="JCC1124" s="85"/>
      <c r="JCD1124" s="85"/>
      <c r="JCE1124" s="85"/>
      <c r="JCF1124" s="85"/>
      <c r="JCG1124" s="85"/>
      <c r="JCH1124" s="85"/>
      <c r="JCI1124" s="85"/>
      <c r="JCJ1124" s="85"/>
      <c r="JCK1124" s="85"/>
      <c r="JCL1124" s="85"/>
      <c r="JCM1124" s="85"/>
      <c r="JCN1124" s="85"/>
      <c r="JCO1124" s="85"/>
      <c r="JCP1124" s="85"/>
      <c r="JCQ1124" s="85"/>
      <c r="JCR1124" s="85"/>
      <c r="JCS1124" s="85"/>
      <c r="JCT1124" s="85"/>
      <c r="JCU1124" s="85"/>
      <c r="JCV1124" s="85"/>
      <c r="JCW1124" s="85"/>
      <c r="JCX1124" s="85"/>
      <c r="JCY1124" s="85"/>
      <c r="JCZ1124" s="85"/>
      <c r="JDA1124" s="85"/>
      <c r="JDB1124" s="85"/>
      <c r="JDC1124" s="85"/>
      <c r="JDD1124" s="85"/>
      <c r="JDE1124" s="85"/>
      <c r="JDF1124" s="85"/>
      <c r="JDG1124" s="85"/>
      <c r="JDH1124" s="85"/>
      <c r="JDI1124" s="85"/>
      <c r="JDJ1124" s="85"/>
      <c r="JDK1124" s="85"/>
      <c r="JDL1124" s="85"/>
      <c r="JDM1124" s="85"/>
      <c r="JDN1124" s="85"/>
      <c r="JDO1124" s="85"/>
      <c r="JDP1124" s="85"/>
      <c r="JDQ1124" s="85"/>
      <c r="JDR1124" s="85"/>
      <c r="JDS1124" s="85"/>
      <c r="JDT1124" s="85"/>
      <c r="JDU1124" s="85"/>
      <c r="JDV1124" s="85"/>
      <c r="JDW1124" s="85"/>
      <c r="JDX1124" s="85"/>
      <c r="JDY1124" s="85"/>
      <c r="JDZ1124" s="85"/>
      <c r="JEA1124" s="85"/>
      <c r="JEB1124" s="85"/>
      <c r="JEC1124" s="85"/>
      <c r="JED1124" s="85"/>
      <c r="JEE1124" s="85"/>
      <c r="JEF1124" s="85"/>
      <c r="JEG1124" s="85"/>
      <c r="JEH1124" s="85"/>
      <c r="JEI1124" s="85"/>
      <c r="JEJ1124" s="85"/>
      <c r="JEK1124" s="85"/>
      <c r="JEL1124" s="85"/>
      <c r="JEM1124" s="85"/>
      <c r="JEN1124" s="85"/>
      <c r="JEO1124" s="85"/>
      <c r="JEP1124" s="85"/>
      <c r="JEQ1124" s="85"/>
      <c r="JER1124" s="85"/>
      <c r="JES1124" s="85"/>
      <c r="JET1124" s="85"/>
      <c r="JEU1124" s="85"/>
      <c r="JEV1124" s="85"/>
      <c r="JEW1124" s="85"/>
      <c r="JEX1124" s="85"/>
      <c r="JEY1124" s="85"/>
      <c r="JEZ1124" s="85"/>
      <c r="JFA1124" s="85"/>
      <c r="JFB1124" s="85"/>
      <c r="JFC1124" s="85"/>
      <c r="JFD1124" s="85"/>
      <c r="JFE1124" s="85"/>
      <c r="JFF1124" s="85"/>
      <c r="JFG1124" s="85"/>
      <c r="JFH1124" s="85"/>
      <c r="JFI1124" s="85"/>
      <c r="JFJ1124" s="85"/>
      <c r="JFK1124" s="85"/>
      <c r="JFL1124" s="85"/>
      <c r="JFM1124" s="85"/>
      <c r="JFN1124" s="85"/>
      <c r="JFO1124" s="85"/>
      <c r="JFP1124" s="85"/>
      <c r="JFQ1124" s="85"/>
      <c r="JFR1124" s="85"/>
      <c r="JFS1124" s="85"/>
      <c r="JFT1124" s="85"/>
      <c r="JFU1124" s="85"/>
      <c r="JFV1124" s="85"/>
      <c r="JFW1124" s="85"/>
      <c r="JFX1124" s="85"/>
      <c r="JFY1124" s="85"/>
      <c r="JFZ1124" s="85"/>
      <c r="JGA1124" s="85"/>
      <c r="JGB1124" s="85"/>
      <c r="JGC1124" s="85"/>
      <c r="JGD1124" s="85"/>
      <c r="JGE1124" s="85"/>
      <c r="JGF1124" s="85"/>
      <c r="JGG1124" s="85"/>
      <c r="JGH1124" s="85"/>
      <c r="JGI1124" s="85"/>
      <c r="JGJ1124" s="85"/>
      <c r="JGK1124" s="85"/>
      <c r="JGL1124" s="85"/>
      <c r="JGM1124" s="85"/>
      <c r="JGN1124" s="85"/>
      <c r="JGO1124" s="85"/>
      <c r="JGP1124" s="85"/>
      <c r="JGQ1124" s="85"/>
      <c r="JGR1124" s="85"/>
      <c r="JGS1124" s="85"/>
      <c r="JGT1124" s="85"/>
      <c r="JGU1124" s="85"/>
      <c r="JGV1124" s="85"/>
      <c r="JGW1124" s="85"/>
      <c r="JGX1124" s="85"/>
      <c r="JGY1124" s="85"/>
      <c r="JGZ1124" s="85"/>
      <c r="JHA1124" s="85"/>
      <c r="JHB1124" s="85"/>
      <c r="JHC1124" s="85"/>
      <c r="JHD1124" s="85"/>
      <c r="JHE1124" s="85"/>
      <c r="JHF1124" s="85"/>
      <c r="JHG1124" s="85"/>
      <c r="JHH1124" s="85"/>
      <c r="JHI1124" s="85"/>
      <c r="JHJ1124" s="85"/>
      <c r="JHK1124" s="85"/>
      <c r="JHL1124" s="85"/>
      <c r="JHM1124" s="85"/>
      <c r="JHN1124" s="85"/>
      <c r="JHO1124" s="85"/>
      <c r="JHP1124" s="85"/>
      <c r="JHQ1124" s="85"/>
      <c r="JHR1124" s="85"/>
      <c r="JHS1124" s="85"/>
      <c r="JHT1124" s="85"/>
      <c r="JHU1124" s="85"/>
      <c r="JHV1124" s="85"/>
      <c r="JHW1124" s="85"/>
      <c r="JHX1124" s="85"/>
      <c r="JHY1124" s="85"/>
      <c r="JHZ1124" s="85"/>
      <c r="JIA1124" s="85"/>
      <c r="JIB1124" s="85"/>
      <c r="JIC1124" s="85"/>
      <c r="JID1124" s="85"/>
      <c r="JIE1124" s="85"/>
      <c r="JIF1124" s="85"/>
      <c r="JIG1124" s="85"/>
      <c r="JIH1124" s="85"/>
      <c r="JII1124" s="85"/>
      <c r="JIJ1124" s="85"/>
      <c r="JIK1124" s="85"/>
      <c r="JIL1124" s="85"/>
      <c r="JIM1124" s="85"/>
      <c r="JIN1124" s="85"/>
      <c r="JIO1124" s="85"/>
      <c r="JIP1124" s="85"/>
      <c r="JIQ1124" s="85"/>
      <c r="JIR1124" s="85"/>
      <c r="JIS1124" s="85"/>
      <c r="JIT1124" s="85"/>
      <c r="JIU1124" s="85"/>
      <c r="JIV1124" s="85"/>
      <c r="JIW1124" s="85"/>
      <c r="JIX1124" s="85"/>
      <c r="JIY1124" s="85"/>
      <c r="JIZ1124" s="85"/>
      <c r="JJA1124" s="85"/>
      <c r="JJB1124" s="85"/>
      <c r="JJC1124" s="85"/>
      <c r="JJD1124" s="85"/>
      <c r="JJE1124" s="85"/>
      <c r="JJF1124" s="85"/>
      <c r="JJG1124" s="85"/>
      <c r="JJH1124" s="85"/>
      <c r="JJI1124" s="85"/>
      <c r="JJJ1124" s="85"/>
      <c r="JJK1124" s="85"/>
      <c r="JJL1124" s="85"/>
      <c r="JJM1124" s="85"/>
      <c r="JJN1124" s="85"/>
      <c r="JJO1124" s="85"/>
      <c r="JJP1124" s="85"/>
      <c r="JJQ1124" s="85"/>
      <c r="JJR1124" s="85"/>
      <c r="JJS1124" s="85"/>
      <c r="JJT1124" s="85"/>
      <c r="JJU1124" s="85"/>
      <c r="JJV1124" s="85"/>
      <c r="JJW1124" s="85"/>
      <c r="JJX1124" s="85"/>
      <c r="JJY1124" s="85"/>
      <c r="JJZ1124" s="85"/>
      <c r="JKA1124" s="85"/>
      <c r="JKB1124" s="85"/>
      <c r="JKC1124" s="85"/>
      <c r="JKD1124" s="85"/>
      <c r="JKE1124" s="85"/>
      <c r="JKF1124" s="85"/>
      <c r="JKG1124" s="85"/>
      <c r="JKH1124" s="85"/>
      <c r="JKI1124" s="85"/>
      <c r="JKJ1124" s="85"/>
      <c r="JKK1124" s="85"/>
      <c r="JKL1124" s="85"/>
      <c r="JKM1124" s="85"/>
      <c r="JKN1124" s="85"/>
      <c r="JKO1124" s="85"/>
      <c r="JKP1124" s="85"/>
      <c r="JKQ1124" s="85"/>
      <c r="JKR1124" s="85"/>
      <c r="JKS1124" s="85"/>
      <c r="JKT1124" s="85"/>
      <c r="JKU1124" s="85"/>
      <c r="JKV1124" s="85"/>
      <c r="JKW1124" s="85"/>
      <c r="JKX1124" s="85"/>
      <c r="JKY1124" s="85"/>
      <c r="JKZ1124" s="85"/>
      <c r="JLA1124" s="85"/>
      <c r="JLB1124" s="85"/>
      <c r="JLC1124" s="85"/>
      <c r="JLD1124" s="85"/>
      <c r="JLE1124" s="85"/>
      <c r="JLF1124" s="85"/>
      <c r="JLG1124" s="85"/>
      <c r="JLH1124" s="85"/>
      <c r="JLI1124" s="85"/>
      <c r="JLJ1124" s="85"/>
      <c r="JLK1124" s="85"/>
      <c r="JLL1124" s="85"/>
      <c r="JLM1124" s="85"/>
      <c r="JLN1124" s="85"/>
      <c r="JLO1124" s="85"/>
      <c r="JLP1124" s="85"/>
      <c r="JLQ1124" s="85"/>
      <c r="JLR1124" s="85"/>
      <c r="JLS1124" s="85"/>
      <c r="JLT1124" s="85"/>
      <c r="JLU1124" s="85"/>
      <c r="JLV1124" s="85"/>
      <c r="JLW1124" s="85"/>
      <c r="JLX1124" s="85"/>
      <c r="JLY1124" s="85"/>
      <c r="JLZ1124" s="85"/>
      <c r="JMA1124" s="85"/>
      <c r="JMB1124" s="85"/>
      <c r="JMC1124" s="85"/>
      <c r="JMD1124" s="85"/>
      <c r="JME1124" s="85"/>
      <c r="JMF1124" s="85"/>
      <c r="JMG1124" s="85"/>
      <c r="JMH1124" s="85"/>
      <c r="JMI1124" s="85"/>
      <c r="JMJ1124" s="85"/>
      <c r="JMK1124" s="85"/>
      <c r="JML1124" s="85"/>
      <c r="JMM1124" s="85"/>
      <c r="JMN1124" s="85"/>
      <c r="JMO1124" s="85"/>
      <c r="JMP1124" s="85"/>
      <c r="JMQ1124" s="85"/>
      <c r="JMR1124" s="85"/>
      <c r="JMS1124" s="85"/>
      <c r="JMT1124" s="85"/>
      <c r="JMU1124" s="85"/>
      <c r="JMV1124" s="85"/>
      <c r="JMW1124" s="85"/>
      <c r="JMX1124" s="85"/>
      <c r="JMY1124" s="85"/>
      <c r="JMZ1124" s="85"/>
      <c r="JNA1124" s="85"/>
      <c r="JNB1124" s="85"/>
      <c r="JNC1124" s="85"/>
      <c r="JND1124" s="85"/>
      <c r="JNE1124" s="85"/>
      <c r="JNF1124" s="85"/>
      <c r="JNG1124" s="85"/>
      <c r="JNH1124" s="85"/>
      <c r="JNI1124" s="85"/>
      <c r="JNJ1124" s="85"/>
      <c r="JNK1124" s="85"/>
      <c r="JNL1124" s="85"/>
      <c r="JNM1124" s="85"/>
      <c r="JNN1124" s="85"/>
      <c r="JNO1124" s="85"/>
      <c r="JNP1124" s="85"/>
      <c r="JNQ1124" s="85"/>
      <c r="JNR1124" s="85"/>
      <c r="JNS1124" s="85"/>
      <c r="JNT1124" s="85"/>
      <c r="JNU1124" s="85"/>
      <c r="JNV1124" s="85"/>
      <c r="JNW1124" s="85"/>
      <c r="JNX1124" s="85"/>
      <c r="JNY1124" s="85"/>
      <c r="JNZ1124" s="85"/>
      <c r="JOA1124" s="85"/>
      <c r="JOB1124" s="85"/>
      <c r="JOC1124" s="85"/>
      <c r="JOD1124" s="85"/>
      <c r="JOE1124" s="85"/>
      <c r="JOF1124" s="85"/>
      <c r="JOG1124" s="85"/>
      <c r="JOH1124" s="85"/>
      <c r="JOI1124" s="85"/>
      <c r="JOJ1124" s="85"/>
      <c r="JOK1124" s="85"/>
      <c r="JOL1124" s="85"/>
      <c r="JOM1124" s="85"/>
      <c r="JON1124" s="85"/>
      <c r="JOO1124" s="85"/>
      <c r="JOP1124" s="85"/>
      <c r="JOQ1124" s="85"/>
      <c r="JOR1124" s="85"/>
      <c r="JOS1124" s="85"/>
      <c r="JOT1124" s="85"/>
      <c r="JOU1124" s="85"/>
      <c r="JOV1124" s="85"/>
      <c r="JOW1124" s="85"/>
      <c r="JOX1124" s="85"/>
      <c r="JOY1124" s="85"/>
      <c r="JOZ1124" s="85"/>
      <c r="JPA1124" s="85"/>
      <c r="JPB1124" s="85"/>
      <c r="JPC1124" s="85"/>
      <c r="JPD1124" s="85"/>
      <c r="JPE1124" s="85"/>
      <c r="JPF1124" s="85"/>
      <c r="JPG1124" s="85"/>
      <c r="JPH1124" s="85"/>
      <c r="JPI1124" s="85"/>
      <c r="JPJ1124" s="85"/>
      <c r="JPK1124" s="85"/>
      <c r="JPL1124" s="85"/>
      <c r="JPM1124" s="85"/>
      <c r="JPN1124" s="85"/>
      <c r="JPO1124" s="85"/>
      <c r="JPP1124" s="85"/>
      <c r="JPQ1124" s="85"/>
      <c r="JPR1124" s="85"/>
      <c r="JPS1124" s="85"/>
      <c r="JPT1124" s="85"/>
      <c r="JPU1124" s="85"/>
      <c r="JPV1124" s="85"/>
      <c r="JPW1124" s="85"/>
      <c r="JPX1124" s="85"/>
      <c r="JPY1124" s="85"/>
      <c r="JPZ1124" s="85"/>
      <c r="JQA1124" s="85"/>
      <c r="JQB1124" s="85"/>
      <c r="JQC1124" s="85"/>
      <c r="JQD1124" s="85"/>
      <c r="JQE1124" s="85"/>
      <c r="JQF1124" s="85"/>
      <c r="JQG1124" s="85"/>
      <c r="JQH1124" s="85"/>
      <c r="JQI1124" s="85"/>
      <c r="JQJ1124" s="85"/>
      <c r="JQK1124" s="85"/>
      <c r="JQL1124" s="85"/>
      <c r="JQM1124" s="85"/>
      <c r="JQN1124" s="85"/>
      <c r="JQO1124" s="85"/>
      <c r="JQP1124" s="85"/>
      <c r="JQQ1124" s="85"/>
      <c r="JQR1124" s="85"/>
      <c r="JQS1124" s="85"/>
      <c r="JQT1124" s="85"/>
      <c r="JQU1124" s="85"/>
      <c r="JQV1124" s="85"/>
      <c r="JQW1124" s="85"/>
      <c r="JQX1124" s="85"/>
      <c r="JQY1124" s="85"/>
      <c r="JQZ1124" s="85"/>
      <c r="JRA1124" s="85"/>
      <c r="JRB1124" s="85"/>
      <c r="JRC1124" s="85"/>
      <c r="JRD1124" s="85"/>
      <c r="JRE1124" s="85"/>
      <c r="JRF1124" s="85"/>
      <c r="JRG1124" s="85"/>
      <c r="JRH1124" s="85"/>
      <c r="JRI1124" s="85"/>
      <c r="JRJ1124" s="85"/>
      <c r="JRK1124" s="85"/>
      <c r="JRL1124" s="85"/>
      <c r="JRM1124" s="85"/>
      <c r="JRN1124" s="85"/>
      <c r="JRO1124" s="85"/>
      <c r="JRP1124" s="85"/>
      <c r="JRQ1124" s="85"/>
      <c r="JRR1124" s="85"/>
      <c r="JRS1124" s="85"/>
      <c r="JRT1124" s="85"/>
      <c r="JRU1124" s="85"/>
      <c r="JRV1124" s="85"/>
      <c r="JRW1124" s="85"/>
      <c r="JRX1124" s="85"/>
      <c r="JRY1124" s="85"/>
      <c r="JRZ1124" s="85"/>
      <c r="JSA1124" s="85"/>
      <c r="JSB1124" s="85"/>
      <c r="JSC1124" s="85"/>
      <c r="JSD1124" s="85"/>
      <c r="JSE1124" s="85"/>
      <c r="JSF1124" s="85"/>
      <c r="JSG1124" s="85"/>
      <c r="JSH1124" s="85"/>
      <c r="JSI1124" s="85"/>
      <c r="JSJ1124" s="85"/>
      <c r="JSK1124" s="85"/>
      <c r="JSL1124" s="85"/>
      <c r="JSM1124" s="85"/>
      <c r="JSN1124" s="85"/>
      <c r="JSO1124" s="85"/>
      <c r="JSP1124" s="85"/>
      <c r="JSQ1124" s="85"/>
      <c r="JSR1124" s="85"/>
      <c r="JSS1124" s="85"/>
      <c r="JST1124" s="85"/>
      <c r="JSU1124" s="85"/>
      <c r="JSV1124" s="85"/>
      <c r="JSW1124" s="85"/>
      <c r="JSX1124" s="85"/>
      <c r="JSY1124" s="85"/>
      <c r="JSZ1124" s="85"/>
      <c r="JTA1124" s="85"/>
      <c r="JTB1124" s="85"/>
      <c r="JTC1124" s="85"/>
      <c r="JTD1124" s="85"/>
      <c r="JTE1124" s="85"/>
      <c r="JTF1124" s="85"/>
      <c r="JTG1124" s="85"/>
      <c r="JTH1124" s="85"/>
      <c r="JTI1124" s="85"/>
      <c r="JTJ1124" s="85"/>
      <c r="JTK1124" s="85"/>
      <c r="JTL1124" s="85"/>
      <c r="JTM1124" s="85"/>
      <c r="JTN1124" s="85"/>
      <c r="JTO1124" s="85"/>
      <c r="JTP1124" s="85"/>
      <c r="JTQ1124" s="85"/>
      <c r="JTR1124" s="85"/>
      <c r="JTS1124" s="85"/>
      <c r="JTT1124" s="85"/>
      <c r="JTU1124" s="85"/>
      <c r="JTV1124" s="85"/>
      <c r="JTW1124" s="85"/>
      <c r="JTX1124" s="85"/>
      <c r="JTY1124" s="85"/>
      <c r="JTZ1124" s="85"/>
      <c r="JUA1124" s="85"/>
      <c r="JUB1124" s="85"/>
      <c r="JUC1124" s="85"/>
      <c r="JUD1124" s="85"/>
      <c r="JUE1124" s="85"/>
      <c r="JUF1124" s="85"/>
      <c r="JUG1124" s="85"/>
      <c r="JUH1124" s="85"/>
      <c r="JUI1124" s="85"/>
      <c r="JUJ1124" s="85"/>
      <c r="JUK1124" s="85"/>
      <c r="JUL1124" s="85"/>
      <c r="JUM1124" s="85"/>
      <c r="JUN1124" s="85"/>
      <c r="JUO1124" s="85"/>
      <c r="JUP1124" s="85"/>
      <c r="JUQ1124" s="85"/>
      <c r="JUR1124" s="85"/>
      <c r="JUS1124" s="85"/>
      <c r="JUT1124" s="85"/>
      <c r="JUU1124" s="85"/>
      <c r="JUV1124" s="85"/>
      <c r="JUW1124" s="85"/>
      <c r="JUX1124" s="85"/>
      <c r="JUY1124" s="85"/>
      <c r="JUZ1124" s="85"/>
      <c r="JVA1124" s="85"/>
      <c r="JVB1124" s="85"/>
      <c r="JVC1124" s="85"/>
      <c r="JVD1124" s="85"/>
      <c r="JVE1124" s="85"/>
      <c r="JVF1124" s="85"/>
      <c r="JVG1124" s="85"/>
      <c r="JVH1124" s="85"/>
      <c r="JVI1124" s="85"/>
      <c r="JVJ1124" s="85"/>
      <c r="JVK1124" s="85"/>
      <c r="JVL1124" s="85"/>
      <c r="JVM1124" s="85"/>
      <c r="JVN1124" s="85"/>
      <c r="JVO1124" s="85"/>
      <c r="JVP1124" s="85"/>
      <c r="JVQ1124" s="85"/>
      <c r="JVR1124" s="85"/>
      <c r="JVS1124" s="85"/>
      <c r="JVT1124" s="85"/>
      <c r="JVU1124" s="85"/>
      <c r="JVV1124" s="85"/>
      <c r="JVW1124" s="85"/>
      <c r="JVX1124" s="85"/>
      <c r="JVY1124" s="85"/>
      <c r="JVZ1124" s="85"/>
      <c r="JWA1124" s="85"/>
      <c r="JWB1124" s="85"/>
      <c r="JWC1124" s="85"/>
      <c r="JWD1124" s="85"/>
      <c r="JWE1124" s="85"/>
      <c r="JWF1124" s="85"/>
      <c r="JWG1124" s="85"/>
      <c r="JWH1124" s="85"/>
      <c r="JWI1124" s="85"/>
      <c r="JWJ1124" s="85"/>
      <c r="JWK1124" s="85"/>
      <c r="JWL1124" s="85"/>
      <c r="JWM1124" s="85"/>
      <c r="JWN1124" s="85"/>
      <c r="JWO1124" s="85"/>
      <c r="JWP1124" s="85"/>
      <c r="JWQ1124" s="85"/>
      <c r="JWR1124" s="85"/>
      <c r="JWS1124" s="85"/>
      <c r="JWT1124" s="85"/>
      <c r="JWU1124" s="85"/>
      <c r="JWV1124" s="85"/>
      <c r="JWW1124" s="85"/>
      <c r="JWX1124" s="85"/>
      <c r="JWY1124" s="85"/>
      <c r="JWZ1124" s="85"/>
      <c r="JXA1124" s="85"/>
      <c r="JXB1124" s="85"/>
      <c r="JXC1124" s="85"/>
      <c r="JXD1124" s="85"/>
      <c r="JXE1124" s="85"/>
      <c r="JXF1124" s="85"/>
      <c r="JXG1124" s="85"/>
      <c r="JXH1124" s="85"/>
      <c r="JXI1124" s="85"/>
      <c r="JXJ1124" s="85"/>
      <c r="JXK1124" s="85"/>
      <c r="JXL1124" s="85"/>
      <c r="JXM1124" s="85"/>
      <c r="JXN1124" s="85"/>
      <c r="JXO1124" s="85"/>
      <c r="JXP1124" s="85"/>
      <c r="JXQ1124" s="85"/>
      <c r="JXR1124" s="85"/>
      <c r="JXS1124" s="85"/>
      <c r="JXT1124" s="85"/>
      <c r="JXU1124" s="85"/>
      <c r="JXV1124" s="85"/>
      <c r="JXW1124" s="85"/>
      <c r="JXX1124" s="85"/>
      <c r="JXY1124" s="85"/>
      <c r="JXZ1124" s="85"/>
      <c r="JYA1124" s="85"/>
      <c r="JYB1124" s="85"/>
      <c r="JYC1124" s="85"/>
      <c r="JYD1124" s="85"/>
      <c r="JYE1124" s="85"/>
      <c r="JYF1124" s="85"/>
      <c r="JYG1124" s="85"/>
      <c r="JYH1124" s="85"/>
      <c r="JYI1124" s="85"/>
      <c r="JYJ1124" s="85"/>
      <c r="JYK1124" s="85"/>
      <c r="JYL1124" s="85"/>
      <c r="JYM1124" s="85"/>
      <c r="JYN1124" s="85"/>
      <c r="JYO1124" s="85"/>
      <c r="JYP1124" s="85"/>
      <c r="JYQ1124" s="85"/>
      <c r="JYR1124" s="85"/>
      <c r="JYS1124" s="85"/>
      <c r="JYT1124" s="85"/>
      <c r="JYU1124" s="85"/>
      <c r="JYV1124" s="85"/>
      <c r="JYW1124" s="85"/>
      <c r="JYX1124" s="85"/>
      <c r="JYY1124" s="85"/>
      <c r="JYZ1124" s="85"/>
      <c r="JZA1124" s="85"/>
      <c r="JZB1124" s="85"/>
      <c r="JZC1124" s="85"/>
      <c r="JZD1124" s="85"/>
      <c r="JZE1124" s="85"/>
      <c r="JZF1124" s="85"/>
      <c r="JZG1124" s="85"/>
      <c r="JZH1124" s="85"/>
      <c r="JZI1124" s="85"/>
      <c r="JZJ1124" s="85"/>
      <c r="JZK1124" s="85"/>
      <c r="JZL1124" s="85"/>
      <c r="JZM1124" s="85"/>
      <c r="JZN1124" s="85"/>
      <c r="JZO1124" s="85"/>
      <c r="JZP1124" s="85"/>
      <c r="JZQ1124" s="85"/>
      <c r="JZR1124" s="85"/>
      <c r="JZS1124" s="85"/>
      <c r="JZT1124" s="85"/>
      <c r="JZU1124" s="85"/>
      <c r="JZV1124" s="85"/>
      <c r="JZW1124" s="85"/>
      <c r="JZX1124" s="85"/>
      <c r="JZY1124" s="85"/>
      <c r="JZZ1124" s="85"/>
      <c r="KAA1124" s="85"/>
      <c r="KAB1124" s="85"/>
      <c r="KAC1124" s="85"/>
      <c r="KAD1124" s="85"/>
      <c r="KAE1124" s="85"/>
      <c r="KAF1124" s="85"/>
      <c r="KAG1124" s="85"/>
      <c r="KAH1124" s="85"/>
      <c r="KAI1124" s="85"/>
      <c r="KAJ1124" s="85"/>
      <c r="KAK1124" s="85"/>
      <c r="KAL1124" s="85"/>
      <c r="KAM1124" s="85"/>
      <c r="KAN1124" s="85"/>
      <c r="KAO1124" s="85"/>
      <c r="KAP1124" s="85"/>
      <c r="KAQ1124" s="85"/>
      <c r="KAR1124" s="85"/>
      <c r="KAS1124" s="85"/>
      <c r="KAT1124" s="85"/>
      <c r="KAU1124" s="85"/>
      <c r="KAV1124" s="85"/>
      <c r="KAW1124" s="85"/>
      <c r="KAX1124" s="85"/>
      <c r="KAY1124" s="85"/>
      <c r="KAZ1124" s="85"/>
      <c r="KBA1124" s="85"/>
      <c r="KBB1124" s="85"/>
      <c r="KBC1124" s="85"/>
      <c r="KBD1124" s="85"/>
      <c r="KBE1124" s="85"/>
      <c r="KBF1124" s="85"/>
      <c r="KBG1124" s="85"/>
      <c r="KBH1124" s="85"/>
      <c r="KBI1124" s="85"/>
      <c r="KBJ1124" s="85"/>
      <c r="KBK1124" s="85"/>
      <c r="KBL1124" s="85"/>
      <c r="KBM1124" s="85"/>
      <c r="KBN1124" s="85"/>
      <c r="KBO1124" s="85"/>
      <c r="KBP1124" s="85"/>
      <c r="KBQ1124" s="85"/>
      <c r="KBR1124" s="85"/>
      <c r="KBS1124" s="85"/>
      <c r="KBT1124" s="85"/>
      <c r="KBU1124" s="85"/>
      <c r="KBV1124" s="85"/>
      <c r="KBW1124" s="85"/>
      <c r="KBX1124" s="85"/>
      <c r="KBY1124" s="85"/>
      <c r="KBZ1124" s="85"/>
      <c r="KCA1124" s="85"/>
      <c r="KCB1124" s="85"/>
      <c r="KCC1124" s="85"/>
      <c r="KCD1124" s="85"/>
      <c r="KCE1124" s="85"/>
      <c r="KCF1124" s="85"/>
      <c r="KCG1124" s="85"/>
      <c r="KCH1124" s="85"/>
      <c r="KCI1124" s="85"/>
      <c r="KCJ1124" s="85"/>
      <c r="KCK1124" s="85"/>
      <c r="KCL1124" s="85"/>
      <c r="KCM1124" s="85"/>
      <c r="KCN1124" s="85"/>
      <c r="KCO1124" s="85"/>
      <c r="KCP1124" s="85"/>
      <c r="KCQ1124" s="85"/>
      <c r="KCR1124" s="85"/>
      <c r="KCS1124" s="85"/>
      <c r="KCT1124" s="85"/>
      <c r="KCU1124" s="85"/>
      <c r="KCV1124" s="85"/>
      <c r="KCW1124" s="85"/>
      <c r="KCX1124" s="85"/>
      <c r="KCY1124" s="85"/>
      <c r="KCZ1124" s="85"/>
      <c r="KDA1124" s="85"/>
      <c r="KDB1124" s="85"/>
      <c r="KDC1124" s="85"/>
      <c r="KDD1124" s="85"/>
      <c r="KDE1124" s="85"/>
      <c r="KDF1124" s="85"/>
      <c r="KDG1124" s="85"/>
      <c r="KDH1124" s="85"/>
      <c r="KDI1124" s="85"/>
      <c r="KDJ1124" s="85"/>
      <c r="KDK1124" s="85"/>
      <c r="KDL1124" s="85"/>
      <c r="KDM1124" s="85"/>
      <c r="KDN1124" s="85"/>
      <c r="KDO1124" s="85"/>
      <c r="KDP1124" s="85"/>
      <c r="KDQ1124" s="85"/>
      <c r="KDR1124" s="85"/>
      <c r="KDS1124" s="85"/>
      <c r="KDT1124" s="85"/>
      <c r="KDU1124" s="85"/>
      <c r="KDV1124" s="85"/>
      <c r="KDW1124" s="85"/>
      <c r="KDX1124" s="85"/>
      <c r="KDY1124" s="85"/>
      <c r="KDZ1124" s="85"/>
      <c r="KEA1124" s="85"/>
      <c r="KEB1124" s="85"/>
      <c r="KEC1124" s="85"/>
      <c r="KED1124" s="85"/>
      <c r="KEE1124" s="85"/>
      <c r="KEF1124" s="85"/>
      <c r="KEG1124" s="85"/>
      <c r="KEH1124" s="85"/>
      <c r="KEI1124" s="85"/>
      <c r="KEJ1124" s="85"/>
      <c r="KEK1124" s="85"/>
      <c r="KEL1124" s="85"/>
      <c r="KEM1124" s="85"/>
      <c r="KEN1124" s="85"/>
      <c r="KEO1124" s="85"/>
      <c r="KEP1124" s="85"/>
      <c r="KEQ1124" s="85"/>
      <c r="KER1124" s="85"/>
      <c r="KES1124" s="85"/>
      <c r="KET1124" s="85"/>
      <c r="KEU1124" s="85"/>
      <c r="KEV1124" s="85"/>
      <c r="KEW1124" s="85"/>
      <c r="KEX1124" s="85"/>
      <c r="KEY1124" s="85"/>
      <c r="KEZ1124" s="85"/>
      <c r="KFA1124" s="85"/>
      <c r="KFB1124" s="85"/>
      <c r="KFC1124" s="85"/>
      <c r="KFD1124" s="85"/>
      <c r="KFE1124" s="85"/>
      <c r="KFF1124" s="85"/>
      <c r="KFG1124" s="85"/>
      <c r="KFH1124" s="85"/>
      <c r="KFI1124" s="85"/>
      <c r="KFJ1124" s="85"/>
      <c r="KFK1124" s="85"/>
      <c r="KFL1124" s="85"/>
      <c r="KFM1124" s="85"/>
      <c r="KFN1124" s="85"/>
      <c r="KFO1124" s="85"/>
      <c r="KFP1124" s="85"/>
      <c r="KFQ1124" s="85"/>
      <c r="KFR1124" s="85"/>
      <c r="KFS1124" s="85"/>
      <c r="KFT1124" s="85"/>
      <c r="KFU1124" s="85"/>
      <c r="KFV1124" s="85"/>
      <c r="KFW1124" s="85"/>
      <c r="KFX1124" s="85"/>
      <c r="KFY1124" s="85"/>
      <c r="KFZ1124" s="85"/>
      <c r="KGA1124" s="85"/>
      <c r="KGB1124" s="85"/>
      <c r="KGC1124" s="85"/>
      <c r="KGD1124" s="85"/>
      <c r="KGE1124" s="85"/>
      <c r="KGF1124" s="85"/>
      <c r="KGG1124" s="85"/>
      <c r="KGH1124" s="85"/>
      <c r="KGI1124" s="85"/>
      <c r="KGJ1124" s="85"/>
      <c r="KGK1124" s="85"/>
      <c r="KGL1124" s="85"/>
      <c r="KGM1124" s="85"/>
      <c r="KGN1124" s="85"/>
      <c r="KGO1124" s="85"/>
      <c r="KGP1124" s="85"/>
      <c r="KGQ1124" s="85"/>
      <c r="KGR1124" s="85"/>
      <c r="KGS1124" s="85"/>
      <c r="KGT1124" s="85"/>
      <c r="KGU1124" s="85"/>
      <c r="KGV1124" s="85"/>
      <c r="KGW1124" s="85"/>
      <c r="KGX1124" s="85"/>
      <c r="KGY1124" s="85"/>
      <c r="KGZ1124" s="85"/>
      <c r="KHA1124" s="85"/>
      <c r="KHB1124" s="85"/>
      <c r="KHC1124" s="85"/>
      <c r="KHD1124" s="85"/>
      <c r="KHE1124" s="85"/>
      <c r="KHF1124" s="85"/>
      <c r="KHG1124" s="85"/>
      <c r="KHH1124" s="85"/>
      <c r="KHI1124" s="85"/>
      <c r="KHJ1124" s="85"/>
      <c r="KHK1124" s="85"/>
      <c r="KHL1124" s="85"/>
      <c r="KHM1124" s="85"/>
      <c r="KHN1124" s="85"/>
      <c r="KHO1124" s="85"/>
      <c r="KHP1124" s="85"/>
      <c r="KHQ1124" s="85"/>
      <c r="KHR1124" s="85"/>
      <c r="KHS1124" s="85"/>
      <c r="KHT1124" s="85"/>
      <c r="KHU1124" s="85"/>
      <c r="KHV1124" s="85"/>
      <c r="KHW1124" s="85"/>
      <c r="KHX1124" s="85"/>
      <c r="KHY1124" s="85"/>
      <c r="KHZ1124" s="85"/>
      <c r="KIA1124" s="85"/>
      <c r="KIB1124" s="85"/>
      <c r="KIC1124" s="85"/>
      <c r="KID1124" s="85"/>
      <c r="KIE1124" s="85"/>
      <c r="KIF1124" s="85"/>
      <c r="KIG1124" s="85"/>
      <c r="KIH1124" s="85"/>
      <c r="KII1124" s="85"/>
      <c r="KIJ1124" s="85"/>
      <c r="KIK1124" s="85"/>
      <c r="KIL1124" s="85"/>
      <c r="KIM1124" s="85"/>
      <c r="KIN1124" s="85"/>
      <c r="KIO1124" s="85"/>
      <c r="KIP1124" s="85"/>
      <c r="KIQ1124" s="85"/>
      <c r="KIR1124" s="85"/>
      <c r="KIS1124" s="85"/>
      <c r="KIT1124" s="85"/>
      <c r="KIU1124" s="85"/>
      <c r="KIV1124" s="85"/>
      <c r="KIW1124" s="85"/>
      <c r="KIX1124" s="85"/>
      <c r="KIY1124" s="85"/>
      <c r="KIZ1124" s="85"/>
      <c r="KJA1124" s="85"/>
      <c r="KJB1124" s="85"/>
      <c r="KJC1124" s="85"/>
      <c r="KJD1124" s="85"/>
      <c r="KJE1124" s="85"/>
      <c r="KJF1124" s="85"/>
      <c r="KJG1124" s="85"/>
      <c r="KJH1124" s="85"/>
      <c r="KJI1124" s="85"/>
      <c r="KJJ1124" s="85"/>
      <c r="KJK1124" s="85"/>
      <c r="KJL1124" s="85"/>
      <c r="KJM1124" s="85"/>
      <c r="KJN1124" s="85"/>
      <c r="KJO1124" s="85"/>
      <c r="KJP1124" s="85"/>
      <c r="KJQ1124" s="85"/>
      <c r="KJR1124" s="85"/>
      <c r="KJS1124" s="85"/>
      <c r="KJT1124" s="85"/>
      <c r="KJU1124" s="85"/>
      <c r="KJV1124" s="85"/>
      <c r="KJW1124" s="85"/>
      <c r="KJX1124" s="85"/>
      <c r="KJY1124" s="85"/>
      <c r="KJZ1124" s="85"/>
      <c r="KKA1124" s="85"/>
      <c r="KKB1124" s="85"/>
      <c r="KKC1124" s="85"/>
      <c r="KKD1124" s="85"/>
      <c r="KKE1124" s="85"/>
      <c r="KKF1124" s="85"/>
      <c r="KKG1124" s="85"/>
      <c r="KKH1124" s="85"/>
      <c r="KKI1124" s="85"/>
      <c r="KKJ1124" s="85"/>
      <c r="KKK1124" s="85"/>
      <c r="KKL1124" s="85"/>
      <c r="KKM1124" s="85"/>
      <c r="KKN1124" s="85"/>
      <c r="KKO1124" s="85"/>
      <c r="KKP1124" s="85"/>
      <c r="KKQ1124" s="85"/>
      <c r="KKR1124" s="85"/>
      <c r="KKS1124" s="85"/>
      <c r="KKT1124" s="85"/>
      <c r="KKU1124" s="85"/>
      <c r="KKV1124" s="85"/>
      <c r="KKW1124" s="85"/>
      <c r="KKX1124" s="85"/>
      <c r="KKY1124" s="85"/>
      <c r="KKZ1124" s="85"/>
      <c r="KLA1124" s="85"/>
      <c r="KLB1124" s="85"/>
      <c r="KLC1124" s="85"/>
      <c r="KLD1124" s="85"/>
      <c r="KLE1124" s="85"/>
      <c r="KLF1124" s="85"/>
      <c r="KLG1124" s="85"/>
      <c r="KLH1124" s="85"/>
      <c r="KLI1124" s="85"/>
      <c r="KLJ1124" s="85"/>
      <c r="KLK1124" s="85"/>
      <c r="KLL1124" s="85"/>
      <c r="KLM1124" s="85"/>
      <c r="KLN1124" s="85"/>
      <c r="KLO1124" s="85"/>
      <c r="KLP1124" s="85"/>
      <c r="KLQ1124" s="85"/>
      <c r="KLR1124" s="85"/>
      <c r="KLS1124" s="85"/>
      <c r="KLT1124" s="85"/>
      <c r="KLU1124" s="85"/>
      <c r="KLV1124" s="85"/>
      <c r="KLW1124" s="85"/>
      <c r="KLX1124" s="85"/>
      <c r="KLY1124" s="85"/>
      <c r="KLZ1124" s="85"/>
      <c r="KMA1124" s="85"/>
      <c r="KMB1124" s="85"/>
      <c r="KMC1124" s="85"/>
      <c r="KMD1124" s="85"/>
      <c r="KME1124" s="85"/>
      <c r="KMF1124" s="85"/>
      <c r="KMG1124" s="85"/>
      <c r="KMH1124" s="85"/>
      <c r="KMI1124" s="85"/>
      <c r="KMJ1124" s="85"/>
      <c r="KMK1124" s="85"/>
      <c r="KML1124" s="85"/>
      <c r="KMM1124" s="85"/>
      <c r="KMN1124" s="85"/>
      <c r="KMO1124" s="85"/>
      <c r="KMP1124" s="85"/>
      <c r="KMQ1124" s="85"/>
      <c r="KMR1124" s="85"/>
      <c r="KMS1124" s="85"/>
      <c r="KMT1124" s="85"/>
      <c r="KMU1124" s="85"/>
      <c r="KMV1124" s="85"/>
      <c r="KMW1124" s="85"/>
      <c r="KMX1124" s="85"/>
      <c r="KMY1124" s="85"/>
      <c r="KMZ1124" s="85"/>
      <c r="KNA1124" s="85"/>
      <c r="KNB1124" s="85"/>
      <c r="KNC1124" s="85"/>
      <c r="KND1124" s="85"/>
      <c r="KNE1124" s="85"/>
      <c r="KNF1124" s="85"/>
      <c r="KNG1124" s="85"/>
      <c r="KNH1124" s="85"/>
      <c r="KNI1124" s="85"/>
      <c r="KNJ1124" s="85"/>
      <c r="KNK1124" s="85"/>
      <c r="KNL1124" s="85"/>
      <c r="KNM1124" s="85"/>
      <c r="KNN1124" s="85"/>
      <c r="KNO1124" s="85"/>
      <c r="KNP1124" s="85"/>
      <c r="KNQ1124" s="85"/>
      <c r="KNR1124" s="85"/>
      <c r="KNS1124" s="85"/>
      <c r="KNT1124" s="85"/>
      <c r="KNU1124" s="85"/>
      <c r="KNV1124" s="85"/>
      <c r="KNW1124" s="85"/>
      <c r="KNX1124" s="85"/>
      <c r="KNY1124" s="85"/>
      <c r="KNZ1124" s="85"/>
      <c r="KOA1124" s="85"/>
      <c r="KOB1124" s="85"/>
      <c r="KOC1124" s="85"/>
      <c r="KOD1124" s="85"/>
      <c r="KOE1124" s="85"/>
      <c r="KOF1124" s="85"/>
      <c r="KOG1124" s="85"/>
      <c r="KOH1124" s="85"/>
      <c r="KOI1124" s="85"/>
      <c r="KOJ1124" s="85"/>
      <c r="KOK1124" s="85"/>
      <c r="KOL1124" s="85"/>
      <c r="KOM1124" s="85"/>
      <c r="KON1124" s="85"/>
      <c r="KOO1124" s="85"/>
      <c r="KOP1124" s="85"/>
      <c r="KOQ1124" s="85"/>
      <c r="KOR1124" s="85"/>
      <c r="KOS1124" s="85"/>
      <c r="KOT1124" s="85"/>
      <c r="KOU1124" s="85"/>
      <c r="KOV1124" s="85"/>
      <c r="KOW1124" s="85"/>
      <c r="KOX1124" s="85"/>
      <c r="KOY1124" s="85"/>
      <c r="KOZ1124" s="85"/>
      <c r="KPA1124" s="85"/>
      <c r="KPB1124" s="85"/>
      <c r="KPC1124" s="85"/>
      <c r="KPD1124" s="85"/>
      <c r="KPE1124" s="85"/>
      <c r="KPF1124" s="85"/>
      <c r="KPG1124" s="85"/>
      <c r="KPH1124" s="85"/>
      <c r="KPI1124" s="85"/>
      <c r="KPJ1124" s="85"/>
      <c r="KPK1124" s="85"/>
      <c r="KPL1124" s="85"/>
      <c r="KPM1124" s="85"/>
      <c r="KPN1124" s="85"/>
      <c r="KPO1124" s="85"/>
      <c r="KPP1124" s="85"/>
      <c r="KPQ1124" s="85"/>
      <c r="KPR1124" s="85"/>
      <c r="KPS1124" s="85"/>
      <c r="KPT1124" s="85"/>
      <c r="KPU1124" s="85"/>
      <c r="KPV1124" s="85"/>
      <c r="KPW1124" s="85"/>
      <c r="KPX1124" s="85"/>
      <c r="KPY1124" s="85"/>
      <c r="KPZ1124" s="85"/>
      <c r="KQA1124" s="85"/>
      <c r="KQB1124" s="85"/>
      <c r="KQC1124" s="85"/>
      <c r="KQD1124" s="85"/>
      <c r="KQE1124" s="85"/>
      <c r="KQF1124" s="85"/>
      <c r="KQG1124" s="85"/>
      <c r="KQH1124" s="85"/>
      <c r="KQI1124" s="85"/>
      <c r="KQJ1124" s="85"/>
      <c r="KQK1124" s="85"/>
      <c r="KQL1124" s="85"/>
      <c r="KQM1124" s="85"/>
      <c r="KQN1124" s="85"/>
      <c r="KQO1124" s="85"/>
      <c r="KQP1124" s="85"/>
      <c r="KQQ1124" s="85"/>
      <c r="KQR1124" s="85"/>
      <c r="KQS1124" s="85"/>
      <c r="KQT1124" s="85"/>
      <c r="KQU1124" s="85"/>
      <c r="KQV1124" s="85"/>
      <c r="KQW1124" s="85"/>
      <c r="KQX1124" s="85"/>
      <c r="KQY1124" s="85"/>
      <c r="KQZ1124" s="85"/>
      <c r="KRA1124" s="85"/>
      <c r="KRB1124" s="85"/>
      <c r="KRC1124" s="85"/>
      <c r="KRD1124" s="85"/>
      <c r="KRE1124" s="85"/>
      <c r="KRF1124" s="85"/>
      <c r="KRG1124" s="85"/>
      <c r="KRH1124" s="85"/>
      <c r="KRI1124" s="85"/>
      <c r="KRJ1124" s="85"/>
      <c r="KRK1124" s="85"/>
      <c r="KRL1124" s="85"/>
      <c r="KRM1124" s="85"/>
      <c r="KRN1124" s="85"/>
      <c r="KRO1124" s="85"/>
      <c r="KRP1124" s="85"/>
      <c r="KRQ1124" s="85"/>
      <c r="KRR1124" s="85"/>
      <c r="KRS1124" s="85"/>
      <c r="KRT1124" s="85"/>
      <c r="KRU1124" s="85"/>
      <c r="KRV1124" s="85"/>
      <c r="KRW1124" s="85"/>
      <c r="KRX1124" s="85"/>
      <c r="KRY1124" s="85"/>
      <c r="KRZ1124" s="85"/>
      <c r="KSA1124" s="85"/>
      <c r="KSB1124" s="85"/>
      <c r="KSC1124" s="85"/>
      <c r="KSD1124" s="85"/>
      <c r="KSE1124" s="85"/>
      <c r="KSF1124" s="85"/>
      <c r="KSG1124" s="85"/>
      <c r="KSH1124" s="85"/>
      <c r="KSI1124" s="85"/>
      <c r="KSJ1124" s="85"/>
      <c r="KSK1124" s="85"/>
      <c r="KSL1124" s="85"/>
      <c r="KSM1124" s="85"/>
      <c r="KSN1124" s="85"/>
      <c r="KSO1124" s="85"/>
      <c r="KSP1124" s="85"/>
      <c r="KSQ1124" s="85"/>
      <c r="KSR1124" s="85"/>
      <c r="KSS1124" s="85"/>
      <c r="KST1124" s="85"/>
      <c r="KSU1124" s="85"/>
      <c r="KSV1124" s="85"/>
      <c r="KSW1124" s="85"/>
      <c r="KSX1124" s="85"/>
      <c r="KSY1124" s="85"/>
      <c r="KSZ1124" s="85"/>
      <c r="KTA1124" s="85"/>
      <c r="KTB1124" s="85"/>
      <c r="KTC1124" s="85"/>
      <c r="KTD1124" s="85"/>
      <c r="KTE1124" s="85"/>
      <c r="KTF1124" s="85"/>
      <c r="KTG1124" s="85"/>
      <c r="KTH1124" s="85"/>
      <c r="KTI1124" s="85"/>
      <c r="KTJ1124" s="85"/>
      <c r="KTK1124" s="85"/>
      <c r="KTL1124" s="85"/>
      <c r="KTM1124" s="85"/>
      <c r="KTN1124" s="85"/>
      <c r="KTO1124" s="85"/>
      <c r="KTP1124" s="85"/>
      <c r="KTQ1124" s="85"/>
      <c r="KTR1124" s="85"/>
      <c r="KTS1124" s="85"/>
      <c r="KTT1124" s="85"/>
      <c r="KTU1124" s="85"/>
      <c r="KTV1124" s="85"/>
      <c r="KTW1124" s="85"/>
      <c r="KTX1124" s="85"/>
      <c r="KTY1124" s="85"/>
      <c r="KTZ1124" s="85"/>
      <c r="KUA1124" s="85"/>
      <c r="KUB1124" s="85"/>
      <c r="KUC1124" s="85"/>
      <c r="KUD1124" s="85"/>
      <c r="KUE1124" s="85"/>
      <c r="KUF1124" s="85"/>
      <c r="KUG1124" s="85"/>
      <c r="KUH1124" s="85"/>
      <c r="KUI1124" s="85"/>
      <c r="KUJ1124" s="85"/>
      <c r="KUK1124" s="85"/>
      <c r="KUL1124" s="85"/>
      <c r="KUM1124" s="85"/>
      <c r="KUN1124" s="85"/>
      <c r="KUO1124" s="85"/>
      <c r="KUP1124" s="85"/>
      <c r="KUQ1124" s="85"/>
      <c r="KUR1124" s="85"/>
      <c r="KUS1124" s="85"/>
      <c r="KUT1124" s="85"/>
      <c r="KUU1124" s="85"/>
      <c r="KUV1124" s="85"/>
      <c r="KUW1124" s="85"/>
      <c r="KUX1124" s="85"/>
      <c r="KUY1124" s="85"/>
      <c r="KUZ1124" s="85"/>
      <c r="KVA1124" s="85"/>
      <c r="KVB1124" s="85"/>
      <c r="KVC1124" s="85"/>
      <c r="KVD1124" s="85"/>
      <c r="KVE1124" s="85"/>
      <c r="KVF1124" s="85"/>
      <c r="KVG1124" s="85"/>
      <c r="KVH1124" s="85"/>
      <c r="KVI1124" s="85"/>
      <c r="KVJ1124" s="85"/>
      <c r="KVK1124" s="85"/>
      <c r="KVL1124" s="85"/>
      <c r="KVM1124" s="85"/>
      <c r="KVN1124" s="85"/>
      <c r="KVO1124" s="85"/>
      <c r="KVP1124" s="85"/>
      <c r="KVQ1124" s="85"/>
      <c r="KVR1124" s="85"/>
      <c r="KVS1124" s="85"/>
      <c r="KVT1124" s="85"/>
      <c r="KVU1124" s="85"/>
      <c r="KVV1124" s="85"/>
      <c r="KVW1124" s="85"/>
      <c r="KVX1124" s="85"/>
      <c r="KVY1124" s="85"/>
      <c r="KVZ1124" s="85"/>
      <c r="KWA1124" s="85"/>
      <c r="KWB1124" s="85"/>
      <c r="KWC1124" s="85"/>
      <c r="KWD1124" s="85"/>
      <c r="KWE1124" s="85"/>
      <c r="KWF1124" s="85"/>
      <c r="KWG1124" s="85"/>
      <c r="KWH1124" s="85"/>
      <c r="KWI1124" s="85"/>
      <c r="KWJ1124" s="85"/>
      <c r="KWK1124" s="85"/>
      <c r="KWL1124" s="85"/>
      <c r="KWM1124" s="85"/>
      <c r="KWN1124" s="85"/>
      <c r="KWO1124" s="85"/>
      <c r="KWP1124" s="85"/>
      <c r="KWQ1124" s="85"/>
      <c r="KWR1124" s="85"/>
      <c r="KWS1124" s="85"/>
      <c r="KWT1124" s="85"/>
      <c r="KWU1124" s="85"/>
      <c r="KWV1124" s="85"/>
      <c r="KWW1124" s="85"/>
      <c r="KWX1124" s="85"/>
      <c r="KWY1124" s="85"/>
      <c r="KWZ1124" s="85"/>
      <c r="KXA1124" s="85"/>
      <c r="KXB1124" s="85"/>
      <c r="KXC1124" s="85"/>
      <c r="KXD1124" s="85"/>
      <c r="KXE1124" s="85"/>
      <c r="KXF1124" s="85"/>
      <c r="KXG1124" s="85"/>
      <c r="KXH1124" s="85"/>
      <c r="KXI1124" s="85"/>
      <c r="KXJ1124" s="85"/>
      <c r="KXK1124" s="85"/>
      <c r="KXL1124" s="85"/>
      <c r="KXM1124" s="85"/>
      <c r="KXN1124" s="85"/>
      <c r="KXO1124" s="85"/>
      <c r="KXP1124" s="85"/>
      <c r="KXQ1124" s="85"/>
      <c r="KXR1124" s="85"/>
      <c r="KXS1124" s="85"/>
      <c r="KXT1124" s="85"/>
      <c r="KXU1124" s="85"/>
      <c r="KXV1124" s="85"/>
      <c r="KXW1124" s="85"/>
      <c r="KXX1124" s="85"/>
      <c r="KXY1124" s="85"/>
      <c r="KXZ1124" s="85"/>
      <c r="KYA1124" s="85"/>
      <c r="KYB1124" s="85"/>
      <c r="KYC1124" s="85"/>
      <c r="KYD1124" s="85"/>
      <c r="KYE1124" s="85"/>
      <c r="KYF1124" s="85"/>
      <c r="KYG1124" s="85"/>
      <c r="KYH1124" s="85"/>
      <c r="KYI1124" s="85"/>
      <c r="KYJ1124" s="85"/>
      <c r="KYK1124" s="85"/>
      <c r="KYL1124" s="85"/>
      <c r="KYM1124" s="85"/>
      <c r="KYN1124" s="85"/>
      <c r="KYO1124" s="85"/>
      <c r="KYP1124" s="85"/>
      <c r="KYQ1124" s="85"/>
      <c r="KYR1124" s="85"/>
      <c r="KYS1124" s="85"/>
      <c r="KYT1124" s="85"/>
      <c r="KYU1124" s="85"/>
      <c r="KYV1124" s="85"/>
      <c r="KYW1124" s="85"/>
      <c r="KYX1124" s="85"/>
      <c r="KYY1124" s="85"/>
      <c r="KYZ1124" s="85"/>
      <c r="KZA1124" s="85"/>
      <c r="KZB1124" s="85"/>
      <c r="KZC1124" s="85"/>
      <c r="KZD1124" s="85"/>
      <c r="KZE1124" s="85"/>
      <c r="KZF1124" s="85"/>
      <c r="KZG1124" s="85"/>
      <c r="KZH1124" s="85"/>
      <c r="KZI1124" s="85"/>
      <c r="KZJ1124" s="85"/>
      <c r="KZK1124" s="85"/>
      <c r="KZL1124" s="85"/>
      <c r="KZM1124" s="85"/>
      <c r="KZN1124" s="85"/>
      <c r="KZO1124" s="85"/>
      <c r="KZP1124" s="85"/>
      <c r="KZQ1124" s="85"/>
      <c r="KZR1124" s="85"/>
      <c r="KZS1124" s="85"/>
      <c r="KZT1124" s="85"/>
      <c r="KZU1124" s="85"/>
      <c r="KZV1124" s="85"/>
      <c r="KZW1124" s="85"/>
      <c r="KZX1124" s="85"/>
      <c r="KZY1124" s="85"/>
      <c r="KZZ1124" s="85"/>
      <c r="LAA1124" s="85"/>
      <c r="LAB1124" s="85"/>
      <c r="LAC1124" s="85"/>
      <c r="LAD1124" s="85"/>
      <c r="LAE1124" s="85"/>
      <c r="LAF1124" s="85"/>
      <c r="LAG1124" s="85"/>
      <c r="LAH1124" s="85"/>
      <c r="LAI1124" s="85"/>
      <c r="LAJ1124" s="85"/>
      <c r="LAK1124" s="85"/>
      <c r="LAL1124" s="85"/>
      <c r="LAM1124" s="85"/>
      <c r="LAN1124" s="85"/>
      <c r="LAO1124" s="85"/>
      <c r="LAP1124" s="85"/>
      <c r="LAQ1124" s="85"/>
      <c r="LAR1124" s="85"/>
      <c r="LAS1124" s="85"/>
      <c r="LAT1124" s="85"/>
      <c r="LAU1124" s="85"/>
      <c r="LAV1124" s="85"/>
      <c r="LAW1124" s="85"/>
      <c r="LAX1124" s="85"/>
      <c r="LAY1124" s="85"/>
      <c r="LAZ1124" s="85"/>
      <c r="LBA1124" s="85"/>
      <c r="LBB1124" s="85"/>
      <c r="LBC1124" s="85"/>
      <c r="LBD1124" s="85"/>
      <c r="LBE1124" s="85"/>
      <c r="LBF1124" s="85"/>
      <c r="LBG1124" s="85"/>
      <c r="LBH1124" s="85"/>
      <c r="LBI1124" s="85"/>
      <c r="LBJ1124" s="85"/>
      <c r="LBK1124" s="85"/>
      <c r="LBL1124" s="85"/>
      <c r="LBM1124" s="85"/>
      <c r="LBN1124" s="85"/>
      <c r="LBO1124" s="85"/>
      <c r="LBP1124" s="85"/>
      <c r="LBQ1124" s="85"/>
      <c r="LBR1124" s="85"/>
      <c r="LBS1124" s="85"/>
      <c r="LBT1124" s="85"/>
      <c r="LBU1124" s="85"/>
      <c r="LBV1124" s="85"/>
      <c r="LBW1124" s="85"/>
      <c r="LBX1124" s="85"/>
      <c r="LBY1124" s="85"/>
      <c r="LBZ1124" s="85"/>
      <c r="LCA1124" s="85"/>
      <c r="LCB1124" s="85"/>
      <c r="LCC1124" s="85"/>
      <c r="LCD1124" s="85"/>
      <c r="LCE1124" s="85"/>
      <c r="LCF1124" s="85"/>
      <c r="LCG1124" s="85"/>
      <c r="LCH1124" s="85"/>
      <c r="LCI1124" s="85"/>
      <c r="LCJ1124" s="85"/>
      <c r="LCK1124" s="85"/>
      <c r="LCL1124" s="85"/>
      <c r="LCM1124" s="85"/>
      <c r="LCN1124" s="85"/>
      <c r="LCO1124" s="85"/>
      <c r="LCP1124" s="85"/>
      <c r="LCQ1124" s="85"/>
      <c r="LCR1124" s="85"/>
      <c r="LCS1124" s="85"/>
      <c r="LCT1124" s="85"/>
      <c r="LCU1124" s="85"/>
      <c r="LCV1124" s="85"/>
      <c r="LCW1124" s="85"/>
      <c r="LCX1124" s="85"/>
      <c r="LCY1124" s="85"/>
      <c r="LCZ1124" s="85"/>
      <c r="LDA1124" s="85"/>
      <c r="LDB1124" s="85"/>
      <c r="LDC1124" s="85"/>
      <c r="LDD1124" s="85"/>
      <c r="LDE1124" s="85"/>
      <c r="LDF1124" s="85"/>
      <c r="LDG1124" s="85"/>
      <c r="LDH1124" s="85"/>
      <c r="LDI1124" s="85"/>
      <c r="LDJ1124" s="85"/>
      <c r="LDK1124" s="85"/>
      <c r="LDL1124" s="85"/>
      <c r="LDM1124" s="85"/>
      <c r="LDN1124" s="85"/>
      <c r="LDO1124" s="85"/>
      <c r="LDP1124" s="85"/>
      <c r="LDQ1124" s="85"/>
      <c r="LDR1124" s="85"/>
      <c r="LDS1124" s="85"/>
      <c r="LDT1124" s="85"/>
      <c r="LDU1124" s="85"/>
      <c r="LDV1124" s="85"/>
      <c r="LDW1124" s="85"/>
      <c r="LDX1124" s="85"/>
      <c r="LDY1124" s="85"/>
      <c r="LDZ1124" s="85"/>
      <c r="LEA1124" s="85"/>
      <c r="LEB1124" s="85"/>
      <c r="LEC1124" s="85"/>
      <c r="LED1124" s="85"/>
      <c r="LEE1124" s="85"/>
      <c r="LEF1124" s="85"/>
      <c r="LEG1124" s="85"/>
      <c r="LEH1124" s="85"/>
      <c r="LEI1124" s="85"/>
      <c r="LEJ1124" s="85"/>
      <c r="LEK1124" s="85"/>
      <c r="LEL1124" s="85"/>
      <c r="LEM1124" s="85"/>
      <c r="LEN1124" s="85"/>
      <c r="LEO1124" s="85"/>
      <c r="LEP1124" s="85"/>
      <c r="LEQ1124" s="85"/>
      <c r="LER1124" s="85"/>
      <c r="LES1124" s="85"/>
      <c r="LET1124" s="85"/>
      <c r="LEU1124" s="85"/>
      <c r="LEV1124" s="85"/>
      <c r="LEW1124" s="85"/>
      <c r="LEX1124" s="85"/>
      <c r="LEY1124" s="85"/>
      <c r="LEZ1124" s="85"/>
      <c r="LFA1124" s="85"/>
      <c r="LFB1124" s="85"/>
      <c r="LFC1124" s="85"/>
      <c r="LFD1124" s="85"/>
      <c r="LFE1124" s="85"/>
      <c r="LFF1124" s="85"/>
      <c r="LFG1124" s="85"/>
      <c r="LFH1124" s="85"/>
      <c r="LFI1124" s="85"/>
      <c r="LFJ1124" s="85"/>
      <c r="LFK1124" s="85"/>
      <c r="LFL1124" s="85"/>
      <c r="LFM1124" s="85"/>
      <c r="LFN1124" s="85"/>
      <c r="LFO1124" s="85"/>
      <c r="LFP1124" s="85"/>
      <c r="LFQ1124" s="85"/>
      <c r="LFR1124" s="85"/>
      <c r="LFS1124" s="85"/>
      <c r="LFT1124" s="85"/>
      <c r="LFU1124" s="85"/>
      <c r="LFV1124" s="85"/>
      <c r="LFW1124" s="85"/>
      <c r="LFX1124" s="85"/>
      <c r="LFY1124" s="85"/>
      <c r="LFZ1124" s="85"/>
      <c r="LGA1124" s="85"/>
      <c r="LGB1124" s="85"/>
      <c r="LGC1124" s="85"/>
      <c r="LGD1124" s="85"/>
      <c r="LGE1124" s="85"/>
      <c r="LGF1124" s="85"/>
      <c r="LGG1124" s="85"/>
      <c r="LGH1124" s="85"/>
      <c r="LGI1124" s="85"/>
      <c r="LGJ1124" s="85"/>
      <c r="LGK1124" s="85"/>
      <c r="LGL1124" s="85"/>
      <c r="LGM1124" s="85"/>
      <c r="LGN1124" s="85"/>
      <c r="LGO1124" s="85"/>
      <c r="LGP1124" s="85"/>
      <c r="LGQ1124" s="85"/>
      <c r="LGR1124" s="85"/>
      <c r="LGS1124" s="85"/>
      <c r="LGT1124" s="85"/>
      <c r="LGU1124" s="85"/>
      <c r="LGV1124" s="85"/>
      <c r="LGW1124" s="85"/>
      <c r="LGX1124" s="85"/>
      <c r="LGY1124" s="85"/>
      <c r="LGZ1124" s="85"/>
      <c r="LHA1124" s="85"/>
      <c r="LHB1124" s="85"/>
      <c r="LHC1124" s="85"/>
      <c r="LHD1124" s="85"/>
      <c r="LHE1124" s="85"/>
      <c r="LHF1124" s="85"/>
      <c r="LHG1124" s="85"/>
      <c r="LHH1124" s="85"/>
      <c r="LHI1124" s="85"/>
      <c r="LHJ1124" s="85"/>
      <c r="LHK1124" s="85"/>
      <c r="LHL1124" s="85"/>
      <c r="LHM1124" s="85"/>
      <c r="LHN1124" s="85"/>
      <c r="LHO1124" s="85"/>
      <c r="LHP1124" s="85"/>
      <c r="LHQ1124" s="85"/>
      <c r="LHR1124" s="85"/>
      <c r="LHS1124" s="85"/>
      <c r="LHT1124" s="85"/>
      <c r="LHU1124" s="85"/>
      <c r="LHV1124" s="85"/>
      <c r="LHW1124" s="85"/>
      <c r="LHX1124" s="85"/>
      <c r="LHY1124" s="85"/>
      <c r="LHZ1124" s="85"/>
      <c r="LIA1124" s="85"/>
      <c r="LIB1124" s="85"/>
      <c r="LIC1124" s="85"/>
      <c r="LID1124" s="85"/>
      <c r="LIE1124" s="85"/>
      <c r="LIF1124" s="85"/>
      <c r="LIG1124" s="85"/>
      <c r="LIH1124" s="85"/>
      <c r="LII1124" s="85"/>
      <c r="LIJ1124" s="85"/>
      <c r="LIK1124" s="85"/>
      <c r="LIL1124" s="85"/>
      <c r="LIM1124" s="85"/>
      <c r="LIN1124" s="85"/>
      <c r="LIO1124" s="85"/>
      <c r="LIP1124" s="85"/>
      <c r="LIQ1124" s="85"/>
      <c r="LIR1124" s="85"/>
      <c r="LIS1124" s="85"/>
      <c r="LIT1124" s="85"/>
      <c r="LIU1124" s="85"/>
      <c r="LIV1124" s="85"/>
      <c r="LIW1124" s="85"/>
      <c r="LIX1124" s="85"/>
      <c r="LIY1124" s="85"/>
      <c r="LIZ1124" s="85"/>
      <c r="LJA1124" s="85"/>
      <c r="LJB1124" s="85"/>
      <c r="LJC1124" s="85"/>
      <c r="LJD1124" s="85"/>
      <c r="LJE1124" s="85"/>
      <c r="LJF1124" s="85"/>
      <c r="LJG1124" s="85"/>
      <c r="LJH1124" s="85"/>
      <c r="LJI1124" s="85"/>
      <c r="LJJ1124" s="85"/>
      <c r="LJK1124" s="85"/>
      <c r="LJL1124" s="85"/>
      <c r="LJM1124" s="85"/>
      <c r="LJN1124" s="85"/>
      <c r="LJO1124" s="85"/>
      <c r="LJP1124" s="85"/>
      <c r="LJQ1124" s="85"/>
      <c r="LJR1124" s="85"/>
      <c r="LJS1124" s="85"/>
      <c r="LJT1124" s="85"/>
      <c r="LJU1124" s="85"/>
      <c r="LJV1124" s="85"/>
      <c r="LJW1124" s="85"/>
      <c r="LJX1124" s="85"/>
      <c r="LJY1124" s="85"/>
      <c r="LJZ1124" s="85"/>
      <c r="LKA1124" s="85"/>
      <c r="LKB1124" s="85"/>
      <c r="LKC1124" s="85"/>
      <c r="LKD1124" s="85"/>
      <c r="LKE1124" s="85"/>
      <c r="LKF1124" s="85"/>
      <c r="LKG1124" s="85"/>
      <c r="LKH1124" s="85"/>
      <c r="LKI1124" s="85"/>
      <c r="LKJ1124" s="85"/>
      <c r="LKK1124" s="85"/>
      <c r="LKL1124" s="85"/>
      <c r="LKM1124" s="85"/>
      <c r="LKN1124" s="85"/>
      <c r="LKO1124" s="85"/>
      <c r="LKP1124" s="85"/>
      <c r="LKQ1124" s="85"/>
      <c r="LKR1124" s="85"/>
      <c r="LKS1124" s="85"/>
      <c r="LKT1124" s="85"/>
      <c r="LKU1124" s="85"/>
      <c r="LKV1124" s="85"/>
      <c r="LKW1124" s="85"/>
      <c r="LKX1124" s="85"/>
      <c r="LKY1124" s="85"/>
      <c r="LKZ1124" s="85"/>
      <c r="LLA1124" s="85"/>
      <c r="LLB1124" s="85"/>
      <c r="LLC1124" s="85"/>
      <c r="LLD1124" s="85"/>
      <c r="LLE1124" s="85"/>
      <c r="LLF1124" s="85"/>
      <c r="LLG1124" s="85"/>
      <c r="LLH1124" s="85"/>
      <c r="LLI1124" s="85"/>
      <c r="LLJ1124" s="85"/>
      <c r="LLK1124" s="85"/>
      <c r="LLL1124" s="85"/>
      <c r="LLM1124" s="85"/>
      <c r="LLN1124" s="85"/>
      <c r="LLO1124" s="85"/>
      <c r="LLP1124" s="85"/>
      <c r="LLQ1124" s="85"/>
      <c r="LLR1124" s="85"/>
      <c r="LLS1124" s="85"/>
      <c r="LLT1124" s="85"/>
      <c r="LLU1124" s="85"/>
      <c r="LLV1124" s="85"/>
      <c r="LLW1124" s="85"/>
      <c r="LLX1124" s="85"/>
      <c r="LLY1124" s="85"/>
      <c r="LLZ1124" s="85"/>
      <c r="LMA1124" s="85"/>
      <c r="LMB1124" s="85"/>
      <c r="LMC1124" s="85"/>
      <c r="LMD1124" s="85"/>
      <c r="LME1124" s="85"/>
      <c r="LMF1124" s="85"/>
      <c r="LMG1124" s="85"/>
      <c r="LMH1124" s="85"/>
      <c r="LMI1124" s="85"/>
      <c r="LMJ1124" s="85"/>
      <c r="LMK1124" s="85"/>
      <c r="LML1124" s="85"/>
      <c r="LMM1124" s="85"/>
      <c r="LMN1124" s="85"/>
      <c r="LMO1124" s="85"/>
      <c r="LMP1124" s="85"/>
      <c r="LMQ1124" s="85"/>
      <c r="LMR1124" s="85"/>
      <c r="LMS1124" s="85"/>
      <c r="LMT1124" s="85"/>
      <c r="LMU1124" s="85"/>
      <c r="LMV1124" s="85"/>
      <c r="LMW1124" s="85"/>
      <c r="LMX1124" s="85"/>
      <c r="LMY1124" s="85"/>
      <c r="LMZ1124" s="85"/>
      <c r="LNA1124" s="85"/>
      <c r="LNB1124" s="85"/>
      <c r="LNC1124" s="85"/>
      <c r="LND1124" s="85"/>
      <c r="LNE1124" s="85"/>
      <c r="LNF1124" s="85"/>
      <c r="LNG1124" s="85"/>
      <c r="LNH1124" s="85"/>
      <c r="LNI1124" s="85"/>
      <c r="LNJ1124" s="85"/>
      <c r="LNK1124" s="85"/>
      <c r="LNL1124" s="85"/>
      <c r="LNM1124" s="85"/>
      <c r="LNN1124" s="85"/>
      <c r="LNO1124" s="85"/>
      <c r="LNP1124" s="85"/>
      <c r="LNQ1124" s="85"/>
      <c r="LNR1124" s="85"/>
      <c r="LNS1124" s="85"/>
      <c r="LNT1124" s="85"/>
      <c r="LNU1124" s="85"/>
      <c r="LNV1124" s="85"/>
      <c r="LNW1124" s="85"/>
      <c r="LNX1124" s="85"/>
      <c r="LNY1124" s="85"/>
      <c r="LNZ1124" s="85"/>
      <c r="LOA1124" s="85"/>
      <c r="LOB1124" s="85"/>
      <c r="LOC1124" s="85"/>
      <c r="LOD1124" s="85"/>
      <c r="LOE1124" s="85"/>
      <c r="LOF1124" s="85"/>
      <c r="LOG1124" s="85"/>
      <c r="LOH1124" s="85"/>
      <c r="LOI1124" s="85"/>
      <c r="LOJ1124" s="85"/>
      <c r="LOK1124" s="85"/>
      <c r="LOL1124" s="85"/>
      <c r="LOM1124" s="85"/>
      <c r="LON1124" s="85"/>
      <c r="LOO1124" s="85"/>
      <c r="LOP1124" s="85"/>
      <c r="LOQ1124" s="85"/>
      <c r="LOR1124" s="85"/>
      <c r="LOS1124" s="85"/>
      <c r="LOT1124" s="85"/>
      <c r="LOU1124" s="85"/>
      <c r="LOV1124" s="85"/>
      <c r="LOW1124" s="85"/>
      <c r="LOX1124" s="85"/>
      <c r="LOY1124" s="85"/>
      <c r="LOZ1124" s="85"/>
      <c r="LPA1124" s="85"/>
      <c r="LPB1124" s="85"/>
      <c r="LPC1124" s="85"/>
      <c r="LPD1124" s="85"/>
      <c r="LPE1124" s="85"/>
      <c r="LPF1124" s="85"/>
      <c r="LPG1124" s="85"/>
      <c r="LPH1124" s="85"/>
      <c r="LPI1124" s="85"/>
      <c r="LPJ1124" s="85"/>
      <c r="LPK1124" s="85"/>
      <c r="LPL1124" s="85"/>
      <c r="LPM1124" s="85"/>
      <c r="LPN1124" s="85"/>
      <c r="LPO1124" s="85"/>
      <c r="LPP1124" s="85"/>
      <c r="LPQ1124" s="85"/>
      <c r="LPR1124" s="85"/>
      <c r="LPS1124" s="85"/>
      <c r="LPT1124" s="85"/>
      <c r="LPU1124" s="85"/>
      <c r="LPV1124" s="85"/>
      <c r="LPW1124" s="85"/>
      <c r="LPX1124" s="85"/>
      <c r="LPY1124" s="85"/>
      <c r="LPZ1124" s="85"/>
      <c r="LQA1124" s="85"/>
      <c r="LQB1124" s="85"/>
      <c r="LQC1124" s="85"/>
      <c r="LQD1124" s="85"/>
      <c r="LQE1124" s="85"/>
      <c r="LQF1124" s="85"/>
      <c r="LQG1124" s="85"/>
      <c r="LQH1124" s="85"/>
      <c r="LQI1124" s="85"/>
      <c r="LQJ1124" s="85"/>
      <c r="LQK1124" s="85"/>
      <c r="LQL1124" s="85"/>
      <c r="LQM1124" s="85"/>
      <c r="LQN1124" s="85"/>
      <c r="LQO1124" s="85"/>
      <c r="LQP1124" s="85"/>
      <c r="LQQ1124" s="85"/>
      <c r="LQR1124" s="85"/>
      <c r="LQS1124" s="85"/>
      <c r="LQT1124" s="85"/>
      <c r="LQU1124" s="85"/>
      <c r="LQV1124" s="85"/>
      <c r="LQW1124" s="85"/>
      <c r="LQX1124" s="85"/>
      <c r="LQY1124" s="85"/>
      <c r="LQZ1124" s="85"/>
      <c r="LRA1124" s="85"/>
      <c r="LRB1124" s="85"/>
      <c r="LRC1124" s="85"/>
      <c r="LRD1124" s="85"/>
      <c r="LRE1124" s="85"/>
      <c r="LRF1124" s="85"/>
      <c r="LRG1124" s="85"/>
      <c r="LRH1124" s="85"/>
      <c r="LRI1124" s="85"/>
      <c r="LRJ1124" s="85"/>
      <c r="LRK1124" s="85"/>
      <c r="LRL1124" s="85"/>
      <c r="LRM1124" s="85"/>
      <c r="LRN1124" s="85"/>
      <c r="LRO1124" s="85"/>
      <c r="LRP1124" s="85"/>
      <c r="LRQ1124" s="85"/>
      <c r="LRR1124" s="85"/>
      <c r="LRS1124" s="85"/>
      <c r="LRT1124" s="85"/>
      <c r="LRU1124" s="85"/>
      <c r="LRV1124" s="85"/>
      <c r="LRW1124" s="85"/>
      <c r="LRX1124" s="85"/>
      <c r="LRY1124" s="85"/>
      <c r="LRZ1124" s="85"/>
      <c r="LSA1124" s="85"/>
      <c r="LSB1124" s="85"/>
      <c r="LSC1124" s="85"/>
      <c r="LSD1124" s="85"/>
      <c r="LSE1124" s="85"/>
      <c r="LSF1124" s="85"/>
      <c r="LSG1124" s="85"/>
      <c r="LSH1124" s="85"/>
      <c r="LSI1124" s="85"/>
      <c r="LSJ1124" s="85"/>
      <c r="LSK1124" s="85"/>
      <c r="LSL1124" s="85"/>
      <c r="LSM1124" s="85"/>
      <c r="LSN1124" s="85"/>
      <c r="LSO1124" s="85"/>
      <c r="LSP1124" s="85"/>
      <c r="LSQ1124" s="85"/>
      <c r="LSR1124" s="85"/>
      <c r="LSS1124" s="85"/>
      <c r="LST1124" s="85"/>
      <c r="LSU1124" s="85"/>
      <c r="LSV1124" s="85"/>
      <c r="LSW1124" s="85"/>
      <c r="LSX1124" s="85"/>
      <c r="LSY1124" s="85"/>
      <c r="LSZ1124" s="85"/>
      <c r="LTA1124" s="85"/>
      <c r="LTB1124" s="85"/>
      <c r="LTC1124" s="85"/>
      <c r="LTD1124" s="85"/>
      <c r="LTE1124" s="85"/>
      <c r="LTF1124" s="85"/>
      <c r="LTG1124" s="85"/>
      <c r="LTH1124" s="85"/>
      <c r="LTI1124" s="85"/>
      <c r="LTJ1124" s="85"/>
      <c r="LTK1124" s="85"/>
      <c r="LTL1124" s="85"/>
      <c r="LTM1124" s="85"/>
      <c r="LTN1124" s="85"/>
      <c r="LTO1124" s="85"/>
      <c r="LTP1124" s="85"/>
      <c r="LTQ1124" s="85"/>
      <c r="LTR1124" s="85"/>
      <c r="LTS1124" s="85"/>
      <c r="LTT1124" s="85"/>
      <c r="LTU1124" s="85"/>
      <c r="LTV1124" s="85"/>
      <c r="LTW1124" s="85"/>
      <c r="LTX1124" s="85"/>
      <c r="LTY1124" s="85"/>
      <c r="LTZ1124" s="85"/>
      <c r="LUA1124" s="85"/>
      <c r="LUB1124" s="85"/>
      <c r="LUC1124" s="85"/>
      <c r="LUD1124" s="85"/>
      <c r="LUE1124" s="85"/>
      <c r="LUF1124" s="85"/>
      <c r="LUG1124" s="85"/>
      <c r="LUH1124" s="85"/>
      <c r="LUI1124" s="85"/>
      <c r="LUJ1124" s="85"/>
      <c r="LUK1124" s="85"/>
      <c r="LUL1124" s="85"/>
      <c r="LUM1124" s="85"/>
      <c r="LUN1124" s="85"/>
      <c r="LUO1124" s="85"/>
      <c r="LUP1124" s="85"/>
      <c r="LUQ1124" s="85"/>
      <c r="LUR1124" s="85"/>
      <c r="LUS1124" s="85"/>
      <c r="LUT1124" s="85"/>
      <c r="LUU1124" s="85"/>
      <c r="LUV1124" s="85"/>
      <c r="LUW1124" s="85"/>
      <c r="LUX1124" s="85"/>
      <c r="LUY1124" s="85"/>
      <c r="LUZ1124" s="85"/>
      <c r="LVA1124" s="85"/>
      <c r="LVB1124" s="85"/>
      <c r="LVC1124" s="85"/>
      <c r="LVD1124" s="85"/>
      <c r="LVE1124" s="85"/>
      <c r="LVF1124" s="85"/>
      <c r="LVG1124" s="85"/>
      <c r="LVH1124" s="85"/>
      <c r="LVI1124" s="85"/>
      <c r="LVJ1124" s="85"/>
      <c r="LVK1124" s="85"/>
      <c r="LVL1124" s="85"/>
      <c r="LVM1124" s="85"/>
      <c r="LVN1124" s="85"/>
      <c r="LVO1124" s="85"/>
      <c r="LVP1124" s="85"/>
      <c r="LVQ1124" s="85"/>
      <c r="LVR1124" s="85"/>
      <c r="LVS1124" s="85"/>
      <c r="LVT1124" s="85"/>
      <c r="LVU1124" s="85"/>
      <c r="LVV1124" s="85"/>
      <c r="LVW1124" s="85"/>
      <c r="LVX1124" s="85"/>
      <c r="LVY1124" s="85"/>
      <c r="LVZ1124" s="85"/>
      <c r="LWA1124" s="85"/>
      <c r="LWB1124" s="85"/>
      <c r="LWC1124" s="85"/>
      <c r="LWD1124" s="85"/>
      <c r="LWE1124" s="85"/>
      <c r="LWF1124" s="85"/>
      <c r="LWG1124" s="85"/>
      <c r="LWH1124" s="85"/>
      <c r="LWI1124" s="85"/>
      <c r="LWJ1124" s="85"/>
      <c r="LWK1124" s="85"/>
      <c r="LWL1124" s="85"/>
      <c r="LWM1124" s="85"/>
      <c r="LWN1124" s="85"/>
      <c r="LWO1124" s="85"/>
      <c r="LWP1124" s="85"/>
      <c r="LWQ1124" s="85"/>
      <c r="LWR1124" s="85"/>
      <c r="LWS1124" s="85"/>
      <c r="LWT1124" s="85"/>
      <c r="LWU1124" s="85"/>
      <c r="LWV1124" s="85"/>
      <c r="LWW1124" s="85"/>
      <c r="LWX1124" s="85"/>
      <c r="LWY1124" s="85"/>
      <c r="LWZ1124" s="85"/>
      <c r="LXA1124" s="85"/>
      <c r="LXB1124" s="85"/>
      <c r="LXC1124" s="85"/>
      <c r="LXD1124" s="85"/>
      <c r="LXE1124" s="85"/>
      <c r="LXF1124" s="85"/>
      <c r="LXG1124" s="85"/>
      <c r="LXH1124" s="85"/>
      <c r="LXI1124" s="85"/>
      <c r="LXJ1124" s="85"/>
      <c r="LXK1124" s="85"/>
      <c r="LXL1124" s="85"/>
      <c r="LXM1124" s="85"/>
      <c r="LXN1124" s="85"/>
      <c r="LXO1124" s="85"/>
      <c r="LXP1124" s="85"/>
      <c r="LXQ1124" s="85"/>
      <c r="LXR1124" s="85"/>
      <c r="LXS1124" s="85"/>
      <c r="LXT1124" s="85"/>
      <c r="LXU1124" s="85"/>
      <c r="LXV1124" s="85"/>
      <c r="LXW1124" s="85"/>
      <c r="LXX1124" s="85"/>
      <c r="LXY1124" s="85"/>
      <c r="LXZ1124" s="85"/>
      <c r="LYA1124" s="85"/>
      <c r="LYB1124" s="85"/>
      <c r="LYC1124" s="85"/>
      <c r="LYD1124" s="85"/>
      <c r="LYE1124" s="85"/>
      <c r="LYF1124" s="85"/>
      <c r="LYG1124" s="85"/>
      <c r="LYH1124" s="85"/>
      <c r="LYI1124" s="85"/>
      <c r="LYJ1124" s="85"/>
      <c r="LYK1124" s="85"/>
      <c r="LYL1124" s="85"/>
      <c r="LYM1124" s="85"/>
      <c r="LYN1124" s="85"/>
      <c r="LYO1124" s="85"/>
      <c r="LYP1124" s="85"/>
      <c r="LYQ1124" s="85"/>
      <c r="LYR1124" s="85"/>
      <c r="LYS1124" s="85"/>
      <c r="LYT1124" s="85"/>
      <c r="LYU1124" s="85"/>
      <c r="LYV1124" s="85"/>
      <c r="LYW1124" s="85"/>
      <c r="LYX1124" s="85"/>
      <c r="LYY1124" s="85"/>
      <c r="LYZ1124" s="85"/>
      <c r="LZA1124" s="85"/>
      <c r="LZB1124" s="85"/>
      <c r="LZC1124" s="85"/>
      <c r="LZD1124" s="85"/>
      <c r="LZE1124" s="85"/>
      <c r="LZF1124" s="85"/>
      <c r="LZG1124" s="85"/>
      <c r="LZH1124" s="85"/>
      <c r="LZI1124" s="85"/>
      <c r="LZJ1124" s="85"/>
      <c r="LZK1124" s="85"/>
      <c r="LZL1124" s="85"/>
      <c r="LZM1124" s="85"/>
      <c r="LZN1124" s="85"/>
      <c r="LZO1124" s="85"/>
      <c r="LZP1124" s="85"/>
      <c r="LZQ1124" s="85"/>
      <c r="LZR1124" s="85"/>
      <c r="LZS1124" s="85"/>
      <c r="LZT1124" s="85"/>
      <c r="LZU1124" s="85"/>
      <c r="LZV1124" s="85"/>
      <c r="LZW1124" s="85"/>
      <c r="LZX1124" s="85"/>
      <c r="LZY1124" s="85"/>
      <c r="LZZ1124" s="85"/>
      <c r="MAA1124" s="85"/>
      <c r="MAB1124" s="85"/>
      <c r="MAC1124" s="85"/>
      <c r="MAD1124" s="85"/>
      <c r="MAE1124" s="85"/>
      <c r="MAF1124" s="85"/>
      <c r="MAG1124" s="85"/>
      <c r="MAH1124" s="85"/>
      <c r="MAI1124" s="85"/>
      <c r="MAJ1124" s="85"/>
      <c r="MAK1124" s="85"/>
      <c r="MAL1124" s="85"/>
      <c r="MAM1124" s="85"/>
      <c r="MAN1124" s="85"/>
      <c r="MAO1124" s="85"/>
      <c r="MAP1124" s="85"/>
      <c r="MAQ1124" s="85"/>
      <c r="MAR1124" s="85"/>
      <c r="MAS1124" s="85"/>
      <c r="MAT1124" s="85"/>
      <c r="MAU1124" s="85"/>
      <c r="MAV1124" s="85"/>
      <c r="MAW1124" s="85"/>
      <c r="MAX1124" s="85"/>
      <c r="MAY1124" s="85"/>
      <c r="MAZ1124" s="85"/>
      <c r="MBA1124" s="85"/>
      <c r="MBB1124" s="85"/>
      <c r="MBC1124" s="85"/>
      <c r="MBD1124" s="85"/>
      <c r="MBE1124" s="85"/>
      <c r="MBF1124" s="85"/>
      <c r="MBG1124" s="85"/>
      <c r="MBH1124" s="85"/>
      <c r="MBI1124" s="85"/>
      <c r="MBJ1124" s="85"/>
      <c r="MBK1124" s="85"/>
      <c r="MBL1124" s="85"/>
      <c r="MBM1124" s="85"/>
      <c r="MBN1124" s="85"/>
      <c r="MBO1124" s="85"/>
      <c r="MBP1124" s="85"/>
      <c r="MBQ1124" s="85"/>
      <c r="MBR1124" s="85"/>
      <c r="MBS1124" s="85"/>
      <c r="MBT1124" s="85"/>
      <c r="MBU1124" s="85"/>
      <c r="MBV1124" s="85"/>
      <c r="MBW1124" s="85"/>
      <c r="MBX1124" s="85"/>
      <c r="MBY1124" s="85"/>
      <c r="MBZ1124" s="85"/>
      <c r="MCA1124" s="85"/>
      <c r="MCB1124" s="85"/>
      <c r="MCC1124" s="85"/>
      <c r="MCD1124" s="85"/>
      <c r="MCE1124" s="85"/>
      <c r="MCF1124" s="85"/>
      <c r="MCG1124" s="85"/>
      <c r="MCH1124" s="85"/>
      <c r="MCI1124" s="85"/>
      <c r="MCJ1124" s="85"/>
      <c r="MCK1124" s="85"/>
      <c r="MCL1124" s="85"/>
      <c r="MCM1124" s="85"/>
      <c r="MCN1124" s="85"/>
      <c r="MCO1124" s="85"/>
      <c r="MCP1124" s="85"/>
      <c r="MCQ1124" s="85"/>
      <c r="MCR1124" s="85"/>
      <c r="MCS1124" s="85"/>
      <c r="MCT1124" s="85"/>
      <c r="MCU1124" s="85"/>
      <c r="MCV1124" s="85"/>
      <c r="MCW1124" s="85"/>
      <c r="MCX1124" s="85"/>
      <c r="MCY1124" s="85"/>
      <c r="MCZ1124" s="85"/>
      <c r="MDA1124" s="85"/>
      <c r="MDB1124" s="85"/>
      <c r="MDC1124" s="85"/>
      <c r="MDD1124" s="85"/>
      <c r="MDE1124" s="85"/>
      <c r="MDF1124" s="85"/>
      <c r="MDG1124" s="85"/>
      <c r="MDH1124" s="85"/>
      <c r="MDI1124" s="85"/>
      <c r="MDJ1124" s="85"/>
      <c r="MDK1124" s="85"/>
      <c r="MDL1124" s="85"/>
      <c r="MDM1124" s="85"/>
      <c r="MDN1124" s="85"/>
      <c r="MDO1124" s="85"/>
      <c r="MDP1124" s="85"/>
      <c r="MDQ1124" s="85"/>
      <c r="MDR1124" s="85"/>
      <c r="MDS1124" s="85"/>
      <c r="MDT1124" s="85"/>
      <c r="MDU1124" s="85"/>
      <c r="MDV1124" s="85"/>
      <c r="MDW1124" s="85"/>
      <c r="MDX1124" s="85"/>
      <c r="MDY1124" s="85"/>
      <c r="MDZ1124" s="85"/>
      <c r="MEA1124" s="85"/>
      <c r="MEB1124" s="85"/>
      <c r="MEC1124" s="85"/>
      <c r="MED1124" s="85"/>
      <c r="MEE1124" s="85"/>
      <c r="MEF1124" s="85"/>
      <c r="MEG1124" s="85"/>
      <c r="MEH1124" s="85"/>
      <c r="MEI1124" s="85"/>
      <c r="MEJ1124" s="85"/>
      <c r="MEK1124" s="85"/>
      <c r="MEL1124" s="85"/>
      <c r="MEM1124" s="85"/>
      <c r="MEN1124" s="85"/>
      <c r="MEO1124" s="85"/>
      <c r="MEP1124" s="85"/>
      <c r="MEQ1124" s="85"/>
      <c r="MER1124" s="85"/>
      <c r="MES1124" s="85"/>
      <c r="MET1124" s="85"/>
      <c r="MEU1124" s="85"/>
      <c r="MEV1124" s="85"/>
      <c r="MEW1124" s="85"/>
      <c r="MEX1124" s="85"/>
      <c r="MEY1124" s="85"/>
      <c r="MEZ1124" s="85"/>
      <c r="MFA1124" s="85"/>
      <c r="MFB1124" s="85"/>
      <c r="MFC1124" s="85"/>
      <c r="MFD1124" s="85"/>
      <c r="MFE1124" s="85"/>
      <c r="MFF1124" s="85"/>
      <c r="MFG1124" s="85"/>
      <c r="MFH1124" s="85"/>
      <c r="MFI1124" s="85"/>
      <c r="MFJ1124" s="85"/>
      <c r="MFK1124" s="85"/>
      <c r="MFL1124" s="85"/>
      <c r="MFM1124" s="85"/>
      <c r="MFN1124" s="85"/>
      <c r="MFO1124" s="85"/>
      <c r="MFP1124" s="85"/>
      <c r="MFQ1124" s="85"/>
      <c r="MFR1124" s="85"/>
      <c r="MFS1124" s="85"/>
      <c r="MFT1124" s="85"/>
      <c r="MFU1124" s="85"/>
      <c r="MFV1124" s="85"/>
      <c r="MFW1124" s="85"/>
      <c r="MFX1124" s="85"/>
      <c r="MFY1124" s="85"/>
      <c r="MFZ1124" s="85"/>
      <c r="MGA1124" s="85"/>
      <c r="MGB1124" s="85"/>
      <c r="MGC1124" s="85"/>
      <c r="MGD1124" s="85"/>
      <c r="MGE1124" s="85"/>
      <c r="MGF1124" s="85"/>
      <c r="MGG1124" s="85"/>
      <c r="MGH1124" s="85"/>
      <c r="MGI1124" s="85"/>
      <c r="MGJ1124" s="85"/>
      <c r="MGK1124" s="85"/>
      <c r="MGL1124" s="85"/>
      <c r="MGM1124" s="85"/>
      <c r="MGN1124" s="85"/>
      <c r="MGO1124" s="85"/>
      <c r="MGP1124" s="85"/>
      <c r="MGQ1124" s="85"/>
      <c r="MGR1124" s="85"/>
      <c r="MGS1124" s="85"/>
      <c r="MGT1124" s="85"/>
      <c r="MGU1124" s="85"/>
      <c r="MGV1124" s="85"/>
      <c r="MGW1124" s="85"/>
      <c r="MGX1124" s="85"/>
      <c r="MGY1124" s="85"/>
      <c r="MGZ1124" s="85"/>
      <c r="MHA1124" s="85"/>
      <c r="MHB1124" s="85"/>
      <c r="MHC1124" s="85"/>
      <c r="MHD1124" s="85"/>
      <c r="MHE1124" s="85"/>
      <c r="MHF1124" s="85"/>
      <c r="MHG1124" s="85"/>
      <c r="MHH1124" s="85"/>
      <c r="MHI1124" s="85"/>
      <c r="MHJ1124" s="85"/>
      <c r="MHK1124" s="85"/>
      <c r="MHL1124" s="85"/>
      <c r="MHM1124" s="85"/>
      <c r="MHN1124" s="85"/>
      <c r="MHO1124" s="85"/>
      <c r="MHP1124" s="85"/>
      <c r="MHQ1124" s="85"/>
      <c r="MHR1124" s="85"/>
      <c r="MHS1124" s="85"/>
      <c r="MHT1124" s="85"/>
      <c r="MHU1124" s="85"/>
      <c r="MHV1124" s="85"/>
      <c r="MHW1124" s="85"/>
      <c r="MHX1124" s="85"/>
      <c r="MHY1124" s="85"/>
      <c r="MHZ1124" s="85"/>
      <c r="MIA1124" s="85"/>
      <c r="MIB1124" s="85"/>
      <c r="MIC1124" s="85"/>
      <c r="MID1124" s="85"/>
      <c r="MIE1124" s="85"/>
      <c r="MIF1124" s="85"/>
      <c r="MIG1124" s="85"/>
      <c r="MIH1124" s="85"/>
      <c r="MII1124" s="85"/>
      <c r="MIJ1124" s="85"/>
      <c r="MIK1124" s="85"/>
      <c r="MIL1124" s="85"/>
      <c r="MIM1124" s="85"/>
      <c r="MIN1124" s="85"/>
      <c r="MIO1124" s="85"/>
      <c r="MIP1124" s="85"/>
      <c r="MIQ1124" s="85"/>
      <c r="MIR1124" s="85"/>
      <c r="MIS1124" s="85"/>
      <c r="MIT1124" s="85"/>
      <c r="MIU1124" s="85"/>
      <c r="MIV1124" s="85"/>
      <c r="MIW1124" s="85"/>
      <c r="MIX1124" s="85"/>
      <c r="MIY1124" s="85"/>
      <c r="MIZ1124" s="85"/>
      <c r="MJA1124" s="85"/>
      <c r="MJB1124" s="85"/>
      <c r="MJC1124" s="85"/>
      <c r="MJD1124" s="85"/>
      <c r="MJE1124" s="85"/>
      <c r="MJF1124" s="85"/>
      <c r="MJG1124" s="85"/>
      <c r="MJH1124" s="85"/>
      <c r="MJI1124" s="85"/>
      <c r="MJJ1124" s="85"/>
      <c r="MJK1124" s="85"/>
      <c r="MJL1124" s="85"/>
      <c r="MJM1124" s="85"/>
      <c r="MJN1124" s="85"/>
      <c r="MJO1124" s="85"/>
      <c r="MJP1124" s="85"/>
      <c r="MJQ1124" s="85"/>
      <c r="MJR1124" s="85"/>
      <c r="MJS1124" s="85"/>
      <c r="MJT1124" s="85"/>
      <c r="MJU1124" s="85"/>
      <c r="MJV1124" s="85"/>
      <c r="MJW1124" s="85"/>
      <c r="MJX1124" s="85"/>
      <c r="MJY1124" s="85"/>
      <c r="MJZ1124" s="85"/>
      <c r="MKA1124" s="85"/>
      <c r="MKB1124" s="85"/>
      <c r="MKC1124" s="85"/>
      <c r="MKD1124" s="85"/>
      <c r="MKE1124" s="85"/>
      <c r="MKF1124" s="85"/>
      <c r="MKG1124" s="85"/>
      <c r="MKH1124" s="85"/>
      <c r="MKI1124" s="85"/>
      <c r="MKJ1124" s="85"/>
      <c r="MKK1124" s="85"/>
      <c r="MKL1124" s="85"/>
      <c r="MKM1124" s="85"/>
      <c r="MKN1124" s="85"/>
      <c r="MKO1124" s="85"/>
      <c r="MKP1124" s="85"/>
      <c r="MKQ1124" s="85"/>
      <c r="MKR1124" s="85"/>
      <c r="MKS1124" s="85"/>
      <c r="MKT1124" s="85"/>
      <c r="MKU1124" s="85"/>
      <c r="MKV1124" s="85"/>
      <c r="MKW1124" s="85"/>
      <c r="MKX1124" s="85"/>
      <c r="MKY1124" s="85"/>
      <c r="MKZ1124" s="85"/>
      <c r="MLA1124" s="85"/>
      <c r="MLB1124" s="85"/>
      <c r="MLC1124" s="85"/>
      <c r="MLD1124" s="85"/>
      <c r="MLE1124" s="85"/>
      <c r="MLF1124" s="85"/>
      <c r="MLG1124" s="85"/>
      <c r="MLH1124" s="85"/>
      <c r="MLI1124" s="85"/>
      <c r="MLJ1124" s="85"/>
      <c r="MLK1124" s="85"/>
      <c r="MLL1124" s="85"/>
      <c r="MLM1124" s="85"/>
      <c r="MLN1124" s="85"/>
      <c r="MLO1124" s="85"/>
      <c r="MLP1124" s="85"/>
      <c r="MLQ1124" s="85"/>
      <c r="MLR1124" s="85"/>
      <c r="MLS1124" s="85"/>
      <c r="MLT1124" s="85"/>
      <c r="MLU1124" s="85"/>
      <c r="MLV1124" s="85"/>
      <c r="MLW1124" s="85"/>
      <c r="MLX1124" s="85"/>
      <c r="MLY1124" s="85"/>
      <c r="MLZ1124" s="85"/>
      <c r="MMA1124" s="85"/>
      <c r="MMB1124" s="85"/>
      <c r="MMC1124" s="85"/>
      <c r="MMD1124" s="85"/>
      <c r="MME1124" s="85"/>
      <c r="MMF1124" s="85"/>
      <c r="MMG1124" s="85"/>
      <c r="MMH1124" s="85"/>
      <c r="MMI1124" s="85"/>
      <c r="MMJ1124" s="85"/>
      <c r="MMK1124" s="85"/>
      <c r="MML1124" s="85"/>
      <c r="MMM1124" s="85"/>
      <c r="MMN1124" s="85"/>
      <c r="MMO1124" s="85"/>
      <c r="MMP1124" s="85"/>
      <c r="MMQ1124" s="85"/>
      <c r="MMR1124" s="85"/>
      <c r="MMS1124" s="85"/>
      <c r="MMT1124" s="85"/>
      <c r="MMU1124" s="85"/>
      <c r="MMV1124" s="85"/>
      <c r="MMW1124" s="85"/>
      <c r="MMX1124" s="85"/>
      <c r="MMY1124" s="85"/>
      <c r="MMZ1124" s="85"/>
      <c r="MNA1124" s="85"/>
      <c r="MNB1124" s="85"/>
      <c r="MNC1124" s="85"/>
      <c r="MND1124" s="85"/>
      <c r="MNE1124" s="85"/>
      <c r="MNF1124" s="85"/>
      <c r="MNG1124" s="85"/>
      <c r="MNH1124" s="85"/>
      <c r="MNI1124" s="85"/>
      <c r="MNJ1124" s="85"/>
      <c r="MNK1124" s="85"/>
      <c r="MNL1124" s="85"/>
      <c r="MNM1124" s="85"/>
      <c r="MNN1124" s="85"/>
      <c r="MNO1124" s="85"/>
      <c r="MNP1124" s="85"/>
      <c r="MNQ1124" s="85"/>
      <c r="MNR1124" s="85"/>
      <c r="MNS1124" s="85"/>
      <c r="MNT1124" s="85"/>
      <c r="MNU1124" s="85"/>
      <c r="MNV1124" s="85"/>
      <c r="MNW1124" s="85"/>
      <c r="MNX1124" s="85"/>
      <c r="MNY1124" s="85"/>
      <c r="MNZ1124" s="85"/>
      <c r="MOA1124" s="85"/>
      <c r="MOB1124" s="85"/>
      <c r="MOC1124" s="85"/>
      <c r="MOD1124" s="85"/>
      <c r="MOE1124" s="85"/>
      <c r="MOF1124" s="85"/>
      <c r="MOG1124" s="85"/>
      <c r="MOH1124" s="85"/>
      <c r="MOI1124" s="85"/>
      <c r="MOJ1124" s="85"/>
      <c r="MOK1124" s="85"/>
      <c r="MOL1124" s="85"/>
      <c r="MOM1124" s="85"/>
      <c r="MON1124" s="85"/>
      <c r="MOO1124" s="85"/>
      <c r="MOP1124" s="85"/>
      <c r="MOQ1124" s="85"/>
      <c r="MOR1124" s="85"/>
      <c r="MOS1124" s="85"/>
      <c r="MOT1124" s="85"/>
      <c r="MOU1124" s="85"/>
      <c r="MOV1124" s="85"/>
      <c r="MOW1124" s="85"/>
      <c r="MOX1124" s="85"/>
      <c r="MOY1124" s="85"/>
      <c r="MOZ1124" s="85"/>
      <c r="MPA1124" s="85"/>
      <c r="MPB1124" s="85"/>
      <c r="MPC1124" s="85"/>
      <c r="MPD1124" s="85"/>
      <c r="MPE1124" s="85"/>
      <c r="MPF1124" s="85"/>
      <c r="MPG1124" s="85"/>
      <c r="MPH1124" s="85"/>
      <c r="MPI1124" s="85"/>
      <c r="MPJ1124" s="85"/>
      <c r="MPK1124" s="85"/>
      <c r="MPL1124" s="85"/>
      <c r="MPM1124" s="85"/>
      <c r="MPN1124" s="85"/>
      <c r="MPO1124" s="85"/>
      <c r="MPP1124" s="85"/>
      <c r="MPQ1124" s="85"/>
      <c r="MPR1124" s="85"/>
      <c r="MPS1124" s="85"/>
      <c r="MPT1124" s="85"/>
      <c r="MPU1124" s="85"/>
      <c r="MPV1124" s="85"/>
      <c r="MPW1124" s="85"/>
      <c r="MPX1124" s="85"/>
      <c r="MPY1124" s="85"/>
      <c r="MPZ1124" s="85"/>
      <c r="MQA1124" s="85"/>
      <c r="MQB1124" s="85"/>
      <c r="MQC1124" s="85"/>
      <c r="MQD1124" s="85"/>
      <c r="MQE1124" s="85"/>
      <c r="MQF1124" s="85"/>
      <c r="MQG1124" s="85"/>
      <c r="MQH1124" s="85"/>
      <c r="MQI1124" s="85"/>
      <c r="MQJ1124" s="85"/>
      <c r="MQK1124" s="85"/>
      <c r="MQL1124" s="85"/>
      <c r="MQM1124" s="85"/>
      <c r="MQN1124" s="85"/>
      <c r="MQO1124" s="85"/>
      <c r="MQP1124" s="85"/>
      <c r="MQQ1124" s="85"/>
      <c r="MQR1124" s="85"/>
      <c r="MQS1124" s="85"/>
      <c r="MQT1124" s="85"/>
      <c r="MQU1124" s="85"/>
      <c r="MQV1124" s="85"/>
      <c r="MQW1124" s="85"/>
      <c r="MQX1124" s="85"/>
      <c r="MQY1124" s="85"/>
      <c r="MQZ1124" s="85"/>
      <c r="MRA1124" s="85"/>
      <c r="MRB1124" s="85"/>
      <c r="MRC1124" s="85"/>
      <c r="MRD1124" s="85"/>
      <c r="MRE1124" s="85"/>
      <c r="MRF1124" s="85"/>
      <c r="MRG1124" s="85"/>
      <c r="MRH1124" s="85"/>
      <c r="MRI1124" s="85"/>
      <c r="MRJ1124" s="85"/>
      <c r="MRK1124" s="85"/>
      <c r="MRL1124" s="85"/>
      <c r="MRM1124" s="85"/>
      <c r="MRN1124" s="85"/>
      <c r="MRO1124" s="85"/>
      <c r="MRP1124" s="85"/>
      <c r="MRQ1124" s="85"/>
      <c r="MRR1124" s="85"/>
      <c r="MRS1124" s="85"/>
      <c r="MRT1124" s="85"/>
      <c r="MRU1124" s="85"/>
      <c r="MRV1124" s="85"/>
      <c r="MRW1124" s="85"/>
      <c r="MRX1124" s="85"/>
      <c r="MRY1124" s="85"/>
      <c r="MRZ1124" s="85"/>
      <c r="MSA1124" s="85"/>
      <c r="MSB1124" s="85"/>
      <c r="MSC1124" s="85"/>
      <c r="MSD1124" s="85"/>
      <c r="MSE1124" s="85"/>
      <c r="MSF1124" s="85"/>
      <c r="MSG1124" s="85"/>
      <c r="MSH1124" s="85"/>
      <c r="MSI1124" s="85"/>
      <c r="MSJ1124" s="85"/>
      <c r="MSK1124" s="85"/>
      <c r="MSL1124" s="85"/>
      <c r="MSM1124" s="85"/>
      <c r="MSN1124" s="85"/>
      <c r="MSO1124" s="85"/>
      <c r="MSP1124" s="85"/>
      <c r="MSQ1124" s="85"/>
      <c r="MSR1124" s="85"/>
      <c r="MSS1124" s="85"/>
      <c r="MST1124" s="85"/>
      <c r="MSU1124" s="85"/>
      <c r="MSV1124" s="85"/>
      <c r="MSW1124" s="85"/>
      <c r="MSX1124" s="85"/>
      <c r="MSY1124" s="85"/>
      <c r="MSZ1124" s="85"/>
      <c r="MTA1124" s="85"/>
      <c r="MTB1124" s="85"/>
      <c r="MTC1124" s="85"/>
      <c r="MTD1124" s="85"/>
      <c r="MTE1124" s="85"/>
      <c r="MTF1124" s="85"/>
      <c r="MTG1124" s="85"/>
      <c r="MTH1124" s="85"/>
      <c r="MTI1124" s="85"/>
      <c r="MTJ1124" s="85"/>
      <c r="MTK1124" s="85"/>
      <c r="MTL1124" s="85"/>
      <c r="MTM1124" s="85"/>
      <c r="MTN1124" s="85"/>
      <c r="MTO1124" s="85"/>
      <c r="MTP1124" s="85"/>
      <c r="MTQ1124" s="85"/>
      <c r="MTR1124" s="85"/>
      <c r="MTS1124" s="85"/>
      <c r="MTT1124" s="85"/>
      <c r="MTU1124" s="85"/>
      <c r="MTV1124" s="85"/>
      <c r="MTW1124" s="85"/>
      <c r="MTX1124" s="85"/>
      <c r="MTY1124" s="85"/>
      <c r="MTZ1124" s="85"/>
      <c r="MUA1124" s="85"/>
      <c r="MUB1124" s="85"/>
      <c r="MUC1124" s="85"/>
      <c r="MUD1124" s="85"/>
      <c r="MUE1124" s="85"/>
      <c r="MUF1124" s="85"/>
      <c r="MUG1124" s="85"/>
      <c r="MUH1124" s="85"/>
      <c r="MUI1124" s="85"/>
      <c r="MUJ1124" s="85"/>
      <c r="MUK1124" s="85"/>
      <c r="MUL1124" s="85"/>
      <c r="MUM1124" s="85"/>
      <c r="MUN1124" s="85"/>
      <c r="MUO1124" s="85"/>
      <c r="MUP1124" s="85"/>
      <c r="MUQ1124" s="85"/>
      <c r="MUR1124" s="85"/>
      <c r="MUS1124" s="85"/>
      <c r="MUT1124" s="85"/>
      <c r="MUU1124" s="85"/>
      <c r="MUV1124" s="85"/>
      <c r="MUW1124" s="85"/>
      <c r="MUX1124" s="85"/>
      <c r="MUY1124" s="85"/>
      <c r="MUZ1124" s="85"/>
      <c r="MVA1124" s="85"/>
      <c r="MVB1124" s="85"/>
      <c r="MVC1124" s="85"/>
      <c r="MVD1124" s="85"/>
      <c r="MVE1124" s="85"/>
      <c r="MVF1124" s="85"/>
      <c r="MVG1124" s="85"/>
      <c r="MVH1124" s="85"/>
      <c r="MVI1124" s="85"/>
      <c r="MVJ1124" s="85"/>
      <c r="MVK1124" s="85"/>
      <c r="MVL1124" s="85"/>
      <c r="MVM1124" s="85"/>
      <c r="MVN1124" s="85"/>
      <c r="MVO1124" s="85"/>
      <c r="MVP1124" s="85"/>
      <c r="MVQ1124" s="85"/>
      <c r="MVR1124" s="85"/>
      <c r="MVS1124" s="85"/>
      <c r="MVT1124" s="85"/>
      <c r="MVU1124" s="85"/>
      <c r="MVV1124" s="85"/>
      <c r="MVW1124" s="85"/>
      <c r="MVX1124" s="85"/>
      <c r="MVY1124" s="85"/>
      <c r="MVZ1124" s="85"/>
      <c r="MWA1124" s="85"/>
      <c r="MWB1124" s="85"/>
      <c r="MWC1124" s="85"/>
      <c r="MWD1124" s="85"/>
      <c r="MWE1124" s="85"/>
      <c r="MWF1124" s="85"/>
      <c r="MWG1124" s="85"/>
      <c r="MWH1124" s="85"/>
      <c r="MWI1124" s="85"/>
      <c r="MWJ1124" s="85"/>
      <c r="MWK1124" s="85"/>
      <c r="MWL1124" s="85"/>
      <c r="MWM1124" s="85"/>
      <c r="MWN1124" s="85"/>
      <c r="MWO1124" s="85"/>
      <c r="MWP1124" s="85"/>
      <c r="MWQ1124" s="85"/>
      <c r="MWR1124" s="85"/>
      <c r="MWS1124" s="85"/>
      <c r="MWT1124" s="85"/>
      <c r="MWU1124" s="85"/>
      <c r="MWV1124" s="85"/>
      <c r="MWW1124" s="85"/>
      <c r="MWX1124" s="85"/>
      <c r="MWY1124" s="85"/>
      <c r="MWZ1124" s="85"/>
      <c r="MXA1124" s="85"/>
      <c r="MXB1124" s="85"/>
      <c r="MXC1124" s="85"/>
      <c r="MXD1124" s="85"/>
      <c r="MXE1124" s="85"/>
      <c r="MXF1124" s="85"/>
      <c r="MXG1124" s="85"/>
      <c r="MXH1124" s="85"/>
      <c r="MXI1124" s="85"/>
      <c r="MXJ1124" s="85"/>
      <c r="MXK1124" s="85"/>
      <c r="MXL1124" s="85"/>
      <c r="MXM1124" s="85"/>
      <c r="MXN1124" s="85"/>
      <c r="MXO1124" s="85"/>
      <c r="MXP1124" s="85"/>
      <c r="MXQ1124" s="85"/>
      <c r="MXR1124" s="85"/>
      <c r="MXS1124" s="85"/>
      <c r="MXT1124" s="85"/>
      <c r="MXU1124" s="85"/>
      <c r="MXV1124" s="85"/>
      <c r="MXW1124" s="85"/>
      <c r="MXX1124" s="85"/>
      <c r="MXY1124" s="85"/>
      <c r="MXZ1124" s="85"/>
      <c r="MYA1124" s="85"/>
      <c r="MYB1124" s="85"/>
      <c r="MYC1124" s="85"/>
      <c r="MYD1124" s="85"/>
      <c r="MYE1124" s="85"/>
      <c r="MYF1124" s="85"/>
      <c r="MYG1124" s="85"/>
      <c r="MYH1124" s="85"/>
      <c r="MYI1124" s="85"/>
      <c r="MYJ1124" s="85"/>
      <c r="MYK1124" s="85"/>
      <c r="MYL1124" s="85"/>
      <c r="MYM1124" s="85"/>
      <c r="MYN1124" s="85"/>
      <c r="MYO1124" s="85"/>
      <c r="MYP1124" s="85"/>
      <c r="MYQ1124" s="85"/>
      <c r="MYR1124" s="85"/>
      <c r="MYS1124" s="85"/>
      <c r="MYT1124" s="85"/>
      <c r="MYU1124" s="85"/>
      <c r="MYV1124" s="85"/>
      <c r="MYW1124" s="85"/>
      <c r="MYX1124" s="85"/>
      <c r="MYY1124" s="85"/>
      <c r="MYZ1124" s="85"/>
      <c r="MZA1124" s="85"/>
      <c r="MZB1124" s="85"/>
      <c r="MZC1124" s="85"/>
      <c r="MZD1124" s="85"/>
      <c r="MZE1124" s="85"/>
      <c r="MZF1124" s="85"/>
      <c r="MZG1124" s="85"/>
      <c r="MZH1124" s="85"/>
      <c r="MZI1124" s="85"/>
      <c r="MZJ1124" s="85"/>
      <c r="MZK1124" s="85"/>
      <c r="MZL1124" s="85"/>
      <c r="MZM1124" s="85"/>
      <c r="MZN1124" s="85"/>
      <c r="MZO1124" s="85"/>
      <c r="MZP1124" s="85"/>
      <c r="MZQ1124" s="85"/>
      <c r="MZR1124" s="85"/>
      <c r="MZS1124" s="85"/>
      <c r="MZT1124" s="85"/>
      <c r="MZU1124" s="85"/>
      <c r="MZV1124" s="85"/>
      <c r="MZW1124" s="85"/>
      <c r="MZX1124" s="85"/>
      <c r="MZY1124" s="85"/>
      <c r="MZZ1124" s="85"/>
      <c r="NAA1124" s="85"/>
      <c r="NAB1124" s="85"/>
      <c r="NAC1124" s="85"/>
      <c r="NAD1124" s="85"/>
      <c r="NAE1124" s="85"/>
      <c r="NAF1124" s="85"/>
      <c r="NAG1124" s="85"/>
      <c r="NAH1124" s="85"/>
      <c r="NAI1124" s="85"/>
      <c r="NAJ1124" s="85"/>
      <c r="NAK1124" s="85"/>
      <c r="NAL1124" s="85"/>
      <c r="NAM1124" s="85"/>
      <c r="NAN1124" s="85"/>
      <c r="NAO1124" s="85"/>
      <c r="NAP1124" s="85"/>
      <c r="NAQ1124" s="85"/>
      <c r="NAR1124" s="85"/>
      <c r="NAS1124" s="85"/>
      <c r="NAT1124" s="85"/>
      <c r="NAU1124" s="85"/>
      <c r="NAV1124" s="85"/>
      <c r="NAW1124" s="85"/>
      <c r="NAX1124" s="85"/>
      <c r="NAY1124" s="85"/>
      <c r="NAZ1124" s="85"/>
      <c r="NBA1124" s="85"/>
      <c r="NBB1124" s="85"/>
      <c r="NBC1124" s="85"/>
      <c r="NBD1124" s="85"/>
      <c r="NBE1124" s="85"/>
      <c r="NBF1124" s="85"/>
      <c r="NBG1124" s="85"/>
      <c r="NBH1124" s="85"/>
      <c r="NBI1124" s="85"/>
      <c r="NBJ1124" s="85"/>
      <c r="NBK1124" s="85"/>
      <c r="NBL1124" s="85"/>
      <c r="NBM1124" s="85"/>
      <c r="NBN1124" s="85"/>
      <c r="NBO1124" s="85"/>
      <c r="NBP1124" s="85"/>
      <c r="NBQ1124" s="85"/>
      <c r="NBR1124" s="85"/>
      <c r="NBS1124" s="85"/>
      <c r="NBT1124" s="85"/>
      <c r="NBU1124" s="85"/>
      <c r="NBV1124" s="85"/>
      <c r="NBW1124" s="85"/>
      <c r="NBX1124" s="85"/>
      <c r="NBY1124" s="85"/>
      <c r="NBZ1124" s="85"/>
      <c r="NCA1124" s="85"/>
      <c r="NCB1124" s="85"/>
      <c r="NCC1124" s="85"/>
      <c r="NCD1124" s="85"/>
      <c r="NCE1124" s="85"/>
      <c r="NCF1124" s="85"/>
      <c r="NCG1124" s="85"/>
      <c r="NCH1124" s="85"/>
      <c r="NCI1124" s="85"/>
      <c r="NCJ1124" s="85"/>
      <c r="NCK1124" s="85"/>
      <c r="NCL1124" s="85"/>
      <c r="NCM1124" s="85"/>
      <c r="NCN1124" s="85"/>
      <c r="NCO1124" s="85"/>
      <c r="NCP1124" s="85"/>
      <c r="NCQ1124" s="85"/>
      <c r="NCR1124" s="85"/>
      <c r="NCS1124" s="85"/>
      <c r="NCT1124" s="85"/>
      <c r="NCU1124" s="85"/>
      <c r="NCV1124" s="85"/>
      <c r="NCW1124" s="85"/>
      <c r="NCX1124" s="85"/>
      <c r="NCY1124" s="85"/>
      <c r="NCZ1124" s="85"/>
      <c r="NDA1124" s="85"/>
      <c r="NDB1124" s="85"/>
      <c r="NDC1124" s="85"/>
      <c r="NDD1124" s="85"/>
      <c r="NDE1124" s="85"/>
      <c r="NDF1124" s="85"/>
      <c r="NDG1124" s="85"/>
      <c r="NDH1124" s="85"/>
      <c r="NDI1124" s="85"/>
      <c r="NDJ1124" s="85"/>
      <c r="NDK1124" s="85"/>
      <c r="NDL1124" s="85"/>
      <c r="NDM1124" s="85"/>
      <c r="NDN1124" s="85"/>
      <c r="NDO1124" s="85"/>
      <c r="NDP1124" s="85"/>
      <c r="NDQ1124" s="85"/>
      <c r="NDR1124" s="85"/>
      <c r="NDS1124" s="85"/>
      <c r="NDT1124" s="85"/>
      <c r="NDU1124" s="85"/>
      <c r="NDV1124" s="85"/>
      <c r="NDW1124" s="85"/>
      <c r="NDX1124" s="85"/>
      <c r="NDY1124" s="85"/>
      <c r="NDZ1124" s="85"/>
      <c r="NEA1124" s="85"/>
      <c r="NEB1124" s="85"/>
      <c r="NEC1124" s="85"/>
      <c r="NED1124" s="85"/>
      <c r="NEE1124" s="85"/>
      <c r="NEF1124" s="85"/>
      <c r="NEG1124" s="85"/>
      <c r="NEH1124" s="85"/>
      <c r="NEI1124" s="85"/>
      <c r="NEJ1124" s="85"/>
      <c r="NEK1124" s="85"/>
      <c r="NEL1124" s="85"/>
      <c r="NEM1124" s="85"/>
      <c r="NEN1124" s="85"/>
      <c r="NEO1124" s="85"/>
      <c r="NEP1124" s="85"/>
      <c r="NEQ1124" s="85"/>
      <c r="NER1124" s="85"/>
      <c r="NES1124" s="85"/>
      <c r="NET1124" s="85"/>
      <c r="NEU1124" s="85"/>
      <c r="NEV1124" s="85"/>
      <c r="NEW1124" s="85"/>
      <c r="NEX1124" s="85"/>
      <c r="NEY1124" s="85"/>
      <c r="NEZ1124" s="85"/>
      <c r="NFA1124" s="85"/>
      <c r="NFB1124" s="85"/>
      <c r="NFC1124" s="85"/>
      <c r="NFD1124" s="85"/>
      <c r="NFE1124" s="85"/>
      <c r="NFF1124" s="85"/>
      <c r="NFG1124" s="85"/>
      <c r="NFH1124" s="85"/>
      <c r="NFI1124" s="85"/>
      <c r="NFJ1124" s="85"/>
      <c r="NFK1124" s="85"/>
      <c r="NFL1124" s="85"/>
      <c r="NFM1124" s="85"/>
      <c r="NFN1124" s="85"/>
      <c r="NFO1124" s="85"/>
      <c r="NFP1124" s="85"/>
      <c r="NFQ1124" s="85"/>
      <c r="NFR1124" s="85"/>
      <c r="NFS1124" s="85"/>
      <c r="NFT1124" s="85"/>
      <c r="NFU1124" s="85"/>
      <c r="NFV1124" s="85"/>
      <c r="NFW1124" s="85"/>
      <c r="NFX1124" s="85"/>
      <c r="NFY1124" s="85"/>
      <c r="NFZ1124" s="85"/>
      <c r="NGA1124" s="85"/>
      <c r="NGB1124" s="85"/>
      <c r="NGC1124" s="85"/>
      <c r="NGD1124" s="85"/>
      <c r="NGE1124" s="85"/>
      <c r="NGF1124" s="85"/>
      <c r="NGG1124" s="85"/>
      <c r="NGH1124" s="85"/>
      <c r="NGI1124" s="85"/>
      <c r="NGJ1124" s="85"/>
      <c r="NGK1124" s="85"/>
      <c r="NGL1124" s="85"/>
      <c r="NGM1124" s="85"/>
      <c r="NGN1124" s="85"/>
      <c r="NGO1124" s="85"/>
      <c r="NGP1124" s="85"/>
      <c r="NGQ1124" s="85"/>
      <c r="NGR1124" s="85"/>
      <c r="NGS1124" s="85"/>
      <c r="NGT1124" s="85"/>
      <c r="NGU1124" s="85"/>
      <c r="NGV1124" s="85"/>
      <c r="NGW1124" s="85"/>
      <c r="NGX1124" s="85"/>
      <c r="NGY1124" s="85"/>
      <c r="NGZ1124" s="85"/>
      <c r="NHA1124" s="85"/>
      <c r="NHB1124" s="85"/>
      <c r="NHC1124" s="85"/>
      <c r="NHD1124" s="85"/>
      <c r="NHE1124" s="85"/>
      <c r="NHF1124" s="85"/>
      <c r="NHG1124" s="85"/>
      <c r="NHH1124" s="85"/>
      <c r="NHI1124" s="85"/>
      <c r="NHJ1124" s="85"/>
      <c r="NHK1124" s="85"/>
      <c r="NHL1124" s="85"/>
      <c r="NHM1124" s="85"/>
      <c r="NHN1124" s="85"/>
      <c r="NHO1124" s="85"/>
      <c r="NHP1124" s="85"/>
      <c r="NHQ1124" s="85"/>
      <c r="NHR1124" s="85"/>
      <c r="NHS1124" s="85"/>
      <c r="NHT1124" s="85"/>
      <c r="NHU1124" s="85"/>
      <c r="NHV1124" s="85"/>
      <c r="NHW1124" s="85"/>
      <c r="NHX1124" s="85"/>
      <c r="NHY1124" s="85"/>
      <c r="NHZ1124" s="85"/>
      <c r="NIA1124" s="85"/>
      <c r="NIB1124" s="85"/>
      <c r="NIC1124" s="85"/>
      <c r="NID1124" s="85"/>
      <c r="NIE1124" s="85"/>
      <c r="NIF1124" s="85"/>
      <c r="NIG1124" s="85"/>
      <c r="NIH1124" s="85"/>
      <c r="NII1124" s="85"/>
      <c r="NIJ1124" s="85"/>
      <c r="NIK1124" s="85"/>
      <c r="NIL1124" s="85"/>
      <c r="NIM1124" s="85"/>
      <c r="NIN1124" s="85"/>
      <c r="NIO1124" s="85"/>
      <c r="NIP1124" s="85"/>
      <c r="NIQ1124" s="85"/>
      <c r="NIR1124" s="85"/>
      <c r="NIS1124" s="85"/>
      <c r="NIT1124" s="85"/>
      <c r="NIU1124" s="85"/>
      <c r="NIV1124" s="85"/>
      <c r="NIW1124" s="85"/>
      <c r="NIX1124" s="85"/>
      <c r="NIY1124" s="85"/>
      <c r="NIZ1124" s="85"/>
      <c r="NJA1124" s="85"/>
      <c r="NJB1124" s="85"/>
      <c r="NJC1124" s="85"/>
      <c r="NJD1124" s="85"/>
      <c r="NJE1124" s="85"/>
      <c r="NJF1124" s="85"/>
      <c r="NJG1124" s="85"/>
      <c r="NJH1124" s="85"/>
      <c r="NJI1124" s="85"/>
      <c r="NJJ1124" s="85"/>
      <c r="NJK1124" s="85"/>
      <c r="NJL1124" s="85"/>
      <c r="NJM1124" s="85"/>
      <c r="NJN1124" s="85"/>
      <c r="NJO1124" s="85"/>
      <c r="NJP1124" s="85"/>
      <c r="NJQ1124" s="85"/>
      <c r="NJR1124" s="85"/>
      <c r="NJS1124" s="85"/>
      <c r="NJT1124" s="85"/>
      <c r="NJU1124" s="85"/>
      <c r="NJV1124" s="85"/>
      <c r="NJW1124" s="85"/>
      <c r="NJX1124" s="85"/>
      <c r="NJY1124" s="85"/>
      <c r="NJZ1124" s="85"/>
      <c r="NKA1124" s="85"/>
      <c r="NKB1124" s="85"/>
      <c r="NKC1124" s="85"/>
      <c r="NKD1124" s="85"/>
      <c r="NKE1124" s="85"/>
      <c r="NKF1124" s="85"/>
      <c r="NKG1124" s="85"/>
      <c r="NKH1124" s="85"/>
      <c r="NKI1124" s="85"/>
      <c r="NKJ1124" s="85"/>
      <c r="NKK1124" s="85"/>
      <c r="NKL1124" s="85"/>
      <c r="NKM1124" s="85"/>
      <c r="NKN1124" s="85"/>
      <c r="NKO1124" s="85"/>
      <c r="NKP1124" s="85"/>
      <c r="NKQ1124" s="85"/>
      <c r="NKR1124" s="85"/>
      <c r="NKS1124" s="85"/>
      <c r="NKT1124" s="85"/>
      <c r="NKU1124" s="85"/>
      <c r="NKV1124" s="85"/>
      <c r="NKW1124" s="85"/>
      <c r="NKX1124" s="85"/>
      <c r="NKY1124" s="85"/>
      <c r="NKZ1124" s="85"/>
      <c r="NLA1124" s="85"/>
      <c r="NLB1124" s="85"/>
      <c r="NLC1124" s="85"/>
      <c r="NLD1124" s="85"/>
      <c r="NLE1124" s="85"/>
      <c r="NLF1124" s="85"/>
      <c r="NLG1124" s="85"/>
      <c r="NLH1124" s="85"/>
      <c r="NLI1124" s="85"/>
      <c r="NLJ1124" s="85"/>
      <c r="NLK1124" s="85"/>
      <c r="NLL1124" s="85"/>
      <c r="NLM1124" s="85"/>
      <c r="NLN1124" s="85"/>
      <c r="NLO1124" s="85"/>
      <c r="NLP1124" s="85"/>
      <c r="NLQ1124" s="85"/>
      <c r="NLR1124" s="85"/>
      <c r="NLS1124" s="85"/>
      <c r="NLT1124" s="85"/>
      <c r="NLU1124" s="85"/>
      <c r="NLV1124" s="85"/>
      <c r="NLW1124" s="85"/>
      <c r="NLX1124" s="85"/>
      <c r="NLY1124" s="85"/>
      <c r="NLZ1124" s="85"/>
      <c r="NMA1124" s="85"/>
      <c r="NMB1124" s="85"/>
      <c r="NMC1124" s="85"/>
      <c r="NMD1124" s="85"/>
      <c r="NME1124" s="85"/>
      <c r="NMF1124" s="85"/>
      <c r="NMG1124" s="85"/>
      <c r="NMH1124" s="85"/>
      <c r="NMI1124" s="85"/>
      <c r="NMJ1124" s="85"/>
      <c r="NMK1124" s="85"/>
      <c r="NML1124" s="85"/>
      <c r="NMM1124" s="85"/>
      <c r="NMN1124" s="85"/>
      <c r="NMO1124" s="85"/>
      <c r="NMP1124" s="85"/>
      <c r="NMQ1124" s="85"/>
      <c r="NMR1124" s="85"/>
      <c r="NMS1124" s="85"/>
      <c r="NMT1124" s="85"/>
      <c r="NMU1124" s="85"/>
      <c r="NMV1124" s="85"/>
      <c r="NMW1124" s="85"/>
      <c r="NMX1124" s="85"/>
      <c r="NMY1124" s="85"/>
      <c r="NMZ1124" s="85"/>
      <c r="NNA1124" s="85"/>
      <c r="NNB1124" s="85"/>
      <c r="NNC1124" s="85"/>
      <c r="NND1124" s="85"/>
      <c r="NNE1124" s="85"/>
      <c r="NNF1124" s="85"/>
      <c r="NNG1124" s="85"/>
      <c r="NNH1124" s="85"/>
      <c r="NNI1124" s="85"/>
      <c r="NNJ1124" s="85"/>
      <c r="NNK1124" s="85"/>
      <c r="NNL1124" s="85"/>
      <c r="NNM1124" s="85"/>
      <c r="NNN1124" s="85"/>
      <c r="NNO1124" s="85"/>
      <c r="NNP1124" s="85"/>
      <c r="NNQ1124" s="85"/>
      <c r="NNR1124" s="85"/>
      <c r="NNS1124" s="85"/>
      <c r="NNT1124" s="85"/>
      <c r="NNU1124" s="85"/>
      <c r="NNV1124" s="85"/>
      <c r="NNW1124" s="85"/>
      <c r="NNX1124" s="85"/>
      <c r="NNY1124" s="85"/>
      <c r="NNZ1124" s="85"/>
      <c r="NOA1124" s="85"/>
      <c r="NOB1124" s="85"/>
      <c r="NOC1124" s="85"/>
      <c r="NOD1124" s="85"/>
      <c r="NOE1124" s="85"/>
      <c r="NOF1124" s="85"/>
      <c r="NOG1124" s="85"/>
      <c r="NOH1124" s="85"/>
      <c r="NOI1124" s="85"/>
      <c r="NOJ1124" s="85"/>
      <c r="NOK1124" s="85"/>
      <c r="NOL1124" s="85"/>
      <c r="NOM1124" s="85"/>
      <c r="NON1124" s="85"/>
      <c r="NOO1124" s="85"/>
      <c r="NOP1124" s="85"/>
      <c r="NOQ1124" s="85"/>
      <c r="NOR1124" s="85"/>
      <c r="NOS1124" s="85"/>
      <c r="NOT1124" s="85"/>
      <c r="NOU1124" s="85"/>
      <c r="NOV1124" s="85"/>
      <c r="NOW1124" s="85"/>
      <c r="NOX1124" s="85"/>
      <c r="NOY1124" s="85"/>
      <c r="NOZ1124" s="85"/>
      <c r="NPA1124" s="85"/>
      <c r="NPB1124" s="85"/>
      <c r="NPC1124" s="85"/>
      <c r="NPD1124" s="85"/>
      <c r="NPE1124" s="85"/>
      <c r="NPF1124" s="85"/>
      <c r="NPG1124" s="85"/>
      <c r="NPH1124" s="85"/>
      <c r="NPI1124" s="85"/>
      <c r="NPJ1124" s="85"/>
      <c r="NPK1124" s="85"/>
      <c r="NPL1124" s="85"/>
      <c r="NPM1124" s="85"/>
      <c r="NPN1124" s="85"/>
      <c r="NPO1124" s="85"/>
      <c r="NPP1124" s="85"/>
      <c r="NPQ1124" s="85"/>
      <c r="NPR1124" s="85"/>
      <c r="NPS1124" s="85"/>
      <c r="NPT1124" s="85"/>
      <c r="NPU1124" s="85"/>
      <c r="NPV1124" s="85"/>
      <c r="NPW1124" s="85"/>
      <c r="NPX1124" s="85"/>
      <c r="NPY1124" s="85"/>
      <c r="NPZ1124" s="85"/>
      <c r="NQA1124" s="85"/>
      <c r="NQB1124" s="85"/>
      <c r="NQC1124" s="85"/>
      <c r="NQD1124" s="85"/>
      <c r="NQE1124" s="85"/>
      <c r="NQF1124" s="85"/>
      <c r="NQG1124" s="85"/>
      <c r="NQH1124" s="85"/>
      <c r="NQI1124" s="85"/>
      <c r="NQJ1124" s="85"/>
      <c r="NQK1124" s="85"/>
      <c r="NQL1124" s="85"/>
      <c r="NQM1124" s="85"/>
      <c r="NQN1124" s="85"/>
      <c r="NQO1124" s="85"/>
      <c r="NQP1124" s="85"/>
      <c r="NQQ1124" s="85"/>
      <c r="NQR1124" s="85"/>
      <c r="NQS1124" s="85"/>
      <c r="NQT1124" s="85"/>
      <c r="NQU1124" s="85"/>
      <c r="NQV1124" s="85"/>
      <c r="NQW1124" s="85"/>
      <c r="NQX1124" s="85"/>
      <c r="NQY1124" s="85"/>
      <c r="NQZ1124" s="85"/>
      <c r="NRA1124" s="85"/>
      <c r="NRB1124" s="85"/>
      <c r="NRC1124" s="85"/>
      <c r="NRD1124" s="85"/>
      <c r="NRE1124" s="85"/>
      <c r="NRF1124" s="85"/>
      <c r="NRG1124" s="85"/>
      <c r="NRH1124" s="85"/>
      <c r="NRI1124" s="85"/>
      <c r="NRJ1124" s="85"/>
      <c r="NRK1124" s="85"/>
      <c r="NRL1124" s="85"/>
      <c r="NRM1124" s="85"/>
      <c r="NRN1124" s="85"/>
      <c r="NRO1124" s="85"/>
      <c r="NRP1124" s="85"/>
      <c r="NRQ1124" s="85"/>
      <c r="NRR1124" s="85"/>
      <c r="NRS1124" s="85"/>
      <c r="NRT1124" s="85"/>
      <c r="NRU1124" s="85"/>
      <c r="NRV1124" s="85"/>
      <c r="NRW1124" s="85"/>
      <c r="NRX1124" s="85"/>
      <c r="NRY1124" s="85"/>
      <c r="NRZ1124" s="85"/>
      <c r="NSA1124" s="85"/>
      <c r="NSB1124" s="85"/>
      <c r="NSC1124" s="85"/>
      <c r="NSD1124" s="85"/>
      <c r="NSE1124" s="85"/>
      <c r="NSF1124" s="85"/>
      <c r="NSG1124" s="85"/>
      <c r="NSH1124" s="85"/>
      <c r="NSI1124" s="85"/>
      <c r="NSJ1124" s="85"/>
      <c r="NSK1124" s="85"/>
      <c r="NSL1124" s="85"/>
      <c r="NSM1124" s="85"/>
      <c r="NSN1124" s="85"/>
      <c r="NSO1124" s="85"/>
      <c r="NSP1124" s="85"/>
      <c r="NSQ1124" s="85"/>
      <c r="NSR1124" s="85"/>
      <c r="NSS1124" s="85"/>
      <c r="NST1124" s="85"/>
      <c r="NSU1124" s="85"/>
      <c r="NSV1124" s="85"/>
      <c r="NSW1124" s="85"/>
      <c r="NSX1124" s="85"/>
      <c r="NSY1124" s="85"/>
      <c r="NSZ1124" s="85"/>
      <c r="NTA1124" s="85"/>
      <c r="NTB1124" s="85"/>
      <c r="NTC1124" s="85"/>
      <c r="NTD1124" s="85"/>
      <c r="NTE1124" s="85"/>
      <c r="NTF1124" s="85"/>
      <c r="NTG1124" s="85"/>
      <c r="NTH1124" s="85"/>
      <c r="NTI1124" s="85"/>
      <c r="NTJ1124" s="85"/>
      <c r="NTK1124" s="85"/>
      <c r="NTL1124" s="85"/>
      <c r="NTM1124" s="85"/>
      <c r="NTN1124" s="85"/>
      <c r="NTO1124" s="85"/>
      <c r="NTP1124" s="85"/>
      <c r="NTQ1124" s="85"/>
      <c r="NTR1124" s="85"/>
      <c r="NTS1124" s="85"/>
      <c r="NTT1124" s="85"/>
      <c r="NTU1124" s="85"/>
      <c r="NTV1124" s="85"/>
      <c r="NTW1124" s="85"/>
      <c r="NTX1124" s="85"/>
      <c r="NTY1124" s="85"/>
      <c r="NTZ1124" s="85"/>
      <c r="NUA1124" s="85"/>
      <c r="NUB1124" s="85"/>
      <c r="NUC1124" s="85"/>
      <c r="NUD1124" s="85"/>
      <c r="NUE1124" s="85"/>
      <c r="NUF1124" s="85"/>
      <c r="NUG1124" s="85"/>
      <c r="NUH1124" s="85"/>
      <c r="NUI1124" s="85"/>
      <c r="NUJ1124" s="85"/>
      <c r="NUK1124" s="85"/>
      <c r="NUL1124" s="85"/>
      <c r="NUM1124" s="85"/>
      <c r="NUN1124" s="85"/>
      <c r="NUO1124" s="85"/>
      <c r="NUP1124" s="85"/>
      <c r="NUQ1124" s="85"/>
      <c r="NUR1124" s="85"/>
      <c r="NUS1124" s="85"/>
      <c r="NUT1124" s="85"/>
      <c r="NUU1124" s="85"/>
      <c r="NUV1124" s="85"/>
      <c r="NUW1124" s="85"/>
      <c r="NUX1124" s="85"/>
      <c r="NUY1124" s="85"/>
      <c r="NUZ1124" s="85"/>
      <c r="NVA1124" s="85"/>
      <c r="NVB1124" s="85"/>
      <c r="NVC1124" s="85"/>
      <c r="NVD1124" s="85"/>
      <c r="NVE1124" s="85"/>
      <c r="NVF1124" s="85"/>
      <c r="NVG1124" s="85"/>
      <c r="NVH1124" s="85"/>
      <c r="NVI1124" s="85"/>
      <c r="NVJ1124" s="85"/>
      <c r="NVK1124" s="85"/>
      <c r="NVL1124" s="85"/>
      <c r="NVM1124" s="85"/>
      <c r="NVN1124" s="85"/>
      <c r="NVO1124" s="85"/>
      <c r="NVP1124" s="85"/>
      <c r="NVQ1124" s="85"/>
      <c r="NVR1124" s="85"/>
      <c r="NVS1124" s="85"/>
      <c r="NVT1124" s="85"/>
      <c r="NVU1124" s="85"/>
      <c r="NVV1124" s="85"/>
      <c r="NVW1124" s="85"/>
      <c r="NVX1124" s="85"/>
      <c r="NVY1124" s="85"/>
      <c r="NVZ1124" s="85"/>
      <c r="NWA1124" s="85"/>
      <c r="NWB1124" s="85"/>
      <c r="NWC1124" s="85"/>
      <c r="NWD1124" s="85"/>
      <c r="NWE1124" s="85"/>
      <c r="NWF1124" s="85"/>
      <c r="NWG1124" s="85"/>
      <c r="NWH1124" s="85"/>
      <c r="NWI1124" s="85"/>
      <c r="NWJ1124" s="85"/>
      <c r="NWK1124" s="85"/>
      <c r="NWL1124" s="85"/>
      <c r="NWM1124" s="85"/>
      <c r="NWN1124" s="85"/>
      <c r="NWO1124" s="85"/>
      <c r="NWP1124" s="85"/>
      <c r="NWQ1124" s="85"/>
      <c r="NWR1124" s="85"/>
      <c r="NWS1124" s="85"/>
      <c r="NWT1124" s="85"/>
      <c r="NWU1124" s="85"/>
      <c r="NWV1124" s="85"/>
      <c r="NWW1124" s="85"/>
      <c r="NWX1124" s="85"/>
      <c r="NWY1124" s="85"/>
      <c r="NWZ1124" s="85"/>
      <c r="NXA1124" s="85"/>
      <c r="NXB1124" s="85"/>
      <c r="NXC1124" s="85"/>
      <c r="NXD1124" s="85"/>
      <c r="NXE1124" s="85"/>
      <c r="NXF1124" s="85"/>
      <c r="NXG1124" s="85"/>
      <c r="NXH1124" s="85"/>
      <c r="NXI1124" s="85"/>
      <c r="NXJ1124" s="85"/>
      <c r="NXK1124" s="85"/>
      <c r="NXL1124" s="85"/>
      <c r="NXM1124" s="85"/>
      <c r="NXN1124" s="85"/>
      <c r="NXO1124" s="85"/>
      <c r="NXP1124" s="85"/>
      <c r="NXQ1124" s="85"/>
      <c r="NXR1124" s="85"/>
      <c r="NXS1124" s="85"/>
      <c r="NXT1124" s="85"/>
      <c r="NXU1124" s="85"/>
      <c r="NXV1124" s="85"/>
      <c r="NXW1124" s="85"/>
      <c r="NXX1124" s="85"/>
      <c r="NXY1124" s="85"/>
      <c r="NXZ1124" s="85"/>
      <c r="NYA1124" s="85"/>
      <c r="NYB1124" s="85"/>
      <c r="NYC1124" s="85"/>
      <c r="NYD1124" s="85"/>
      <c r="NYE1124" s="85"/>
      <c r="NYF1124" s="85"/>
      <c r="NYG1124" s="85"/>
      <c r="NYH1124" s="85"/>
      <c r="NYI1124" s="85"/>
      <c r="NYJ1124" s="85"/>
      <c r="NYK1124" s="85"/>
      <c r="NYL1124" s="85"/>
      <c r="NYM1124" s="85"/>
      <c r="NYN1124" s="85"/>
      <c r="NYO1124" s="85"/>
      <c r="NYP1124" s="85"/>
      <c r="NYQ1124" s="85"/>
      <c r="NYR1124" s="85"/>
      <c r="NYS1124" s="85"/>
      <c r="NYT1124" s="85"/>
      <c r="NYU1124" s="85"/>
      <c r="NYV1124" s="85"/>
      <c r="NYW1124" s="85"/>
      <c r="NYX1124" s="85"/>
      <c r="NYY1124" s="85"/>
      <c r="NYZ1124" s="85"/>
      <c r="NZA1124" s="85"/>
      <c r="NZB1124" s="85"/>
      <c r="NZC1124" s="85"/>
      <c r="NZD1124" s="85"/>
      <c r="NZE1124" s="85"/>
      <c r="NZF1124" s="85"/>
      <c r="NZG1124" s="85"/>
      <c r="NZH1124" s="85"/>
      <c r="NZI1124" s="85"/>
      <c r="NZJ1124" s="85"/>
      <c r="NZK1124" s="85"/>
      <c r="NZL1124" s="85"/>
      <c r="NZM1124" s="85"/>
      <c r="NZN1124" s="85"/>
      <c r="NZO1124" s="85"/>
      <c r="NZP1124" s="85"/>
      <c r="NZQ1124" s="85"/>
      <c r="NZR1124" s="85"/>
      <c r="NZS1124" s="85"/>
      <c r="NZT1124" s="85"/>
      <c r="NZU1124" s="85"/>
      <c r="NZV1124" s="85"/>
      <c r="NZW1124" s="85"/>
      <c r="NZX1124" s="85"/>
      <c r="NZY1124" s="85"/>
      <c r="NZZ1124" s="85"/>
      <c r="OAA1124" s="85"/>
      <c r="OAB1124" s="85"/>
      <c r="OAC1124" s="85"/>
      <c r="OAD1124" s="85"/>
      <c r="OAE1124" s="85"/>
      <c r="OAF1124" s="85"/>
      <c r="OAG1124" s="85"/>
      <c r="OAH1124" s="85"/>
      <c r="OAI1124" s="85"/>
      <c r="OAJ1124" s="85"/>
      <c r="OAK1124" s="85"/>
      <c r="OAL1124" s="85"/>
      <c r="OAM1124" s="85"/>
      <c r="OAN1124" s="85"/>
      <c r="OAO1124" s="85"/>
      <c r="OAP1124" s="85"/>
      <c r="OAQ1124" s="85"/>
      <c r="OAR1124" s="85"/>
      <c r="OAS1124" s="85"/>
      <c r="OAT1124" s="85"/>
      <c r="OAU1124" s="85"/>
      <c r="OAV1124" s="85"/>
      <c r="OAW1124" s="85"/>
      <c r="OAX1124" s="85"/>
      <c r="OAY1124" s="85"/>
      <c r="OAZ1124" s="85"/>
      <c r="OBA1124" s="85"/>
      <c r="OBB1124" s="85"/>
      <c r="OBC1124" s="85"/>
      <c r="OBD1124" s="85"/>
      <c r="OBE1124" s="85"/>
      <c r="OBF1124" s="85"/>
      <c r="OBG1124" s="85"/>
      <c r="OBH1124" s="85"/>
      <c r="OBI1124" s="85"/>
      <c r="OBJ1124" s="85"/>
      <c r="OBK1124" s="85"/>
      <c r="OBL1124" s="85"/>
      <c r="OBM1124" s="85"/>
      <c r="OBN1124" s="85"/>
      <c r="OBO1124" s="85"/>
      <c r="OBP1124" s="85"/>
      <c r="OBQ1124" s="85"/>
      <c r="OBR1124" s="85"/>
      <c r="OBS1124" s="85"/>
      <c r="OBT1124" s="85"/>
      <c r="OBU1124" s="85"/>
      <c r="OBV1124" s="85"/>
      <c r="OBW1124" s="85"/>
      <c r="OBX1124" s="85"/>
      <c r="OBY1124" s="85"/>
      <c r="OBZ1124" s="85"/>
      <c r="OCA1124" s="85"/>
      <c r="OCB1124" s="85"/>
      <c r="OCC1124" s="85"/>
      <c r="OCD1124" s="85"/>
      <c r="OCE1124" s="85"/>
      <c r="OCF1124" s="85"/>
      <c r="OCG1124" s="85"/>
      <c r="OCH1124" s="85"/>
      <c r="OCI1124" s="85"/>
      <c r="OCJ1124" s="85"/>
      <c r="OCK1124" s="85"/>
      <c r="OCL1124" s="85"/>
      <c r="OCM1124" s="85"/>
      <c r="OCN1124" s="85"/>
      <c r="OCO1124" s="85"/>
      <c r="OCP1124" s="85"/>
      <c r="OCQ1124" s="85"/>
      <c r="OCR1124" s="85"/>
      <c r="OCS1124" s="85"/>
      <c r="OCT1124" s="85"/>
      <c r="OCU1124" s="85"/>
      <c r="OCV1124" s="85"/>
      <c r="OCW1124" s="85"/>
      <c r="OCX1124" s="85"/>
      <c r="OCY1124" s="85"/>
      <c r="OCZ1124" s="85"/>
      <c r="ODA1124" s="85"/>
      <c r="ODB1124" s="85"/>
      <c r="ODC1124" s="85"/>
      <c r="ODD1124" s="85"/>
      <c r="ODE1124" s="85"/>
      <c r="ODF1124" s="85"/>
      <c r="ODG1124" s="85"/>
      <c r="ODH1124" s="85"/>
      <c r="ODI1124" s="85"/>
      <c r="ODJ1124" s="85"/>
      <c r="ODK1124" s="85"/>
      <c r="ODL1124" s="85"/>
      <c r="ODM1124" s="85"/>
      <c r="ODN1124" s="85"/>
      <c r="ODO1124" s="85"/>
      <c r="ODP1124" s="85"/>
      <c r="ODQ1124" s="85"/>
      <c r="ODR1124" s="85"/>
      <c r="ODS1124" s="85"/>
      <c r="ODT1124" s="85"/>
      <c r="ODU1124" s="85"/>
      <c r="ODV1124" s="85"/>
      <c r="ODW1124" s="85"/>
      <c r="ODX1124" s="85"/>
      <c r="ODY1124" s="85"/>
      <c r="ODZ1124" s="85"/>
      <c r="OEA1124" s="85"/>
      <c r="OEB1124" s="85"/>
      <c r="OEC1124" s="85"/>
      <c r="OED1124" s="85"/>
      <c r="OEE1124" s="85"/>
      <c r="OEF1124" s="85"/>
      <c r="OEG1124" s="85"/>
      <c r="OEH1124" s="85"/>
      <c r="OEI1124" s="85"/>
      <c r="OEJ1124" s="85"/>
      <c r="OEK1124" s="85"/>
      <c r="OEL1124" s="85"/>
      <c r="OEM1124" s="85"/>
      <c r="OEN1124" s="85"/>
      <c r="OEO1124" s="85"/>
      <c r="OEP1124" s="85"/>
      <c r="OEQ1124" s="85"/>
      <c r="OER1124" s="85"/>
      <c r="OES1124" s="85"/>
      <c r="OET1124" s="85"/>
      <c r="OEU1124" s="85"/>
      <c r="OEV1124" s="85"/>
      <c r="OEW1124" s="85"/>
      <c r="OEX1124" s="85"/>
      <c r="OEY1124" s="85"/>
      <c r="OEZ1124" s="85"/>
      <c r="OFA1124" s="85"/>
      <c r="OFB1124" s="85"/>
      <c r="OFC1124" s="85"/>
      <c r="OFD1124" s="85"/>
      <c r="OFE1124" s="85"/>
      <c r="OFF1124" s="85"/>
      <c r="OFG1124" s="85"/>
      <c r="OFH1124" s="85"/>
      <c r="OFI1124" s="85"/>
      <c r="OFJ1124" s="85"/>
      <c r="OFK1124" s="85"/>
      <c r="OFL1124" s="85"/>
      <c r="OFM1124" s="85"/>
      <c r="OFN1124" s="85"/>
      <c r="OFO1124" s="85"/>
      <c r="OFP1124" s="85"/>
      <c r="OFQ1124" s="85"/>
      <c r="OFR1124" s="85"/>
      <c r="OFS1124" s="85"/>
      <c r="OFT1124" s="85"/>
      <c r="OFU1124" s="85"/>
      <c r="OFV1124" s="85"/>
      <c r="OFW1124" s="85"/>
      <c r="OFX1124" s="85"/>
      <c r="OFY1124" s="85"/>
      <c r="OFZ1124" s="85"/>
      <c r="OGA1124" s="85"/>
      <c r="OGB1124" s="85"/>
      <c r="OGC1124" s="85"/>
      <c r="OGD1124" s="85"/>
      <c r="OGE1124" s="85"/>
      <c r="OGF1124" s="85"/>
      <c r="OGG1124" s="85"/>
      <c r="OGH1124" s="85"/>
      <c r="OGI1124" s="85"/>
      <c r="OGJ1124" s="85"/>
      <c r="OGK1124" s="85"/>
      <c r="OGL1124" s="85"/>
      <c r="OGM1124" s="85"/>
      <c r="OGN1124" s="85"/>
      <c r="OGO1124" s="85"/>
      <c r="OGP1124" s="85"/>
      <c r="OGQ1124" s="85"/>
      <c r="OGR1124" s="85"/>
      <c r="OGS1124" s="85"/>
      <c r="OGT1124" s="85"/>
      <c r="OGU1124" s="85"/>
      <c r="OGV1124" s="85"/>
      <c r="OGW1124" s="85"/>
      <c r="OGX1124" s="85"/>
      <c r="OGY1124" s="85"/>
      <c r="OGZ1124" s="85"/>
      <c r="OHA1124" s="85"/>
      <c r="OHB1124" s="85"/>
      <c r="OHC1124" s="85"/>
      <c r="OHD1124" s="85"/>
      <c r="OHE1124" s="85"/>
      <c r="OHF1124" s="85"/>
      <c r="OHG1124" s="85"/>
      <c r="OHH1124" s="85"/>
      <c r="OHI1124" s="85"/>
      <c r="OHJ1124" s="85"/>
      <c r="OHK1124" s="85"/>
      <c r="OHL1124" s="85"/>
      <c r="OHM1124" s="85"/>
      <c r="OHN1124" s="85"/>
      <c r="OHO1124" s="85"/>
      <c r="OHP1124" s="85"/>
      <c r="OHQ1124" s="85"/>
      <c r="OHR1124" s="85"/>
      <c r="OHS1124" s="85"/>
      <c r="OHT1124" s="85"/>
      <c r="OHU1124" s="85"/>
      <c r="OHV1124" s="85"/>
      <c r="OHW1124" s="85"/>
      <c r="OHX1124" s="85"/>
      <c r="OHY1124" s="85"/>
      <c r="OHZ1124" s="85"/>
      <c r="OIA1124" s="85"/>
      <c r="OIB1124" s="85"/>
      <c r="OIC1124" s="85"/>
      <c r="OID1124" s="85"/>
      <c r="OIE1124" s="85"/>
      <c r="OIF1124" s="85"/>
      <c r="OIG1124" s="85"/>
      <c r="OIH1124" s="85"/>
      <c r="OII1124" s="85"/>
      <c r="OIJ1124" s="85"/>
      <c r="OIK1124" s="85"/>
      <c r="OIL1124" s="85"/>
      <c r="OIM1124" s="85"/>
      <c r="OIN1124" s="85"/>
      <c r="OIO1124" s="85"/>
      <c r="OIP1124" s="85"/>
      <c r="OIQ1124" s="85"/>
      <c r="OIR1124" s="85"/>
      <c r="OIS1124" s="85"/>
      <c r="OIT1124" s="85"/>
      <c r="OIU1124" s="85"/>
      <c r="OIV1124" s="85"/>
      <c r="OIW1124" s="85"/>
      <c r="OIX1124" s="85"/>
      <c r="OIY1124" s="85"/>
      <c r="OIZ1124" s="85"/>
      <c r="OJA1124" s="85"/>
      <c r="OJB1124" s="85"/>
      <c r="OJC1124" s="85"/>
      <c r="OJD1124" s="85"/>
      <c r="OJE1124" s="85"/>
      <c r="OJF1124" s="85"/>
      <c r="OJG1124" s="85"/>
      <c r="OJH1124" s="85"/>
      <c r="OJI1124" s="85"/>
      <c r="OJJ1124" s="85"/>
      <c r="OJK1124" s="85"/>
      <c r="OJL1124" s="85"/>
      <c r="OJM1124" s="85"/>
      <c r="OJN1124" s="85"/>
      <c r="OJO1124" s="85"/>
      <c r="OJP1124" s="85"/>
      <c r="OJQ1124" s="85"/>
      <c r="OJR1124" s="85"/>
      <c r="OJS1124" s="85"/>
      <c r="OJT1124" s="85"/>
      <c r="OJU1124" s="85"/>
      <c r="OJV1124" s="85"/>
      <c r="OJW1124" s="85"/>
      <c r="OJX1124" s="85"/>
      <c r="OJY1124" s="85"/>
      <c r="OJZ1124" s="85"/>
      <c r="OKA1124" s="85"/>
      <c r="OKB1124" s="85"/>
      <c r="OKC1124" s="85"/>
      <c r="OKD1124" s="85"/>
      <c r="OKE1124" s="85"/>
      <c r="OKF1124" s="85"/>
      <c r="OKG1124" s="85"/>
      <c r="OKH1124" s="85"/>
      <c r="OKI1124" s="85"/>
      <c r="OKJ1124" s="85"/>
      <c r="OKK1124" s="85"/>
      <c r="OKL1124" s="85"/>
      <c r="OKM1124" s="85"/>
      <c r="OKN1124" s="85"/>
      <c r="OKO1124" s="85"/>
      <c r="OKP1124" s="85"/>
      <c r="OKQ1124" s="85"/>
      <c r="OKR1124" s="85"/>
      <c r="OKS1124" s="85"/>
      <c r="OKT1124" s="85"/>
      <c r="OKU1124" s="85"/>
      <c r="OKV1124" s="85"/>
      <c r="OKW1124" s="85"/>
      <c r="OKX1124" s="85"/>
      <c r="OKY1124" s="85"/>
      <c r="OKZ1124" s="85"/>
      <c r="OLA1124" s="85"/>
      <c r="OLB1124" s="85"/>
      <c r="OLC1124" s="85"/>
      <c r="OLD1124" s="85"/>
      <c r="OLE1124" s="85"/>
      <c r="OLF1124" s="85"/>
      <c r="OLG1124" s="85"/>
      <c r="OLH1124" s="85"/>
      <c r="OLI1124" s="85"/>
      <c r="OLJ1124" s="85"/>
      <c r="OLK1124" s="85"/>
      <c r="OLL1124" s="85"/>
      <c r="OLM1124" s="85"/>
      <c r="OLN1124" s="85"/>
      <c r="OLO1124" s="85"/>
      <c r="OLP1124" s="85"/>
      <c r="OLQ1124" s="85"/>
      <c r="OLR1124" s="85"/>
      <c r="OLS1124" s="85"/>
      <c r="OLT1124" s="85"/>
      <c r="OLU1124" s="85"/>
      <c r="OLV1124" s="85"/>
      <c r="OLW1124" s="85"/>
      <c r="OLX1124" s="85"/>
      <c r="OLY1124" s="85"/>
      <c r="OLZ1124" s="85"/>
      <c r="OMA1124" s="85"/>
      <c r="OMB1124" s="85"/>
      <c r="OMC1124" s="85"/>
      <c r="OMD1124" s="85"/>
      <c r="OME1124" s="85"/>
      <c r="OMF1124" s="85"/>
      <c r="OMG1124" s="85"/>
      <c r="OMH1124" s="85"/>
      <c r="OMI1124" s="85"/>
      <c r="OMJ1124" s="85"/>
      <c r="OMK1124" s="85"/>
      <c r="OML1124" s="85"/>
      <c r="OMM1124" s="85"/>
      <c r="OMN1124" s="85"/>
      <c r="OMO1124" s="85"/>
      <c r="OMP1124" s="85"/>
      <c r="OMQ1124" s="85"/>
      <c r="OMR1124" s="85"/>
      <c r="OMS1124" s="85"/>
      <c r="OMT1124" s="85"/>
      <c r="OMU1124" s="85"/>
      <c r="OMV1124" s="85"/>
      <c r="OMW1124" s="85"/>
      <c r="OMX1124" s="85"/>
      <c r="OMY1124" s="85"/>
      <c r="OMZ1124" s="85"/>
      <c r="ONA1124" s="85"/>
      <c r="ONB1124" s="85"/>
      <c r="ONC1124" s="85"/>
      <c r="OND1124" s="85"/>
      <c r="ONE1124" s="85"/>
      <c r="ONF1124" s="85"/>
      <c r="ONG1124" s="85"/>
      <c r="ONH1124" s="85"/>
      <c r="ONI1124" s="85"/>
      <c r="ONJ1124" s="85"/>
      <c r="ONK1124" s="85"/>
      <c r="ONL1124" s="85"/>
      <c r="ONM1124" s="85"/>
      <c r="ONN1124" s="85"/>
      <c r="ONO1124" s="85"/>
      <c r="ONP1124" s="85"/>
      <c r="ONQ1124" s="85"/>
      <c r="ONR1124" s="85"/>
      <c r="ONS1124" s="85"/>
      <c r="ONT1124" s="85"/>
      <c r="ONU1124" s="85"/>
      <c r="ONV1124" s="85"/>
      <c r="ONW1124" s="85"/>
      <c r="ONX1124" s="85"/>
      <c r="ONY1124" s="85"/>
      <c r="ONZ1124" s="85"/>
      <c r="OOA1124" s="85"/>
      <c r="OOB1124" s="85"/>
      <c r="OOC1124" s="85"/>
      <c r="OOD1124" s="85"/>
      <c r="OOE1124" s="85"/>
      <c r="OOF1124" s="85"/>
      <c r="OOG1124" s="85"/>
      <c r="OOH1124" s="85"/>
      <c r="OOI1124" s="85"/>
      <c r="OOJ1124" s="85"/>
      <c r="OOK1124" s="85"/>
      <c r="OOL1124" s="85"/>
      <c r="OOM1124" s="85"/>
      <c r="OON1124" s="85"/>
      <c r="OOO1124" s="85"/>
      <c r="OOP1124" s="85"/>
      <c r="OOQ1124" s="85"/>
      <c r="OOR1124" s="85"/>
      <c r="OOS1124" s="85"/>
      <c r="OOT1124" s="85"/>
      <c r="OOU1124" s="85"/>
      <c r="OOV1124" s="85"/>
      <c r="OOW1124" s="85"/>
      <c r="OOX1124" s="85"/>
      <c r="OOY1124" s="85"/>
      <c r="OOZ1124" s="85"/>
      <c r="OPA1124" s="85"/>
      <c r="OPB1124" s="85"/>
      <c r="OPC1124" s="85"/>
      <c r="OPD1124" s="85"/>
      <c r="OPE1124" s="85"/>
      <c r="OPF1124" s="85"/>
      <c r="OPG1124" s="85"/>
      <c r="OPH1124" s="85"/>
      <c r="OPI1124" s="85"/>
      <c r="OPJ1124" s="85"/>
      <c r="OPK1124" s="85"/>
      <c r="OPL1124" s="85"/>
      <c r="OPM1124" s="85"/>
      <c r="OPN1124" s="85"/>
      <c r="OPO1124" s="85"/>
      <c r="OPP1124" s="85"/>
      <c r="OPQ1124" s="85"/>
      <c r="OPR1124" s="85"/>
      <c r="OPS1124" s="85"/>
      <c r="OPT1124" s="85"/>
      <c r="OPU1124" s="85"/>
      <c r="OPV1124" s="85"/>
      <c r="OPW1124" s="85"/>
      <c r="OPX1124" s="85"/>
      <c r="OPY1124" s="85"/>
      <c r="OPZ1124" s="85"/>
      <c r="OQA1124" s="85"/>
      <c r="OQB1124" s="85"/>
      <c r="OQC1124" s="85"/>
      <c r="OQD1124" s="85"/>
      <c r="OQE1124" s="85"/>
      <c r="OQF1124" s="85"/>
      <c r="OQG1124" s="85"/>
      <c r="OQH1124" s="85"/>
      <c r="OQI1124" s="85"/>
      <c r="OQJ1124" s="85"/>
      <c r="OQK1124" s="85"/>
      <c r="OQL1124" s="85"/>
      <c r="OQM1124" s="85"/>
      <c r="OQN1124" s="85"/>
      <c r="OQO1124" s="85"/>
      <c r="OQP1124" s="85"/>
      <c r="OQQ1124" s="85"/>
      <c r="OQR1124" s="85"/>
      <c r="OQS1124" s="85"/>
      <c r="OQT1124" s="85"/>
      <c r="OQU1124" s="85"/>
      <c r="OQV1124" s="85"/>
      <c r="OQW1124" s="85"/>
      <c r="OQX1124" s="85"/>
      <c r="OQY1124" s="85"/>
      <c r="OQZ1124" s="85"/>
      <c r="ORA1124" s="85"/>
      <c r="ORB1124" s="85"/>
      <c r="ORC1124" s="85"/>
      <c r="ORD1124" s="85"/>
      <c r="ORE1124" s="85"/>
      <c r="ORF1124" s="85"/>
      <c r="ORG1124" s="85"/>
      <c r="ORH1124" s="85"/>
      <c r="ORI1124" s="85"/>
      <c r="ORJ1124" s="85"/>
      <c r="ORK1124" s="85"/>
      <c r="ORL1124" s="85"/>
      <c r="ORM1124" s="85"/>
      <c r="ORN1124" s="85"/>
      <c r="ORO1124" s="85"/>
      <c r="ORP1124" s="85"/>
      <c r="ORQ1124" s="85"/>
      <c r="ORR1124" s="85"/>
      <c r="ORS1124" s="85"/>
      <c r="ORT1124" s="85"/>
      <c r="ORU1124" s="85"/>
      <c r="ORV1124" s="85"/>
      <c r="ORW1124" s="85"/>
      <c r="ORX1124" s="85"/>
      <c r="ORY1124" s="85"/>
      <c r="ORZ1124" s="85"/>
      <c r="OSA1124" s="85"/>
      <c r="OSB1124" s="85"/>
      <c r="OSC1124" s="85"/>
      <c r="OSD1124" s="85"/>
      <c r="OSE1124" s="85"/>
      <c r="OSF1124" s="85"/>
      <c r="OSG1124" s="85"/>
      <c r="OSH1124" s="85"/>
      <c r="OSI1124" s="85"/>
      <c r="OSJ1124" s="85"/>
      <c r="OSK1124" s="85"/>
      <c r="OSL1124" s="85"/>
      <c r="OSM1124" s="85"/>
      <c r="OSN1124" s="85"/>
      <c r="OSO1124" s="85"/>
      <c r="OSP1124" s="85"/>
      <c r="OSQ1124" s="85"/>
      <c r="OSR1124" s="85"/>
      <c r="OSS1124" s="85"/>
      <c r="OST1124" s="85"/>
      <c r="OSU1124" s="85"/>
      <c r="OSV1124" s="85"/>
      <c r="OSW1124" s="85"/>
      <c r="OSX1124" s="85"/>
      <c r="OSY1124" s="85"/>
      <c r="OSZ1124" s="85"/>
      <c r="OTA1124" s="85"/>
      <c r="OTB1124" s="85"/>
      <c r="OTC1124" s="85"/>
      <c r="OTD1124" s="85"/>
      <c r="OTE1124" s="85"/>
      <c r="OTF1124" s="85"/>
      <c r="OTG1124" s="85"/>
      <c r="OTH1124" s="85"/>
      <c r="OTI1124" s="85"/>
      <c r="OTJ1124" s="85"/>
      <c r="OTK1124" s="85"/>
      <c r="OTL1124" s="85"/>
      <c r="OTM1124" s="85"/>
      <c r="OTN1124" s="85"/>
      <c r="OTO1124" s="85"/>
      <c r="OTP1124" s="85"/>
      <c r="OTQ1124" s="85"/>
      <c r="OTR1124" s="85"/>
      <c r="OTS1124" s="85"/>
      <c r="OTT1124" s="85"/>
      <c r="OTU1124" s="85"/>
      <c r="OTV1124" s="85"/>
      <c r="OTW1124" s="85"/>
      <c r="OTX1124" s="85"/>
      <c r="OTY1124" s="85"/>
      <c r="OTZ1124" s="85"/>
      <c r="OUA1124" s="85"/>
      <c r="OUB1124" s="85"/>
      <c r="OUC1124" s="85"/>
      <c r="OUD1124" s="85"/>
      <c r="OUE1124" s="85"/>
      <c r="OUF1124" s="85"/>
      <c r="OUG1124" s="85"/>
      <c r="OUH1124" s="85"/>
      <c r="OUI1124" s="85"/>
      <c r="OUJ1124" s="85"/>
      <c r="OUK1124" s="85"/>
      <c r="OUL1124" s="85"/>
      <c r="OUM1124" s="85"/>
      <c r="OUN1124" s="85"/>
      <c r="OUO1124" s="85"/>
      <c r="OUP1124" s="85"/>
      <c r="OUQ1124" s="85"/>
      <c r="OUR1124" s="85"/>
      <c r="OUS1124" s="85"/>
      <c r="OUT1124" s="85"/>
      <c r="OUU1124" s="85"/>
      <c r="OUV1124" s="85"/>
      <c r="OUW1124" s="85"/>
      <c r="OUX1124" s="85"/>
      <c r="OUY1124" s="85"/>
      <c r="OUZ1124" s="85"/>
      <c r="OVA1124" s="85"/>
      <c r="OVB1124" s="85"/>
      <c r="OVC1124" s="85"/>
      <c r="OVD1124" s="85"/>
      <c r="OVE1124" s="85"/>
      <c r="OVF1124" s="85"/>
      <c r="OVG1124" s="85"/>
      <c r="OVH1124" s="85"/>
      <c r="OVI1124" s="85"/>
      <c r="OVJ1124" s="85"/>
      <c r="OVK1124" s="85"/>
      <c r="OVL1124" s="85"/>
      <c r="OVM1124" s="85"/>
      <c r="OVN1124" s="85"/>
      <c r="OVO1124" s="85"/>
      <c r="OVP1124" s="85"/>
      <c r="OVQ1124" s="85"/>
      <c r="OVR1124" s="85"/>
      <c r="OVS1124" s="85"/>
      <c r="OVT1124" s="85"/>
      <c r="OVU1124" s="85"/>
      <c r="OVV1124" s="85"/>
      <c r="OVW1124" s="85"/>
      <c r="OVX1124" s="85"/>
      <c r="OVY1124" s="85"/>
      <c r="OVZ1124" s="85"/>
      <c r="OWA1124" s="85"/>
      <c r="OWB1124" s="85"/>
      <c r="OWC1124" s="85"/>
      <c r="OWD1124" s="85"/>
      <c r="OWE1124" s="85"/>
      <c r="OWF1124" s="85"/>
      <c r="OWG1124" s="85"/>
      <c r="OWH1124" s="85"/>
      <c r="OWI1124" s="85"/>
      <c r="OWJ1124" s="85"/>
      <c r="OWK1124" s="85"/>
      <c r="OWL1124" s="85"/>
      <c r="OWM1124" s="85"/>
      <c r="OWN1124" s="85"/>
      <c r="OWO1124" s="85"/>
      <c r="OWP1124" s="85"/>
      <c r="OWQ1124" s="85"/>
      <c r="OWR1124" s="85"/>
      <c r="OWS1124" s="85"/>
      <c r="OWT1124" s="85"/>
      <c r="OWU1124" s="85"/>
      <c r="OWV1124" s="85"/>
      <c r="OWW1124" s="85"/>
      <c r="OWX1124" s="85"/>
      <c r="OWY1124" s="85"/>
      <c r="OWZ1124" s="85"/>
      <c r="OXA1124" s="85"/>
      <c r="OXB1124" s="85"/>
      <c r="OXC1124" s="85"/>
      <c r="OXD1124" s="85"/>
      <c r="OXE1124" s="85"/>
      <c r="OXF1124" s="85"/>
      <c r="OXG1124" s="85"/>
      <c r="OXH1124" s="85"/>
      <c r="OXI1124" s="85"/>
      <c r="OXJ1124" s="85"/>
      <c r="OXK1124" s="85"/>
      <c r="OXL1124" s="85"/>
      <c r="OXM1124" s="85"/>
      <c r="OXN1124" s="85"/>
      <c r="OXO1124" s="85"/>
      <c r="OXP1124" s="85"/>
      <c r="OXQ1124" s="85"/>
      <c r="OXR1124" s="85"/>
      <c r="OXS1124" s="85"/>
      <c r="OXT1124" s="85"/>
      <c r="OXU1124" s="85"/>
      <c r="OXV1124" s="85"/>
      <c r="OXW1124" s="85"/>
      <c r="OXX1124" s="85"/>
      <c r="OXY1124" s="85"/>
      <c r="OXZ1124" s="85"/>
      <c r="OYA1124" s="85"/>
      <c r="OYB1124" s="85"/>
      <c r="OYC1124" s="85"/>
      <c r="OYD1124" s="85"/>
      <c r="OYE1124" s="85"/>
      <c r="OYF1124" s="85"/>
      <c r="OYG1124" s="85"/>
      <c r="OYH1124" s="85"/>
      <c r="OYI1124" s="85"/>
      <c r="OYJ1124" s="85"/>
      <c r="OYK1124" s="85"/>
      <c r="OYL1124" s="85"/>
      <c r="OYM1124" s="85"/>
      <c r="OYN1124" s="85"/>
      <c r="OYO1124" s="85"/>
      <c r="OYP1124" s="85"/>
      <c r="OYQ1124" s="85"/>
      <c r="OYR1124" s="85"/>
      <c r="OYS1124" s="85"/>
      <c r="OYT1124" s="85"/>
      <c r="OYU1124" s="85"/>
      <c r="OYV1124" s="85"/>
      <c r="OYW1124" s="85"/>
      <c r="OYX1124" s="85"/>
      <c r="OYY1124" s="85"/>
      <c r="OYZ1124" s="85"/>
      <c r="OZA1124" s="85"/>
      <c r="OZB1124" s="85"/>
      <c r="OZC1124" s="85"/>
      <c r="OZD1124" s="85"/>
      <c r="OZE1124" s="85"/>
      <c r="OZF1124" s="85"/>
      <c r="OZG1124" s="85"/>
      <c r="OZH1124" s="85"/>
      <c r="OZI1124" s="85"/>
      <c r="OZJ1124" s="85"/>
      <c r="OZK1124" s="85"/>
      <c r="OZL1124" s="85"/>
      <c r="OZM1124" s="85"/>
      <c r="OZN1124" s="85"/>
      <c r="OZO1124" s="85"/>
      <c r="OZP1124" s="85"/>
      <c r="OZQ1124" s="85"/>
      <c r="OZR1124" s="85"/>
      <c r="OZS1124" s="85"/>
      <c r="OZT1124" s="85"/>
      <c r="OZU1124" s="85"/>
      <c r="OZV1124" s="85"/>
      <c r="OZW1124" s="85"/>
      <c r="OZX1124" s="85"/>
      <c r="OZY1124" s="85"/>
      <c r="OZZ1124" s="85"/>
      <c r="PAA1124" s="85"/>
      <c r="PAB1124" s="85"/>
      <c r="PAC1124" s="85"/>
      <c r="PAD1124" s="85"/>
      <c r="PAE1124" s="85"/>
      <c r="PAF1124" s="85"/>
      <c r="PAG1124" s="85"/>
      <c r="PAH1124" s="85"/>
      <c r="PAI1124" s="85"/>
      <c r="PAJ1124" s="85"/>
      <c r="PAK1124" s="85"/>
      <c r="PAL1124" s="85"/>
      <c r="PAM1124" s="85"/>
      <c r="PAN1124" s="85"/>
      <c r="PAO1124" s="85"/>
      <c r="PAP1124" s="85"/>
      <c r="PAQ1124" s="85"/>
      <c r="PAR1124" s="85"/>
      <c r="PAS1124" s="85"/>
      <c r="PAT1124" s="85"/>
      <c r="PAU1124" s="85"/>
      <c r="PAV1124" s="85"/>
      <c r="PAW1124" s="85"/>
      <c r="PAX1124" s="85"/>
      <c r="PAY1124" s="85"/>
      <c r="PAZ1124" s="85"/>
      <c r="PBA1124" s="85"/>
      <c r="PBB1124" s="85"/>
      <c r="PBC1124" s="85"/>
      <c r="PBD1124" s="85"/>
      <c r="PBE1124" s="85"/>
      <c r="PBF1124" s="85"/>
      <c r="PBG1124" s="85"/>
      <c r="PBH1124" s="85"/>
      <c r="PBI1124" s="85"/>
      <c r="PBJ1124" s="85"/>
      <c r="PBK1124" s="85"/>
      <c r="PBL1124" s="85"/>
      <c r="PBM1124" s="85"/>
      <c r="PBN1124" s="85"/>
      <c r="PBO1124" s="85"/>
      <c r="PBP1124" s="85"/>
      <c r="PBQ1124" s="85"/>
      <c r="PBR1124" s="85"/>
      <c r="PBS1124" s="85"/>
      <c r="PBT1124" s="85"/>
      <c r="PBU1124" s="85"/>
      <c r="PBV1124" s="85"/>
      <c r="PBW1124" s="85"/>
      <c r="PBX1124" s="85"/>
      <c r="PBY1124" s="85"/>
      <c r="PBZ1124" s="85"/>
      <c r="PCA1124" s="85"/>
      <c r="PCB1124" s="85"/>
      <c r="PCC1124" s="85"/>
      <c r="PCD1124" s="85"/>
      <c r="PCE1124" s="85"/>
      <c r="PCF1124" s="85"/>
      <c r="PCG1124" s="85"/>
      <c r="PCH1124" s="85"/>
      <c r="PCI1124" s="85"/>
      <c r="PCJ1124" s="85"/>
      <c r="PCK1124" s="85"/>
      <c r="PCL1124" s="85"/>
      <c r="PCM1124" s="85"/>
      <c r="PCN1124" s="85"/>
      <c r="PCO1124" s="85"/>
      <c r="PCP1124" s="85"/>
      <c r="PCQ1124" s="85"/>
      <c r="PCR1124" s="85"/>
      <c r="PCS1124" s="85"/>
      <c r="PCT1124" s="85"/>
      <c r="PCU1124" s="85"/>
      <c r="PCV1124" s="85"/>
      <c r="PCW1124" s="85"/>
      <c r="PCX1124" s="85"/>
      <c r="PCY1124" s="85"/>
      <c r="PCZ1124" s="85"/>
      <c r="PDA1124" s="85"/>
      <c r="PDB1124" s="85"/>
      <c r="PDC1124" s="85"/>
      <c r="PDD1124" s="85"/>
      <c r="PDE1124" s="85"/>
      <c r="PDF1124" s="85"/>
      <c r="PDG1124" s="85"/>
      <c r="PDH1124" s="85"/>
      <c r="PDI1124" s="85"/>
      <c r="PDJ1124" s="85"/>
      <c r="PDK1124" s="85"/>
      <c r="PDL1124" s="85"/>
      <c r="PDM1124" s="85"/>
      <c r="PDN1124" s="85"/>
      <c r="PDO1124" s="85"/>
      <c r="PDP1124" s="85"/>
      <c r="PDQ1124" s="85"/>
      <c r="PDR1124" s="85"/>
      <c r="PDS1124" s="85"/>
      <c r="PDT1124" s="85"/>
      <c r="PDU1124" s="85"/>
      <c r="PDV1124" s="85"/>
      <c r="PDW1124" s="85"/>
      <c r="PDX1124" s="85"/>
      <c r="PDY1124" s="85"/>
      <c r="PDZ1124" s="85"/>
      <c r="PEA1124" s="85"/>
      <c r="PEB1124" s="85"/>
      <c r="PEC1124" s="85"/>
      <c r="PED1124" s="85"/>
      <c r="PEE1124" s="85"/>
      <c r="PEF1124" s="85"/>
      <c r="PEG1124" s="85"/>
      <c r="PEH1124" s="85"/>
      <c r="PEI1124" s="85"/>
      <c r="PEJ1124" s="85"/>
      <c r="PEK1124" s="85"/>
      <c r="PEL1124" s="85"/>
      <c r="PEM1124" s="85"/>
      <c r="PEN1124" s="85"/>
      <c r="PEO1124" s="85"/>
      <c r="PEP1124" s="85"/>
      <c r="PEQ1124" s="85"/>
      <c r="PER1124" s="85"/>
      <c r="PES1124" s="85"/>
      <c r="PET1124" s="85"/>
      <c r="PEU1124" s="85"/>
      <c r="PEV1124" s="85"/>
      <c r="PEW1124" s="85"/>
      <c r="PEX1124" s="85"/>
      <c r="PEY1124" s="85"/>
      <c r="PEZ1124" s="85"/>
      <c r="PFA1124" s="85"/>
      <c r="PFB1124" s="85"/>
      <c r="PFC1124" s="85"/>
      <c r="PFD1124" s="85"/>
      <c r="PFE1124" s="85"/>
      <c r="PFF1124" s="85"/>
      <c r="PFG1124" s="85"/>
      <c r="PFH1124" s="85"/>
      <c r="PFI1124" s="85"/>
      <c r="PFJ1124" s="85"/>
      <c r="PFK1124" s="85"/>
      <c r="PFL1124" s="85"/>
      <c r="PFM1124" s="85"/>
      <c r="PFN1124" s="85"/>
      <c r="PFO1124" s="85"/>
      <c r="PFP1124" s="85"/>
      <c r="PFQ1124" s="85"/>
      <c r="PFR1124" s="85"/>
      <c r="PFS1124" s="85"/>
      <c r="PFT1124" s="85"/>
      <c r="PFU1124" s="85"/>
      <c r="PFV1124" s="85"/>
      <c r="PFW1124" s="85"/>
      <c r="PFX1124" s="85"/>
      <c r="PFY1124" s="85"/>
      <c r="PFZ1124" s="85"/>
      <c r="PGA1124" s="85"/>
      <c r="PGB1124" s="85"/>
      <c r="PGC1124" s="85"/>
      <c r="PGD1124" s="85"/>
      <c r="PGE1124" s="85"/>
      <c r="PGF1124" s="85"/>
      <c r="PGG1124" s="85"/>
      <c r="PGH1124" s="85"/>
      <c r="PGI1124" s="85"/>
      <c r="PGJ1124" s="85"/>
      <c r="PGK1124" s="85"/>
      <c r="PGL1124" s="85"/>
      <c r="PGM1124" s="85"/>
      <c r="PGN1124" s="85"/>
      <c r="PGO1124" s="85"/>
      <c r="PGP1124" s="85"/>
      <c r="PGQ1124" s="85"/>
      <c r="PGR1124" s="85"/>
      <c r="PGS1124" s="85"/>
      <c r="PGT1124" s="85"/>
      <c r="PGU1124" s="85"/>
      <c r="PGV1124" s="85"/>
      <c r="PGW1124" s="85"/>
      <c r="PGX1124" s="85"/>
      <c r="PGY1124" s="85"/>
      <c r="PGZ1124" s="85"/>
      <c r="PHA1124" s="85"/>
      <c r="PHB1124" s="85"/>
      <c r="PHC1124" s="85"/>
      <c r="PHD1124" s="85"/>
      <c r="PHE1124" s="85"/>
      <c r="PHF1124" s="85"/>
      <c r="PHG1124" s="85"/>
      <c r="PHH1124" s="85"/>
      <c r="PHI1124" s="85"/>
      <c r="PHJ1124" s="85"/>
      <c r="PHK1124" s="85"/>
      <c r="PHL1124" s="85"/>
      <c r="PHM1124" s="85"/>
      <c r="PHN1124" s="85"/>
      <c r="PHO1124" s="85"/>
      <c r="PHP1124" s="85"/>
      <c r="PHQ1124" s="85"/>
      <c r="PHR1124" s="85"/>
      <c r="PHS1124" s="85"/>
      <c r="PHT1124" s="85"/>
      <c r="PHU1124" s="85"/>
      <c r="PHV1124" s="85"/>
      <c r="PHW1124" s="85"/>
      <c r="PHX1124" s="85"/>
      <c r="PHY1124" s="85"/>
      <c r="PHZ1124" s="85"/>
      <c r="PIA1124" s="85"/>
      <c r="PIB1124" s="85"/>
      <c r="PIC1124" s="85"/>
      <c r="PID1124" s="85"/>
      <c r="PIE1124" s="85"/>
      <c r="PIF1124" s="85"/>
      <c r="PIG1124" s="85"/>
      <c r="PIH1124" s="85"/>
      <c r="PII1124" s="85"/>
      <c r="PIJ1124" s="85"/>
      <c r="PIK1124" s="85"/>
      <c r="PIL1124" s="85"/>
      <c r="PIM1124" s="85"/>
      <c r="PIN1124" s="85"/>
      <c r="PIO1124" s="85"/>
      <c r="PIP1124" s="85"/>
      <c r="PIQ1124" s="85"/>
      <c r="PIR1124" s="85"/>
      <c r="PIS1124" s="85"/>
      <c r="PIT1124" s="85"/>
      <c r="PIU1124" s="85"/>
      <c r="PIV1124" s="85"/>
      <c r="PIW1124" s="85"/>
      <c r="PIX1124" s="85"/>
      <c r="PIY1124" s="85"/>
      <c r="PIZ1124" s="85"/>
      <c r="PJA1124" s="85"/>
      <c r="PJB1124" s="85"/>
      <c r="PJC1124" s="85"/>
      <c r="PJD1124" s="85"/>
      <c r="PJE1124" s="85"/>
      <c r="PJF1124" s="85"/>
      <c r="PJG1124" s="85"/>
      <c r="PJH1124" s="85"/>
      <c r="PJI1124" s="85"/>
      <c r="PJJ1124" s="85"/>
      <c r="PJK1124" s="85"/>
      <c r="PJL1124" s="85"/>
      <c r="PJM1124" s="85"/>
      <c r="PJN1124" s="85"/>
      <c r="PJO1124" s="85"/>
      <c r="PJP1124" s="85"/>
      <c r="PJQ1124" s="85"/>
      <c r="PJR1124" s="85"/>
      <c r="PJS1124" s="85"/>
      <c r="PJT1124" s="85"/>
      <c r="PJU1124" s="85"/>
      <c r="PJV1124" s="85"/>
      <c r="PJW1124" s="85"/>
      <c r="PJX1124" s="85"/>
      <c r="PJY1124" s="85"/>
      <c r="PJZ1124" s="85"/>
      <c r="PKA1124" s="85"/>
      <c r="PKB1124" s="85"/>
      <c r="PKC1124" s="85"/>
      <c r="PKD1124" s="85"/>
      <c r="PKE1124" s="85"/>
      <c r="PKF1124" s="85"/>
      <c r="PKG1124" s="85"/>
      <c r="PKH1124" s="85"/>
      <c r="PKI1124" s="85"/>
      <c r="PKJ1124" s="85"/>
      <c r="PKK1124" s="85"/>
      <c r="PKL1124" s="85"/>
      <c r="PKM1124" s="85"/>
      <c r="PKN1124" s="85"/>
      <c r="PKO1124" s="85"/>
      <c r="PKP1124" s="85"/>
      <c r="PKQ1124" s="85"/>
      <c r="PKR1124" s="85"/>
      <c r="PKS1124" s="85"/>
      <c r="PKT1124" s="85"/>
      <c r="PKU1124" s="85"/>
      <c r="PKV1124" s="85"/>
      <c r="PKW1124" s="85"/>
      <c r="PKX1124" s="85"/>
      <c r="PKY1124" s="85"/>
      <c r="PKZ1124" s="85"/>
      <c r="PLA1124" s="85"/>
      <c r="PLB1124" s="85"/>
      <c r="PLC1124" s="85"/>
      <c r="PLD1124" s="85"/>
      <c r="PLE1124" s="85"/>
      <c r="PLF1124" s="85"/>
      <c r="PLG1124" s="85"/>
      <c r="PLH1124" s="85"/>
      <c r="PLI1124" s="85"/>
      <c r="PLJ1124" s="85"/>
      <c r="PLK1124" s="85"/>
      <c r="PLL1124" s="85"/>
      <c r="PLM1124" s="85"/>
      <c r="PLN1124" s="85"/>
      <c r="PLO1124" s="85"/>
      <c r="PLP1124" s="85"/>
      <c r="PLQ1124" s="85"/>
      <c r="PLR1124" s="85"/>
      <c r="PLS1124" s="85"/>
      <c r="PLT1124" s="85"/>
      <c r="PLU1124" s="85"/>
      <c r="PLV1124" s="85"/>
      <c r="PLW1124" s="85"/>
      <c r="PLX1124" s="85"/>
      <c r="PLY1124" s="85"/>
      <c r="PLZ1124" s="85"/>
      <c r="PMA1124" s="85"/>
      <c r="PMB1124" s="85"/>
      <c r="PMC1124" s="85"/>
      <c r="PMD1124" s="85"/>
      <c r="PME1124" s="85"/>
      <c r="PMF1124" s="85"/>
      <c r="PMG1124" s="85"/>
      <c r="PMH1124" s="85"/>
      <c r="PMI1124" s="85"/>
      <c r="PMJ1124" s="85"/>
      <c r="PMK1124" s="85"/>
      <c r="PML1124" s="85"/>
      <c r="PMM1124" s="85"/>
      <c r="PMN1124" s="85"/>
      <c r="PMO1124" s="85"/>
      <c r="PMP1124" s="85"/>
      <c r="PMQ1124" s="85"/>
      <c r="PMR1124" s="85"/>
      <c r="PMS1124" s="85"/>
      <c r="PMT1124" s="85"/>
      <c r="PMU1124" s="85"/>
      <c r="PMV1124" s="85"/>
      <c r="PMW1124" s="85"/>
      <c r="PMX1124" s="85"/>
      <c r="PMY1124" s="85"/>
      <c r="PMZ1124" s="85"/>
      <c r="PNA1124" s="85"/>
      <c r="PNB1124" s="85"/>
      <c r="PNC1124" s="85"/>
      <c r="PND1124" s="85"/>
      <c r="PNE1124" s="85"/>
      <c r="PNF1124" s="85"/>
      <c r="PNG1124" s="85"/>
      <c r="PNH1124" s="85"/>
      <c r="PNI1124" s="85"/>
      <c r="PNJ1124" s="85"/>
      <c r="PNK1124" s="85"/>
      <c r="PNL1124" s="85"/>
      <c r="PNM1124" s="85"/>
      <c r="PNN1124" s="85"/>
      <c r="PNO1124" s="85"/>
      <c r="PNP1124" s="85"/>
      <c r="PNQ1124" s="85"/>
      <c r="PNR1124" s="85"/>
      <c r="PNS1124" s="85"/>
      <c r="PNT1124" s="85"/>
      <c r="PNU1124" s="85"/>
      <c r="PNV1124" s="85"/>
      <c r="PNW1124" s="85"/>
      <c r="PNX1124" s="85"/>
      <c r="PNY1124" s="85"/>
      <c r="PNZ1124" s="85"/>
      <c r="POA1124" s="85"/>
      <c r="POB1124" s="85"/>
      <c r="POC1124" s="85"/>
      <c r="POD1124" s="85"/>
      <c r="POE1124" s="85"/>
      <c r="POF1124" s="85"/>
      <c r="POG1124" s="85"/>
      <c r="POH1124" s="85"/>
      <c r="POI1124" s="85"/>
      <c r="POJ1124" s="85"/>
      <c r="POK1124" s="85"/>
      <c r="POL1124" s="85"/>
      <c r="POM1124" s="85"/>
      <c r="PON1124" s="85"/>
      <c r="POO1124" s="85"/>
      <c r="POP1124" s="85"/>
      <c r="POQ1124" s="85"/>
      <c r="POR1124" s="85"/>
      <c r="POS1124" s="85"/>
      <c r="POT1124" s="85"/>
      <c r="POU1124" s="85"/>
      <c r="POV1124" s="85"/>
      <c r="POW1124" s="85"/>
      <c r="POX1124" s="85"/>
      <c r="POY1124" s="85"/>
      <c r="POZ1124" s="85"/>
      <c r="PPA1124" s="85"/>
      <c r="PPB1124" s="85"/>
      <c r="PPC1124" s="85"/>
      <c r="PPD1124" s="85"/>
      <c r="PPE1124" s="85"/>
      <c r="PPF1124" s="85"/>
      <c r="PPG1124" s="85"/>
      <c r="PPH1124" s="85"/>
      <c r="PPI1124" s="85"/>
      <c r="PPJ1124" s="85"/>
      <c r="PPK1124" s="85"/>
      <c r="PPL1124" s="85"/>
      <c r="PPM1124" s="85"/>
      <c r="PPN1124" s="85"/>
      <c r="PPO1124" s="85"/>
      <c r="PPP1124" s="85"/>
      <c r="PPQ1124" s="85"/>
      <c r="PPR1124" s="85"/>
      <c r="PPS1124" s="85"/>
      <c r="PPT1124" s="85"/>
      <c r="PPU1124" s="85"/>
      <c r="PPV1124" s="85"/>
      <c r="PPW1124" s="85"/>
      <c r="PPX1124" s="85"/>
      <c r="PPY1124" s="85"/>
      <c r="PPZ1124" s="85"/>
      <c r="PQA1124" s="85"/>
      <c r="PQB1124" s="85"/>
      <c r="PQC1124" s="85"/>
      <c r="PQD1124" s="85"/>
      <c r="PQE1124" s="85"/>
      <c r="PQF1124" s="85"/>
      <c r="PQG1124" s="85"/>
      <c r="PQH1124" s="85"/>
      <c r="PQI1124" s="85"/>
      <c r="PQJ1124" s="85"/>
      <c r="PQK1124" s="85"/>
      <c r="PQL1124" s="85"/>
      <c r="PQM1124" s="85"/>
      <c r="PQN1124" s="85"/>
      <c r="PQO1124" s="85"/>
      <c r="PQP1124" s="85"/>
      <c r="PQQ1124" s="85"/>
      <c r="PQR1124" s="85"/>
      <c r="PQS1124" s="85"/>
      <c r="PQT1124" s="85"/>
      <c r="PQU1124" s="85"/>
      <c r="PQV1124" s="85"/>
      <c r="PQW1124" s="85"/>
      <c r="PQX1124" s="85"/>
      <c r="PQY1124" s="85"/>
      <c r="PQZ1124" s="85"/>
      <c r="PRA1124" s="85"/>
      <c r="PRB1124" s="85"/>
      <c r="PRC1124" s="85"/>
      <c r="PRD1124" s="85"/>
      <c r="PRE1124" s="85"/>
      <c r="PRF1124" s="85"/>
      <c r="PRG1124" s="85"/>
      <c r="PRH1124" s="85"/>
      <c r="PRI1124" s="85"/>
      <c r="PRJ1124" s="85"/>
      <c r="PRK1124" s="85"/>
      <c r="PRL1124" s="85"/>
      <c r="PRM1124" s="85"/>
      <c r="PRN1124" s="85"/>
      <c r="PRO1124" s="85"/>
      <c r="PRP1124" s="85"/>
      <c r="PRQ1124" s="85"/>
      <c r="PRR1124" s="85"/>
      <c r="PRS1124" s="85"/>
      <c r="PRT1124" s="85"/>
      <c r="PRU1124" s="85"/>
      <c r="PRV1124" s="85"/>
      <c r="PRW1124" s="85"/>
      <c r="PRX1124" s="85"/>
      <c r="PRY1124" s="85"/>
      <c r="PRZ1124" s="85"/>
      <c r="PSA1124" s="85"/>
      <c r="PSB1124" s="85"/>
      <c r="PSC1124" s="85"/>
      <c r="PSD1124" s="85"/>
      <c r="PSE1124" s="85"/>
      <c r="PSF1124" s="85"/>
      <c r="PSG1124" s="85"/>
      <c r="PSH1124" s="85"/>
      <c r="PSI1124" s="85"/>
      <c r="PSJ1124" s="85"/>
      <c r="PSK1124" s="85"/>
      <c r="PSL1124" s="85"/>
      <c r="PSM1124" s="85"/>
      <c r="PSN1124" s="85"/>
      <c r="PSO1124" s="85"/>
      <c r="PSP1124" s="85"/>
      <c r="PSQ1124" s="85"/>
      <c r="PSR1124" s="85"/>
      <c r="PSS1124" s="85"/>
      <c r="PST1124" s="85"/>
      <c r="PSU1124" s="85"/>
      <c r="PSV1124" s="85"/>
      <c r="PSW1124" s="85"/>
      <c r="PSX1124" s="85"/>
      <c r="PSY1124" s="85"/>
      <c r="PSZ1124" s="85"/>
      <c r="PTA1124" s="85"/>
      <c r="PTB1124" s="85"/>
      <c r="PTC1124" s="85"/>
      <c r="PTD1124" s="85"/>
      <c r="PTE1124" s="85"/>
      <c r="PTF1124" s="85"/>
      <c r="PTG1124" s="85"/>
      <c r="PTH1124" s="85"/>
      <c r="PTI1124" s="85"/>
      <c r="PTJ1124" s="85"/>
      <c r="PTK1124" s="85"/>
      <c r="PTL1124" s="85"/>
      <c r="PTM1124" s="85"/>
      <c r="PTN1124" s="85"/>
      <c r="PTO1124" s="85"/>
      <c r="PTP1124" s="85"/>
      <c r="PTQ1124" s="85"/>
      <c r="PTR1124" s="85"/>
      <c r="PTS1124" s="85"/>
      <c r="PTT1124" s="85"/>
      <c r="PTU1124" s="85"/>
      <c r="PTV1124" s="85"/>
      <c r="PTW1124" s="85"/>
      <c r="PTX1124" s="85"/>
      <c r="PTY1124" s="85"/>
      <c r="PTZ1124" s="85"/>
      <c r="PUA1124" s="85"/>
      <c r="PUB1124" s="85"/>
      <c r="PUC1124" s="85"/>
      <c r="PUD1124" s="85"/>
      <c r="PUE1124" s="85"/>
      <c r="PUF1124" s="85"/>
      <c r="PUG1124" s="85"/>
      <c r="PUH1124" s="85"/>
      <c r="PUI1124" s="85"/>
      <c r="PUJ1124" s="85"/>
      <c r="PUK1124" s="85"/>
      <c r="PUL1124" s="85"/>
      <c r="PUM1124" s="85"/>
      <c r="PUN1124" s="85"/>
      <c r="PUO1124" s="85"/>
      <c r="PUP1124" s="85"/>
      <c r="PUQ1124" s="85"/>
      <c r="PUR1124" s="85"/>
      <c r="PUS1124" s="85"/>
      <c r="PUT1124" s="85"/>
      <c r="PUU1124" s="85"/>
      <c r="PUV1124" s="85"/>
      <c r="PUW1124" s="85"/>
      <c r="PUX1124" s="85"/>
      <c r="PUY1124" s="85"/>
      <c r="PUZ1124" s="85"/>
      <c r="PVA1124" s="85"/>
      <c r="PVB1124" s="85"/>
      <c r="PVC1124" s="85"/>
      <c r="PVD1124" s="85"/>
      <c r="PVE1124" s="85"/>
      <c r="PVF1124" s="85"/>
      <c r="PVG1124" s="85"/>
      <c r="PVH1124" s="85"/>
      <c r="PVI1124" s="85"/>
      <c r="PVJ1124" s="85"/>
      <c r="PVK1124" s="85"/>
      <c r="PVL1124" s="85"/>
      <c r="PVM1124" s="85"/>
      <c r="PVN1124" s="85"/>
      <c r="PVO1124" s="85"/>
      <c r="PVP1124" s="85"/>
      <c r="PVQ1124" s="85"/>
      <c r="PVR1124" s="85"/>
      <c r="PVS1124" s="85"/>
      <c r="PVT1124" s="85"/>
      <c r="PVU1124" s="85"/>
      <c r="PVV1124" s="85"/>
      <c r="PVW1124" s="85"/>
      <c r="PVX1124" s="85"/>
      <c r="PVY1124" s="85"/>
      <c r="PVZ1124" s="85"/>
      <c r="PWA1124" s="85"/>
      <c r="PWB1124" s="85"/>
      <c r="PWC1124" s="85"/>
      <c r="PWD1124" s="85"/>
      <c r="PWE1124" s="85"/>
      <c r="PWF1124" s="85"/>
      <c r="PWG1124" s="85"/>
      <c r="PWH1124" s="85"/>
      <c r="PWI1124" s="85"/>
      <c r="PWJ1124" s="85"/>
      <c r="PWK1124" s="85"/>
      <c r="PWL1124" s="85"/>
      <c r="PWM1124" s="85"/>
      <c r="PWN1124" s="85"/>
      <c r="PWO1124" s="85"/>
      <c r="PWP1124" s="85"/>
      <c r="PWQ1124" s="85"/>
      <c r="PWR1124" s="85"/>
      <c r="PWS1124" s="85"/>
      <c r="PWT1124" s="85"/>
      <c r="PWU1124" s="85"/>
      <c r="PWV1124" s="85"/>
      <c r="PWW1124" s="85"/>
      <c r="PWX1124" s="85"/>
      <c r="PWY1124" s="85"/>
      <c r="PWZ1124" s="85"/>
      <c r="PXA1124" s="85"/>
      <c r="PXB1124" s="85"/>
      <c r="PXC1124" s="85"/>
      <c r="PXD1124" s="85"/>
      <c r="PXE1124" s="85"/>
      <c r="PXF1124" s="85"/>
      <c r="PXG1124" s="85"/>
      <c r="PXH1124" s="85"/>
      <c r="PXI1124" s="85"/>
      <c r="PXJ1124" s="85"/>
      <c r="PXK1124" s="85"/>
      <c r="PXL1124" s="85"/>
      <c r="PXM1124" s="85"/>
      <c r="PXN1124" s="85"/>
      <c r="PXO1124" s="85"/>
      <c r="PXP1124" s="85"/>
      <c r="PXQ1124" s="85"/>
      <c r="PXR1124" s="85"/>
      <c r="PXS1124" s="85"/>
      <c r="PXT1124" s="85"/>
      <c r="PXU1124" s="85"/>
      <c r="PXV1124" s="85"/>
      <c r="PXW1124" s="85"/>
      <c r="PXX1124" s="85"/>
      <c r="PXY1124" s="85"/>
      <c r="PXZ1124" s="85"/>
      <c r="PYA1124" s="85"/>
      <c r="PYB1124" s="85"/>
      <c r="PYC1124" s="85"/>
      <c r="PYD1124" s="85"/>
      <c r="PYE1124" s="85"/>
      <c r="PYF1124" s="85"/>
      <c r="PYG1124" s="85"/>
      <c r="PYH1124" s="85"/>
      <c r="PYI1124" s="85"/>
      <c r="PYJ1124" s="85"/>
      <c r="PYK1124" s="85"/>
      <c r="PYL1124" s="85"/>
      <c r="PYM1124" s="85"/>
      <c r="PYN1124" s="85"/>
      <c r="PYO1124" s="85"/>
      <c r="PYP1124" s="85"/>
      <c r="PYQ1124" s="85"/>
      <c r="PYR1124" s="85"/>
      <c r="PYS1124" s="85"/>
      <c r="PYT1124" s="85"/>
      <c r="PYU1124" s="85"/>
      <c r="PYV1124" s="85"/>
      <c r="PYW1124" s="85"/>
      <c r="PYX1124" s="85"/>
      <c r="PYY1124" s="85"/>
      <c r="PYZ1124" s="85"/>
      <c r="PZA1124" s="85"/>
      <c r="PZB1124" s="85"/>
      <c r="PZC1124" s="85"/>
      <c r="PZD1124" s="85"/>
      <c r="PZE1124" s="85"/>
      <c r="PZF1124" s="85"/>
      <c r="PZG1124" s="85"/>
      <c r="PZH1124" s="85"/>
      <c r="PZI1124" s="85"/>
      <c r="PZJ1124" s="85"/>
      <c r="PZK1124" s="85"/>
      <c r="PZL1124" s="85"/>
      <c r="PZM1124" s="85"/>
      <c r="PZN1124" s="85"/>
      <c r="PZO1124" s="85"/>
      <c r="PZP1124" s="85"/>
      <c r="PZQ1124" s="85"/>
      <c r="PZR1124" s="85"/>
      <c r="PZS1124" s="85"/>
      <c r="PZT1124" s="85"/>
      <c r="PZU1124" s="85"/>
      <c r="PZV1124" s="85"/>
      <c r="PZW1124" s="85"/>
      <c r="PZX1124" s="85"/>
      <c r="PZY1124" s="85"/>
      <c r="PZZ1124" s="85"/>
      <c r="QAA1124" s="85"/>
      <c r="QAB1124" s="85"/>
      <c r="QAC1124" s="85"/>
      <c r="QAD1124" s="85"/>
      <c r="QAE1124" s="85"/>
      <c r="QAF1124" s="85"/>
      <c r="QAG1124" s="85"/>
      <c r="QAH1124" s="85"/>
      <c r="QAI1124" s="85"/>
      <c r="QAJ1124" s="85"/>
      <c r="QAK1124" s="85"/>
      <c r="QAL1124" s="85"/>
      <c r="QAM1124" s="85"/>
      <c r="QAN1124" s="85"/>
      <c r="QAO1124" s="85"/>
      <c r="QAP1124" s="85"/>
      <c r="QAQ1124" s="85"/>
      <c r="QAR1124" s="85"/>
      <c r="QAS1124" s="85"/>
      <c r="QAT1124" s="85"/>
      <c r="QAU1124" s="85"/>
      <c r="QAV1124" s="85"/>
      <c r="QAW1124" s="85"/>
      <c r="QAX1124" s="85"/>
      <c r="QAY1124" s="85"/>
      <c r="QAZ1124" s="85"/>
      <c r="QBA1124" s="85"/>
      <c r="QBB1124" s="85"/>
      <c r="QBC1124" s="85"/>
      <c r="QBD1124" s="85"/>
      <c r="QBE1124" s="85"/>
      <c r="QBF1124" s="85"/>
      <c r="QBG1124" s="85"/>
      <c r="QBH1124" s="85"/>
      <c r="QBI1124" s="85"/>
      <c r="QBJ1124" s="85"/>
      <c r="QBK1124" s="85"/>
      <c r="QBL1124" s="85"/>
      <c r="QBM1124" s="85"/>
      <c r="QBN1124" s="85"/>
      <c r="QBO1124" s="85"/>
      <c r="QBP1124" s="85"/>
      <c r="QBQ1124" s="85"/>
      <c r="QBR1124" s="85"/>
      <c r="QBS1124" s="85"/>
      <c r="QBT1124" s="85"/>
      <c r="QBU1124" s="85"/>
      <c r="QBV1124" s="85"/>
      <c r="QBW1124" s="85"/>
      <c r="QBX1124" s="85"/>
      <c r="QBY1124" s="85"/>
      <c r="QBZ1124" s="85"/>
      <c r="QCA1124" s="85"/>
      <c r="QCB1124" s="85"/>
      <c r="QCC1124" s="85"/>
      <c r="QCD1124" s="85"/>
      <c r="QCE1124" s="85"/>
      <c r="QCF1124" s="85"/>
      <c r="QCG1124" s="85"/>
      <c r="QCH1124" s="85"/>
      <c r="QCI1124" s="85"/>
      <c r="QCJ1124" s="85"/>
      <c r="QCK1124" s="85"/>
      <c r="QCL1124" s="85"/>
      <c r="QCM1124" s="85"/>
      <c r="QCN1124" s="85"/>
      <c r="QCO1124" s="85"/>
      <c r="QCP1124" s="85"/>
      <c r="QCQ1124" s="85"/>
      <c r="QCR1124" s="85"/>
      <c r="QCS1124" s="85"/>
      <c r="QCT1124" s="85"/>
      <c r="QCU1124" s="85"/>
      <c r="QCV1124" s="85"/>
      <c r="QCW1124" s="85"/>
      <c r="QCX1124" s="85"/>
      <c r="QCY1124" s="85"/>
      <c r="QCZ1124" s="85"/>
      <c r="QDA1124" s="85"/>
      <c r="QDB1124" s="85"/>
      <c r="QDC1124" s="85"/>
      <c r="QDD1124" s="85"/>
      <c r="QDE1124" s="85"/>
      <c r="QDF1124" s="85"/>
      <c r="QDG1124" s="85"/>
      <c r="QDH1124" s="85"/>
      <c r="QDI1124" s="85"/>
      <c r="QDJ1124" s="85"/>
      <c r="QDK1124" s="85"/>
      <c r="QDL1124" s="85"/>
      <c r="QDM1124" s="85"/>
      <c r="QDN1124" s="85"/>
      <c r="QDO1124" s="85"/>
      <c r="QDP1124" s="85"/>
      <c r="QDQ1124" s="85"/>
      <c r="QDR1124" s="85"/>
      <c r="QDS1124" s="85"/>
      <c r="QDT1124" s="85"/>
      <c r="QDU1124" s="85"/>
      <c r="QDV1124" s="85"/>
      <c r="QDW1124" s="85"/>
      <c r="QDX1124" s="85"/>
      <c r="QDY1124" s="85"/>
      <c r="QDZ1124" s="85"/>
      <c r="QEA1124" s="85"/>
      <c r="QEB1124" s="85"/>
      <c r="QEC1124" s="85"/>
      <c r="QED1124" s="85"/>
      <c r="QEE1124" s="85"/>
      <c r="QEF1124" s="85"/>
      <c r="QEG1124" s="85"/>
      <c r="QEH1124" s="85"/>
      <c r="QEI1124" s="85"/>
      <c r="QEJ1124" s="85"/>
      <c r="QEK1124" s="85"/>
      <c r="QEL1124" s="85"/>
      <c r="QEM1124" s="85"/>
      <c r="QEN1124" s="85"/>
      <c r="QEO1124" s="85"/>
      <c r="QEP1124" s="85"/>
      <c r="QEQ1124" s="85"/>
      <c r="QER1124" s="85"/>
      <c r="QES1124" s="85"/>
      <c r="QET1124" s="85"/>
      <c r="QEU1124" s="85"/>
      <c r="QEV1124" s="85"/>
      <c r="QEW1124" s="85"/>
      <c r="QEX1124" s="85"/>
      <c r="QEY1124" s="85"/>
      <c r="QEZ1124" s="85"/>
      <c r="QFA1124" s="85"/>
      <c r="QFB1124" s="85"/>
      <c r="QFC1124" s="85"/>
      <c r="QFD1124" s="85"/>
      <c r="QFE1124" s="85"/>
      <c r="QFF1124" s="85"/>
      <c r="QFG1124" s="85"/>
      <c r="QFH1124" s="85"/>
      <c r="QFI1124" s="85"/>
      <c r="QFJ1124" s="85"/>
      <c r="QFK1124" s="85"/>
      <c r="QFL1124" s="85"/>
      <c r="QFM1124" s="85"/>
      <c r="QFN1124" s="85"/>
      <c r="QFO1124" s="85"/>
      <c r="QFP1124" s="85"/>
      <c r="QFQ1124" s="85"/>
      <c r="QFR1124" s="85"/>
      <c r="QFS1124" s="85"/>
      <c r="QFT1124" s="85"/>
      <c r="QFU1124" s="85"/>
      <c r="QFV1124" s="85"/>
      <c r="QFW1124" s="85"/>
      <c r="QFX1124" s="85"/>
      <c r="QFY1124" s="85"/>
      <c r="QFZ1124" s="85"/>
      <c r="QGA1124" s="85"/>
      <c r="QGB1124" s="85"/>
      <c r="QGC1124" s="85"/>
      <c r="QGD1124" s="85"/>
      <c r="QGE1124" s="85"/>
      <c r="QGF1124" s="85"/>
      <c r="QGG1124" s="85"/>
      <c r="QGH1124" s="85"/>
      <c r="QGI1124" s="85"/>
      <c r="QGJ1124" s="85"/>
      <c r="QGK1124" s="85"/>
      <c r="QGL1124" s="85"/>
      <c r="QGM1124" s="85"/>
      <c r="QGN1124" s="85"/>
      <c r="QGO1124" s="85"/>
      <c r="QGP1124" s="85"/>
      <c r="QGQ1124" s="85"/>
      <c r="QGR1124" s="85"/>
      <c r="QGS1124" s="85"/>
      <c r="QGT1124" s="85"/>
      <c r="QGU1124" s="85"/>
      <c r="QGV1124" s="85"/>
      <c r="QGW1124" s="85"/>
      <c r="QGX1124" s="85"/>
      <c r="QGY1124" s="85"/>
      <c r="QGZ1124" s="85"/>
      <c r="QHA1124" s="85"/>
      <c r="QHB1124" s="85"/>
      <c r="QHC1124" s="85"/>
      <c r="QHD1124" s="85"/>
      <c r="QHE1124" s="85"/>
      <c r="QHF1124" s="85"/>
      <c r="QHG1124" s="85"/>
      <c r="QHH1124" s="85"/>
      <c r="QHI1124" s="85"/>
      <c r="QHJ1124" s="85"/>
      <c r="QHK1124" s="85"/>
      <c r="QHL1124" s="85"/>
      <c r="QHM1124" s="85"/>
      <c r="QHN1124" s="85"/>
      <c r="QHO1124" s="85"/>
      <c r="QHP1124" s="85"/>
      <c r="QHQ1124" s="85"/>
      <c r="QHR1124" s="85"/>
      <c r="QHS1124" s="85"/>
      <c r="QHT1124" s="85"/>
      <c r="QHU1124" s="85"/>
      <c r="QHV1124" s="85"/>
      <c r="QHW1124" s="85"/>
      <c r="QHX1124" s="85"/>
      <c r="QHY1124" s="85"/>
      <c r="QHZ1124" s="85"/>
      <c r="QIA1124" s="85"/>
      <c r="QIB1124" s="85"/>
      <c r="QIC1124" s="85"/>
      <c r="QID1124" s="85"/>
      <c r="QIE1124" s="85"/>
      <c r="QIF1124" s="85"/>
      <c r="QIG1124" s="85"/>
      <c r="QIH1124" s="85"/>
      <c r="QII1124" s="85"/>
      <c r="QIJ1124" s="85"/>
      <c r="QIK1124" s="85"/>
      <c r="QIL1124" s="85"/>
      <c r="QIM1124" s="85"/>
      <c r="QIN1124" s="85"/>
      <c r="QIO1124" s="85"/>
      <c r="QIP1124" s="85"/>
      <c r="QIQ1124" s="85"/>
      <c r="QIR1124" s="85"/>
      <c r="QIS1124" s="85"/>
      <c r="QIT1124" s="85"/>
      <c r="QIU1124" s="85"/>
      <c r="QIV1124" s="85"/>
      <c r="QIW1124" s="85"/>
      <c r="QIX1124" s="85"/>
      <c r="QIY1124" s="85"/>
      <c r="QIZ1124" s="85"/>
      <c r="QJA1124" s="85"/>
      <c r="QJB1124" s="85"/>
      <c r="QJC1124" s="85"/>
      <c r="QJD1124" s="85"/>
      <c r="QJE1124" s="85"/>
      <c r="QJF1124" s="85"/>
      <c r="QJG1124" s="85"/>
      <c r="QJH1124" s="85"/>
      <c r="QJI1124" s="85"/>
      <c r="QJJ1124" s="85"/>
      <c r="QJK1124" s="85"/>
      <c r="QJL1124" s="85"/>
      <c r="QJM1124" s="85"/>
      <c r="QJN1124" s="85"/>
      <c r="QJO1124" s="85"/>
      <c r="QJP1124" s="85"/>
      <c r="QJQ1124" s="85"/>
      <c r="QJR1124" s="85"/>
      <c r="QJS1124" s="85"/>
      <c r="QJT1124" s="85"/>
      <c r="QJU1124" s="85"/>
      <c r="QJV1124" s="85"/>
      <c r="QJW1124" s="85"/>
      <c r="QJX1124" s="85"/>
      <c r="QJY1124" s="85"/>
      <c r="QJZ1124" s="85"/>
      <c r="QKA1124" s="85"/>
      <c r="QKB1124" s="85"/>
      <c r="QKC1124" s="85"/>
      <c r="QKD1124" s="85"/>
      <c r="QKE1124" s="85"/>
      <c r="QKF1124" s="85"/>
      <c r="QKG1124" s="85"/>
      <c r="QKH1124" s="85"/>
      <c r="QKI1124" s="85"/>
      <c r="QKJ1124" s="85"/>
      <c r="QKK1124" s="85"/>
      <c r="QKL1124" s="85"/>
      <c r="QKM1124" s="85"/>
      <c r="QKN1124" s="85"/>
      <c r="QKO1124" s="85"/>
      <c r="QKP1124" s="85"/>
      <c r="QKQ1124" s="85"/>
      <c r="QKR1124" s="85"/>
      <c r="QKS1124" s="85"/>
      <c r="QKT1124" s="85"/>
      <c r="QKU1124" s="85"/>
      <c r="QKV1124" s="85"/>
      <c r="QKW1124" s="85"/>
      <c r="QKX1124" s="85"/>
      <c r="QKY1124" s="85"/>
      <c r="QKZ1124" s="85"/>
      <c r="QLA1124" s="85"/>
      <c r="QLB1124" s="85"/>
      <c r="QLC1124" s="85"/>
      <c r="QLD1124" s="85"/>
      <c r="QLE1124" s="85"/>
      <c r="QLF1124" s="85"/>
      <c r="QLG1124" s="85"/>
      <c r="QLH1124" s="85"/>
      <c r="QLI1124" s="85"/>
      <c r="QLJ1124" s="85"/>
      <c r="QLK1124" s="85"/>
      <c r="QLL1124" s="85"/>
      <c r="QLM1124" s="85"/>
      <c r="QLN1124" s="85"/>
      <c r="QLO1124" s="85"/>
      <c r="QLP1124" s="85"/>
      <c r="QLQ1124" s="85"/>
      <c r="QLR1124" s="85"/>
      <c r="QLS1124" s="85"/>
      <c r="QLT1124" s="85"/>
      <c r="QLU1124" s="85"/>
      <c r="QLV1124" s="85"/>
      <c r="QLW1124" s="85"/>
      <c r="QLX1124" s="85"/>
      <c r="QLY1124" s="85"/>
      <c r="QLZ1124" s="85"/>
      <c r="QMA1124" s="85"/>
      <c r="QMB1124" s="85"/>
      <c r="QMC1124" s="85"/>
      <c r="QMD1124" s="85"/>
      <c r="QME1124" s="85"/>
      <c r="QMF1124" s="85"/>
      <c r="QMG1124" s="85"/>
      <c r="QMH1124" s="85"/>
      <c r="QMI1124" s="85"/>
      <c r="QMJ1124" s="85"/>
      <c r="QMK1124" s="85"/>
      <c r="QML1124" s="85"/>
      <c r="QMM1124" s="85"/>
      <c r="QMN1124" s="85"/>
      <c r="QMO1124" s="85"/>
      <c r="QMP1124" s="85"/>
      <c r="QMQ1124" s="85"/>
      <c r="QMR1124" s="85"/>
      <c r="QMS1124" s="85"/>
      <c r="QMT1124" s="85"/>
      <c r="QMU1124" s="85"/>
      <c r="QMV1124" s="85"/>
      <c r="QMW1124" s="85"/>
      <c r="QMX1124" s="85"/>
      <c r="QMY1124" s="85"/>
      <c r="QMZ1124" s="85"/>
      <c r="QNA1124" s="85"/>
      <c r="QNB1124" s="85"/>
      <c r="QNC1124" s="85"/>
      <c r="QND1124" s="85"/>
      <c r="QNE1124" s="85"/>
      <c r="QNF1124" s="85"/>
      <c r="QNG1124" s="85"/>
      <c r="QNH1124" s="85"/>
      <c r="QNI1124" s="85"/>
      <c r="QNJ1124" s="85"/>
      <c r="QNK1124" s="85"/>
      <c r="QNL1124" s="85"/>
      <c r="QNM1124" s="85"/>
      <c r="QNN1124" s="85"/>
      <c r="QNO1124" s="85"/>
      <c r="QNP1124" s="85"/>
      <c r="QNQ1124" s="85"/>
      <c r="QNR1124" s="85"/>
      <c r="QNS1124" s="85"/>
      <c r="QNT1124" s="85"/>
      <c r="QNU1124" s="85"/>
      <c r="QNV1124" s="85"/>
      <c r="QNW1124" s="85"/>
      <c r="QNX1124" s="85"/>
      <c r="QNY1124" s="85"/>
      <c r="QNZ1124" s="85"/>
      <c r="QOA1124" s="85"/>
      <c r="QOB1124" s="85"/>
      <c r="QOC1124" s="85"/>
      <c r="QOD1124" s="85"/>
      <c r="QOE1124" s="85"/>
      <c r="QOF1124" s="85"/>
      <c r="QOG1124" s="85"/>
      <c r="QOH1124" s="85"/>
      <c r="QOI1124" s="85"/>
      <c r="QOJ1124" s="85"/>
      <c r="QOK1124" s="85"/>
      <c r="QOL1124" s="85"/>
      <c r="QOM1124" s="85"/>
      <c r="QON1124" s="85"/>
      <c r="QOO1124" s="85"/>
      <c r="QOP1124" s="85"/>
      <c r="QOQ1124" s="85"/>
      <c r="QOR1124" s="85"/>
      <c r="QOS1124" s="85"/>
      <c r="QOT1124" s="85"/>
      <c r="QOU1124" s="85"/>
      <c r="QOV1124" s="85"/>
      <c r="QOW1124" s="85"/>
      <c r="QOX1124" s="85"/>
      <c r="QOY1124" s="85"/>
      <c r="QOZ1124" s="85"/>
      <c r="QPA1124" s="85"/>
      <c r="QPB1124" s="85"/>
      <c r="QPC1124" s="85"/>
      <c r="QPD1124" s="85"/>
      <c r="QPE1124" s="85"/>
      <c r="QPF1124" s="85"/>
      <c r="QPG1124" s="85"/>
      <c r="QPH1124" s="85"/>
      <c r="QPI1124" s="85"/>
      <c r="QPJ1124" s="85"/>
      <c r="QPK1124" s="85"/>
      <c r="QPL1124" s="85"/>
      <c r="QPM1124" s="85"/>
      <c r="QPN1124" s="85"/>
      <c r="QPO1124" s="85"/>
      <c r="QPP1124" s="85"/>
      <c r="QPQ1124" s="85"/>
      <c r="QPR1124" s="85"/>
      <c r="QPS1124" s="85"/>
      <c r="QPT1124" s="85"/>
      <c r="QPU1124" s="85"/>
      <c r="QPV1124" s="85"/>
      <c r="QPW1124" s="85"/>
      <c r="QPX1124" s="85"/>
      <c r="QPY1124" s="85"/>
      <c r="QPZ1124" s="85"/>
      <c r="QQA1124" s="85"/>
      <c r="QQB1124" s="85"/>
      <c r="QQC1124" s="85"/>
      <c r="QQD1124" s="85"/>
      <c r="QQE1124" s="85"/>
      <c r="QQF1124" s="85"/>
      <c r="QQG1124" s="85"/>
      <c r="QQH1124" s="85"/>
      <c r="QQI1124" s="85"/>
      <c r="QQJ1124" s="85"/>
      <c r="QQK1124" s="85"/>
      <c r="QQL1124" s="85"/>
      <c r="QQM1124" s="85"/>
      <c r="QQN1124" s="85"/>
      <c r="QQO1124" s="85"/>
      <c r="QQP1124" s="85"/>
      <c r="QQQ1124" s="85"/>
      <c r="QQR1124" s="85"/>
      <c r="QQS1124" s="85"/>
      <c r="QQT1124" s="85"/>
      <c r="QQU1124" s="85"/>
      <c r="QQV1124" s="85"/>
      <c r="QQW1124" s="85"/>
      <c r="QQX1124" s="85"/>
      <c r="QQY1124" s="85"/>
      <c r="QQZ1124" s="85"/>
      <c r="QRA1124" s="85"/>
      <c r="QRB1124" s="85"/>
      <c r="QRC1124" s="85"/>
      <c r="QRD1124" s="85"/>
      <c r="QRE1124" s="85"/>
      <c r="QRF1124" s="85"/>
      <c r="QRG1124" s="85"/>
      <c r="QRH1124" s="85"/>
      <c r="QRI1124" s="85"/>
      <c r="QRJ1124" s="85"/>
      <c r="QRK1124" s="85"/>
      <c r="QRL1124" s="85"/>
      <c r="QRM1124" s="85"/>
      <c r="QRN1124" s="85"/>
      <c r="QRO1124" s="85"/>
      <c r="QRP1124" s="85"/>
      <c r="QRQ1124" s="85"/>
      <c r="QRR1124" s="85"/>
      <c r="QRS1124" s="85"/>
      <c r="QRT1124" s="85"/>
      <c r="QRU1124" s="85"/>
      <c r="QRV1124" s="85"/>
      <c r="QRW1124" s="85"/>
      <c r="QRX1124" s="85"/>
      <c r="QRY1124" s="85"/>
      <c r="QRZ1124" s="85"/>
      <c r="QSA1124" s="85"/>
      <c r="QSB1124" s="85"/>
      <c r="QSC1124" s="85"/>
      <c r="QSD1124" s="85"/>
      <c r="QSE1124" s="85"/>
      <c r="QSF1124" s="85"/>
      <c r="QSG1124" s="85"/>
      <c r="QSH1124" s="85"/>
      <c r="QSI1124" s="85"/>
      <c r="QSJ1124" s="85"/>
      <c r="QSK1124" s="85"/>
      <c r="QSL1124" s="85"/>
      <c r="QSM1124" s="85"/>
      <c r="QSN1124" s="85"/>
      <c r="QSO1124" s="85"/>
      <c r="QSP1124" s="85"/>
      <c r="QSQ1124" s="85"/>
      <c r="QSR1124" s="85"/>
      <c r="QSS1124" s="85"/>
      <c r="QST1124" s="85"/>
      <c r="QSU1124" s="85"/>
      <c r="QSV1124" s="85"/>
      <c r="QSW1124" s="85"/>
      <c r="QSX1124" s="85"/>
      <c r="QSY1124" s="85"/>
      <c r="QSZ1124" s="85"/>
      <c r="QTA1124" s="85"/>
      <c r="QTB1124" s="85"/>
      <c r="QTC1124" s="85"/>
      <c r="QTD1124" s="85"/>
      <c r="QTE1124" s="85"/>
      <c r="QTF1124" s="85"/>
      <c r="QTG1124" s="85"/>
      <c r="QTH1124" s="85"/>
      <c r="QTI1124" s="85"/>
      <c r="QTJ1124" s="85"/>
      <c r="QTK1124" s="85"/>
      <c r="QTL1124" s="85"/>
      <c r="QTM1124" s="85"/>
      <c r="QTN1124" s="85"/>
      <c r="QTO1124" s="85"/>
      <c r="QTP1124" s="85"/>
      <c r="QTQ1124" s="85"/>
      <c r="QTR1124" s="85"/>
      <c r="QTS1124" s="85"/>
      <c r="QTT1124" s="85"/>
      <c r="QTU1124" s="85"/>
      <c r="QTV1124" s="85"/>
      <c r="QTW1124" s="85"/>
      <c r="QTX1124" s="85"/>
      <c r="QTY1124" s="85"/>
      <c r="QTZ1124" s="85"/>
      <c r="QUA1124" s="85"/>
      <c r="QUB1124" s="85"/>
      <c r="QUC1124" s="85"/>
      <c r="QUD1124" s="85"/>
      <c r="QUE1124" s="85"/>
      <c r="QUF1124" s="85"/>
      <c r="QUG1124" s="85"/>
      <c r="QUH1124" s="85"/>
      <c r="QUI1124" s="85"/>
      <c r="QUJ1124" s="85"/>
      <c r="QUK1124" s="85"/>
      <c r="QUL1124" s="85"/>
      <c r="QUM1124" s="85"/>
      <c r="QUN1124" s="85"/>
      <c r="QUO1124" s="85"/>
      <c r="QUP1124" s="85"/>
      <c r="QUQ1124" s="85"/>
      <c r="QUR1124" s="85"/>
      <c r="QUS1124" s="85"/>
      <c r="QUT1124" s="85"/>
      <c r="QUU1124" s="85"/>
      <c r="QUV1124" s="85"/>
      <c r="QUW1124" s="85"/>
      <c r="QUX1124" s="85"/>
      <c r="QUY1124" s="85"/>
      <c r="QUZ1124" s="85"/>
      <c r="QVA1124" s="85"/>
      <c r="QVB1124" s="85"/>
      <c r="QVC1124" s="85"/>
      <c r="QVD1124" s="85"/>
      <c r="QVE1124" s="85"/>
      <c r="QVF1124" s="85"/>
      <c r="QVG1124" s="85"/>
      <c r="QVH1124" s="85"/>
      <c r="QVI1124" s="85"/>
      <c r="QVJ1124" s="85"/>
      <c r="QVK1124" s="85"/>
      <c r="QVL1124" s="85"/>
      <c r="QVM1124" s="85"/>
      <c r="QVN1124" s="85"/>
      <c r="QVO1124" s="85"/>
      <c r="QVP1124" s="85"/>
      <c r="QVQ1124" s="85"/>
      <c r="QVR1124" s="85"/>
      <c r="QVS1124" s="85"/>
      <c r="QVT1124" s="85"/>
      <c r="QVU1124" s="85"/>
      <c r="QVV1124" s="85"/>
      <c r="QVW1124" s="85"/>
      <c r="QVX1124" s="85"/>
      <c r="QVY1124" s="85"/>
      <c r="QVZ1124" s="85"/>
      <c r="QWA1124" s="85"/>
      <c r="QWB1124" s="85"/>
      <c r="QWC1124" s="85"/>
      <c r="QWD1124" s="85"/>
      <c r="QWE1124" s="85"/>
      <c r="QWF1124" s="85"/>
      <c r="QWG1124" s="85"/>
      <c r="QWH1124" s="85"/>
      <c r="QWI1124" s="85"/>
      <c r="QWJ1124" s="85"/>
      <c r="QWK1124" s="85"/>
      <c r="QWL1124" s="85"/>
      <c r="QWM1124" s="85"/>
      <c r="QWN1124" s="85"/>
      <c r="QWO1124" s="85"/>
      <c r="QWP1124" s="85"/>
      <c r="QWQ1124" s="85"/>
      <c r="QWR1124" s="85"/>
      <c r="QWS1124" s="85"/>
      <c r="QWT1124" s="85"/>
      <c r="QWU1124" s="85"/>
      <c r="QWV1124" s="85"/>
      <c r="QWW1124" s="85"/>
      <c r="QWX1124" s="85"/>
      <c r="QWY1124" s="85"/>
      <c r="QWZ1124" s="85"/>
      <c r="QXA1124" s="85"/>
      <c r="QXB1124" s="85"/>
      <c r="QXC1124" s="85"/>
      <c r="QXD1124" s="85"/>
      <c r="QXE1124" s="85"/>
      <c r="QXF1124" s="85"/>
      <c r="QXG1124" s="85"/>
      <c r="QXH1124" s="85"/>
      <c r="QXI1124" s="85"/>
      <c r="QXJ1124" s="85"/>
      <c r="QXK1124" s="85"/>
      <c r="QXL1124" s="85"/>
      <c r="QXM1124" s="85"/>
      <c r="QXN1124" s="85"/>
      <c r="QXO1124" s="85"/>
      <c r="QXP1124" s="85"/>
      <c r="QXQ1124" s="85"/>
      <c r="QXR1124" s="85"/>
      <c r="QXS1124" s="85"/>
      <c r="QXT1124" s="85"/>
      <c r="QXU1124" s="85"/>
      <c r="QXV1124" s="85"/>
      <c r="QXW1124" s="85"/>
      <c r="QXX1124" s="85"/>
      <c r="QXY1124" s="85"/>
      <c r="QXZ1124" s="85"/>
      <c r="QYA1124" s="85"/>
      <c r="QYB1124" s="85"/>
      <c r="QYC1124" s="85"/>
      <c r="QYD1124" s="85"/>
      <c r="QYE1124" s="85"/>
      <c r="QYF1124" s="85"/>
      <c r="QYG1124" s="85"/>
      <c r="QYH1124" s="85"/>
      <c r="QYI1124" s="85"/>
      <c r="QYJ1124" s="85"/>
      <c r="QYK1124" s="85"/>
      <c r="QYL1124" s="85"/>
      <c r="QYM1124" s="85"/>
      <c r="QYN1124" s="85"/>
      <c r="QYO1124" s="85"/>
      <c r="QYP1124" s="85"/>
      <c r="QYQ1124" s="85"/>
      <c r="QYR1124" s="85"/>
      <c r="QYS1124" s="85"/>
      <c r="QYT1124" s="85"/>
      <c r="QYU1124" s="85"/>
      <c r="QYV1124" s="85"/>
      <c r="QYW1124" s="85"/>
      <c r="QYX1124" s="85"/>
      <c r="QYY1124" s="85"/>
      <c r="QYZ1124" s="85"/>
      <c r="QZA1124" s="85"/>
      <c r="QZB1124" s="85"/>
      <c r="QZC1124" s="85"/>
      <c r="QZD1124" s="85"/>
      <c r="QZE1124" s="85"/>
      <c r="QZF1124" s="85"/>
      <c r="QZG1124" s="85"/>
      <c r="QZH1124" s="85"/>
      <c r="QZI1124" s="85"/>
      <c r="QZJ1124" s="85"/>
      <c r="QZK1124" s="85"/>
      <c r="QZL1124" s="85"/>
      <c r="QZM1124" s="85"/>
      <c r="QZN1124" s="85"/>
      <c r="QZO1124" s="85"/>
      <c r="QZP1124" s="85"/>
      <c r="QZQ1124" s="85"/>
      <c r="QZR1124" s="85"/>
      <c r="QZS1124" s="85"/>
      <c r="QZT1124" s="85"/>
      <c r="QZU1124" s="85"/>
      <c r="QZV1124" s="85"/>
      <c r="QZW1124" s="85"/>
      <c r="QZX1124" s="85"/>
      <c r="QZY1124" s="85"/>
      <c r="QZZ1124" s="85"/>
      <c r="RAA1124" s="85"/>
      <c r="RAB1124" s="85"/>
      <c r="RAC1124" s="85"/>
      <c r="RAD1124" s="85"/>
      <c r="RAE1124" s="85"/>
      <c r="RAF1124" s="85"/>
      <c r="RAG1124" s="85"/>
      <c r="RAH1124" s="85"/>
      <c r="RAI1124" s="85"/>
      <c r="RAJ1124" s="85"/>
      <c r="RAK1124" s="85"/>
      <c r="RAL1124" s="85"/>
      <c r="RAM1124" s="85"/>
      <c r="RAN1124" s="85"/>
      <c r="RAO1124" s="85"/>
      <c r="RAP1124" s="85"/>
      <c r="RAQ1124" s="85"/>
      <c r="RAR1124" s="85"/>
      <c r="RAS1124" s="85"/>
      <c r="RAT1124" s="85"/>
      <c r="RAU1124" s="85"/>
      <c r="RAV1124" s="85"/>
      <c r="RAW1124" s="85"/>
      <c r="RAX1124" s="85"/>
      <c r="RAY1124" s="85"/>
      <c r="RAZ1124" s="85"/>
      <c r="RBA1124" s="85"/>
      <c r="RBB1124" s="85"/>
      <c r="RBC1124" s="85"/>
      <c r="RBD1124" s="85"/>
      <c r="RBE1124" s="85"/>
      <c r="RBF1124" s="85"/>
      <c r="RBG1124" s="85"/>
      <c r="RBH1124" s="85"/>
      <c r="RBI1124" s="85"/>
      <c r="RBJ1124" s="85"/>
      <c r="RBK1124" s="85"/>
      <c r="RBL1124" s="85"/>
      <c r="RBM1124" s="85"/>
      <c r="RBN1124" s="85"/>
      <c r="RBO1124" s="85"/>
      <c r="RBP1124" s="85"/>
      <c r="RBQ1124" s="85"/>
      <c r="RBR1124" s="85"/>
      <c r="RBS1124" s="85"/>
      <c r="RBT1124" s="85"/>
      <c r="RBU1124" s="85"/>
      <c r="RBV1124" s="85"/>
      <c r="RBW1124" s="85"/>
      <c r="RBX1124" s="85"/>
      <c r="RBY1124" s="85"/>
      <c r="RBZ1124" s="85"/>
      <c r="RCA1124" s="85"/>
      <c r="RCB1124" s="85"/>
      <c r="RCC1124" s="85"/>
      <c r="RCD1124" s="85"/>
      <c r="RCE1124" s="85"/>
      <c r="RCF1124" s="85"/>
      <c r="RCG1124" s="85"/>
      <c r="RCH1124" s="85"/>
      <c r="RCI1124" s="85"/>
      <c r="RCJ1124" s="85"/>
      <c r="RCK1124" s="85"/>
      <c r="RCL1124" s="85"/>
      <c r="RCM1124" s="85"/>
      <c r="RCN1124" s="85"/>
      <c r="RCO1124" s="85"/>
      <c r="RCP1124" s="85"/>
      <c r="RCQ1124" s="85"/>
      <c r="RCR1124" s="85"/>
      <c r="RCS1124" s="85"/>
      <c r="RCT1124" s="85"/>
      <c r="RCU1124" s="85"/>
      <c r="RCV1124" s="85"/>
      <c r="RCW1124" s="85"/>
      <c r="RCX1124" s="85"/>
      <c r="RCY1124" s="85"/>
      <c r="RCZ1124" s="85"/>
      <c r="RDA1124" s="85"/>
      <c r="RDB1124" s="85"/>
      <c r="RDC1124" s="85"/>
      <c r="RDD1124" s="85"/>
      <c r="RDE1124" s="85"/>
      <c r="RDF1124" s="85"/>
      <c r="RDG1124" s="85"/>
      <c r="RDH1124" s="85"/>
      <c r="RDI1124" s="85"/>
      <c r="RDJ1124" s="85"/>
      <c r="RDK1124" s="85"/>
      <c r="RDL1124" s="85"/>
      <c r="RDM1124" s="85"/>
      <c r="RDN1124" s="85"/>
      <c r="RDO1124" s="85"/>
      <c r="RDP1124" s="85"/>
      <c r="RDQ1124" s="85"/>
      <c r="RDR1124" s="85"/>
      <c r="RDS1124" s="85"/>
      <c r="RDT1124" s="85"/>
      <c r="RDU1124" s="85"/>
      <c r="RDV1124" s="85"/>
      <c r="RDW1124" s="85"/>
      <c r="RDX1124" s="85"/>
      <c r="RDY1124" s="85"/>
      <c r="RDZ1124" s="85"/>
      <c r="REA1124" s="85"/>
      <c r="REB1124" s="85"/>
      <c r="REC1124" s="85"/>
      <c r="RED1124" s="85"/>
      <c r="REE1124" s="85"/>
      <c r="REF1124" s="85"/>
      <c r="REG1124" s="85"/>
      <c r="REH1124" s="85"/>
      <c r="REI1124" s="85"/>
      <c r="REJ1124" s="85"/>
      <c r="REK1124" s="85"/>
      <c r="REL1124" s="85"/>
      <c r="REM1124" s="85"/>
      <c r="REN1124" s="85"/>
      <c r="REO1124" s="85"/>
      <c r="REP1124" s="85"/>
      <c r="REQ1124" s="85"/>
      <c r="RER1124" s="85"/>
      <c r="RES1124" s="85"/>
      <c r="RET1124" s="85"/>
      <c r="REU1124" s="85"/>
      <c r="REV1124" s="85"/>
      <c r="REW1124" s="85"/>
      <c r="REX1124" s="85"/>
      <c r="REY1124" s="85"/>
      <c r="REZ1124" s="85"/>
      <c r="RFA1124" s="85"/>
      <c r="RFB1124" s="85"/>
      <c r="RFC1124" s="85"/>
      <c r="RFD1124" s="85"/>
      <c r="RFE1124" s="85"/>
      <c r="RFF1124" s="85"/>
      <c r="RFG1124" s="85"/>
      <c r="RFH1124" s="85"/>
      <c r="RFI1124" s="85"/>
      <c r="RFJ1124" s="85"/>
      <c r="RFK1124" s="85"/>
      <c r="RFL1124" s="85"/>
      <c r="RFM1124" s="85"/>
      <c r="RFN1124" s="85"/>
      <c r="RFO1124" s="85"/>
      <c r="RFP1124" s="85"/>
      <c r="RFQ1124" s="85"/>
      <c r="RFR1124" s="85"/>
      <c r="RFS1124" s="85"/>
      <c r="RFT1124" s="85"/>
      <c r="RFU1124" s="85"/>
      <c r="RFV1124" s="85"/>
      <c r="RFW1124" s="85"/>
      <c r="RFX1124" s="85"/>
      <c r="RFY1124" s="85"/>
      <c r="RFZ1124" s="85"/>
      <c r="RGA1124" s="85"/>
      <c r="RGB1124" s="85"/>
      <c r="RGC1124" s="85"/>
      <c r="RGD1124" s="85"/>
      <c r="RGE1124" s="85"/>
      <c r="RGF1124" s="85"/>
      <c r="RGG1124" s="85"/>
      <c r="RGH1124" s="85"/>
      <c r="RGI1124" s="85"/>
      <c r="RGJ1124" s="85"/>
      <c r="RGK1124" s="85"/>
      <c r="RGL1124" s="85"/>
      <c r="RGM1124" s="85"/>
      <c r="RGN1124" s="85"/>
      <c r="RGO1124" s="85"/>
      <c r="RGP1124" s="85"/>
      <c r="RGQ1124" s="85"/>
      <c r="RGR1124" s="85"/>
      <c r="RGS1124" s="85"/>
      <c r="RGT1124" s="85"/>
      <c r="RGU1124" s="85"/>
      <c r="RGV1124" s="85"/>
      <c r="RGW1124" s="85"/>
      <c r="RGX1124" s="85"/>
      <c r="RGY1124" s="85"/>
      <c r="RGZ1124" s="85"/>
      <c r="RHA1124" s="85"/>
      <c r="RHB1124" s="85"/>
      <c r="RHC1124" s="85"/>
      <c r="RHD1124" s="85"/>
      <c r="RHE1124" s="85"/>
      <c r="RHF1124" s="85"/>
      <c r="RHG1124" s="85"/>
      <c r="RHH1124" s="85"/>
      <c r="RHI1124" s="85"/>
      <c r="RHJ1124" s="85"/>
      <c r="RHK1124" s="85"/>
      <c r="RHL1124" s="85"/>
      <c r="RHM1124" s="85"/>
      <c r="RHN1124" s="85"/>
      <c r="RHO1124" s="85"/>
      <c r="RHP1124" s="85"/>
      <c r="RHQ1124" s="85"/>
      <c r="RHR1124" s="85"/>
      <c r="RHS1124" s="85"/>
      <c r="RHT1124" s="85"/>
      <c r="RHU1124" s="85"/>
      <c r="RHV1124" s="85"/>
      <c r="RHW1124" s="85"/>
      <c r="RHX1124" s="85"/>
      <c r="RHY1124" s="85"/>
      <c r="RHZ1124" s="85"/>
      <c r="RIA1124" s="85"/>
      <c r="RIB1124" s="85"/>
      <c r="RIC1124" s="85"/>
      <c r="RID1124" s="85"/>
      <c r="RIE1124" s="85"/>
      <c r="RIF1124" s="85"/>
      <c r="RIG1124" s="85"/>
      <c r="RIH1124" s="85"/>
      <c r="RII1124" s="85"/>
      <c r="RIJ1124" s="85"/>
      <c r="RIK1124" s="85"/>
      <c r="RIL1124" s="85"/>
      <c r="RIM1124" s="85"/>
      <c r="RIN1124" s="85"/>
      <c r="RIO1124" s="85"/>
      <c r="RIP1124" s="85"/>
      <c r="RIQ1124" s="85"/>
      <c r="RIR1124" s="85"/>
      <c r="RIS1124" s="85"/>
      <c r="RIT1124" s="85"/>
      <c r="RIU1124" s="85"/>
      <c r="RIV1124" s="85"/>
      <c r="RIW1124" s="85"/>
      <c r="RIX1124" s="85"/>
      <c r="RIY1124" s="85"/>
      <c r="RIZ1124" s="85"/>
      <c r="RJA1124" s="85"/>
      <c r="RJB1124" s="85"/>
      <c r="RJC1124" s="85"/>
      <c r="RJD1124" s="85"/>
      <c r="RJE1124" s="85"/>
      <c r="RJF1124" s="85"/>
      <c r="RJG1124" s="85"/>
      <c r="RJH1124" s="85"/>
      <c r="RJI1124" s="85"/>
      <c r="RJJ1124" s="85"/>
      <c r="RJK1124" s="85"/>
      <c r="RJL1124" s="85"/>
      <c r="RJM1124" s="85"/>
      <c r="RJN1124" s="85"/>
      <c r="RJO1124" s="85"/>
      <c r="RJP1124" s="85"/>
      <c r="RJQ1124" s="85"/>
      <c r="RJR1124" s="85"/>
      <c r="RJS1124" s="85"/>
      <c r="RJT1124" s="85"/>
      <c r="RJU1124" s="85"/>
      <c r="RJV1124" s="85"/>
      <c r="RJW1124" s="85"/>
      <c r="RJX1124" s="85"/>
      <c r="RJY1124" s="85"/>
      <c r="RJZ1124" s="85"/>
      <c r="RKA1124" s="85"/>
      <c r="RKB1124" s="85"/>
      <c r="RKC1124" s="85"/>
      <c r="RKD1124" s="85"/>
      <c r="RKE1124" s="85"/>
      <c r="RKF1124" s="85"/>
      <c r="RKG1124" s="85"/>
      <c r="RKH1124" s="85"/>
      <c r="RKI1124" s="85"/>
      <c r="RKJ1124" s="85"/>
      <c r="RKK1124" s="85"/>
      <c r="RKL1124" s="85"/>
      <c r="RKM1124" s="85"/>
      <c r="RKN1124" s="85"/>
      <c r="RKO1124" s="85"/>
      <c r="RKP1124" s="85"/>
      <c r="RKQ1124" s="85"/>
      <c r="RKR1124" s="85"/>
      <c r="RKS1124" s="85"/>
      <c r="RKT1124" s="85"/>
      <c r="RKU1124" s="85"/>
      <c r="RKV1124" s="85"/>
      <c r="RKW1124" s="85"/>
      <c r="RKX1124" s="85"/>
      <c r="RKY1124" s="85"/>
      <c r="RKZ1124" s="85"/>
      <c r="RLA1124" s="85"/>
      <c r="RLB1124" s="85"/>
      <c r="RLC1124" s="85"/>
      <c r="RLD1124" s="85"/>
      <c r="RLE1124" s="85"/>
      <c r="RLF1124" s="85"/>
      <c r="RLG1124" s="85"/>
      <c r="RLH1124" s="85"/>
      <c r="RLI1124" s="85"/>
      <c r="RLJ1124" s="85"/>
      <c r="RLK1124" s="85"/>
      <c r="RLL1124" s="85"/>
      <c r="RLM1124" s="85"/>
      <c r="RLN1124" s="85"/>
      <c r="RLO1124" s="85"/>
      <c r="RLP1124" s="85"/>
      <c r="RLQ1124" s="85"/>
      <c r="RLR1124" s="85"/>
      <c r="RLS1124" s="85"/>
      <c r="RLT1124" s="85"/>
      <c r="RLU1124" s="85"/>
      <c r="RLV1124" s="85"/>
      <c r="RLW1124" s="85"/>
      <c r="RLX1124" s="85"/>
      <c r="RLY1124" s="85"/>
      <c r="RLZ1124" s="85"/>
      <c r="RMA1124" s="85"/>
      <c r="RMB1124" s="85"/>
      <c r="RMC1124" s="85"/>
      <c r="RMD1124" s="85"/>
      <c r="RME1124" s="85"/>
      <c r="RMF1124" s="85"/>
      <c r="RMG1124" s="85"/>
      <c r="RMH1124" s="85"/>
      <c r="RMI1124" s="85"/>
      <c r="RMJ1124" s="85"/>
      <c r="RMK1124" s="85"/>
      <c r="RML1124" s="85"/>
      <c r="RMM1124" s="85"/>
      <c r="RMN1124" s="85"/>
      <c r="RMO1124" s="85"/>
      <c r="RMP1124" s="85"/>
      <c r="RMQ1124" s="85"/>
      <c r="RMR1124" s="85"/>
      <c r="RMS1124" s="85"/>
      <c r="RMT1124" s="85"/>
      <c r="RMU1124" s="85"/>
      <c r="RMV1124" s="85"/>
      <c r="RMW1124" s="85"/>
      <c r="RMX1124" s="85"/>
      <c r="RMY1124" s="85"/>
      <c r="RMZ1124" s="85"/>
      <c r="RNA1124" s="85"/>
      <c r="RNB1124" s="85"/>
      <c r="RNC1124" s="85"/>
      <c r="RND1124" s="85"/>
      <c r="RNE1124" s="85"/>
      <c r="RNF1124" s="85"/>
      <c r="RNG1124" s="85"/>
      <c r="RNH1124" s="85"/>
      <c r="RNI1124" s="85"/>
      <c r="RNJ1124" s="85"/>
      <c r="RNK1124" s="85"/>
      <c r="RNL1124" s="85"/>
      <c r="RNM1124" s="85"/>
      <c r="RNN1124" s="85"/>
      <c r="RNO1124" s="85"/>
      <c r="RNP1124" s="85"/>
      <c r="RNQ1124" s="85"/>
      <c r="RNR1124" s="85"/>
      <c r="RNS1124" s="85"/>
      <c r="RNT1124" s="85"/>
      <c r="RNU1124" s="85"/>
      <c r="RNV1124" s="85"/>
      <c r="RNW1124" s="85"/>
      <c r="RNX1124" s="85"/>
      <c r="RNY1124" s="85"/>
      <c r="RNZ1124" s="85"/>
      <c r="ROA1124" s="85"/>
      <c r="ROB1124" s="85"/>
      <c r="ROC1124" s="85"/>
      <c r="ROD1124" s="85"/>
      <c r="ROE1124" s="85"/>
      <c r="ROF1124" s="85"/>
      <c r="ROG1124" s="85"/>
      <c r="ROH1124" s="85"/>
      <c r="ROI1124" s="85"/>
      <c r="ROJ1124" s="85"/>
      <c r="ROK1124" s="85"/>
      <c r="ROL1124" s="85"/>
      <c r="ROM1124" s="85"/>
      <c r="RON1124" s="85"/>
      <c r="ROO1124" s="85"/>
      <c r="ROP1124" s="85"/>
      <c r="ROQ1124" s="85"/>
      <c r="ROR1124" s="85"/>
      <c r="ROS1124" s="85"/>
      <c r="ROT1124" s="85"/>
      <c r="ROU1124" s="85"/>
      <c r="ROV1124" s="85"/>
      <c r="ROW1124" s="85"/>
      <c r="ROX1124" s="85"/>
      <c r="ROY1124" s="85"/>
      <c r="ROZ1124" s="85"/>
      <c r="RPA1124" s="85"/>
      <c r="RPB1124" s="85"/>
      <c r="RPC1124" s="85"/>
      <c r="RPD1124" s="85"/>
      <c r="RPE1124" s="85"/>
      <c r="RPF1124" s="85"/>
      <c r="RPG1124" s="85"/>
      <c r="RPH1124" s="85"/>
      <c r="RPI1124" s="85"/>
      <c r="RPJ1124" s="85"/>
      <c r="RPK1124" s="85"/>
      <c r="RPL1124" s="85"/>
      <c r="RPM1124" s="85"/>
      <c r="RPN1124" s="85"/>
      <c r="RPO1124" s="85"/>
      <c r="RPP1124" s="85"/>
      <c r="RPQ1124" s="85"/>
      <c r="RPR1124" s="85"/>
      <c r="RPS1124" s="85"/>
      <c r="RPT1124" s="85"/>
      <c r="RPU1124" s="85"/>
      <c r="RPV1124" s="85"/>
      <c r="RPW1124" s="85"/>
      <c r="RPX1124" s="85"/>
      <c r="RPY1124" s="85"/>
      <c r="RPZ1124" s="85"/>
      <c r="RQA1124" s="85"/>
      <c r="RQB1124" s="85"/>
      <c r="RQC1124" s="85"/>
      <c r="RQD1124" s="85"/>
      <c r="RQE1124" s="85"/>
      <c r="RQF1124" s="85"/>
      <c r="RQG1124" s="85"/>
      <c r="RQH1124" s="85"/>
      <c r="RQI1124" s="85"/>
      <c r="RQJ1124" s="85"/>
      <c r="RQK1124" s="85"/>
      <c r="RQL1124" s="85"/>
      <c r="RQM1124" s="85"/>
      <c r="RQN1124" s="85"/>
      <c r="RQO1124" s="85"/>
      <c r="RQP1124" s="85"/>
      <c r="RQQ1124" s="85"/>
      <c r="RQR1124" s="85"/>
      <c r="RQS1124" s="85"/>
      <c r="RQT1124" s="85"/>
      <c r="RQU1124" s="85"/>
      <c r="RQV1124" s="85"/>
      <c r="RQW1124" s="85"/>
      <c r="RQX1124" s="85"/>
      <c r="RQY1124" s="85"/>
      <c r="RQZ1124" s="85"/>
      <c r="RRA1124" s="85"/>
      <c r="RRB1124" s="85"/>
      <c r="RRC1124" s="85"/>
      <c r="RRD1124" s="85"/>
      <c r="RRE1124" s="85"/>
      <c r="RRF1124" s="85"/>
      <c r="RRG1124" s="85"/>
      <c r="RRH1124" s="85"/>
      <c r="RRI1124" s="85"/>
      <c r="RRJ1124" s="85"/>
      <c r="RRK1124" s="85"/>
      <c r="RRL1124" s="85"/>
      <c r="RRM1124" s="85"/>
      <c r="RRN1124" s="85"/>
      <c r="RRO1124" s="85"/>
      <c r="RRP1124" s="85"/>
      <c r="RRQ1124" s="85"/>
      <c r="RRR1124" s="85"/>
      <c r="RRS1124" s="85"/>
      <c r="RRT1124" s="85"/>
      <c r="RRU1124" s="85"/>
      <c r="RRV1124" s="85"/>
      <c r="RRW1124" s="85"/>
      <c r="RRX1124" s="85"/>
      <c r="RRY1124" s="85"/>
      <c r="RRZ1124" s="85"/>
      <c r="RSA1124" s="85"/>
      <c r="RSB1124" s="85"/>
      <c r="RSC1124" s="85"/>
      <c r="RSD1124" s="85"/>
      <c r="RSE1124" s="85"/>
      <c r="RSF1124" s="85"/>
      <c r="RSG1124" s="85"/>
      <c r="RSH1124" s="85"/>
      <c r="RSI1124" s="85"/>
      <c r="RSJ1124" s="85"/>
      <c r="RSK1124" s="85"/>
      <c r="RSL1124" s="85"/>
      <c r="RSM1124" s="85"/>
      <c r="RSN1124" s="85"/>
      <c r="RSO1124" s="85"/>
      <c r="RSP1124" s="85"/>
      <c r="RSQ1124" s="85"/>
      <c r="RSR1124" s="85"/>
      <c r="RSS1124" s="85"/>
      <c r="RST1124" s="85"/>
      <c r="RSU1124" s="85"/>
      <c r="RSV1124" s="85"/>
      <c r="RSW1124" s="85"/>
      <c r="RSX1124" s="85"/>
      <c r="RSY1124" s="85"/>
      <c r="RSZ1124" s="85"/>
      <c r="RTA1124" s="85"/>
      <c r="RTB1124" s="85"/>
      <c r="RTC1124" s="85"/>
      <c r="RTD1124" s="85"/>
      <c r="RTE1124" s="85"/>
      <c r="RTF1124" s="85"/>
      <c r="RTG1124" s="85"/>
      <c r="RTH1124" s="85"/>
      <c r="RTI1124" s="85"/>
      <c r="RTJ1124" s="85"/>
      <c r="RTK1124" s="85"/>
      <c r="RTL1124" s="85"/>
      <c r="RTM1124" s="85"/>
      <c r="RTN1124" s="85"/>
      <c r="RTO1124" s="85"/>
      <c r="RTP1124" s="85"/>
      <c r="RTQ1124" s="85"/>
      <c r="RTR1124" s="85"/>
      <c r="RTS1124" s="85"/>
      <c r="RTT1124" s="85"/>
      <c r="RTU1124" s="85"/>
      <c r="RTV1124" s="85"/>
      <c r="RTW1124" s="85"/>
      <c r="RTX1124" s="85"/>
      <c r="RTY1124" s="85"/>
      <c r="RTZ1124" s="85"/>
      <c r="RUA1124" s="85"/>
      <c r="RUB1124" s="85"/>
      <c r="RUC1124" s="85"/>
      <c r="RUD1124" s="85"/>
      <c r="RUE1124" s="85"/>
      <c r="RUF1124" s="85"/>
      <c r="RUG1124" s="85"/>
      <c r="RUH1124" s="85"/>
      <c r="RUI1124" s="85"/>
      <c r="RUJ1124" s="85"/>
      <c r="RUK1124" s="85"/>
      <c r="RUL1124" s="85"/>
      <c r="RUM1124" s="85"/>
      <c r="RUN1124" s="85"/>
      <c r="RUO1124" s="85"/>
      <c r="RUP1124" s="85"/>
      <c r="RUQ1124" s="85"/>
      <c r="RUR1124" s="85"/>
      <c r="RUS1124" s="85"/>
      <c r="RUT1124" s="85"/>
      <c r="RUU1124" s="85"/>
      <c r="RUV1124" s="85"/>
      <c r="RUW1124" s="85"/>
      <c r="RUX1124" s="85"/>
      <c r="RUY1124" s="85"/>
      <c r="RUZ1124" s="85"/>
      <c r="RVA1124" s="85"/>
      <c r="RVB1124" s="85"/>
      <c r="RVC1124" s="85"/>
      <c r="RVD1124" s="85"/>
      <c r="RVE1124" s="85"/>
      <c r="RVF1124" s="85"/>
      <c r="RVG1124" s="85"/>
      <c r="RVH1124" s="85"/>
      <c r="RVI1124" s="85"/>
      <c r="RVJ1124" s="85"/>
      <c r="RVK1124" s="85"/>
      <c r="RVL1124" s="85"/>
      <c r="RVM1124" s="85"/>
      <c r="RVN1124" s="85"/>
      <c r="RVO1124" s="85"/>
      <c r="RVP1124" s="85"/>
      <c r="RVQ1124" s="85"/>
      <c r="RVR1124" s="85"/>
      <c r="RVS1124" s="85"/>
      <c r="RVT1124" s="85"/>
      <c r="RVU1124" s="85"/>
      <c r="RVV1124" s="85"/>
      <c r="RVW1124" s="85"/>
      <c r="RVX1124" s="85"/>
      <c r="RVY1124" s="85"/>
      <c r="RVZ1124" s="85"/>
      <c r="RWA1124" s="85"/>
      <c r="RWB1124" s="85"/>
      <c r="RWC1124" s="85"/>
      <c r="RWD1124" s="85"/>
      <c r="RWE1124" s="85"/>
      <c r="RWF1124" s="85"/>
      <c r="RWG1124" s="85"/>
      <c r="RWH1124" s="85"/>
      <c r="RWI1124" s="85"/>
      <c r="RWJ1124" s="85"/>
      <c r="RWK1124" s="85"/>
      <c r="RWL1124" s="85"/>
      <c r="RWM1124" s="85"/>
      <c r="RWN1124" s="85"/>
      <c r="RWO1124" s="85"/>
      <c r="RWP1124" s="85"/>
      <c r="RWQ1124" s="85"/>
      <c r="RWR1124" s="85"/>
      <c r="RWS1124" s="85"/>
      <c r="RWT1124" s="85"/>
      <c r="RWU1124" s="85"/>
      <c r="RWV1124" s="85"/>
      <c r="RWW1124" s="85"/>
      <c r="RWX1124" s="85"/>
      <c r="RWY1124" s="85"/>
      <c r="RWZ1124" s="85"/>
      <c r="RXA1124" s="85"/>
      <c r="RXB1124" s="85"/>
      <c r="RXC1124" s="85"/>
      <c r="RXD1124" s="85"/>
      <c r="RXE1124" s="85"/>
      <c r="RXF1124" s="85"/>
      <c r="RXG1124" s="85"/>
      <c r="RXH1124" s="85"/>
      <c r="RXI1124" s="85"/>
      <c r="RXJ1124" s="85"/>
      <c r="RXK1124" s="85"/>
      <c r="RXL1124" s="85"/>
      <c r="RXM1124" s="85"/>
      <c r="RXN1124" s="85"/>
      <c r="RXO1124" s="85"/>
      <c r="RXP1124" s="85"/>
      <c r="RXQ1124" s="85"/>
      <c r="RXR1124" s="85"/>
      <c r="RXS1124" s="85"/>
      <c r="RXT1124" s="85"/>
      <c r="RXU1124" s="85"/>
      <c r="RXV1124" s="85"/>
      <c r="RXW1124" s="85"/>
      <c r="RXX1124" s="85"/>
      <c r="RXY1124" s="85"/>
      <c r="RXZ1124" s="85"/>
      <c r="RYA1124" s="85"/>
      <c r="RYB1124" s="85"/>
      <c r="RYC1124" s="85"/>
      <c r="RYD1124" s="85"/>
      <c r="RYE1124" s="85"/>
      <c r="RYF1124" s="85"/>
      <c r="RYG1124" s="85"/>
      <c r="RYH1124" s="85"/>
      <c r="RYI1124" s="85"/>
      <c r="RYJ1124" s="85"/>
      <c r="RYK1124" s="85"/>
      <c r="RYL1124" s="85"/>
      <c r="RYM1124" s="85"/>
      <c r="RYN1124" s="85"/>
      <c r="RYO1124" s="85"/>
      <c r="RYP1124" s="85"/>
      <c r="RYQ1124" s="85"/>
      <c r="RYR1124" s="85"/>
      <c r="RYS1124" s="85"/>
      <c r="RYT1124" s="85"/>
      <c r="RYU1124" s="85"/>
      <c r="RYV1124" s="85"/>
      <c r="RYW1124" s="85"/>
      <c r="RYX1124" s="85"/>
      <c r="RYY1124" s="85"/>
      <c r="RYZ1124" s="85"/>
      <c r="RZA1124" s="85"/>
      <c r="RZB1124" s="85"/>
      <c r="RZC1124" s="85"/>
      <c r="RZD1124" s="85"/>
      <c r="RZE1124" s="85"/>
      <c r="RZF1124" s="85"/>
      <c r="RZG1124" s="85"/>
      <c r="RZH1124" s="85"/>
      <c r="RZI1124" s="85"/>
      <c r="RZJ1124" s="85"/>
      <c r="RZK1124" s="85"/>
      <c r="RZL1124" s="85"/>
      <c r="RZM1124" s="85"/>
      <c r="RZN1124" s="85"/>
      <c r="RZO1124" s="85"/>
      <c r="RZP1124" s="85"/>
      <c r="RZQ1124" s="85"/>
      <c r="RZR1124" s="85"/>
      <c r="RZS1124" s="85"/>
      <c r="RZT1124" s="85"/>
      <c r="RZU1124" s="85"/>
      <c r="RZV1124" s="85"/>
      <c r="RZW1124" s="85"/>
      <c r="RZX1124" s="85"/>
      <c r="RZY1124" s="85"/>
      <c r="RZZ1124" s="85"/>
      <c r="SAA1124" s="85"/>
      <c r="SAB1124" s="85"/>
      <c r="SAC1124" s="85"/>
      <c r="SAD1124" s="85"/>
      <c r="SAE1124" s="85"/>
      <c r="SAF1124" s="85"/>
      <c r="SAG1124" s="85"/>
      <c r="SAH1124" s="85"/>
      <c r="SAI1124" s="85"/>
      <c r="SAJ1124" s="85"/>
      <c r="SAK1124" s="85"/>
      <c r="SAL1124" s="85"/>
      <c r="SAM1124" s="85"/>
      <c r="SAN1124" s="85"/>
      <c r="SAO1124" s="85"/>
      <c r="SAP1124" s="85"/>
      <c r="SAQ1124" s="85"/>
      <c r="SAR1124" s="85"/>
      <c r="SAS1124" s="85"/>
      <c r="SAT1124" s="85"/>
      <c r="SAU1124" s="85"/>
      <c r="SAV1124" s="85"/>
      <c r="SAW1124" s="85"/>
      <c r="SAX1124" s="85"/>
      <c r="SAY1124" s="85"/>
      <c r="SAZ1124" s="85"/>
      <c r="SBA1124" s="85"/>
      <c r="SBB1124" s="85"/>
      <c r="SBC1124" s="85"/>
      <c r="SBD1124" s="85"/>
      <c r="SBE1124" s="85"/>
      <c r="SBF1124" s="85"/>
      <c r="SBG1124" s="85"/>
      <c r="SBH1124" s="85"/>
      <c r="SBI1124" s="85"/>
      <c r="SBJ1124" s="85"/>
      <c r="SBK1124" s="85"/>
      <c r="SBL1124" s="85"/>
      <c r="SBM1124" s="85"/>
      <c r="SBN1124" s="85"/>
      <c r="SBO1124" s="85"/>
      <c r="SBP1124" s="85"/>
      <c r="SBQ1124" s="85"/>
      <c r="SBR1124" s="85"/>
      <c r="SBS1124" s="85"/>
      <c r="SBT1124" s="85"/>
      <c r="SBU1124" s="85"/>
      <c r="SBV1124" s="85"/>
      <c r="SBW1124" s="85"/>
      <c r="SBX1124" s="85"/>
      <c r="SBY1124" s="85"/>
      <c r="SBZ1124" s="85"/>
      <c r="SCA1124" s="85"/>
      <c r="SCB1124" s="85"/>
      <c r="SCC1124" s="85"/>
      <c r="SCD1124" s="85"/>
      <c r="SCE1124" s="85"/>
      <c r="SCF1124" s="85"/>
      <c r="SCG1124" s="85"/>
      <c r="SCH1124" s="85"/>
      <c r="SCI1124" s="85"/>
      <c r="SCJ1124" s="85"/>
      <c r="SCK1124" s="85"/>
      <c r="SCL1124" s="85"/>
      <c r="SCM1124" s="85"/>
      <c r="SCN1124" s="85"/>
      <c r="SCO1124" s="85"/>
      <c r="SCP1124" s="85"/>
      <c r="SCQ1124" s="85"/>
      <c r="SCR1124" s="85"/>
      <c r="SCS1124" s="85"/>
      <c r="SCT1124" s="85"/>
      <c r="SCU1124" s="85"/>
      <c r="SCV1124" s="85"/>
      <c r="SCW1124" s="85"/>
      <c r="SCX1124" s="85"/>
      <c r="SCY1124" s="85"/>
      <c r="SCZ1124" s="85"/>
      <c r="SDA1124" s="85"/>
      <c r="SDB1124" s="85"/>
      <c r="SDC1124" s="85"/>
      <c r="SDD1124" s="85"/>
      <c r="SDE1124" s="85"/>
      <c r="SDF1124" s="85"/>
      <c r="SDG1124" s="85"/>
      <c r="SDH1124" s="85"/>
      <c r="SDI1124" s="85"/>
      <c r="SDJ1124" s="85"/>
      <c r="SDK1124" s="85"/>
      <c r="SDL1124" s="85"/>
      <c r="SDM1124" s="85"/>
      <c r="SDN1124" s="85"/>
      <c r="SDO1124" s="85"/>
      <c r="SDP1124" s="85"/>
      <c r="SDQ1124" s="85"/>
      <c r="SDR1124" s="85"/>
      <c r="SDS1124" s="85"/>
      <c r="SDT1124" s="85"/>
      <c r="SDU1124" s="85"/>
      <c r="SDV1124" s="85"/>
      <c r="SDW1124" s="85"/>
      <c r="SDX1124" s="85"/>
      <c r="SDY1124" s="85"/>
      <c r="SDZ1124" s="85"/>
      <c r="SEA1124" s="85"/>
      <c r="SEB1124" s="85"/>
      <c r="SEC1124" s="85"/>
      <c r="SED1124" s="85"/>
      <c r="SEE1124" s="85"/>
      <c r="SEF1124" s="85"/>
      <c r="SEG1124" s="85"/>
      <c r="SEH1124" s="85"/>
      <c r="SEI1124" s="85"/>
      <c r="SEJ1124" s="85"/>
      <c r="SEK1124" s="85"/>
      <c r="SEL1124" s="85"/>
      <c r="SEM1124" s="85"/>
      <c r="SEN1124" s="85"/>
      <c r="SEO1124" s="85"/>
      <c r="SEP1124" s="85"/>
      <c r="SEQ1124" s="85"/>
      <c r="SER1124" s="85"/>
      <c r="SES1124" s="85"/>
      <c r="SET1124" s="85"/>
      <c r="SEU1124" s="85"/>
      <c r="SEV1124" s="85"/>
      <c r="SEW1124" s="85"/>
      <c r="SEX1124" s="85"/>
      <c r="SEY1124" s="85"/>
      <c r="SEZ1124" s="85"/>
      <c r="SFA1124" s="85"/>
      <c r="SFB1124" s="85"/>
      <c r="SFC1124" s="85"/>
      <c r="SFD1124" s="85"/>
      <c r="SFE1124" s="85"/>
      <c r="SFF1124" s="85"/>
      <c r="SFG1124" s="85"/>
      <c r="SFH1124" s="85"/>
      <c r="SFI1124" s="85"/>
      <c r="SFJ1124" s="85"/>
      <c r="SFK1124" s="85"/>
      <c r="SFL1124" s="85"/>
      <c r="SFM1124" s="85"/>
      <c r="SFN1124" s="85"/>
      <c r="SFO1124" s="85"/>
      <c r="SFP1124" s="85"/>
      <c r="SFQ1124" s="85"/>
      <c r="SFR1124" s="85"/>
      <c r="SFS1124" s="85"/>
      <c r="SFT1124" s="85"/>
      <c r="SFU1124" s="85"/>
      <c r="SFV1124" s="85"/>
      <c r="SFW1124" s="85"/>
      <c r="SFX1124" s="85"/>
      <c r="SFY1124" s="85"/>
      <c r="SFZ1124" s="85"/>
      <c r="SGA1124" s="85"/>
      <c r="SGB1124" s="85"/>
      <c r="SGC1124" s="85"/>
      <c r="SGD1124" s="85"/>
      <c r="SGE1124" s="85"/>
      <c r="SGF1124" s="85"/>
      <c r="SGG1124" s="85"/>
      <c r="SGH1124" s="85"/>
      <c r="SGI1124" s="85"/>
      <c r="SGJ1124" s="85"/>
      <c r="SGK1124" s="85"/>
      <c r="SGL1124" s="85"/>
      <c r="SGM1124" s="85"/>
      <c r="SGN1124" s="85"/>
      <c r="SGO1124" s="85"/>
      <c r="SGP1124" s="85"/>
      <c r="SGQ1124" s="85"/>
      <c r="SGR1124" s="85"/>
      <c r="SGS1124" s="85"/>
      <c r="SGT1124" s="85"/>
      <c r="SGU1124" s="85"/>
      <c r="SGV1124" s="85"/>
      <c r="SGW1124" s="85"/>
      <c r="SGX1124" s="85"/>
      <c r="SGY1124" s="85"/>
      <c r="SGZ1124" s="85"/>
      <c r="SHA1124" s="85"/>
      <c r="SHB1124" s="85"/>
      <c r="SHC1124" s="85"/>
      <c r="SHD1124" s="85"/>
      <c r="SHE1124" s="85"/>
      <c r="SHF1124" s="85"/>
      <c r="SHG1124" s="85"/>
      <c r="SHH1124" s="85"/>
      <c r="SHI1124" s="85"/>
      <c r="SHJ1124" s="85"/>
      <c r="SHK1124" s="85"/>
      <c r="SHL1124" s="85"/>
      <c r="SHM1124" s="85"/>
      <c r="SHN1124" s="85"/>
      <c r="SHO1124" s="85"/>
      <c r="SHP1124" s="85"/>
      <c r="SHQ1124" s="85"/>
      <c r="SHR1124" s="85"/>
      <c r="SHS1124" s="85"/>
      <c r="SHT1124" s="85"/>
      <c r="SHU1124" s="85"/>
      <c r="SHV1124" s="85"/>
      <c r="SHW1124" s="85"/>
      <c r="SHX1124" s="85"/>
      <c r="SHY1124" s="85"/>
      <c r="SHZ1124" s="85"/>
      <c r="SIA1124" s="85"/>
      <c r="SIB1124" s="85"/>
      <c r="SIC1124" s="85"/>
      <c r="SID1124" s="85"/>
      <c r="SIE1124" s="85"/>
      <c r="SIF1124" s="85"/>
      <c r="SIG1124" s="85"/>
      <c r="SIH1124" s="85"/>
      <c r="SII1124" s="85"/>
      <c r="SIJ1124" s="85"/>
      <c r="SIK1124" s="85"/>
      <c r="SIL1124" s="85"/>
      <c r="SIM1124" s="85"/>
      <c r="SIN1124" s="85"/>
      <c r="SIO1124" s="85"/>
      <c r="SIP1124" s="85"/>
      <c r="SIQ1124" s="85"/>
      <c r="SIR1124" s="85"/>
      <c r="SIS1124" s="85"/>
      <c r="SIT1124" s="85"/>
      <c r="SIU1124" s="85"/>
      <c r="SIV1124" s="85"/>
      <c r="SIW1124" s="85"/>
      <c r="SIX1124" s="85"/>
      <c r="SIY1124" s="85"/>
      <c r="SIZ1124" s="85"/>
      <c r="SJA1124" s="85"/>
      <c r="SJB1124" s="85"/>
      <c r="SJC1124" s="85"/>
      <c r="SJD1124" s="85"/>
      <c r="SJE1124" s="85"/>
      <c r="SJF1124" s="85"/>
      <c r="SJG1124" s="85"/>
      <c r="SJH1124" s="85"/>
      <c r="SJI1124" s="85"/>
      <c r="SJJ1124" s="85"/>
      <c r="SJK1124" s="85"/>
      <c r="SJL1124" s="85"/>
      <c r="SJM1124" s="85"/>
      <c r="SJN1124" s="85"/>
      <c r="SJO1124" s="85"/>
      <c r="SJP1124" s="85"/>
      <c r="SJQ1124" s="85"/>
      <c r="SJR1124" s="85"/>
      <c r="SJS1124" s="85"/>
      <c r="SJT1124" s="85"/>
      <c r="SJU1124" s="85"/>
      <c r="SJV1124" s="85"/>
      <c r="SJW1124" s="85"/>
      <c r="SJX1124" s="85"/>
      <c r="SJY1124" s="85"/>
      <c r="SJZ1124" s="85"/>
      <c r="SKA1124" s="85"/>
      <c r="SKB1124" s="85"/>
      <c r="SKC1124" s="85"/>
      <c r="SKD1124" s="85"/>
      <c r="SKE1124" s="85"/>
      <c r="SKF1124" s="85"/>
      <c r="SKG1124" s="85"/>
      <c r="SKH1124" s="85"/>
      <c r="SKI1124" s="85"/>
      <c r="SKJ1124" s="85"/>
      <c r="SKK1124" s="85"/>
      <c r="SKL1124" s="85"/>
      <c r="SKM1124" s="85"/>
      <c r="SKN1124" s="85"/>
      <c r="SKO1124" s="85"/>
      <c r="SKP1124" s="85"/>
      <c r="SKQ1124" s="85"/>
      <c r="SKR1124" s="85"/>
      <c r="SKS1124" s="85"/>
      <c r="SKT1124" s="85"/>
      <c r="SKU1124" s="85"/>
      <c r="SKV1124" s="85"/>
      <c r="SKW1124" s="85"/>
      <c r="SKX1124" s="85"/>
      <c r="SKY1124" s="85"/>
      <c r="SKZ1124" s="85"/>
      <c r="SLA1124" s="85"/>
      <c r="SLB1124" s="85"/>
      <c r="SLC1124" s="85"/>
      <c r="SLD1124" s="85"/>
      <c r="SLE1124" s="85"/>
      <c r="SLF1124" s="85"/>
      <c r="SLG1124" s="85"/>
      <c r="SLH1124" s="85"/>
      <c r="SLI1124" s="85"/>
      <c r="SLJ1124" s="85"/>
      <c r="SLK1124" s="85"/>
      <c r="SLL1124" s="85"/>
      <c r="SLM1124" s="85"/>
      <c r="SLN1124" s="85"/>
      <c r="SLO1124" s="85"/>
      <c r="SLP1124" s="85"/>
      <c r="SLQ1124" s="85"/>
      <c r="SLR1124" s="85"/>
      <c r="SLS1124" s="85"/>
      <c r="SLT1124" s="85"/>
      <c r="SLU1124" s="85"/>
      <c r="SLV1124" s="85"/>
      <c r="SLW1124" s="85"/>
      <c r="SLX1124" s="85"/>
      <c r="SLY1124" s="85"/>
      <c r="SLZ1124" s="85"/>
      <c r="SMA1124" s="85"/>
      <c r="SMB1124" s="85"/>
      <c r="SMC1124" s="85"/>
      <c r="SMD1124" s="85"/>
      <c r="SME1124" s="85"/>
      <c r="SMF1124" s="85"/>
      <c r="SMG1124" s="85"/>
      <c r="SMH1124" s="85"/>
      <c r="SMI1124" s="85"/>
      <c r="SMJ1124" s="85"/>
      <c r="SMK1124" s="85"/>
      <c r="SML1124" s="85"/>
      <c r="SMM1124" s="85"/>
      <c r="SMN1124" s="85"/>
      <c r="SMO1124" s="85"/>
      <c r="SMP1124" s="85"/>
      <c r="SMQ1124" s="85"/>
      <c r="SMR1124" s="85"/>
      <c r="SMS1124" s="85"/>
      <c r="SMT1124" s="85"/>
      <c r="SMU1124" s="85"/>
      <c r="SMV1124" s="85"/>
      <c r="SMW1124" s="85"/>
      <c r="SMX1124" s="85"/>
      <c r="SMY1124" s="85"/>
      <c r="SMZ1124" s="85"/>
      <c r="SNA1124" s="85"/>
      <c r="SNB1124" s="85"/>
      <c r="SNC1124" s="85"/>
      <c r="SND1124" s="85"/>
      <c r="SNE1124" s="85"/>
      <c r="SNF1124" s="85"/>
      <c r="SNG1124" s="85"/>
      <c r="SNH1124" s="85"/>
      <c r="SNI1124" s="85"/>
      <c r="SNJ1124" s="85"/>
      <c r="SNK1124" s="85"/>
      <c r="SNL1124" s="85"/>
      <c r="SNM1124" s="85"/>
      <c r="SNN1124" s="85"/>
      <c r="SNO1124" s="85"/>
      <c r="SNP1124" s="85"/>
      <c r="SNQ1124" s="85"/>
      <c r="SNR1124" s="85"/>
      <c r="SNS1124" s="85"/>
      <c r="SNT1124" s="85"/>
      <c r="SNU1124" s="85"/>
      <c r="SNV1124" s="85"/>
      <c r="SNW1124" s="85"/>
      <c r="SNX1124" s="85"/>
      <c r="SNY1124" s="85"/>
      <c r="SNZ1124" s="85"/>
      <c r="SOA1124" s="85"/>
      <c r="SOB1124" s="85"/>
      <c r="SOC1124" s="85"/>
      <c r="SOD1124" s="85"/>
      <c r="SOE1124" s="85"/>
      <c r="SOF1124" s="85"/>
      <c r="SOG1124" s="85"/>
      <c r="SOH1124" s="85"/>
      <c r="SOI1124" s="85"/>
      <c r="SOJ1124" s="85"/>
      <c r="SOK1124" s="85"/>
      <c r="SOL1124" s="85"/>
      <c r="SOM1124" s="85"/>
      <c r="SON1124" s="85"/>
      <c r="SOO1124" s="85"/>
      <c r="SOP1124" s="85"/>
      <c r="SOQ1124" s="85"/>
      <c r="SOR1124" s="85"/>
      <c r="SOS1124" s="85"/>
      <c r="SOT1124" s="85"/>
      <c r="SOU1124" s="85"/>
      <c r="SOV1124" s="85"/>
      <c r="SOW1124" s="85"/>
      <c r="SOX1124" s="85"/>
      <c r="SOY1124" s="85"/>
      <c r="SOZ1124" s="85"/>
      <c r="SPA1124" s="85"/>
      <c r="SPB1124" s="85"/>
      <c r="SPC1124" s="85"/>
      <c r="SPD1124" s="85"/>
      <c r="SPE1124" s="85"/>
      <c r="SPF1124" s="85"/>
      <c r="SPG1124" s="85"/>
      <c r="SPH1124" s="85"/>
      <c r="SPI1124" s="85"/>
      <c r="SPJ1124" s="85"/>
      <c r="SPK1124" s="85"/>
      <c r="SPL1124" s="85"/>
      <c r="SPM1124" s="85"/>
      <c r="SPN1124" s="85"/>
      <c r="SPO1124" s="85"/>
      <c r="SPP1124" s="85"/>
      <c r="SPQ1124" s="85"/>
      <c r="SPR1124" s="85"/>
      <c r="SPS1124" s="85"/>
      <c r="SPT1124" s="85"/>
      <c r="SPU1124" s="85"/>
      <c r="SPV1124" s="85"/>
      <c r="SPW1124" s="85"/>
      <c r="SPX1124" s="85"/>
      <c r="SPY1124" s="85"/>
      <c r="SPZ1124" s="85"/>
      <c r="SQA1124" s="85"/>
      <c r="SQB1124" s="85"/>
      <c r="SQC1124" s="85"/>
      <c r="SQD1124" s="85"/>
      <c r="SQE1124" s="85"/>
      <c r="SQF1124" s="85"/>
      <c r="SQG1124" s="85"/>
      <c r="SQH1124" s="85"/>
      <c r="SQI1124" s="85"/>
      <c r="SQJ1124" s="85"/>
      <c r="SQK1124" s="85"/>
      <c r="SQL1124" s="85"/>
      <c r="SQM1124" s="85"/>
      <c r="SQN1124" s="85"/>
      <c r="SQO1124" s="85"/>
      <c r="SQP1124" s="85"/>
      <c r="SQQ1124" s="85"/>
      <c r="SQR1124" s="85"/>
      <c r="SQS1124" s="85"/>
      <c r="SQT1124" s="85"/>
      <c r="SQU1124" s="85"/>
      <c r="SQV1124" s="85"/>
      <c r="SQW1124" s="85"/>
      <c r="SQX1124" s="85"/>
      <c r="SQY1124" s="85"/>
      <c r="SQZ1124" s="85"/>
      <c r="SRA1124" s="85"/>
      <c r="SRB1124" s="85"/>
      <c r="SRC1124" s="85"/>
      <c r="SRD1124" s="85"/>
      <c r="SRE1124" s="85"/>
      <c r="SRF1124" s="85"/>
      <c r="SRG1124" s="85"/>
      <c r="SRH1124" s="85"/>
      <c r="SRI1124" s="85"/>
      <c r="SRJ1124" s="85"/>
      <c r="SRK1124" s="85"/>
      <c r="SRL1124" s="85"/>
      <c r="SRM1124" s="85"/>
      <c r="SRN1124" s="85"/>
      <c r="SRO1124" s="85"/>
      <c r="SRP1124" s="85"/>
      <c r="SRQ1124" s="85"/>
      <c r="SRR1124" s="85"/>
      <c r="SRS1124" s="85"/>
      <c r="SRT1124" s="85"/>
      <c r="SRU1124" s="85"/>
      <c r="SRV1124" s="85"/>
      <c r="SRW1124" s="85"/>
      <c r="SRX1124" s="85"/>
      <c r="SRY1124" s="85"/>
      <c r="SRZ1124" s="85"/>
      <c r="SSA1124" s="85"/>
      <c r="SSB1124" s="85"/>
      <c r="SSC1124" s="85"/>
      <c r="SSD1124" s="85"/>
      <c r="SSE1124" s="85"/>
      <c r="SSF1124" s="85"/>
      <c r="SSG1124" s="85"/>
      <c r="SSH1124" s="85"/>
      <c r="SSI1124" s="85"/>
      <c r="SSJ1124" s="85"/>
      <c r="SSK1124" s="85"/>
      <c r="SSL1124" s="85"/>
      <c r="SSM1124" s="85"/>
      <c r="SSN1124" s="85"/>
      <c r="SSO1124" s="85"/>
      <c r="SSP1124" s="85"/>
      <c r="SSQ1124" s="85"/>
      <c r="SSR1124" s="85"/>
      <c r="SSS1124" s="85"/>
      <c r="SST1124" s="85"/>
      <c r="SSU1124" s="85"/>
      <c r="SSV1124" s="85"/>
      <c r="SSW1124" s="85"/>
      <c r="SSX1124" s="85"/>
      <c r="SSY1124" s="85"/>
      <c r="SSZ1124" s="85"/>
      <c r="STA1124" s="85"/>
      <c r="STB1124" s="85"/>
      <c r="STC1124" s="85"/>
      <c r="STD1124" s="85"/>
      <c r="STE1124" s="85"/>
      <c r="STF1124" s="85"/>
      <c r="STG1124" s="85"/>
      <c r="STH1124" s="85"/>
      <c r="STI1124" s="85"/>
      <c r="STJ1124" s="85"/>
      <c r="STK1124" s="85"/>
      <c r="STL1124" s="85"/>
      <c r="STM1124" s="85"/>
      <c r="STN1124" s="85"/>
      <c r="STO1124" s="85"/>
      <c r="STP1124" s="85"/>
      <c r="STQ1124" s="85"/>
      <c r="STR1124" s="85"/>
      <c r="STS1124" s="85"/>
      <c r="STT1124" s="85"/>
      <c r="STU1124" s="85"/>
      <c r="STV1124" s="85"/>
      <c r="STW1124" s="85"/>
      <c r="STX1124" s="85"/>
      <c r="STY1124" s="85"/>
      <c r="STZ1124" s="85"/>
      <c r="SUA1124" s="85"/>
      <c r="SUB1124" s="85"/>
      <c r="SUC1124" s="85"/>
      <c r="SUD1124" s="85"/>
      <c r="SUE1124" s="85"/>
      <c r="SUF1124" s="85"/>
      <c r="SUG1124" s="85"/>
      <c r="SUH1124" s="85"/>
      <c r="SUI1124" s="85"/>
      <c r="SUJ1124" s="85"/>
      <c r="SUK1124" s="85"/>
      <c r="SUL1124" s="85"/>
      <c r="SUM1124" s="85"/>
      <c r="SUN1124" s="85"/>
      <c r="SUO1124" s="85"/>
      <c r="SUP1124" s="85"/>
      <c r="SUQ1124" s="85"/>
      <c r="SUR1124" s="85"/>
      <c r="SUS1124" s="85"/>
      <c r="SUT1124" s="85"/>
      <c r="SUU1124" s="85"/>
      <c r="SUV1124" s="85"/>
      <c r="SUW1124" s="85"/>
      <c r="SUX1124" s="85"/>
      <c r="SUY1124" s="85"/>
      <c r="SUZ1124" s="85"/>
      <c r="SVA1124" s="85"/>
      <c r="SVB1124" s="85"/>
      <c r="SVC1124" s="85"/>
      <c r="SVD1124" s="85"/>
      <c r="SVE1124" s="85"/>
      <c r="SVF1124" s="85"/>
      <c r="SVG1124" s="85"/>
      <c r="SVH1124" s="85"/>
      <c r="SVI1124" s="85"/>
      <c r="SVJ1124" s="85"/>
      <c r="SVK1124" s="85"/>
      <c r="SVL1124" s="85"/>
      <c r="SVM1124" s="85"/>
      <c r="SVN1124" s="85"/>
      <c r="SVO1124" s="85"/>
      <c r="SVP1124" s="85"/>
      <c r="SVQ1124" s="85"/>
      <c r="SVR1124" s="85"/>
      <c r="SVS1124" s="85"/>
      <c r="SVT1124" s="85"/>
      <c r="SVU1124" s="85"/>
      <c r="SVV1124" s="85"/>
      <c r="SVW1124" s="85"/>
      <c r="SVX1124" s="85"/>
      <c r="SVY1124" s="85"/>
      <c r="SVZ1124" s="85"/>
      <c r="SWA1124" s="85"/>
      <c r="SWB1124" s="85"/>
      <c r="SWC1124" s="85"/>
      <c r="SWD1124" s="85"/>
      <c r="SWE1124" s="85"/>
      <c r="SWF1124" s="85"/>
      <c r="SWG1124" s="85"/>
      <c r="SWH1124" s="85"/>
      <c r="SWI1124" s="85"/>
      <c r="SWJ1124" s="85"/>
      <c r="SWK1124" s="85"/>
      <c r="SWL1124" s="85"/>
      <c r="SWM1124" s="85"/>
      <c r="SWN1124" s="85"/>
      <c r="SWO1124" s="85"/>
      <c r="SWP1124" s="85"/>
      <c r="SWQ1124" s="85"/>
      <c r="SWR1124" s="85"/>
      <c r="SWS1124" s="85"/>
      <c r="SWT1124" s="85"/>
      <c r="SWU1124" s="85"/>
      <c r="SWV1124" s="85"/>
      <c r="SWW1124" s="85"/>
      <c r="SWX1124" s="85"/>
      <c r="SWY1124" s="85"/>
      <c r="SWZ1124" s="85"/>
      <c r="SXA1124" s="85"/>
      <c r="SXB1124" s="85"/>
      <c r="SXC1124" s="85"/>
      <c r="SXD1124" s="85"/>
      <c r="SXE1124" s="85"/>
      <c r="SXF1124" s="85"/>
      <c r="SXG1124" s="85"/>
      <c r="SXH1124" s="85"/>
      <c r="SXI1124" s="85"/>
      <c r="SXJ1124" s="85"/>
      <c r="SXK1124" s="85"/>
      <c r="SXL1124" s="85"/>
      <c r="SXM1124" s="85"/>
      <c r="SXN1124" s="85"/>
      <c r="SXO1124" s="85"/>
      <c r="SXP1124" s="85"/>
      <c r="SXQ1124" s="85"/>
      <c r="SXR1124" s="85"/>
      <c r="SXS1124" s="85"/>
      <c r="SXT1124" s="85"/>
      <c r="SXU1124" s="85"/>
      <c r="SXV1124" s="85"/>
      <c r="SXW1124" s="85"/>
      <c r="SXX1124" s="85"/>
      <c r="SXY1124" s="85"/>
      <c r="SXZ1124" s="85"/>
      <c r="SYA1124" s="85"/>
      <c r="SYB1124" s="85"/>
      <c r="SYC1124" s="85"/>
      <c r="SYD1124" s="85"/>
      <c r="SYE1124" s="85"/>
      <c r="SYF1124" s="85"/>
      <c r="SYG1124" s="85"/>
      <c r="SYH1124" s="85"/>
      <c r="SYI1124" s="85"/>
      <c r="SYJ1124" s="85"/>
      <c r="SYK1124" s="85"/>
      <c r="SYL1124" s="85"/>
      <c r="SYM1124" s="85"/>
      <c r="SYN1124" s="85"/>
      <c r="SYO1124" s="85"/>
      <c r="SYP1124" s="85"/>
      <c r="SYQ1124" s="85"/>
      <c r="SYR1124" s="85"/>
      <c r="SYS1124" s="85"/>
      <c r="SYT1124" s="85"/>
      <c r="SYU1124" s="85"/>
      <c r="SYV1124" s="85"/>
      <c r="SYW1124" s="85"/>
      <c r="SYX1124" s="85"/>
      <c r="SYY1124" s="85"/>
      <c r="SYZ1124" s="85"/>
      <c r="SZA1124" s="85"/>
      <c r="SZB1124" s="85"/>
      <c r="SZC1124" s="85"/>
      <c r="SZD1124" s="85"/>
      <c r="SZE1124" s="85"/>
      <c r="SZF1124" s="85"/>
      <c r="SZG1124" s="85"/>
      <c r="SZH1124" s="85"/>
      <c r="SZI1124" s="85"/>
      <c r="SZJ1124" s="85"/>
      <c r="SZK1124" s="85"/>
      <c r="SZL1124" s="85"/>
      <c r="SZM1124" s="85"/>
      <c r="SZN1124" s="85"/>
      <c r="SZO1124" s="85"/>
      <c r="SZP1124" s="85"/>
      <c r="SZQ1124" s="85"/>
      <c r="SZR1124" s="85"/>
      <c r="SZS1124" s="85"/>
      <c r="SZT1124" s="85"/>
      <c r="SZU1124" s="85"/>
      <c r="SZV1124" s="85"/>
      <c r="SZW1124" s="85"/>
      <c r="SZX1124" s="85"/>
      <c r="SZY1124" s="85"/>
      <c r="SZZ1124" s="85"/>
      <c r="TAA1124" s="85"/>
      <c r="TAB1124" s="85"/>
      <c r="TAC1124" s="85"/>
      <c r="TAD1124" s="85"/>
      <c r="TAE1124" s="85"/>
      <c r="TAF1124" s="85"/>
      <c r="TAG1124" s="85"/>
      <c r="TAH1124" s="85"/>
      <c r="TAI1124" s="85"/>
      <c r="TAJ1124" s="85"/>
      <c r="TAK1124" s="85"/>
      <c r="TAL1124" s="85"/>
      <c r="TAM1124" s="85"/>
      <c r="TAN1124" s="85"/>
      <c r="TAO1124" s="85"/>
      <c r="TAP1124" s="85"/>
      <c r="TAQ1124" s="85"/>
      <c r="TAR1124" s="85"/>
      <c r="TAS1124" s="85"/>
      <c r="TAT1124" s="85"/>
      <c r="TAU1124" s="85"/>
      <c r="TAV1124" s="85"/>
      <c r="TAW1124" s="85"/>
      <c r="TAX1124" s="85"/>
      <c r="TAY1124" s="85"/>
      <c r="TAZ1124" s="85"/>
      <c r="TBA1124" s="85"/>
      <c r="TBB1124" s="85"/>
      <c r="TBC1124" s="85"/>
      <c r="TBD1124" s="85"/>
      <c r="TBE1124" s="85"/>
      <c r="TBF1124" s="85"/>
      <c r="TBG1124" s="85"/>
      <c r="TBH1124" s="85"/>
      <c r="TBI1124" s="85"/>
      <c r="TBJ1124" s="85"/>
      <c r="TBK1124" s="85"/>
      <c r="TBL1124" s="85"/>
      <c r="TBM1124" s="85"/>
      <c r="TBN1124" s="85"/>
      <c r="TBO1124" s="85"/>
      <c r="TBP1124" s="85"/>
      <c r="TBQ1124" s="85"/>
      <c r="TBR1124" s="85"/>
      <c r="TBS1124" s="85"/>
      <c r="TBT1124" s="85"/>
      <c r="TBU1124" s="85"/>
      <c r="TBV1124" s="85"/>
      <c r="TBW1124" s="85"/>
      <c r="TBX1124" s="85"/>
      <c r="TBY1124" s="85"/>
      <c r="TBZ1124" s="85"/>
      <c r="TCA1124" s="85"/>
      <c r="TCB1124" s="85"/>
      <c r="TCC1124" s="85"/>
      <c r="TCD1124" s="85"/>
      <c r="TCE1124" s="85"/>
      <c r="TCF1124" s="85"/>
      <c r="TCG1124" s="85"/>
      <c r="TCH1124" s="85"/>
      <c r="TCI1124" s="85"/>
      <c r="TCJ1124" s="85"/>
      <c r="TCK1124" s="85"/>
      <c r="TCL1124" s="85"/>
      <c r="TCM1124" s="85"/>
      <c r="TCN1124" s="85"/>
      <c r="TCO1124" s="85"/>
      <c r="TCP1124" s="85"/>
      <c r="TCQ1124" s="85"/>
      <c r="TCR1124" s="85"/>
      <c r="TCS1124" s="85"/>
      <c r="TCT1124" s="85"/>
      <c r="TCU1124" s="85"/>
      <c r="TCV1124" s="85"/>
      <c r="TCW1124" s="85"/>
      <c r="TCX1124" s="85"/>
      <c r="TCY1124" s="85"/>
      <c r="TCZ1124" s="85"/>
      <c r="TDA1124" s="85"/>
      <c r="TDB1124" s="85"/>
      <c r="TDC1124" s="85"/>
      <c r="TDD1124" s="85"/>
      <c r="TDE1124" s="85"/>
      <c r="TDF1124" s="85"/>
      <c r="TDG1124" s="85"/>
      <c r="TDH1124" s="85"/>
      <c r="TDI1124" s="85"/>
      <c r="TDJ1124" s="85"/>
      <c r="TDK1124" s="85"/>
      <c r="TDL1124" s="85"/>
      <c r="TDM1124" s="85"/>
      <c r="TDN1124" s="85"/>
      <c r="TDO1124" s="85"/>
      <c r="TDP1124" s="85"/>
      <c r="TDQ1124" s="85"/>
      <c r="TDR1124" s="85"/>
      <c r="TDS1124" s="85"/>
      <c r="TDT1124" s="85"/>
      <c r="TDU1124" s="85"/>
      <c r="TDV1124" s="85"/>
      <c r="TDW1124" s="85"/>
      <c r="TDX1124" s="85"/>
      <c r="TDY1124" s="85"/>
      <c r="TDZ1124" s="85"/>
      <c r="TEA1124" s="85"/>
      <c r="TEB1124" s="85"/>
      <c r="TEC1124" s="85"/>
      <c r="TED1124" s="85"/>
      <c r="TEE1124" s="85"/>
      <c r="TEF1124" s="85"/>
      <c r="TEG1124" s="85"/>
      <c r="TEH1124" s="85"/>
      <c r="TEI1124" s="85"/>
      <c r="TEJ1124" s="85"/>
      <c r="TEK1124" s="85"/>
      <c r="TEL1124" s="85"/>
      <c r="TEM1124" s="85"/>
      <c r="TEN1124" s="85"/>
      <c r="TEO1124" s="85"/>
      <c r="TEP1124" s="85"/>
      <c r="TEQ1124" s="85"/>
      <c r="TER1124" s="85"/>
      <c r="TES1124" s="85"/>
      <c r="TET1124" s="85"/>
      <c r="TEU1124" s="85"/>
      <c r="TEV1124" s="85"/>
      <c r="TEW1124" s="85"/>
      <c r="TEX1124" s="85"/>
      <c r="TEY1124" s="85"/>
      <c r="TEZ1124" s="85"/>
      <c r="TFA1124" s="85"/>
      <c r="TFB1124" s="85"/>
      <c r="TFC1124" s="85"/>
      <c r="TFD1124" s="85"/>
      <c r="TFE1124" s="85"/>
      <c r="TFF1124" s="85"/>
      <c r="TFG1124" s="85"/>
      <c r="TFH1124" s="85"/>
      <c r="TFI1124" s="85"/>
      <c r="TFJ1124" s="85"/>
      <c r="TFK1124" s="85"/>
      <c r="TFL1124" s="85"/>
      <c r="TFM1124" s="85"/>
      <c r="TFN1124" s="85"/>
      <c r="TFO1124" s="85"/>
      <c r="TFP1124" s="85"/>
      <c r="TFQ1124" s="85"/>
      <c r="TFR1124" s="85"/>
      <c r="TFS1124" s="85"/>
      <c r="TFT1124" s="85"/>
      <c r="TFU1124" s="85"/>
      <c r="TFV1124" s="85"/>
      <c r="TFW1124" s="85"/>
      <c r="TFX1124" s="85"/>
      <c r="TFY1124" s="85"/>
      <c r="TFZ1124" s="85"/>
      <c r="TGA1124" s="85"/>
      <c r="TGB1124" s="85"/>
      <c r="TGC1124" s="85"/>
      <c r="TGD1124" s="85"/>
      <c r="TGE1124" s="85"/>
      <c r="TGF1124" s="85"/>
      <c r="TGG1124" s="85"/>
      <c r="TGH1124" s="85"/>
      <c r="TGI1124" s="85"/>
      <c r="TGJ1124" s="85"/>
      <c r="TGK1124" s="85"/>
      <c r="TGL1124" s="85"/>
      <c r="TGM1124" s="85"/>
      <c r="TGN1124" s="85"/>
      <c r="TGO1124" s="85"/>
      <c r="TGP1124" s="85"/>
      <c r="TGQ1124" s="85"/>
      <c r="TGR1124" s="85"/>
      <c r="TGS1124" s="85"/>
      <c r="TGT1124" s="85"/>
      <c r="TGU1124" s="85"/>
      <c r="TGV1124" s="85"/>
      <c r="TGW1124" s="85"/>
      <c r="TGX1124" s="85"/>
      <c r="TGY1124" s="85"/>
      <c r="TGZ1124" s="85"/>
      <c r="THA1124" s="85"/>
      <c r="THB1124" s="85"/>
      <c r="THC1124" s="85"/>
      <c r="THD1124" s="85"/>
      <c r="THE1124" s="85"/>
      <c r="THF1124" s="85"/>
      <c r="THG1124" s="85"/>
      <c r="THH1124" s="85"/>
      <c r="THI1124" s="85"/>
      <c r="THJ1124" s="85"/>
      <c r="THK1124" s="85"/>
      <c r="THL1124" s="85"/>
      <c r="THM1124" s="85"/>
      <c r="THN1124" s="85"/>
      <c r="THO1124" s="85"/>
      <c r="THP1124" s="85"/>
      <c r="THQ1124" s="85"/>
      <c r="THR1124" s="85"/>
      <c r="THS1124" s="85"/>
      <c r="THT1124" s="85"/>
      <c r="THU1124" s="85"/>
      <c r="THV1124" s="85"/>
      <c r="THW1124" s="85"/>
      <c r="THX1124" s="85"/>
      <c r="THY1124" s="85"/>
      <c r="THZ1124" s="85"/>
      <c r="TIA1124" s="85"/>
      <c r="TIB1124" s="85"/>
      <c r="TIC1124" s="85"/>
      <c r="TID1124" s="85"/>
      <c r="TIE1124" s="85"/>
      <c r="TIF1124" s="85"/>
      <c r="TIG1124" s="85"/>
      <c r="TIH1124" s="85"/>
      <c r="TII1124" s="85"/>
      <c r="TIJ1124" s="85"/>
      <c r="TIK1124" s="85"/>
      <c r="TIL1124" s="85"/>
      <c r="TIM1124" s="85"/>
      <c r="TIN1124" s="85"/>
      <c r="TIO1124" s="85"/>
      <c r="TIP1124" s="85"/>
      <c r="TIQ1124" s="85"/>
      <c r="TIR1124" s="85"/>
      <c r="TIS1124" s="85"/>
      <c r="TIT1124" s="85"/>
      <c r="TIU1124" s="85"/>
      <c r="TIV1124" s="85"/>
      <c r="TIW1124" s="85"/>
      <c r="TIX1124" s="85"/>
      <c r="TIY1124" s="85"/>
      <c r="TIZ1124" s="85"/>
      <c r="TJA1124" s="85"/>
      <c r="TJB1124" s="85"/>
      <c r="TJC1124" s="85"/>
      <c r="TJD1124" s="85"/>
      <c r="TJE1124" s="85"/>
      <c r="TJF1124" s="85"/>
      <c r="TJG1124" s="85"/>
      <c r="TJH1124" s="85"/>
      <c r="TJI1124" s="85"/>
      <c r="TJJ1124" s="85"/>
      <c r="TJK1124" s="85"/>
      <c r="TJL1124" s="85"/>
      <c r="TJM1124" s="85"/>
      <c r="TJN1124" s="85"/>
      <c r="TJO1124" s="85"/>
      <c r="TJP1124" s="85"/>
      <c r="TJQ1124" s="85"/>
      <c r="TJR1124" s="85"/>
      <c r="TJS1124" s="85"/>
      <c r="TJT1124" s="85"/>
      <c r="TJU1124" s="85"/>
      <c r="TJV1124" s="85"/>
      <c r="TJW1124" s="85"/>
      <c r="TJX1124" s="85"/>
      <c r="TJY1124" s="85"/>
      <c r="TJZ1124" s="85"/>
      <c r="TKA1124" s="85"/>
      <c r="TKB1124" s="85"/>
      <c r="TKC1124" s="85"/>
      <c r="TKD1124" s="85"/>
      <c r="TKE1124" s="85"/>
      <c r="TKF1124" s="85"/>
      <c r="TKG1124" s="85"/>
      <c r="TKH1124" s="85"/>
      <c r="TKI1124" s="85"/>
      <c r="TKJ1124" s="85"/>
      <c r="TKK1124" s="85"/>
      <c r="TKL1124" s="85"/>
      <c r="TKM1124" s="85"/>
      <c r="TKN1124" s="85"/>
      <c r="TKO1124" s="85"/>
      <c r="TKP1124" s="85"/>
      <c r="TKQ1124" s="85"/>
      <c r="TKR1124" s="85"/>
      <c r="TKS1124" s="85"/>
      <c r="TKT1124" s="85"/>
      <c r="TKU1124" s="85"/>
      <c r="TKV1124" s="85"/>
      <c r="TKW1124" s="85"/>
      <c r="TKX1124" s="85"/>
      <c r="TKY1124" s="85"/>
      <c r="TKZ1124" s="85"/>
      <c r="TLA1124" s="85"/>
      <c r="TLB1124" s="85"/>
      <c r="TLC1124" s="85"/>
      <c r="TLD1124" s="85"/>
      <c r="TLE1124" s="85"/>
      <c r="TLF1124" s="85"/>
      <c r="TLG1124" s="85"/>
      <c r="TLH1124" s="85"/>
      <c r="TLI1124" s="85"/>
      <c r="TLJ1124" s="85"/>
      <c r="TLK1124" s="85"/>
      <c r="TLL1124" s="85"/>
      <c r="TLM1124" s="85"/>
      <c r="TLN1124" s="85"/>
      <c r="TLO1124" s="85"/>
      <c r="TLP1124" s="85"/>
      <c r="TLQ1124" s="85"/>
      <c r="TLR1124" s="85"/>
      <c r="TLS1124" s="85"/>
      <c r="TLT1124" s="85"/>
      <c r="TLU1124" s="85"/>
      <c r="TLV1124" s="85"/>
      <c r="TLW1124" s="85"/>
      <c r="TLX1124" s="85"/>
      <c r="TLY1124" s="85"/>
      <c r="TLZ1124" s="85"/>
      <c r="TMA1124" s="85"/>
      <c r="TMB1124" s="85"/>
      <c r="TMC1124" s="85"/>
      <c r="TMD1124" s="85"/>
      <c r="TME1124" s="85"/>
      <c r="TMF1124" s="85"/>
      <c r="TMG1124" s="85"/>
      <c r="TMH1124" s="85"/>
      <c r="TMI1124" s="85"/>
      <c r="TMJ1124" s="85"/>
      <c r="TMK1124" s="85"/>
      <c r="TML1124" s="85"/>
      <c r="TMM1124" s="85"/>
      <c r="TMN1124" s="85"/>
      <c r="TMO1124" s="85"/>
      <c r="TMP1124" s="85"/>
      <c r="TMQ1124" s="85"/>
      <c r="TMR1124" s="85"/>
      <c r="TMS1124" s="85"/>
      <c r="TMT1124" s="85"/>
      <c r="TMU1124" s="85"/>
      <c r="TMV1124" s="85"/>
      <c r="TMW1124" s="85"/>
      <c r="TMX1124" s="85"/>
      <c r="TMY1124" s="85"/>
      <c r="TMZ1124" s="85"/>
      <c r="TNA1124" s="85"/>
      <c r="TNB1124" s="85"/>
      <c r="TNC1124" s="85"/>
      <c r="TND1124" s="85"/>
      <c r="TNE1124" s="85"/>
      <c r="TNF1124" s="85"/>
      <c r="TNG1124" s="85"/>
      <c r="TNH1124" s="85"/>
      <c r="TNI1124" s="85"/>
      <c r="TNJ1124" s="85"/>
      <c r="TNK1124" s="85"/>
      <c r="TNL1124" s="85"/>
      <c r="TNM1124" s="85"/>
      <c r="TNN1124" s="85"/>
      <c r="TNO1124" s="85"/>
      <c r="TNP1124" s="85"/>
      <c r="TNQ1124" s="85"/>
      <c r="TNR1124" s="85"/>
      <c r="TNS1124" s="85"/>
      <c r="TNT1124" s="85"/>
      <c r="TNU1124" s="85"/>
      <c r="TNV1124" s="85"/>
      <c r="TNW1124" s="85"/>
      <c r="TNX1124" s="85"/>
      <c r="TNY1124" s="85"/>
      <c r="TNZ1124" s="85"/>
      <c r="TOA1124" s="85"/>
      <c r="TOB1124" s="85"/>
      <c r="TOC1124" s="85"/>
      <c r="TOD1124" s="85"/>
      <c r="TOE1124" s="85"/>
      <c r="TOF1124" s="85"/>
      <c r="TOG1124" s="85"/>
      <c r="TOH1124" s="85"/>
      <c r="TOI1124" s="85"/>
      <c r="TOJ1124" s="85"/>
      <c r="TOK1124" s="85"/>
      <c r="TOL1124" s="85"/>
      <c r="TOM1124" s="85"/>
      <c r="TON1124" s="85"/>
      <c r="TOO1124" s="85"/>
      <c r="TOP1124" s="85"/>
      <c r="TOQ1124" s="85"/>
      <c r="TOR1124" s="85"/>
      <c r="TOS1124" s="85"/>
      <c r="TOT1124" s="85"/>
      <c r="TOU1124" s="85"/>
      <c r="TOV1124" s="85"/>
      <c r="TOW1124" s="85"/>
      <c r="TOX1124" s="85"/>
      <c r="TOY1124" s="85"/>
      <c r="TOZ1124" s="85"/>
      <c r="TPA1124" s="85"/>
      <c r="TPB1124" s="85"/>
      <c r="TPC1124" s="85"/>
      <c r="TPD1124" s="85"/>
      <c r="TPE1124" s="85"/>
      <c r="TPF1124" s="85"/>
      <c r="TPG1124" s="85"/>
      <c r="TPH1124" s="85"/>
      <c r="TPI1124" s="85"/>
      <c r="TPJ1124" s="85"/>
      <c r="TPK1124" s="85"/>
      <c r="TPL1124" s="85"/>
      <c r="TPM1124" s="85"/>
      <c r="TPN1124" s="85"/>
      <c r="TPO1124" s="85"/>
      <c r="TPP1124" s="85"/>
      <c r="TPQ1124" s="85"/>
      <c r="TPR1124" s="85"/>
      <c r="TPS1124" s="85"/>
      <c r="TPT1124" s="85"/>
      <c r="TPU1124" s="85"/>
      <c r="TPV1124" s="85"/>
      <c r="TPW1124" s="85"/>
      <c r="TPX1124" s="85"/>
      <c r="TPY1124" s="85"/>
      <c r="TPZ1124" s="85"/>
      <c r="TQA1124" s="85"/>
      <c r="TQB1124" s="85"/>
      <c r="TQC1124" s="85"/>
      <c r="TQD1124" s="85"/>
      <c r="TQE1124" s="85"/>
      <c r="TQF1124" s="85"/>
      <c r="TQG1124" s="85"/>
      <c r="TQH1124" s="85"/>
      <c r="TQI1124" s="85"/>
      <c r="TQJ1124" s="85"/>
      <c r="TQK1124" s="85"/>
      <c r="TQL1124" s="85"/>
      <c r="TQM1124" s="85"/>
      <c r="TQN1124" s="85"/>
      <c r="TQO1124" s="85"/>
      <c r="TQP1124" s="85"/>
      <c r="TQQ1124" s="85"/>
      <c r="TQR1124" s="85"/>
      <c r="TQS1124" s="85"/>
      <c r="TQT1124" s="85"/>
      <c r="TQU1124" s="85"/>
      <c r="TQV1124" s="85"/>
      <c r="TQW1124" s="85"/>
      <c r="TQX1124" s="85"/>
      <c r="TQY1124" s="85"/>
      <c r="TQZ1124" s="85"/>
      <c r="TRA1124" s="85"/>
      <c r="TRB1124" s="85"/>
      <c r="TRC1124" s="85"/>
      <c r="TRD1124" s="85"/>
      <c r="TRE1124" s="85"/>
      <c r="TRF1124" s="85"/>
      <c r="TRG1124" s="85"/>
      <c r="TRH1124" s="85"/>
      <c r="TRI1124" s="85"/>
      <c r="TRJ1124" s="85"/>
      <c r="TRK1124" s="85"/>
      <c r="TRL1124" s="85"/>
      <c r="TRM1124" s="85"/>
      <c r="TRN1124" s="85"/>
      <c r="TRO1124" s="85"/>
      <c r="TRP1124" s="85"/>
      <c r="TRQ1124" s="85"/>
      <c r="TRR1124" s="85"/>
      <c r="TRS1124" s="85"/>
      <c r="TRT1124" s="85"/>
      <c r="TRU1124" s="85"/>
      <c r="TRV1124" s="85"/>
      <c r="TRW1124" s="85"/>
      <c r="TRX1124" s="85"/>
      <c r="TRY1124" s="85"/>
      <c r="TRZ1124" s="85"/>
      <c r="TSA1124" s="85"/>
      <c r="TSB1124" s="85"/>
      <c r="TSC1124" s="85"/>
      <c r="TSD1124" s="85"/>
      <c r="TSE1124" s="85"/>
      <c r="TSF1124" s="85"/>
      <c r="TSG1124" s="85"/>
      <c r="TSH1124" s="85"/>
      <c r="TSI1124" s="85"/>
      <c r="TSJ1124" s="85"/>
      <c r="TSK1124" s="85"/>
      <c r="TSL1124" s="85"/>
      <c r="TSM1124" s="85"/>
      <c r="TSN1124" s="85"/>
      <c r="TSO1124" s="85"/>
      <c r="TSP1124" s="85"/>
      <c r="TSQ1124" s="85"/>
      <c r="TSR1124" s="85"/>
      <c r="TSS1124" s="85"/>
      <c r="TST1124" s="85"/>
      <c r="TSU1124" s="85"/>
      <c r="TSV1124" s="85"/>
      <c r="TSW1124" s="85"/>
      <c r="TSX1124" s="85"/>
      <c r="TSY1124" s="85"/>
      <c r="TSZ1124" s="85"/>
      <c r="TTA1124" s="85"/>
      <c r="TTB1124" s="85"/>
      <c r="TTC1124" s="85"/>
      <c r="TTD1124" s="85"/>
      <c r="TTE1124" s="85"/>
      <c r="TTF1124" s="85"/>
      <c r="TTG1124" s="85"/>
      <c r="TTH1124" s="85"/>
      <c r="TTI1124" s="85"/>
      <c r="TTJ1124" s="85"/>
      <c r="TTK1124" s="85"/>
      <c r="TTL1124" s="85"/>
      <c r="TTM1124" s="85"/>
      <c r="TTN1124" s="85"/>
      <c r="TTO1124" s="85"/>
      <c r="TTP1124" s="85"/>
      <c r="TTQ1124" s="85"/>
      <c r="TTR1124" s="85"/>
      <c r="TTS1124" s="85"/>
      <c r="TTT1124" s="85"/>
      <c r="TTU1124" s="85"/>
      <c r="TTV1124" s="85"/>
      <c r="TTW1124" s="85"/>
      <c r="TTX1124" s="85"/>
      <c r="TTY1124" s="85"/>
      <c r="TTZ1124" s="85"/>
      <c r="TUA1124" s="85"/>
      <c r="TUB1124" s="85"/>
      <c r="TUC1124" s="85"/>
      <c r="TUD1124" s="85"/>
      <c r="TUE1124" s="85"/>
      <c r="TUF1124" s="85"/>
      <c r="TUG1124" s="85"/>
      <c r="TUH1124" s="85"/>
      <c r="TUI1124" s="85"/>
      <c r="TUJ1124" s="85"/>
      <c r="TUK1124" s="85"/>
      <c r="TUL1124" s="85"/>
      <c r="TUM1124" s="85"/>
      <c r="TUN1124" s="85"/>
      <c r="TUO1124" s="85"/>
      <c r="TUP1124" s="85"/>
      <c r="TUQ1124" s="85"/>
      <c r="TUR1124" s="85"/>
      <c r="TUS1124" s="85"/>
      <c r="TUT1124" s="85"/>
      <c r="TUU1124" s="85"/>
      <c r="TUV1124" s="85"/>
      <c r="TUW1124" s="85"/>
      <c r="TUX1124" s="85"/>
      <c r="TUY1124" s="85"/>
      <c r="TUZ1124" s="85"/>
      <c r="TVA1124" s="85"/>
      <c r="TVB1124" s="85"/>
      <c r="TVC1124" s="85"/>
      <c r="TVD1124" s="85"/>
      <c r="TVE1124" s="85"/>
      <c r="TVF1124" s="85"/>
      <c r="TVG1124" s="85"/>
      <c r="TVH1124" s="85"/>
      <c r="TVI1124" s="85"/>
      <c r="TVJ1124" s="85"/>
      <c r="TVK1124" s="85"/>
      <c r="TVL1124" s="85"/>
      <c r="TVM1124" s="85"/>
      <c r="TVN1124" s="85"/>
      <c r="TVO1124" s="85"/>
      <c r="TVP1124" s="85"/>
      <c r="TVQ1124" s="85"/>
      <c r="TVR1124" s="85"/>
      <c r="TVS1124" s="85"/>
      <c r="TVT1124" s="85"/>
      <c r="TVU1124" s="85"/>
      <c r="TVV1124" s="85"/>
      <c r="TVW1124" s="85"/>
      <c r="TVX1124" s="85"/>
      <c r="TVY1124" s="85"/>
      <c r="TVZ1124" s="85"/>
      <c r="TWA1124" s="85"/>
      <c r="TWB1124" s="85"/>
      <c r="TWC1124" s="85"/>
      <c r="TWD1124" s="85"/>
      <c r="TWE1124" s="85"/>
      <c r="TWF1124" s="85"/>
      <c r="TWG1124" s="85"/>
      <c r="TWH1124" s="85"/>
      <c r="TWI1124" s="85"/>
      <c r="TWJ1124" s="85"/>
      <c r="TWK1124" s="85"/>
      <c r="TWL1124" s="85"/>
      <c r="TWM1124" s="85"/>
      <c r="TWN1124" s="85"/>
      <c r="TWO1124" s="85"/>
      <c r="TWP1124" s="85"/>
      <c r="TWQ1124" s="85"/>
      <c r="TWR1124" s="85"/>
      <c r="TWS1124" s="85"/>
      <c r="TWT1124" s="85"/>
      <c r="TWU1124" s="85"/>
      <c r="TWV1124" s="85"/>
      <c r="TWW1124" s="85"/>
      <c r="TWX1124" s="85"/>
      <c r="TWY1124" s="85"/>
      <c r="TWZ1124" s="85"/>
      <c r="TXA1124" s="85"/>
      <c r="TXB1124" s="85"/>
      <c r="TXC1124" s="85"/>
      <c r="TXD1124" s="85"/>
      <c r="TXE1124" s="85"/>
      <c r="TXF1124" s="85"/>
      <c r="TXG1124" s="85"/>
      <c r="TXH1124" s="85"/>
      <c r="TXI1124" s="85"/>
      <c r="TXJ1124" s="85"/>
      <c r="TXK1124" s="85"/>
      <c r="TXL1124" s="85"/>
      <c r="TXM1124" s="85"/>
      <c r="TXN1124" s="85"/>
      <c r="TXO1124" s="85"/>
      <c r="TXP1124" s="85"/>
      <c r="TXQ1124" s="85"/>
      <c r="TXR1124" s="85"/>
      <c r="TXS1124" s="85"/>
      <c r="TXT1124" s="85"/>
      <c r="TXU1124" s="85"/>
      <c r="TXV1124" s="85"/>
      <c r="TXW1124" s="85"/>
      <c r="TXX1124" s="85"/>
      <c r="TXY1124" s="85"/>
      <c r="TXZ1124" s="85"/>
      <c r="TYA1124" s="85"/>
      <c r="TYB1124" s="85"/>
      <c r="TYC1124" s="85"/>
      <c r="TYD1124" s="85"/>
      <c r="TYE1124" s="85"/>
      <c r="TYF1124" s="85"/>
      <c r="TYG1124" s="85"/>
      <c r="TYH1124" s="85"/>
      <c r="TYI1124" s="85"/>
      <c r="TYJ1124" s="85"/>
      <c r="TYK1124" s="85"/>
      <c r="TYL1124" s="85"/>
      <c r="TYM1124" s="85"/>
      <c r="TYN1124" s="85"/>
      <c r="TYO1124" s="85"/>
      <c r="TYP1124" s="85"/>
      <c r="TYQ1124" s="85"/>
      <c r="TYR1124" s="85"/>
      <c r="TYS1124" s="85"/>
      <c r="TYT1124" s="85"/>
      <c r="TYU1124" s="85"/>
      <c r="TYV1124" s="85"/>
      <c r="TYW1124" s="85"/>
      <c r="TYX1124" s="85"/>
      <c r="TYY1124" s="85"/>
      <c r="TYZ1124" s="85"/>
      <c r="TZA1124" s="85"/>
      <c r="TZB1124" s="85"/>
      <c r="TZC1124" s="85"/>
      <c r="TZD1124" s="85"/>
      <c r="TZE1124" s="85"/>
      <c r="TZF1124" s="85"/>
      <c r="TZG1124" s="85"/>
      <c r="TZH1124" s="85"/>
      <c r="TZI1124" s="85"/>
      <c r="TZJ1124" s="85"/>
      <c r="TZK1124" s="85"/>
      <c r="TZL1124" s="85"/>
      <c r="TZM1124" s="85"/>
      <c r="TZN1124" s="85"/>
      <c r="TZO1124" s="85"/>
      <c r="TZP1124" s="85"/>
      <c r="TZQ1124" s="85"/>
      <c r="TZR1124" s="85"/>
      <c r="TZS1124" s="85"/>
      <c r="TZT1124" s="85"/>
      <c r="TZU1124" s="85"/>
      <c r="TZV1124" s="85"/>
      <c r="TZW1124" s="85"/>
      <c r="TZX1124" s="85"/>
      <c r="TZY1124" s="85"/>
      <c r="TZZ1124" s="85"/>
      <c r="UAA1124" s="85"/>
      <c r="UAB1124" s="85"/>
      <c r="UAC1124" s="85"/>
      <c r="UAD1124" s="85"/>
      <c r="UAE1124" s="85"/>
      <c r="UAF1124" s="85"/>
      <c r="UAG1124" s="85"/>
      <c r="UAH1124" s="85"/>
      <c r="UAI1124" s="85"/>
      <c r="UAJ1124" s="85"/>
      <c r="UAK1124" s="85"/>
      <c r="UAL1124" s="85"/>
      <c r="UAM1124" s="85"/>
      <c r="UAN1124" s="85"/>
      <c r="UAO1124" s="85"/>
      <c r="UAP1124" s="85"/>
      <c r="UAQ1124" s="85"/>
      <c r="UAR1124" s="85"/>
      <c r="UAS1124" s="85"/>
      <c r="UAT1124" s="85"/>
      <c r="UAU1124" s="85"/>
      <c r="UAV1124" s="85"/>
      <c r="UAW1124" s="85"/>
      <c r="UAX1124" s="85"/>
      <c r="UAY1124" s="85"/>
      <c r="UAZ1124" s="85"/>
      <c r="UBA1124" s="85"/>
      <c r="UBB1124" s="85"/>
      <c r="UBC1124" s="85"/>
      <c r="UBD1124" s="85"/>
      <c r="UBE1124" s="85"/>
      <c r="UBF1124" s="85"/>
      <c r="UBG1124" s="85"/>
      <c r="UBH1124" s="85"/>
      <c r="UBI1124" s="85"/>
      <c r="UBJ1124" s="85"/>
      <c r="UBK1124" s="85"/>
      <c r="UBL1124" s="85"/>
      <c r="UBM1124" s="85"/>
      <c r="UBN1124" s="85"/>
      <c r="UBO1124" s="85"/>
      <c r="UBP1124" s="85"/>
      <c r="UBQ1124" s="85"/>
      <c r="UBR1124" s="85"/>
      <c r="UBS1124" s="85"/>
      <c r="UBT1124" s="85"/>
      <c r="UBU1124" s="85"/>
      <c r="UBV1124" s="85"/>
      <c r="UBW1124" s="85"/>
      <c r="UBX1124" s="85"/>
      <c r="UBY1124" s="85"/>
      <c r="UBZ1124" s="85"/>
      <c r="UCA1124" s="85"/>
      <c r="UCB1124" s="85"/>
      <c r="UCC1124" s="85"/>
      <c r="UCD1124" s="85"/>
      <c r="UCE1124" s="85"/>
      <c r="UCF1124" s="85"/>
      <c r="UCG1124" s="85"/>
      <c r="UCH1124" s="85"/>
      <c r="UCI1124" s="85"/>
      <c r="UCJ1124" s="85"/>
      <c r="UCK1124" s="85"/>
      <c r="UCL1124" s="85"/>
      <c r="UCM1124" s="85"/>
      <c r="UCN1124" s="85"/>
      <c r="UCO1124" s="85"/>
      <c r="UCP1124" s="85"/>
      <c r="UCQ1124" s="85"/>
      <c r="UCR1124" s="85"/>
      <c r="UCS1124" s="85"/>
      <c r="UCT1124" s="85"/>
      <c r="UCU1124" s="85"/>
      <c r="UCV1124" s="85"/>
      <c r="UCW1124" s="85"/>
      <c r="UCX1124" s="85"/>
      <c r="UCY1124" s="85"/>
      <c r="UCZ1124" s="85"/>
      <c r="UDA1124" s="85"/>
      <c r="UDB1124" s="85"/>
      <c r="UDC1124" s="85"/>
      <c r="UDD1124" s="85"/>
      <c r="UDE1124" s="85"/>
      <c r="UDF1124" s="85"/>
      <c r="UDG1124" s="85"/>
      <c r="UDH1124" s="85"/>
      <c r="UDI1124" s="85"/>
      <c r="UDJ1124" s="85"/>
      <c r="UDK1124" s="85"/>
      <c r="UDL1124" s="85"/>
      <c r="UDM1124" s="85"/>
      <c r="UDN1124" s="85"/>
      <c r="UDO1124" s="85"/>
      <c r="UDP1124" s="85"/>
      <c r="UDQ1124" s="85"/>
      <c r="UDR1124" s="85"/>
      <c r="UDS1124" s="85"/>
      <c r="UDT1124" s="85"/>
      <c r="UDU1124" s="85"/>
      <c r="UDV1124" s="85"/>
      <c r="UDW1124" s="85"/>
      <c r="UDX1124" s="85"/>
      <c r="UDY1124" s="85"/>
      <c r="UDZ1124" s="85"/>
      <c r="UEA1124" s="85"/>
      <c r="UEB1124" s="85"/>
      <c r="UEC1124" s="85"/>
      <c r="UED1124" s="85"/>
      <c r="UEE1124" s="85"/>
      <c r="UEF1124" s="85"/>
      <c r="UEG1124" s="85"/>
      <c r="UEH1124" s="85"/>
      <c r="UEI1124" s="85"/>
      <c r="UEJ1124" s="85"/>
      <c r="UEK1124" s="85"/>
      <c r="UEL1124" s="85"/>
      <c r="UEM1124" s="85"/>
      <c r="UEN1124" s="85"/>
      <c r="UEO1124" s="85"/>
      <c r="UEP1124" s="85"/>
      <c r="UEQ1124" s="85"/>
      <c r="UER1124" s="85"/>
      <c r="UES1124" s="85"/>
      <c r="UET1124" s="85"/>
      <c r="UEU1124" s="85"/>
      <c r="UEV1124" s="85"/>
      <c r="UEW1124" s="85"/>
      <c r="UEX1124" s="85"/>
      <c r="UEY1124" s="85"/>
      <c r="UEZ1124" s="85"/>
      <c r="UFA1124" s="85"/>
      <c r="UFB1124" s="85"/>
      <c r="UFC1124" s="85"/>
      <c r="UFD1124" s="85"/>
      <c r="UFE1124" s="85"/>
      <c r="UFF1124" s="85"/>
      <c r="UFG1124" s="85"/>
      <c r="UFH1124" s="85"/>
      <c r="UFI1124" s="85"/>
      <c r="UFJ1124" s="85"/>
      <c r="UFK1124" s="85"/>
      <c r="UFL1124" s="85"/>
      <c r="UFM1124" s="85"/>
      <c r="UFN1124" s="85"/>
      <c r="UFO1124" s="85"/>
      <c r="UFP1124" s="85"/>
      <c r="UFQ1124" s="85"/>
      <c r="UFR1124" s="85"/>
      <c r="UFS1124" s="85"/>
      <c r="UFT1124" s="85"/>
      <c r="UFU1124" s="85"/>
      <c r="UFV1124" s="85"/>
      <c r="UFW1124" s="85"/>
      <c r="UFX1124" s="85"/>
      <c r="UFY1124" s="85"/>
      <c r="UFZ1124" s="85"/>
      <c r="UGA1124" s="85"/>
      <c r="UGB1124" s="85"/>
      <c r="UGC1124" s="85"/>
      <c r="UGD1124" s="85"/>
      <c r="UGE1124" s="85"/>
      <c r="UGF1124" s="85"/>
      <c r="UGG1124" s="85"/>
      <c r="UGH1124" s="85"/>
      <c r="UGI1124" s="85"/>
      <c r="UGJ1124" s="85"/>
      <c r="UGK1124" s="85"/>
      <c r="UGL1124" s="85"/>
      <c r="UGM1124" s="85"/>
      <c r="UGN1124" s="85"/>
      <c r="UGO1124" s="85"/>
      <c r="UGP1124" s="85"/>
      <c r="UGQ1124" s="85"/>
      <c r="UGR1124" s="85"/>
      <c r="UGS1124" s="85"/>
      <c r="UGT1124" s="85"/>
      <c r="UGU1124" s="85"/>
      <c r="UGV1124" s="85"/>
      <c r="UGW1124" s="85"/>
      <c r="UGX1124" s="85"/>
      <c r="UGY1124" s="85"/>
      <c r="UGZ1124" s="85"/>
      <c r="UHA1124" s="85"/>
      <c r="UHB1124" s="85"/>
      <c r="UHC1124" s="85"/>
      <c r="UHD1124" s="85"/>
      <c r="UHE1124" s="85"/>
      <c r="UHF1124" s="85"/>
      <c r="UHG1124" s="85"/>
      <c r="UHH1124" s="85"/>
      <c r="UHI1124" s="85"/>
      <c r="UHJ1124" s="85"/>
      <c r="UHK1124" s="85"/>
      <c r="UHL1124" s="85"/>
      <c r="UHM1124" s="85"/>
      <c r="UHN1124" s="85"/>
      <c r="UHO1124" s="85"/>
      <c r="UHP1124" s="85"/>
      <c r="UHQ1124" s="85"/>
      <c r="UHR1124" s="85"/>
      <c r="UHS1124" s="85"/>
      <c r="UHT1124" s="85"/>
      <c r="UHU1124" s="85"/>
      <c r="UHV1124" s="85"/>
      <c r="UHW1124" s="85"/>
      <c r="UHX1124" s="85"/>
      <c r="UHY1124" s="85"/>
      <c r="UHZ1124" s="85"/>
      <c r="UIA1124" s="85"/>
      <c r="UIB1124" s="85"/>
      <c r="UIC1124" s="85"/>
      <c r="UID1124" s="85"/>
      <c r="UIE1124" s="85"/>
      <c r="UIF1124" s="85"/>
      <c r="UIG1124" s="85"/>
      <c r="UIH1124" s="85"/>
      <c r="UII1124" s="85"/>
      <c r="UIJ1124" s="85"/>
      <c r="UIK1124" s="85"/>
      <c r="UIL1124" s="85"/>
      <c r="UIM1124" s="85"/>
      <c r="UIN1124" s="85"/>
      <c r="UIO1124" s="85"/>
      <c r="UIP1124" s="85"/>
      <c r="UIQ1124" s="85"/>
      <c r="UIR1124" s="85"/>
      <c r="UIS1124" s="85"/>
      <c r="UIT1124" s="85"/>
      <c r="UIU1124" s="85"/>
      <c r="UIV1124" s="85"/>
      <c r="UIW1124" s="85"/>
      <c r="UIX1124" s="85"/>
      <c r="UIY1124" s="85"/>
      <c r="UIZ1124" s="85"/>
      <c r="UJA1124" s="85"/>
      <c r="UJB1124" s="85"/>
      <c r="UJC1124" s="85"/>
      <c r="UJD1124" s="85"/>
      <c r="UJE1124" s="85"/>
      <c r="UJF1124" s="85"/>
      <c r="UJG1124" s="85"/>
      <c r="UJH1124" s="85"/>
      <c r="UJI1124" s="85"/>
      <c r="UJJ1124" s="85"/>
      <c r="UJK1124" s="85"/>
      <c r="UJL1124" s="85"/>
      <c r="UJM1124" s="85"/>
      <c r="UJN1124" s="85"/>
      <c r="UJO1124" s="85"/>
      <c r="UJP1124" s="85"/>
      <c r="UJQ1124" s="85"/>
      <c r="UJR1124" s="85"/>
      <c r="UJS1124" s="85"/>
      <c r="UJT1124" s="85"/>
      <c r="UJU1124" s="85"/>
      <c r="UJV1124" s="85"/>
      <c r="UJW1124" s="85"/>
      <c r="UJX1124" s="85"/>
      <c r="UJY1124" s="85"/>
      <c r="UJZ1124" s="85"/>
      <c r="UKA1124" s="85"/>
      <c r="UKB1124" s="85"/>
      <c r="UKC1124" s="85"/>
      <c r="UKD1124" s="85"/>
      <c r="UKE1124" s="85"/>
      <c r="UKF1124" s="85"/>
      <c r="UKG1124" s="85"/>
      <c r="UKH1124" s="85"/>
      <c r="UKI1124" s="85"/>
      <c r="UKJ1124" s="85"/>
      <c r="UKK1124" s="85"/>
      <c r="UKL1124" s="85"/>
      <c r="UKM1124" s="85"/>
      <c r="UKN1124" s="85"/>
      <c r="UKO1124" s="85"/>
      <c r="UKP1124" s="85"/>
      <c r="UKQ1124" s="85"/>
      <c r="UKR1124" s="85"/>
      <c r="UKS1124" s="85"/>
      <c r="UKT1124" s="85"/>
      <c r="UKU1124" s="85"/>
      <c r="UKV1124" s="85"/>
      <c r="UKW1124" s="85"/>
      <c r="UKX1124" s="85"/>
      <c r="UKY1124" s="85"/>
      <c r="UKZ1124" s="85"/>
      <c r="ULA1124" s="85"/>
      <c r="ULB1124" s="85"/>
      <c r="ULC1124" s="85"/>
      <c r="ULD1124" s="85"/>
      <c r="ULE1124" s="85"/>
      <c r="ULF1124" s="85"/>
      <c r="ULG1124" s="85"/>
      <c r="ULH1124" s="85"/>
      <c r="ULI1124" s="85"/>
      <c r="ULJ1124" s="85"/>
      <c r="ULK1124" s="85"/>
      <c r="ULL1124" s="85"/>
      <c r="ULM1124" s="85"/>
      <c r="ULN1124" s="85"/>
      <c r="ULO1124" s="85"/>
      <c r="ULP1124" s="85"/>
      <c r="ULQ1124" s="85"/>
      <c r="ULR1124" s="85"/>
      <c r="ULS1124" s="85"/>
      <c r="ULT1124" s="85"/>
      <c r="ULU1124" s="85"/>
      <c r="ULV1124" s="85"/>
      <c r="ULW1124" s="85"/>
      <c r="ULX1124" s="85"/>
      <c r="ULY1124" s="85"/>
      <c r="ULZ1124" s="85"/>
      <c r="UMA1124" s="85"/>
      <c r="UMB1124" s="85"/>
      <c r="UMC1124" s="85"/>
      <c r="UMD1124" s="85"/>
      <c r="UME1124" s="85"/>
      <c r="UMF1124" s="85"/>
      <c r="UMG1124" s="85"/>
      <c r="UMH1124" s="85"/>
      <c r="UMI1124" s="85"/>
      <c r="UMJ1124" s="85"/>
      <c r="UMK1124" s="85"/>
      <c r="UML1124" s="85"/>
      <c r="UMM1124" s="85"/>
      <c r="UMN1124" s="85"/>
      <c r="UMO1124" s="85"/>
      <c r="UMP1124" s="85"/>
      <c r="UMQ1124" s="85"/>
      <c r="UMR1124" s="85"/>
      <c r="UMS1124" s="85"/>
      <c r="UMT1124" s="85"/>
      <c r="UMU1124" s="85"/>
      <c r="UMV1124" s="85"/>
      <c r="UMW1124" s="85"/>
      <c r="UMX1124" s="85"/>
      <c r="UMY1124" s="85"/>
      <c r="UMZ1124" s="85"/>
      <c r="UNA1124" s="85"/>
      <c r="UNB1124" s="85"/>
      <c r="UNC1124" s="85"/>
      <c r="UND1124" s="85"/>
      <c r="UNE1124" s="85"/>
      <c r="UNF1124" s="85"/>
      <c r="UNG1124" s="85"/>
      <c r="UNH1124" s="85"/>
      <c r="UNI1124" s="85"/>
      <c r="UNJ1124" s="85"/>
      <c r="UNK1124" s="85"/>
      <c r="UNL1124" s="85"/>
      <c r="UNM1124" s="85"/>
      <c r="UNN1124" s="85"/>
      <c r="UNO1124" s="85"/>
      <c r="UNP1124" s="85"/>
      <c r="UNQ1124" s="85"/>
      <c r="UNR1124" s="85"/>
      <c r="UNS1124" s="85"/>
      <c r="UNT1124" s="85"/>
      <c r="UNU1124" s="85"/>
      <c r="UNV1124" s="85"/>
      <c r="UNW1124" s="85"/>
      <c r="UNX1124" s="85"/>
      <c r="UNY1124" s="85"/>
      <c r="UNZ1124" s="85"/>
      <c r="UOA1124" s="85"/>
      <c r="UOB1124" s="85"/>
      <c r="UOC1124" s="85"/>
      <c r="UOD1124" s="85"/>
      <c r="UOE1124" s="85"/>
      <c r="UOF1124" s="85"/>
      <c r="UOG1124" s="85"/>
      <c r="UOH1124" s="85"/>
      <c r="UOI1124" s="85"/>
      <c r="UOJ1124" s="85"/>
      <c r="UOK1124" s="85"/>
      <c r="UOL1124" s="85"/>
      <c r="UOM1124" s="85"/>
      <c r="UON1124" s="85"/>
      <c r="UOO1124" s="85"/>
      <c r="UOP1124" s="85"/>
      <c r="UOQ1124" s="85"/>
      <c r="UOR1124" s="85"/>
      <c r="UOS1124" s="85"/>
      <c r="UOT1124" s="85"/>
      <c r="UOU1124" s="85"/>
      <c r="UOV1124" s="85"/>
      <c r="UOW1124" s="85"/>
      <c r="UOX1124" s="85"/>
      <c r="UOY1124" s="85"/>
      <c r="UOZ1124" s="85"/>
      <c r="UPA1124" s="85"/>
      <c r="UPB1124" s="85"/>
      <c r="UPC1124" s="85"/>
      <c r="UPD1124" s="85"/>
      <c r="UPE1124" s="85"/>
      <c r="UPF1124" s="85"/>
      <c r="UPG1124" s="85"/>
      <c r="UPH1124" s="85"/>
      <c r="UPI1124" s="85"/>
      <c r="UPJ1124" s="85"/>
      <c r="UPK1124" s="85"/>
      <c r="UPL1124" s="85"/>
      <c r="UPM1124" s="85"/>
      <c r="UPN1124" s="85"/>
      <c r="UPO1124" s="85"/>
      <c r="UPP1124" s="85"/>
      <c r="UPQ1124" s="85"/>
      <c r="UPR1124" s="85"/>
      <c r="UPS1124" s="85"/>
      <c r="UPT1124" s="85"/>
      <c r="UPU1124" s="85"/>
      <c r="UPV1124" s="85"/>
      <c r="UPW1124" s="85"/>
      <c r="UPX1124" s="85"/>
      <c r="UPY1124" s="85"/>
      <c r="UPZ1124" s="85"/>
      <c r="UQA1124" s="85"/>
      <c r="UQB1124" s="85"/>
      <c r="UQC1124" s="85"/>
      <c r="UQD1124" s="85"/>
      <c r="UQE1124" s="85"/>
      <c r="UQF1124" s="85"/>
      <c r="UQG1124" s="85"/>
      <c r="UQH1124" s="85"/>
      <c r="UQI1124" s="85"/>
      <c r="UQJ1124" s="85"/>
      <c r="UQK1124" s="85"/>
      <c r="UQL1124" s="85"/>
      <c r="UQM1124" s="85"/>
      <c r="UQN1124" s="85"/>
      <c r="UQO1124" s="85"/>
      <c r="UQP1124" s="85"/>
      <c r="UQQ1124" s="85"/>
      <c r="UQR1124" s="85"/>
      <c r="UQS1124" s="85"/>
      <c r="UQT1124" s="85"/>
      <c r="UQU1124" s="85"/>
      <c r="UQV1124" s="85"/>
      <c r="UQW1124" s="85"/>
      <c r="UQX1124" s="85"/>
      <c r="UQY1124" s="85"/>
      <c r="UQZ1124" s="85"/>
      <c r="URA1124" s="85"/>
      <c r="URB1124" s="85"/>
      <c r="URC1124" s="85"/>
      <c r="URD1124" s="85"/>
      <c r="URE1124" s="85"/>
      <c r="URF1124" s="85"/>
      <c r="URG1124" s="85"/>
      <c r="URH1124" s="85"/>
      <c r="URI1124" s="85"/>
      <c r="URJ1124" s="85"/>
      <c r="URK1124" s="85"/>
      <c r="URL1124" s="85"/>
      <c r="URM1124" s="85"/>
      <c r="URN1124" s="85"/>
      <c r="URO1124" s="85"/>
      <c r="URP1124" s="85"/>
      <c r="URQ1124" s="85"/>
      <c r="URR1124" s="85"/>
      <c r="URS1124" s="85"/>
      <c r="URT1124" s="85"/>
      <c r="URU1124" s="85"/>
      <c r="URV1124" s="85"/>
      <c r="URW1124" s="85"/>
      <c r="URX1124" s="85"/>
      <c r="URY1124" s="85"/>
      <c r="URZ1124" s="85"/>
      <c r="USA1124" s="85"/>
      <c r="USB1124" s="85"/>
      <c r="USC1124" s="85"/>
      <c r="USD1124" s="85"/>
      <c r="USE1124" s="85"/>
      <c r="USF1124" s="85"/>
      <c r="USG1124" s="85"/>
      <c r="USH1124" s="85"/>
      <c r="USI1124" s="85"/>
      <c r="USJ1124" s="85"/>
      <c r="USK1124" s="85"/>
      <c r="USL1124" s="85"/>
      <c r="USM1124" s="85"/>
      <c r="USN1124" s="85"/>
      <c r="USO1124" s="85"/>
      <c r="USP1124" s="85"/>
      <c r="USQ1124" s="85"/>
      <c r="USR1124" s="85"/>
      <c r="USS1124" s="85"/>
      <c r="UST1124" s="85"/>
      <c r="USU1124" s="85"/>
      <c r="USV1124" s="85"/>
      <c r="USW1124" s="85"/>
      <c r="USX1124" s="85"/>
      <c r="USY1124" s="85"/>
      <c r="USZ1124" s="85"/>
      <c r="UTA1124" s="85"/>
      <c r="UTB1124" s="85"/>
      <c r="UTC1124" s="85"/>
      <c r="UTD1124" s="85"/>
      <c r="UTE1124" s="85"/>
      <c r="UTF1124" s="85"/>
      <c r="UTG1124" s="85"/>
      <c r="UTH1124" s="85"/>
      <c r="UTI1124" s="85"/>
      <c r="UTJ1124" s="85"/>
      <c r="UTK1124" s="85"/>
      <c r="UTL1124" s="85"/>
      <c r="UTM1124" s="85"/>
      <c r="UTN1124" s="85"/>
      <c r="UTO1124" s="85"/>
      <c r="UTP1124" s="85"/>
      <c r="UTQ1124" s="85"/>
      <c r="UTR1124" s="85"/>
      <c r="UTS1124" s="85"/>
      <c r="UTT1124" s="85"/>
      <c r="UTU1124" s="85"/>
      <c r="UTV1124" s="85"/>
      <c r="UTW1124" s="85"/>
      <c r="UTX1124" s="85"/>
      <c r="UTY1124" s="85"/>
      <c r="UTZ1124" s="85"/>
      <c r="UUA1124" s="85"/>
      <c r="UUB1124" s="85"/>
      <c r="UUC1124" s="85"/>
      <c r="UUD1124" s="85"/>
      <c r="UUE1124" s="85"/>
      <c r="UUF1124" s="85"/>
      <c r="UUG1124" s="85"/>
      <c r="UUH1124" s="85"/>
      <c r="UUI1124" s="85"/>
      <c r="UUJ1124" s="85"/>
      <c r="UUK1124" s="85"/>
      <c r="UUL1124" s="85"/>
      <c r="UUM1124" s="85"/>
      <c r="UUN1124" s="85"/>
      <c r="UUO1124" s="85"/>
      <c r="UUP1124" s="85"/>
      <c r="UUQ1124" s="85"/>
      <c r="UUR1124" s="85"/>
      <c r="UUS1124" s="85"/>
      <c r="UUT1124" s="85"/>
      <c r="UUU1124" s="85"/>
      <c r="UUV1124" s="85"/>
      <c r="UUW1124" s="85"/>
      <c r="UUX1124" s="85"/>
      <c r="UUY1124" s="85"/>
      <c r="UUZ1124" s="85"/>
      <c r="UVA1124" s="85"/>
      <c r="UVB1124" s="85"/>
      <c r="UVC1124" s="85"/>
      <c r="UVD1124" s="85"/>
      <c r="UVE1124" s="85"/>
      <c r="UVF1124" s="85"/>
      <c r="UVG1124" s="85"/>
      <c r="UVH1124" s="85"/>
      <c r="UVI1124" s="85"/>
      <c r="UVJ1124" s="85"/>
      <c r="UVK1124" s="85"/>
      <c r="UVL1124" s="85"/>
      <c r="UVM1124" s="85"/>
      <c r="UVN1124" s="85"/>
      <c r="UVO1124" s="85"/>
      <c r="UVP1124" s="85"/>
      <c r="UVQ1124" s="85"/>
      <c r="UVR1124" s="85"/>
      <c r="UVS1124" s="85"/>
      <c r="UVT1124" s="85"/>
      <c r="UVU1124" s="85"/>
      <c r="UVV1124" s="85"/>
      <c r="UVW1124" s="85"/>
      <c r="UVX1124" s="85"/>
      <c r="UVY1124" s="85"/>
      <c r="UVZ1124" s="85"/>
      <c r="UWA1124" s="85"/>
      <c r="UWB1124" s="85"/>
      <c r="UWC1124" s="85"/>
      <c r="UWD1124" s="85"/>
      <c r="UWE1124" s="85"/>
      <c r="UWF1124" s="85"/>
      <c r="UWG1124" s="85"/>
      <c r="UWH1124" s="85"/>
      <c r="UWI1124" s="85"/>
      <c r="UWJ1124" s="85"/>
      <c r="UWK1124" s="85"/>
      <c r="UWL1124" s="85"/>
      <c r="UWM1124" s="85"/>
      <c r="UWN1124" s="85"/>
      <c r="UWO1124" s="85"/>
      <c r="UWP1124" s="85"/>
      <c r="UWQ1124" s="85"/>
      <c r="UWR1124" s="85"/>
      <c r="UWS1124" s="85"/>
      <c r="UWT1124" s="85"/>
      <c r="UWU1124" s="85"/>
      <c r="UWV1124" s="85"/>
      <c r="UWW1124" s="85"/>
      <c r="UWX1124" s="85"/>
      <c r="UWY1124" s="85"/>
      <c r="UWZ1124" s="85"/>
      <c r="UXA1124" s="85"/>
      <c r="UXB1124" s="85"/>
      <c r="UXC1124" s="85"/>
      <c r="UXD1124" s="85"/>
      <c r="UXE1124" s="85"/>
      <c r="UXF1124" s="85"/>
      <c r="UXG1124" s="85"/>
      <c r="UXH1124" s="85"/>
      <c r="UXI1124" s="85"/>
      <c r="UXJ1124" s="85"/>
      <c r="UXK1124" s="85"/>
      <c r="UXL1124" s="85"/>
      <c r="UXM1124" s="85"/>
      <c r="UXN1124" s="85"/>
      <c r="UXO1124" s="85"/>
      <c r="UXP1124" s="85"/>
      <c r="UXQ1124" s="85"/>
      <c r="UXR1124" s="85"/>
      <c r="UXS1124" s="85"/>
      <c r="UXT1124" s="85"/>
      <c r="UXU1124" s="85"/>
      <c r="UXV1124" s="85"/>
      <c r="UXW1124" s="85"/>
      <c r="UXX1124" s="85"/>
      <c r="UXY1124" s="85"/>
      <c r="UXZ1124" s="85"/>
      <c r="UYA1124" s="85"/>
      <c r="UYB1124" s="85"/>
      <c r="UYC1124" s="85"/>
      <c r="UYD1124" s="85"/>
      <c r="UYE1124" s="85"/>
      <c r="UYF1124" s="85"/>
      <c r="UYG1124" s="85"/>
      <c r="UYH1124" s="85"/>
      <c r="UYI1124" s="85"/>
      <c r="UYJ1124" s="85"/>
      <c r="UYK1124" s="85"/>
      <c r="UYL1124" s="85"/>
      <c r="UYM1124" s="85"/>
      <c r="UYN1124" s="85"/>
      <c r="UYO1124" s="85"/>
      <c r="UYP1124" s="85"/>
      <c r="UYQ1124" s="85"/>
      <c r="UYR1124" s="85"/>
      <c r="UYS1124" s="85"/>
      <c r="UYT1124" s="85"/>
      <c r="UYU1124" s="85"/>
      <c r="UYV1124" s="85"/>
      <c r="UYW1124" s="85"/>
      <c r="UYX1124" s="85"/>
      <c r="UYY1124" s="85"/>
      <c r="UYZ1124" s="85"/>
      <c r="UZA1124" s="85"/>
      <c r="UZB1124" s="85"/>
      <c r="UZC1124" s="85"/>
      <c r="UZD1124" s="85"/>
      <c r="UZE1124" s="85"/>
      <c r="UZF1124" s="85"/>
      <c r="UZG1124" s="85"/>
      <c r="UZH1124" s="85"/>
      <c r="UZI1124" s="85"/>
      <c r="UZJ1124" s="85"/>
      <c r="UZK1124" s="85"/>
      <c r="UZL1124" s="85"/>
      <c r="UZM1124" s="85"/>
      <c r="UZN1124" s="85"/>
      <c r="UZO1124" s="85"/>
      <c r="UZP1124" s="85"/>
      <c r="UZQ1124" s="85"/>
      <c r="UZR1124" s="85"/>
      <c r="UZS1124" s="85"/>
      <c r="UZT1124" s="85"/>
      <c r="UZU1124" s="85"/>
      <c r="UZV1124" s="85"/>
      <c r="UZW1124" s="85"/>
      <c r="UZX1124" s="85"/>
      <c r="UZY1124" s="85"/>
      <c r="UZZ1124" s="85"/>
      <c r="VAA1124" s="85"/>
      <c r="VAB1124" s="85"/>
      <c r="VAC1124" s="85"/>
      <c r="VAD1124" s="85"/>
      <c r="VAE1124" s="85"/>
      <c r="VAF1124" s="85"/>
      <c r="VAG1124" s="85"/>
      <c r="VAH1124" s="85"/>
      <c r="VAI1124" s="85"/>
      <c r="VAJ1124" s="85"/>
      <c r="VAK1124" s="85"/>
      <c r="VAL1124" s="85"/>
      <c r="VAM1124" s="85"/>
      <c r="VAN1124" s="85"/>
      <c r="VAO1124" s="85"/>
      <c r="VAP1124" s="85"/>
      <c r="VAQ1124" s="85"/>
      <c r="VAR1124" s="85"/>
      <c r="VAS1124" s="85"/>
      <c r="VAT1124" s="85"/>
      <c r="VAU1124" s="85"/>
      <c r="VAV1124" s="85"/>
      <c r="VAW1124" s="85"/>
      <c r="VAX1124" s="85"/>
      <c r="VAY1124" s="85"/>
      <c r="VAZ1124" s="85"/>
      <c r="VBA1124" s="85"/>
      <c r="VBB1124" s="85"/>
      <c r="VBC1124" s="85"/>
      <c r="VBD1124" s="85"/>
      <c r="VBE1124" s="85"/>
      <c r="VBF1124" s="85"/>
      <c r="VBG1124" s="85"/>
      <c r="VBH1124" s="85"/>
      <c r="VBI1124" s="85"/>
      <c r="VBJ1124" s="85"/>
      <c r="VBK1124" s="85"/>
      <c r="VBL1124" s="85"/>
      <c r="VBM1124" s="85"/>
      <c r="VBN1124" s="85"/>
      <c r="VBO1124" s="85"/>
      <c r="VBP1124" s="85"/>
      <c r="VBQ1124" s="85"/>
      <c r="VBR1124" s="85"/>
      <c r="VBS1124" s="85"/>
      <c r="VBT1124" s="85"/>
      <c r="VBU1124" s="85"/>
      <c r="VBV1124" s="85"/>
      <c r="VBW1124" s="85"/>
      <c r="VBX1124" s="85"/>
      <c r="VBY1124" s="85"/>
      <c r="VBZ1124" s="85"/>
      <c r="VCA1124" s="85"/>
      <c r="VCB1124" s="85"/>
      <c r="VCC1124" s="85"/>
      <c r="VCD1124" s="85"/>
      <c r="VCE1124" s="85"/>
      <c r="VCF1124" s="85"/>
      <c r="VCG1124" s="85"/>
      <c r="VCH1124" s="85"/>
      <c r="VCI1124" s="85"/>
      <c r="VCJ1124" s="85"/>
      <c r="VCK1124" s="85"/>
      <c r="VCL1124" s="85"/>
      <c r="VCM1124" s="85"/>
      <c r="VCN1124" s="85"/>
      <c r="VCO1124" s="85"/>
      <c r="VCP1124" s="85"/>
      <c r="VCQ1124" s="85"/>
      <c r="VCR1124" s="85"/>
      <c r="VCS1124" s="85"/>
      <c r="VCT1124" s="85"/>
      <c r="VCU1124" s="85"/>
      <c r="VCV1124" s="85"/>
      <c r="VCW1124" s="85"/>
      <c r="VCX1124" s="85"/>
      <c r="VCY1124" s="85"/>
      <c r="VCZ1124" s="85"/>
      <c r="VDA1124" s="85"/>
      <c r="VDB1124" s="85"/>
      <c r="VDC1124" s="85"/>
      <c r="VDD1124" s="85"/>
      <c r="VDE1124" s="85"/>
      <c r="VDF1124" s="85"/>
      <c r="VDG1124" s="85"/>
      <c r="VDH1124" s="85"/>
      <c r="VDI1124" s="85"/>
      <c r="VDJ1124" s="85"/>
      <c r="VDK1124" s="85"/>
      <c r="VDL1124" s="85"/>
      <c r="VDM1124" s="85"/>
      <c r="VDN1124" s="85"/>
      <c r="VDO1124" s="85"/>
      <c r="VDP1124" s="85"/>
      <c r="VDQ1124" s="85"/>
      <c r="VDR1124" s="85"/>
      <c r="VDS1124" s="85"/>
      <c r="VDT1124" s="85"/>
      <c r="VDU1124" s="85"/>
      <c r="VDV1124" s="85"/>
      <c r="VDW1124" s="85"/>
      <c r="VDX1124" s="85"/>
      <c r="VDY1124" s="85"/>
      <c r="VDZ1124" s="85"/>
      <c r="VEA1124" s="85"/>
      <c r="VEB1124" s="85"/>
      <c r="VEC1124" s="85"/>
      <c r="VED1124" s="85"/>
      <c r="VEE1124" s="85"/>
      <c r="VEF1124" s="85"/>
      <c r="VEG1124" s="85"/>
      <c r="VEH1124" s="85"/>
      <c r="VEI1124" s="85"/>
      <c r="VEJ1124" s="85"/>
      <c r="VEK1124" s="85"/>
      <c r="VEL1124" s="85"/>
      <c r="VEM1124" s="85"/>
      <c r="VEN1124" s="85"/>
      <c r="VEO1124" s="85"/>
      <c r="VEP1124" s="85"/>
      <c r="VEQ1124" s="85"/>
      <c r="VER1124" s="85"/>
      <c r="VES1124" s="85"/>
      <c r="VET1124" s="85"/>
      <c r="VEU1124" s="85"/>
      <c r="VEV1124" s="85"/>
      <c r="VEW1124" s="85"/>
      <c r="VEX1124" s="85"/>
      <c r="VEY1124" s="85"/>
      <c r="VEZ1124" s="85"/>
      <c r="VFA1124" s="85"/>
      <c r="VFB1124" s="85"/>
      <c r="VFC1124" s="85"/>
      <c r="VFD1124" s="85"/>
      <c r="VFE1124" s="85"/>
      <c r="VFF1124" s="85"/>
      <c r="VFG1124" s="85"/>
      <c r="VFH1124" s="85"/>
      <c r="VFI1124" s="85"/>
      <c r="VFJ1124" s="85"/>
      <c r="VFK1124" s="85"/>
      <c r="VFL1124" s="85"/>
      <c r="VFM1124" s="85"/>
      <c r="VFN1124" s="85"/>
      <c r="VFO1124" s="85"/>
      <c r="VFP1124" s="85"/>
      <c r="VFQ1124" s="85"/>
      <c r="VFR1124" s="85"/>
      <c r="VFS1124" s="85"/>
      <c r="VFT1124" s="85"/>
      <c r="VFU1124" s="85"/>
      <c r="VFV1124" s="85"/>
      <c r="VFW1124" s="85"/>
      <c r="VFX1124" s="85"/>
      <c r="VFY1124" s="85"/>
      <c r="VFZ1124" s="85"/>
      <c r="VGA1124" s="85"/>
      <c r="VGB1124" s="85"/>
      <c r="VGC1124" s="85"/>
      <c r="VGD1124" s="85"/>
      <c r="VGE1124" s="85"/>
      <c r="VGF1124" s="85"/>
      <c r="VGG1124" s="85"/>
      <c r="VGH1124" s="85"/>
      <c r="VGI1124" s="85"/>
      <c r="VGJ1124" s="85"/>
      <c r="VGK1124" s="85"/>
      <c r="VGL1124" s="85"/>
      <c r="VGM1124" s="85"/>
      <c r="VGN1124" s="85"/>
      <c r="VGO1124" s="85"/>
      <c r="VGP1124" s="85"/>
      <c r="VGQ1124" s="85"/>
      <c r="VGR1124" s="85"/>
      <c r="VGS1124" s="85"/>
      <c r="VGT1124" s="85"/>
      <c r="VGU1124" s="85"/>
      <c r="VGV1124" s="85"/>
      <c r="VGW1124" s="85"/>
      <c r="VGX1124" s="85"/>
      <c r="VGY1124" s="85"/>
      <c r="VGZ1124" s="85"/>
      <c r="VHA1124" s="85"/>
      <c r="VHB1124" s="85"/>
      <c r="VHC1124" s="85"/>
      <c r="VHD1124" s="85"/>
      <c r="VHE1124" s="85"/>
      <c r="VHF1124" s="85"/>
      <c r="VHG1124" s="85"/>
      <c r="VHH1124" s="85"/>
      <c r="VHI1124" s="85"/>
      <c r="VHJ1124" s="85"/>
      <c r="VHK1124" s="85"/>
      <c r="VHL1124" s="85"/>
      <c r="VHM1124" s="85"/>
      <c r="VHN1124" s="85"/>
      <c r="VHO1124" s="85"/>
      <c r="VHP1124" s="85"/>
      <c r="VHQ1124" s="85"/>
      <c r="VHR1124" s="85"/>
      <c r="VHS1124" s="85"/>
      <c r="VHT1124" s="85"/>
      <c r="VHU1124" s="85"/>
      <c r="VHV1124" s="85"/>
      <c r="VHW1124" s="85"/>
      <c r="VHX1124" s="85"/>
      <c r="VHY1124" s="85"/>
      <c r="VHZ1124" s="85"/>
      <c r="VIA1124" s="85"/>
      <c r="VIB1124" s="85"/>
      <c r="VIC1124" s="85"/>
      <c r="VID1124" s="85"/>
      <c r="VIE1124" s="85"/>
      <c r="VIF1124" s="85"/>
      <c r="VIG1124" s="85"/>
      <c r="VIH1124" s="85"/>
      <c r="VII1124" s="85"/>
      <c r="VIJ1124" s="85"/>
      <c r="VIK1124" s="85"/>
      <c r="VIL1124" s="85"/>
      <c r="VIM1124" s="85"/>
      <c r="VIN1124" s="85"/>
      <c r="VIO1124" s="85"/>
      <c r="VIP1124" s="85"/>
      <c r="VIQ1124" s="85"/>
      <c r="VIR1124" s="85"/>
      <c r="VIS1124" s="85"/>
      <c r="VIT1124" s="85"/>
      <c r="VIU1124" s="85"/>
      <c r="VIV1124" s="85"/>
      <c r="VIW1124" s="85"/>
      <c r="VIX1124" s="85"/>
      <c r="VIY1124" s="85"/>
      <c r="VIZ1124" s="85"/>
      <c r="VJA1124" s="85"/>
      <c r="VJB1124" s="85"/>
      <c r="VJC1124" s="85"/>
      <c r="VJD1124" s="85"/>
      <c r="VJE1124" s="85"/>
      <c r="VJF1124" s="85"/>
      <c r="VJG1124" s="85"/>
      <c r="VJH1124" s="85"/>
      <c r="VJI1124" s="85"/>
      <c r="VJJ1124" s="85"/>
      <c r="VJK1124" s="85"/>
      <c r="VJL1124" s="85"/>
      <c r="VJM1124" s="85"/>
      <c r="VJN1124" s="85"/>
      <c r="VJO1124" s="85"/>
      <c r="VJP1124" s="85"/>
      <c r="VJQ1124" s="85"/>
      <c r="VJR1124" s="85"/>
      <c r="VJS1124" s="85"/>
      <c r="VJT1124" s="85"/>
      <c r="VJU1124" s="85"/>
      <c r="VJV1124" s="85"/>
      <c r="VJW1124" s="85"/>
      <c r="VJX1124" s="85"/>
      <c r="VJY1124" s="85"/>
      <c r="VJZ1124" s="85"/>
      <c r="VKA1124" s="85"/>
      <c r="VKB1124" s="85"/>
      <c r="VKC1124" s="85"/>
      <c r="VKD1124" s="85"/>
      <c r="VKE1124" s="85"/>
      <c r="VKF1124" s="85"/>
      <c r="VKG1124" s="85"/>
      <c r="VKH1124" s="85"/>
      <c r="VKI1124" s="85"/>
      <c r="VKJ1124" s="85"/>
      <c r="VKK1124" s="85"/>
      <c r="VKL1124" s="85"/>
      <c r="VKM1124" s="85"/>
      <c r="VKN1124" s="85"/>
      <c r="VKO1124" s="85"/>
      <c r="VKP1124" s="85"/>
      <c r="VKQ1124" s="85"/>
      <c r="VKR1124" s="85"/>
      <c r="VKS1124" s="85"/>
      <c r="VKT1124" s="85"/>
      <c r="VKU1124" s="85"/>
      <c r="VKV1124" s="85"/>
      <c r="VKW1124" s="85"/>
      <c r="VKX1124" s="85"/>
      <c r="VKY1124" s="85"/>
      <c r="VKZ1124" s="85"/>
      <c r="VLA1124" s="85"/>
      <c r="VLB1124" s="85"/>
      <c r="VLC1124" s="85"/>
      <c r="VLD1124" s="85"/>
      <c r="VLE1124" s="85"/>
      <c r="VLF1124" s="85"/>
      <c r="VLG1124" s="85"/>
      <c r="VLH1124" s="85"/>
      <c r="VLI1124" s="85"/>
      <c r="VLJ1124" s="85"/>
      <c r="VLK1124" s="85"/>
      <c r="VLL1124" s="85"/>
      <c r="VLM1124" s="85"/>
      <c r="VLN1124" s="85"/>
      <c r="VLO1124" s="85"/>
      <c r="VLP1124" s="85"/>
      <c r="VLQ1124" s="85"/>
      <c r="VLR1124" s="85"/>
      <c r="VLS1124" s="85"/>
      <c r="VLT1124" s="85"/>
      <c r="VLU1124" s="85"/>
      <c r="VLV1124" s="85"/>
      <c r="VLW1124" s="85"/>
      <c r="VLX1124" s="85"/>
      <c r="VLY1124" s="85"/>
      <c r="VLZ1124" s="85"/>
      <c r="VMA1124" s="85"/>
      <c r="VMB1124" s="85"/>
      <c r="VMC1124" s="85"/>
      <c r="VMD1124" s="85"/>
      <c r="VME1124" s="85"/>
      <c r="VMF1124" s="85"/>
      <c r="VMG1124" s="85"/>
      <c r="VMH1124" s="85"/>
      <c r="VMI1124" s="85"/>
      <c r="VMJ1124" s="85"/>
      <c r="VMK1124" s="85"/>
      <c r="VML1124" s="85"/>
      <c r="VMM1124" s="85"/>
      <c r="VMN1124" s="85"/>
      <c r="VMO1124" s="85"/>
      <c r="VMP1124" s="85"/>
      <c r="VMQ1124" s="85"/>
      <c r="VMR1124" s="85"/>
      <c r="VMS1124" s="85"/>
      <c r="VMT1124" s="85"/>
      <c r="VMU1124" s="85"/>
      <c r="VMV1124" s="85"/>
      <c r="VMW1124" s="85"/>
      <c r="VMX1124" s="85"/>
      <c r="VMY1124" s="85"/>
      <c r="VMZ1124" s="85"/>
      <c r="VNA1124" s="85"/>
      <c r="VNB1124" s="85"/>
      <c r="VNC1124" s="85"/>
      <c r="VND1124" s="85"/>
      <c r="VNE1124" s="85"/>
      <c r="VNF1124" s="85"/>
      <c r="VNG1124" s="85"/>
      <c r="VNH1124" s="85"/>
      <c r="VNI1124" s="85"/>
      <c r="VNJ1124" s="85"/>
      <c r="VNK1124" s="85"/>
      <c r="VNL1124" s="85"/>
      <c r="VNM1124" s="85"/>
      <c r="VNN1124" s="85"/>
      <c r="VNO1124" s="85"/>
      <c r="VNP1124" s="85"/>
      <c r="VNQ1124" s="85"/>
      <c r="VNR1124" s="85"/>
      <c r="VNS1124" s="85"/>
      <c r="VNT1124" s="85"/>
      <c r="VNU1124" s="85"/>
      <c r="VNV1124" s="85"/>
      <c r="VNW1124" s="85"/>
      <c r="VNX1124" s="85"/>
      <c r="VNY1124" s="85"/>
      <c r="VNZ1124" s="85"/>
      <c r="VOA1124" s="85"/>
      <c r="VOB1124" s="85"/>
      <c r="VOC1124" s="85"/>
      <c r="VOD1124" s="85"/>
      <c r="VOE1124" s="85"/>
      <c r="VOF1124" s="85"/>
      <c r="VOG1124" s="85"/>
      <c r="VOH1124" s="85"/>
      <c r="VOI1124" s="85"/>
      <c r="VOJ1124" s="85"/>
      <c r="VOK1124" s="85"/>
      <c r="VOL1124" s="85"/>
      <c r="VOM1124" s="85"/>
      <c r="VON1124" s="85"/>
      <c r="VOO1124" s="85"/>
      <c r="VOP1124" s="85"/>
      <c r="VOQ1124" s="85"/>
      <c r="VOR1124" s="85"/>
      <c r="VOS1124" s="85"/>
      <c r="VOT1124" s="85"/>
      <c r="VOU1124" s="85"/>
      <c r="VOV1124" s="85"/>
      <c r="VOW1124" s="85"/>
      <c r="VOX1124" s="85"/>
      <c r="VOY1124" s="85"/>
      <c r="VOZ1124" s="85"/>
      <c r="VPA1124" s="85"/>
      <c r="VPB1124" s="85"/>
      <c r="VPC1124" s="85"/>
      <c r="VPD1124" s="85"/>
      <c r="VPE1124" s="85"/>
      <c r="VPF1124" s="85"/>
      <c r="VPG1124" s="85"/>
      <c r="VPH1124" s="85"/>
      <c r="VPI1124" s="85"/>
      <c r="VPJ1124" s="85"/>
      <c r="VPK1124" s="85"/>
      <c r="VPL1124" s="85"/>
      <c r="VPM1124" s="85"/>
      <c r="VPN1124" s="85"/>
      <c r="VPO1124" s="85"/>
      <c r="VPP1124" s="85"/>
      <c r="VPQ1124" s="85"/>
      <c r="VPR1124" s="85"/>
      <c r="VPS1124" s="85"/>
      <c r="VPT1124" s="85"/>
      <c r="VPU1124" s="85"/>
      <c r="VPV1124" s="85"/>
      <c r="VPW1124" s="85"/>
      <c r="VPX1124" s="85"/>
      <c r="VPY1124" s="85"/>
      <c r="VPZ1124" s="85"/>
      <c r="VQA1124" s="85"/>
      <c r="VQB1124" s="85"/>
      <c r="VQC1124" s="85"/>
      <c r="VQD1124" s="85"/>
      <c r="VQE1124" s="85"/>
      <c r="VQF1124" s="85"/>
      <c r="VQG1124" s="85"/>
      <c r="VQH1124" s="85"/>
      <c r="VQI1124" s="85"/>
      <c r="VQJ1124" s="85"/>
      <c r="VQK1124" s="85"/>
      <c r="VQL1124" s="85"/>
      <c r="VQM1124" s="85"/>
      <c r="VQN1124" s="85"/>
      <c r="VQO1124" s="85"/>
      <c r="VQP1124" s="85"/>
      <c r="VQQ1124" s="85"/>
      <c r="VQR1124" s="85"/>
      <c r="VQS1124" s="85"/>
      <c r="VQT1124" s="85"/>
      <c r="VQU1124" s="85"/>
      <c r="VQV1124" s="85"/>
      <c r="VQW1124" s="85"/>
      <c r="VQX1124" s="85"/>
      <c r="VQY1124" s="85"/>
      <c r="VQZ1124" s="85"/>
      <c r="VRA1124" s="85"/>
      <c r="VRB1124" s="85"/>
      <c r="VRC1124" s="85"/>
      <c r="VRD1124" s="85"/>
      <c r="VRE1124" s="85"/>
      <c r="VRF1124" s="85"/>
      <c r="VRG1124" s="85"/>
      <c r="VRH1124" s="85"/>
      <c r="VRI1124" s="85"/>
      <c r="VRJ1124" s="85"/>
      <c r="VRK1124" s="85"/>
      <c r="VRL1124" s="85"/>
      <c r="VRM1124" s="85"/>
      <c r="VRN1124" s="85"/>
      <c r="VRO1124" s="85"/>
      <c r="VRP1124" s="85"/>
      <c r="VRQ1124" s="85"/>
      <c r="VRR1124" s="85"/>
      <c r="VRS1124" s="85"/>
      <c r="VRT1124" s="85"/>
      <c r="VRU1124" s="85"/>
      <c r="VRV1124" s="85"/>
      <c r="VRW1124" s="85"/>
      <c r="VRX1124" s="85"/>
      <c r="VRY1124" s="85"/>
      <c r="VRZ1124" s="85"/>
      <c r="VSA1124" s="85"/>
      <c r="VSB1124" s="85"/>
      <c r="VSC1124" s="85"/>
      <c r="VSD1124" s="85"/>
      <c r="VSE1124" s="85"/>
      <c r="VSF1124" s="85"/>
      <c r="VSG1124" s="85"/>
      <c r="VSH1124" s="85"/>
      <c r="VSI1124" s="85"/>
      <c r="VSJ1124" s="85"/>
      <c r="VSK1124" s="85"/>
      <c r="VSL1124" s="85"/>
      <c r="VSM1124" s="85"/>
      <c r="VSN1124" s="85"/>
      <c r="VSO1124" s="85"/>
      <c r="VSP1124" s="85"/>
      <c r="VSQ1124" s="85"/>
      <c r="VSR1124" s="85"/>
      <c r="VSS1124" s="85"/>
      <c r="VST1124" s="85"/>
      <c r="VSU1124" s="85"/>
      <c r="VSV1124" s="85"/>
      <c r="VSW1124" s="85"/>
      <c r="VSX1124" s="85"/>
      <c r="VSY1124" s="85"/>
      <c r="VSZ1124" s="85"/>
      <c r="VTA1124" s="85"/>
      <c r="VTB1124" s="85"/>
      <c r="VTC1124" s="85"/>
      <c r="VTD1124" s="85"/>
      <c r="VTE1124" s="85"/>
      <c r="VTF1124" s="85"/>
      <c r="VTG1124" s="85"/>
      <c r="VTH1124" s="85"/>
      <c r="VTI1124" s="85"/>
      <c r="VTJ1124" s="85"/>
      <c r="VTK1124" s="85"/>
      <c r="VTL1124" s="85"/>
      <c r="VTM1124" s="85"/>
      <c r="VTN1124" s="85"/>
      <c r="VTO1124" s="85"/>
      <c r="VTP1124" s="85"/>
      <c r="VTQ1124" s="85"/>
      <c r="VTR1124" s="85"/>
      <c r="VTS1124" s="85"/>
      <c r="VTT1124" s="85"/>
      <c r="VTU1124" s="85"/>
      <c r="VTV1124" s="85"/>
      <c r="VTW1124" s="85"/>
      <c r="VTX1124" s="85"/>
      <c r="VTY1124" s="85"/>
      <c r="VTZ1124" s="85"/>
      <c r="VUA1124" s="85"/>
      <c r="VUB1124" s="85"/>
      <c r="VUC1124" s="85"/>
      <c r="VUD1124" s="85"/>
      <c r="VUE1124" s="85"/>
      <c r="VUF1124" s="85"/>
      <c r="VUG1124" s="85"/>
      <c r="VUH1124" s="85"/>
      <c r="VUI1124" s="85"/>
      <c r="VUJ1124" s="85"/>
      <c r="VUK1124" s="85"/>
      <c r="VUL1124" s="85"/>
      <c r="VUM1124" s="85"/>
      <c r="VUN1124" s="85"/>
      <c r="VUO1124" s="85"/>
      <c r="VUP1124" s="85"/>
      <c r="VUQ1124" s="85"/>
      <c r="VUR1124" s="85"/>
      <c r="VUS1124" s="85"/>
      <c r="VUT1124" s="85"/>
      <c r="VUU1124" s="85"/>
      <c r="VUV1124" s="85"/>
      <c r="VUW1124" s="85"/>
      <c r="VUX1124" s="85"/>
      <c r="VUY1124" s="85"/>
      <c r="VUZ1124" s="85"/>
      <c r="VVA1124" s="85"/>
      <c r="VVB1124" s="85"/>
      <c r="VVC1124" s="85"/>
      <c r="VVD1124" s="85"/>
      <c r="VVE1124" s="85"/>
      <c r="VVF1124" s="85"/>
      <c r="VVG1124" s="85"/>
      <c r="VVH1124" s="85"/>
      <c r="VVI1124" s="85"/>
      <c r="VVJ1124" s="85"/>
      <c r="VVK1124" s="85"/>
      <c r="VVL1124" s="85"/>
      <c r="VVM1124" s="85"/>
      <c r="VVN1124" s="85"/>
      <c r="VVO1124" s="85"/>
      <c r="VVP1124" s="85"/>
      <c r="VVQ1124" s="85"/>
      <c r="VVR1124" s="85"/>
      <c r="VVS1124" s="85"/>
      <c r="VVT1124" s="85"/>
      <c r="VVU1124" s="85"/>
      <c r="VVV1124" s="85"/>
      <c r="VVW1124" s="85"/>
      <c r="VVX1124" s="85"/>
      <c r="VVY1124" s="85"/>
      <c r="VVZ1124" s="85"/>
      <c r="VWA1124" s="85"/>
      <c r="VWB1124" s="85"/>
      <c r="VWC1124" s="85"/>
      <c r="VWD1124" s="85"/>
      <c r="VWE1124" s="85"/>
      <c r="VWF1124" s="85"/>
      <c r="VWG1124" s="85"/>
      <c r="VWH1124" s="85"/>
      <c r="VWI1124" s="85"/>
      <c r="VWJ1124" s="85"/>
      <c r="VWK1124" s="85"/>
      <c r="VWL1124" s="85"/>
      <c r="VWM1124" s="85"/>
      <c r="VWN1124" s="85"/>
      <c r="VWO1124" s="85"/>
      <c r="VWP1124" s="85"/>
      <c r="VWQ1124" s="85"/>
      <c r="VWR1124" s="85"/>
      <c r="VWS1124" s="85"/>
      <c r="VWT1124" s="85"/>
      <c r="VWU1124" s="85"/>
      <c r="VWV1124" s="85"/>
      <c r="VWW1124" s="85"/>
      <c r="VWX1124" s="85"/>
      <c r="VWY1124" s="85"/>
      <c r="VWZ1124" s="85"/>
      <c r="VXA1124" s="85"/>
      <c r="VXB1124" s="85"/>
      <c r="VXC1124" s="85"/>
      <c r="VXD1124" s="85"/>
      <c r="VXE1124" s="85"/>
      <c r="VXF1124" s="85"/>
      <c r="VXG1124" s="85"/>
      <c r="VXH1124" s="85"/>
      <c r="VXI1124" s="85"/>
      <c r="VXJ1124" s="85"/>
      <c r="VXK1124" s="85"/>
      <c r="VXL1124" s="85"/>
      <c r="VXM1124" s="85"/>
      <c r="VXN1124" s="85"/>
      <c r="VXO1124" s="85"/>
      <c r="VXP1124" s="85"/>
      <c r="VXQ1124" s="85"/>
      <c r="VXR1124" s="85"/>
      <c r="VXS1124" s="85"/>
      <c r="VXT1124" s="85"/>
      <c r="VXU1124" s="85"/>
      <c r="VXV1124" s="85"/>
      <c r="VXW1124" s="85"/>
      <c r="VXX1124" s="85"/>
      <c r="VXY1124" s="85"/>
      <c r="VXZ1124" s="85"/>
      <c r="VYA1124" s="85"/>
      <c r="VYB1124" s="85"/>
      <c r="VYC1124" s="85"/>
      <c r="VYD1124" s="85"/>
      <c r="VYE1124" s="85"/>
      <c r="VYF1124" s="85"/>
      <c r="VYG1124" s="85"/>
      <c r="VYH1124" s="85"/>
      <c r="VYI1124" s="85"/>
      <c r="VYJ1124" s="85"/>
      <c r="VYK1124" s="85"/>
      <c r="VYL1124" s="85"/>
      <c r="VYM1124" s="85"/>
      <c r="VYN1124" s="85"/>
      <c r="VYO1124" s="85"/>
      <c r="VYP1124" s="85"/>
      <c r="VYQ1124" s="85"/>
      <c r="VYR1124" s="85"/>
      <c r="VYS1124" s="85"/>
      <c r="VYT1124" s="85"/>
      <c r="VYU1124" s="85"/>
      <c r="VYV1124" s="85"/>
      <c r="VYW1124" s="85"/>
      <c r="VYX1124" s="85"/>
      <c r="VYY1124" s="85"/>
      <c r="VYZ1124" s="85"/>
      <c r="VZA1124" s="85"/>
      <c r="VZB1124" s="85"/>
      <c r="VZC1124" s="85"/>
      <c r="VZD1124" s="85"/>
      <c r="VZE1124" s="85"/>
      <c r="VZF1124" s="85"/>
      <c r="VZG1124" s="85"/>
      <c r="VZH1124" s="85"/>
      <c r="VZI1124" s="85"/>
      <c r="VZJ1124" s="85"/>
      <c r="VZK1124" s="85"/>
      <c r="VZL1124" s="85"/>
      <c r="VZM1124" s="85"/>
      <c r="VZN1124" s="85"/>
      <c r="VZO1124" s="85"/>
      <c r="VZP1124" s="85"/>
      <c r="VZQ1124" s="85"/>
      <c r="VZR1124" s="85"/>
      <c r="VZS1124" s="85"/>
      <c r="VZT1124" s="85"/>
      <c r="VZU1124" s="85"/>
      <c r="VZV1124" s="85"/>
      <c r="VZW1124" s="85"/>
      <c r="VZX1124" s="85"/>
      <c r="VZY1124" s="85"/>
      <c r="VZZ1124" s="85"/>
      <c r="WAA1124" s="85"/>
      <c r="WAB1124" s="85"/>
      <c r="WAC1124" s="85"/>
      <c r="WAD1124" s="85"/>
      <c r="WAE1124" s="85"/>
      <c r="WAF1124" s="85"/>
      <c r="WAG1124" s="85"/>
      <c r="WAH1124" s="85"/>
      <c r="WAI1124" s="85"/>
      <c r="WAJ1124" s="85"/>
      <c r="WAK1124" s="85"/>
      <c r="WAL1124" s="85"/>
      <c r="WAM1124" s="85"/>
      <c r="WAN1124" s="85"/>
      <c r="WAO1124" s="85"/>
      <c r="WAP1124" s="85"/>
      <c r="WAQ1124" s="85"/>
      <c r="WAR1124" s="85"/>
      <c r="WAS1124" s="85"/>
      <c r="WAT1124" s="85"/>
      <c r="WAU1124" s="85"/>
      <c r="WAV1124" s="85"/>
      <c r="WAW1124" s="85"/>
      <c r="WAX1124" s="85"/>
      <c r="WAY1124" s="85"/>
      <c r="WAZ1124" s="85"/>
      <c r="WBA1124" s="85"/>
      <c r="WBB1124" s="85"/>
      <c r="WBC1124" s="85"/>
      <c r="WBD1124" s="85"/>
      <c r="WBE1124" s="85"/>
      <c r="WBF1124" s="85"/>
      <c r="WBG1124" s="85"/>
      <c r="WBH1124" s="85"/>
      <c r="WBI1124" s="85"/>
      <c r="WBJ1124" s="85"/>
      <c r="WBK1124" s="85"/>
      <c r="WBL1124" s="85"/>
      <c r="WBM1124" s="85"/>
      <c r="WBN1124" s="85"/>
      <c r="WBO1124" s="85"/>
      <c r="WBP1124" s="85"/>
      <c r="WBQ1124" s="85"/>
      <c r="WBR1124" s="85"/>
      <c r="WBS1124" s="85"/>
      <c r="WBT1124" s="85"/>
      <c r="WBU1124" s="85"/>
      <c r="WBV1124" s="85"/>
      <c r="WBW1124" s="85"/>
      <c r="WBX1124" s="85"/>
      <c r="WBY1124" s="85"/>
      <c r="WBZ1124" s="85"/>
      <c r="WCA1124" s="85"/>
      <c r="WCB1124" s="85"/>
      <c r="WCC1124" s="85"/>
      <c r="WCD1124" s="85"/>
      <c r="WCE1124" s="85"/>
      <c r="WCF1124" s="85"/>
      <c r="WCG1124" s="85"/>
      <c r="WCH1124" s="85"/>
      <c r="WCI1124" s="85"/>
      <c r="WCJ1124" s="85"/>
      <c r="WCK1124" s="85"/>
      <c r="WCL1124" s="85"/>
      <c r="WCM1124" s="85"/>
      <c r="WCN1124" s="85"/>
      <c r="WCO1124" s="85"/>
      <c r="WCP1124" s="85"/>
      <c r="WCQ1124" s="85"/>
      <c r="WCR1124" s="85"/>
      <c r="WCS1124" s="85"/>
      <c r="WCT1124" s="85"/>
      <c r="WCU1124" s="85"/>
      <c r="WCV1124" s="85"/>
      <c r="WCW1124" s="85"/>
      <c r="WCX1124" s="85"/>
      <c r="WCY1124" s="85"/>
      <c r="WCZ1124" s="85"/>
      <c r="WDA1124" s="85"/>
      <c r="WDB1124" s="85"/>
      <c r="WDC1124" s="85"/>
      <c r="WDD1124" s="85"/>
      <c r="WDE1124" s="85"/>
      <c r="WDF1124" s="85"/>
      <c r="WDG1124" s="85"/>
      <c r="WDH1124" s="85"/>
      <c r="WDI1124" s="85"/>
      <c r="WDJ1124" s="85"/>
      <c r="WDK1124" s="85"/>
      <c r="WDL1124" s="85"/>
      <c r="WDM1124" s="85"/>
      <c r="WDN1124" s="85"/>
      <c r="WDO1124" s="85"/>
      <c r="WDP1124" s="85"/>
      <c r="WDQ1124" s="85"/>
      <c r="WDR1124" s="85"/>
      <c r="WDS1124" s="85"/>
      <c r="WDT1124" s="85"/>
      <c r="WDU1124" s="85"/>
      <c r="WDV1124" s="85"/>
      <c r="WDW1124" s="85"/>
      <c r="WDX1124" s="85"/>
      <c r="WDY1124" s="85"/>
      <c r="WDZ1124" s="85"/>
      <c r="WEA1124" s="85"/>
      <c r="WEB1124" s="85"/>
      <c r="WEC1124" s="85"/>
      <c r="WED1124" s="85"/>
      <c r="WEE1124" s="85"/>
      <c r="WEF1124" s="85"/>
      <c r="WEG1124" s="85"/>
      <c r="WEH1124" s="85"/>
      <c r="WEI1124" s="85"/>
      <c r="WEJ1124" s="85"/>
      <c r="WEK1124" s="85"/>
      <c r="WEL1124" s="85"/>
      <c r="WEM1124" s="85"/>
      <c r="WEN1124" s="85"/>
      <c r="WEO1124" s="85"/>
      <c r="WEP1124" s="85"/>
      <c r="WEQ1124" s="85"/>
      <c r="WER1124" s="85"/>
      <c r="WES1124" s="85"/>
      <c r="WET1124" s="85"/>
      <c r="WEU1124" s="85"/>
      <c r="WEV1124" s="85"/>
      <c r="WEW1124" s="85"/>
      <c r="WEX1124" s="85"/>
      <c r="WEY1124" s="85"/>
      <c r="WEZ1124" s="85"/>
      <c r="WFA1124" s="85"/>
      <c r="WFB1124" s="85"/>
      <c r="WFC1124" s="85"/>
      <c r="WFD1124" s="85"/>
      <c r="WFE1124" s="85"/>
      <c r="WFF1124" s="85"/>
      <c r="WFG1124" s="85"/>
      <c r="WFH1124" s="85"/>
      <c r="WFI1124" s="85"/>
      <c r="WFJ1124" s="85"/>
      <c r="WFK1124" s="85"/>
      <c r="WFL1124" s="85"/>
      <c r="WFM1124" s="85"/>
      <c r="WFN1124" s="85"/>
      <c r="WFO1124" s="85"/>
      <c r="WFP1124" s="85"/>
      <c r="WFQ1124" s="85"/>
      <c r="WFR1124" s="85"/>
      <c r="WFS1124" s="85"/>
      <c r="WFT1124" s="85"/>
      <c r="WFU1124" s="85"/>
      <c r="WFV1124" s="85"/>
      <c r="WFW1124" s="85"/>
      <c r="WFX1124" s="85"/>
      <c r="WFY1124" s="85"/>
      <c r="WFZ1124" s="85"/>
      <c r="WGA1124" s="85"/>
      <c r="WGB1124" s="85"/>
      <c r="WGC1124" s="85"/>
      <c r="WGD1124" s="85"/>
      <c r="WGE1124" s="85"/>
      <c r="WGF1124" s="85"/>
      <c r="WGG1124" s="85"/>
      <c r="WGH1124" s="85"/>
      <c r="WGI1124" s="85"/>
      <c r="WGJ1124" s="85"/>
      <c r="WGK1124" s="85"/>
      <c r="WGL1124" s="85"/>
      <c r="WGM1124" s="85"/>
      <c r="WGN1124" s="85"/>
      <c r="WGO1124" s="85"/>
      <c r="WGP1124" s="85"/>
      <c r="WGQ1124" s="85"/>
      <c r="WGR1124" s="85"/>
      <c r="WGS1124" s="85"/>
      <c r="WGT1124" s="85"/>
      <c r="WGU1124" s="85"/>
      <c r="WGV1124" s="85"/>
      <c r="WGW1124" s="85"/>
      <c r="WGX1124" s="85"/>
      <c r="WGY1124" s="85"/>
      <c r="WGZ1124" s="85"/>
      <c r="WHA1124" s="85"/>
      <c r="WHB1124" s="85"/>
      <c r="WHC1124" s="85"/>
      <c r="WHD1124" s="85"/>
      <c r="WHE1124" s="85"/>
      <c r="WHF1124" s="85"/>
      <c r="WHG1124" s="85"/>
      <c r="WHH1124" s="85"/>
      <c r="WHI1124" s="85"/>
      <c r="WHJ1124" s="85"/>
      <c r="WHK1124" s="85"/>
      <c r="WHL1124" s="85"/>
      <c r="WHM1124" s="85"/>
      <c r="WHN1124" s="85"/>
      <c r="WHO1124" s="85"/>
      <c r="WHP1124" s="85"/>
      <c r="WHQ1124" s="85"/>
      <c r="WHR1124" s="85"/>
      <c r="WHS1124" s="85"/>
      <c r="WHT1124" s="85"/>
      <c r="WHU1124" s="85"/>
      <c r="WHV1124" s="85"/>
      <c r="WHW1124" s="85"/>
      <c r="WHX1124" s="85"/>
      <c r="WHY1124" s="85"/>
      <c r="WHZ1124" s="85"/>
      <c r="WIA1124" s="85"/>
      <c r="WIB1124" s="85"/>
      <c r="WIC1124" s="85"/>
      <c r="WID1124" s="85"/>
      <c r="WIE1124" s="85"/>
      <c r="WIF1124" s="85"/>
      <c r="WIG1124" s="85"/>
      <c r="WIH1124" s="85"/>
      <c r="WII1124" s="85"/>
      <c r="WIJ1124" s="85"/>
      <c r="WIK1124" s="85"/>
      <c r="WIL1124" s="85"/>
      <c r="WIM1124" s="85"/>
      <c r="WIN1124" s="85"/>
      <c r="WIO1124" s="85"/>
      <c r="WIP1124" s="85"/>
      <c r="WIQ1124" s="85"/>
      <c r="WIR1124" s="85"/>
      <c r="WIS1124" s="85"/>
      <c r="WIT1124" s="85"/>
      <c r="WIU1124" s="85"/>
      <c r="WIV1124" s="85"/>
      <c r="WIW1124" s="85"/>
      <c r="WIX1124" s="85"/>
      <c r="WIY1124" s="85"/>
      <c r="WIZ1124" s="85"/>
      <c r="WJA1124" s="85"/>
      <c r="WJB1124" s="85"/>
      <c r="WJC1124" s="85"/>
      <c r="WJD1124" s="85"/>
      <c r="WJE1124" s="85"/>
      <c r="WJF1124" s="85"/>
      <c r="WJG1124" s="85"/>
      <c r="WJH1124" s="85"/>
      <c r="WJI1124" s="85"/>
      <c r="WJJ1124" s="85"/>
      <c r="WJK1124" s="85"/>
      <c r="WJL1124" s="85"/>
      <c r="WJM1124" s="85"/>
      <c r="WJN1124" s="85"/>
      <c r="WJO1124" s="85"/>
      <c r="WJP1124" s="85"/>
      <c r="WJQ1124" s="85"/>
      <c r="WJR1124" s="85"/>
      <c r="WJS1124" s="85"/>
      <c r="WJT1124" s="85"/>
      <c r="WJU1124" s="85"/>
      <c r="WJV1124" s="85"/>
      <c r="WJW1124" s="85"/>
      <c r="WJX1124" s="85"/>
      <c r="WJY1124" s="85"/>
      <c r="WJZ1124" s="85"/>
      <c r="WKA1124" s="85"/>
      <c r="WKB1124" s="85"/>
      <c r="WKC1124" s="85"/>
      <c r="WKD1124" s="85"/>
      <c r="WKE1124" s="85"/>
      <c r="WKF1124" s="85"/>
      <c r="WKG1124" s="85"/>
      <c r="WKH1124" s="85"/>
      <c r="WKI1124" s="85"/>
      <c r="WKJ1124" s="85"/>
      <c r="WKK1124" s="85"/>
      <c r="WKL1124" s="85"/>
      <c r="WKM1124" s="85"/>
      <c r="WKN1124" s="85"/>
      <c r="WKO1124" s="85"/>
      <c r="WKP1124" s="85"/>
      <c r="WKQ1124" s="85"/>
      <c r="WKR1124" s="85"/>
      <c r="WKS1124" s="85"/>
      <c r="WKT1124" s="85"/>
      <c r="WKU1124" s="85"/>
      <c r="WKV1124" s="85"/>
      <c r="WKW1124" s="85"/>
      <c r="WKX1124" s="85"/>
      <c r="WKY1124" s="85"/>
      <c r="WKZ1124" s="85"/>
      <c r="WLA1124" s="85"/>
      <c r="WLB1124" s="85"/>
      <c r="WLC1124" s="85"/>
      <c r="WLD1124" s="85"/>
      <c r="WLE1124" s="85"/>
      <c r="WLF1124" s="85"/>
      <c r="WLG1124" s="85"/>
      <c r="WLH1124" s="85"/>
      <c r="WLI1124" s="85"/>
      <c r="WLJ1124" s="85"/>
      <c r="WLK1124" s="85"/>
      <c r="WLL1124" s="85"/>
      <c r="WLM1124" s="85"/>
      <c r="WLN1124" s="85"/>
      <c r="WLO1124" s="85"/>
      <c r="WLP1124" s="85"/>
      <c r="WLQ1124" s="85"/>
      <c r="WLR1124" s="85"/>
      <c r="WLS1124" s="85"/>
      <c r="WLT1124" s="85"/>
      <c r="WLU1124" s="85"/>
      <c r="WLV1124" s="85"/>
      <c r="WLW1124" s="85"/>
      <c r="WLX1124" s="85"/>
      <c r="WLY1124" s="85"/>
      <c r="WLZ1124" s="85"/>
      <c r="WMA1124" s="85"/>
      <c r="WMB1124" s="85"/>
      <c r="WMC1124" s="85"/>
      <c r="WMD1124" s="85"/>
      <c r="WME1124" s="85"/>
      <c r="WMF1124" s="85"/>
      <c r="WMG1124" s="85"/>
      <c r="WMH1124" s="85"/>
      <c r="WMI1124" s="85"/>
      <c r="WMJ1124" s="85"/>
      <c r="WMK1124" s="85"/>
      <c r="WML1124" s="85"/>
      <c r="WMM1124" s="85"/>
      <c r="WMN1124" s="85"/>
      <c r="WMO1124" s="85"/>
      <c r="WMP1124" s="85"/>
      <c r="WMQ1124" s="85"/>
      <c r="WMR1124" s="85"/>
      <c r="WMS1124" s="85"/>
      <c r="WMT1124" s="85"/>
      <c r="WMU1124" s="85"/>
      <c r="WMV1124" s="85"/>
      <c r="WMW1124" s="85"/>
      <c r="WMX1124" s="85"/>
      <c r="WMY1124" s="85"/>
      <c r="WMZ1124" s="85"/>
      <c r="WNA1124" s="85"/>
      <c r="WNB1124" s="85"/>
      <c r="WNC1124" s="85"/>
      <c r="WND1124" s="85"/>
      <c r="WNE1124" s="85"/>
      <c r="WNF1124" s="85"/>
      <c r="WNG1124" s="85"/>
      <c r="WNH1124" s="85"/>
      <c r="WNI1124" s="85"/>
      <c r="WNJ1124" s="85"/>
      <c r="WNK1124" s="85"/>
      <c r="WNL1124" s="85"/>
      <c r="WNM1124" s="85"/>
      <c r="WNN1124" s="85"/>
      <c r="WNO1124" s="85"/>
      <c r="WNP1124" s="85"/>
      <c r="WNQ1124" s="85"/>
      <c r="WNR1124" s="85"/>
      <c r="WNS1124" s="85"/>
      <c r="WNT1124" s="85"/>
      <c r="WNU1124" s="85"/>
      <c r="WNV1124" s="85"/>
      <c r="WNW1124" s="85"/>
      <c r="WNX1124" s="85"/>
      <c r="WNY1124" s="85"/>
      <c r="WNZ1124" s="85"/>
      <c r="WOA1124" s="85"/>
      <c r="WOB1124" s="85"/>
      <c r="WOC1124" s="85"/>
      <c r="WOD1124" s="85"/>
      <c r="WOE1124" s="85"/>
      <c r="WOF1124" s="85"/>
      <c r="WOG1124" s="85"/>
      <c r="WOH1124" s="85"/>
      <c r="WOI1124" s="85"/>
      <c r="WOJ1124" s="85"/>
      <c r="WOK1124" s="85"/>
      <c r="WOL1124" s="85"/>
      <c r="WOM1124" s="85"/>
      <c r="WON1124" s="85"/>
      <c r="WOO1124" s="85"/>
      <c r="WOP1124" s="85"/>
      <c r="WOQ1124" s="85"/>
      <c r="WOR1124" s="85"/>
      <c r="WOS1124" s="85"/>
      <c r="WOT1124" s="85"/>
      <c r="WOU1124" s="85"/>
      <c r="WOV1124" s="85"/>
      <c r="WOW1124" s="85"/>
      <c r="WOX1124" s="85"/>
      <c r="WOY1124" s="85"/>
      <c r="WOZ1124" s="85"/>
      <c r="WPA1124" s="85"/>
      <c r="WPB1124" s="85"/>
      <c r="WPC1124" s="85"/>
      <c r="WPD1124" s="85"/>
      <c r="WPE1124" s="85"/>
      <c r="WPF1124" s="85"/>
      <c r="WPG1124" s="85"/>
      <c r="WPH1124" s="85"/>
      <c r="WPI1124" s="85"/>
      <c r="WPJ1124" s="85"/>
      <c r="WPK1124" s="85"/>
      <c r="WPL1124" s="85"/>
      <c r="WPM1124" s="85"/>
      <c r="WPN1124" s="85"/>
      <c r="WPO1124" s="85"/>
      <c r="WPP1124" s="85"/>
      <c r="WPQ1124" s="85"/>
      <c r="WPR1124" s="85"/>
      <c r="WPS1124" s="85"/>
      <c r="WPT1124" s="85"/>
      <c r="WPU1124" s="85"/>
      <c r="WPV1124" s="85"/>
      <c r="WPW1124" s="85"/>
      <c r="WPX1124" s="85"/>
      <c r="WPY1124" s="85"/>
      <c r="WPZ1124" s="85"/>
      <c r="WQA1124" s="85"/>
      <c r="WQB1124" s="85"/>
      <c r="WQC1124" s="85"/>
      <c r="WQD1124" s="85"/>
      <c r="WQE1124" s="85"/>
      <c r="WQF1124" s="85"/>
      <c r="WQG1124" s="85"/>
      <c r="WQH1124" s="85"/>
      <c r="WQI1124" s="85"/>
      <c r="WQJ1124" s="85"/>
      <c r="WQK1124" s="85"/>
      <c r="WQL1124" s="85"/>
      <c r="WQM1124" s="85"/>
      <c r="WQN1124" s="85"/>
      <c r="WQO1124" s="85"/>
      <c r="WQP1124" s="85"/>
      <c r="WQQ1124" s="85"/>
      <c r="WQR1124" s="85"/>
      <c r="WQS1124" s="85"/>
      <c r="WQT1124" s="85"/>
      <c r="WQU1124" s="85"/>
      <c r="WQV1124" s="85"/>
      <c r="WQW1124" s="85"/>
      <c r="WQX1124" s="85"/>
      <c r="WQY1124" s="85"/>
      <c r="WQZ1124" s="85"/>
      <c r="WRA1124" s="85"/>
      <c r="WRB1124" s="85"/>
      <c r="WRC1124" s="85"/>
      <c r="WRD1124" s="85"/>
      <c r="WRE1124" s="85"/>
      <c r="WRF1124" s="85"/>
      <c r="WRG1124" s="85"/>
      <c r="WRH1124" s="85"/>
      <c r="WRI1124" s="85"/>
      <c r="WRJ1124" s="85"/>
      <c r="WRK1124" s="85"/>
      <c r="WRL1124" s="85"/>
      <c r="WRM1124" s="85"/>
      <c r="WRN1124" s="85"/>
      <c r="WRO1124" s="85"/>
      <c r="WRP1124" s="85"/>
      <c r="WRQ1124" s="85"/>
      <c r="WRR1124" s="85"/>
      <c r="WRS1124" s="85"/>
      <c r="WRT1124" s="85"/>
      <c r="WRU1124" s="85"/>
      <c r="WRV1124" s="85"/>
      <c r="WRW1124" s="85"/>
      <c r="WRX1124" s="85"/>
      <c r="WRY1124" s="85"/>
      <c r="WRZ1124" s="85"/>
      <c r="WSA1124" s="85"/>
      <c r="WSB1124" s="85"/>
      <c r="WSC1124" s="85"/>
      <c r="WSD1124" s="85"/>
      <c r="WSE1124" s="85"/>
      <c r="WSF1124" s="85"/>
      <c r="WSG1124" s="85"/>
      <c r="WSH1124" s="85"/>
      <c r="WSI1124" s="85"/>
      <c r="WSJ1124" s="85"/>
      <c r="WSK1124" s="85"/>
      <c r="WSL1124" s="85"/>
      <c r="WSM1124" s="85"/>
      <c r="WSN1124" s="85"/>
      <c r="WSO1124" s="85"/>
      <c r="WSP1124" s="85"/>
      <c r="WSQ1124" s="85"/>
      <c r="WSR1124" s="85"/>
      <c r="WSS1124" s="85"/>
      <c r="WST1124" s="85"/>
      <c r="WSU1124" s="85"/>
      <c r="WSV1124" s="85"/>
      <c r="WSW1124" s="85"/>
      <c r="WSX1124" s="85"/>
      <c r="WSY1124" s="85"/>
      <c r="WSZ1124" s="85"/>
      <c r="WTA1124" s="85"/>
      <c r="WTB1124" s="85"/>
      <c r="WTC1124" s="85"/>
      <c r="WTD1124" s="85"/>
      <c r="WTE1124" s="85"/>
      <c r="WTF1124" s="85"/>
      <c r="WTG1124" s="85"/>
      <c r="WTH1124" s="85"/>
      <c r="WTI1124" s="85"/>
      <c r="WTJ1124" s="85"/>
      <c r="WTK1124" s="85"/>
      <c r="WTL1124" s="85"/>
      <c r="WTM1124" s="85"/>
      <c r="WTN1124" s="85"/>
      <c r="WTO1124" s="85"/>
      <c r="WTP1124" s="85"/>
      <c r="WTQ1124" s="85"/>
      <c r="WTR1124" s="85"/>
      <c r="WTS1124" s="85"/>
      <c r="WTT1124" s="85"/>
      <c r="WTU1124" s="85"/>
      <c r="WTV1124" s="85"/>
      <c r="WTW1124" s="85"/>
      <c r="WTX1124" s="85"/>
      <c r="WTY1124" s="85"/>
      <c r="WTZ1124" s="85"/>
      <c r="WUA1124" s="85"/>
      <c r="WUB1124" s="85"/>
      <c r="WUC1124" s="85"/>
      <c r="WUD1124" s="85"/>
      <c r="WUE1124" s="85"/>
      <c r="WUF1124" s="85"/>
      <c r="WUG1124" s="85"/>
      <c r="WUH1124" s="85"/>
      <c r="WUI1124" s="85"/>
      <c r="WUJ1124" s="85"/>
      <c r="WUK1124" s="85"/>
      <c r="WUL1124" s="85"/>
      <c r="WUM1124" s="85"/>
      <c r="WUN1124" s="85"/>
      <c r="WUO1124" s="85"/>
      <c r="WUP1124" s="85"/>
      <c r="WUQ1124" s="85"/>
      <c r="WUR1124" s="85"/>
      <c r="WUS1124" s="85"/>
      <c r="WUT1124" s="85"/>
      <c r="WUU1124" s="85"/>
      <c r="WUV1124" s="85"/>
      <c r="WUW1124" s="85"/>
      <c r="WUX1124" s="85"/>
      <c r="WUY1124" s="85"/>
      <c r="WUZ1124" s="85"/>
      <c r="WVA1124" s="85"/>
      <c r="WVB1124" s="85"/>
      <c r="WVC1124" s="85"/>
      <c r="WVD1124" s="85"/>
      <c r="WVE1124" s="85"/>
      <c r="WVF1124" s="85"/>
      <c r="WVG1124" s="85"/>
      <c r="WVH1124" s="85"/>
      <c r="WVI1124" s="85"/>
      <c r="WVJ1124" s="85"/>
      <c r="WVK1124" s="85"/>
      <c r="WVL1124" s="85"/>
      <c r="WVM1124" s="85"/>
      <c r="WVN1124" s="85"/>
      <c r="WVO1124" s="85"/>
      <c r="WVP1124" s="85"/>
      <c r="WVQ1124" s="85"/>
      <c r="WVR1124" s="85"/>
      <c r="WVS1124" s="85"/>
      <c r="WVT1124" s="85"/>
      <c r="WVU1124" s="85"/>
      <c r="WVV1124" s="85"/>
      <c r="WVW1124" s="85"/>
      <c r="WVX1124" s="85"/>
      <c r="WVY1124" s="85"/>
      <c r="WVZ1124" s="85"/>
      <c r="WWA1124" s="85"/>
      <c r="WWB1124" s="85"/>
      <c r="WWC1124" s="85"/>
      <c r="WWD1124" s="85"/>
      <c r="WWE1124" s="85"/>
      <c r="WWF1124" s="85"/>
      <c r="WWG1124" s="85"/>
      <c r="WWH1124" s="85"/>
      <c r="WWI1124" s="85"/>
      <c r="WWJ1124" s="85"/>
      <c r="WWK1124" s="85"/>
      <c r="WWL1124" s="85"/>
      <c r="WWM1124" s="85"/>
      <c r="WWN1124" s="85"/>
      <c r="WWO1124" s="85"/>
      <c r="WWP1124" s="85"/>
      <c r="WWQ1124" s="85"/>
      <c r="WWR1124" s="85"/>
      <c r="WWS1124" s="85"/>
      <c r="WWT1124" s="85"/>
      <c r="WWU1124" s="85"/>
      <c r="WWV1124" s="85"/>
      <c r="WWW1124" s="85"/>
      <c r="WWX1124" s="85"/>
      <c r="WWY1124" s="85"/>
      <c r="WWZ1124" s="85"/>
      <c r="WXA1124" s="85"/>
      <c r="WXB1124" s="85"/>
      <c r="WXC1124" s="85"/>
      <c r="WXD1124" s="85"/>
      <c r="WXE1124" s="85"/>
      <c r="WXF1124" s="85"/>
      <c r="WXG1124" s="85"/>
      <c r="WXH1124" s="85"/>
      <c r="WXI1124" s="85"/>
      <c r="WXJ1124" s="85"/>
      <c r="WXK1124" s="85"/>
      <c r="WXL1124" s="85"/>
      <c r="WXM1124" s="85"/>
      <c r="WXN1124" s="85"/>
      <c r="WXO1124" s="85"/>
      <c r="WXP1124" s="85"/>
      <c r="WXQ1124" s="85"/>
      <c r="WXR1124" s="85"/>
      <c r="WXS1124" s="85"/>
      <c r="WXT1124" s="85"/>
      <c r="WXU1124" s="85"/>
      <c r="WXV1124" s="85"/>
      <c r="WXW1124" s="85"/>
      <c r="WXX1124" s="85"/>
      <c r="WXY1124" s="85"/>
      <c r="WXZ1124" s="85"/>
      <c r="WYA1124" s="85"/>
      <c r="WYB1124" s="85"/>
      <c r="WYC1124" s="85"/>
      <c r="WYD1124" s="85"/>
      <c r="WYE1124" s="85"/>
      <c r="WYF1124" s="85"/>
      <c r="WYG1124" s="85"/>
      <c r="WYH1124" s="85"/>
      <c r="WYI1124" s="85"/>
      <c r="WYJ1124" s="85"/>
      <c r="WYK1124" s="85"/>
      <c r="WYL1124" s="85"/>
      <c r="WYM1124" s="85"/>
      <c r="WYN1124" s="85"/>
      <c r="WYO1124" s="85"/>
      <c r="WYP1124" s="85"/>
      <c r="WYQ1124" s="85"/>
      <c r="WYR1124" s="85"/>
      <c r="WYS1124" s="85"/>
      <c r="WYT1124" s="85"/>
      <c r="WYU1124" s="85"/>
      <c r="WYV1124" s="85"/>
      <c r="WYW1124" s="85"/>
      <c r="WYX1124" s="85"/>
      <c r="WYY1124" s="85"/>
      <c r="WYZ1124" s="85"/>
      <c r="WZA1124" s="85"/>
      <c r="WZB1124" s="85"/>
      <c r="WZC1124" s="85"/>
      <c r="WZD1124" s="85"/>
      <c r="WZE1124" s="85"/>
      <c r="WZF1124" s="85"/>
      <c r="WZG1124" s="85"/>
      <c r="WZH1124" s="85"/>
      <c r="WZI1124" s="85"/>
      <c r="WZJ1124" s="85"/>
      <c r="WZK1124" s="85"/>
      <c r="WZL1124" s="85"/>
      <c r="WZM1124" s="85"/>
      <c r="WZN1124" s="85"/>
      <c r="WZO1124" s="85"/>
      <c r="WZP1124" s="85"/>
      <c r="WZQ1124" s="85"/>
      <c r="WZR1124" s="85"/>
      <c r="WZS1124" s="85"/>
      <c r="WZT1124" s="85"/>
      <c r="WZU1124" s="85"/>
      <c r="WZV1124" s="85"/>
      <c r="WZW1124" s="85"/>
      <c r="WZX1124" s="85"/>
      <c r="WZY1124" s="85"/>
      <c r="WZZ1124" s="85"/>
      <c r="XAA1124" s="85"/>
      <c r="XAB1124" s="85"/>
      <c r="XAC1124" s="85"/>
      <c r="XAD1124" s="85"/>
      <c r="XAE1124" s="85"/>
      <c r="XAF1124" s="85"/>
      <c r="XAG1124" s="85"/>
      <c r="XAH1124" s="85"/>
      <c r="XAI1124" s="85"/>
      <c r="XAJ1124" s="85"/>
      <c r="XAK1124" s="85"/>
      <c r="XAL1124" s="85"/>
      <c r="XAM1124" s="85"/>
      <c r="XAN1124" s="85"/>
      <c r="XAO1124" s="85"/>
      <c r="XAP1124" s="85"/>
      <c r="XAQ1124" s="85"/>
      <c r="XAR1124" s="85"/>
      <c r="XAS1124" s="85"/>
      <c r="XAT1124" s="85"/>
      <c r="XAU1124" s="85"/>
      <c r="XAV1124" s="85"/>
      <c r="XAW1124" s="85"/>
      <c r="XAX1124" s="85"/>
      <c r="XAY1124" s="85"/>
      <c r="XAZ1124" s="85"/>
      <c r="XBA1124" s="85"/>
      <c r="XBB1124" s="85"/>
      <c r="XBC1124" s="85"/>
      <c r="XBD1124" s="85"/>
      <c r="XBE1124" s="85"/>
      <c r="XBF1124" s="85"/>
      <c r="XBG1124" s="85"/>
      <c r="XBH1124" s="85"/>
      <c r="XBI1124" s="85"/>
      <c r="XBJ1124" s="85"/>
      <c r="XBK1124" s="85"/>
      <c r="XBL1124" s="85"/>
      <c r="XBM1124" s="85"/>
      <c r="XBN1124" s="85"/>
      <c r="XBO1124" s="85"/>
      <c r="XBP1124" s="85"/>
      <c r="XBQ1124" s="85"/>
      <c r="XBR1124" s="85"/>
      <c r="XBS1124" s="85"/>
      <c r="XBT1124" s="85"/>
      <c r="XBU1124" s="85"/>
      <c r="XBV1124" s="85"/>
      <c r="XBW1124" s="85"/>
      <c r="XBX1124" s="85"/>
      <c r="XBY1124" s="85"/>
      <c r="XBZ1124" s="85"/>
      <c r="XCA1124" s="85"/>
      <c r="XCB1124" s="85"/>
      <c r="XCC1124" s="85"/>
      <c r="XCD1124" s="85"/>
      <c r="XCE1124" s="85"/>
      <c r="XCF1124" s="85"/>
      <c r="XCG1124" s="85"/>
      <c r="XCH1124" s="85"/>
      <c r="XCI1124" s="85"/>
      <c r="XCJ1124" s="85"/>
      <c r="XCK1124" s="85"/>
      <c r="XCL1124" s="85"/>
      <c r="XCM1124" s="85"/>
      <c r="XCN1124" s="85"/>
      <c r="XCO1124" s="85"/>
      <c r="XCP1124" s="85"/>
      <c r="XCQ1124" s="85"/>
      <c r="XCR1124" s="85"/>
      <c r="XCS1124" s="85"/>
      <c r="XCT1124" s="85"/>
      <c r="XCU1124" s="85"/>
      <c r="XCV1124" s="85"/>
      <c r="XCW1124" s="85"/>
      <c r="XCX1124" s="85"/>
      <c r="XCY1124" s="85"/>
      <c r="XCZ1124" s="85"/>
      <c r="XDA1124" s="85"/>
      <c r="XDB1124" s="85"/>
      <c r="XDC1124" s="85"/>
      <c r="XDD1124" s="85"/>
      <c r="XDE1124" s="85"/>
      <c r="XDF1124" s="85"/>
      <c r="XDG1124" s="85"/>
      <c r="XDH1124" s="85"/>
      <c r="XDI1124" s="85"/>
      <c r="XDJ1124" s="85"/>
      <c r="XDK1124" s="85"/>
      <c r="XDL1124" s="85"/>
      <c r="XDM1124" s="85"/>
      <c r="XDN1124" s="85"/>
      <c r="XDO1124" s="85"/>
      <c r="XDP1124" s="85"/>
      <c r="XDQ1124" s="85"/>
      <c r="XDR1124" s="85"/>
      <c r="XDS1124" s="85"/>
      <c r="XDT1124" s="85"/>
      <c r="XDU1124" s="85"/>
      <c r="XDV1124" s="85"/>
      <c r="XDW1124" s="85"/>
      <c r="XDX1124" s="85"/>
      <c r="XDY1124" s="85"/>
      <c r="XDZ1124" s="85"/>
      <c r="XEA1124" s="85"/>
      <c r="XEB1124" s="85"/>
      <c r="XEC1124" s="85"/>
      <c r="XED1124" s="85"/>
      <c r="XEE1124" s="85"/>
      <c r="XEF1124" s="85"/>
      <c r="XEG1124" s="85"/>
      <c r="XEH1124" s="85"/>
      <c r="XEI1124" s="85"/>
      <c r="XEJ1124" s="85"/>
      <c r="XEK1124" s="85"/>
      <c r="XEL1124" s="85"/>
      <c r="XEM1124" s="85"/>
      <c r="XEN1124" s="85"/>
      <c r="XEO1124" s="85"/>
      <c r="XEP1124" s="85"/>
      <c r="XEQ1124" s="85"/>
      <c r="XER1124" s="85"/>
      <c r="XES1124" s="85"/>
      <c r="XET1124" s="85"/>
      <c r="XEU1124" s="85"/>
      <c r="XEV1124" s="85"/>
      <c r="XEW1124" s="85"/>
    </row>
    <row r="1125" spans="1:16377" ht="45.75" customHeight="1">
      <c r="A1125" s="101" t="s">
        <v>2292</v>
      </c>
      <c r="B1125" s="99" t="s">
        <v>3454</v>
      </c>
      <c r="C1125" s="53" t="s">
        <v>1488</v>
      </c>
      <c r="D1125" s="53" t="s">
        <v>1473</v>
      </c>
      <c r="E1125" s="89">
        <v>5460</v>
      </c>
      <c r="F1125" s="122">
        <v>0.05</v>
      </c>
      <c r="G1125" s="89">
        <v>5187</v>
      </c>
      <c r="H1125" s="89" t="s">
        <v>326</v>
      </c>
      <c r="I1125" s="89" t="s">
        <v>326</v>
      </c>
      <c r="J1125" s="89" t="s">
        <v>326</v>
      </c>
      <c r="K1125" s="89" t="s">
        <v>326</v>
      </c>
      <c r="L1125" s="89" t="s">
        <v>326</v>
      </c>
      <c r="M1125" s="89" t="s">
        <v>326</v>
      </c>
      <c r="N1125" s="89" t="s">
        <v>326</v>
      </c>
      <c r="O1125" s="89" t="s">
        <v>326</v>
      </c>
      <c r="P1125" s="89" t="s">
        <v>326</v>
      </c>
      <c r="Q1125" s="124" t="s">
        <v>326</v>
      </c>
      <c r="R1125" s="89" t="s">
        <v>326</v>
      </c>
      <c r="S1125" s="89" t="s">
        <v>326</v>
      </c>
      <c r="T1125" s="124" t="s">
        <v>326</v>
      </c>
      <c r="U1125" s="89" t="s">
        <v>326</v>
      </c>
      <c r="V1125" s="162"/>
      <c r="W1125" s="85"/>
      <c r="X1125" s="85"/>
      <c r="Y1125" s="85"/>
      <c r="Z1125" s="85"/>
      <c r="AA1125" s="85"/>
      <c r="AB1125" s="85"/>
      <c r="AC1125" s="85"/>
      <c r="AD1125" s="85"/>
      <c r="AE1125" s="85"/>
      <c r="AF1125" s="85"/>
      <c r="AG1125" s="85"/>
      <c r="AH1125" s="85"/>
      <c r="AI1125" s="85"/>
      <c r="AJ1125" s="85"/>
      <c r="AK1125" s="85"/>
      <c r="AL1125" s="85"/>
      <c r="AM1125" s="85"/>
      <c r="AN1125" s="85"/>
      <c r="AO1125" s="85"/>
      <c r="AP1125" s="85"/>
      <c r="AQ1125" s="85"/>
      <c r="AR1125" s="85"/>
      <c r="AS1125" s="85"/>
      <c r="AT1125" s="85"/>
      <c r="AU1125" s="85"/>
      <c r="AV1125" s="85"/>
      <c r="AW1125" s="85"/>
      <c r="AX1125" s="85"/>
      <c r="AY1125" s="85"/>
      <c r="AZ1125" s="85"/>
      <c r="BA1125" s="85"/>
      <c r="BB1125" s="85"/>
      <c r="BC1125" s="85"/>
      <c r="BD1125" s="85"/>
      <c r="BE1125" s="85"/>
      <c r="BF1125" s="85"/>
      <c r="BG1125" s="85"/>
      <c r="BH1125" s="85"/>
      <c r="BI1125" s="85"/>
      <c r="BJ1125" s="85"/>
      <c r="BK1125" s="85"/>
      <c r="BL1125" s="85"/>
      <c r="BM1125" s="85"/>
      <c r="BN1125" s="85"/>
      <c r="BO1125" s="85"/>
      <c r="BP1125" s="85"/>
      <c r="BQ1125" s="85"/>
      <c r="BR1125" s="85"/>
      <c r="BS1125" s="85"/>
      <c r="BT1125" s="85"/>
      <c r="BU1125" s="85"/>
      <c r="BV1125" s="85"/>
      <c r="BW1125" s="85"/>
      <c r="BX1125" s="85"/>
      <c r="BY1125" s="85"/>
      <c r="BZ1125" s="85"/>
      <c r="CA1125" s="85"/>
      <c r="CB1125" s="85"/>
      <c r="CC1125" s="85"/>
      <c r="CD1125" s="85"/>
      <c r="CE1125" s="85"/>
      <c r="CF1125" s="85"/>
      <c r="CG1125" s="85"/>
      <c r="CH1125" s="85"/>
      <c r="CI1125" s="85"/>
      <c r="CJ1125" s="85"/>
      <c r="CK1125" s="85"/>
      <c r="CL1125" s="85"/>
      <c r="CM1125" s="85"/>
      <c r="CN1125" s="85"/>
      <c r="CO1125" s="85"/>
      <c r="CP1125" s="85"/>
      <c r="CQ1125" s="85"/>
      <c r="CR1125" s="85"/>
      <c r="CS1125" s="85"/>
      <c r="CT1125" s="85"/>
      <c r="CU1125" s="85"/>
      <c r="CV1125" s="85"/>
      <c r="CW1125" s="85"/>
      <c r="CX1125" s="85"/>
      <c r="CY1125" s="85"/>
      <c r="CZ1125" s="85"/>
      <c r="DA1125" s="85"/>
      <c r="DB1125" s="85"/>
      <c r="DC1125" s="85"/>
      <c r="DD1125" s="85"/>
      <c r="DE1125" s="85"/>
      <c r="DF1125" s="85"/>
      <c r="DG1125" s="85"/>
      <c r="DH1125" s="85"/>
      <c r="DI1125" s="85"/>
      <c r="DJ1125" s="85"/>
      <c r="DK1125" s="85"/>
      <c r="DL1125" s="85"/>
      <c r="DM1125" s="85"/>
      <c r="DN1125" s="85"/>
      <c r="DO1125" s="85"/>
      <c r="DP1125" s="85"/>
      <c r="DQ1125" s="85"/>
      <c r="DR1125" s="85"/>
      <c r="DS1125" s="85"/>
      <c r="DT1125" s="85"/>
      <c r="DU1125" s="85"/>
      <c r="DV1125" s="85"/>
      <c r="DW1125" s="85"/>
      <c r="DX1125" s="85"/>
      <c r="DY1125" s="85"/>
      <c r="DZ1125" s="85"/>
      <c r="EA1125" s="85"/>
      <c r="EB1125" s="85"/>
      <c r="EC1125" s="85"/>
      <c r="ED1125" s="85"/>
      <c r="EE1125" s="85"/>
      <c r="EF1125" s="85"/>
      <c r="EG1125" s="85"/>
      <c r="EH1125" s="85"/>
      <c r="EI1125" s="85"/>
      <c r="EJ1125" s="85"/>
      <c r="EK1125" s="85"/>
      <c r="EL1125" s="85"/>
      <c r="EM1125" s="85"/>
      <c r="EN1125" s="85"/>
      <c r="EO1125" s="85"/>
      <c r="EP1125" s="85"/>
      <c r="EQ1125" s="85"/>
      <c r="ER1125" s="85"/>
      <c r="ES1125" s="85"/>
      <c r="ET1125" s="85"/>
      <c r="EU1125" s="85"/>
      <c r="EV1125" s="85"/>
      <c r="EW1125" s="85"/>
      <c r="EX1125" s="85"/>
      <c r="EY1125" s="85"/>
      <c r="EZ1125" s="85"/>
      <c r="FA1125" s="85"/>
      <c r="FB1125" s="85"/>
      <c r="FC1125" s="85"/>
      <c r="FD1125" s="85"/>
      <c r="FE1125" s="85"/>
      <c r="FF1125" s="85"/>
      <c r="FG1125" s="85"/>
      <c r="FH1125" s="85"/>
      <c r="FI1125" s="85"/>
      <c r="FJ1125" s="85"/>
      <c r="FK1125" s="85"/>
      <c r="FL1125" s="85"/>
      <c r="FM1125" s="85"/>
      <c r="FN1125" s="85"/>
      <c r="FO1125" s="85"/>
      <c r="FP1125" s="85"/>
      <c r="FQ1125" s="85"/>
      <c r="FR1125" s="85"/>
      <c r="FS1125" s="85"/>
      <c r="FT1125" s="85"/>
      <c r="FU1125" s="85"/>
      <c r="FV1125" s="85"/>
      <c r="FW1125" s="85"/>
      <c r="FX1125" s="85"/>
      <c r="FY1125" s="85"/>
      <c r="FZ1125" s="85"/>
      <c r="GA1125" s="85"/>
      <c r="GB1125" s="85"/>
      <c r="GC1125" s="85"/>
      <c r="GD1125" s="85"/>
      <c r="GE1125" s="85"/>
      <c r="GF1125" s="85"/>
      <c r="GG1125" s="85"/>
      <c r="GH1125" s="85"/>
      <c r="GI1125" s="85"/>
      <c r="GJ1125" s="85"/>
      <c r="GK1125" s="85"/>
      <c r="GL1125" s="85"/>
      <c r="GM1125" s="85"/>
      <c r="GN1125" s="85"/>
      <c r="GO1125" s="85"/>
      <c r="GP1125" s="85"/>
      <c r="GQ1125" s="85"/>
      <c r="GR1125" s="85"/>
      <c r="GS1125" s="85"/>
      <c r="GT1125" s="85"/>
      <c r="GU1125" s="85"/>
      <c r="GV1125" s="85"/>
      <c r="GW1125" s="85"/>
      <c r="GX1125" s="85"/>
      <c r="GY1125" s="85"/>
      <c r="GZ1125" s="85"/>
      <c r="HA1125" s="85"/>
      <c r="HB1125" s="85"/>
      <c r="HC1125" s="85"/>
      <c r="HD1125" s="85"/>
      <c r="HE1125" s="85"/>
      <c r="HF1125" s="85"/>
      <c r="HG1125" s="85"/>
      <c r="HH1125" s="85"/>
      <c r="HI1125" s="85"/>
      <c r="HJ1125" s="85"/>
      <c r="HK1125" s="85"/>
      <c r="HL1125" s="85"/>
      <c r="HM1125" s="85"/>
      <c r="HN1125" s="85"/>
      <c r="HO1125" s="85"/>
      <c r="HP1125" s="85"/>
      <c r="HQ1125" s="85"/>
      <c r="HR1125" s="85"/>
      <c r="HS1125" s="85"/>
      <c r="HT1125" s="85"/>
      <c r="HU1125" s="85"/>
      <c r="HV1125" s="85"/>
      <c r="HW1125" s="85"/>
      <c r="HX1125" s="85"/>
      <c r="HY1125" s="85"/>
      <c r="HZ1125" s="85"/>
      <c r="IA1125" s="85"/>
      <c r="IB1125" s="85"/>
      <c r="IC1125" s="85"/>
      <c r="ID1125" s="85"/>
      <c r="IE1125" s="85"/>
      <c r="IF1125" s="85"/>
      <c r="IG1125" s="85"/>
      <c r="IH1125" s="85"/>
      <c r="II1125" s="85"/>
      <c r="IJ1125" s="85"/>
      <c r="IK1125" s="85"/>
      <c r="IL1125" s="85"/>
      <c r="IM1125" s="85"/>
      <c r="IN1125" s="85"/>
      <c r="IO1125" s="85"/>
      <c r="IP1125" s="85"/>
      <c r="IQ1125" s="85"/>
      <c r="IR1125" s="85"/>
      <c r="IS1125" s="85"/>
      <c r="IT1125" s="85"/>
      <c r="IU1125" s="85"/>
      <c r="IV1125" s="85"/>
      <c r="IW1125" s="85"/>
      <c r="IX1125" s="85"/>
      <c r="IY1125" s="85"/>
      <c r="IZ1125" s="85"/>
      <c r="JA1125" s="85"/>
      <c r="JB1125" s="85"/>
      <c r="JC1125" s="85"/>
      <c r="JD1125" s="85"/>
      <c r="JE1125" s="85"/>
      <c r="JF1125" s="85"/>
      <c r="JG1125" s="85"/>
      <c r="JH1125" s="85"/>
      <c r="JI1125" s="85"/>
      <c r="JJ1125" s="85"/>
      <c r="JK1125" s="85"/>
      <c r="JL1125" s="85"/>
      <c r="JM1125" s="85"/>
      <c r="JN1125" s="85"/>
      <c r="JO1125" s="85"/>
      <c r="JP1125" s="85"/>
      <c r="JQ1125" s="85"/>
      <c r="JR1125" s="85"/>
      <c r="JS1125" s="85"/>
      <c r="JT1125" s="85"/>
      <c r="JU1125" s="85"/>
      <c r="JV1125" s="85"/>
      <c r="JW1125" s="85"/>
      <c r="JX1125" s="85"/>
      <c r="JY1125" s="85"/>
      <c r="JZ1125" s="85"/>
      <c r="KA1125" s="85"/>
      <c r="KB1125" s="85"/>
      <c r="KC1125" s="85"/>
      <c r="KD1125" s="85"/>
      <c r="KE1125" s="85"/>
      <c r="KF1125" s="85"/>
      <c r="KG1125" s="85"/>
      <c r="KH1125" s="85"/>
      <c r="KI1125" s="85"/>
      <c r="KJ1125" s="85"/>
      <c r="KK1125" s="85"/>
      <c r="KL1125" s="85"/>
      <c r="KM1125" s="85"/>
      <c r="KN1125" s="85"/>
      <c r="KO1125" s="85"/>
      <c r="KP1125" s="85"/>
      <c r="KQ1125" s="85"/>
      <c r="KR1125" s="85"/>
      <c r="KS1125" s="85"/>
      <c r="KT1125" s="85"/>
      <c r="KU1125" s="85"/>
      <c r="KV1125" s="85"/>
      <c r="KW1125" s="85"/>
      <c r="KX1125" s="85"/>
      <c r="KY1125" s="85"/>
      <c r="KZ1125" s="85"/>
      <c r="LA1125" s="85"/>
      <c r="LB1125" s="85"/>
      <c r="LC1125" s="85"/>
      <c r="LD1125" s="85"/>
      <c r="LE1125" s="85"/>
      <c r="LF1125" s="85"/>
      <c r="LG1125" s="85"/>
      <c r="LH1125" s="85"/>
      <c r="LI1125" s="85"/>
      <c r="LJ1125" s="85"/>
      <c r="LK1125" s="85"/>
      <c r="LL1125" s="85"/>
      <c r="LM1125" s="85"/>
      <c r="LN1125" s="85"/>
      <c r="LO1125" s="85"/>
      <c r="LP1125" s="85"/>
      <c r="LQ1125" s="85"/>
      <c r="LR1125" s="85"/>
      <c r="LS1125" s="85"/>
      <c r="LT1125" s="85"/>
      <c r="LU1125" s="85"/>
      <c r="LV1125" s="85"/>
      <c r="LW1125" s="85"/>
      <c r="LX1125" s="85"/>
      <c r="LY1125" s="85"/>
      <c r="LZ1125" s="85"/>
      <c r="MA1125" s="85"/>
      <c r="MB1125" s="85"/>
      <c r="MC1125" s="85"/>
      <c r="MD1125" s="85"/>
      <c r="ME1125" s="85"/>
      <c r="MF1125" s="85"/>
      <c r="MG1125" s="85"/>
      <c r="MH1125" s="85"/>
      <c r="MI1125" s="85"/>
      <c r="MJ1125" s="85"/>
      <c r="MK1125" s="85"/>
      <c r="ML1125" s="85"/>
      <c r="MM1125" s="85"/>
      <c r="MN1125" s="85"/>
      <c r="MO1125" s="85"/>
      <c r="MP1125" s="85"/>
      <c r="MQ1125" s="85"/>
      <c r="MR1125" s="85"/>
      <c r="MS1125" s="85"/>
      <c r="MT1125" s="85"/>
      <c r="MU1125" s="85"/>
      <c r="MV1125" s="85"/>
      <c r="MW1125" s="85"/>
      <c r="MX1125" s="85"/>
      <c r="MY1125" s="85"/>
      <c r="MZ1125" s="85"/>
      <c r="NA1125" s="85"/>
      <c r="NB1125" s="85"/>
      <c r="NC1125" s="85"/>
      <c r="ND1125" s="85"/>
      <c r="NE1125" s="85"/>
      <c r="NF1125" s="85"/>
      <c r="NG1125" s="85"/>
      <c r="NH1125" s="85"/>
      <c r="NI1125" s="85"/>
      <c r="NJ1125" s="85"/>
      <c r="NK1125" s="85"/>
      <c r="NL1125" s="85"/>
      <c r="NM1125" s="85"/>
      <c r="NN1125" s="85"/>
      <c r="NO1125" s="85"/>
      <c r="NP1125" s="85"/>
      <c r="NQ1125" s="85"/>
      <c r="NR1125" s="85"/>
      <c r="NS1125" s="85"/>
      <c r="NT1125" s="85"/>
      <c r="NU1125" s="85"/>
      <c r="NV1125" s="85"/>
      <c r="NW1125" s="85"/>
      <c r="NX1125" s="85"/>
      <c r="NY1125" s="85"/>
      <c r="NZ1125" s="85"/>
      <c r="OA1125" s="85"/>
      <c r="OB1125" s="85"/>
      <c r="OC1125" s="85"/>
      <c r="OD1125" s="85"/>
      <c r="OE1125" s="85"/>
      <c r="OF1125" s="85"/>
      <c r="OG1125" s="85"/>
      <c r="OH1125" s="85"/>
      <c r="OI1125" s="85"/>
      <c r="OJ1125" s="85"/>
      <c r="OK1125" s="85"/>
      <c r="OL1125" s="85"/>
      <c r="OM1125" s="85"/>
      <c r="ON1125" s="85"/>
      <c r="OO1125" s="85"/>
      <c r="OP1125" s="85"/>
      <c r="OQ1125" s="85"/>
      <c r="OR1125" s="85"/>
      <c r="OS1125" s="85"/>
      <c r="OT1125" s="85"/>
      <c r="OU1125" s="85"/>
      <c r="OV1125" s="85"/>
      <c r="OW1125" s="85"/>
      <c r="OX1125" s="85"/>
      <c r="OY1125" s="85"/>
      <c r="OZ1125" s="85"/>
      <c r="PA1125" s="85"/>
      <c r="PB1125" s="85"/>
      <c r="PC1125" s="85"/>
      <c r="PD1125" s="85"/>
      <c r="PE1125" s="85"/>
      <c r="PF1125" s="85"/>
      <c r="PG1125" s="85"/>
      <c r="PH1125" s="85"/>
      <c r="PI1125" s="85"/>
      <c r="PJ1125" s="85"/>
      <c r="PK1125" s="85"/>
      <c r="PL1125" s="85"/>
      <c r="PM1125" s="85"/>
      <c r="PN1125" s="85"/>
      <c r="PO1125" s="85"/>
      <c r="PP1125" s="85"/>
      <c r="PQ1125" s="85"/>
      <c r="PR1125" s="85"/>
      <c r="PS1125" s="85"/>
      <c r="PT1125" s="85"/>
      <c r="PU1125" s="85"/>
      <c r="PV1125" s="85"/>
      <c r="PW1125" s="85"/>
      <c r="PX1125" s="85"/>
      <c r="PY1125" s="85"/>
      <c r="PZ1125" s="85"/>
      <c r="QA1125" s="85"/>
      <c r="QB1125" s="85"/>
      <c r="QC1125" s="85"/>
      <c r="QD1125" s="85"/>
      <c r="QE1125" s="85"/>
      <c r="QF1125" s="85"/>
      <c r="QG1125" s="85"/>
      <c r="QH1125" s="85"/>
      <c r="QI1125" s="85"/>
      <c r="QJ1125" s="85"/>
      <c r="QK1125" s="85"/>
      <c r="QL1125" s="85"/>
      <c r="QM1125" s="85"/>
      <c r="QN1125" s="85"/>
      <c r="QO1125" s="85"/>
      <c r="QP1125" s="85"/>
      <c r="QQ1125" s="85"/>
      <c r="QR1125" s="85"/>
      <c r="QS1125" s="85"/>
      <c r="QT1125" s="85"/>
      <c r="QU1125" s="85"/>
      <c r="QV1125" s="85"/>
      <c r="QW1125" s="85"/>
      <c r="QX1125" s="85"/>
      <c r="QY1125" s="85"/>
      <c r="QZ1125" s="85"/>
      <c r="RA1125" s="85"/>
      <c r="RB1125" s="85"/>
      <c r="RC1125" s="85"/>
      <c r="RD1125" s="85"/>
      <c r="RE1125" s="85"/>
      <c r="RF1125" s="85"/>
      <c r="RG1125" s="85"/>
      <c r="RH1125" s="85"/>
      <c r="RI1125" s="85"/>
      <c r="RJ1125" s="85"/>
      <c r="RK1125" s="85"/>
      <c r="RL1125" s="85"/>
      <c r="RM1125" s="85"/>
      <c r="RN1125" s="85"/>
      <c r="RO1125" s="85"/>
      <c r="RP1125" s="85"/>
      <c r="RQ1125" s="85"/>
      <c r="RR1125" s="85"/>
      <c r="RS1125" s="85"/>
      <c r="RT1125" s="85"/>
      <c r="RU1125" s="85"/>
      <c r="RV1125" s="85"/>
      <c r="RW1125" s="85"/>
      <c r="RX1125" s="85"/>
      <c r="RY1125" s="85"/>
      <c r="RZ1125" s="85"/>
      <c r="SA1125" s="85"/>
      <c r="SB1125" s="85"/>
      <c r="SC1125" s="85"/>
      <c r="SD1125" s="85"/>
      <c r="SE1125" s="85"/>
      <c r="SF1125" s="85"/>
      <c r="SG1125" s="85"/>
      <c r="SH1125" s="85"/>
      <c r="SI1125" s="85"/>
      <c r="SJ1125" s="85"/>
      <c r="SK1125" s="85"/>
      <c r="SL1125" s="85"/>
      <c r="SM1125" s="85"/>
      <c r="SN1125" s="85"/>
      <c r="SO1125" s="85"/>
      <c r="SP1125" s="85"/>
      <c r="SQ1125" s="85"/>
      <c r="SR1125" s="85"/>
      <c r="SS1125" s="85"/>
      <c r="ST1125" s="85"/>
      <c r="SU1125" s="85"/>
      <c r="SV1125" s="85"/>
      <c r="SW1125" s="85"/>
      <c r="SX1125" s="85"/>
      <c r="SY1125" s="85"/>
      <c r="SZ1125" s="85"/>
      <c r="TA1125" s="85"/>
      <c r="TB1125" s="85"/>
      <c r="TC1125" s="85"/>
      <c r="TD1125" s="85"/>
      <c r="TE1125" s="85"/>
      <c r="TF1125" s="85"/>
      <c r="TG1125" s="85"/>
      <c r="TH1125" s="85"/>
      <c r="TI1125" s="85"/>
      <c r="TJ1125" s="85"/>
      <c r="TK1125" s="85"/>
      <c r="TL1125" s="85"/>
      <c r="TM1125" s="85"/>
      <c r="TN1125" s="85"/>
      <c r="TO1125" s="85"/>
      <c r="TP1125" s="85"/>
      <c r="TQ1125" s="85"/>
      <c r="TR1125" s="85"/>
      <c r="TS1125" s="85"/>
      <c r="TT1125" s="85"/>
      <c r="TU1125" s="85"/>
      <c r="TV1125" s="85"/>
      <c r="TW1125" s="85"/>
      <c r="TX1125" s="85"/>
      <c r="TY1125" s="85"/>
      <c r="TZ1125" s="85"/>
      <c r="UA1125" s="85"/>
      <c r="UB1125" s="85"/>
      <c r="UC1125" s="85"/>
      <c r="UD1125" s="85"/>
      <c r="UE1125" s="85"/>
      <c r="UF1125" s="85"/>
      <c r="UG1125" s="85"/>
      <c r="UH1125" s="85"/>
      <c r="UI1125" s="85"/>
      <c r="UJ1125" s="85"/>
      <c r="UK1125" s="85"/>
      <c r="UL1125" s="85"/>
      <c r="UM1125" s="85"/>
      <c r="UN1125" s="85"/>
      <c r="UO1125" s="85"/>
      <c r="UP1125" s="85"/>
      <c r="UQ1125" s="85"/>
      <c r="UR1125" s="85"/>
      <c r="US1125" s="85"/>
      <c r="UT1125" s="85"/>
      <c r="UU1125" s="85"/>
      <c r="UV1125" s="85"/>
      <c r="UW1125" s="85"/>
      <c r="UX1125" s="85"/>
      <c r="UY1125" s="85"/>
      <c r="UZ1125" s="85"/>
      <c r="VA1125" s="85"/>
      <c r="VB1125" s="85"/>
      <c r="VC1125" s="85"/>
      <c r="VD1125" s="85"/>
      <c r="VE1125" s="85"/>
      <c r="VF1125" s="85"/>
      <c r="VG1125" s="85"/>
      <c r="VH1125" s="85"/>
      <c r="VI1125" s="85"/>
      <c r="VJ1125" s="85"/>
      <c r="VK1125" s="85"/>
      <c r="VL1125" s="85"/>
      <c r="VM1125" s="85"/>
      <c r="VN1125" s="85"/>
      <c r="VO1125" s="85"/>
      <c r="VP1125" s="85"/>
      <c r="VQ1125" s="85"/>
      <c r="VR1125" s="85"/>
      <c r="VS1125" s="85"/>
      <c r="VT1125" s="85"/>
      <c r="VU1125" s="85"/>
      <c r="VV1125" s="85"/>
      <c r="VW1125" s="85"/>
      <c r="VX1125" s="85"/>
      <c r="VY1125" s="85"/>
      <c r="VZ1125" s="85"/>
      <c r="WA1125" s="85"/>
      <c r="WB1125" s="85"/>
      <c r="WC1125" s="85"/>
      <c r="WD1125" s="85"/>
      <c r="WE1125" s="85"/>
      <c r="WF1125" s="85"/>
      <c r="WG1125" s="85"/>
      <c r="WH1125" s="85"/>
      <c r="WI1125" s="85"/>
      <c r="WJ1125" s="85"/>
      <c r="WK1125" s="85"/>
      <c r="WL1125" s="85"/>
      <c r="WM1125" s="85"/>
      <c r="WN1125" s="85"/>
      <c r="WO1125" s="85"/>
      <c r="WP1125" s="85"/>
      <c r="WQ1125" s="85"/>
      <c r="WR1125" s="85"/>
      <c r="WS1125" s="85"/>
      <c r="WT1125" s="85"/>
      <c r="WU1125" s="85"/>
      <c r="WV1125" s="85"/>
      <c r="WW1125" s="85"/>
      <c r="WX1125" s="85"/>
      <c r="WY1125" s="85"/>
      <c r="WZ1125" s="85"/>
      <c r="XA1125" s="85"/>
      <c r="XB1125" s="85"/>
      <c r="XC1125" s="85"/>
      <c r="XD1125" s="85"/>
      <c r="XE1125" s="85"/>
      <c r="XF1125" s="85"/>
      <c r="XG1125" s="85"/>
      <c r="XH1125" s="85"/>
      <c r="XI1125" s="85"/>
      <c r="XJ1125" s="85"/>
      <c r="XK1125" s="85"/>
      <c r="XL1125" s="85"/>
      <c r="XM1125" s="85"/>
      <c r="XN1125" s="85"/>
      <c r="XO1125" s="85"/>
      <c r="XP1125" s="85"/>
      <c r="XQ1125" s="85"/>
      <c r="XR1125" s="85"/>
      <c r="XS1125" s="85"/>
      <c r="XT1125" s="85"/>
      <c r="XU1125" s="85"/>
      <c r="XV1125" s="85"/>
      <c r="XW1125" s="85"/>
      <c r="XX1125" s="85"/>
      <c r="XY1125" s="85"/>
      <c r="XZ1125" s="85"/>
      <c r="YA1125" s="85"/>
      <c r="YB1125" s="85"/>
      <c r="YC1125" s="85"/>
      <c r="YD1125" s="85"/>
      <c r="YE1125" s="85"/>
      <c r="YF1125" s="85"/>
      <c r="YG1125" s="85"/>
      <c r="YH1125" s="85"/>
      <c r="YI1125" s="85"/>
      <c r="YJ1125" s="85"/>
      <c r="YK1125" s="85"/>
      <c r="YL1125" s="85"/>
      <c r="YM1125" s="85"/>
      <c r="YN1125" s="85"/>
      <c r="YO1125" s="85"/>
      <c r="YP1125" s="85"/>
      <c r="YQ1125" s="85"/>
      <c r="YR1125" s="85"/>
      <c r="YS1125" s="85"/>
      <c r="YT1125" s="85"/>
      <c r="YU1125" s="85"/>
      <c r="YV1125" s="85"/>
      <c r="YW1125" s="85"/>
      <c r="YX1125" s="85"/>
      <c r="YY1125" s="85"/>
      <c r="YZ1125" s="85"/>
      <c r="ZA1125" s="85"/>
      <c r="ZB1125" s="85"/>
      <c r="ZC1125" s="85"/>
      <c r="ZD1125" s="85"/>
      <c r="ZE1125" s="85"/>
      <c r="ZF1125" s="85"/>
      <c r="ZG1125" s="85"/>
      <c r="ZH1125" s="85"/>
      <c r="ZI1125" s="85"/>
      <c r="ZJ1125" s="85"/>
      <c r="ZK1125" s="85"/>
      <c r="ZL1125" s="85"/>
      <c r="ZM1125" s="85"/>
      <c r="ZN1125" s="85"/>
      <c r="ZO1125" s="85"/>
      <c r="ZP1125" s="85"/>
      <c r="ZQ1125" s="85"/>
      <c r="ZR1125" s="85"/>
      <c r="ZS1125" s="85"/>
      <c r="ZT1125" s="85"/>
      <c r="ZU1125" s="85"/>
      <c r="ZV1125" s="85"/>
      <c r="ZW1125" s="85"/>
      <c r="ZX1125" s="85"/>
      <c r="ZY1125" s="85"/>
      <c r="ZZ1125" s="85"/>
      <c r="AAA1125" s="85"/>
      <c r="AAB1125" s="85"/>
      <c r="AAC1125" s="85"/>
      <c r="AAD1125" s="85"/>
      <c r="AAE1125" s="85"/>
      <c r="AAF1125" s="85"/>
      <c r="AAG1125" s="85"/>
      <c r="AAH1125" s="85"/>
      <c r="AAI1125" s="85"/>
      <c r="AAJ1125" s="85"/>
      <c r="AAK1125" s="85"/>
      <c r="AAL1125" s="85"/>
      <c r="AAM1125" s="85"/>
      <c r="AAN1125" s="85"/>
      <c r="AAO1125" s="85"/>
      <c r="AAP1125" s="85"/>
      <c r="AAQ1125" s="85"/>
      <c r="AAR1125" s="85"/>
      <c r="AAS1125" s="85"/>
      <c r="AAT1125" s="85"/>
      <c r="AAU1125" s="85"/>
      <c r="AAV1125" s="85"/>
      <c r="AAW1125" s="85"/>
      <c r="AAX1125" s="85"/>
      <c r="AAY1125" s="85"/>
      <c r="AAZ1125" s="85"/>
      <c r="ABA1125" s="85"/>
      <c r="ABB1125" s="85"/>
      <c r="ABC1125" s="85"/>
      <c r="ABD1125" s="85"/>
      <c r="ABE1125" s="85"/>
      <c r="ABF1125" s="85"/>
      <c r="ABG1125" s="85"/>
      <c r="ABH1125" s="85"/>
      <c r="ABI1125" s="85"/>
      <c r="ABJ1125" s="85"/>
      <c r="ABK1125" s="85"/>
      <c r="ABL1125" s="85"/>
      <c r="ABM1125" s="85"/>
      <c r="ABN1125" s="85"/>
      <c r="ABO1125" s="85"/>
      <c r="ABP1125" s="85"/>
      <c r="ABQ1125" s="85"/>
      <c r="ABR1125" s="85"/>
      <c r="ABS1125" s="85"/>
      <c r="ABT1125" s="85"/>
      <c r="ABU1125" s="85"/>
      <c r="ABV1125" s="85"/>
      <c r="ABW1125" s="85"/>
      <c r="ABX1125" s="85"/>
      <c r="ABY1125" s="85"/>
      <c r="ABZ1125" s="85"/>
      <c r="ACA1125" s="85"/>
      <c r="ACB1125" s="85"/>
      <c r="ACC1125" s="85"/>
      <c r="ACD1125" s="85"/>
      <c r="ACE1125" s="85"/>
      <c r="ACF1125" s="85"/>
      <c r="ACG1125" s="85"/>
      <c r="ACH1125" s="85"/>
      <c r="ACI1125" s="85"/>
      <c r="ACJ1125" s="85"/>
      <c r="ACK1125" s="85"/>
      <c r="ACL1125" s="85"/>
      <c r="ACM1125" s="85"/>
      <c r="ACN1125" s="85"/>
      <c r="ACO1125" s="85"/>
      <c r="ACP1125" s="85"/>
      <c r="ACQ1125" s="85"/>
      <c r="ACR1125" s="85"/>
      <c r="ACS1125" s="85"/>
      <c r="ACT1125" s="85"/>
      <c r="ACU1125" s="85"/>
      <c r="ACV1125" s="85"/>
      <c r="ACW1125" s="85"/>
      <c r="ACX1125" s="85"/>
      <c r="ACY1125" s="85"/>
      <c r="ACZ1125" s="85"/>
      <c r="ADA1125" s="85"/>
      <c r="ADB1125" s="85"/>
      <c r="ADC1125" s="85"/>
      <c r="ADD1125" s="85"/>
      <c r="ADE1125" s="85"/>
      <c r="ADF1125" s="85"/>
      <c r="ADG1125" s="85"/>
      <c r="ADH1125" s="85"/>
      <c r="ADI1125" s="85"/>
      <c r="ADJ1125" s="85"/>
      <c r="ADK1125" s="85"/>
      <c r="ADL1125" s="85"/>
      <c r="ADM1125" s="85"/>
      <c r="ADN1125" s="85"/>
      <c r="ADO1125" s="85"/>
      <c r="ADP1125" s="85"/>
      <c r="ADQ1125" s="85"/>
      <c r="ADR1125" s="85"/>
      <c r="ADS1125" s="85"/>
      <c r="ADT1125" s="85"/>
      <c r="ADU1125" s="85"/>
      <c r="ADV1125" s="85"/>
      <c r="ADW1125" s="85"/>
      <c r="ADX1125" s="85"/>
      <c r="ADY1125" s="85"/>
      <c r="ADZ1125" s="85"/>
      <c r="AEA1125" s="85"/>
      <c r="AEB1125" s="85"/>
      <c r="AEC1125" s="85"/>
      <c r="AED1125" s="85"/>
      <c r="AEE1125" s="85"/>
      <c r="AEF1125" s="85"/>
      <c r="AEG1125" s="85"/>
      <c r="AEH1125" s="85"/>
      <c r="AEI1125" s="85"/>
      <c r="AEJ1125" s="85"/>
      <c r="AEK1125" s="85"/>
      <c r="AEL1125" s="85"/>
      <c r="AEM1125" s="85"/>
      <c r="AEN1125" s="85"/>
      <c r="AEO1125" s="85"/>
      <c r="AEP1125" s="85"/>
      <c r="AEQ1125" s="85"/>
      <c r="AER1125" s="85"/>
      <c r="AES1125" s="85"/>
      <c r="AET1125" s="85"/>
      <c r="AEU1125" s="85"/>
      <c r="AEV1125" s="85"/>
      <c r="AEW1125" s="85"/>
      <c r="AEX1125" s="85"/>
      <c r="AEY1125" s="85"/>
      <c r="AEZ1125" s="85"/>
      <c r="AFA1125" s="85"/>
      <c r="AFB1125" s="85"/>
      <c r="AFC1125" s="85"/>
      <c r="AFD1125" s="85"/>
      <c r="AFE1125" s="85"/>
      <c r="AFF1125" s="85"/>
      <c r="AFG1125" s="85"/>
      <c r="AFH1125" s="85"/>
      <c r="AFI1125" s="85"/>
      <c r="AFJ1125" s="85"/>
      <c r="AFK1125" s="85"/>
      <c r="AFL1125" s="85"/>
      <c r="AFM1125" s="85"/>
      <c r="AFN1125" s="85"/>
      <c r="AFO1125" s="85"/>
      <c r="AFP1125" s="85"/>
      <c r="AFQ1125" s="85"/>
      <c r="AFR1125" s="85"/>
      <c r="AFS1125" s="85"/>
      <c r="AFT1125" s="85"/>
      <c r="AFU1125" s="85"/>
      <c r="AFV1125" s="85"/>
      <c r="AFW1125" s="85"/>
      <c r="AFX1125" s="85"/>
      <c r="AFY1125" s="85"/>
      <c r="AFZ1125" s="85"/>
      <c r="AGA1125" s="85"/>
      <c r="AGB1125" s="85"/>
      <c r="AGC1125" s="85"/>
      <c r="AGD1125" s="85"/>
      <c r="AGE1125" s="85"/>
      <c r="AGF1125" s="85"/>
      <c r="AGG1125" s="85"/>
      <c r="AGH1125" s="85"/>
      <c r="AGI1125" s="85"/>
      <c r="AGJ1125" s="85"/>
      <c r="AGK1125" s="85"/>
      <c r="AGL1125" s="85"/>
      <c r="AGM1125" s="85"/>
      <c r="AGN1125" s="85"/>
      <c r="AGO1125" s="85"/>
      <c r="AGP1125" s="85"/>
      <c r="AGQ1125" s="85"/>
      <c r="AGR1125" s="85"/>
      <c r="AGS1125" s="85"/>
      <c r="AGT1125" s="85"/>
      <c r="AGU1125" s="85"/>
      <c r="AGV1125" s="85"/>
      <c r="AGW1125" s="85"/>
      <c r="AGX1125" s="85"/>
      <c r="AGY1125" s="85"/>
      <c r="AGZ1125" s="85"/>
      <c r="AHA1125" s="85"/>
      <c r="AHB1125" s="85"/>
      <c r="AHC1125" s="85"/>
      <c r="AHD1125" s="85"/>
      <c r="AHE1125" s="85"/>
      <c r="AHF1125" s="85"/>
      <c r="AHG1125" s="85"/>
      <c r="AHH1125" s="85"/>
      <c r="AHI1125" s="85"/>
      <c r="AHJ1125" s="85"/>
      <c r="AHK1125" s="85"/>
      <c r="AHL1125" s="85"/>
      <c r="AHM1125" s="85"/>
      <c r="AHN1125" s="85"/>
      <c r="AHO1125" s="85"/>
      <c r="AHP1125" s="85"/>
      <c r="AHQ1125" s="85"/>
      <c r="AHR1125" s="85"/>
      <c r="AHS1125" s="85"/>
      <c r="AHT1125" s="85"/>
      <c r="AHU1125" s="85"/>
      <c r="AHV1125" s="85"/>
      <c r="AHW1125" s="85"/>
      <c r="AHX1125" s="85"/>
      <c r="AHY1125" s="85"/>
      <c r="AHZ1125" s="85"/>
      <c r="AIA1125" s="85"/>
      <c r="AIB1125" s="85"/>
      <c r="AIC1125" s="85"/>
      <c r="AID1125" s="85"/>
      <c r="AIE1125" s="85"/>
      <c r="AIF1125" s="85"/>
      <c r="AIG1125" s="85"/>
      <c r="AIH1125" s="85"/>
      <c r="AII1125" s="85"/>
      <c r="AIJ1125" s="85"/>
      <c r="AIK1125" s="85"/>
      <c r="AIL1125" s="85"/>
      <c r="AIM1125" s="85"/>
      <c r="AIN1125" s="85"/>
      <c r="AIO1125" s="85"/>
      <c r="AIP1125" s="85"/>
      <c r="AIQ1125" s="85"/>
      <c r="AIR1125" s="85"/>
      <c r="AIS1125" s="85"/>
      <c r="AIT1125" s="85"/>
      <c r="AIU1125" s="85"/>
      <c r="AIV1125" s="85"/>
      <c r="AIW1125" s="85"/>
      <c r="AIX1125" s="85"/>
      <c r="AIY1125" s="85"/>
      <c r="AIZ1125" s="85"/>
      <c r="AJA1125" s="85"/>
      <c r="AJB1125" s="85"/>
      <c r="AJC1125" s="85"/>
      <c r="AJD1125" s="85"/>
      <c r="AJE1125" s="85"/>
      <c r="AJF1125" s="85"/>
      <c r="AJG1125" s="85"/>
      <c r="AJH1125" s="85"/>
      <c r="AJI1125" s="85"/>
      <c r="AJJ1125" s="85"/>
      <c r="AJK1125" s="85"/>
      <c r="AJL1125" s="85"/>
      <c r="AJM1125" s="85"/>
      <c r="AJN1125" s="85"/>
      <c r="AJO1125" s="85"/>
      <c r="AJP1125" s="85"/>
      <c r="AJQ1125" s="85"/>
      <c r="AJR1125" s="85"/>
      <c r="AJS1125" s="85"/>
      <c r="AJT1125" s="85"/>
      <c r="AJU1125" s="85"/>
      <c r="AJV1125" s="85"/>
      <c r="AJW1125" s="85"/>
      <c r="AJX1125" s="85"/>
      <c r="AJY1125" s="85"/>
      <c r="AJZ1125" s="85"/>
      <c r="AKA1125" s="85"/>
      <c r="AKB1125" s="85"/>
      <c r="AKC1125" s="85"/>
      <c r="AKD1125" s="85"/>
      <c r="AKE1125" s="85"/>
      <c r="AKF1125" s="85"/>
      <c r="AKG1125" s="85"/>
      <c r="AKH1125" s="85"/>
      <c r="AKI1125" s="85"/>
      <c r="AKJ1125" s="85"/>
      <c r="AKK1125" s="85"/>
      <c r="AKL1125" s="85"/>
      <c r="AKM1125" s="85"/>
      <c r="AKN1125" s="85"/>
      <c r="AKO1125" s="85"/>
      <c r="AKP1125" s="85"/>
      <c r="AKQ1125" s="85"/>
      <c r="AKR1125" s="85"/>
      <c r="AKS1125" s="85"/>
      <c r="AKT1125" s="85"/>
      <c r="AKU1125" s="85"/>
      <c r="AKV1125" s="85"/>
      <c r="AKW1125" s="85"/>
      <c r="AKX1125" s="85"/>
      <c r="AKY1125" s="85"/>
      <c r="AKZ1125" s="85"/>
      <c r="ALA1125" s="85"/>
      <c r="ALB1125" s="85"/>
      <c r="ALC1125" s="85"/>
      <c r="ALD1125" s="85"/>
      <c r="ALE1125" s="85"/>
      <c r="ALF1125" s="85"/>
      <c r="ALG1125" s="85"/>
      <c r="ALH1125" s="85"/>
      <c r="ALI1125" s="85"/>
      <c r="ALJ1125" s="85"/>
      <c r="ALK1125" s="85"/>
      <c r="ALL1125" s="85"/>
      <c r="ALM1125" s="85"/>
      <c r="ALN1125" s="85"/>
      <c r="ALO1125" s="85"/>
      <c r="ALP1125" s="85"/>
      <c r="ALQ1125" s="85"/>
      <c r="ALR1125" s="85"/>
      <c r="ALS1125" s="85"/>
      <c r="ALT1125" s="85"/>
      <c r="ALU1125" s="85"/>
      <c r="ALV1125" s="85"/>
      <c r="ALW1125" s="85"/>
      <c r="ALX1125" s="85"/>
      <c r="ALY1125" s="85"/>
      <c r="ALZ1125" s="85"/>
      <c r="AMA1125" s="85"/>
      <c r="AMB1125" s="85"/>
      <c r="AMC1125" s="85"/>
      <c r="AMD1125" s="85"/>
      <c r="AME1125" s="85"/>
      <c r="AMF1125" s="85"/>
      <c r="AMG1125" s="85"/>
      <c r="AMH1125" s="85"/>
      <c r="AMI1125" s="85"/>
      <c r="AMJ1125" s="85"/>
      <c r="AMK1125" s="85"/>
      <c r="AML1125" s="85"/>
      <c r="AMM1125" s="85"/>
      <c r="AMN1125" s="85"/>
      <c r="AMO1125" s="85"/>
      <c r="AMP1125" s="85"/>
      <c r="AMQ1125" s="85"/>
      <c r="AMR1125" s="85"/>
      <c r="AMS1125" s="85"/>
      <c r="AMT1125" s="85"/>
      <c r="AMU1125" s="85"/>
      <c r="AMV1125" s="85"/>
      <c r="AMW1125" s="85"/>
      <c r="AMX1125" s="85"/>
      <c r="AMY1125" s="85"/>
      <c r="AMZ1125" s="85"/>
      <c r="ANA1125" s="85"/>
      <c r="ANB1125" s="85"/>
      <c r="ANC1125" s="85"/>
      <c r="AND1125" s="85"/>
      <c r="ANE1125" s="85"/>
      <c r="ANF1125" s="85"/>
      <c r="ANG1125" s="85"/>
      <c r="ANH1125" s="85"/>
      <c r="ANI1125" s="85"/>
      <c r="ANJ1125" s="85"/>
      <c r="ANK1125" s="85"/>
      <c r="ANL1125" s="85"/>
      <c r="ANM1125" s="85"/>
      <c r="ANN1125" s="85"/>
      <c r="ANO1125" s="85"/>
      <c r="ANP1125" s="85"/>
      <c r="ANQ1125" s="85"/>
      <c r="ANR1125" s="85"/>
      <c r="ANS1125" s="85"/>
      <c r="ANT1125" s="85"/>
      <c r="ANU1125" s="85"/>
      <c r="ANV1125" s="85"/>
      <c r="ANW1125" s="85"/>
      <c r="ANX1125" s="85"/>
      <c r="ANY1125" s="85"/>
      <c r="ANZ1125" s="85"/>
      <c r="AOA1125" s="85"/>
      <c r="AOB1125" s="85"/>
      <c r="AOC1125" s="85"/>
      <c r="AOD1125" s="85"/>
      <c r="AOE1125" s="85"/>
      <c r="AOF1125" s="85"/>
      <c r="AOG1125" s="85"/>
      <c r="AOH1125" s="85"/>
      <c r="AOI1125" s="85"/>
      <c r="AOJ1125" s="85"/>
      <c r="AOK1125" s="85"/>
      <c r="AOL1125" s="85"/>
      <c r="AOM1125" s="85"/>
      <c r="AON1125" s="85"/>
      <c r="AOO1125" s="85"/>
      <c r="AOP1125" s="85"/>
      <c r="AOQ1125" s="85"/>
      <c r="AOR1125" s="85"/>
      <c r="AOS1125" s="85"/>
      <c r="AOT1125" s="85"/>
      <c r="AOU1125" s="85"/>
      <c r="AOV1125" s="85"/>
      <c r="AOW1125" s="85"/>
      <c r="AOX1125" s="85"/>
      <c r="AOY1125" s="85"/>
      <c r="AOZ1125" s="85"/>
      <c r="APA1125" s="85"/>
      <c r="APB1125" s="85"/>
      <c r="APC1125" s="85"/>
      <c r="APD1125" s="85"/>
      <c r="APE1125" s="85"/>
      <c r="APF1125" s="85"/>
      <c r="APG1125" s="85"/>
      <c r="APH1125" s="85"/>
      <c r="API1125" s="85"/>
      <c r="APJ1125" s="85"/>
      <c r="APK1125" s="85"/>
      <c r="APL1125" s="85"/>
      <c r="APM1125" s="85"/>
      <c r="APN1125" s="85"/>
      <c r="APO1125" s="85"/>
      <c r="APP1125" s="85"/>
      <c r="APQ1125" s="85"/>
      <c r="APR1125" s="85"/>
      <c r="APS1125" s="85"/>
      <c r="APT1125" s="85"/>
      <c r="APU1125" s="85"/>
      <c r="APV1125" s="85"/>
      <c r="APW1125" s="85"/>
      <c r="APX1125" s="85"/>
      <c r="APY1125" s="85"/>
      <c r="APZ1125" s="85"/>
      <c r="AQA1125" s="85"/>
      <c r="AQB1125" s="85"/>
      <c r="AQC1125" s="85"/>
      <c r="AQD1125" s="85"/>
      <c r="AQE1125" s="85"/>
      <c r="AQF1125" s="85"/>
      <c r="AQG1125" s="85"/>
      <c r="AQH1125" s="85"/>
      <c r="AQI1125" s="85"/>
      <c r="AQJ1125" s="85"/>
      <c r="AQK1125" s="85"/>
      <c r="AQL1125" s="85"/>
      <c r="AQM1125" s="85"/>
      <c r="AQN1125" s="85"/>
      <c r="AQO1125" s="85"/>
      <c r="AQP1125" s="85"/>
      <c r="AQQ1125" s="85"/>
      <c r="AQR1125" s="85"/>
      <c r="AQS1125" s="85"/>
      <c r="AQT1125" s="85"/>
      <c r="AQU1125" s="85"/>
      <c r="AQV1125" s="85"/>
      <c r="AQW1125" s="85"/>
      <c r="AQX1125" s="85"/>
      <c r="AQY1125" s="85"/>
      <c r="AQZ1125" s="85"/>
      <c r="ARA1125" s="85"/>
      <c r="ARB1125" s="85"/>
      <c r="ARC1125" s="85"/>
      <c r="ARD1125" s="85"/>
      <c r="ARE1125" s="85"/>
      <c r="ARF1125" s="85"/>
      <c r="ARG1125" s="85"/>
      <c r="ARH1125" s="85"/>
      <c r="ARI1125" s="85"/>
      <c r="ARJ1125" s="85"/>
      <c r="ARK1125" s="85"/>
      <c r="ARL1125" s="85"/>
      <c r="ARM1125" s="85"/>
      <c r="ARN1125" s="85"/>
      <c r="ARO1125" s="85"/>
      <c r="ARP1125" s="85"/>
      <c r="ARQ1125" s="85"/>
      <c r="ARR1125" s="85"/>
      <c r="ARS1125" s="85"/>
      <c r="ART1125" s="85"/>
      <c r="ARU1125" s="85"/>
      <c r="ARV1125" s="85"/>
      <c r="ARW1125" s="85"/>
      <c r="ARX1125" s="85"/>
      <c r="ARY1125" s="85"/>
      <c r="ARZ1125" s="85"/>
      <c r="ASA1125" s="85"/>
      <c r="ASB1125" s="85"/>
      <c r="ASC1125" s="85"/>
      <c r="ASD1125" s="85"/>
      <c r="ASE1125" s="85"/>
      <c r="ASF1125" s="85"/>
      <c r="ASG1125" s="85"/>
      <c r="ASH1125" s="85"/>
      <c r="ASI1125" s="85"/>
      <c r="ASJ1125" s="85"/>
      <c r="ASK1125" s="85"/>
      <c r="ASL1125" s="85"/>
      <c r="ASM1125" s="85"/>
      <c r="ASN1125" s="85"/>
      <c r="ASO1125" s="85"/>
      <c r="ASP1125" s="85"/>
      <c r="ASQ1125" s="85"/>
      <c r="ASR1125" s="85"/>
      <c r="ASS1125" s="85"/>
      <c r="AST1125" s="85"/>
      <c r="ASU1125" s="85"/>
      <c r="ASV1125" s="85"/>
      <c r="ASW1125" s="85"/>
      <c r="ASX1125" s="85"/>
      <c r="ASY1125" s="85"/>
      <c r="ASZ1125" s="85"/>
      <c r="ATA1125" s="85"/>
      <c r="ATB1125" s="85"/>
      <c r="ATC1125" s="85"/>
      <c r="ATD1125" s="85"/>
      <c r="ATE1125" s="85"/>
      <c r="ATF1125" s="85"/>
      <c r="ATG1125" s="85"/>
      <c r="ATH1125" s="85"/>
      <c r="ATI1125" s="85"/>
      <c r="ATJ1125" s="85"/>
      <c r="ATK1125" s="85"/>
      <c r="ATL1125" s="85"/>
      <c r="ATM1125" s="85"/>
      <c r="ATN1125" s="85"/>
      <c r="ATO1125" s="85"/>
      <c r="ATP1125" s="85"/>
      <c r="ATQ1125" s="85"/>
      <c r="ATR1125" s="85"/>
      <c r="ATS1125" s="85"/>
      <c r="ATT1125" s="85"/>
      <c r="ATU1125" s="85"/>
      <c r="ATV1125" s="85"/>
      <c r="ATW1125" s="85"/>
      <c r="ATX1125" s="85"/>
      <c r="ATY1125" s="85"/>
      <c r="ATZ1125" s="85"/>
      <c r="AUA1125" s="85"/>
      <c r="AUB1125" s="85"/>
      <c r="AUC1125" s="85"/>
      <c r="AUD1125" s="85"/>
      <c r="AUE1125" s="85"/>
      <c r="AUF1125" s="85"/>
      <c r="AUG1125" s="85"/>
      <c r="AUH1125" s="85"/>
      <c r="AUI1125" s="85"/>
      <c r="AUJ1125" s="85"/>
      <c r="AUK1125" s="85"/>
      <c r="AUL1125" s="85"/>
      <c r="AUM1125" s="85"/>
      <c r="AUN1125" s="85"/>
      <c r="AUO1125" s="85"/>
      <c r="AUP1125" s="85"/>
      <c r="AUQ1125" s="85"/>
      <c r="AUR1125" s="85"/>
      <c r="AUS1125" s="85"/>
      <c r="AUT1125" s="85"/>
      <c r="AUU1125" s="85"/>
      <c r="AUV1125" s="85"/>
      <c r="AUW1125" s="85"/>
      <c r="AUX1125" s="85"/>
      <c r="AUY1125" s="85"/>
      <c r="AUZ1125" s="85"/>
      <c r="AVA1125" s="85"/>
      <c r="AVB1125" s="85"/>
      <c r="AVC1125" s="85"/>
      <c r="AVD1125" s="85"/>
      <c r="AVE1125" s="85"/>
      <c r="AVF1125" s="85"/>
      <c r="AVG1125" s="85"/>
      <c r="AVH1125" s="85"/>
      <c r="AVI1125" s="85"/>
      <c r="AVJ1125" s="85"/>
      <c r="AVK1125" s="85"/>
      <c r="AVL1125" s="85"/>
      <c r="AVM1125" s="85"/>
      <c r="AVN1125" s="85"/>
      <c r="AVO1125" s="85"/>
      <c r="AVP1125" s="85"/>
      <c r="AVQ1125" s="85"/>
      <c r="AVR1125" s="85"/>
      <c r="AVS1125" s="85"/>
      <c r="AVT1125" s="85"/>
      <c r="AVU1125" s="85"/>
      <c r="AVV1125" s="85"/>
      <c r="AVW1125" s="85"/>
      <c r="AVX1125" s="85"/>
      <c r="AVY1125" s="85"/>
      <c r="AVZ1125" s="85"/>
      <c r="AWA1125" s="85"/>
      <c r="AWB1125" s="85"/>
      <c r="AWC1125" s="85"/>
      <c r="AWD1125" s="85"/>
      <c r="AWE1125" s="85"/>
      <c r="AWF1125" s="85"/>
      <c r="AWG1125" s="85"/>
      <c r="AWH1125" s="85"/>
      <c r="AWI1125" s="85"/>
      <c r="AWJ1125" s="85"/>
      <c r="AWK1125" s="85"/>
      <c r="AWL1125" s="85"/>
      <c r="AWM1125" s="85"/>
      <c r="AWN1125" s="85"/>
      <c r="AWO1125" s="85"/>
      <c r="AWP1125" s="85"/>
      <c r="AWQ1125" s="85"/>
      <c r="AWR1125" s="85"/>
      <c r="AWS1125" s="85"/>
      <c r="AWT1125" s="85"/>
      <c r="AWU1125" s="85"/>
      <c r="AWV1125" s="85"/>
      <c r="AWW1125" s="85"/>
      <c r="AWX1125" s="85"/>
      <c r="AWY1125" s="85"/>
      <c r="AWZ1125" s="85"/>
      <c r="AXA1125" s="85"/>
      <c r="AXB1125" s="85"/>
      <c r="AXC1125" s="85"/>
      <c r="AXD1125" s="85"/>
      <c r="AXE1125" s="85"/>
      <c r="AXF1125" s="85"/>
      <c r="AXG1125" s="85"/>
      <c r="AXH1125" s="85"/>
      <c r="AXI1125" s="85"/>
      <c r="AXJ1125" s="85"/>
      <c r="AXK1125" s="85"/>
      <c r="AXL1125" s="85"/>
      <c r="AXM1125" s="85"/>
      <c r="AXN1125" s="85"/>
      <c r="AXO1125" s="85"/>
      <c r="AXP1125" s="85"/>
      <c r="AXQ1125" s="85"/>
      <c r="AXR1125" s="85"/>
      <c r="AXS1125" s="85"/>
      <c r="AXT1125" s="85"/>
      <c r="AXU1125" s="85"/>
      <c r="AXV1125" s="85"/>
      <c r="AXW1125" s="85"/>
      <c r="AXX1125" s="85"/>
      <c r="AXY1125" s="85"/>
      <c r="AXZ1125" s="85"/>
      <c r="AYA1125" s="85"/>
      <c r="AYB1125" s="85"/>
      <c r="AYC1125" s="85"/>
      <c r="AYD1125" s="85"/>
      <c r="AYE1125" s="85"/>
      <c r="AYF1125" s="85"/>
      <c r="AYG1125" s="85"/>
      <c r="AYH1125" s="85"/>
      <c r="AYI1125" s="85"/>
      <c r="AYJ1125" s="85"/>
      <c r="AYK1125" s="85"/>
      <c r="AYL1125" s="85"/>
      <c r="AYM1125" s="85"/>
      <c r="AYN1125" s="85"/>
      <c r="AYO1125" s="85"/>
      <c r="AYP1125" s="85"/>
      <c r="AYQ1125" s="85"/>
      <c r="AYR1125" s="85"/>
      <c r="AYS1125" s="85"/>
      <c r="AYT1125" s="85"/>
      <c r="AYU1125" s="85"/>
      <c r="AYV1125" s="85"/>
      <c r="AYW1125" s="85"/>
      <c r="AYX1125" s="85"/>
      <c r="AYY1125" s="85"/>
      <c r="AYZ1125" s="85"/>
      <c r="AZA1125" s="85"/>
      <c r="AZB1125" s="85"/>
      <c r="AZC1125" s="85"/>
      <c r="AZD1125" s="85"/>
      <c r="AZE1125" s="85"/>
      <c r="AZF1125" s="85"/>
      <c r="AZG1125" s="85"/>
      <c r="AZH1125" s="85"/>
      <c r="AZI1125" s="85"/>
      <c r="AZJ1125" s="85"/>
      <c r="AZK1125" s="85"/>
      <c r="AZL1125" s="85"/>
      <c r="AZM1125" s="85"/>
      <c r="AZN1125" s="85"/>
      <c r="AZO1125" s="85"/>
      <c r="AZP1125" s="85"/>
      <c r="AZQ1125" s="85"/>
      <c r="AZR1125" s="85"/>
      <c r="AZS1125" s="85"/>
      <c r="AZT1125" s="85"/>
      <c r="AZU1125" s="85"/>
      <c r="AZV1125" s="85"/>
      <c r="AZW1125" s="85"/>
      <c r="AZX1125" s="85"/>
      <c r="AZY1125" s="85"/>
      <c r="AZZ1125" s="85"/>
      <c r="BAA1125" s="85"/>
      <c r="BAB1125" s="85"/>
      <c r="BAC1125" s="85"/>
      <c r="BAD1125" s="85"/>
      <c r="BAE1125" s="85"/>
      <c r="BAF1125" s="85"/>
      <c r="BAG1125" s="85"/>
      <c r="BAH1125" s="85"/>
      <c r="BAI1125" s="85"/>
      <c r="BAJ1125" s="85"/>
      <c r="BAK1125" s="85"/>
      <c r="BAL1125" s="85"/>
      <c r="BAM1125" s="85"/>
      <c r="BAN1125" s="85"/>
      <c r="BAO1125" s="85"/>
      <c r="BAP1125" s="85"/>
      <c r="BAQ1125" s="85"/>
      <c r="BAR1125" s="85"/>
      <c r="BAS1125" s="85"/>
      <c r="BAT1125" s="85"/>
      <c r="BAU1125" s="85"/>
      <c r="BAV1125" s="85"/>
      <c r="BAW1125" s="85"/>
      <c r="BAX1125" s="85"/>
      <c r="BAY1125" s="85"/>
      <c r="BAZ1125" s="85"/>
      <c r="BBA1125" s="85"/>
      <c r="BBB1125" s="85"/>
      <c r="BBC1125" s="85"/>
      <c r="BBD1125" s="85"/>
      <c r="BBE1125" s="85"/>
      <c r="BBF1125" s="85"/>
      <c r="BBG1125" s="85"/>
      <c r="BBH1125" s="85"/>
      <c r="BBI1125" s="85"/>
      <c r="BBJ1125" s="85"/>
      <c r="BBK1125" s="85"/>
      <c r="BBL1125" s="85"/>
      <c r="BBM1125" s="85"/>
      <c r="BBN1125" s="85"/>
      <c r="BBO1125" s="85"/>
      <c r="BBP1125" s="85"/>
      <c r="BBQ1125" s="85"/>
      <c r="BBR1125" s="85"/>
      <c r="BBS1125" s="85"/>
      <c r="BBT1125" s="85"/>
      <c r="BBU1125" s="85"/>
      <c r="BBV1125" s="85"/>
      <c r="BBW1125" s="85"/>
      <c r="BBX1125" s="85"/>
      <c r="BBY1125" s="85"/>
      <c r="BBZ1125" s="85"/>
      <c r="BCA1125" s="85"/>
      <c r="BCB1125" s="85"/>
      <c r="BCC1125" s="85"/>
      <c r="BCD1125" s="85"/>
      <c r="BCE1125" s="85"/>
      <c r="BCF1125" s="85"/>
      <c r="BCG1125" s="85"/>
      <c r="BCH1125" s="85"/>
      <c r="BCI1125" s="85"/>
      <c r="BCJ1125" s="85"/>
      <c r="BCK1125" s="85"/>
      <c r="BCL1125" s="85"/>
      <c r="BCM1125" s="85"/>
      <c r="BCN1125" s="85"/>
      <c r="BCO1125" s="85"/>
      <c r="BCP1125" s="85"/>
      <c r="BCQ1125" s="85"/>
      <c r="BCR1125" s="85"/>
      <c r="BCS1125" s="85"/>
      <c r="BCT1125" s="85"/>
      <c r="BCU1125" s="85"/>
      <c r="BCV1125" s="85"/>
      <c r="BCW1125" s="85"/>
      <c r="BCX1125" s="85"/>
      <c r="BCY1125" s="85"/>
      <c r="BCZ1125" s="85"/>
      <c r="BDA1125" s="85"/>
      <c r="BDB1125" s="85"/>
      <c r="BDC1125" s="85"/>
      <c r="BDD1125" s="85"/>
      <c r="BDE1125" s="85"/>
      <c r="BDF1125" s="85"/>
      <c r="BDG1125" s="85"/>
      <c r="BDH1125" s="85"/>
      <c r="BDI1125" s="85"/>
      <c r="BDJ1125" s="85"/>
      <c r="BDK1125" s="85"/>
      <c r="BDL1125" s="85"/>
      <c r="BDM1125" s="85"/>
      <c r="BDN1125" s="85"/>
      <c r="BDO1125" s="85"/>
      <c r="BDP1125" s="85"/>
      <c r="BDQ1125" s="85"/>
      <c r="BDR1125" s="85"/>
      <c r="BDS1125" s="85"/>
      <c r="BDT1125" s="85"/>
      <c r="BDU1125" s="85"/>
      <c r="BDV1125" s="85"/>
      <c r="BDW1125" s="85"/>
      <c r="BDX1125" s="85"/>
      <c r="BDY1125" s="85"/>
      <c r="BDZ1125" s="85"/>
      <c r="BEA1125" s="85"/>
      <c r="BEB1125" s="85"/>
      <c r="BEC1125" s="85"/>
      <c r="BED1125" s="85"/>
      <c r="BEE1125" s="85"/>
      <c r="BEF1125" s="85"/>
      <c r="BEG1125" s="85"/>
      <c r="BEH1125" s="85"/>
      <c r="BEI1125" s="85"/>
      <c r="BEJ1125" s="85"/>
      <c r="BEK1125" s="85"/>
      <c r="BEL1125" s="85"/>
      <c r="BEM1125" s="85"/>
      <c r="BEN1125" s="85"/>
      <c r="BEO1125" s="85"/>
      <c r="BEP1125" s="85"/>
      <c r="BEQ1125" s="85"/>
      <c r="BER1125" s="85"/>
      <c r="BES1125" s="85"/>
      <c r="BET1125" s="85"/>
      <c r="BEU1125" s="85"/>
      <c r="BEV1125" s="85"/>
      <c r="BEW1125" s="85"/>
      <c r="BEX1125" s="85"/>
      <c r="BEY1125" s="85"/>
      <c r="BEZ1125" s="85"/>
      <c r="BFA1125" s="85"/>
      <c r="BFB1125" s="85"/>
      <c r="BFC1125" s="85"/>
      <c r="BFD1125" s="85"/>
      <c r="BFE1125" s="85"/>
      <c r="BFF1125" s="85"/>
      <c r="BFG1125" s="85"/>
      <c r="BFH1125" s="85"/>
      <c r="BFI1125" s="85"/>
      <c r="BFJ1125" s="85"/>
      <c r="BFK1125" s="85"/>
      <c r="BFL1125" s="85"/>
      <c r="BFM1125" s="85"/>
      <c r="BFN1125" s="85"/>
      <c r="BFO1125" s="85"/>
      <c r="BFP1125" s="85"/>
      <c r="BFQ1125" s="85"/>
      <c r="BFR1125" s="85"/>
      <c r="BFS1125" s="85"/>
      <c r="BFT1125" s="85"/>
      <c r="BFU1125" s="85"/>
      <c r="BFV1125" s="85"/>
      <c r="BFW1125" s="85"/>
      <c r="BFX1125" s="85"/>
      <c r="BFY1125" s="85"/>
      <c r="BFZ1125" s="85"/>
      <c r="BGA1125" s="85"/>
      <c r="BGB1125" s="85"/>
      <c r="BGC1125" s="85"/>
      <c r="BGD1125" s="85"/>
      <c r="BGE1125" s="85"/>
      <c r="BGF1125" s="85"/>
      <c r="BGG1125" s="85"/>
      <c r="BGH1125" s="85"/>
      <c r="BGI1125" s="85"/>
      <c r="BGJ1125" s="85"/>
      <c r="BGK1125" s="85"/>
      <c r="BGL1125" s="85"/>
      <c r="BGM1125" s="85"/>
      <c r="BGN1125" s="85"/>
      <c r="BGO1125" s="85"/>
      <c r="BGP1125" s="85"/>
      <c r="BGQ1125" s="85"/>
      <c r="BGR1125" s="85"/>
      <c r="BGS1125" s="85"/>
      <c r="BGT1125" s="85"/>
      <c r="BGU1125" s="85"/>
      <c r="BGV1125" s="85"/>
      <c r="BGW1125" s="85"/>
      <c r="BGX1125" s="85"/>
      <c r="BGY1125" s="85"/>
      <c r="BGZ1125" s="85"/>
      <c r="BHA1125" s="85"/>
      <c r="BHB1125" s="85"/>
      <c r="BHC1125" s="85"/>
      <c r="BHD1125" s="85"/>
      <c r="BHE1125" s="85"/>
      <c r="BHF1125" s="85"/>
      <c r="BHG1125" s="85"/>
      <c r="BHH1125" s="85"/>
      <c r="BHI1125" s="85"/>
      <c r="BHJ1125" s="85"/>
      <c r="BHK1125" s="85"/>
      <c r="BHL1125" s="85"/>
      <c r="BHM1125" s="85"/>
      <c r="BHN1125" s="85"/>
      <c r="BHO1125" s="85"/>
      <c r="BHP1125" s="85"/>
      <c r="BHQ1125" s="85"/>
      <c r="BHR1125" s="85"/>
      <c r="BHS1125" s="85"/>
      <c r="BHT1125" s="85"/>
      <c r="BHU1125" s="85"/>
      <c r="BHV1125" s="85"/>
      <c r="BHW1125" s="85"/>
      <c r="BHX1125" s="85"/>
      <c r="BHY1125" s="85"/>
      <c r="BHZ1125" s="85"/>
      <c r="BIA1125" s="85"/>
      <c r="BIB1125" s="85"/>
      <c r="BIC1125" s="85"/>
      <c r="BID1125" s="85"/>
      <c r="BIE1125" s="85"/>
      <c r="BIF1125" s="85"/>
      <c r="BIG1125" s="85"/>
      <c r="BIH1125" s="85"/>
      <c r="BII1125" s="85"/>
      <c r="BIJ1125" s="85"/>
      <c r="BIK1125" s="85"/>
      <c r="BIL1125" s="85"/>
      <c r="BIM1125" s="85"/>
      <c r="BIN1125" s="85"/>
      <c r="BIO1125" s="85"/>
      <c r="BIP1125" s="85"/>
      <c r="BIQ1125" s="85"/>
      <c r="BIR1125" s="85"/>
      <c r="BIS1125" s="85"/>
      <c r="BIT1125" s="85"/>
      <c r="BIU1125" s="85"/>
      <c r="BIV1125" s="85"/>
      <c r="BIW1125" s="85"/>
      <c r="BIX1125" s="85"/>
      <c r="BIY1125" s="85"/>
      <c r="BIZ1125" s="85"/>
      <c r="BJA1125" s="85"/>
      <c r="BJB1125" s="85"/>
      <c r="BJC1125" s="85"/>
      <c r="BJD1125" s="85"/>
      <c r="BJE1125" s="85"/>
      <c r="BJF1125" s="85"/>
      <c r="BJG1125" s="85"/>
      <c r="BJH1125" s="85"/>
      <c r="BJI1125" s="85"/>
      <c r="BJJ1125" s="85"/>
      <c r="BJK1125" s="85"/>
      <c r="BJL1125" s="85"/>
      <c r="BJM1125" s="85"/>
      <c r="BJN1125" s="85"/>
      <c r="BJO1125" s="85"/>
      <c r="BJP1125" s="85"/>
      <c r="BJQ1125" s="85"/>
      <c r="BJR1125" s="85"/>
      <c r="BJS1125" s="85"/>
      <c r="BJT1125" s="85"/>
      <c r="BJU1125" s="85"/>
      <c r="BJV1125" s="85"/>
      <c r="BJW1125" s="85"/>
      <c r="BJX1125" s="85"/>
      <c r="BJY1125" s="85"/>
      <c r="BJZ1125" s="85"/>
      <c r="BKA1125" s="85"/>
      <c r="BKB1125" s="85"/>
      <c r="BKC1125" s="85"/>
      <c r="BKD1125" s="85"/>
      <c r="BKE1125" s="85"/>
      <c r="BKF1125" s="85"/>
      <c r="BKG1125" s="85"/>
      <c r="BKH1125" s="85"/>
      <c r="BKI1125" s="85"/>
      <c r="BKJ1125" s="85"/>
      <c r="BKK1125" s="85"/>
      <c r="BKL1125" s="85"/>
      <c r="BKM1125" s="85"/>
      <c r="BKN1125" s="85"/>
      <c r="BKO1125" s="85"/>
      <c r="BKP1125" s="85"/>
      <c r="BKQ1125" s="85"/>
      <c r="BKR1125" s="85"/>
      <c r="BKS1125" s="85"/>
      <c r="BKT1125" s="85"/>
      <c r="BKU1125" s="85"/>
      <c r="BKV1125" s="85"/>
      <c r="BKW1125" s="85"/>
      <c r="BKX1125" s="85"/>
      <c r="BKY1125" s="85"/>
      <c r="BKZ1125" s="85"/>
      <c r="BLA1125" s="85"/>
      <c r="BLB1125" s="85"/>
      <c r="BLC1125" s="85"/>
      <c r="BLD1125" s="85"/>
      <c r="BLE1125" s="85"/>
      <c r="BLF1125" s="85"/>
      <c r="BLG1125" s="85"/>
      <c r="BLH1125" s="85"/>
      <c r="BLI1125" s="85"/>
      <c r="BLJ1125" s="85"/>
      <c r="BLK1125" s="85"/>
      <c r="BLL1125" s="85"/>
      <c r="BLM1125" s="85"/>
      <c r="BLN1125" s="85"/>
      <c r="BLO1125" s="85"/>
      <c r="BLP1125" s="85"/>
      <c r="BLQ1125" s="85"/>
      <c r="BLR1125" s="85"/>
      <c r="BLS1125" s="85"/>
      <c r="BLT1125" s="85"/>
      <c r="BLU1125" s="85"/>
      <c r="BLV1125" s="85"/>
      <c r="BLW1125" s="85"/>
      <c r="BLX1125" s="85"/>
      <c r="BLY1125" s="85"/>
      <c r="BLZ1125" s="85"/>
      <c r="BMA1125" s="85"/>
      <c r="BMB1125" s="85"/>
      <c r="BMC1125" s="85"/>
      <c r="BMD1125" s="85"/>
      <c r="BME1125" s="85"/>
      <c r="BMF1125" s="85"/>
      <c r="BMG1125" s="85"/>
      <c r="BMH1125" s="85"/>
      <c r="BMI1125" s="85"/>
      <c r="BMJ1125" s="85"/>
      <c r="BMK1125" s="85"/>
      <c r="BML1125" s="85"/>
      <c r="BMM1125" s="85"/>
      <c r="BMN1125" s="85"/>
      <c r="BMO1125" s="85"/>
      <c r="BMP1125" s="85"/>
      <c r="BMQ1125" s="85"/>
      <c r="BMR1125" s="85"/>
      <c r="BMS1125" s="85"/>
      <c r="BMT1125" s="85"/>
      <c r="BMU1125" s="85"/>
      <c r="BMV1125" s="85"/>
      <c r="BMW1125" s="85"/>
      <c r="BMX1125" s="85"/>
      <c r="BMY1125" s="85"/>
      <c r="BMZ1125" s="85"/>
      <c r="BNA1125" s="85"/>
      <c r="BNB1125" s="85"/>
      <c r="BNC1125" s="85"/>
      <c r="BND1125" s="85"/>
      <c r="BNE1125" s="85"/>
      <c r="BNF1125" s="85"/>
      <c r="BNG1125" s="85"/>
      <c r="BNH1125" s="85"/>
      <c r="BNI1125" s="85"/>
      <c r="BNJ1125" s="85"/>
      <c r="BNK1125" s="85"/>
      <c r="BNL1125" s="85"/>
      <c r="BNM1125" s="85"/>
      <c r="BNN1125" s="85"/>
      <c r="BNO1125" s="85"/>
      <c r="BNP1125" s="85"/>
      <c r="BNQ1125" s="85"/>
      <c r="BNR1125" s="85"/>
      <c r="BNS1125" s="85"/>
      <c r="BNT1125" s="85"/>
      <c r="BNU1125" s="85"/>
      <c r="BNV1125" s="85"/>
      <c r="BNW1125" s="85"/>
      <c r="BNX1125" s="85"/>
      <c r="BNY1125" s="85"/>
      <c r="BNZ1125" s="85"/>
      <c r="BOA1125" s="85"/>
      <c r="BOB1125" s="85"/>
      <c r="BOC1125" s="85"/>
      <c r="BOD1125" s="85"/>
      <c r="BOE1125" s="85"/>
      <c r="BOF1125" s="85"/>
      <c r="BOG1125" s="85"/>
      <c r="BOH1125" s="85"/>
      <c r="BOI1125" s="85"/>
      <c r="BOJ1125" s="85"/>
      <c r="BOK1125" s="85"/>
      <c r="BOL1125" s="85"/>
      <c r="BOM1125" s="85"/>
      <c r="BON1125" s="85"/>
      <c r="BOO1125" s="85"/>
      <c r="BOP1125" s="85"/>
      <c r="BOQ1125" s="85"/>
      <c r="BOR1125" s="85"/>
      <c r="BOS1125" s="85"/>
      <c r="BOT1125" s="85"/>
      <c r="BOU1125" s="85"/>
      <c r="BOV1125" s="85"/>
      <c r="BOW1125" s="85"/>
      <c r="BOX1125" s="85"/>
      <c r="BOY1125" s="85"/>
      <c r="BOZ1125" s="85"/>
      <c r="BPA1125" s="85"/>
      <c r="BPB1125" s="85"/>
      <c r="BPC1125" s="85"/>
      <c r="BPD1125" s="85"/>
      <c r="BPE1125" s="85"/>
      <c r="BPF1125" s="85"/>
      <c r="BPG1125" s="85"/>
      <c r="BPH1125" s="85"/>
      <c r="BPI1125" s="85"/>
      <c r="BPJ1125" s="85"/>
      <c r="BPK1125" s="85"/>
      <c r="BPL1125" s="85"/>
      <c r="BPM1125" s="85"/>
      <c r="BPN1125" s="85"/>
      <c r="BPO1125" s="85"/>
      <c r="BPP1125" s="85"/>
      <c r="BPQ1125" s="85"/>
      <c r="BPR1125" s="85"/>
      <c r="BPS1125" s="85"/>
      <c r="BPT1125" s="85"/>
      <c r="BPU1125" s="85"/>
      <c r="BPV1125" s="85"/>
      <c r="BPW1125" s="85"/>
      <c r="BPX1125" s="85"/>
      <c r="BPY1125" s="85"/>
      <c r="BPZ1125" s="85"/>
      <c r="BQA1125" s="85"/>
      <c r="BQB1125" s="85"/>
      <c r="BQC1125" s="85"/>
      <c r="BQD1125" s="85"/>
      <c r="BQE1125" s="85"/>
      <c r="BQF1125" s="85"/>
      <c r="BQG1125" s="85"/>
      <c r="BQH1125" s="85"/>
      <c r="BQI1125" s="85"/>
      <c r="BQJ1125" s="85"/>
      <c r="BQK1125" s="85"/>
      <c r="BQL1125" s="85"/>
      <c r="BQM1125" s="85"/>
      <c r="BQN1125" s="85"/>
      <c r="BQO1125" s="85"/>
      <c r="BQP1125" s="85"/>
      <c r="BQQ1125" s="85"/>
      <c r="BQR1125" s="85"/>
      <c r="BQS1125" s="85"/>
      <c r="BQT1125" s="85"/>
      <c r="BQU1125" s="85"/>
      <c r="BQV1125" s="85"/>
      <c r="BQW1125" s="85"/>
      <c r="BQX1125" s="85"/>
      <c r="BQY1125" s="85"/>
      <c r="BQZ1125" s="85"/>
      <c r="BRA1125" s="85"/>
      <c r="BRB1125" s="85"/>
      <c r="BRC1125" s="85"/>
      <c r="BRD1125" s="85"/>
      <c r="BRE1125" s="85"/>
      <c r="BRF1125" s="85"/>
      <c r="BRG1125" s="85"/>
      <c r="BRH1125" s="85"/>
      <c r="BRI1125" s="85"/>
      <c r="BRJ1125" s="85"/>
      <c r="BRK1125" s="85"/>
      <c r="BRL1125" s="85"/>
      <c r="BRM1125" s="85"/>
      <c r="BRN1125" s="85"/>
      <c r="BRO1125" s="85"/>
      <c r="BRP1125" s="85"/>
      <c r="BRQ1125" s="85"/>
      <c r="BRR1125" s="85"/>
      <c r="BRS1125" s="85"/>
      <c r="BRT1125" s="85"/>
      <c r="BRU1125" s="85"/>
      <c r="BRV1125" s="85"/>
      <c r="BRW1125" s="85"/>
      <c r="BRX1125" s="85"/>
      <c r="BRY1125" s="85"/>
      <c r="BRZ1125" s="85"/>
      <c r="BSA1125" s="85"/>
      <c r="BSB1125" s="85"/>
      <c r="BSC1125" s="85"/>
      <c r="BSD1125" s="85"/>
      <c r="BSE1125" s="85"/>
      <c r="BSF1125" s="85"/>
      <c r="BSG1125" s="85"/>
      <c r="BSH1125" s="85"/>
      <c r="BSI1125" s="85"/>
      <c r="BSJ1125" s="85"/>
      <c r="BSK1125" s="85"/>
      <c r="BSL1125" s="85"/>
      <c r="BSM1125" s="85"/>
      <c r="BSN1125" s="85"/>
      <c r="BSO1125" s="85"/>
      <c r="BSP1125" s="85"/>
      <c r="BSQ1125" s="85"/>
      <c r="BSR1125" s="85"/>
      <c r="BSS1125" s="85"/>
      <c r="BST1125" s="85"/>
      <c r="BSU1125" s="85"/>
      <c r="BSV1125" s="85"/>
      <c r="BSW1125" s="85"/>
      <c r="BSX1125" s="85"/>
      <c r="BSY1125" s="85"/>
      <c r="BSZ1125" s="85"/>
      <c r="BTA1125" s="85"/>
      <c r="BTB1125" s="85"/>
      <c r="BTC1125" s="85"/>
      <c r="BTD1125" s="85"/>
      <c r="BTE1125" s="85"/>
      <c r="BTF1125" s="85"/>
      <c r="BTG1125" s="85"/>
      <c r="BTH1125" s="85"/>
      <c r="BTI1125" s="85"/>
      <c r="BTJ1125" s="85"/>
      <c r="BTK1125" s="85"/>
      <c r="BTL1125" s="85"/>
      <c r="BTM1125" s="85"/>
      <c r="BTN1125" s="85"/>
      <c r="BTO1125" s="85"/>
      <c r="BTP1125" s="85"/>
      <c r="BTQ1125" s="85"/>
      <c r="BTR1125" s="85"/>
      <c r="BTS1125" s="85"/>
      <c r="BTT1125" s="85"/>
      <c r="BTU1125" s="85"/>
      <c r="BTV1125" s="85"/>
      <c r="BTW1125" s="85"/>
      <c r="BTX1125" s="85"/>
      <c r="BTY1125" s="85"/>
      <c r="BTZ1125" s="85"/>
      <c r="BUA1125" s="85"/>
      <c r="BUB1125" s="85"/>
      <c r="BUC1125" s="85"/>
      <c r="BUD1125" s="85"/>
      <c r="BUE1125" s="85"/>
      <c r="BUF1125" s="85"/>
      <c r="BUG1125" s="85"/>
      <c r="BUH1125" s="85"/>
      <c r="BUI1125" s="85"/>
      <c r="BUJ1125" s="85"/>
      <c r="BUK1125" s="85"/>
      <c r="BUL1125" s="85"/>
      <c r="BUM1125" s="85"/>
      <c r="BUN1125" s="85"/>
      <c r="BUO1125" s="85"/>
      <c r="BUP1125" s="85"/>
      <c r="BUQ1125" s="85"/>
      <c r="BUR1125" s="85"/>
      <c r="BUS1125" s="85"/>
      <c r="BUT1125" s="85"/>
      <c r="BUU1125" s="85"/>
      <c r="BUV1125" s="85"/>
      <c r="BUW1125" s="85"/>
      <c r="BUX1125" s="85"/>
      <c r="BUY1125" s="85"/>
      <c r="BUZ1125" s="85"/>
      <c r="BVA1125" s="85"/>
      <c r="BVB1125" s="85"/>
      <c r="BVC1125" s="85"/>
      <c r="BVD1125" s="85"/>
      <c r="BVE1125" s="85"/>
      <c r="BVF1125" s="85"/>
      <c r="BVG1125" s="85"/>
      <c r="BVH1125" s="85"/>
      <c r="BVI1125" s="85"/>
      <c r="BVJ1125" s="85"/>
      <c r="BVK1125" s="85"/>
      <c r="BVL1125" s="85"/>
      <c r="BVM1125" s="85"/>
      <c r="BVN1125" s="85"/>
      <c r="BVO1125" s="85"/>
      <c r="BVP1125" s="85"/>
      <c r="BVQ1125" s="85"/>
      <c r="BVR1125" s="85"/>
      <c r="BVS1125" s="85"/>
      <c r="BVT1125" s="85"/>
      <c r="BVU1125" s="85"/>
      <c r="BVV1125" s="85"/>
      <c r="BVW1125" s="85"/>
      <c r="BVX1125" s="85"/>
      <c r="BVY1125" s="85"/>
      <c r="BVZ1125" s="85"/>
      <c r="BWA1125" s="85"/>
      <c r="BWB1125" s="85"/>
      <c r="BWC1125" s="85"/>
      <c r="BWD1125" s="85"/>
      <c r="BWE1125" s="85"/>
      <c r="BWF1125" s="85"/>
      <c r="BWG1125" s="85"/>
      <c r="BWH1125" s="85"/>
      <c r="BWI1125" s="85"/>
      <c r="BWJ1125" s="85"/>
      <c r="BWK1125" s="85"/>
      <c r="BWL1125" s="85"/>
      <c r="BWM1125" s="85"/>
      <c r="BWN1125" s="85"/>
      <c r="BWO1125" s="85"/>
      <c r="BWP1125" s="85"/>
      <c r="BWQ1125" s="85"/>
      <c r="BWR1125" s="85"/>
      <c r="BWS1125" s="85"/>
      <c r="BWT1125" s="85"/>
      <c r="BWU1125" s="85"/>
      <c r="BWV1125" s="85"/>
      <c r="BWW1125" s="85"/>
      <c r="BWX1125" s="85"/>
      <c r="BWY1125" s="85"/>
      <c r="BWZ1125" s="85"/>
      <c r="BXA1125" s="85"/>
      <c r="BXB1125" s="85"/>
      <c r="BXC1125" s="85"/>
      <c r="BXD1125" s="85"/>
      <c r="BXE1125" s="85"/>
      <c r="BXF1125" s="85"/>
      <c r="BXG1125" s="85"/>
      <c r="BXH1125" s="85"/>
      <c r="BXI1125" s="85"/>
      <c r="BXJ1125" s="85"/>
      <c r="BXK1125" s="85"/>
      <c r="BXL1125" s="85"/>
      <c r="BXM1125" s="85"/>
      <c r="BXN1125" s="85"/>
      <c r="BXO1125" s="85"/>
      <c r="BXP1125" s="85"/>
      <c r="BXQ1125" s="85"/>
      <c r="BXR1125" s="85"/>
      <c r="BXS1125" s="85"/>
      <c r="BXT1125" s="85"/>
      <c r="BXU1125" s="85"/>
      <c r="BXV1125" s="85"/>
      <c r="BXW1125" s="85"/>
      <c r="BXX1125" s="85"/>
      <c r="BXY1125" s="85"/>
      <c r="BXZ1125" s="85"/>
      <c r="BYA1125" s="85"/>
      <c r="BYB1125" s="85"/>
      <c r="BYC1125" s="85"/>
      <c r="BYD1125" s="85"/>
      <c r="BYE1125" s="85"/>
      <c r="BYF1125" s="85"/>
      <c r="BYG1125" s="85"/>
      <c r="BYH1125" s="85"/>
      <c r="BYI1125" s="85"/>
      <c r="BYJ1125" s="85"/>
      <c r="BYK1125" s="85"/>
      <c r="BYL1125" s="85"/>
      <c r="BYM1125" s="85"/>
      <c r="BYN1125" s="85"/>
      <c r="BYO1125" s="85"/>
      <c r="BYP1125" s="85"/>
      <c r="BYQ1125" s="85"/>
      <c r="BYR1125" s="85"/>
      <c r="BYS1125" s="85"/>
      <c r="BYT1125" s="85"/>
      <c r="BYU1125" s="85"/>
      <c r="BYV1125" s="85"/>
      <c r="BYW1125" s="85"/>
      <c r="BYX1125" s="85"/>
      <c r="BYY1125" s="85"/>
      <c r="BYZ1125" s="85"/>
      <c r="BZA1125" s="85"/>
      <c r="BZB1125" s="85"/>
      <c r="BZC1125" s="85"/>
      <c r="BZD1125" s="85"/>
      <c r="BZE1125" s="85"/>
      <c r="BZF1125" s="85"/>
      <c r="BZG1125" s="85"/>
      <c r="BZH1125" s="85"/>
      <c r="BZI1125" s="85"/>
      <c r="BZJ1125" s="85"/>
      <c r="BZK1125" s="85"/>
      <c r="BZL1125" s="85"/>
      <c r="BZM1125" s="85"/>
      <c r="BZN1125" s="85"/>
      <c r="BZO1125" s="85"/>
      <c r="BZP1125" s="85"/>
      <c r="BZQ1125" s="85"/>
      <c r="BZR1125" s="85"/>
      <c r="BZS1125" s="85"/>
      <c r="BZT1125" s="85"/>
      <c r="BZU1125" s="85"/>
      <c r="BZV1125" s="85"/>
      <c r="BZW1125" s="85"/>
      <c r="BZX1125" s="85"/>
      <c r="BZY1125" s="85"/>
      <c r="BZZ1125" s="85"/>
      <c r="CAA1125" s="85"/>
      <c r="CAB1125" s="85"/>
      <c r="CAC1125" s="85"/>
      <c r="CAD1125" s="85"/>
      <c r="CAE1125" s="85"/>
      <c r="CAF1125" s="85"/>
      <c r="CAG1125" s="85"/>
      <c r="CAH1125" s="85"/>
      <c r="CAI1125" s="85"/>
      <c r="CAJ1125" s="85"/>
      <c r="CAK1125" s="85"/>
      <c r="CAL1125" s="85"/>
      <c r="CAM1125" s="85"/>
      <c r="CAN1125" s="85"/>
      <c r="CAO1125" s="85"/>
      <c r="CAP1125" s="85"/>
      <c r="CAQ1125" s="85"/>
      <c r="CAR1125" s="85"/>
      <c r="CAS1125" s="85"/>
      <c r="CAT1125" s="85"/>
      <c r="CAU1125" s="85"/>
      <c r="CAV1125" s="85"/>
      <c r="CAW1125" s="85"/>
      <c r="CAX1125" s="85"/>
      <c r="CAY1125" s="85"/>
      <c r="CAZ1125" s="85"/>
      <c r="CBA1125" s="85"/>
      <c r="CBB1125" s="85"/>
      <c r="CBC1125" s="85"/>
      <c r="CBD1125" s="85"/>
      <c r="CBE1125" s="85"/>
      <c r="CBF1125" s="85"/>
      <c r="CBG1125" s="85"/>
      <c r="CBH1125" s="85"/>
      <c r="CBI1125" s="85"/>
      <c r="CBJ1125" s="85"/>
      <c r="CBK1125" s="85"/>
      <c r="CBL1125" s="85"/>
      <c r="CBM1125" s="85"/>
      <c r="CBN1125" s="85"/>
      <c r="CBO1125" s="85"/>
      <c r="CBP1125" s="85"/>
      <c r="CBQ1125" s="85"/>
      <c r="CBR1125" s="85"/>
      <c r="CBS1125" s="85"/>
      <c r="CBT1125" s="85"/>
      <c r="CBU1125" s="85"/>
      <c r="CBV1125" s="85"/>
      <c r="CBW1125" s="85"/>
      <c r="CBX1125" s="85"/>
      <c r="CBY1125" s="85"/>
      <c r="CBZ1125" s="85"/>
      <c r="CCA1125" s="85"/>
      <c r="CCB1125" s="85"/>
      <c r="CCC1125" s="85"/>
      <c r="CCD1125" s="85"/>
      <c r="CCE1125" s="85"/>
      <c r="CCF1125" s="85"/>
      <c r="CCG1125" s="85"/>
      <c r="CCH1125" s="85"/>
      <c r="CCI1125" s="85"/>
      <c r="CCJ1125" s="85"/>
      <c r="CCK1125" s="85"/>
      <c r="CCL1125" s="85"/>
      <c r="CCM1125" s="85"/>
      <c r="CCN1125" s="85"/>
      <c r="CCO1125" s="85"/>
      <c r="CCP1125" s="85"/>
      <c r="CCQ1125" s="85"/>
      <c r="CCR1125" s="85"/>
      <c r="CCS1125" s="85"/>
      <c r="CCT1125" s="85"/>
      <c r="CCU1125" s="85"/>
      <c r="CCV1125" s="85"/>
      <c r="CCW1125" s="85"/>
      <c r="CCX1125" s="85"/>
      <c r="CCY1125" s="85"/>
      <c r="CCZ1125" s="85"/>
      <c r="CDA1125" s="85"/>
      <c r="CDB1125" s="85"/>
      <c r="CDC1125" s="85"/>
      <c r="CDD1125" s="85"/>
      <c r="CDE1125" s="85"/>
      <c r="CDF1125" s="85"/>
      <c r="CDG1125" s="85"/>
      <c r="CDH1125" s="85"/>
      <c r="CDI1125" s="85"/>
      <c r="CDJ1125" s="85"/>
      <c r="CDK1125" s="85"/>
      <c r="CDL1125" s="85"/>
      <c r="CDM1125" s="85"/>
      <c r="CDN1125" s="85"/>
      <c r="CDO1125" s="85"/>
      <c r="CDP1125" s="85"/>
      <c r="CDQ1125" s="85"/>
      <c r="CDR1125" s="85"/>
      <c r="CDS1125" s="85"/>
      <c r="CDT1125" s="85"/>
      <c r="CDU1125" s="85"/>
      <c r="CDV1125" s="85"/>
      <c r="CDW1125" s="85"/>
      <c r="CDX1125" s="85"/>
      <c r="CDY1125" s="85"/>
      <c r="CDZ1125" s="85"/>
      <c r="CEA1125" s="85"/>
      <c r="CEB1125" s="85"/>
      <c r="CEC1125" s="85"/>
      <c r="CED1125" s="85"/>
      <c r="CEE1125" s="85"/>
      <c r="CEF1125" s="85"/>
      <c r="CEG1125" s="85"/>
      <c r="CEH1125" s="85"/>
      <c r="CEI1125" s="85"/>
      <c r="CEJ1125" s="85"/>
      <c r="CEK1125" s="85"/>
      <c r="CEL1125" s="85"/>
      <c r="CEM1125" s="85"/>
      <c r="CEN1125" s="85"/>
      <c r="CEO1125" s="85"/>
      <c r="CEP1125" s="85"/>
      <c r="CEQ1125" s="85"/>
      <c r="CER1125" s="85"/>
      <c r="CES1125" s="85"/>
      <c r="CET1125" s="85"/>
      <c r="CEU1125" s="85"/>
      <c r="CEV1125" s="85"/>
      <c r="CEW1125" s="85"/>
      <c r="CEX1125" s="85"/>
      <c r="CEY1125" s="85"/>
      <c r="CEZ1125" s="85"/>
      <c r="CFA1125" s="85"/>
      <c r="CFB1125" s="85"/>
      <c r="CFC1125" s="85"/>
      <c r="CFD1125" s="85"/>
      <c r="CFE1125" s="85"/>
      <c r="CFF1125" s="85"/>
      <c r="CFG1125" s="85"/>
      <c r="CFH1125" s="85"/>
      <c r="CFI1125" s="85"/>
      <c r="CFJ1125" s="85"/>
      <c r="CFK1125" s="85"/>
      <c r="CFL1125" s="85"/>
      <c r="CFM1125" s="85"/>
      <c r="CFN1125" s="85"/>
      <c r="CFO1125" s="85"/>
      <c r="CFP1125" s="85"/>
      <c r="CFQ1125" s="85"/>
      <c r="CFR1125" s="85"/>
      <c r="CFS1125" s="85"/>
      <c r="CFT1125" s="85"/>
      <c r="CFU1125" s="85"/>
      <c r="CFV1125" s="85"/>
      <c r="CFW1125" s="85"/>
      <c r="CFX1125" s="85"/>
      <c r="CFY1125" s="85"/>
      <c r="CFZ1125" s="85"/>
      <c r="CGA1125" s="85"/>
      <c r="CGB1125" s="85"/>
      <c r="CGC1125" s="85"/>
      <c r="CGD1125" s="85"/>
      <c r="CGE1125" s="85"/>
      <c r="CGF1125" s="85"/>
      <c r="CGG1125" s="85"/>
      <c r="CGH1125" s="85"/>
      <c r="CGI1125" s="85"/>
      <c r="CGJ1125" s="85"/>
      <c r="CGK1125" s="85"/>
      <c r="CGL1125" s="85"/>
      <c r="CGM1125" s="85"/>
      <c r="CGN1125" s="85"/>
      <c r="CGO1125" s="85"/>
      <c r="CGP1125" s="85"/>
      <c r="CGQ1125" s="85"/>
      <c r="CGR1125" s="85"/>
      <c r="CGS1125" s="85"/>
      <c r="CGT1125" s="85"/>
      <c r="CGU1125" s="85"/>
      <c r="CGV1125" s="85"/>
      <c r="CGW1125" s="85"/>
      <c r="CGX1125" s="85"/>
      <c r="CGY1125" s="85"/>
      <c r="CGZ1125" s="85"/>
      <c r="CHA1125" s="85"/>
      <c r="CHB1125" s="85"/>
      <c r="CHC1125" s="85"/>
      <c r="CHD1125" s="85"/>
      <c r="CHE1125" s="85"/>
      <c r="CHF1125" s="85"/>
      <c r="CHG1125" s="85"/>
      <c r="CHH1125" s="85"/>
      <c r="CHI1125" s="85"/>
      <c r="CHJ1125" s="85"/>
      <c r="CHK1125" s="85"/>
      <c r="CHL1125" s="85"/>
      <c r="CHM1125" s="85"/>
      <c r="CHN1125" s="85"/>
      <c r="CHO1125" s="85"/>
      <c r="CHP1125" s="85"/>
      <c r="CHQ1125" s="85"/>
      <c r="CHR1125" s="85"/>
      <c r="CHS1125" s="85"/>
      <c r="CHT1125" s="85"/>
      <c r="CHU1125" s="85"/>
      <c r="CHV1125" s="85"/>
      <c r="CHW1125" s="85"/>
      <c r="CHX1125" s="85"/>
      <c r="CHY1125" s="85"/>
      <c r="CHZ1125" s="85"/>
      <c r="CIA1125" s="85"/>
      <c r="CIB1125" s="85"/>
      <c r="CIC1125" s="85"/>
      <c r="CID1125" s="85"/>
      <c r="CIE1125" s="85"/>
      <c r="CIF1125" s="85"/>
      <c r="CIG1125" s="85"/>
      <c r="CIH1125" s="85"/>
      <c r="CII1125" s="85"/>
      <c r="CIJ1125" s="85"/>
      <c r="CIK1125" s="85"/>
      <c r="CIL1125" s="85"/>
      <c r="CIM1125" s="85"/>
      <c r="CIN1125" s="85"/>
      <c r="CIO1125" s="85"/>
      <c r="CIP1125" s="85"/>
      <c r="CIQ1125" s="85"/>
      <c r="CIR1125" s="85"/>
      <c r="CIS1125" s="85"/>
      <c r="CIT1125" s="85"/>
      <c r="CIU1125" s="85"/>
      <c r="CIV1125" s="85"/>
      <c r="CIW1125" s="85"/>
      <c r="CIX1125" s="85"/>
      <c r="CIY1125" s="85"/>
      <c r="CIZ1125" s="85"/>
      <c r="CJA1125" s="85"/>
      <c r="CJB1125" s="85"/>
      <c r="CJC1125" s="85"/>
      <c r="CJD1125" s="85"/>
      <c r="CJE1125" s="85"/>
      <c r="CJF1125" s="85"/>
      <c r="CJG1125" s="85"/>
      <c r="CJH1125" s="85"/>
      <c r="CJI1125" s="85"/>
      <c r="CJJ1125" s="85"/>
      <c r="CJK1125" s="85"/>
      <c r="CJL1125" s="85"/>
      <c r="CJM1125" s="85"/>
      <c r="CJN1125" s="85"/>
      <c r="CJO1125" s="85"/>
      <c r="CJP1125" s="85"/>
      <c r="CJQ1125" s="85"/>
      <c r="CJR1125" s="85"/>
      <c r="CJS1125" s="85"/>
      <c r="CJT1125" s="85"/>
      <c r="CJU1125" s="85"/>
      <c r="CJV1125" s="85"/>
      <c r="CJW1125" s="85"/>
      <c r="CJX1125" s="85"/>
      <c r="CJY1125" s="85"/>
      <c r="CJZ1125" s="85"/>
      <c r="CKA1125" s="85"/>
      <c r="CKB1125" s="85"/>
      <c r="CKC1125" s="85"/>
      <c r="CKD1125" s="85"/>
      <c r="CKE1125" s="85"/>
      <c r="CKF1125" s="85"/>
      <c r="CKG1125" s="85"/>
      <c r="CKH1125" s="85"/>
      <c r="CKI1125" s="85"/>
      <c r="CKJ1125" s="85"/>
      <c r="CKK1125" s="85"/>
      <c r="CKL1125" s="85"/>
      <c r="CKM1125" s="85"/>
      <c r="CKN1125" s="85"/>
      <c r="CKO1125" s="85"/>
      <c r="CKP1125" s="85"/>
      <c r="CKQ1125" s="85"/>
      <c r="CKR1125" s="85"/>
      <c r="CKS1125" s="85"/>
      <c r="CKT1125" s="85"/>
      <c r="CKU1125" s="85"/>
      <c r="CKV1125" s="85"/>
      <c r="CKW1125" s="85"/>
      <c r="CKX1125" s="85"/>
      <c r="CKY1125" s="85"/>
      <c r="CKZ1125" s="85"/>
      <c r="CLA1125" s="85"/>
      <c r="CLB1125" s="85"/>
      <c r="CLC1125" s="85"/>
      <c r="CLD1125" s="85"/>
      <c r="CLE1125" s="85"/>
      <c r="CLF1125" s="85"/>
      <c r="CLG1125" s="85"/>
      <c r="CLH1125" s="85"/>
      <c r="CLI1125" s="85"/>
      <c r="CLJ1125" s="85"/>
      <c r="CLK1125" s="85"/>
      <c r="CLL1125" s="85"/>
      <c r="CLM1125" s="85"/>
      <c r="CLN1125" s="85"/>
      <c r="CLO1125" s="85"/>
      <c r="CLP1125" s="85"/>
      <c r="CLQ1125" s="85"/>
      <c r="CLR1125" s="85"/>
      <c r="CLS1125" s="85"/>
      <c r="CLT1125" s="85"/>
      <c r="CLU1125" s="85"/>
      <c r="CLV1125" s="85"/>
      <c r="CLW1125" s="85"/>
      <c r="CLX1125" s="85"/>
      <c r="CLY1125" s="85"/>
      <c r="CLZ1125" s="85"/>
      <c r="CMA1125" s="85"/>
      <c r="CMB1125" s="85"/>
      <c r="CMC1125" s="85"/>
      <c r="CMD1125" s="85"/>
      <c r="CME1125" s="85"/>
      <c r="CMF1125" s="85"/>
      <c r="CMG1125" s="85"/>
      <c r="CMH1125" s="85"/>
      <c r="CMI1125" s="85"/>
      <c r="CMJ1125" s="85"/>
      <c r="CMK1125" s="85"/>
      <c r="CML1125" s="85"/>
      <c r="CMM1125" s="85"/>
      <c r="CMN1125" s="85"/>
      <c r="CMO1125" s="85"/>
      <c r="CMP1125" s="85"/>
      <c r="CMQ1125" s="85"/>
      <c r="CMR1125" s="85"/>
      <c r="CMS1125" s="85"/>
      <c r="CMT1125" s="85"/>
      <c r="CMU1125" s="85"/>
      <c r="CMV1125" s="85"/>
      <c r="CMW1125" s="85"/>
      <c r="CMX1125" s="85"/>
      <c r="CMY1125" s="85"/>
      <c r="CMZ1125" s="85"/>
      <c r="CNA1125" s="85"/>
      <c r="CNB1125" s="85"/>
      <c r="CNC1125" s="85"/>
      <c r="CND1125" s="85"/>
      <c r="CNE1125" s="85"/>
      <c r="CNF1125" s="85"/>
      <c r="CNG1125" s="85"/>
      <c r="CNH1125" s="85"/>
      <c r="CNI1125" s="85"/>
      <c r="CNJ1125" s="85"/>
      <c r="CNK1125" s="85"/>
      <c r="CNL1125" s="85"/>
      <c r="CNM1125" s="85"/>
      <c r="CNN1125" s="85"/>
      <c r="CNO1125" s="85"/>
      <c r="CNP1125" s="85"/>
      <c r="CNQ1125" s="85"/>
      <c r="CNR1125" s="85"/>
      <c r="CNS1125" s="85"/>
      <c r="CNT1125" s="85"/>
      <c r="CNU1125" s="85"/>
      <c r="CNV1125" s="85"/>
      <c r="CNW1125" s="85"/>
      <c r="CNX1125" s="85"/>
      <c r="CNY1125" s="85"/>
      <c r="CNZ1125" s="85"/>
      <c r="COA1125" s="85"/>
      <c r="COB1125" s="85"/>
      <c r="COC1125" s="85"/>
      <c r="COD1125" s="85"/>
      <c r="COE1125" s="85"/>
      <c r="COF1125" s="85"/>
      <c r="COG1125" s="85"/>
      <c r="COH1125" s="85"/>
      <c r="COI1125" s="85"/>
      <c r="COJ1125" s="85"/>
      <c r="COK1125" s="85"/>
      <c r="COL1125" s="85"/>
      <c r="COM1125" s="85"/>
      <c r="CON1125" s="85"/>
      <c r="COO1125" s="85"/>
      <c r="COP1125" s="85"/>
      <c r="COQ1125" s="85"/>
      <c r="COR1125" s="85"/>
      <c r="COS1125" s="85"/>
      <c r="COT1125" s="85"/>
      <c r="COU1125" s="85"/>
      <c r="COV1125" s="85"/>
      <c r="COW1125" s="85"/>
      <c r="COX1125" s="85"/>
      <c r="COY1125" s="85"/>
      <c r="COZ1125" s="85"/>
      <c r="CPA1125" s="85"/>
      <c r="CPB1125" s="85"/>
      <c r="CPC1125" s="85"/>
      <c r="CPD1125" s="85"/>
      <c r="CPE1125" s="85"/>
      <c r="CPF1125" s="85"/>
      <c r="CPG1125" s="85"/>
      <c r="CPH1125" s="85"/>
      <c r="CPI1125" s="85"/>
      <c r="CPJ1125" s="85"/>
      <c r="CPK1125" s="85"/>
      <c r="CPL1125" s="85"/>
      <c r="CPM1125" s="85"/>
      <c r="CPN1125" s="85"/>
      <c r="CPO1125" s="85"/>
      <c r="CPP1125" s="85"/>
      <c r="CPQ1125" s="85"/>
      <c r="CPR1125" s="85"/>
      <c r="CPS1125" s="85"/>
      <c r="CPT1125" s="85"/>
      <c r="CPU1125" s="85"/>
      <c r="CPV1125" s="85"/>
      <c r="CPW1125" s="85"/>
      <c r="CPX1125" s="85"/>
      <c r="CPY1125" s="85"/>
      <c r="CPZ1125" s="85"/>
      <c r="CQA1125" s="85"/>
      <c r="CQB1125" s="85"/>
      <c r="CQC1125" s="85"/>
      <c r="CQD1125" s="85"/>
      <c r="CQE1125" s="85"/>
      <c r="CQF1125" s="85"/>
      <c r="CQG1125" s="85"/>
      <c r="CQH1125" s="85"/>
      <c r="CQI1125" s="85"/>
      <c r="CQJ1125" s="85"/>
      <c r="CQK1125" s="85"/>
      <c r="CQL1125" s="85"/>
      <c r="CQM1125" s="85"/>
      <c r="CQN1125" s="85"/>
      <c r="CQO1125" s="85"/>
      <c r="CQP1125" s="85"/>
      <c r="CQQ1125" s="85"/>
      <c r="CQR1125" s="85"/>
      <c r="CQS1125" s="85"/>
      <c r="CQT1125" s="85"/>
      <c r="CQU1125" s="85"/>
      <c r="CQV1125" s="85"/>
      <c r="CQW1125" s="85"/>
      <c r="CQX1125" s="85"/>
      <c r="CQY1125" s="85"/>
      <c r="CQZ1125" s="85"/>
      <c r="CRA1125" s="85"/>
      <c r="CRB1125" s="85"/>
      <c r="CRC1125" s="85"/>
      <c r="CRD1125" s="85"/>
      <c r="CRE1125" s="85"/>
      <c r="CRF1125" s="85"/>
      <c r="CRG1125" s="85"/>
      <c r="CRH1125" s="85"/>
      <c r="CRI1125" s="85"/>
      <c r="CRJ1125" s="85"/>
      <c r="CRK1125" s="85"/>
      <c r="CRL1125" s="85"/>
      <c r="CRM1125" s="85"/>
      <c r="CRN1125" s="85"/>
      <c r="CRO1125" s="85"/>
      <c r="CRP1125" s="85"/>
      <c r="CRQ1125" s="85"/>
      <c r="CRR1125" s="85"/>
      <c r="CRS1125" s="85"/>
      <c r="CRT1125" s="85"/>
      <c r="CRU1125" s="85"/>
      <c r="CRV1125" s="85"/>
      <c r="CRW1125" s="85"/>
      <c r="CRX1125" s="85"/>
      <c r="CRY1125" s="85"/>
      <c r="CRZ1125" s="85"/>
      <c r="CSA1125" s="85"/>
      <c r="CSB1125" s="85"/>
      <c r="CSC1125" s="85"/>
      <c r="CSD1125" s="85"/>
      <c r="CSE1125" s="85"/>
      <c r="CSF1125" s="85"/>
      <c r="CSG1125" s="85"/>
      <c r="CSH1125" s="85"/>
      <c r="CSI1125" s="85"/>
      <c r="CSJ1125" s="85"/>
      <c r="CSK1125" s="85"/>
      <c r="CSL1125" s="85"/>
      <c r="CSM1125" s="85"/>
      <c r="CSN1125" s="85"/>
      <c r="CSO1125" s="85"/>
      <c r="CSP1125" s="85"/>
      <c r="CSQ1125" s="85"/>
      <c r="CSR1125" s="85"/>
      <c r="CSS1125" s="85"/>
      <c r="CST1125" s="85"/>
      <c r="CSU1125" s="85"/>
      <c r="CSV1125" s="85"/>
      <c r="CSW1125" s="85"/>
      <c r="CSX1125" s="85"/>
      <c r="CSY1125" s="85"/>
      <c r="CSZ1125" s="85"/>
      <c r="CTA1125" s="85"/>
      <c r="CTB1125" s="85"/>
      <c r="CTC1125" s="85"/>
      <c r="CTD1125" s="85"/>
      <c r="CTE1125" s="85"/>
      <c r="CTF1125" s="85"/>
      <c r="CTG1125" s="85"/>
      <c r="CTH1125" s="85"/>
      <c r="CTI1125" s="85"/>
      <c r="CTJ1125" s="85"/>
      <c r="CTK1125" s="85"/>
      <c r="CTL1125" s="85"/>
      <c r="CTM1125" s="85"/>
      <c r="CTN1125" s="85"/>
      <c r="CTO1125" s="85"/>
      <c r="CTP1125" s="85"/>
      <c r="CTQ1125" s="85"/>
      <c r="CTR1125" s="85"/>
      <c r="CTS1125" s="85"/>
      <c r="CTT1125" s="85"/>
      <c r="CTU1125" s="85"/>
      <c r="CTV1125" s="85"/>
      <c r="CTW1125" s="85"/>
      <c r="CTX1125" s="85"/>
      <c r="CTY1125" s="85"/>
      <c r="CTZ1125" s="85"/>
      <c r="CUA1125" s="85"/>
      <c r="CUB1125" s="85"/>
      <c r="CUC1125" s="85"/>
      <c r="CUD1125" s="85"/>
      <c r="CUE1125" s="85"/>
      <c r="CUF1125" s="85"/>
      <c r="CUG1125" s="85"/>
      <c r="CUH1125" s="85"/>
      <c r="CUI1125" s="85"/>
      <c r="CUJ1125" s="85"/>
      <c r="CUK1125" s="85"/>
      <c r="CUL1125" s="85"/>
      <c r="CUM1125" s="85"/>
      <c r="CUN1125" s="85"/>
      <c r="CUO1125" s="85"/>
      <c r="CUP1125" s="85"/>
      <c r="CUQ1125" s="85"/>
      <c r="CUR1125" s="85"/>
      <c r="CUS1125" s="85"/>
      <c r="CUT1125" s="85"/>
      <c r="CUU1125" s="85"/>
      <c r="CUV1125" s="85"/>
      <c r="CUW1125" s="85"/>
      <c r="CUX1125" s="85"/>
      <c r="CUY1125" s="85"/>
      <c r="CUZ1125" s="85"/>
      <c r="CVA1125" s="85"/>
      <c r="CVB1125" s="85"/>
      <c r="CVC1125" s="85"/>
      <c r="CVD1125" s="85"/>
      <c r="CVE1125" s="85"/>
      <c r="CVF1125" s="85"/>
      <c r="CVG1125" s="85"/>
      <c r="CVH1125" s="85"/>
      <c r="CVI1125" s="85"/>
      <c r="CVJ1125" s="85"/>
      <c r="CVK1125" s="85"/>
      <c r="CVL1125" s="85"/>
      <c r="CVM1125" s="85"/>
      <c r="CVN1125" s="85"/>
      <c r="CVO1125" s="85"/>
      <c r="CVP1125" s="85"/>
      <c r="CVQ1125" s="85"/>
      <c r="CVR1125" s="85"/>
      <c r="CVS1125" s="85"/>
      <c r="CVT1125" s="85"/>
      <c r="CVU1125" s="85"/>
      <c r="CVV1125" s="85"/>
      <c r="CVW1125" s="85"/>
      <c r="CVX1125" s="85"/>
      <c r="CVY1125" s="85"/>
      <c r="CVZ1125" s="85"/>
      <c r="CWA1125" s="85"/>
      <c r="CWB1125" s="85"/>
      <c r="CWC1125" s="85"/>
      <c r="CWD1125" s="85"/>
      <c r="CWE1125" s="85"/>
      <c r="CWF1125" s="85"/>
      <c r="CWG1125" s="85"/>
      <c r="CWH1125" s="85"/>
      <c r="CWI1125" s="85"/>
      <c r="CWJ1125" s="85"/>
      <c r="CWK1125" s="85"/>
      <c r="CWL1125" s="85"/>
      <c r="CWM1125" s="85"/>
      <c r="CWN1125" s="85"/>
      <c r="CWO1125" s="85"/>
      <c r="CWP1125" s="85"/>
      <c r="CWQ1125" s="85"/>
      <c r="CWR1125" s="85"/>
      <c r="CWS1125" s="85"/>
      <c r="CWT1125" s="85"/>
      <c r="CWU1125" s="85"/>
      <c r="CWV1125" s="85"/>
      <c r="CWW1125" s="85"/>
      <c r="CWX1125" s="85"/>
      <c r="CWY1125" s="85"/>
      <c r="CWZ1125" s="85"/>
      <c r="CXA1125" s="85"/>
      <c r="CXB1125" s="85"/>
      <c r="CXC1125" s="85"/>
      <c r="CXD1125" s="85"/>
      <c r="CXE1125" s="85"/>
      <c r="CXF1125" s="85"/>
      <c r="CXG1125" s="85"/>
      <c r="CXH1125" s="85"/>
      <c r="CXI1125" s="85"/>
      <c r="CXJ1125" s="85"/>
      <c r="CXK1125" s="85"/>
      <c r="CXL1125" s="85"/>
      <c r="CXM1125" s="85"/>
      <c r="CXN1125" s="85"/>
      <c r="CXO1125" s="85"/>
      <c r="CXP1125" s="85"/>
      <c r="CXQ1125" s="85"/>
      <c r="CXR1125" s="85"/>
      <c r="CXS1125" s="85"/>
      <c r="CXT1125" s="85"/>
      <c r="CXU1125" s="85"/>
      <c r="CXV1125" s="85"/>
      <c r="CXW1125" s="85"/>
      <c r="CXX1125" s="85"/>
      <c r="CXY1125" s="85"/>
      <c r="CXZ1125" s="85"/>
      <c r="CYA1125" s="85"/>
      <c r="CYB1125" s="85"/>
      <c r="CYC1125" s="85"/>
      <c r="CYD1125" s="85"/>
      <c r="CYE1125" s="85"/>
      <c r="CYF1125" s="85"/>
      <c r="CYG1125" s="85"/>
      <c r="CYH1125" s="85"/>
      <c r="CYI1125" s="85"/>
      <c r="CYJ1125" s="85"/>
      <c r="CYK1125" s="85"/>
      <c r="CYL1125" s="85"/>
      <c r="CYM1125" s="85"/>
      <c r="CYN1125" s="85"/>
      <c r="CYO1125" s="85"/>
      <c r="CYP1125" s="85"/>
      <c r="CYQ1125" s="85"/>
      <c r="CYR1125" s="85"/>
      <c r="CYS1125" s="85"/>
      <c r="CYT1125" s="85"/>
      <c r="CYU1125" s="85"/>
      <c r="CYV1125" s="85"/>
      <c r="CYW1125" s="85"/>
      <c r="CYX1125" s="85"/>
      <c r="CYY1125" s="85"/>
      <c r="CYZ1125" s="85"/>
      <c r="CZA1125" s="85"/>
      <c r="CZB1125" s="85"/>
      <c r="CZC1125" s="85"/>
      <c r="CZD1125" s="85"/>
      <c r="CZE1125" s="85"/>
      <c r="CZF1125" s="85"/>
      <c r="CZG1125" s="85"/>
      <c r="CZH1125" s="85"/>
      <c r="CZI1125" s="85"/>
      <c r="CZJ1125" s="85"/>
      <c r="CZK1125" s="85"/>
      <c r="CZL1125" s="85"/>
      <c r="CZM1125" s="85"/>
      <c r="CZN1125" s="85"/>
      <c r="CZO1125" s="85"/>
      <c r="CZP1125" s="85"/>
      <c r="CZQ1125" s="85"/>
      <c r="CZR1125" s="85"/>
      <c r="CZS1125" s="85"/>
      <c r="CZT1125" s="85"/>
      <c r="CZU1125" s="85"/>
      <c r="CZV1125" s="85"/>
      <c r="CZW1125" s="85"/>
      <c r="CZX1125" s="85"/>
      <c r="CZY1125" s="85"/>
      <c r="CZZ1125" s="85"/>
      <c r="DAA1125" s="85"/>
      <c r="DAB1125" s="85"/>
      <c r="DAC1125" s="85"/>
      <c r="DAD1125" s="85"/>
      <c r="DAE1125" s="85"/>
      <c r="DAF1125" s="85"/>
      <c r="DAG1125" s="85"/>
      <c r="DAH1125" s="85"/>
      <c r="DAI1125" s="85"/>
      <c r="DAJ1125" s="85"/>
      <c r="DAK1125" s="85"/>
      <c r="DAL1125" s="85"/>
      <c r="DAM1125" s="85"/>
      <c r="DAN1125" s="85"/>
      <c r="DAO1125" s="85"/>
      <c r="DAP1125" s="85"/>
      <c r="DAQ1125" s="85"/>
      <c r="DAR1125" s="85"/>
      <c r="DAS1125" s="85"/>
      <c r="DAT1125" s="85"/>
      <c r="DAU1125" s="85"/>
      <c r="DAV1125" s="85"/>
      <c r="DAW1125" s="85"/>
      <c r="DAX1125" s="85"/>
      <c r="DAY1125" s="85"/>
      <c r="DAZ1125" s="85"/>
      <c r="DBA1125" s="85"/>
      <c r="DBB1125" s="85"/>
      <c r="DBC1125" s="85"/>
      <c r="DBD1125" s="85"/>
      <c r="DBE1125" s="85"/>
      <c r="DBF1125" s="85"/>
      <c r="DBG1125" s="85"/>
      <c r="DBH1125" s="85"/>
      <c r="DBI1125" s="85"/>
      <c r="DBJ1125" s="85"/>
      <c r="DBK1125" s="85"/>
      <c r="DBL1125" s="85"/>
      <c r="DBM1125" s="85"/>
      <c r="DBN1125" s="85"/>
      <c r="DBO1125" s="85"/>
      <c r="DBP1125" s="85"/>
      <c r="DBQ1125" s="85"/>
      <c r="DBR1125" s="85"/>
      <c r="DBS1125" s="85"/>
      <c r="DBT1125" s="85"/>
      <c r="DBU1125" s="85"/>
      <c r="DBV1125" s="85"/>
      <c r="DBW1125" s="85"/>
      <c r="DBX1125" s="85"/>
      <c r="DBY1125" s="85"/>
      <c r="DBZ1125" s="85"/>
      <c r="DCA1125" s="85"/>
      <c r="DCB1125" s="85"/>
      <c r="DCC1125" s="85"/>
      <c r="DCD1125" s="85"/>
      <c r="DCE1125" s="85"/>
      <c r="DCF1125" s="85"/>
      <c r="DCG1125" s="85"/>
      <c r="DCH1125" s="85"/>
      <c r="DCI1125" s="85"/>
      <c r="DCJ1125" s="85"/>
      <c r="DCK1125" s="85"/>
      <c r="DCL1125" s="85"/>
      <c r="DCM1125" s="85"/>
      <c r="DCN1125" s="85"/>
      <c r="DCO1125" s="85"/>
      <c r="DCP1125" s="85"/>
      <c r="DCQ1125" s="85"/>
      <c r="DCR1125" s="85"/>
      <c r="DCS1125" s="85"/>
      <c r="DCT1125" s="85"/>
      <c r="DCU1125" s="85"/>
      <c r="DCV1125" s="85"/>
      <c r="DCW1125" s="85"/>
      <c r="DCX1125" s="85"/>
      <c r="DCY1125" s="85"/>
      <c r="DCZ1125" s="85"/>
      <c r="DDA1125" s="85"/>
      <c r="DDB1125" s="85"/>
      <c r="DDC1125" s="85"/>
      <c r="DDD1125" s="85"/>
      <c r="DDE1125" s="85"/>
      <c r="DDF1125" s="85"/>
      <c r="DDG1125" s="85"/>
      <c r="DDH1125" s="85"/>
      <c r="DDI1125" s="85"/>
      <c r="DDJ1125" s="85"/>
      <c r="DDK1125" s="85"/>
      <c r="DDL1125" s="85"/>
      <c r="DDM1125" s="85"/>
      <c r="DDN1125" s="85"/>
      <c r="DDO1125" s="85"/>
      <c r="DDP1125" s="85"/>
      <c r="DDQ1125" s="85"/>
      <c r="DDR1125" s="85"/>
      <c r="DDS1125" s="85"/>
      <c r="DDT1125" s="85"/>
      <c r="DDU1125" s="85"/>
      <c r="DDV1125" s="85"/>
      <c r="DDW1125" s="85"/>
      <c r="DDX1125" s="85"/>
      <c r="DDY1125" s="85"/>
      <c r="DDZ1125" s="85"/>
      <c r="DEA1125" s="85"/>
      <c r="DEB1125" s="85"/>
      <c r="DEC1125" s="85"/>
      <c r="DED1125" s="85"/>
      <c r="DEE1125" s="85"/>
      <c r="DEF1125" s="85"/>
      <c r="DEG1125" s="85"/>
      <c r="DEH1125" s="85"/>
      <c r="DEI1125" s="85"/>
      <c r="DEJ1125" s="85"/>
      <c r="DEK1125" s="85"/>
      <c r="DEL1125" s="85"/>
      <c r="DEM1125" s="85"/>
      <c r="DEN1125" s="85"/>
      <c r="DEO1125" s="85"/>
      <c r="DEP1125" s="85"/>
      <c r="DEQ1125" s="85"/>
      <c r="DER1125" s="85"/>
      <c r="DES1125" s="85"/>
      <c r="DET1125" s="85"/>
      <c r="DEU1125" s="85"/>
      <c r="DEV1125" s="85"/>
      <c r="DEW1125" s="85"/>
      <c r="DEX1125" s="85"/>
      <c r="DEY1125" s="85"/>
      <c r="DEZ1125" s="85"/>
      <c r="DFA1125" s="85"/>
      <c r="DFB1125" s="85"/>
      <c r="DFC1125" s="85"/>
      <c r="DFD1125" s="85"/>
      <c r="DFE1125" s="85"/>
      <c r="DFF1125" s="85"/>
      <c r="DFG1125" s="85"/>
      <c r="DFH1125" s="85"/>
      <c r="DFI1125" s="85"/>
      <c r="DFJ1125" s="85"/>
      <c r="DFK1125" s="85"/>
      <c r="DFL1125" s="85"/>
      <c r="DFM1125" s="85"/>
      <c r="DFN1125" s="85"/>
      <c r="DFO1125" s="85"/>
      <c r="DFP1125" s="85"/>
      <c r="DFQ1125" s="85"/>
      <c r="DFR1125" s="85"/>
      <c r="DFS1125" s="85"/>
      <c r="DFT1125" s="85"/>
      <c r="DFU1125" s="85"/>
      <c r="DFV1125" s="85"/>
      <c r="DFW1125" s="85"/>
      <c r="DFX1125" s="85"/>
      <c r="DFY1125" s="85"/>
      <c r="DFZ1125" s="85"/>
      <c r="DGA1125" s="85"/>
      <c r="DGB1125" s="85"/>
      <c r="DGC1125" s="85"/>
      <c r="DGD1125" s="85"/>
      <c r="DGE1125" s="85"/>
      <c r="DGF1125" s="85"/>
      <c r="DGG1125" s="85"/>
      <c r="DGH1125" s="85"/>
      <c r="DGI1125" s="85"/>
      <c r="DGJ1125" s="85"/>
      <c r="DGK1125" s="85"/>
      <c r="DGL1125" s="85"/>
      <c r="DGM1125" s="85"/>
      <c r="DGN1125" s="85"/>
      <c r="DGO1125" s="85"/>
      <c r="DGP1125" s="85"/>
      <c r="DGQ1125" s="85"/>
      <c r="DGR1125" s="85"/>
      <c r="DGS1125" s="85"/>
      <c r="DGT1125" s="85"/>
      <c r="DGU1125" s="85"/>
      <c r="DGV1125" s="85"/>
      <c r="DGW1125" s="85"/>
      <c r="DGX1125" s="85"/>
      <c r="DGY1125" s="85"/>
      <c r="DGZ1125" s="85"/>
      <c r="DHA1125" s="85"/>
      <c r="DHB1125" s="85"/>
      <c r="DHC1125" s="85"/>
      <c r="DHD1125" s="85"/>
      <c r="DHE1125" s="85"/>
      <c r="DHF1125" s="85"/>
      <c r="DHG1125" s="85"/>
      <c r="DHH1125" s="85"/>
      <c r="DHI1125" s="85"/>
      <c r="DHJ1125" s="85"/>
      <c r="DHK1125" s="85"/>
      <c r="DHL1125" s="85"/>
      <c r="DHM1125" s="85"/>
      <c r="DHN1125" s="85"/>
      <c r="DHO1125" s="85"/>
      <c r="DHP1125" s="85"/>
      <c r="DHQ1125" s="85"/>
      <c r="DHR1125" s="85"/>
      <c r="DHS1125" s="85"/>
      <c r="DHT1125" s="85"/>
      <c r="DHU1125" s="85"/>
      <c r="DHV1125" s="85"/>
      <c r="DHW1125" s="85"/>
      <c r="DHX1125" s="85"/>
      <c r="DHY1125" s="85"/>
      <c r="DHZ1125" s="85"/>
      <c r="DIA1125" s="85"/>
      <c r="DIB1125" s="85"/>
      <c r="DIC1125" s="85"/>
      <c r="DID1125" s="85"/>
      <c r="DIE1125" s="85"/>
      <c r="DIF1125" s="85"/>
      <c r="DIG1125" s="85"/>
      <c r="DIH1125" s="85"/>
      <c r="DII1125" s="85"/>
      <c r="DIJ1125" s="85"/>
      <c r="DIK1125" s="85"/>
      <c r="DIL1125" s="85"/>
      <c r="DIM1125" s="85"/>
      <c r="DIN1125" s="85"/>
      <c r="DIO1125" s="85"/>
      <c r="DIP1125" s="85"/>
      <c r="DIQ1125" s="85"/>
      <c r="DIR1125" s="85"/>
      <c r="DIS1125" s="85"/>
      <c r="DIT1125" s="85"/>
      <c r="DIU1125" s="85"/>
      <c r="DIV1125" s="85"/>
      <c r="DIW1125" s="85"/>
      <c r="DIX1125" s="85"/>
      <c r="DIY1125" s="85"/>
      <c r="DIZ1125" s="85"/>
      <c r="DJA1125" s="85"/>
      <c r="DJB1125" s="85"/>
      <c r="DJC1125" s="85"/>
      <c r="DJD1125" s="85"/>
      <c r="DJE1125" s="85"/>
      <c r="DJF1125" s="85"/>
      <c r="DJG1125" s="85"/>
      <c r="DJH1125" s="85"/>
      <c r="DJI1125" s="85"/>
      <c r="DJJ1125" s="85"/>
      <c r="DJK1125" s="85"/>
      <c r="DJL1125" s="85"/>
      <c r="DJM1125" s="85"/>
      <c r="DJN1125" s="85"/>
      <c r="DJO1125" s="85"/>
      <c r="DJP1125" s="85"/>
      <c r="DJQ1125" s="85"/>
      <c r="DJR1125" s="85"/>
      <c r="DJS1125" s="85"/>
      <c r="DJT1125" s="85"/>
      <c r="DJU1125" s="85"/>
      <c r="DJV1125" s="85"/>
      <c r="DJW1125" s="85"/>
      <c r="DJX1125" s="85"/>
      <c r="DJY1125" s="85"/>
      <c r="DJZ1125" s="85"/>
      <c r="DKA1125" s="85"/>
      <c r="DKB1125" s="85"/>
      <c r="DKC1125" s="85"/>
      <c r="DKD1125" s="85"/>
      <c r="DKE1125" s="85"/>
      <c r="DKF1125" s="85"/>
      <c r="DKG1125" s="85"/>
      <c r="DKH1125" s="85"/>
      <c r="DKI1125" s="85"/>
      <c r="DKJ1125" s="85"/>
      <c r="DKK1125" s="85"/>
      <c r="DKL1125" s="85"/>
      <c r="DKM1125" s="85"/>
      <c r="DKN1125" s="85"/>
      <c r="DKO1125" s="85"/>
      <c r="DKP1125" s="85"/>
      <c r="DKQ1125" s="85"/>
      <c r="DKR1125" s="85"/>
      <c r="DKS1125" s="85"/>
      <c r="DKT1125" s="85"/>
      <c r="DKU1125" s="85"/>
      <c r="DKV1125" s="85"/>
      <c r="DKW1125" s="85"/>
      <c r="DKX1125" s="85"/>
      <c r="DKY1125" s="85"/>
      <c r="DKZ1125" s="85"/>
      <c r="DLA1125" s="85"/>
      <c r="DLB1125" s="85"/>
      <c r="DLC1125" s="85"/>
      <c r="DLD1125" s="85"/>
      <c r="DLE1125" s="85"/>
      <c r="DLF1125" s="85"/>
      <c r="DLG1125" s="85"/>
      <c r="DLH1125" s="85"/>
      <c r="DLI1125" s="85"/>
      <c r="DLJ1125" s="85"/>
      <c r="DLK1125" s="85"/>
      <c r="DLL1125" s="85"/>
      <c r="DLM1125" s="85"/>
      <c r="DLN1125" s="85"/>
      <c r="DLO1125" s="85"/>
      <c r="DLP1125" s="85"/>
      <c r="DLQ1125" s="85"/>
      <c r="DLR1125" s="85"/>
      <c r="DLS1125" s="85"/>
      <c r="DLT1125" s="85"/>
      <c r="DLU1125" s="85"/>
      <c r="DLV1125" s="85"/>
      <c r="DLW1125" s="85"/>
      <c r="DLX1125" s="85"/>
      <c r="DLY1125" s="85"/>
      <c r="DLZ1125" s="85"/>
      <c r="DMA1125" s="85"/>
      <c r="DMB1125" s="85"/>
      <c r="DMC1125" s="85"/>
      <c r="DMD1125" s="85"/>
      <c r="DME1125" s="85"/>
      <c r="DMF1125" s="85"/>
      <c r="DMG1125" s="85"/>
      <c r="DMH1125" s="85"/>
      <c r="DMI1125" s="85"/>
      <c r="DMJ1125" s="85"/>
      <c r="DMK1125" s="85"/>
      <c r="DML1125" s="85"/>
      <c r="DMM1125" s="85"/>
      <c r="DMN1125" s="85"/>
      <c r="DMO1125" s="85"/>
      <c r="DMP1125" s="85"/>
      <c r="DMQ1125" s="85"/>
      <c r="DMR1125" s="85"/>
      <c r="DMS1125" s="85"/>
      <c r="DMT1125" s="85"/>
      <c r="DMU1125" s="85"/>
      <c r="DMV1125" s="85"/>
      <c r="DMW1125" s="85"/>
      <c r="DMX1125" s="85"/>
      <c r="DMY1125" s="85"/>
      <c r="DMZ1125" s="85"/>
      <c r="DNA1125" s="85"/>
      <c r="DNB1125" s="85"/>
      <c r="DNC1125" s="85"/>
      <c r="DND1125" s="85"/>
      <c r="DNE1125" s="85"/>
      <c r="DNF1125" s="85"/>
      <c r="DNG1125" s="85"/>
      <c r="DNH1125" s="85"/>
      <c r="DNI1125" s="85"/>
      <c r="DNJ1125" s="85"/>
      <c r="DNK1125" s="85"/>
      <c r="DNL1125" s="85"/>
      <c r="DNM1125" s="85"/>
      <c r="DNN1125" s="85"/>
      <c r="DNO1125" s="85"/>
      <c r="DNP1125" s="85"/>
      <c r="DNQ1125" s="85"/>
      <c r="DNR1125" s="85"/>
      <c r="DNS1125" s="85"/>
      <c r="DNT1125" s="85"/>
      <c r="DNU1125" s="85"/>
      <c r="DNV1125" s="85"/>
      <c r="DNW1125" s="85"/>
      <c r="DNX1125" s="85"/>
      <c r="DNY1125" s="85"/>
      <c r="DNZ1125" s="85"/>
      <c r="DOA1125" s="85"/>
      <c r="DOB1125" s="85"/>
      <c r="DOC1125" s="85"/>
      <c r="DOD1125" s="85"/>
      <c r="DOE1125" s="85"/>
      <c r="DOF1125" s="85"/>
      <c r="DOG1125" s="85"/>
      <c r="DOH1125" s="85"/>
      <c r="DOI1125" s="85"/>
      <c r="DOJ1125" s="85"/>
      <c r="DOK1125" s="85"/>
      <c r="DOL1125" s="85"/>
      <c r="DOM1125" s="85"/>
      <c r="DON1125" s="85"/>
      <c r="DOO1125" s="85"/>
      <c r="DOP1125" s="85"/>
      <c r="DOQ1125" s="85"/>
      <c r="DOR1125" s="85"/>
      <c r="DOS1125" s="85"/>
      <c r="DOT1125" s="85"/>
      <c r="DOU1125" s="85"/>
      <c r="DOV1125" s="85"/>
      <c r="DOW1125" s="85"/>
      <c r="DOX1125" s="85"/>
      <c r="DOY1125" s="85"/>
      <c r="DOZ1125" s="85"/>
      <c r="DPA1125" s="85"/>
      <c r="DPB1125" s="85"/>
      <c r="DPC1125" s="85"/>
      <c r="DPD1125" s="85"/>
      <c r="DPE1125" s="85"/>
      <c r="DPF1125" s="85"/>
      <c r="DPG1125" s="85"/>
      <c r="DPH1125" s="85"/>
      <c r="DPI1125" s="85"/>
      <c r="DPJ1125" s="85"/>
      <c r="DPK1125" s="85"/>
      <c r="DPL1125" s="85"/>
      <c r="DPM1125" s="85"/>
      <c r="DPN1125" s="85"/>
      <c r="DPO1125" s="85"/>
      <c r="DPP1125" s="85"/>
      <c r="DPQ1125" s="85"/>
      <c r="DPR1125" s="85"/>
      <c r="DPS1125" s="85"/>
      <c r="DPT1125" s="85"/>
      <c r="DPU1125" s="85"/>
      <c r="DPV1125" s="85"/>
      <c r="DPW1125" s="85"/>
      <c r="DPX1125" s="85"/>
      <c r="DPY1125" s="85"/>
      <c r="DPZ1125" s="85"/>
      <c r="DQA1125" s="85"/>
      <c r="DQB1125" s="85"/>
      <c r="DQC1125" s="85"/>
      <c r="DQD1125" s="85"/>
      <c r="DQE1125" s="85"/>
      <c r="DQF1125" s="85"/>
      <c r="DQG1125" s="85"/>
      <c r="DQH1125" s="85"/>
      <c r="DQI1125" s="85"/>
      <c r="DQJ1125" s="85"/>
      <c r="DQK1125" s="85"/>
      <c r="DQL1125" s="85"/>
      <c r="DQM1125" s="85"/>
      <c r="DQN1125" s="85"/>
      <c r="DQO1125" s="85"/>
      <c r="DQP1125" s="85"/>
      <c r="DQQ1125" s="85"/>
      <c r="DQR1125" s="85"/>
      <c r="DQS1125" s="85"/>
      <c r="DQT1125" s="85"/>
      <c r="DQU1125" s="85"/>
      <c r="DQV1125" s="85"/>
      <c r="DQW1125" s="85"/>
      <c r="DQX1125" s="85"/>
      <c r="DQY1125" s="85"/>
      <c r="DQZ1125" s="85"/>
      <c r="DRA1125" s="85"/>
      <c r="DRB1125" s="85"/>
      <c r="DRC1125" s="85"/>
      <c r="DRD1125" s="85"/>
      <c r="DRE1125" s="85"/>
      <c r="DRF1125" s="85"/>
      <c r="DRG1125" s="85"/>
      <c r="DRH1125" s="85"/>
      <c r="DRI1125" s="85"/>
      <c r="DRJ1125" s="85"/>
      <c r="DRK1125" s="85"/>
      <c r="DRL1125" s="85"/>
      <c r="DRM1125" s="85"/>
      <c r="DRN1125" s="85"/>
      <c r="DRO1125" s="85"/>
      <c r="DRP1125" s="85"/>
      <c r="DRQ1125" s="85"/>
      <c r="DRR1125" s="85"/>
      <c r="DRS1125" s="85"/>
      <c r="DRT1125" s="85"/>
      <c r="DRU1125" s="85"/>
      <c r="DRV1125" s="85"/>
      <c r="DRW1125" s="85"/>
      <c r="DRX1125" s="85"/>
      <c r="DRY1125" s="85"/>
      <c r="DRZ1125" s="85"/>
      <c r="DSA1125" s="85"/>
      <c r="DSB1125" s="85"/>
      <c r="DSC1125" s="85"/>
      <c r="DSD1125" s="85"/>
      <c r="DSE1125" s="85"/>
      <c r="DSF1125" s="85"/>
      <c r="DSG1125" s="85"/>
      <c r="DSH1125" s="85"/>
      <c r="DSI1125" s="85"/>
      <c r="DSJ1125" s="85"/>
      <c r="DSK1125" s="85"/>
      <c r="DSL1125" s="85"/>
      <c r="DSM1125" s="85"/>
      <c r="DSN1125" s="85"/>
      <c r="DSO1125" s="85"/>
      <c r="DSP1125" s="85"/>
      <c r="DSQ1125" s="85"/>
      <c r="DSR1125" s="85"/>
      <c r="DSS1125" s="85"/>
      <c r="DST1125" s="85"/>
      <c r="DSU1125" s="85"/>
      <c r="DSV1125" s="85"/>
      <c r="DSW1125" s="85"/>
      <c r="DSX1125" s="85"/>
      <c r="DSY1125" s="85"/>
      <c r="DSZ1125" s="85"/>
      <c r="DTA1125" s="85"/>
      <c r="DTB1125" s="85"/>
      <c r="DTC1125" s="85"/>
      <c r="DTD1125" s="85"/>
      <c r="DTE1125" s="85"/>
      <c r="DTF1125" s="85"/>
      <c r="DTG1125" s="85"/>
      <c r="DTH1125" s="85"/>
      <c r="DTI1125" s="85"/>
      <c r="DTJ1125" s="85"/>
      <c r="DTK1125" s="85"/>
      <c r="DTL1125" s="85"/>
      <c r="DTM1125" s="85"/>
      <c r="DTN1125" s="85"/>
      <c r="DTO1125" s="85"/>
      <c r="DTP1125" s="85"/>
      <c r="DTQ1125" s="85"/>
      <c r="DTR1125" s="85"/>
      <c r="DTS1125" s="85"/>
      <c r="DTT1125" s="85"/>
      <c r="DTU1125" s="85"/>
      <c r="DTV1125" s="85"/>
      <c r="DTW1125" s="85"/>
      <c r="DTX1125" s="85"/>
      <c r="DTY1125" s="85"/>
      <c r="DTZ1125" s="85"/>
      <c r="DUA1125" s="85"/>
      <c r="DUB1125" s="85"/>
      <c r="DUC1125" s="85"/>
      <c r="DUD1125" s="85"/>
      <c r="DUE1125" s="85"/>
      <c r="DUF1125" s="85"/>
      <c r="DUG1125" s="85"/>
      <c r="DUH1125" s="85"/>
      <c r="DUI1125" s="85"/>
      <c r="DUJ1125" s="85"/>
      <c r="DUK1125" s="85"/>
      <c r="DUL1125" s="85"/>
      <c r="DUM1125" s="85"/>
      <c r="DUN1125" s="85"/>
      <c r="DUO1125" s="85"/>
      <c r="DUP1125" s="85"/>
      <c r="DUQ1125" s="85"/>
      <c r="DUR1125" s="85"/>
      <c r="DUS1125" s="85"/>
      <c r="DUT1125" s="85"/>
      <c r="DUU1125" s="85"/>
      <c r="DUV1125" s="85"/>
      <c r="DUW1125" s="85"/>
      <c r="DUX1125" s="85"/>
      <c r="DUY1125" s="85"/>
      <c r="DUZ1125" s="85"/>
      <c r="DVA1125" s="85"/>
      <c r="DVB1125" s="85"/>
      <c r="DVC1125" s="85"/>
      <c r="DVD1125" s="85"/>
      <c r="DVE1125" s="85"/>
      <c r="DVF1125" s="85"/>
      <c r="DVG1125" s="85"/>
      <c r="DVH1125" s="85"/>
      <c r="DVI1125" s="85"/>
      <c r="DVJ1125" s="85"/>
      <c r="DVK1125" s="85"/>
      <c r="DVL1125" s="85"/>
      <c r="DVM1125" s="85"/>
      <c r="DVN1125" s="85"/>
      <c r="DVO1125" s="85"/>
      <c r="DVP1125" s="85"/>
      <c r="DVQ1125" s="85"/>
      <c r="DVR1125" s="85"/>
      <c r="DVS1125" s="85"/>
      <c r="DVT1125" s="85"/>
      <c r="DVU1125" s="85"/>
      <c r="DVV1125" s="85"/>
      <c r="DVW1125" s="85"/>
      <c r="DVX1125" s="85"/>
      <c r="DVY1125" s="85"/>
      <c r="DVZ1125" s="85"/>
      <c r="DWA1125" s="85"/>
      <c r="DWB1125" s="85"/>
      <c r="DWC1125" s="85"/>
      <c r="DWD1125" s="85"/>
      <c r="DWE1125" s="85"/>
      <c r="DWF1125" s="85"/>
      <c r="DWG1125" s="85"/>
      <c r="DWH1125" s="85"/>
      <c r="DWI1125" s="85"/>
      <c r="DWJ1125" s="85"/>
      <c r="DWK1125" s="85"/>
      <c r="DWL1125" s="85"/>
      <c r="DWM1125" s="85"/>
      <c r="DWN1125" s="85"/>
      <c r="DWO1125" s="85"/>
      <c r="DWP1125" s="85"/>
      <c r="DWQ1125" s="85"/>
      <c r="DWR1125" s="85"/>
      <c r="DWS1125" s="85"/>
      <c r="DWT1125" s="85"/>
      <c r="DWU1125" s="85"/>
      <c r="DWV1125" s="85"/>
      <c r="DWW1125" s="85"/>
      <c r="DWX1125" s="85"/>
      <c r="DWY1125" s="85"/>
      <c r="DWZ1125" s="85"/>
      <c r="DXA1125" s="85"/>
      <c r="DXB1125" s="85"/>
      <c r="DXC1125" s="85"/>
      <c r="DXD1125" s="85"/>
      <c r="DXE1125" s="85"/>
      <c r="DXF1125" s="85"/>
      <c r="DXG1125" s="85"/>
      <c r="DXH1125" s="85"/>
      <c r="DXI1125" s="85"/>
      <c r="DXJ1125" s="85"/>
      <c r="DXK1125" s="85"/>
      <c r="DXL1125" s="85"/>
      <c r="DXM1125" s="85"/>
      <c r="DXN1125" s="85"/>
      <c r="DXO1125" s="85"/>
      <c r="DXP1125" s="85"/>
      <c r="DXQ1125" s="85"/>
      <c r="DXR1125" s="85"/>
      <c r="DXS1125" s="85"/>
      <c r="DXT1125" s="85"/>
      <c r="DXU1125" s="85"/>
      <c r="DXV1125" s="85"/>
      <c r="DXW1125" s="85"/>
      <c r="DXX1125" s="85"/>
      <c r="DXY1125" s="85"/>
      <c r="DXZ1125" s="85"/>
      <c r="DYA1125" s="85"/>
      <c r="DYB1125" s="85"/>
      <c r="DYC1125" s="85"/>
      <c r="DYD1125" s="85"/>
      <c r="DYE1125" s="85"/>
      <c r="DYF1125" s="85"/>
      <c r="DYG1125" s="85"/>
      <c r="DYH1125" s="85"/>
      <c r="DYI1125" s="85"/>
      <c r="DYJ1125" s="85"/>
      <c r="DYK1125" s="85"/>
      <c r="DYL1125" s="85"/>
      <c r="DYM1125" s="85"/>
      <c r="DYN1125" s="85"/>
      <c r="DYO1125" s="85"/>
      <c r="DYP1125" s="85"/>
      <c r="DYQ1125" s="85"/>
      <c r="DYR1125" s="85"/>
      <c r="DYS1125" s="85"/>
      <c r="DYT1125" s="85"/>
      <c r="DYU1125" s="85"/>
      <c r="DYV1125" s="85"/>
      <c r="DYW1125" s="85"/>
      <c r="DYX1125" s="85"/>
      <c r="DYY1125" s="85"/>
      <c r="DYZ1125" s="85"/>
      <c r="DZA1125" s="85"/>
      <c r="DZB1125" s="85"/>
      <c r="DZC1125" s="85"/>
      <c r="DZD1125" s="85"/>
      <c r="DZE1125" s="85"/>
      <c r="DZF1125" s="85"/>
      <c r="DZG1125" s="85"/>
      <c r="DZH1125" s="85"/>
      <c r="DZI1125" s="85"/>
      <c r="DZJ1125" s="85"/>
      <c r="DZK1125" s="85"/>
      <c r="DZL1125" s="85"/>
      <c r="DZM1125" s="85"/>
      <c r="DZN1125" s="85"/>
      <c r="DZO1125" s="85"/>
      <c r="DZP1125" s="85"/>
      <c r="DZQ1125" s="85"/>
      <c r="DZR1125" s="85"/>
      <c r="DZS1125" s="85"/>
      <c r="DZT1125" s="85"/>
      <c r="DZU1125" s="85"/>
      <c r="DZV1125" s="85"/>
      <c r="DZW1125" s="85"/>
      <c r="DZX1125" s="85"/>
      <c r="DZY1125" s="85"/>
      <c r="DZZ1125" s="85"/>
      <c r="EAA1125" s="85"/>
      <c r="EAB1125" s="85"/>
      <c r="EAC1125" s="85"/>
      <c r="EAD1125" s="85"/>
      <c r="EAE1125" s="85"/>
      <c r="EAF1125" s="85"/>
      <c r="EAG1125" s="85"/>
      <c r="EAH1125" s="85"/>
      <c r="EAI1125" s="85"/>
      <c r="EAJ1125" s="85"/>
      <c r="EAK1125" s="85"/>
      <c r="EAL1125" s="85"/>
      <c r="EAM1125" s="85"/>
      <c r="EAN1125" s="85"/>
      <c r="EAO1125" s="85"/>
      <c r="EAP1125" s="85"/>
      <c r="EAQ1125" s="85"/>
      <c r="EAR1125" s="85"/>
      <c r="EAS1125" s="85"/>
      <c r="EAT1125" s="85"/>
      <c r="EAU1125" s="85"/>
      <c r="EAV1125" s="85"/>
      <c r="EAW1125" s="85"/>
      <c r="EAX1125" s="85"/>
      <c r="EAY1125" s="85"/>
      <c r="EAZ1125" s="85"/>
      <c r="EBA1125" s="85"/>
      <c r="EBB1125" s="85"/>
      <c r="EBC1125" s="85"/>
      <c r="EBD1125" s="85"/>
      <c r="EBE1125" s="85"/>
      <c r="EBF1125" s="85"/>
      <c r="EBG1125" s="85"/>
      <c r="EBH1125" s="85"/>
      <c r="EBI1125" s="85"/>
      <c r="EBJ1125" s="85"/>
      <c r="EBK1125" s="85"/>
      <c r="EBL1125" s="85"/>
      <c r="EBM1125" s="85"/>
      <c r="EBN1125" s="85"/>
      <c r="EBO1125" s="85"/>
      <c r="EBP1125" s="85"/>
      <c r="EBQ1125" s="85"/>
      <c r="EBR1125" s="85"/>
      <c r="EBS1125" s="85"/>
      <c r="EBT1125" s="85"/>
      <c r="EBU1125" s="85"/>
      <c r="EBV1125" s="85"/>
      <c r="EBW1125" s="85"/>
      <c r="EBX1125" s="85"/>
      <c r="EBY1125" s="85"/>
      <c r="EBZ1125" s="85"/>
      <c r="ECA1125" s="85"/>
      <c r="ECB1125" s="85"/>
      <c r="ECC1125" s="85"/>
      <c r="ECD1125" s="85"/>
      <c r="ECE1125" s="85"/>
      <c r="ECF1125" s="85"/>
      <c r="ECG1125" s="85"/>
      <c r="ECH1125" s="85"/>
      <c r="ECI1125" s="85"/>
      <c r="ECJ1125" s="85"/>
      <c r="ECK1125" s="85"/>
      <c r="ECL1125" s="85"/>
      <c r="ECM1125" s="85"/>
      <c r="ECN1125" s="85"/>
      <c r="ECO1125" s="85"/>
      <c r="ECP1125" s="85"/>
      <c r="ECQ1125" s="85"/>
      <c r="ECR1125" s="85"/>
      <c r="ECS1125" s="85"/>
      <c r="ECT1125" s="85"/>
      <c r="ECU1125" s="85"/>
      <c r="ECV1125" s="85"/>
      <c r="ECW1125" s="85"/>
      <c r="ECX1125" s="85"/>
      <c r="ECY1125" s="85"/>
      <c r="ECZ1125" s="85"/>
      <c r="EDA1125" s="85"/>
      <c r="EDB1125" s="85"/>
      <c r="EDC1125" s="85"/>
      <c r="EDD1125" s="85"/>
      <c r="EDE1125" s="85"/>
      <c r="EDF1125" s="85"/>
      <c r="EDG1125" s="85"/>
      <c r="EDH1125" s="85"/>
      <c r="EDI1125" s="85"/>
      <c r="EDJ1125" s="85"/>
      <c r="EDK1125" s="85"/>
      <c r="EDL1125" s="85"/>
      <c r="EDM1125" s="85"/>
      <c r="EDN1125" s="85"/>
      <c r="EDO1125" s="85"/>
      <c r="EDP1125" s="85"/>
      <c r="EDQ1125" s="85"/>
      <c r="EDR1125" s="85"/>
      <c r="EDS1125" s="85"/>
      <c r="EDT1125" s="85"/>
      <c r="EDU1125" s="85"/>
      <c r="EDV1125" s="85"/>
      <c r="EDW1125" s="85"/>
      <c r="EDX1125" s="85"/>
      <c r="EDY1125" s="85"/>
      <c r="EDZ1125" s="85"/>
      <c r="EEA1125" s="85"/>
      <c r="EEB1125" s="85"/>
      <c r="EEC1125" s="85"/>
      <c r="EED1125" s="85"/>
      <c r="EEE1125" s="85"/>
      <c r="EEF1125" s="85"/>
      <c r="EEG1125" s="85"/>
      <c r="EEH1125" s="85"/>
      <c r="EEI1125" s="85"/>
      <c r="EEJ1125" s="85"/>
      <c r="EEK1125" s="85"/>
      <c r="EEL1125" s="85"/>
      <c r="EEM1125" s="85"/>
      <c r="EEN1125" s="85"/>
      <c r="EEO1125" s="85"/>
      <c r="EEP1125" s="85"/>
      <c r="EEQ1125" s="85"/>
      <c r="EER1125" s="85"/>
      <c r="EES1125" s="85"/>
      <c r="EET1125" s="85"/>
      <c r="EEU1125" s="85"/>
      <c r="EEV1125" s="85"/>
      <c r="EEW1125" s="85"/>
      <c r="EEX1125" s="85"/>
      <c r="EEY1125" s="85"/>
      <c r="EEZ1125" s="85"/>
      <c r="EFA1125" s="85"/>
      <c r="EFB1125" s="85"/>
      <c r="EFC1125" s="85"/>
      <c r="EFD1125" s="85"/>
      <c r="EFE1125" s="85"/>
      <c r="EFF1125" s="85"/>
      <c r="EFG1125" s="85"/>
      <c r="EFH1125" s="85"/>
      <c r="EFI1125" s="85"/>
      <c r="EFJ1125" s="85"/>
      <c r="EFK1125" s="85"/>
      <c r="EFL1125" s="85"/>
      <c r="EFM1125" s="85"/>
      <c r="EFN1125" s="85"/>
      <c r="EFO1125" s="85"/>
      <c r="EFP1125" s="85"/>
      <c r="EFQ1125" s="85"/>
      <c r="EFR1125" s="85"/>
      <c r="EFS1125" s="85"/>
      <c r="EFT1125" s="85"/>
      <c r="EFU1125" s="85"/>
      <c r="EFV1125" s="85"/>
      <c r="EFW1125" s="85"/>
      <c r="EFX1125" s="85"/>
      <c r="EFY1125" s="85"/>
      <c r="EFZ1125" s="85"/>
      <c r="EGA1125" s="85"/>
      <c r="EGB1125" s="85"/>
      <c r="EGC1125" s="85"/>
      <c r="EGD1125" s="85"/>
      <c r="EGE1125" s="85"/>
      <c r="EGF1125" s="85"/>
      <c r="EGG1125" s="85"/>
      <c r="EGH1125" s="85"/>
      <c r="EGI1125" s="85"/>
      <c r="EGJ1125" s="85"/>
      <c r="EGK1125" s="85"/>
      <c r="EGL1125" s="85"/>
      <c r="EGM1125" s="85"/>
      <c r="EGN1125" s="85"/>
      <c r="EGO1125" s="85"/>
      <c r="EGP1125" s="85"/>
      <c r="EGQ1125" s="85"/>
      <c r="EGR1125" s="85"/>
      <c r="EGS1125" s="85"/>
      <c r="EGT1125" s="85"/>
      <c r="EGU1125" s="85"/>
      <c r="EGV1125" s="85"/>
      <c r="EGW1125" s="85"/>
      <c r="EGX1125" s="85"/>
      <c r="EGY1125" s="85"/>
      <c r="EGZ1125" s="85"/>
      <c r="EHA1125" s="85"/>
      <c r="EHB1125" s="85"/>
      <c r="EHC1125" s="85"/>
      <c r="EHD1125" s="85"/>
      <c r="EHE1125" s="85"/>
      <c r="EHF1125" s="85"/>
      <c r="EHG1125" s="85"/>
      <c r="EHH1125" s="85"/>
      <c r="EHI1125" s="85"/>
      <c r="EHJ1125" s="85"/>
      <c r="EHK1125" s="85"/>
      <c r="EHL1125" s="85"/>
      <c r="EHM1125" s="85"/>
      <c r="EHN1125" s="85"/>
      <c r="EHO1125" s="85"/>
      <c r="EHP1125" s="85"/>
      <c r="EHQ1125" s="85"/>
      <c r="EHR1125" s="85"/>
      <c r="EHS1125" s="85"/>
      <c r="EHT1125" s="85"/>
      <c r="EHU1125" s="85"/>
      <c r="EHV1125" s="85"/>
      <c r="EHW1125" s="85"/>
      <c r="EHX1125" s="85"/>
      <c r="EHY1125" s="85"/>
      <c r="EHZ1125" s="85"/>
      <c r="EIA1125" s="85"/>
      <c r="EIB1125" s="85"/>
      <c r="EIC1125" s="85"/>
      <c r="EID1125" s="85"/>
      <c r="EIE1125" s="85"/>
      <c r="EIF1125" s="85"/>
      <c r="EIG1125" s="85"/>
      <c r="EIH1125" s="85"/>
      <c r="EII1125" s="85"/>
      <c r="EIJ1125" s="85"/>
      <c r="EIK1125" s="85"/>
      <c r="EIL1125" s="85"/>
      <c r="EIM1125" s="85"/>
      <c r="EIN1125" s="85"/>
      <c r="EIO1125" s="85"/>
      <c r="EIP1125" s="85"/>
      <c r="EIQ1125" s="85"/>
      <c r="EIR1125" s="85"/>
      <c r="EIS1125" s="85"/>
      <c r="EIT1125" s="85"/>
      <c r="EIU1125" s="85"/>
      <c r="EIV1125" s="85"/>
      <c r="EIW1125" s="85"/>
      <c r="EIX1125" s="85"/>
      <c r="EIY1125" s="85"/>
      <c r="EIZ1125" s="85"/>
      <c r="EJA1125" s="85"/>
      <c r="EJB1125" s="85"/>
      <c r="EJC1125" s="85"/>
      <c r="EJD1125" s="85"/>
      <c r="EJE1125" s="85"/>
      <c r="EJF1125" s="85"/>
      <c r="EJG1125" s="85"/>
      <c r="EJH1125" s="85"/>
      <c r="EJI1125" s="85"/>
      <c r="EJJ1125" s="85"/>
      <c r="EJK1125" s="85"/>
      <c r="EJL1125" s="85"/>
      <c r="EJM1125" s="85"/>
      <c r="EJN1125" s="85"/>
      <c r="EJO1125" s="85"/>
      <c r="EJP1125" s="85"/>
      <c r="EJQ1125" s="85"/>
      <c r="EJR1125" s="85"/>
      <c r="EJS1125" s="85"/>
      <c r="EJT1125" s="85"/>
      <c r="EJU1125" s="85"/>
      <c r="EJV1125" s="85"/>
      <c r="EJW1125" s="85"/>
      <c r="EJX1125" s="85"/>
      <c r="EJY1125" s="85"/>
      <c r="EJZ1125" s="85"/>
      <c r="EKA1125" s="85"/>
      <c r="EKB1125" s="85"/>
      <c r="EKC1125" s="85"/>
      <c r="EKD1125" s="85"/>
      <c r="EKE1125" s="85"/>
      <c r="EKF1125" s="85"/>
      <c r="EKG1125" s="85"/>
      <c r="EKH1125" s="85"/>
      <c r="EKI1125" s="85"/>
      <c r="EKJ1125" s="85"/>
      <c r="EKK1125" s="85"/>
      <c r="EKL1125" s="85"/>
      <c r="EKM1125" s="85"/>
      <c r="EKN1125" s="85"/>
      <c r="EKO1125" s="85"/>
      <c r="EKP1125" s="85"/>
      <c r="EKQ1125" s="85"/>
      <c r="EKR1125" s="85"/>
      <c r="EKS1125" s="85"/>
      <c r="EKT1125" s="85"/>
      <c r="EKU1125" s="85"/>
      <c r="EKV1125" s="85"/>
      <c r="EKW1125" s="85"/>
      <c r="EKX1125" s="85"/>
      <c r="EKY1125" s="85"/>
      <c r="EKZ1125" s="85"/>
      <c r="ELA1125" s="85"/>
      <c r="ELB1125" s="85"/>
      <c r="ELC1125" s="85"/>
      <c r="ELD1125" s="85"/>
      <c r="ELE1125" s="85"/>
      <c r="ELF1125" s="85"/>
      <c r="ELG1125" s="85"/>
      <c r="ELH1125" s="85"/>
      <c r="ELI1125" s="85"/>
      <c r="ELJ1125" s="85"/>
      <c r="ELK1125" s="85"/>
      <c r="ELL1125" s="85"/>
      <c r="ELM1125" s="85"/>
      <c r="ELN1125" s="85"/>
      <c r="ELO1125" s="85"/>
      <c r="ELP1125" s="85"/>
      <c r="ELQ1125" s="85"/>
      <c r="ELR1125" s="85"/>
      <c r="ELS1125" s="85"/>
      <c r="ELT1125" s="85"/>
      <c r="ELU1125" s="85"/>
      <c r="ELV1125" s="85"/>
      <c r="ELW1125" s="85"/>
      <c r="ELX1125" s="85"/>
      <c r="ELY1125" s="85"/>
      <c r="ELZ1125" s="85"/>
      <c r="EMA1125" s="85"/>
      <c r="EMB1125" s="85"/>
      <c r="EMC1125" s="85"/>
      <c r="EMD1125" s="85"/>
      <c r="EME1125" s="85"/>
      <c r="EMF1125" s="85"/>
      <c r="EMG1125" s="85"/>
      <c r="EMH1125" s="85"/>
      <c r="EMI1125" s="85"/>
      <c r="EMJ1125" s="85"/>
      <c r="EMK1125" s="85"/>
      <c r="EML1125" s="85"/>
      <c r="EMM1125" s="85"/>
      <c r="EMN1125" s="85"/>
      <c r="EMO1125" s="85"/>
      <c r="EMP1125" s="85"/>
      <c r="EMQ1125" s="85"/>
      <c r="EMR1125" s="85"/>
      <c r="EMS1125" s="85"/>
      <c r="EMT1125" s="85"/>
      <c r="EMU1125" s="85"/>
      <c r="EMV1125" s="85"/>
      <c r="EMW1125" s="85"/>
      <c r="EMX1125" s="85"/>
      <c r="EMY1125" s="85"/>
      <c r="EMZ1125" s="85"/>
      <c r="ENA1125" s="85"/>
      <c r="ENB1125" s="85"/>
      <c r="ENC1125" s="85"/>
      <c r="END1125" s="85"/>
      <c r="ENE1125" s="85"/>
      <c r="ENF1125" s="85"/>
      <c r="ENG1125" s="85"/>
      <c r="ENH1125" s="85"/>
      <c r="ENI1125" s="85"/>
      <c r="ENJ1125" s="85"/>
      <c r="ENK1125" s="85"/>
      <c r="ENL1125" s="85"/>
      <c r="ENM1125" s="85"/>
      <c r="ENN1125" s="85"/>
      <c r="ENO1125" s="85"/>
      <c r="ENP1125" s="85"/>
      <c r="ENQ1125" s="85"/>
      <c r="ENR1125" s="85"/>
      <c r="ENS1125" s="85"/>
      <c r="ENT1125" s="85"/>
      <c r="ENU1125" s="85"/>
      <c r="ENV1125" s="85"/>
      <c r="ENW1125" s="85"/>
      <c r="ENX1125" s="85"/>
      <c r="ENY1125" s="85"/>
      <c r="ENZ1125" s="85"/>
      <c r="EOA1125" s="85"/>
      <c r="EOB1125" s="85"/>
      <c r="EOC1125" s="85"/>
      <c r="EOD1125" s="85"/>
      <c r="EOE1125" s="85"/>
      <c r="EOF1125" s="85"/>
      <c r="EOG1125" s="85"/>
      <c r="EOH1125" s="85"/>
      <c r="EOI1125" s="85"/>
      <c r="EOJ1125" s="85"/>
      <c r="EOK1125" s="85"/>
      <c r="EOL1125" s="85"/>
      <c r="EOM1125" s="85"/>
      <c r="EON1125" s="85"/>
      <c r="EOO1125" s="85"/>
      <c r="EOP1125" s="85"/>
      <c r="EOQ1125" s="85"/>
      <c r="EOR1125" s="85"/>
      <c r="EOS1125" s="85"/>
      <c r="EOT1125" s="85"/>
      <c r="EOU1125" s="85"/>
      <c r="EOV1125" s="85"/>
      <c r="EOW1125" s="85"/>
      <c r="EOX1125" s="85"/>
      <c r="EOY1125" s="85"/>
      <c r="EOZ1125" s="85"/>
      <c r="EPA1125" s="85"/>
      <c r="EPB1125" s="85"/>
      <c r="EPC1125" s="85"/>
      <c r="EPD1125" s="85"/>
      <c r="EPE1125" s="85"/>
      <c r="EPF1125" s="85"/>
      <c r="EPG1125" s="85"/>
      <c r="EPH1125" s="85"/>
      <c r="EPI1125" s="85"/>
      <c r="EPJ1125" s="85"/>
      <c r="EPK1125" s="85"/>
      <c r="EPL1125" s="85"/>
      <c r="EPM1125" s="85"/>
      <c r="EPN1125" s="85"/>
      <c r="EPO1125" s="85"/>
      <c r="EPP1125" s="85"/>
      <c r="EPQ1125" s="85"/>
      <c r="EPR1125" s="85"/>
      <c r="EPS1125" s="85"/>
      <c r="EPT1125" s="85"/>
      <c r="EPU1125" s="85"/>
      <c r="EPV1125" s="85"/>
      <c r="EPW1125" s="85"/>
      <c r="EPX1125" s="85"/>
      <c r="EPY1125" s="85"/>
      <c r="EPZ1125" s="85"/>
      <c r="EQA1125" s="85"/>
      <c r="EQB1125" s="85"/>
      <c r="EQC1125" s="85"/>
      <c r="EQD1125" s="85"/>
      <c r="EQE1125" s="85"/>
      <c r="EQF1125" s="85"/>
      <c r="EQG1125" s="85"/>
      <c r="EQH1125" s="85"/>
      <c r="EQI1125" s="85"/>
      <c r="EQJ1125" s="85"/>
      <c r="EQK1125" s="85"/>
      <c r="EQL1125" s="85"/>
      <c r="EQM1125" s="85"/>
      <c r="EQN1125" s="85"/>
      <c r="EQO1125" s="85"/>
      <c r="EQP1125" s="85"/>
      <c r="EQQ1125" s="85"/>
      <c r="EQR1125" s="85"/>
      <c r="EQS1125" s="85"/>
      <c r="EQT1125" s="85"/>
      <c r="EQU1125" s="85"/>
      <c r="EQV1125" s="85"/>
      <c r="EQW1125" s="85"/>
      <c r="EQX1125" s="85"/>
      <c r="EQY1125" s="85"/>
      <c r="EQZ1125" s="85"/>
      <c r="ERA1125" s="85"/>
      <c r="ERB1125" s="85"/>
      <c r="ERC1125" s="85"/>
      <c r="ERD1125" s="85"/>
      <c r="ERE1125" s="85"/>
      <c r="ERF1125" s="85"/>
      <c r="ERG1125" s="85"/>
      <c r="ERH1125" s="85"/>
      <c r="ERI1125" s="85"/>
      <c r="ERJ1125" s="85"/>
      <c r="ERK1125" s="85"/>
      <c r="ERL1125" s="85"/>
      <c r="ERM1125" s="85"/>
      <c r="ERN1125" s="85"/>
      <c r="ERO1125" s="85"/>
      <c r="ERP1125" s="85"/>
      <c r="ERQ1125" s="85"/>
      <c r="ERR1125" s="85"/>
      <c r="ERS1125" s="85"/>
      <c r="ERT1125" s="85"/>
      <c r="ERU1125" s="85"/>
      <c r="ERV1125" s="85"/>
      <c r="ERW1125" s="85"/>
      <c r="ERX1125" s="85"/>
      <c r="ERY1125" s="85"/>
      <c r="ERZ1125" s="85"/>
      <c r="ESA1125" s="85"/>
      <c r="ESB1125" s="85"/>
      <c r="ESC1125" s="85"/>
      <c r="ESD1125" s="85"/>
      <c r="ESE1125" s="85"/>
      <c r="ESF1125" s="85"/>
      <c r="ESG1125" s="85"/>
      <c r="ESH1125" s="85"/>
      <c r="ESI1125" s="85"/>
      <c r="ESJ1125" s="85"/>
      <c r="ESK1125" s="85"/>
      <c r="ESL1125" s="85"/>
      <c r="ESM1125" s="85"/>
      <c r="ESN1125" s="85"/>
      <c r="ESO1125" s="85"/>
      <c r="ESP1125" s="85"/>
      <c r="ESQ1125" s="85"/>
      <c r="ESR1125" s="85"/>
      <c r="ESS1125" s="85"/>
      <c r="EST1125" s="85"/>
      <c r="ESU1125" s="85"/>
      <c r="ESV1125" s="85"/>
      <c r="ESW1125" s="85"/>
      <c r="ESX1125" s="85"/>
      <c r="ESY1125" s="85"/>
      <c r="ESZ1125" s="85"/>
      <c r="ETA1125" s="85"/>
      <c r="ETB1125" s="85"/>
      <c r="ETC1125" s="85"/>
      <c r="ETD1125" s="85"/>
      <c r="ETE1125" s="85"/>
      <c r="ETF1125" s="85"/>
      <c r="ETG1125" s="85"/>
      <c r="ETH1125" s="85"/>
      <c r="ETI1125" s="85"/>
      <c r="ETJ1125" s="85"/>
      <c r="ETK1125" s="85"/>
      <c r="ETL1125" s="85"/>
      <c r="ETM1125" s="85"/>
      <c r="ETN1125" s="85"/>
      <c r="ETO1125" s="85"/>
      <c r="ETP1125" s="85"/>
      <c r="ETQ1125" s="85"/>
      <c r="ETR1125" s="85"/>
      <c r="ETS1125" s="85"/>
      <c r="ETT1125" s="85"/>
      <c r="ETU1125" s="85"/>
      <c r="ETV1125" s="85"/>
      <c r="ETW1125" s="85"/>
      <c r="ETX1125" s="85"/>
      <c r="ETY1125" s="85"/>
      <c r="ETZ1125" s="85"/>
      <c r="EUA1125" s="85"/>
      <c r="EUB1125" s="85"/>
      <c r="EUC1125" s="85"/>
      <c r="EUD1125" s="85"/>
      <c r="EUE1125" s="85"/>
      <c r="EUF1125" s="85"/>
      <c r="EUG1125" s="85"/>
      <c r="EUH1125" s="85"/>
      <c r="EUI1125" s="85"/>
      <c r="EUJ1125" s="85"/>
      <c r="EUK1125" s="85"/>
      <c r="EUL1125" s="85"/>
      <c r="EUM1125" s="85"/>
      <c r="EUN1125" s="85"/>
      <c r="EUO1125" s="85"/>
      <c r="EUP1125" s="85"/>
      <c r="EUQ1125" s="85"/>
      <c r="EUR1125" s="85"/>
      <c r="EUS1125" s="85"/>
      <c r="EUT1125" s="85"/>
      <c r="EUU1125" s="85"/>
      <c r="EUV1125" s="85"/>
      <c r="EUW1125" s="85"/>
      <c r="EUX1125" s="85"/>
      <c r="EUY1125" s="85"/>
      <c r="EUZ1125" s="85"/>
      <c r="EVA1125" s="85"/>
      <c r="EVB1125" s="85"/>
      <c r="EVC1125" s="85"/>
      <c r="EVD1125" s="85"/>
      <c r="EVE1125" s="85"/>
      <c r="EVF1125" s="85"/>
      <c r="EVG1125" s="85"/>
      <c r="EVH1125" s="85"/>
      <c r="EVI1125" s="85"/>
      <c r="EVJ1125" s="85"/>
      <c r="EVK1125" s="85"/>
      <c r="EVL1125" s="85"/>
      <c r="EVM1125" s="85"/>
      <c r="EVN1125" s="85"/>
      <c r="EVO1125" s="85"/>
      <c r="EVP1125" s="85"/>
      <c r="EVQ1125" s="85"/>
      <c r="EVR1125" s="85"/>
      <c r="EVS1125" s="85"/>
      <c r="EVT1125" s="85"/>
      <c r="EVU1125" s="85"/>
      <c r="EVV1125" s="85"/>
      <c r="EVW1125" s="85"/>
      <c r="EVX1125" s="85"/>
      <c r="EVY1125" s="85"/>
      <c r="EVZ1125" s="85"/>
      <c r="EWA1125" s="85"/>
      <c r="EWB1125" s="85"/>
      <c r="EWC1125" s="85"/>
      <c r="EWD1125" s="85"/>
      <c r="EWE1125" s="85"/>
      <c r="EWF1125" s="85"/>
      <c r="EWG1125" s="85"/>
      <c r="EWH1125" s="85"/>
      <c r="EWI1125" s="85"/>
      <c r="EWJ1125" s="85"/>
      <c r="EWK1125" s="85"/>
      <c r="EWL1125" s="85"/>
      <c r="EWM1125" s="85"/>
      <c r="EWN1125" s="85"/>
      <c r="EWO1125" s="85"/>
      <c r="EWP1125" s="85"/>
      <c r="EWQ1125" s="85"/>
      <c r="EWR1125" s="85"/>
      <c r="EWS1125" s="85"/>
      <c r="EWT1125" s="85"/>
      <c r="EWU1125" s="85"/>
      <c r="EWV1125" s="85"/>
      <c r="EWW1125" s="85"/>
      <c r="EWX1125" s="85"/>
      <c r="EWY1125" s="85"/>
      <c r="EWZ1125" s="85"/>
      <c r="EXA1125" s="85"/>
      <c r="EXB1125" s="85"/>
      <c r="EXC1125" s="85"/>
      <c r="EXD1125" s="85"/>
      <c r="EXE1125" s="85"/>
      <c r="EXF1125" s="85"/>
      <c r="EXG1125" s="85"/>
      <c r="EXH1125" s="85"/>
      <c r="EXI1125" s="85"/>
      <c r="EXJ1125" s="85"/>
      <c r="EXK1125" s="85"/>
      <c r="EXL1125" s="85"/>
      <c r="EXM1125" s="85"/>
      <c r="EXN1125" s="85"/>
      <c r="EXO1125" s="85"/>
      <c r="EXP1125" s="85"/>
      <c r="EXQ1125" s="85"/>
      <c r="EXR1125" s="85"/>
      <c r="EXS1125" s="85"/>
      <c r="EXT1125" s="85"/>
      <c r="EXU1125" s="85"/>
      <c r="EXV1125" s="85"/>
      <c r="EXW1125" s="85"/>
      <c r="EXX1125" s="85"/>
      <c r="EXY1125" s="85"/>
      <c r="EXZ1125" s="85"/>
      <c r="EYA1125" s="85"/>
      <c r="EYB1125" s="85"/>
      <c r="EYC1125" s="85"/>
      <c r="EYD1125" s="85"/>
      <c r="EYE1125" s="85"/>
      <c r="EYF1125" s="85"/>
      <c r="EYG1125" s="85"/>
      <c r="EYH1125" s="85"/>
      <c r="EYI1125" s="85"/>
      <c r="EYJ1125" s="85"/>
      <c r="EYK1125" s="85"/>
      <c r="EYL1125" s="85"/>
      <c r="EYM1125" s="85"/>
      <c r="EYN1125" s="85"/>
      <c r="EYO1125" s="85"/>
      <c r="EYP1125" s="85"/>
      <c r="EYQ1125" s="85"/>
      <c r="EYR1125" s="85"/>
      <c r="EYS1125" s="85"/>
      <c r="EYT1125" s="85"/>
      <c r="EYU1125" s="85"/>
      <c r="EYV1125" s="85"/>
      <c r="EYW1125" s="85"/>
      <c r="EYX1125" s="85"/>
      <c r="EYY1125" s="85"/>
      <c r="EYZ1125" s="85"/>
      <c r="EZA1125" s="85"/>
      <c r="EZB1125" s="85"/>
      <c r="EZC1125" s="85"/>
      <c r="EZD1125" s="85"/>
      <c r="EZE1125" s="85"/>
      <c r="EZF1125" s="85"/>
      <c r="EZG1125" s="85"/>
      <c r="EZH1125" s="85"/>
      <c r="EZI1125" s="85"/>
      <c r="EZJ1125" s="85"/>
      <c r="EZK1125" s="85"/>
      <c r="EZL1125" s="85"/>
      <c r="EZM1125" s="85"/>
      <c r="EZN1125" s="85"/>
      <c r="EZO1125" s="85"/>
      <c r="EZP1125" s="85"/>
      <c r="EZQ1125" s="85"/>
      <c r="EZR1125" s="85"/>
      <c r="EZS1125" s="85"/>
      <c r="EZT1125" s="85"/>
      <c r="EZU1125" s="85"/>
      <c r="EZV1125" s="85"/>
      <c r="EZW1125" s="85"/>
      <c r="EZX1125" s="85"/>
      <c r="EZY1125" s="85"/>
      <c r="EZZ1125" s="85"/>
      <c r="FAA1125" s="85"/>
      <c r="FAB1125" s="85"/>
      <c r="FAC1125" s="85"/>
      <c r="FAD1125" s="85"/>
      <c r="FAE1125" s="85"/>
      <c r="FAF1125" s="85"/>
      <c r="FAG1125" s="85"/>
      <c r="FAH1125" s="85"/>
      <c r="FAI1125" s="85"/>
      <c r="FAJ1125" s="85"/>
      <c r="FAK1125" s="85"/>
      <c r="FAL1125" s="85"/>
      <c r="FAM1125" s="85"/>
      <c r="FAN1125" s="85"/>
      <c r="FAO1125" s="85"/>
      <c r="FAP1125" s="85"/>
      <c r="FAQ1125" s="85"/>
      <c r="FAR1125" s="85"/>
      <c r="FAS1125" s="85"/>
      <c r="FAT1125" s="85"/>
      <c r="FAU1125" s="85"/>
      <c r="FAV1125" s="85"/>
      <c r="FAW1125" s="85"/>
      <c r="FAX1125" s="85"/>
      <c r="FAY1125" s="85"/>
      <c r="FAZ1125" s="85"/>
      <c r="FBA1125" s="85"/>
      <c r="FBB1125" s="85"/>
      <c r="FBC1125" s="85"/>
      <c r="FBD1125" s="85"/>
      <c r="FBE1125" s="85"/>
      <c r="FBF1125" s="85"/>
      <c r="FBG1125" s="85"/>
      <c r="FBH1125" s="85"/>
      <c r="FBI1125" s="85"/>
      <c r="FBJ1125" s="85"/>
      <c r="FBK1125" s="85"/>
      <c r="FBL1125" s="85"/>
      <c r="FBM1125" s="85"/>
      <c r="FBN1125" s="85"/>
      <c r="FBO1125" s="85"/>
      <c r="FBP1125" s="85"/>
      <c r="FBQ1125" s="85"/>
      <c r="FBR1125" s="85"/>
      <c r="FBS1125" s="85"/>
      <c r="FBT1125" s="85"/>
      <c r="FBU1125" s="85"/>
      <c r="FBV1125" s="85"/>
      <c r="FBW1125" s="85"/>
      <c r="FBX1125" s="85"/>
      <c r="FBY1125" s="85"/>
      <c r="FBZ1125" s="85"/>
      <c r="FCA1125" s="85"/>
      <c r="FCB1125" s="85"/>
      <c r="FCC1125" s="85"/>
      <c r="FCD1125" s="85"/>
      <c r="FCE1125" s="85"/>
      <c r="FCF1125" s="85"/>
      <c r="FCG1125" s="85"/>
      <c r="FCH1125" s="85"/>
      <c r="FCI1125" s="85"/>
      <c r="FCJ1125" s="85"/>
      <c r="FCK1125" s="85"/>
      <c r="FCL1125" s="85"/>
      <c r="FCM1125" s="85"/>
      <c r="FCN1125" s="85"/>
      <c r="FCO1125" s="85"/>
      <c r="FCP1125" s="85"/>
      <c r="FCQ1125" s="85"/>
      <c r="FCR1125" s="85"/>
      <c r="FCS1125" s="85"/>
      <c r="FCT1125" s="85"/>
      <c r="FCU1125" s="85"/>
      <c r="FCV1125" s="85"/>
      <c r="FCW1125" s="85"/>
      <c r="FCX1125" s="85"/>
      <c r="FCY1125" s="85"/>
      <c r="FCZ1125" s="85"/>
      <c r="FDA1125" s="85"/>
      <c r="FDB1125" s="85"/>
      <c r="FDC1125" s="85"/>
      <c r="FDD1125" s="85"/>
      <c r="FDE1125" s="85"/>
      <c r="FDF1125" s="85"/>
      <c r="FDG1125" s="85"/>
      <c r="FDH1125" s="85"/>
      <c r="FDI1125" s="85"/>
      <c r="FDJ1125" s="85"/>
      <c r="FDK1125" s="85"/>
      <c r="FDL1125" s="85"/>
      <c r="FDM1125" s="85"/>
      <c r="FDN1125" s="85"/>
      <c r="FDO1125" s="85"/>
      <c r="FDP1125" s="85"/>
      <c r="FDQ1125" s="85"/>
      <c r="FDR1125" s="85"/>
      <c r="FDS1125" s="85"/>
      <c r="FDT1125" s="85"/>
      <c r="FDU1125" s="85"/>
      <c r="FDV1125" s="85"/>
      <c r="FDW1125" s="85"/>
      <c r="FDX1125" s="85"/>
      <c r="FDY1125" s="85"/>
      <c r="FDZ1125" s="85"/>
      <c r="FEA1125" s="85"/>
      <c r="FEB1125" s="85"/>
      <c r="FEC1125" s="85"/>
      <c r="FED1125" s="85"/>
      <c r="FEE1125" s="85"/>
      <c r="FEF1125" s="85"/>
      <c r="FEG1125" s="85"/>
      <c r="FEH1125" s="85"/>
      <c r="FEI1125" s="85"/>
      <c r="FEJ1125" s="85"/>
      <c r="FEK1125" s="85"/>
      <c r="FEL1125" s="85"/>
      <c r="FEM1125" s="85"/>
      <c r="FEN1125" s="85"/>
      <c r="FEO1125" s="85"/>
      <c r="FEP1125" s="85"/>
      <c r="FEQ1125" s="85"/>
      <c r="FER1125" s="85"/>
      <c r="FES1125" s="85"/>
      <c r="FET1125" s="85"/>
      <c r="FEU1125" s="85"/>
      <c r="FEV1125" s="85"/>
      <c r="FEW1125" s="85"/>
      <c r="FEX1125" s="85"/>
      <c r="FEY1125" s="85"/>
      <c r="FEZ1125" s="85"/>
      <c r="FFA1125" s="85"/>
      <c r="FFB1125" s="85"/>
      <c r="FFC1125" s="85"/>
      <c r="FFD1125" s="85"/>
      <c r="FFE1125" s="85"/>
      <c r="FFF1125" s="85"/>
      <c r="FFG1125" s="85"/>
      <c r="FFH1125" s="85"/>
      <c r="FFI1125" s="85"/>
      <c r="FFJ1125" s="85"/>
      <c r="FFK1125" s="85"/>
      <c r="FFL1125" s="85"/>
      <c r="FFM1125" s="85"/>
      <c r="FFN1125" s="85"/>
      <c r="FFO1125" s="85"/>
      <c r="FFP1125" s="85"/>
      <c r="FFQ1125" s="85"/>
      <c r="FFR1125" s="85"/>
      <c r="FFS1125" s="85"/>
      <c r="FFT1125" s="85"/>
      <c r="FFU1125" s="85"/>
      <c r="FFV1125" s="85"/>
      <c r="FFW1125" s="85"/>
      <c r="FFX1125" s="85"/>
      <c r="FFY1125" s="85"/>
      <c r="FFZ1125" s="85"/>
      <c r="FGA1125" s="85"/>
      <c r="FGB1125" s="85"/>
      <c r="FGC1125" s="85"/>
      <c r="FGD1125" s="85"/>
      <c r="FGE1125" s="85"/>
      <c r="FGF1125" s="85"/>
      <c r="FGG1125" s="85"/>
      <c r="FGH1125" s="85"/>
      <c r="FGI1125" s="85"/>
      <c r="FGJ1125" s="85"/>
      <c r="FGK1125" s="85"/>
      <c r="FGL1125" s="85"/>
      <c r="FGM1125" s="85"/>
      <c r="FGN1125" s="85"/>
      <c r="FGO1125" s="85"/>
      <c r="FGP1125" s="85"/>
      <c r="FGQ1125" s="85"/>
      <c r="FGR1125" s="85"/>
      <c r="FGS1125" s="85"/>
      <c r="FGT1125" s="85"/>
      <c r="FGU1125" s="85"/>
      <c r="FGV1125" s="85"/>
      <c r="FGW1125" s="85"/>
      <c r="FGX1125" s="85"/>
      <c r="FGY1125" s="85"/>
      <c r="FGZ1125" s="85"/>
      <c r="FHA1125" s="85"/>
      <c r="FHB1125" s="85"/>
      <c r="FHC1125" s="85"/>
      <c r="FHD1125" s="85"/>
      <c r="FHE1125" s="85"/>
      <c r="FHF1125" s="85"/>
      <c r="FHG1125" s="85"/>
      <c r="FHH1125" s="85"/>
      <c r="FHI1125" s="85"/>
      <c r="FHJ1125" s="85"/>
      <c r="FHK1125" s="85"/>
      <c r="FHL1125" s="85"/>
      <c r="FHM1125" s="85"/>
      <c r="FHN1125" s="85"/>
      <c r="FHO1125" s="85"/>
      <c r="FHP1125" s="85"/>
      <c r="FHQ1125" s="85"/>
      <c r="FHR1125" s="85"/>
      <c r="FHS1125" s="85"/>
      <c r="FHT1125" s="85"/>
      <c r="FHU1125" s="85"/>
      <c r="FHV1125" s="85"/>
      <c r="FHW1125" s="85"/>
      <c r="FHX1125" s="85"/>
      <c r="FHY1125" s="85"/>
      <c r="FHZ1125" s="85"/>
      <c r="FIA1125" s="85"/>
      <c r="FIB1125" s="85"/>
      <c r="FIC1125" s="85"/>
      <c r="FID1125" s="85"/>
      <c r="FIE1125" s="85"/>
      <c r="FIF1125" s="85"/>
      <c r="FIG1125" s="85"/>
      <c r="FIH1125" s="85"/>
      <c r="FII1125" s="85"/>
      <c r="FIJ1125" s="85"/>
      <c r="FIK1125" s="85"/>
      <c r="FIL1125" s="85"/>
      <c r="FIM1125" s="85"/>
      <c r="FIN1125" s="85"/>
      <c r="FIO1125" s="85"/>
      <c r="FIP1125" s="85"/>
      <c r="FIQ1125" s="85"/>
      <c r="FIR1125" s="85"/>
      <c r="FIS1125" s="85"/>
      <c r="FIT1125" s="85"/>
      <c r="FIU1125" s="85"/>
      <c r="FIV1125" s="85"/>
      <c r="FIW1125" s="85"/>
      <c r="FIX1125" s="85"/>
      <c r="FIY1125" s="85"/>
      <c r="FIZ1125" s="85"/>
      <c r="FJA1125" s="85"/>
      <c r="FJB1125" s="85"/>
      <c r="FJC1125" s="85"/>
      <c r="FJD1125" s="85"/>
      <c r="FJE1125" s="85"/>
      <c r="FJF1125" s="85"/>
      <c r="FJG1125" s="85"/>
      <c r="FJH1125" s="85"/>
      <c r="FJI1125" s="85"/>
      <c r="FJJ1125" s="85"/>
      <c r="FJK1125" s="85"/>
      <c r="FJL1125" s="85"/>
      <c r="FJM1125" s="85"/>
      <c r="FJN1125" s="85"/>
      <c r="FJO1125" s="85"/>
      <c r="FJP1125" s="85"/>
      <c r="FJQ1125" s="85"/>
      <c r="FJR1125" s="85"/>
      <c r="FJS1125" s="85"/>
      <c r="FJT1125" s="85"/>
      <c r="FJU1125" s="85"/>
      <c r="FJV1125" s="85"/>
      <c r="FJW1125" s="85"/>
      <c r="FJX1125" s="85"/>
      <c r="FJY1125" s="85"/>
      <c r="FJZ1125" s="85"/>
      <c r="FKA1125" s="85"/>
      <c r="FKB1125" s="85"/>
      <c r="FKC1125" s="85"/>
      <c r="FKD1125" s="85"/>
      <c r="FKE1125" s="85"/>
      <c r="FKF1125" s="85"/>
      <c r="FKG1125" s="85"/>
      <c r="FKH1125" s="85"/>
      <c r="FKI1125" s="85"/>
      <c r="FKJ1125" s="85"/>
      <c r="FKK1125" s="85"/>
      <c r="FKL1125" s="85"/>
      <c r="FKM1125" s="85"/>
      <c r="FKN1125" s="85"/>
      <c r="FKO1125" s="85"/>
      <c r="FKP1125" s="85"/>
      <c r="FKQ1125" s="85"/>
      <c r="FKR1125" s="85"/>
      <c r="FKS1125" s="85"/>
      <c r="FKT1125" s="85"/>
      <c r="FKU1125" s="85"/>
      <c r="FKV1125" s="85"/>
      <c r="FKW1125" s="85"/>
      <c r="FKX1125" s="85"/>
      <c r="FKY1125" s="85"/>
      <c r="FKZ1125" s="85"/>
      <c r="FLA1125" s="85"/>
      <c r="FLB1125" s="85"/>
      <c r="FLC1125" s="85"/>
      <c r="FLD1125" s="85"/>
      <c r="FLE1125" s="85"/>
      <c r="FLF1125" s="85"/>
      <c r="FLG1125" s="85"/>
      <c r="FLH1125" s="85"/>
      <c r="FLI1125" s="85"/>
      <c r="FLJ1125" s="85"/>
      <c r="FLK1125" s="85"/>
      <c r="FLL1125" s="85"/>
      <c r="FLM1125" s="85"/>
      <c r="FLN1125" s="85"/>
      <c r="FLO1125" s="85"/>
      <c r="FLP1125" s="85"/>
      <c r="FLQ1125" s="85"/>
      <c r="FLR1125" s="85"/>
      <c r="FLS1125" s="85"/>
      <c r="FLT1125" s="85"/>
      <c r="FLU1125" s="85"/>
      <c r="FLV1125" s="85"/>
      <c r="FLW1125" s="85"/>
      <c r="FLX1125" s="85"/>
      <c r="FLY1125" s="85"/>
      <c r="FLZ1125" s="85"/>
      <c r="FMA1125" s="85"/>
      <c r="FMB1125" s="85"/>
      <c r="FMC1125" s="85"/>
      <c r="FMD1125" s="85"/>
      <c r="FME1125" s="85"/>
      <c r="FMF1125" s="85"/>
      <c r="FMG1125" s="85"/>
      <c r="FMH1125" s="85"/>
      <c r="FMI1125" s="85"/>
      <c r="FMJ1125" s="85"/>
      <c r="FMK1125" s="85"/>
      <c r="FML1125" s="85"/>
      <c r="FMM1125" s="85"/>
      <c r="FMN1125" s="85"/>
      <c r="FMO1125" s="85"/>
      <c r="FMP1125" s="85"/>
      <c r="FMQ1125" s="85"/>
      <c r="FMR1125" s="85"/>
      <c r="FMS1125" s="85"/>
      <c r="FMT1125" s="85"/>
      <c r="FMU1125" s="85"/>
      <c r="FMV1125" s="85"/>
      <c r="FMW1125" s="85"/>
      <c r="FMX1125" s="85"/>
      <c r="FMY1125" s="85"/>
      <c r="FMZ1125" s="85"/>
      <c r="FNA1125" s="85"/>
      <c r="FNB1125" s="85"/>
      <c r="FNC1125" s="85"/>
      <c r="FND1125" s="85"/>
      <c r="FNE1125" s="85"/>
      <c r="FNF1125" s="85"/>
      <c r="FNG1125" s="85"/>
      <c r="FNH1125" s="85"/>
      <c r="FNI1125" s="85"/>
      <c r="FNJ1125" s="85"/>
      <c r="FNK1125" s="85"/>
      <c r="FNL1125" s="85"/>
      <c r="FNM1125" s="85"/>
      <c r="FNN1125" s="85"/>
      <c r="FNO1125" s="85"/>
      <c r="FNP1125" s="85"/>
      <c r="FNQ1125" s="85"/>
      <c r="FNR1125" s="85"/>
      <c r="FNS1125" s="85"/>
      <c r="FNT1125" s="85"/>
      <c r="FNU1125" s="85"/>
      <c r="FNV1125" s="85"/>
      <c r="FNW1125" s="85"/>
      <c r="FNX1125" s="85"/>
      <c r="FNY1125" s="85"/>
      <c r="FNZ1125" s="85"/>
      <c r="FOA1125" s="85"/>
      <c r="FOB1125" s="85"/>
      <c r="FOC1125" s="85"/>
      <c r="FOD1125" s="85"/>
      <c r="FOE1125" s="85"/>
      <c r="FOF1125" s="85"/>
      <c r="FOG1125" s="85"/>
      <c r="FOH1125" s="85"/>
      <c r="FOI1125" s="85"/>
      <c r="FOJ1125" s="85"/>
      <c r="FOK1125" s="85"/>
      <c r="FOL1125" s="85"/>
      <c r="FOM1125" s="85"/>
      <c r="FON1125" s="85"/>
      <c r="FOO1125" s="85"/>
      <c r="FOP1125" s="85"/>
      <c r="FOQ1125" s="85"/>
      <c r="FOR1125" s="85"/>
      <c r="FOS1125" s="85"/>
      <c r="FOT1125" s="85"/>
      <c r="FOU1125" s="85"/>
      <c r="FOV1125" s="85"/>
      <c r="FOW1125" s="85"/>
      <c r="FOX1125" s="85"/>
      <c r="FOY1125" s="85"/>
      <c r="FOZ1125" s="85"/>
      <c r="FPA1125" s="85"/>
      <c r="FPB1125" s="85"/>
      <c r="FPC1125" s="85"/>
      <c r="FPD1125" s="85"/>
      <c r="FPE1125" s="85"/>
      <c r="FPF1125" s="85"/>
      <c r="FPG1125" s="85"/>
      <c r="FPH1125" s="85"/>
      <c r="FPI1125" s="85"/>
      <c r="FPJ1125" s="85"/>
      <c r="FPK1125" s="85"/>
      <c r="FPL1125" s="85"/>
      <c r="FPM1125" s="85"/>
      <c r="FPN1125" s="85"/>
      <c r="FPO1125" s="85"/>
      <c r="FPP1125" s="85"/>
      <c r="FPQ1125" s="85"/>
      <c r="FPR1125" s="85"/>
      <c r="FPS1125" s="85"/>
      <c r="FPT1125" s="85"/>
      <c r="FPU1125" s="85"/>
      <c r="FPV1125" s="85"/>
      <c r="FPW1125" s="85"/>
      <c r="FPX1125" s="85"/>
      <c r="FPY1125" s="85"/>
      <c r="FPZ1125" s="85"/>
      <c r="FQA1125" s="85"/>
      <c r="FQB1125" s="85"/>
      <c r="FQC1125" s="85"/>
      <c r="FQD1125" s="85"/>
      <c r="FQE1125" s="85"/>
      <c r="FQF1125" s="85"/>
      <c r="FQG1125" s="85"/>
      <c r="FQH1125" s="85"/>
      <c r="FQI1125" s="85"/>
      <c r="FQJ1125" s="85"/>
      <c r="FQK1125" s="85"/>
      <c r="FQL1125" s="85"/>
      <c r="FQM1125" s="85"/>
      <c r="FQN1125" s="85"/>
      <c r="FQO1125" s="85"/>
      <c r="FQP1125" s="85"/>
      <c r="FQQ1125" s="85"/>
      <c r="FQR1125" s="85"/>
      <c r="FQS1125" s="85"/>
      <c r="FQT1125" s="85"/>
      <c r="FQU1125" s="85"/>
      <c r="FQV1125" s="85"/>
      <c r="FQW1125" s="85"/>
      <c r="FQX1125" s="85"/>
      <c r="FQY1125" s="85"/>
      <c r="FQZ1125" s="85"/>
      <c r="FRA1125" s="85"/>
      <c r="FRB1125" s="85"/>
      <c r="FRC1125" s="85"/>
      <c r="FRD1125" s="85"/>
      <c r="FRE1125" s="85"/>
      <c r="FRF1125" s="85"/>
      <c r="FRG1125" s="85"/>
      <c r="FRH1125" s="85"/>
      <c r="FRI1125" s="85"/>
      <c r="FRJ1125" s="85"/>
      <c r="FRK1125" s="85"/>
      <c r="FRL1125" s="85"/>
      <c r="FRM1125" s="85"/>
      <c r="FRN1125" s="85"/>
      <c r="FRO1125" s="85"/>
      <c r="FRP1125" s="85"/>
      <c r="FRQ1125" s="85"/>
      <c r="FRR1125" s="85"/>
      <c r="FRS1125" s="85"/>
      <c r="FRT1125" s="85"/>
      <c r="FRU1125" s="85"/>
      <c r="FRV1125" s="85"/>
      <c r="FRW1125" s="85"/>
      <c r="FRX1125" s="85"/>
      <c r="FRY1125" s="85"/>
      <c r="FRZ1125" s="85"/>
      <c r="FSA1125" s="85"/>
      <c r="FSB1125" s="85"/>
      <c r="FSC1125" s="85"/>
      <c r="FSD1125" s="85"/>
      <c r="FSE1125" s="85"/>
      <c r="FSF1125" s="85"/>
      <c r="FSG1125" s="85"/>
      <c r="FSH1125" s="85"/>
      <c r="FSI1125" s="85"/>
      <c r="FSJ1125" s="85"/>
      <c r="FSK1125" s="85"/>
      <c r="FSL1125" s="85"/>
      <c r="FSM1125" s="85"/>
      <c r="FSN1125" s="85"/>
      <c r="FSO1125" s="85"/>
      <c r="FSP1125" s="85"/>
      <c r="FSQ1125" s="85"/>
      <c r="FSR1125" s="85"/>
      <c r="FSS1125" s="85"/>
      <c r="FST1125" s="85"/>
      <c r="FSU1125" s="85"/>
      <c r="FSV1125" s="85"/>
      <c r="FSW1125" s="85"/>
      <c r="FSX1125" s="85"/>
      <c r="FSY1125" s="85"/>
      <c r="FSZ1125" s="85"/>
      <c r="FTA1125" s="85"/>
      <c r="FTB1125" s="85"/>
      <c r="FTC1125" s="85"/>
      <c r="FTD1125" s="85"/>
      <c r="FTE1125" s="85"/>
      <c r="FTF1125" s="85"/>
      <c r="FTG1125" s="85"/>
      <c r="FTH1125" s="85"/>
      <c r="FTI1125" s="85"/>
      <c r="FTJ1125" s="85"/>
      <c r="FTK1125" s="85"/>
      <c r="FTL1125" s="85"/>
      <c r="FTM1125" s="85"/>
      <c r="FTN1125" s="85"/>
      <c r="FTO1125" s="85"/>
      <c r="FTP1125" s="85"/>
      <c r="FTQ1125" s="85"/>
      <c r="FTR1125" s="85"/>
      <c r="FTS1125" s="85"/>
      <c r="FTT1125" s="85"/>
      <c r="FTU1125" s="85"/>
      <c r="FTV1125" s="85"/>
      <c r="FTW1125" s="85"/>
      <c r="FTX1125" s="85"/>
      <c r="FTY1125" s="85"/>
      <c r="FTZ1125" s="85"/>
      <c r="FUA1125" s="85"/>
      <c r="FUB1125" s="85"/>
      <c r="FUC1125" s="85"/>
      <c r="FUD1125" s="85"/>
      <c r="FUE1125" s="85"/>
      <c r="FUF1125" s="85"/>
      <c r="FUG1125" s="85"/>
      <c r="FUH1125" s="85"/>
      <c r="FUI1125" s="85"/>
      <c r="FUJ1125" s="85"/>
      <c r="FUK1125" s="85"/>
      <c r="FUL1125" s="85"/>
      <c r="FUM1125" s="85"/>
      <c r="FUN1125" s="85"/>
      <c r="FUO1125" s="85"/>
      <c r="FUP1125" s="85"/>
      <c r="FUQ1125" s="85"/>
      <c r="FUR1125" s="85"/>
      <c r="FUS1125" s="85"/>
      <c r="FUT1125" s="85"/>
      <c r="FUU1125" s="85"/>
      <c r="FUV1125" s="85"/>
      <c r="FUW1125" s="85"/>
      <c r="FUX1125" s="85"/>
      <c r="FUY1125" s="85"/>
      <c r="FUZ1125" s="85"/>
      <c r="FVA1125" s="85"/>
      <c r="FVB1125" s="85"/>
      <c r="FVC1125" s="85"/>
      <c r="FVD1125" s="85"/>
      <c r="FVE1125" s="85"/>
      <c r="FVF1125" s="85"/>
      <c r="FVG1125" s="85"/>
      <c r="FVH1125" s="85"/>
      <c r="FVI1125" s="85"/>
      <c r="FVJ1125" s="85"/>
      <c r="FVK1125" s="85"/>
      <c r="FVL1125" s="85"/>
      <c r="FVM1125" s="85"/>
      <c r="FVN1125" s="85"/>
      <c r="FVO1125" s="85"/>
      <c r="FVP1125" s="85"/>
      <c r="FVQ1125" s="85"/>
      <c r="FVR1125" s="85"/>
      <c r="FVS1125" s="85"/>
      <c r="FVT1125" s="85"/>
      <c r="FVU1125" s="85"/>
      <c r="FVV1125" s="85"/>
      <c r="FVW1125" s="85"/>
      <c r="FVX1125" s="85"/>
      <c r="FVY1125" s="85"/>
      <c r="FVZ1125" s="85"/>
      <c r="FWA1125" s="85"/>
      <c r="FWB1125" s="85"/>
      <c r="FWC1125" s="85"/>
      <c r="FWD1125" s="85"/>
      <c r="FWE1125" s="85"/>
      <c r="FWF1125" s="85"/>
      <c r="FWG1125" s="85"/>
      <c r="FWH1125" s="85"/>
      <c r="FWI1125" s="85"/>
      <c r="FWJ1125" s="85"/>
      <c r="FWK1125" s="85"/>
      <c r="FWL1125" s="85"/>
      <c r="FWM1125" s="85"/>
      <c r="FWN1125" s="85"/>
      <c r="FWO1125" s="85"/>
      <c r="FWP1125" s="85"/>
      <c r="FWQ1125" s="85"/>
      <c r="FWR1125" s="85"/>
      <c r="FWS1125" s="85"/>
      <c r="FWT1125" s="85"/>
      <c r="FWU1125" s="85"/>
      <c r="FWV1125" s="85"/>
      <c r="FWW1125" s="85"/>
      <c r="FWX1125" s="85"/>
      <c r="FWY1125" s="85"/>
      <c r="FWZ1125" s="85"/>
      <c r="FXA1125" s="85"/>
      <c r="FXB1125" s="85"/>
      <c r="FXC1125" s="85"/>
      <c r="FXD1125" s="85"/>
      <c r="FXE1125" s="85"/>
      <c r="FXF1125" s="85"/>
      <c r="FXG1125" s="85"/>
      <c r="FXH1125" s="85"/>
      <c r="FXI1125" s="85"/>
      <c r="FXJ1125" s="85"/>
      <c r="FXK1125" s="85"/>
      <c r="FXL1125" s="85"/>
      <c r="FXM1125" s="85"/>
      <c r="FXN1125" s="85"/>
      <c r="FXO1125" s="85"/>
      <c r="FXP1125" s="85"/>
      <c r="FXQ1125" s="85"/>
      <c r="FXR1125" s="85"/>
      <c r="FXS1125" s="85"/>
      <c r="FXT1125" s="85"/>
      <c r="FXU1125" s="85"/>
      <c r="FXV1125" s="85"/>
      <c r="FXW1125" s="85"/>
      <c r="FXX1125" s="85"/>
      <c r="FXY1125" s="85"/>
      <c r="FXZ1125" s="85"/>
      <c r="FYA1125" s="85"/>
      <c r="FYB1125" s="85"/>
      <c r="FYC1125" s="85"/>
      <c r="FYD1125" s="85"/>
      <c r="FYE1125" s="85"/>
      <c r="FYF1125" s="85"/>
      <c r="FYG1125" s="85"/>
      <c r="FYH1125" s="85"/>
      <c r="FYI1125" s="85"/>
      <c r="FYJ1125" s="85"/>
      <c r="FYK1125" s="85"/>
      <c r="FYL1125" s="85"/>
      <c r="FYM1125" s="85"/>
      <c r="FYN1125" s="85"/>
      <c r="FYO1125" s="85"/>
      <c r="FYP1125" s="85"/>
      <c r="FYQ1125" s="85"/>
      <c r="FYR1125" s="85"/>
      <c r="FYS1125" s="85"/>
      <c r="FYT1125" s="85"/>
      <c r="FYU1125" s="85"/>
      <c r="FYV1125" s="85"/>
      <c r="FYW1125" s="85"/>
      <c r="FYX1125" s="85"/>
      <c r="FYY1125" s="85"/>
      <c r="FYZ1125" s="85"/>
      <c r="FZA1125" s="85"/>
      <c r="FZB1125" s="85"/>
      <c r="FZC1125" s="85"/>
      <c r="FZD1125" s="85"/>
      <c r="FZE1125" s="85"/>
      <c r="FZF1125" s="85"/>
      <c r="FZG1125" s="85"/>
      <c r="FZH1125" s="85"/>
      <c r="FZI1125" s="85"/>
      <c r="FZJ1125" s="85"/>
      <c r="FZK1125" s="85"/>
      <c r="FZL1125" s="85"/>
      <c r="FZM1125" s="85"/>
      <c r="FZN1125" s="85"/>
      <c r="FZO1125" s="85"/>
      <c r="FZP1125" s="85"/>
      <c r="FZQ1125" s="85"/>
      <c r="FZR1125" s="85"/>
      <c r="FZS1125" s="85"/>
      <c r="FZT1125" s="85"/>
      <c r="FZU1125" s="85"/>
      <c r="FZV1125" s="85"/>
      <c r="FZW1125" s="85"/>
      <c r="FZX1125" s="85"/>
      <c r="FZY1125" s="85"/>
      <c r="FZZ1125" s="85"/>
      <c r="GAA1125" s="85"/>
      <c r="GAB1125" s="85"/>
      <c r="GAC1125" s="85"/>
      <c r="GAD1125" s="85"/>
      <c r="GAE1125" s="85"/>
      <c r="GAF1125" s="85"/>
      <c r="GAG1125" s="85"/>
      <c r="GAH1125" s="85"/>
      <c r="GAI1125" s="85"/>
      <c r="GAJ1125" s="85"/>
      <c r="GAK1125" s="85"/>
      <c r="GAL1125" s="85"/>
      <c r="GAM1125" s="85"/>
      <c r="GAN1125" s="85"/>
      <c r="GAO1125" s="85"/>
      <c r="GAP1125" s="85"/>
      <c r="GAQ1125" s="85"/>
      <c r="GAR1125" s="85"/>
      <c r="GAS1125" s="85"/>
      <c r="GAT1125" s="85"/>
      <c r="GAU1125" s="85"/>
      <c r="GAV1125" s="85"/>
      <c r="GAW1125" s="85"/>
      <c r="GAX1125" s="85"/>
      <c r="GAY1125" s="85"/>
      <c r="GAZ1125" s="85"/>
      <c r="GBA1125" s="85"/>
      <c r="GBB1125" s="85"/>
      <c r="GBC1125" s="85"/>
      <c r="GBD1125" s="85"/>
      <c r="GBE1125" s="85"/>
      <c r="GBF1125" s="85"/>
      <c r="GBG1125" s="85"/>
      <c r="GBH1125" s="85"/>
      <c r="GBI1125" s="85"/>
      <c r="GBJ1125" s="85"/>
      <c r="GBK1125" s="85"/>
      <c r="GBL1125" s="85"/>
      <c r="GBM1125" s="85"/>
      <c r="GBN1125" s="85"/>
      <c r="GBO1125" s="85"/>
      <c r="GBP1125" s="85"/>
      <c r="GBQ1125" s="85"/>
      <c r="GBR1125" s="85"/>
      <c r="GBS1125" s="85"/>
      <c r="GBT1125" s="85"/>
      <c r="GBU1125" s="85"/>
      <c r="GBV1125" s="85"/>
      <c r="GBW1125" s="85"/>
      <c r="GBX1125" s="85"/>
      <c r="GBY1125" s="85"/>
      <c r="GBZ1125" s="85"/>
      <c r="GCA1125" s="85"/>
      <c r="GCB1125" s="85"/>
      <c r="GCC1125" s="85"/>
      <c r="GCD1125" s="85"/>
      <c r="GCE1125" s="85"/>
      <c r="GCF1125" s="85"/>
      <c r="GCG1125" s="85"/>
      <c r="GCH1125" s="85"/>
      <c r="GCI1125" s="85"/>
      <c r="GCJ1125" s="85"/>
      <c r="GCK1125" s="85"/>
      <c r="GCL1125" s="85"/>
      <c r="GCM1125" s="85"/>
      <c r="GCN1125" s="85"/>
      <c r="GCO1125" s="85"/>
      <c r="GCP1125" s="85"/>
      <c r="GCQ1125" s="85"/>
      <c r="GCR1125" s="85"/>
      <c r="GCS1125" s="85"/>
      <c r="GCT1125" s="85"/>
      <c r="GCU1125" s="85"/>
      <c r="GCV1125" s="85"/>
      <c r="GCW1125" s="85"/>
      <c r="GCX1125" s="85"/>
      <c r="GCY1125" s="85"/>
      <c r="GCZ1125" s="85"/>
      <c r="GDA1125" s="85"/>
      <c r="GDB1125" s="85"/>
      <c r="GDC1125" s="85"/>
      <c r="GDD1125" s="85"/>
      <c r="GDE1125" s="85"/>
      <c r="GDF1125" s="85"/>
      <c r="GDG1125" s="85"/>
      <c r="GDH1125" s="85"/>
      <c r="GDI1125" s="85"/>
      <c r="GDJ1125" s="85"/>
      <c r="GDK1125" s="85"/>
      <c r="GDL1125" s="85"/>
      <c r="GDM1125" s="85"/>
      <c r="GDN1125" s="85"/>
      <c r="GDO1125" s="85"/>
      <c r="GDP1125" s="85"/>
      <c r="GDQ1125" s="85"/>
      <c r="GDR1125" s="85"/>
      <c r="GDS1125" s="85"/>
      <c r="GDT1125" s="85"/>
      <c r="GDU1125" s="85"/>
      <c r="GDV1125" s="85"/>
      <c r="GDW1125" s="85"/>
      <c r="GDX1125" s="85"/>
      <c r="GDY1125" s="85"/>
      <c r="GDZ1125" s="85"/>
      <c r="GEA1125" s="85"/>
      <c r="GEB1125" s="85"/>
      <c r="GEC1125" s="85"/>
      <c r="GED1125" s="85"/>
      <c r="GEE1125" s="85"/>
      <c r="GEF1125" s="85"/>
      <c r="GEG1125" s="85"/>
      <c r="GEH1125" s="85"/>
      <c r="GEI1125" s="85"/>
      <c r="GEJ1125" s="85"/>
      <c r="GEK1125" s="85"/>
      <c r="GEL1125" s="85"/>
      <c r="GEM1125" s="85"/>
      <c r="GEN1125" s="85"/>
      <c r="GEO1125" s="85"/>
      <c r="GEP1125" s="85"/>
      <c r="GEQ1125" s="85"/>
      <c r="GER1125" s="85"/>
      <c r="GES1125" s="85"/>
      <c r="GET1125" s="85"/>
      <c r="GEU1125" s="85"/>
      <c r="GEV1125" s="85"/>
      <c r="GEW1125" s="85"/>
      <c r="GEX1125" s="85"/>
      <c r="GEY1125" s="85"/>
      <c r="GEZ1125" s="85"/>
      <c r="GFA1125" s="85"/>
      <c r="GFB1125" s="85"/>
      <c r="GFC1125" s="85"/>
      <c r="GFD1125" s="85"/>
      <c r="GFE1125" s="85"/>
      <c r="GFF1125" s="85"/>
      <c r="GFG1125" s="85"/>
      <c r="GFH1125" s="85"/>
      <c r="GFI1125" s="85"/>
      <c r="GFJ1125" s="85"/>
      <c r="GFK1125" s="85"/>
      <c r="GFL1125" s="85"/>
      <c r="GFM1125" s="85"/>
      <c r="GFN1125" s="85"/>
      <c r="GFO1125" s="85"/>
      <c r="GFP1125" s="85"/>
      <c r="GFQ1125" s="85"/>
      <c r="GFR1125" s="85"/>
      <c r="GFS1125" s="85"/>
      <c r="GFT1125" s="85"/>
      <c r="GFU1125" s="85"/>
      <c r="GFV1125" s="85"/>
      <c r="GFW1125" s="85"/>
      <c r="GFX1125" s="85"/>
      <c r="GFY1125" s="85"/>
      <c r="GFZ1125" s="85"/>
      <c r="GGA1125" s="85"/>
      <c r="GGB1125" s="85"/>
      <c r="GGC1125" s="85"/>
      <c r="GGD1125" s="85"/>
      <c r="GGE1125" s="85"/>
      <c r="GGF1125" s="85"/>
      <c r="GGG1125" s="85"/>
      <c r="GGH1125" s="85"/>
      <c r="GGI1125" s="85"/>
      <c r="GGJ1125" s="85"/>
      <c r="GGK1125" s="85"/>
      <c r="GGL1125" s="85"/>
      <c r="GGM1125" s="85"/>
      <c r="GGN1125" s="85"/>
      <c r="GGO1125" s="85"/>
      <c r="GGP1125" s="85"/>
      <c r="GGQ1125" s="85"/>
      <c r="GGR1125" s="85"/>
      <c r="GGS1125" s="85"/>
      <c r="GGT1125" s="85"/>
      <c r="GGU1125" s="85"/>
      <c r="GGV1125" s="85"/>
      <c r="GGW1125" s="85"/>
      <c r="GGX1125" s="85"/>
      <c r="GGY1125" s="85"/>
      <c r="GGZ1125" s="85"/>
      <c r="GHA1125" s="85"/>
      <c r="GHB1125" s="85"/>
      <c r="GHC1125" s="85"/>
      <c r="GHD1125" s="85"/>
      <c r="GHE1125" s="85"/>
      <c r="GHF1125" s="85"/>
      <c r="GHG1125" s="85"/>
      <c r="GHH1125" s="85"/>
      <c r="GHI1125" s="85"/>
      <c r="GHJ1125" s="85"/>
      <c r="GHK1125" s="85"/>
      <c r="GHL1125" s="85"/>
      <c r="GHM1125" s="85"/>
      <c r="GHN1125" s="85"/>
      <c r="GHO1125" s="85"/>
      <c r="GHP1125" s="85"/>
      <c r="GHQ1125" s="85"/>
      <c r="GHR1125" s="85"/>
      <c r="GHS1125" s="85"/>
      <c r="GHT1125" s="85"/>
      <c r="GHU1125" s="85"/>
      <c r="GHV1125" s="85"/>
      <c r="GHW1125" s="85"/>
      <c r="GHX1125" s="85"/>
      <c r="GHY1125" s="85"/>
      <c r="GHZ1125" s="85"/>
      <c r="GIA1125" s="85"/>
      <c r="GIB1125" s="85"/>
      <c r="GIC1125" s="85"/>
      <c r="GID1125" s="85"/>
      <c r="GIE1125" s="85"/>
      <c r="GIF1125" s="85"/>
      <c r="GIG1125" s="85"/>
      <c r="GIH1125" s="85"/>
      <c r="GII1125" s="85"/>
      <c r="GIJ1125" s="85"/>
      <c r="GIK1125" s="85"/>
      <c r="GIL1125" s="85"/>
      <c r="GIM1125" s="85"/>
      <c r="GIN1125" s="85"/>
      <c r="GIO1125" s="85"/>
      <c r="GIP1125" s="85"/>
      <c r="GIQ1125" s="85"/>
      <c r="GIR1125" s="85"/>
      <c r="GIS1125" s="85"/>
      <c r="GIT1125" s="85"/>
      <c r="GIU1125" s="85"/>
      <c r="GIV1125" s="85"/>
      <c r="GIW1125" s="85"/>
      <c r="GIX1125" s="85"/>
      <c r="GIY1125" s="85"/>
      <c r="GIZ1125" s="85"/>
      <c r="GJA1125" s="85"/>
      <c r="GJB1125" s="85"/>
      <c r="GJC1125" s="85"/>
      <c r="GJD1125" s="85"/>
      <c r="GJE1125" s="85"/>
      <c r="GJF1125" s="85"/>
      <c r="GJG1125" s="85"/>
      <c r="GJH1125" s="85"/>
      <c r="GJI1125" s="85"/>
      <c r="GJJ1125" s="85"/>
      <c r="GJK1125" s="85"/>
      <c r="GJL1125" s="85"/>
      <c r="GJM1125" s="85"/>
      <c r="GJN1125" s="85"/>
      <c r="GJO1125" s="85"/>
      <c r="GJP1125" s="85"/>
      <c r="GJQ1125" s="85"/>
      <c r="GJR1125" s="85"/>
      <c r="GJS1125" s="85"/>
      <c r="GJT1125" s="85"/>
      <c r="GJU1125" s="85"/>
      <c r="GJV1125" s="85"/>
      <c r="GJW1125" s="85"/>
      <c r="GJX1125" s="85"/>
      <c r="GJY1125" s="85"/>
      <c r="GJZ1125" s="85"/>
      <c r="GKA1125" s="85"/>
      <c r="GKB1125" s="85"/>
      <c r="GKC1125" s="85"/>
      <c r="GKD1125" s="85"/>
      <c r="GKE1125" s="85"/>
      <c r="GKF1125" s="85"/>
      <c r="GKG1125" s="85"/>
      <c r="GKH1125" s="85"/>
      <c r="GKI1125" s="85"/>
      <c r="GKJ1125" s="85"/>
      <c r="GKK1125" s="85"/>
      <c r="GKL1125" s="85"/>
      <c r="GKM1125" s="85"/>
      <c r="GKN1125" s="85"/>
      <c r="GKO1125" s="85"/>
      <c r="GKP1125" s="85"/>
      <c r="GKQ1125" s="85"/>
      <c r="GKR1125" s="85"/>
      <c r="GKS1125" s="85"/>
      <c r="GKT1125" s="85"/>
      <c r="GKU1125" s="85"/>
      <c r="GKV1125" s="85"/>
      <c r="GKW1125" s="85"/>
      <c r="GKX1125" s="85"/>
      <c r="GKY1125" s="85"/>
      <c r="GKZ1125" s="85"/>
      <c r="GLA1125" s="85"/>
      <c r="GLB1125" s="85"/>
      <c r="GLC1125" s="85"/>
      <c r="GLD1125" s="85"/>
      <c r="GLE1125" s="85"/>
      <c r="GLF1125" s="85"/>
      <c r="GLG1125" s="85"/>
      <c r="GLH1125" s="85"/>
      <c r="GLI1125" s="85"/>
      <c r="GLJ1125" s="85"/>
      <c r="GLK1125" s="85"/>
      <c r="GLL1125" s="85"/>
      <c r="GLM1125" s="85"/>
      <c r="GLN1125" s="85"/>
      <c r="GLO1125" s="85"/>
      <c r="GLP1125" s="85"/>
      <c r="GLQ1125" s="85"/>
      <c r="GLR1125" s="85"/>
      <c r="GLS1125" s="85"/>
      <c r="GLT1125" s="85"/>
      <c r="GLU1125" s="85"/>
      <c r="GLV1125" s="85"/>
      <c r="GLW1125" s="85"/>
      <c r="GLX1125" s="85"/>
      <c r="GLY1125" s="85"/>
      <c r="GLZ1125" s="85"/>
      <c r="GMA1125" s="85"/>
      <c r="GMB1125" s="85"/>
      <c r="GMC1125" s="85"/>
      <c r="GMD1125" s="85"/>
      <c r="GME1125" s="85"/>
      <c r="GMF1125" s="85"/>
      <c r="GMG1125" s="85"/>
      <c r="GMH1125" s="85"/>
      <c r="GMI1125" s="85"/>
      <c r="GMJ1125" s="85"/>
      <c r="GMK1125" s="85"/>
      <c r="GML1125" s="85"/>
      <c r="GMM1125" s="85"/>
      <c r="GMN1125" s="85"/>
      <c r="GMO1125" s="85"/>
      <c r="GMP1125" s="85"/>
      <c r="GMQ1125" s="85"/>
      <c r="GMR1125" s="85"/>
      <c r="GMS1125" s="85"/>
      <c r="GMT1125" s="85"/>
      <c r="GMU1125" s="85"/>
      <c r="GMV1125" s="85"/>
      <c r="GMW1125" s="85"/>
      <c r="GMX1125" s="85"/>
      <c r="GMY1125" s="85"/>
      <c r="GMZ1125" s="85"/>
      <c r="GNA1125" s="85"/>
      <c r="GNB1125" s="85"/>
      <c r="GNC1125" s="85"/>
      <c r="GND1125" s="85"/>
      <c r="GNE1125" s="85"/>
      <c r="GNF1125" s="85"/>
      <c r="GNG1125" s="85"/>
      <c r="GNH1125" s="85"/>
      <c r="GNI1125" s="85"/>
      <c r="GNJ1125" s="85"/>
      <c r="GNK1125" s="85"/>
      <c r="GNL1125" s="85"/>
      <c r="GNM1125" s="85"/>
      <c r="GNN1125" s="85"/>
      <c r="GNO1125" s="85"/>
      <c r="GNP1125" s="85"/>
      <c r="GNQ1125" s="85"/>
      <c r="GNR1125" s="85"/>
      <c r="GNS1125" s="85"/>
      <c r="GNT1125" s="85"/>
      <c r="GNU1125" s="85"/>
      <c r="GNV1125" s="85"/>
      <c r="GNW1125" s="85"/>
      <c r="GNX1125" s="85"/>
      <c r="GNY1125" s="85"/>
      <c r="GNZ1125" s="85"/>
      <c r="GOA1125" s="85"/>
      <c r="GOB1125" s="85"/>
      <c r="GOC1125" s="85"/>
      <c r="GOD1125" s="85"/>
      <c r="GOE1125" s="85"/>
      <c r="GOF1125" s="85"/>
      <c r="GOG1125" s="85"/>
      <c r="GOH1125" s="85"/>
      <c r="GOI1125" s="85"/>
      <c r="GOJ1125" s="85"/>
      <c r="GOK1125" s="85"/>
      <c r="GOL1125" s="85"/>
      <c r="GOM1125" s="85"/>
      <c r="GON1125" s="85"/>
      <c r="GOO1125" s="85"/>
      <c r="GOP1125" s="85"/>
      <c r="GOQ1125" s="85"/>
      <c r="GOR1125" s="85"/>
      <c r="GOS1125" s="85"/>
      <c r="GOT1125" s="85"/>
      <c r="GOU1125" s="85"/>
      <c r="GOV1125" s="85"/>
      <c r="GOW1125" s="85"/>
      <c r="GOX1125" s="85"/>
      <c r="GOY1125" s="85"/>
      <c r="GOZ1125" s="85"/>
      <c r="GPA1125" s="85"/>
      <c r="GPB1125" s="85"/>
      <c r="GPC1125" s="85"/>
      <c r="GPD1125" s="85"/>
      <c r="GPE1125" s="85"/>
      <c r="GPF1125" s="85"/>
      <c r="GPG1125" s="85"/>
      <c r="GPH1125" s="85"/>
      <c r="GPI1125" s="85"/>
      <c r="GPJ1125" s="85"/>
      <c r="GPK1125" s="85"/>
      <c r="GPL1125" s="85"/>
      <c r="GPM1125" s="85"/>
      <c r="GPN1125" s="85"/>
      <c r="GPO1125" s="85"/>
      <c r="GPP1125" s="85"/>
      <c r="GPQ1125" s="85"/>
      <c r="GPR1125" s="85"/>
      <c r="GPS1125" s="85"/>
      <c r="GPT1125" s="85"/>
      <c r="GPU1125" s="85"/>
      <c r="GPV1125" s="85"/>
      <c r="GPW1125" s="85"/>
      <c r="GPX1125" s="85"/>
      <c r="GPY1125" s="85"/>
      <c r="GPZ1125" s="85"/>
      <c r="GQA1125" s="85"/>
      <c r="GQB1125" s="85"/>
      <c r="GQC1125" s="85"/>
      <c r="GQD1125" s="85"/>
      <c r="GQE1125" s="85"/>
      <c r="GQF1125" s="85"/>
      <c r="GQG1125" s="85"/>
      <c r="GQH1125" s="85"/>
      <c r="GQI1125" s="85"/>
      <c r="GQJ1125" s="85"/>
      <c r="GQK1125" s="85"/>
      <c r="GQL1125" s="85"/>
      <c r="GQM1125" s="85"/>
      <c r="GQN1125" s="85"/>
      <c r="GQO1125" s="85"/>
      <c r="GQP1125" s="85"/>
      <c r="GQQ1125" s="85"/>
      <c r="GQR1125" s="85"/>
      <c r="GQS1125" s="85"/>
      <c r="GQT1125" s="85"/>
      <c r="GQU1125" s="85"/>
      <c r="GQV1125" s="85"/>
      <c r="GQW1125" s="85"/>
      <c r="GQX1125" s="85"/>
      <c r="GQY1125" s="85"/>
      <c r="GQZ1125" s="85"/>
      <c r="GRA1125" s="85"/>
      <c r="GRB1125" s="85"/>
      <c r="GRC1125" s="85"/>
      <c r="GRD1125" s="85"/>
      <c r="GRE1125" s="85"/>
      <c r="GRF1125" s="85"/>
      <c r="GRG1125" s="85"/>
      <c r="GRH1125" s="85"/>
      <c r="GRI1125" s="85"/>
      <c r="GRJ1125" s="85"/>
      <c r="GRK1125" s="85"/>
      <c r="GRL1125" s="85"/>
      <c r="GRM1125" s="85"/>
      <c r="GRN1125" s="85"/>
      <c r="GRO1125" s="85"/>
      <c r="GRP1125" s="85"/>
      <c r="GRQ1125" s="85"/>
      <c r="GRR1125" s="85"/>
      <c r="GRS1125" s="85"/>
      <c r="GRT1125" s="85"/>
      <c r="GRU1125" s="85"/>
      <c r="GRV1125" s="85"/>
      <c r="GRW1125" s="85"/>
      <c r="GRX1125" s="85"/>
      <c r="GRY1125" s="85"/>
      <c r="GRZ1125" s="85"/>
      <c r="GSA1125" s="85"/>
      <c r="GSB1125" s="85"/>
      <c r="GSC1125" s="85"/>
      <c r="GSD1125" s="85"/>
      <c r="GSE1125" s="85"/>
      <c r="GSF1125" s="85"/>
      <c r="GSG1125" s="85"/>
      <c r="GSH1125" s="85"/>
      <c r="GSI1125" s="85"/>
      <c r="GSJ1125" s="85"/>
      <c r="GSK1125" s="85"/>
      <c r="GSL1125" s="85"/>
      <c r="GSM1125" s="85"/>
      <c r="GSN1125" s="85"/>
      <c r="GSO1125" s="85"/>
      <c r="GSP1125" s="85"/>
      <c r="GSQ1125" s="85"/>
      <c r="GSR1125" s="85"/>
      <c r="GSS1125" s="85"/>
      <c r="GST1125" s="85"/>
      <c r="GSU1125" s="85"/>
      <c r="GSV1125" s="85"/>
      <c r="GSW1125" s="85"/>
      <c r="GSX1125" s="85"/>
      <c r="GSY1125" s="85"/>
      <c r="GSZ1125" s="85"/>
      <c r="GTA1125" s="85"/>
      <c r="GTB1125" s="85"/>
      <c r="GTC1125" s="85"/>
      <c r="GTD1125" s="85"/>
      <c r="GTE1125" s="85"/>
      <c r="GTF1125" s="85"/>
      <c r="GTG1125" s="85"/>
      <c r="GTH1125" s="85"/>
      <c r="GTI1125" s="85"/>
      <c r="GTJ1125" s="85"/>
      <c r="GTK1125" s="85"/>
      <c r="GTL1125" s="85"/>
      <c r="GTM1125" s="85"/>
      <c r="GTN1125" s="85"/>
      <c r="GTO1125" s="85"/>
      <c r="GTP1125" s="85"/>
      <c r="GTQ1125" s="85"/>
      <c r="GTR1125" s="85"/>
      <c r="GTS1125" s="85"/>
      <c r="GTT1125" s="85"/>
      <c r="GTU1125" s="85"/>
      <c r="GTV1125" s="85"/>
      <c r="GTW1125" s="85"/>
      <c r="GTX1125" s="85"/>
      <c r="GTY1125" s="85"/>
      <c r="GTZ1125" s="85"/>
      <c r="GUA1125" s="85"/>
      <c r="GUB1125" s="85"/>
      <c r="GUC1125" s="85"/>
      <c r="GUD1125" s="85"/>
      <c r="GUE1125" s="85"/>
      <c r="GUF1125" s="85"/>
      <c r="GUG1125" s="85"/>
      <c r="GUH1125" s="85"/>
      <c r="GUI1125" s="85"/>
      <c r="GUJ1125" s="85"/>
      <c r="GUK1125" s="85"/>
      <c r="GUL1125" s="85"/>
      <c r="GUM1125" s="85"/>
      <c r="GUN1125" s="85"/>
      <c r="GUO1125" s="85"/>
      <c r="GUP1125" s="85"/>
      <c r="GUQ1125" s="85"/>
      <c r="GUR1125" s="85"/>
      <c r="GUS1125" s="85"/>
      <c r="GUT1125" s="85"/>
      <c r="GUU1125" s="85"/>
      <c r="GUV1125" s="85"/>
      <c r="GUW1125" s="85"/>
      <c r="GUX1125" s="85"/>
      <c r="GUY1125" s="85"/>
      <c r="GUZ1125" s="85"/>
      <c r="GVA1125" s="85"/>
      <c r="GVB1125" s="85"/>
      <c r="GVC1125" s="85"/>
      <c r="GVD1125" s="85"/>
      <c r="GVE1125" s="85"/>
      <c r="GVF1125" s="85"/>
      <c r="GVG1125" s="85"/>
      <c r="GVH1125" s="85"/>
      <c r="GVI1125" s="85"/>
      <c r="GVJ1125" s="85"/>
      <c r="GVK1125" s="85"/>
      <c r="GVL1125" s="85"/>
      <c r="GVM1125" s="85"/>
      <c r="GVN1125" s="85"/>
      <c r="GVO1125" s="85"/>
      <c r="GVP1125" s="85"/>
      <c r="GVQ1125" s="85"/>
      <c r="GVR1125" s="85"/>
      <c r="GVS1125" s="85"/>
      <c r="GVT1125" s="85"/>
      <c r="GVU1125" s="85"/>
      <c r="GVV1125" s="85"/>
      <c r="GVW1125" s="85"/>
      <c r="GVX1125" s="85"/>
      <c r="GVY1125" s="85"/>
      <c r="GVZ1125" s="85"/>
      <c r="GWA1125" s="85"/>
      <c r="GWB1125" s="85"/>
      <c r="GWC1125" s="85"/>
      <c r="GWD1125" s="85"/>
      <c r="GWE1125" s="85"/>
      <c r="GWF1125" s="85"/>
      <c r="GWG1125" s="85"/>
      <c r="GWH1125" s="85"/>
      <c r="GWI1125" s="85"/>
      <c r="GWJ1125" s="85"/>
      <c r="GWK1125" s="85"/>
      <c r="GWL1125" s="85"/>
      <c r="GWM1125" s="85"/>
      <c r="GWN1125" s="85"/>
      <c r="GWO1125" s="85"/>
      <c r="GWP1125" s="85"/>
      <c r="GWQ1125" s="85"/>
      <c r="GWR1125" s="85"/>
      <c r="GWS1125" s="85"/>
      <c r="GWT1125" s="85"/>
      <c r="GWU1125" s="85"/>
      <c r="GWV1125" s="85"/>
      <c r="GWW1125" s="85"/>
      <c r="GWX1125" s="85"/>
      <c r="GWY1125" s="85"/>
      <c r="GWZ1125" s="85"/>
      <c r="GXA1125" s="85"/>
      <c r="GXB1125" s="85"/>
      <c r="GXC1125" s="85"/>
      <c r="GXD1125" s="85"/>
      <c r="GXE1125" s="85"/>
      <c r="GXF1125" s="85"/>
      <c r="GXG1125" s="85"/>
      <c r="GXH1125" s="85"/>
      <c r="GXI1125" s="85"/>
      <c r="GXJ1125" s="85"/>
      <c r="GXK1125" s="85"/>
      <c r="GXL1125" s="85"/>
      <c r="GXM1125" s="85"/>
      <c r="GXN1125" s="85"/>
      <c r="GXO1125" s="85"/>
      <c r="GXP1125" s="85"/>
      <c r="GXQ1125" s="85"/>
      <c r="GXR1125" s="85"/>
      <c r="GXS1125" s="85"/>
      <c r="GXT1125" s="85"/>
      <c r="GXU1125" s="85"/>
      <c r="GXV1125" s="85"/>
      <c r="GXW1125" s="85"/>
      <c r="GXX1125" s="85"/>
      <c r="GXY1125" s="85"/>
      <c r="GXZ1125" s="85"/>
      <c r="GYA1125" s="85"/>
      <c r="GYB1125" s="85"/>
      <c r="GYC1125" s="85"/>
      <c r="GYD1125" s="85"/>
      <c r="GYE1125" s="85"/>
      <c r="GYF1125" s="85"/>
      <c r="GYG1125" s="85"/>
      <c r="GYH1125" s="85"/>
      <c r="GYI1125" s="85"/>
      <c r="GYJ1125" s="85"/>
      <c r="GYK1125" s="85"/>
      <c r="GYL1125" s="85"/>
      <c r="GYM1125" s="85"/>
      <c r="GYN1125" s="85"/>
      <c r="GYO1125" s="85"/>
      <c r="GYP1125" s="85"/>
      <c r="GYQ1125" s="85"/>
      <c r="GYR1125" s="85"/>
      <c r="GYS1125" s="85"/>
      <c r="GYT1125" s="85"/>
      <c r="GYU1125" s="85"/>
      <c r="GYV1125" s="85"/>
      <c r="GYW1125" s="85"/>
      <c r="GYX1125" s="85"/>
      <c r="GYY1125" s="85"/>
      <c r="GYZ1125" s="85"/>
      <c r="GZA1125" s="85"/>
      <c r="GZB1125" s="85"/>
      <c r="GZC1125" s="85"/>
      <c r="GZD1125" s="85"/>
      <c r="GZE1125" s="85"/>
      <c r="GZF1125" s="85"/>
      <c r="GZG1125" s="85"/>
      <c r="GZH1125" s="85"/>
      <c r="GZI1125" s="85"/>
      <c r="GZJ1125" s="85"/>
      <c r="GZK1125" s="85"/>
      <c r="GZL1125" s="85"/>
      <c r="GZM1125" s="85"/>
      <c r="GZN1125" s="85"/>
      <c r="GZO1125" s="85"/>
      <c r="GZP1125" s="85"/>
      <c r="GZQ1125" s="85"/>
      <c r="GZR1125" s="85"/>
      <c r="GZS1125" s="85"/>
      <c r="GZT1125" s="85"/>
      <c r="GZU1125" s="85"/>
      <c r="GZV1125" s="85"/>
      <c r="GZW1125" s="85"/>
      <c r="GZX1125" s="85"/>
      <c r="GZY1125" s="85"/>
      <c r="GZZ1125" s="85"/>
      <c r="HAA1125" s="85"/>
      <c r="HAB1125" s="85"/>
      <c r="HAC1125" s="85"/>
      <c r="HAD1125" s="85"/>
      <c r="HAE1125" s="85"/>
      <c r="HAF1125" s="85"/>
      <c r="HAG1125" s="85"/>
      <c r="HAH1125" s="85"/>
      <c r="HAI1125" s="85"/>
      <c r="HAJ1125" s="85"/>
      <c r="HAK1125" s="85"/>
      <c r="HAL1125" s="85"/>
      <c r="HAM1125" s="85"/>
      <c r="HAN1125" s="85"/>
      <c r="HAO1125" s="85"/>
      <c r="HAP1125" s="85"/>
      <c r="HAQ1125" s="85"/>
      <c r="HAR1125" s="85"/>
      <c r="HAS1125" s="85"/>
      <c r="HAT1125" s="85"/>
      <c r="HAU1125" s="85"/>
      <c r="HAV1125" s="85"/>
      <c r="HAW1125" s="85"/>
      <c r="HAX1125" s="85"/>
      <c r="HAY1125" s="85"/>
      <c r="HAZ1125" s="85"/>
      <c r="HBA1125" s="85"/>
      <c r="HBB1125" s="85"/>
      <c r="HBC1125" s="85"/>
      <c r="HBD1125" s="85"/>
      <c r="HBE1125" s="85"/>
      <c r="HBF1125" s="85"/>
      <c r="HBG1125" s="85"/>
      <c r="HBH1125" s="85"/>
      <c r="HBI1125" s="85"/>
      <c r="HBJ1125" s="85"/>
      <c r="HBK1125" s="85"/>
      <c r="HBL1125" s="85"/>
      <c r="HBM1125" s="85"/>
      <c r="HBN1125" s="85"/>
      <c r="HBO1125" s="85"/>
      <c r="HBP1125" s="85"/>
      <c r="HBQ1125" s="85"/>
      <c r="HBR1125" s="85"/>
      <c r="HBS1125" s="85"/>
      <c r="HBT1125" s="85"/>
      <c r="HBU1125" s="85"/>
      <c r="HBV1125" s="85"/>
      <c r="HBW1125" s="85"/>
      <c r="HBX1125" s="85"/>
      <c r="HBY1125" s="85"/>
      <c r="HBZ1125" s="85"/>
      <c r="HCA1125" s="85"/>
      <c r="HCB1125" s="85"/>
      <c r="HCC1125" s="85"/>
      <c r="HCD1125" s="85"/>
      <c r="HCE1125" s="85"/>
      <c r="HCF1125" s="85"/>
      <c r="HCG1125" s="85"/>
      <c r="HCH1125" s="85"/>
      <c r="HCI1125" s="85"/>
      <c r="HCJ1125" s="85"/>
      <c r="HCK1125" s="85"/>
      <c r="HCL1125" s="85"/>
      <c r="HCM1125" s="85"/>
      <c r="HCN1125" s="85"/>
      <c r="HCO1125" s="85"/>
      <c r="HCP1125" s="85"/>
      <c r="HCQ1125" s="85"/>
      <c r="HCR1125" s="85"/>
      <c r="HCS1125" s="85"/>
      <c r="HCT1125" s="85"/>
      <c r="HCU1125" s="85"/>
      <c r="HCV1125" s="85"/>
      <c r="HCW1125" s="85"/>
      <c r="HCX1125" s="85"/>
      <c r="HCY1125" s="85"/>
      <c r="HCZ1125" s="85"/>
      <c r="HDA1125" s="85"/>
      <c r="HDB1125" s="85"/>
      <c r="HDC1125" s="85"/>
      <c r="HDD1125" s="85"/>
      <c r="HDE1125" s="85"/>
      <c r="HDF1125" s="85"/>
      <c r="HDG1125" s="85"/>
      <c r="HDH1125" s="85"/>
      <c r="HDI1125" s="85"/>
      <c r="HDJ1125" s="85"/>
      <c r="HDK1125" s="85"/>
      <c r="HDL1125" s="85"/>
      <c r="HDM1125" s="85"/>
      <c r="HDN1125" s="85"/>
      <c r="HDO1125" s="85"/>
      <c r="HDP1125" s="85"/>
      <c r="HDQ1125" s="85"/>
      <c r="HDR1125" s="85"/>
      <c r="HDS1125" s="85"/>
      <c r="HDT1125" s="85"/>
      <c r="HDU1125" s="85"/>
      <c r="HDV1125" s="85"/>
      <c r="HDW1125" s="85"/>
      <c r="HDX1125" s="85"/>
      <c r="HDY1125" s="85"/>
      <c r="HDZ1125" s="85"/>
      <c r="HEA1125" s="85"/>
      <c r="HEB1125" s="85"/>
      <c r="HEC1125" s="85"/>
      <c r="HED1125" s="85"/>
      <c r="HEE1125" s="85"/>
      <c r="HEF1125" s="85"/>
      <c r="HEG1125" s="85"/>
      <c r="HEH1125" s="85"/>
      <c r="HEI1125" s="85"/>
      <c r="HEJ1125" s="85"/>
      <c r="HEK1125" s="85"/>
      <c r="HEL1125" s="85"/>
      <c r="HEM1125" s="85"/>
      <c r="HEN1125" s="85"/>
      <c r="HEO1125" s="85"/>
      <c r="HEP1125" s="85"/>
      <c r="HEQ1125" s="85"/>
      <c r="HER1125" s="85"/>
      <c r="HES1125" s="85"/>
      <c r="HET1125" s="85"/>
      <c r="HEU1125" s="85"/>
      <c r="HEV1125" s="85"/>
      <c r="HEW1125" s="85"/>
      <c r="HEX1125" s="85"/>
      <c r="HEY1125" s="85"/>
      <c r="HEZ1125" s="85"/>
      <c r="HFA1125" s="85"/>
      <c r="HFB1125" s="85"/>
      <c r="HFC1125" s="85"/>
      <c r="HFD1125" s="85"/>
      <c r="HFE1125" s="85"/>
      <c r="HFF1125" s="85"/>
      <c r="HFG1125" s="85"/>
      <c r="HFH1125" s="85"/>
      <c r="HFI1125" s="85"/>
      <c r="HFJ1125" s="85"/>
      <c r="HFK1125" s="85"/>
      <c r="HFL1125" s="85"/>
      <c r="HFM1125" s="85"/>
      <c r="HFN1125" s="85"/>
      <c r="HFO1125" s="85"/>
      <c r="HFP1125" s="85"/>
      <c r="HFQ1125" s="85"/>
      <c r="HFR1125" s="85"/>
      <c r="HFS1125" s="85"/>
      <c r="HFT1125" s="85"/>
      <c r="HFU1125" s="85"/>
      <c r="HFV1125" s="85"/>
      <c r="HFW1125" s="85"/>
      <c r="HFX1125" s="85"/>
      <c r="HFY1125" s="85"/>
      <c r="HFZ1125" s="85"/>
      <c r="HGA1125" s="85"/>
      <c r="HGB1125" s="85"/>
      <c r="HGC1125" s="85"/>
      <c r="HGD1125" s="85"/>
      <c r="HGE1125" s="85"/>
      <c r="HGF1125" s="85"/>
      <c r="HGG1125" s="85"/>
      <c r="HGH1125" s="85"/>
      <c r="HGI1125" s="85"/>
      <c r="HGJ1125" s="85"/>
      <c r="HGK1125" s="85"/>
      <c r="HGL1125" s="85"/>
      <c r="HGM1125" s="85"/>
      <c r="HGN1125" s="85"/>
      <c r="HGO1125" s="85"/>
      <c r="HGP1125" s="85"/>
      <c r="HGQ1125" s="85"/>
      <c r="HGR1125" s="85"/>
      <c r="HGS1125" s="85"/>
      <c r="HGT1125" s="85"/>
      <c r="HGU1125" s="85"/>
      <c r="HGV1125" s="85"/>
      <c r="HGW1125" s="85"/>
      <c r="HGX1125" s="85"/>
      <c r="HGY1125" s="85"/>
      <c r="HGZ1125" s="85"/>
      <c r="HHA1125" s="85"/>
      <c r="HHB1125" s="85"/>
      <c r="HHC1125" s="85"/>
      <c r="HHD1125" s="85"/>
      <c r="HHE1125" s="85"/>
      <c r="HHF1125" s="85"/>
      <c r="HHG1125" s="85"/>
      <c r="HHH1125" s="85"/>
      <c r="HHI1125" s="85"/>
      <c r="HHJ1125" s="85"/>
      <c r="HHK1125" s="85"/>
      <c r="HHL1125" s="85"/>
      <c r="HHM1125" s="85"/>
      <c r="HHN1125" s="85"/>
      <c r="HHO1125" s="85"/>
      <c r="HHP1125" s="85"/>
      <c r="HHQ1125" s="85"/>
      <c r="HHR1125" s="85"/>
      <c r="HHS1125" s="85"/>
      <c r="HHT1125" s="85"/>
      <c r="HHU1125" s="85"/>
      <c r="HHV1125" s="85"/>
      <c r="HHW1125" s="85"/>
      <c r="HHX1125" s="85"/>
      <c r="HHY1125" s="85"/>
      <c r="HHZ1125" s="85"/>
      <c r="HIA1125" s="85"/>
      <c r="HIB1125" s="85"/>
      <c r="HIC1125" s="85"/>
      <c r="HID1125" s="85"/>
      <c r="HIE1125" s="85"/>
      <c r="HIF1125" s="85"/>
      <c r="HIG1125" s="85"/>
      <c r="HIH1125" s="85"/>
      <c r="HII1125" s="85"/>
      <c r="HIJ1125" s="85"/>
      <c r="HIK1125" s="85"/>
      <c r="HIL1125" s="85"/>
      <c r="HIM1125" s="85"/>
      <c r="HIN1125" s="85"/>
      <c r="HIO1125" s="85"/>
      <c r="HIP1125" s="85"/>
      <c r="HIQ1125" s="85"/>
      <c r="HIR1125" s="85"/>
      <c r="HIS1125" s="85"/>
      <c r="HIT1125" s="85"/>
      <c r="HIU1125" s="85"/>
      <c r="HIV1125" s="85"/>
      <c r="HIW1125" s="85"/>
      <c r="HIX1125" s="85"/>
      <c r="HIY1125" s="85"/>
      <c r="HIZ1125" s="85"/>
      <c r="HJA1125" s="85"/>
      <c r="HJB1125" s="85"/>
      <c r="HJC1125" s="85"/>
      <c r="HJD1125" s="85"/>
      <c r="HJE1125" s="85"/>
      <c r="HJF1125" s="85"/>
      <c r="HJG1125" s="85"/>
      <c r="HJH1125" s="85"/>
      <c r="HJI1125" s="85"/>
      <c r="HJJ1125" s="85"/>
      <c r="HJK1125" s="85"/>
      <c r="HJL1125" s="85"/>
      <c r="HJM1125" s="85"/>
      <c r="HJN1125" s="85"/>
      <c r="HJO1125" s="85"/>
      <c r="HJP1125" s="85"/>
      <c r="HJQ1125" s="85"/>
      <c r="HJR1125" s="85"/>
      <c r="HJS1125" s="85"/>
      <c r="HJT1125" s="85"/>
      <c r="HJU1125" s="85"/>
      <c r="HJV1125" s="85"/>
      <c r="HJW1125" s="85"/>
      <c r="HJX1125" s="85"/>
      <c r="HJY1125" s="85"/>
      <c r="HJZ1125" s="85"/>
      <c r="HKA1125" s="85"/>
      <c r="HKB1125" s="85"/>
      <c r="HKC1125" s="85"/>
      <c r="HKD1125" s="85"/>
      <c r="HKE1125" s="85"/>
      <c r="HKF1125" s="85"/>
      <c r="HKG1125" s="85"/>
      <c r="HKH1125" s="85"/>
      <c r="HKI1125" s="85"/>
      <c r="HKJ1125" s="85"/>
      <c r="HKK1125" s="85"/>
      <c r="HKL1125" s="85"/>
      <c r="HKM1125" s="85"/>
      <c r="HKN1125" s="85"/>
      <c r="HKO1125" s="85"/>
      <c r="HKP1125" s="85"/>
      <c r="HKQ1125" s="85"/>
      <c r="HKR1125" s="85"/>
      <c r="HKS1125" s="85"/>
      <c r="HKT1125" s="85"/>
      <c r="HKU1125" s="85"/>
      <c r="HKV1125" s="85"/>
      <c r="HKW1125" s="85"/>
      <c r="HKX1125" s="85"/>
      <c r="HKY1125" s="85"/>
      <c r="HKZ1125" s="85"/>
      <c r="HLA1125" s="85"/>
      <c r="HLB1125" s="85"/>
      <c r="HLC1125" s="85"/>
      <c r="HLD1125" s="85"/>
      <c r="HLE1125" s="85"/>
      <c r="HLF1125" s="85"/>
      <c r="HLG1125" s="85"/>
      <c r="HLH1125" s="85"/>
      <c r="HLI1125" s="85"/>
      <c r="HLJ1125" s="85"/>
      <c r="HLK1125" s="85"/>
      <c r="HLL1125" s="85"/>
      <c r="HLM1125" s="85"/>
      <c r="HLN1125" s="85"/>
      <c r="HLO1125" s="85"/>
      <c r="HLP1125" s="85"/>
      <c r="HLQ1125" s="85"/>
      <c r="HLR1125" s="85"/>
      <c r="HLS1125" s="85"/>
      <c r="HLT1125" s="85"/>
      <c r="HLU1125" s="85"/>
      <c r="HLV1125" s="85"/>
      <c r="HLW1125" s="85"/>
      <c r="HLX1125" s="85"/>
      <c r="HLY1125" s="85"/>
      <c r="HLZ1125" s="85"/>
      <c r="HMA1125" s="85"/>
      <c r="HMB1125" s="85"/>
      <c r="HMC1125" s="85"/>
      <c r="HMD1125" s="85"/>
      <c r="HME1125" s="85"/>
      <c r="HMF1125" s="85"/>
      <c r="HMG1125" s="85"/>
      <c r="HMH1125" s="85"/>
      <c r="HMI1125" s="85"/>
      <c r="HMJ1125" s="85"/>
      <c r="HMK1125" s="85"/>
      <c r="HML1125" s="85"/>
      <c r="HMM1125" s="85"/>
      <c r="HMN1125" s="85"/>
      <c r="HMO1125" s="85"/>
      <c r="HMP1125" s="85"/>
      <c r="HMQ1125" s="85"/>
      <c r="HMR1125" s="85"/>
      <c r="HMS1125" s="85"/>
      <c r="HMT1125" s="85"/>
      <c r="HMU1125" s="85"/>
      <c r="HMV1125" s="85"/>
      <c r="HMW1125" s="85"/>
      <c r="HMX1125" s="85"/>
      <c r="HMY1125" s="85"/>
      <c r="HMZ1125" s="85"/>
      <c r="HNA1125" s="85"/>
      <c r="HNB1125" s="85"/>
      <c r="HNC1125" s="85"/>
      <c r="HND1125" s="85"/>
      <c r="HNE1125" s="85"/>
      <c r="HNF1125" s="85"/>
      <c r="HNG1125" s="85"/>
      <c r="HNH1125" s="85"/>
      <c r="HNI1125" s="85"/>
      <c r="HNJ1125" s="85"/>
      <c r="HNK1125" s="85"/>
      <c r="HNL1125" s="85"/>
      <c r="HNM1125" s="85"/>
      <c r="HNN1125" s="85"/>
      <c r="HNO1125" s="85"/>
      <c r="HNP1125" s="85"/>
      <c r="HNQ1125" s="85"/>
      <c r="HNR1125" s="85"/>
      <c r="HNS1125" s="85"/>
      <c r="HNT1125" s="85"/>
      <c r="HNU1125" s="85"/>
      <c r="HNV1125" s="85"/>
      <c r="HNW1125" s="85"/>
      <c r="HNX1125" s="85"/>
      <c r="HNY1125" s="85"/>
      <c r="HNZ1125" s="85"/>
      <c r="HOA1125" s="85"/>
      <c r="HOB1125" s="85"/>
      <c r="HOC1125" s="85"/>
      <c r="HOD1125" s="85"/>
      <c r="HOE1125" s="85"/>
      <c r="HOF1125" s="85"/>
      <c r="HOG1125" s="85"/>
      <c r="HOH1125" s="85"/>
      <c r="HOI1125" s="85"/>
      <c r="HOJ1125" s="85"/>
      <c r="HOK1125" s="85"/>
      <c r="HOL1125" s="85"/>
      <c r="HOM1125" s="85"/>
      <c r="HON1125" s="85"/>
      <c r="HOO1125" s="85"/>
      <c r="HOP1125" s="85"/>
      <c r="HOQ1125" s="85"/>
      <c r="HOR1125" s="85"/>
      <c r="HOS1125" s="85"/>
      <c r="HOT1125" s="85"/>
      <c r="HOU1125" s="85"/>
      <c r="HOV1125" s="85"/>
      <c r="HOW1125" s="85"/>
      <c r="HOX1125" s="85"/>
      <c r="HOY1125" s="85"/>
      <c r="HOZ1125" s="85"/>
      <c r="HPA1125" s="85"/>
      <c r="HPB1125" s="85"/>
      <c r="HPC1125" s="85"/>
      <c r="HPD1125" s="85"/>
      <c r="HPE1125" s="85"/>
      <c r="HPF1125" s="85"/>
      <c r="HPG1125" s="85"/>
      <c r="HPH1125" s="85"/>
      <c r="HPI1125" s="85"/>
      <c r="HPJ1125" s="85"/>
      <c r="HPK1125" s="85"/>
      <c r="HPL1125" s="85"/>
      <c r="HPM1125" s="85"/>
      <c r="HPN1125" s="85"/>
      <c r="HPO1125" s="85"/>
      <c r="HPP1125" s="85"/>
      <c r="HPQ1125" s="85"/>
      <c r="HPR1125" s="85"/>
      <c r="HPS1125" s="85"/>
      <c r="HPT1125" s="85"/>
      <c r="HPU1125" s="85"/>
      <c r="HPV1125" s="85"/>
      <c r="HPW1125" s="85"/>
      <c r="HPX1125" s="85"/>
      <c r="HPY1125" s="85"/>
      <c r="HPZ1125" s="85"/>
      <c r="HQA1125" s="85"/>
      <c r="HQB1125" s="85"/>
      <c r="HQC1125" s="85"/>
      <c r="HQD1125" s="85"/>
      <c r="HQE1125" s="85"/>
      <c r="HQF1125" s="85"/>
      <c r="HQG1125" s="85"/>
      <c r="HQH1125" s="85"/>
      <c r="HQI1125" s="85"/>
      <c r="HQJ1125" s="85"/>
      <c r="HQK1125" s="85"/>
      <c r="HQL1125" s="85"/>
      <c r="HQM1125" s="85"/>
      <c r="HQN1125" s="85"/>
      <c r="HQO1125" s="85"/>
      <c r="HQP1125" s="85"/>
      <c r="HQQ1125" s="85"/>
      <c r="HQR1125" s="85"/>
      <c r="HQS1125" s="85"/>
      <c r="HQT1125" s="85"/>
      <c r="HQU1125" s="85"/>
      <c r="HQV1125" s="85"/>
      <c r="HQW1125" s="85"/>
      <c r="HQX1125" s="85"/>
      <c r="HQY1125" s="85"/>
      <c r="HQZ1125" s="85"/>
      <c r="HRA1125" s="85"/>
      <c r="HRB1125" s="85"/>
      <c r="HRC1125" s="85"/>
      <c r="HRD1125" s="85"/>
      <c r="HRE1125" s="85"/>
      <c r="HRF1125" s="85"/>
      <c r="HRG1125" s="85"/>
      <c r="HRH1125" s="85"/>
      <c r="HRI1125" s="85"/>
      <c r="HRJ1125" s="85"/>
      <c r="HRK1125" s="85"/>
      <c r="HRL1125" s="85"/>
      <c r="HRM1125" s="85"/>
      <c r="HRN1125" s="85"/>
      <c r="HRO1125" s="85"/>
      <c r="HRP1125" s="85"/>
      <c r="HRQ1125" s="85"/>
      <c r="HRR1125" s="85"/>
      <c r="HRS1125" s="85"/>
      <c r="HRT1125" s="85"/>
      <c r="HRU1125" s="85"/>
      <c r="HRV1125" s="85"/>
      <c r="HRW1125" s="85"/>
      <c r="HRX1125" s="85"/>
      <c r="HRY1125" s="85"/>
      <c r="HRZ1125" s="85"/>
      <c r="HSA1125" s="85"/>
      <c r="HSB1125" s="85"/>
      <c r="HSC1125" s="85"/>
      <c r="HSD1125" s="85"/>
      <c r="HSE1125" s="85"/>
      <c r="HSF1125" s="85"/>
      <c r="HSG1125" s="85"/>
      <c r="HSH1125" s="85"/>
      <c r="HSI1125" s="85"/>
      <c r="HSJ1125" s="85"/>
      <c r="HSK1125" s="85"/>
      <c r="HSL1125" s="85"/>
      <c r="HSM1125" s="85"/>
      <c r="HSN1125" s="85"/>
      <c r="HSO1125" s="85"/>
      <c r="HSP1125" s="85"/>
      <c r="HSQ1125" s="85"/>
      <c r="HSR1125" s="85"/>
      <c r="HSS1125" s="85"/>
      <c r="HST1125" s="85"/>
      <c r="HSU1125" s="85"/>
      <c r="HSV1125" s="85"/>
      <c r="HSW1125" s="85"/>
      <c r="HSX1125" s="85"/>
      <c r="HSY1125" s="85"/>
      <c r="HSZ1125" s="85"/>
      <c r="HTA1125" s="85"/>
      <c r="HTB1125" s="85"/>
      <c r="HTC1125" s="85"/>
      <c r="HTD1125" s="85"/>
      <c r="HTE1125" s="85"/>
      <c r="HTF1125" s="85"/>
      <c r="HTG1125" s="85"/>
      <c r="HTH1125" s="85"/>
      <c r="HTI1125" s="85"/>
      <c r="HTJ1125" s="85"/>
      <c r="HTK1125" s="85"/>
      <c r="HTL1125" s="85"/>
      <c r="HTM1125" s="85"/>
      <c r="HTN1125" s="85"/>
      <c r="HTO1125" s="85"/>
      <c r="HTP1125" s="85"/>
      <c r="HTQ1125" s="85"/>
      <c r="HTR1125" s="85"/>
      <c r="HTS1125" s="85"/>
      <c r="HTT1125" s="85"/>
      <c r="HTU1125" s="85"/>
      <c r="HTV1125" s="85"/>
      <c r="HTW1125" s="85"/>
      <c r="HTX1125" s="85"/>
      <c r="HTY1125" s="85"/>
      <c r="HTZ1125" s="85"/>
      <c r="HUA1125" s="85"/>
      <c r="HUB1125" s="85"/>
      <c r="HUC1125" s="85"/>
      <c r="HUD1125" s="85"/>
      <c r="HUE1125" s="85"/>
      <c r="HUF1125" s="85"/>
      <c r="HUG1125" s="85"/>
      <c r="HUH1125" s="85"/>
      <c r="HUI1125" s="85"/>
      <c r="HUJ1125" s="85"/>
      <c r="HUK1125" s="85"/>
      <c r="HUL1125" s="85"/>
      <c r="HUM1125" s="85"/>
      <c r="HUN1125" s="85"/>
      <c r="HUO1125" s="85"/>
      <c r="HUP1125" s="85"/>
      <c r="HUQ1125" s="85"/>
      <c r="HUR1125" s="85"/>
      <c r="HUS1125" s="85"/>
      <c r="HUT1125" s="85"/>
      <c r="HUU1125" s="85"/>
      <c r="HUV1125" s="85"/>
      <c r="HUW1125" s="85"/>
      <c r="HUX1125" s="85"/>
      <c r="HUY1125" s="85"/>
      <c r="HUZ1125" s="85"/>
      <c r="HVA1125" s="85"/>
      <c r="HVB1125" s="85"/>
      <c r="HVC1125" s="85"/>
      <c r="HVD1125" s="85"/>
      <c r="HVE1125" s="85"/>
      <c r="HVF1125" s="85"/>
      <c r="HVG1125" s="85"/>
      <c r="HVH1125" s="85"/>
      <c r="HVI1125" s="85"/>
      <c r="HVJ1125" s="85"/>
      <c r="HVK1125" s="85"/>
      <c r="HVL1125" s="85"/>
      <c r="HVM1125" s="85"/>
      <c r="HVN1125" s="85"/>
      <c r="HVO1125" s="85"/>
      <c r="HVP1125" s="85"/>
      <c r="HVQ1125" s="85"/>
      <c r="HVR1125" s="85"/>
      <c r="HVS1125" s="85"/>
      <c r="HVT1125" s="85"/>
      <c r="HVU1125" s="85"/>
      <c r="HVV1125" s="85"/>
      <c r="HVW1125" s="85"/>
      <c r="HVX1125" s="85"/>
      <c r="HVY1125" s="85"/>
      <c r="HVZ1125" s="85"/>
      <c r="HWA1125" s="85"/>
      <c r="HWB1125" s="85"/>
      <c r="HWC1125" s="85"/>
      <c r="HWD1125" s="85"/>
      <c r="HWE1125" s="85"/>
      <c r="HWF1125" s="85"/>
      <c r="HWG1125" s="85"/>
      <c r="HWH1125" s="85"/>
      <c r="HWI1125" s="85"/>
      <c r="HWJ1125" s="85"/>
      <c r="HWK1125" s="85"/>
      <c r="HWL1125" s="85"/>
      <c r="HWM1125" s="85"/>
      <c r="HWN1125" s="85"/>
      <c r="HWO1125" s="85"/>
      <c r="HWP1125" s="85"/>
      <c r="HWQ1125" s="85"/>
      <c r="HWR1125" s="85"/>
      <c r="HWS1125" s="85"/>
      <c r="HWT1125" s="85"/>
      <c r="HWU1125" s="85"/>
      <c r="HWV1125" s="85"/>
      <c r="HWW1125" s="85"/>
      <c r="HWX1125" s="85"/>
      <c r="HWY1125" s="85"/>
      <c r="HWZ1125" s="85"/>
      <c r="HXA1125" s="85"/>
      <c r="HXB1125" s="85"/>
      <c r="HXC1125" s="85"/>
      <c r="HXD1125" s="85"/>
      <c r="HXE1125" s="85"/>
      <c r="HXF1125" s="85"/>
      <c r="HXG1125" s="85"/>
      <c r="HXH1125" s="85"/>
      <c r="HXI1125" s="85"/>
      <c r="HXJ1125" s="85"/>
      <c r="HXK1125" s="85"/>
      <c r="HXL1125" s="85"/>
      <c r="HXM1125" s="85"/>
      <c r="HXN1125" s="85"/>
      <c r="HXO1125" s="85"/>
      <c r="HXP1125" s="85"/>
      <c r="HXQ1125" s="85"/>
      <c r="HXR1125" s="85"/>
      <c r="HXS1125" s="85"/>
      <c r="HXT1125" s="85"/>
      <c r="HXU1125" s="85"/>
      <c r="HXV1125" s="85"/>
      <c r="HXW1125" s="85"/>
      <c r="HXX1125" s="85"/>
      <c r="HXY1125" s="85"/>
      <c r="HXZ1125" s="85"/>
      <c r="HYA1125" s="85"/>
      <c r="HYB1125" s="85"/>
      <c r="HYC1125" s="85"/>
      <c r="HYD1125" s="85"/>
      <c r="HYE1125" s="85"/>
      <c r="HYF1125" s="85"/>
      <c r="HYG1125" s="85"/>
      <c r="HYH1125" s="85"/>
      <c r="HYI1125" s="85"/>
      <c r="HYJ1125" s="85"/>
      <c r="HYK1125" s="85"/>
      <c r="HYL1125" s="85"/>
      <c r="HYM1125" s="85"/>
      <c r="HYN1125" s="85"/>
      <c r="HYO1125" s="85"/>
      <c r="HYP1125" s="85"/>
      <c r="HYQ1125" s="85"/>
      <c r="HYR1125" s="85"/>
      <c r="HYS1125" s="85"/>
      <c r="HYT1125" s="85"/>
      <c r="HYU1125" s="85"/>
      <c r="HYV1125" s="85"/>
      <c r="HYW1125" s="85"/>
      <c r="HYX1125" s="85"/>
      <c r="HYY1125" s="85"/>
      <c r="HYZ1125" s="85"/>
      <c r="HZA1125" s="85"/>
      <c r="HZB1125" s="85"/>
      <c r="HZC1125" s="85"/>
      <c r="HZD1125" s="85"/>
      <c r="HZE1125" s="85"/>
      <c r="HZF1125" s="85"/>
      <c r="HZG1125" s="85"/>
      <c r="HZH1125" s="85"/>
      <c r="HZI1125" s="85"/>
      <c r="HZJ1125" s="85"/>
      <c r="HZK1125" s="85"/>
      <c r="HZL1125" s="85"/>
      <c r="HZM1125" s="85"/>
      <c r="HZN1125" s="85"/>
      <c r="HZO1125" s="85"/>
      <c r="HZP1125" s="85"/>
      <c r="HZQ1125" s="85"/>
      <c r="HZR1125" s="85"/>
      <c r="HZS1125" s="85"/>
      <c r="HZT1125" s="85"/>
      <c r="HZU1125" s="85"/>
      <c r="HZV1125" s="85"/>
      <c r="HZW1125" s="85"/>
      <c r="HZX1125" s="85"/>
      <c r="HZY1125" s="85"/>
      <c r="HZZ1125" s="85"/>
      <c r="IAA1125" s="85"/>
      <c r="IAB1125" s="85"/>
      <c r="IAC1125" s="85"/>
      <c r="IAD1125" s="85"/>
      <c r="IAE1125" s="85"/>
      <c r="IAF1125" s="85"/>
      <c r="IAG1125" s="85"/>
      <c r="IAH1125" s="85"/>
      <c r="IAI1125" s="85"/>
      <c r="IAJ1125" s="85"/>
      <c r="IAK1125" s="85"/>
      <c r="IAL1125" s="85"/>
      <c r="IAM1125" s="85"/>
      <c r="IAN1125" s="85"/>
      <c r="IAO1125" s="85"/>
      <c r="IAP1125" s="85"/>
      <c r="IAQ1125" s="85"/>
      <c r="IAR1125" s="85"/>
      <c r="IAS1125" s="85"/>
      <c r="IAT1125" s="85"/>
      <c r="IAU1125" s="85"/>
      <c r="IAV1125" s="85"/>
      <c r="IAW1125" s="85"/>
      <c r="IAX1125" s="85"/>
      <c r="IAY1125" s="85"/>
      <c r="IAZ1125" s="85"/>
      <c r="IBA1125" s="85"/>
      <c r="IBB1125" s="85"/>
      <c r="IBC1125" s="85"/>
      <c r="IBD1125" s="85"/>
      <c r="IBE1125" s="85"/>
      <c r="IBF1125" s="85"/>
      <c r="IBG1125" s="85"/>
      <c r="IBH1125" s="85"/>
      <c r="IBI1125" s="85"/>
      <c r="IBJ1125" s="85"/>
      <c r="IBK1125" s="85"/>
      <c r="IBL1125" s="85"/>
      <c r="IBM1125" s="85"/>
      <c r="IBN1125" s="85"/>
      <c r="IBO1125" s="85"/>
      <c r="IBP1125" s="85"/>
      <c r="IBQ1125" s="85"/>
      <c r="IBR1125" s="85"/>
      <c r="IBS1125" s="85"/>
      <c r="IBT1125" s="85"/>
      <c r="IBU1125" s="85"/>
      <c r="IBV1125" s="85"/>
      <c r="IBW1125" s="85"/>
      <c r="IBX1125" s="85"/>
      <c r="IBY1125" s="85"/>
      <c r="IBZ1125" s="85"/>
      <c r="ICA1125" s="85"/>
      <c r="ICB1125" s="85"/>
      <c r="ICC1125" s="85"/>
      <c r="ICD1125" s="85"/>
      <c r="ICE1125" s="85"/>
      <c r="ICF1125" s="85"/>
      <c r="ICG1125" s="85"/>
      <c r="ICH1125" s="85"/>
      <c r="ICI1125" s="85"/>
      <c r="ICJ1125" s="85"/>
      <c r="ICK1125" s="85"/>
      <c r="ICL1125" s="85"/>
      <c r="ICM1125" s="85"/>
      <c r="ICN1125" s="85"/>
      <c r="ICO1125" s="85"/>
      <c r="ICP1125" s="85"/>
      <c r="ICQ1125" s="85"/>
      <c r="ICR1125" s="85"/>
      <c r="ICS1125" s="85"/>
      <c r="ICT1125" s="85"/>
      <c r="ICU1125" s="85"/>
      <c r="ICV1125" s="85"/>
      <c r="ICW1125" s="85"/>
      <c r="ICX1125" s="85"/>
      <c r="ICY1125" s="85"/>
      <c r="ICZ1125" s="85"/>
      <c r="IDA1125" s="85"/>
      <c r="IDB1125" s="85"/>
      <c r="IDC1125" s="85"/>
      <c r="IDD1125" s="85"/>
      <c r="IDE1125" s="85"/>
      <c r="IDF1125" s="85"/>
      <c r="IDG1125" s="85"/>
      <c r="IDH1125" s="85"/>
      <c r="IDI1125" s="85"/>
      <c r="IDJ1125" s="85"/>
      <c r="IDK1125" s="85"/>
      <c r="IDL1125" s="85"/>
      <c r="IDM1125" s="85"/>
      <c r="IDN1125" s="85"/>
      <c r="IDO1125" s="85"/>
      <c r="IDP1125" s="85"/>
      <c r="IDQ1125" s="85"/>
      <c r="IDR1125" s="85"/>
      <c r="IDS1125" s="85"/>
      <c r="IDT1125" s="85"/>
      <c r="IDU1125" s="85"/>
      <c r="IDV1125" s="85"/>
      <c r="IDW1125" s="85"/>
      <c r="IDX1125" s="85"/>
      <c r="IDY1125" s="85"/>
      <c r="IDZ1125" s="85"/>
      <c r="IEA1125" s="85"/>
      <c r="IEB1125" s="85"/>
      <c r="IEC1125" s="85"/>
      <c r="IED1125" s="85"/>
      <c r="IEE1125" s="85"/>
      <c r="IEF1125" s="85"/>
      <c r="IEG1125" s="85"/>
      <c r="IEH1125" s="85"/>
      <c r="IEI1125" s="85"/>
      <c r="IEJ1125" s="85"/>
      <c r="IEK1125" s="85"/>
      <c r="IEL1125" s="85"/>
      <c r="IEM1125" s="85"/>
      <c r="IEN1125" s="85"/>
      <c r="IEO1125" s="85"/>
      <c r="IEP1125" s="85"/>
      <c r="IEQ1125" s="85"/>
      <c r="IER1125" s="85"/>
      <c r="IES1125" s="85"/>
      <c r="IET1125" s="85"/>
      <c r="IEU1125" s="85"/>
      <c r="IEV1125" s="85"/>
      <c r="IEW1125" s="85"/>
      <c r="IEX1125" s="85"/>
      <c r="IEY1125" s="85"/>
      <c r="IEZ1125" s="85"/>
      <c r="IFA1125" s="85"/>
      <c r="IFB1125" s="85"/>
      <c r="IFC1125" s="85"/>
      <c r="IFD1125" s="85"/>
      <c r="IFE1125" s="85"/>
      <c r="IFF1125" s="85"/>
      <c r="IFG1125" s="85"/>
      <c r="IFH1125" s="85"/>
      <c r="IFI1125" s="85"/>
      <c r="IFJ1125" s="85"/>
      <c r="IFK1125" s="85"/>
      <c r="IFL1125" s="85"/>
      <c r="IFM1125" s="85"/>
      <c r="IFN1125" s="85"/>
      <c r="IFO1125" s="85"/>
      <c r="IFP1125" s="85"/>
      <c r="IFQ1125" s="85"/>
      <c r="IFR1125" s="85"/>
      <c r="IFS1125" s="85"/>
      <c r="IFT1125" s="85"/>
      <c r="IFU1125" s="85"/>
      <c r="IFV1125" s="85"/>
      <c r="IFW1125" s="85"/>
      <c r="IFX1125" s="85"/>
      <c r="IFY1125" s="85"/>
      <c r="IFZ1125" s="85"/>
      <c r="IGA1125" s="85"/>
      <c r="IGB1125" s="85"/>
      <c r="IGC1125" s="85"/>
      <c r="IGD1125" s="85"/>
      <c r="IGE1125" s="85"/>
      <c r="IGF1125" s="85"/>
      <c r="IGG1125" s="85"/>
      <c r="IGH1125" s="85"/>
      <c r="IGI1125" s="85"/>
      <c r="IGJ1125" s="85"/>
      <c r="IGK1125" s="85"/>
      <c r="IGL1125" s="85"/>
      <c r="IGM1125" s="85"/>
      <c r="IGN1125" s="85"/>
      <c r="IGO1125" s="85"/>
      <c r="IGP1125" s="85"/>
      <c r="IGQ1125" s="85"/>
      <c r="IGR1125" s="85"/>
      <c r="IGS1125" s="85"/>
      <c r="IGT1125" s="85"/>
      <c r="IGU1125" s="85"/>
      <c r="IGV1125" s="85"/>
      <c r="IGW1125" s="85"/>
      <c r="IGX1125" s="85"/>
      <c r="IGY1125" s="85"/>
      <c r="IGZ1125" s="85"/>
      <c r="IHA1125" s="85"/>
      <c r="IHB1125" s="85"/>
      <c r="IHC1125" s="85"/>
      <c r="IHD1125" s="85"/>
      <c r="IHE1125" s="85"/>
      <c r="IHF1125" s="85"/>
      <c r="IHG1125" s="85"/>
      <c r="IHH1125" s="85"/>
      <c r="IHI1125" s="85"/>
      <c r="IHJ1125" s="85"/>
      <c r="IHK1125" s="85"/>
      <c r="IHL1125" s="85"/>
      <c r="IHM1125" s="85"/>
      <c r="IHN1125" s="85"/>
      <c r="IHO1125" s="85"/>
      <c r="IHP1125" s="85"/>
      <c r="IHQ1125" s="85"/>
      <c r="IHR1125" s="85"/>
      <c r="IHS1125" s="85"/>
      <c r="IHT1125" s="85"/>
      <c r="IHU1125" s="85"/>
      <c r="IHV1125" s="85"/>
      <c r="IHW1125" s="85"/>
      <c r="IHX1125" s="85"/>
      <c r="IHY1125" s="85"/>
      <c r="IHZ1125" s="85"/>
      <c r="IIA1125" s="85"/>
      <c r="IIB1125" s="85"/>
      <c r="IIC1125" s="85"/>
      <c r="IID1125" s="85"/>
      <c r="IIE1125" s="85"/>
      <c r="IIF1125" s="85"/>
      <c r="IIG1125" s="85"/>
      <c r="IIH1125" s="85"/>
      <c r="III1125" s="85"/>
      <c r="IIJ1125" s="85"/>
      <c r="IIK1125" s="85"/>
      <c r="IIL1125" s="85"/>
      <c r="IIM1125" s="85"/>
      <c r="IIN1125" s="85"/>
      <c r="IIO1125" s="85"/>
      <c r="IIP1125" s="85"/>
      <c r="IIQ1125" s="85"/>
      <c r="IIR1125" s="85"/>
      <c r="IIS1125" s="85"/>
      <c r="IIT1125" s="85"/>
      <c r="IIU1125" s="85"/>
      <c r="IIV1125" s="85"/>
      <c r="IIW1125" s="85"/>
      <c r="IIX1125" s="85"/>
      <c r="IIY1125" s="85"/>
      <c r="IIZ1125" s="85"/>
      <c r="IJA1125" s="85"/>
      <c r="IJB1125" s="85"/>
      <c r="IJC1125" s="85"/>
      <c r="IJD1125" s="85"/>
      <c r="IJE1125" s="85"/>
      <c r="IJF1125" s="85"/>
      <c r="IJG1125" s="85"/>
      <c r="IJH1125" s="85"/>
      <c r="IJI1125" s="85"/>
      <c r="IJJ1125" s="85"/>
      <c r="IJK1125" s="85"/>
      <c r="IJL1125" s="85"/>
      <c r="IJM1125" s="85"/>
      <c r="IJN1125" s="85"/>
      <c r="IJO1125" s="85"/>
      <c r="IJP1125" s="85"/>
      <c r="IJQ1125" s="85"/>
      <c r="IJR1125" s="85"/>
      <c r="IJS1125" s="85"/>
      <c r="IJT1125" s="85"/>
      <c r="IJU1125" s="85"/>
      <c r="IJV1125" s="85"/>
      <c r="IJW1125" s="85"/>
      <c r="IJX1125" s="85"/>
      <c r="IJY1125" s="85"/>
      <c r="IJZ1125" s="85"/>
      <c r="IKA1125" s="85"/>
      <c r="IKB1125" s="85"/>
      <c r="IKC1125" s="85"/>
      <c r="IKD1125" s="85"/>
      <c r="IKE1125" s="85"/>
      <c r="IKF1125" s="85"/>
      <c r="IKG1125" s="85"/>
      <c r="IKH1125" s="85"/>
      <c r="IKI1125" s="85"/>
      <c r="IKJ1125" s="85"/>
      <c r="IKK1125" s="85"/>
      <c r="IKL1125" s="85"/>
      <c r="IKM1125" s="85"/>
      <c r="IKN1125" s="85"/>
      <c r="IKO1125" s="85"/>
      <c r="IKP1125" s="85"/>
      <c r="IKQ1125" s="85"/>
      <c r="IKR1125" s="85"/>
      <c r="IKS1125" s="85"/>
      <c r="IKT1125" s="85"/>
      <c r="IKU1125" s="85"/>
      <c r="IKV1125" s="85"/>
      <c r="IKW1125" s="85"/>
      <c r="IKX1125" s="85"/>
      <c r="IKY1125" s="85"/>
      <c r="IKZ1125" s="85"/>
      <c r="ILA1125" s="85"/>
      <c r="ILB1125" s="85"/>
      <c r="ILC1125" s="85"/>
      <c r="ILD1125" s="85"/>
      <c r="ILE1125" s="85"/>
      <c r="ILF1125" s="85"/>
      <c r="ILG1125" s="85"/>
      <c r="ILH1125" s="85"/>
      <c r="ILI1125" s="85"/>
      <c r="ILJ1125" s="85"/>
      <c r="ILK1125" s="85"/>
      <c r="ILL1125" s="85"/>
      <c r="ILM1125" s="85"/>
      <c r="ILN1125" s="85"/>
      <c r="ILO1125" s="85"/>
      <c r="ILP1125" s="85"/>
      <c r="ILQ1125" s="85"/>
      <c r="ILR1125" s="85"/>
      <c r="ILS1125" s="85"/>
      <c r="ILT1125" s="85"/>
      <c r="ILU1125" s="85"/>
      <c r="ILV1125" s="85"/>
      <c r="ILW1125" s="85"/>
      <c r="ILX1125" s="85"/>
      <c r="ILY1125" s="85"/>
      <c r="ILZ1125" s="85"/>
      <c r="IMA1125" s="85"/>
      <c r="IMB1125" s="85"/>
      <c r="IMC1125" s="85"/>
      <c r="IMD1125" s="85"/>
      <c r="IME1125" s="85"/>
      <c r="IMF1125" s="85"/>
      <c r="IMG1125" s="85"/>
      <c r="IMH1125" s="85"/>
      <c r="IMI1125" s="85"/>
      <c r="IMJ1125" s="85"/>
      <c r="IMK1125" s="85"/>
      <c r="IML1125" s="85"/>
      <c r="IMM1125" s="85"/>
      <c r="IMN1125" s="85"/>
      <c r="IMO1125" s="85"/>
      <c r="IMP1125" s="85"/>
      <c r="IMQ1125" s="85"/>
      <c r="IMR1125" s="85"/>
      <c r="IMS1125" s="85"/>
      <c r="IMT1125" s="85"/>
      <c r="IMU1125" s="85"/>
      <c r="IMV1125" s="85"/>
      <c r="IMW1125" s="85"/>
      <c r="IMX1125" s="85"/>
      <c r="IMY1125" s="85"/>
      <c r="IMZ1125" s="85"/>
      <c r="INA1125" s="85"/>
      <c r="INB1125" s="85"/>
      <c r="INC1125" s="85"/>
      <c r="IND1125" s="85"/>
      <c r="INE1125" s="85"/>
      <c r="INF1125" s="85"/>
      <c r="ING1125" s="85"/>
      <c r="INH1125" s="85"/>
      <c r="INI1125" s="85"/>
      <c r="INJ1125" s="85"/>
      <c r="INK1125" s="85"/>
      <c r="INL1125" s="85"/>
      <c r="INM1125" s="85"/>
      <c r="INN1125" s="85"/>
      <c r="INO1125" s="85"/>
      <c r="INP1125" s="85"/>
      <c r="INQ1125" s="85"/>
      <c r="INR1125" s="85"/>
      <c r="INS1125" s="85"/>
      <c r="INT1125" s="85"/>
      <c r="INU1125" s="85"/>
      <c r="INV1125" s="85"/>
      <c r="INW1125" s="85"/>
      <c r="INX1125" s="85"/>
      <c r="INY1125" s="85"/>
      <c r="INZ1125" s="85"/>
      <c r="IOA1125" s="85"/>
      <c r="IOB1125" s="85"/>
      <c r="IOC1125" s="85"/>
      <c r="IOD1125" s="85"/>
      <c r="IOE1125" s="85"/>
      <c r="IOF1125" s="85"/>
      <c r="IOG1125" s="85"/>
      <c r="IOH1125" s="85"/>
      <c r="IOI1125" s="85"/>
      <c r="IOJ1125" s="85"/>
      <c r="IOK1125" s="85"/>
      <c r="IOL1125" s="85"/>
      <c r="IOM1125" s="85"/>
      <c r="ION1125" s="85"/>
      <c r="IOO1125" s="85"/>
      <c r="IOP1125" s="85"/>
      <c r="IOQ1125" s="85"/>
      <c r="IOR1125" s="85"/>
      <c r="IOS1125" s="85"/>
      <c r="IOT1125" s="85"/>
      <c r="IOU1125" s="85"/>
      <c r="IOV1125" s="85"/>
      <c r="IOW1125" s="85"/>
      <c r="IOX1125" s="85"/>
      <c r="IOY1125" s="85"/>
      <c r="IOZ1125" s="85"/>
      <c r="IPA1125" s="85"/>
      <c r="IPB1125" s="85"/>
      <c r="IPC1125" s="85"/>
      <c r="IPD1125" s="85"/>
      <c r="IPE1125" s="85"/>
      <c r="IPF1125" s="85"/>
      <c r="IPG1125" s="85"/>
      <c r="IPH1125" s="85"/>
      <c r="IPI1125" s="85"/>
      <c r="IPJ1125" s="85"/>
      <c r="IPK1125" s="85"/>
      <c r="IPL1125" s="85"/>
      <c r="IPM1125" s="85"/>
      <c r="IPN1125" s="85"/>
      <c r="IPO1125" s="85"/>
      <c r="IPP1125" s="85"/>
      <c r="IPQ1125" s="85"/>
      <c r="IPR1125" s="85"/>
      <c r="IPS1125" s="85"/>
      <c r="IPT1125" s="85"/>
      <c r="IPU1125" s="85"/>
      <c r="IPV1125" s="85"/>
      <c r="IPW1125" s="85"/>
      <c r="IPX1125" s="85"/>
      <c r="IPY1125" s="85"/>
      <c r="IPZ1125" s="85"/>
      <c r="IQA1125" s="85"/>
      <c r="IQB1125" s="85"/>
      <c r="IQC1125" s="85"/>
      <c r="IQD1125" s="85"/>
      <c r="IQE1125" s="85"/>
      <c r="IQF1125" s="85"/>
      <c r="IQG1125" s="85"/>
      <c r="IQH1125" s="85"/>
      <c r="IQI1125" s="85"/>
      <c r="IQJ1125" s="85"/>
      <c r="IQK1125" s="85"/>
      <c r="IQL1125" s="85"/>
      <c r="IQM1125" s="85"/>
      <c r="IQN1125" s="85"/>
      <c r="IQO1125" s="85"/>
      <c r="IQP1125" s="85"/>
      <c r="IQQ1125" s="85"/>
      <c r="IQR1125" s="85"/>
      <c r="IQS1125" s="85"/>
      <c r="IQT1125" s="85"/>
      <c r="IQU1125" s="85"/>
      <c r="IQV1125" s="85"/>
      <c r="IQW1125" s="85"/>
      <c r="IQX1125" s="85"/>
      <c r="IQY1125" s="85"/>
      <c r="IQZ1125" s="85"/>
      <c r="IRA1125" s="85"/>
      <c r="IRB1125" s="85"/>
      <c r="IRC1125" s="85"/>
      <c r="IRD1125" s="85"/>
      <c r="IRE1125" s="85"/>
      <c r="IRF1125" s="85"/>
      <c r="IRG1125" s="85"/>
      <c r="IRH1125" s="85"/>
      <c r="IRI1125" s="85"/>
      <c r="IRJ1125" s="85"/>
      <c r="IRK1125" s="85"/>
      <c r="IRL1125" s="85"/>
      <c r="IRM1125" s="85"/>
      <c r="IRN1125" s="85"/>
      <c r="IRO1125" s="85"/>
      <c r="IRP1125" s="85"/>
      <c r="IRQ1125" s="85"/>
      <c r="IRR1125" s="85"/>
      <c r="IRS1125" s="85"/>
      <c r="IRT1125" s="85"/>
      <c r="IRU1125" s="85"/>
      <c r="IRV1125" s="85"/>
      <c r="IRW1125" s="85"/>
      <c r="IRX1125" s="85"/>
      <c r="IRY1125" s="85"/>
      <c r="IRZ1125" s="85"/>
      <c r="ISA1125" s="85"/>
      <c r="ISB1125" s="85"/>
      <c r="ISC1125" s="85"/>
      <c r="ISD1125" s="85"/>
      <c r="ISE1125" s="85"/>
      <c r="ISF1125" s="85"/>
      <c r="ISG1125" s="85"/>
      <c r="ISH1125" s="85"/>
      <c r="ISI1125" s="85"/>
      <c r="ISJ1125" s="85"/>
      <c r="ISK1125" s="85"/>
      <c r="ISL1125" s="85"/>
      <c r="ISM1125" s="85"/>
      <c r="ISN1125" s="85"/>
      <c r="ISO1125" s="85"/>
      <c r="ISP1125" s="85"/>
      <c r="ISQ1125" s="85"/>
      <c r="ISR1125" s="85"/>
      <c r="ISS1125" s="85"/>
      <c r="IST1125" s="85"/>
      <c r="ISU1125" s="85"/>
      <c r="ISV1125" s="85"/>
      <c r="ISW1125" s="85"/>
      <c r="ISX1125" s="85"/>
      <c r="ISY1125" s="85"/>
      <c r="ISZ1125" s="85"/>
      <c r="ITA1125" s="85"/>
      <c r="ITB1125" s="85"/>
      <c r="ITC1125" s="85"/>
      <c r="ITD1125" s="85"/>
      <c r="ITE1125" s="85"/>
      <c r="ITF1125" s="85"/>
      <c r="ITG1125" s="85"/>
      <c r="ITH1125" s="85"/>
      <c r="ITI1125" s="85"/>
      <c r="ITJ1125" s="85"/>
      <c r="ITK1125" s="85"/>
      <c r="ITL1125" s="85"/>
      <c r="ITM1125" s="85"/>
      <c r="ITN1125" s="85"/>
      <c r="ITO1125" s="85"/>
      <c r="ITP1125" s="85"/>
      <c r="ITQ1125" s="85"/>
      <c r="ITR1125" s="85"/>
      <c r="ITS1125" s="85"/>
      <c r="ITT1125" s="85"/>
      <c r="ITU1125" s="85"/>
      <c r="ITV1125" s="85"/>
      <c r="ITW1125" s="85"/>
      <c r="ITX1125" s="85"/>
      <c r="ITY1125" s="85"/>
      <c r="ITZ1125" s="85"/>
      <c r="IUA1125" s="85"/>
      <c r="IUB1125" s="85"/>
      <c r="IUC1125" s="85"/>
      <c r="IUD1125" s="85"/>
      <c r="IUE1125" s="85"/>
      <c r="IUF1125" s="85"/>
      <c r="IUG1125" s="85"/>
      <c r="IUH1125" s="85"/>
      <c r="IUI1125" s="85"/>
      <c r="IUJ1125" s="85"/>
      <c r="IUK1125" s="85"/>
      <c r="IUL1125" s="85"/>
      <c r="IUM1125" s="85"/>
      <c r="IUN1125" s="85"/>
      <c r="IUO1125" s="85"/>
      <c r="IUP1125" s="85"/>
      <c r="IUQ1125" s="85"/>
      <c r="IUR1125" s="85"/>
      <c r="IUS1125" s="85"/>
      <c r="IUT1125" s="85"/>
      <c r="IUU1125" s="85"/>
      <c r="IUV1125" s="85"/>
      <c r="IUW1125" s="85"/>
      <c r="IUX1125" s="85"/>
      <c r="IUY1125" s="85"/>
      <c r="IUZ1125" s="85"/>
      <c r="IVA1125" s="85"/>
      <c r="IVB1125" s="85"/>
      <c r="IVC1125" s="85"/>
      <c r="IVD1125" s="85"/>
      <c r="IVE1125" s="85"/>
      <c r="IVF1125" s="85"/>
      <c r="IVG1125" s="85"/>
      <c r="IVH1125" s="85"/>
      <c r="IVI1125" s="85"/>
      <c r="IVJ1125" s="85"/>
      <c r="IVK1125" s="85"/>
      <c r="IVL1125" s="85"/>
      <c r="IVM1125" s="85"/>
      <c r="IVN1125" s="85"/>
      <c r="IVO1125" s="85"/>
      <c r="IVP1125" s="85"/>
      <c r="IVQ1125" s="85"/>
      <c r="IVR1125" s="85"/>
      <c r="IVS1125" s="85"/>
      <c r="IVT1125" s="85"/>
      <c r="IVU1125" s="85"/>
      <c r="IVV1125" s="85"/>
      <c r="IVW1125" s="85"/>
      <c r="IVX1125" s="85"/>
      <c r="IVY1125" s="85"/>
      <c r="IVZ1125" s="85"/>
      <c r="IWA1125" s="85"/>
      <c r="IWB1125" s="85"/>
      <c r="IWC1125" s="85"/>
      <c r="IWD1125" s="85"/>
      <c r="IWE1125" s="85"/>
      <c r="IWF1125" s="85"/>
      <c r="IWG1125" s="85"/>
      <c r="IWH1125" s="85"/>
      <c r="IWI1125" s="85"/>
      <c r="IWJ1125" s="85"/>
      <c r="IWK1125" s="85"/>
      <c r="IWL1125" s="85"/>
      <c r="IWM1125" s="85"/>
      <c r="IWN1125" s="85"/>
      <c r="IWO1125" s="85"/>
      <c r="IWP1125" s="85"/>
      <c r="IWQ1125" s="85"/>
      <c r="IWR1125" s="85"/>
      <c r="IWS1125" s="85"/>
      <c r="IWT1125" s="85"/>
      <c r="IWU1125" s="85"/>
      <c r="IWV1125" s="85"/>
      <c r="IWW1125" s="85"/>
      <c r="IWX1125" s="85"/>
      <c r="IWY1125" s="85"/>
      <c r="IWZ1125" s="85"/>
      <c r="IXA1125" s="85"/>
      <c r="IXB1125" s="85"/>
      <c r="IXC1125" s="85"/>
      <c r="IXD1125" s="85"/>
      <c r="IXE1125" s="85"/>
      <c r="IXF1125" s="85"/>
      <c r="IXG1125" s="85"/>
      <c r="IXH1125" s="85"/>
      <c r="IXI1125" s="85"/>
      <c r="IXJ1125" s="85"/>
      <c r="IXK1125" s="85"/>
      <c r="IXL1125" s="85"/>
      <c r="IXM1125" s="85"/>
      <c r="IXN1125" s="85"/>
      <c r="IXO1125" s="85"/>
      <c r="IXP1125" s="85"/>
      <c r="IXQ1125" s="85"/>
      <c r="IXR1125" s="85"/>
      <c r="IXS1125" s="85"/>
      <c r="IXT1125" s="85"/>
      <c r="IXU1125" s="85"/>
      <c r="IXV1125" s="85"/>
      <c r="IXW1125" s="85"/>
      <c r="IXX1125" s="85"/>
      <c r="IXY1125" s="85"/>
      <c r="IXZ1125" s="85"/>
      <c r="IYA1125" s="85"/>
      <c r="IYB1125" s="85"/>
      <c r="IYC1125" s="85"/>
      <c r="IYD1125" s="85"/>
      <c r="IYE1125" s="85"/>
      <c r="IYF1125" s="85"/>
      <c r="IYG1125" s="85"/>
      <c r="IYH1125" s="85"/>
      <c r="IYI1125" s="85"/>
      <c r="IYJ1125" s="85"/>
      <c r="IYK1125" s="85"/>
      <c r="IYL1125" s="85"/>
      <c r="IYM1125" s="85"/>
      <c r="IYN1125" s="85"/>
      <c r="IYO1125" s="85"/>
      <c r="IYP1125" s="85"/>
      <c r="IYQ1125" s="85"/>
      <c r="IYR1125" s="85"/>
      <c r="IYS1125" s="85"/>
      <c r="IYT1125" s="85"/>
      <c r="IYU1125" s="85"/>
      <c r="IYV1125" s="85"/>
      <c r="IYW1125" s="85"/>
      <c r="IYX1125" s="85"/>
      <c r="IYY1125" s="85"/>
      <c r="IYZ1125" s="85"/>
      <c r="IZA1125" s="85"/>
      <c r="IZB1125" s="85"/>
      <c r="IZC1125" s="85"/>
      <c r="IZD1125" s="85"/>
      <c r="IZE1125" s="85"/>
      <c r="IZF1125" s="85"/>
      <c r="IZG1125" s="85"/>
      <c r="IZH1125" s="85"/>
      <c r="IZI1125" s="85"/>
      <c r="IZJ1125" s="85"/>
      <c r="IZK1125" s="85"/>
      <c r="IZL1125" s="85"/>
      <c r="IZM1125" s="85"/>
      <c r="IZN1125" s="85"/>
      <c r="IZO1125" s="85"/>
      <c r="IZP1125" s="85"/>
      <c r="IZQ1125" s="85"/>
      <c r="IZR1125" s="85"/>
      <c r="IZS1125" s="85"/>
      <c r="IZT1125" s="85"/>
      <c r="IZU1125" s="85"/>
      <c r="IZV1125" s="85"/>
      <c r="IZW1125" s="85"/>
      <c r="IZX1125" s="85"/>
      <c r="IZY1125" s="85"/>
      <c r="IZZ1125" s="85"/>
      <c r="JAA1125" s="85"/>
      <c r="JAB1125" s="85"/>
      <c r="JAC1125" s="85"/>
      <c r="JAD1125" s="85"/>
      <c r="JAE1125" s="85"/>
      <c r="JAF1125" s="85"/>
      <c r="JAG1125" s="85"/>
      <c r="JAH1125" s="85"/>
      <c r="JAI1125" s="85"/>
      <c r="JAJ1125" s="85"/>
      <c r="JAK1125" s="85"/>
      <c r="JAL1125" s="85"/>
      <c r="JAM1125" s="85"/>
      <c r="JAN1125" s="85"/>
      <c r="JAO1125" s="85"/>
      <c r="JAP1125" s="85"/>
      <c r="JAQ1125" s="85"/>
      <c r="JAR1125" s="85"/>
      <c r="JAS1125" s="85"/>
      <c r="JAT1125" s="85"/>
      <c r="JAU1125" s="85"/>
      <c r="JAV1125" s="85"/>
      <c r="JAW1125" s="85"/>
      <c r="JAX1125" s="85"/>
      <c r="JAY1125" s="85"/>
      <c r="JAZ1125" s="85"/>
      <c r="JBA1125" s="85"/>
      <c r="JBB1125" s="85"/>
      <c r="JBC1125" s="85"/>
      <c r="JBD1125" s="85"/>
      <c r="JBE1125" s="85"/>
      <c r="JBF1125" s="85"/>
      <c r="JBG1125" s="85"/>
      <c r="JBH1125" s="85"/>
      <c r="JBI1125" s="85"/>
      <c r="JBJ1125" s="85"/>
      <c r="JBK1125" s="85"/>
      <c r="JBL1125" s="85"/>
      <c r="JBM1125" s="85"/>
      <c r="JBN1125" s="85"/>
      <c r="JBO1125" s="85"/>
      <c r="JBP1125" s="85"/>
      <c r="JBQ1125" s="85"/>
      <c r="JBR1125" s="85"/>
      <c r="JBS1125" s="85"/>
      <c r="JBT1125" s="85"/>
      <c r="JBU1125" s="85"/>
      <c r="JBV1125" s="85"/>
      <c r="JBW1125" s="85"/>
      <c r="JBX1125" s="85"/>
      <c r="JBY1125" s="85"/>
      <c r="JBZ1125" s="85"/>
      <c r="JCA1125" s="85"/>
      <c r="JCB1125" s="85"/>
      <c r="JCC1125" s="85"/>
      <c r="JCD1125" s="85"/>
      <c r="JCE1125" s="85"/>
      <c r="JCF1125" s="85"/>
      <c r="JCG1125" s="85"/>
      <c r="JCH1125" s="85"/>
      <c r="JCI1125" s="85"/>
      <c r="JCJ1125" s="85"/>
      <c r="JCK1125" s="85"/>
      <c r="JCL1125" s="85"/>
      <c r="JCM1125" s="85"/>
      <c r="JCN1125" s="85"/>
      <c r="JCO1125" s="85"/>
      <c r="JCP1125" s="85"/>
      <c r="JCQ1125" s="85"/>
      <c r="JCR1125" s="85"/>
      <c r="JCS1125" s="85"/>
      <c r="JCT1125" s="85"/>
      <c r="JCU1125" s="85"/>
      <c r="JCV1125" s="85"/>
      <c r="JCW1125" s="85"/>
      <c r="JCX1125" s="85"/>
      <c r="JCY1125" s="85"/>
      <c r="JCZ1125" s="85"/>
      <c r="JDA1125" s="85"/>
      <c r="JDB1125" s="85"/>
      <c r="JDC1125" s="85"/>
      <c r="JDD1125" s="85"/>
      <c r="JDE1125" s="85"/>
      <c r="JDF1125" s="85"/>
      <c r="JDG1125" s="85"/>
      <c r="JDH1125" s="85"/>
      <c r="JDI1125" s="85"/>
      <c r="JDJ1125" s="85"/>
      <c r="JDK1125" s="85"/>
      <c r="JDL1125" s="85"/>
      <c r="JDM1125" s="85"/>
      <c r="JDN1125" s="85"/>
      <c r="JDO1125" s="85"/>
      <c r="JDP1125" s="85"/>
      <c r="JDQ1125" s="85"/>
      <c r="JDR1125" s="85"/>
      <c r="JDS1125" s="85"/>
      <c r="JDT1125" s="85"/>
      <c r="JDU1125" s="85"/>
      <c r="JDV1125" s="85"/>
      <c r="JDW1125" s="85"/>
      <c r="JDX1125" s="85"/>
      <c r="JDY1125" s="85"/>
      <c r="JDZ1125" s="85"/>
      <c r="JEA1125" s="85"/>
      <c r="JEB1125" s="85"/>
      <c r="JEC1125" s="85"/>
      <c r="JED1125" s="85"/>
      <c r="JEE1125" s="85"/>
      <c r="JEF1125" s="85"/>
      <c r="JEG1125" s="85"/>
      <c r="JEH1125" s="85"/>
      <c r="JEI1125" s="85"/>
      <c r="JEJ1125" s="85"/>
      <c r="JEK1125" s="85"/>
      <c r="JEL1125" s="85"/>
      <c r="JEM1125" s="85"/>
      <c r="JEN1125" s="85"/>
      <c r="JEO1125" s="85"/>
      <c r="JEP1125" s="85"/>
      <c r="JEQ1125" s="85"/>
      <c r="JER1125" s="85"/>
      <c r="JES1125" s="85"/>
      <c r="JET1125" s="85"/>
      <c r="JEU1125" s="85"/>
      <c r="JEV1125" s="85"/>
      <c r="JEW1125" s="85"/>
      <c r="JEX1125" s="85"/>
      <c r="JEY1125" s="85"/>
      <c r="JEZ1125" s="85"/>
      <c r="JFA1125" s="85"/>
      <c r="JFB1125" s="85"/>
      <c r="JFC1125" s="85"/>
      <c r="JFD1125" s="85"/>
      <c r="JFE1125" s="85"/>
      <c r="JFF1125" s="85"/>
      <c r="JFG1125" s="85"/>
      <c r="JFH1125" s="85"/>
      <c r="JFI1125" s="85"/>
      <c r="JFJ1125" s="85"/>
      <c r="JFK1125" s="85"/>
      <c r="JFL1125" s="85"/>
      <c r="JFM1125" s="85"/>
      <c r="JFN1125" s="85"/>
      <c r="JFO1125" s="85"/>
      <c r="JFP1125" s="85"/>
      <c r="JFQ1125" s="85"/>
      <c r="JFR1125" s="85"/>
      <c r="JFS1125" s="85"/>
      <c r="JFT1125" s="85"/>
      <c r="JFU1125" s="85"/>
      <c r="JFV1125" s="85"/>
      <c r="JFW1125" s="85"/>
      <c r="JFX1125" s="85"/>
      <c r="JFY1125" s="85"/>
      <c r="JFZ1125" s="85"/>
      <c r="JGA1125" s="85"/>
      <c r="JGB1125" s="85"/>
      <c r="JGC1125" s="85"/>
      <c r="JGD1125" s="85"/>
      <c r="JGE1125" s="85"/>
      <c r="JGF1125" s="85"/>
      <c r="JGG1125" s="85"/>
      <c r="JGH1125" s="85"/>
      <c r="JGI1125" s="85"/>
      <c r="JGJ1125" s="85"/>
      <c r="JGK1125" s="85"/>
      <c r="JGL1125" s="85"/>
      <c r="JGM1125" s="85"/>
      <c r="JGN1125" s="85"/>
      <c r="JGO1125" s="85"/>
      <c r="JGP1125" s="85"/>
      <c r="JGQ1125" s="85"/>
      <c r="JGR1125" s="85"/>
      <c r="JGS1125" s="85"/>
      <c r="JGT1125" s="85"/>
      <c r="JGU1125" s="85"/>
      <c r="JGV1125" s="85"/>
      <c r="JGW1125" s="85"/>
      <c r="JGX1125" s="85"/>
      <c r="JGY1125" s="85"/>
      <c r="JGZ1125" s="85"/>
      <c r="JHA1125" s="85"/>
      <c r="JHB1125" s="85"/>
      <c r="JHC1125" s="85"/>
      <c r="JHD1125" s="85"/>
      <c r="JHE1125" s="85"/>
      <c r="JHF1125" s="85"/>
      <c r="JHG1125" s="85"/>
      <c r="JHH1125" s="85"/>
      <c r="JHI1125" s="85"/>
      <c r="JHJ1125" s="85"/>
      <c r="JHK1125" s="85"/>
      <c r="JHL1125" s="85"/>
      <c r="JHM1125" s="85"/>
      <c r="JHN1125" s="85"/>
      <c r="JHO1125" s="85"/>
      <c r="JHP1125" s="85"/>
      <c r="JHQ1125" s="85"/>
      <c r="JHR1125" s="85"/>
      <c r="JHS1125" s="85"/>
      <c r="JHT1125" s="85"/>
      <c r="JHU1125" s="85"/>
      <c r="JHV1125" s="85"/>
      <c r="JHW1125" s="85"/>
      <c r="JHX1125" s="85"/>
      <c r="JHY1125" s="85"/>
      <c r="JHZ1125" s="85"/>
      <c r="JIA1125" s="85"/>
      <c r="JIB1125" s="85"/>
      <c r="JIC1125" s="85"/>
      <c r="JID1125" s="85"/>
      <c r="JIE1125" s="85"/>
      <c r="JIF1125" s="85"/>
      <c r="JIG1125" s="85"/>
      <c r="JIH1125" s="85"/>
      <c r="JII1125" s="85"/>
      <c r="JIJ1125" s="85"/>
      <c r="JIK1125" s="85"/>
      <c r="JIL1125" s="85"/>
      <c r="JIM1125" s="85"/>
      <c r="JIN1125" s="85"/>
      <c r="JIO1125" s="85"/>
      <c r="JIP1125" s="85"/>
      <c r="JIQ1125" s="85"/>
      <c r="JIR1125" s="85"/>
      <c r="JIS1125" s="85"/>
      <c r="JIT1125" s="85"/>
      <c r="JIU1125" s="85"/>
      <c r="JIV1125" s="85"/>
      <c r="JIW1125" s="85"/>
      <c r="JIX1125" s="85"/>
      <c r="JIY1125" s="85"/>
      <c r="JIZ1125" s="85"/>
      <c r="JJA1125" s="85"/>
      <c r="JJB1125" s="85"/>
      <c r="JJC1125" s="85"/>
      <c r="JJD1125" s="85"/>
      <c r="JJE1125" s="85"/>
      <c r="JJF1125" s="85"/>
      <c r="JJG1125" s="85"/>
      <c r="JJH1125" s="85"/>
      <c r="JJI1125" s="85"/>
      <c r="JJJ1125" s="85"/>
      <c r="JJK1125" s="85"/>
      <c r="JJL1125" s="85"/>
      <c r="JJM1125" s="85"/>
      <c r="JJN1125" s="85"/>
      <c r="JJO1125" s="85"/>
      <c r="JJP1125" s="85"/>
      <c r="JJQ1125" s="85"/>
      <c r="JJR1125" s="85"/>
      <c r="JJS1125" s="85"/>
      <c r="JJT1125" s="85"/>
      <c r="JJU1125" s="85"/>
      <c r="JJV1125" s="85"/>
      <c r="JJW1125" s="85"/>
      <c r="JJX1125" s="85"/>
      <c r="JJY1125" s="85"/>
      <c r="JJZ1125" s="85"/>
      <c r="JKA1125" s="85"/>
      <c r="JKB1125" s="85"/>
      <c r="JKC1125" s="85"/>
      <c r="JKD1125" s="85"/>
      <c r="JKE1125" s="85"/>
      <c r="JKF1125" s="85"/>
      <c r="JKG1125" s="85"/>
      <c r="JKH1125" s="85"/>
      <c r="JKI1125" s="85"/>
      <c r="JKJ1125" s="85"/>
      <c r="JKK1125" s="85"/>
      <c r="JKL1125" s="85"/>
      <c r="JKM1125" s="85"/>
      <c r="JKN1125" s="85"/>
      <c r="JKO1125" s="85"/>
      <c r="JKP1125" s="85"/>
      <c r="JKQ1125" s="85"/>
      <c r="JKR1125" s="85"/>
      <c r="JKS1125" s="85"/>
      <c r="JKT1125" s="85"/>
      <c r="JKU1125" s="85"/>
      <c r="JKV1125" s="85"/>
      <c r="JKW1125" s="85"/>
      <c r="JKX1125" s="85"/>
      <c r="JKY1125" s="85"/>
      <c r="JKZ1125" s="85"/>
      <c r="JLA1125" s="85"/>
      <c r="JLB1125" s="85"/>
      <c r="JLC1125" s="85"/>
      <c r="JLD1125" s="85"/>
      <c r="JLE1125" s="85"/>
      <c r="JLF1125" s="85"/>
      <c r="JLG1125" s="85"/>
      <c r="JLH1125" s="85"/>
      <c r="JLI1125" s="85"/>
      <c r="JLJ1125" s="85"/>
      <c r="JLK1125" s="85"/>
      <c r="JLL1125" s="85"/>
      <c r="JLM1125" s="85"/>
      <c r="JLN1125" s="85"/>
      <c r="JLO1125" s="85"/>
      <c r="JLP1125" s="85"/>
      <c r="JLQ1125" s="85"/>
      <c r="JLR1125" s="85"/>
      <c r="JLS1125" s="85"/>
      <c r="JLT1125" s="85"/>
      <c r="JLU1125" s="85"/>
      <c r="JLV1125" s="85"/>
      <c r="JLW1125" s="85"/>
      <c r="JLX1125" s="85"/>
      <c r="JLY1125" s="85"/>
      <c r="JLZ1125" s="85"/>
      <c r="JMA1125" s="85"/>
      <c r="JMB1125" s="85"/>
      <c r="JMC1125" s="85"/>
      <c r="JMD1125" s="85"/>
      <c r="JME1125" s="85"/>
      <c r="JMF1125" s="85"/>
      <c r="JMG1125" s="85"/>
      <c r="JMH1125" s="85"/>
      <c r="JMI1125" s="85"/>
      <c r="JMJ1125" s="85"/>
      <c r="JMK1125" s="85"/>
      <c r="JML1125" s="85"/>
      <c r="JMM1125" s="85"/>
      <c r="JMN1125" s="85"/>
      <c r="JMO1125" s="85"/>
      <c r="JMP1125" s="85"/>
      <c r="JMQ1125" s="85"/>
      <c r="JMR1125" s="85"/>
      <c r="JMS1125" s="85"/>
      <c r="JMT1125" s="85"/>
      <c r="JMU1125" s="85"/>
      <c r="JMV1125" s="85"/>
      <c r="JMW1125" s="85"/>
      <c r="JMX1125" s="85"/>
      <c r="JMY1125" s="85"/>
      <c r="JMZ1125" s="85"/>
      <c r="JNA1125" s="85"/>
      <c r="JNB1125" s="85"/>
      <c r="JNC1125" s="85"/>
      <c r="JND1125" s="85"/>
      <c r="JNE1125" s="85"/>
      <c r="JNF1125" s="85"/>
      <c r="JNG1125" s="85"/>
      <c r="JNH1125" s="85"/>
      <c r="JNI1125" s="85"/>
      <c r="JNJ1125" s="85"/>
      <c r="JNK1125" s="85"/>
      <c r="JNL1125" s="85"/>
      <c r="JNM1125" s="85"/>
      <c r="JNN1125" s="85"/>
      <c r="JNO1125" s="85"/>
      <c r="JNP1125" s="85"/>
      <c r="JNQ1125" s="85"/>
      <c r="JNR1125" s="85"/>
      <c r="JNS1125" s="85"/>
      <c r="JNT1125" s="85"/>
      <c r="JNU1125" s="85"/>
      <c r="JNV1125" s="85"/>
      <c r="JNW1125" s="85"/>
      <c r="JNX1125" s="85"/>
      <c r="JNY1125" s="85"/>
      <c r="JNZ1125" s="85"/>
      <c r="JOA1125" s="85"/>
      <c r="JOB1125" s="85"/>
      <c r="JOC1125" s="85"/>
      <c r="JOD1125" s="85"/>
      <c r="JOE1125" s="85"/>
      <c r="JOF1125" s="85"/>
      <c r="JOG1125" s="85"/>
      <c r="JOH1125" s="85"/>
      <c r="JOI1125" s="85"/>
      <c r="JOJ1125" s="85"/>
      <c r="JOK1125" s="85"/>
      <c r="JOL1125" s="85"/>
      <c r="JOM1125" s="85"/>
      <c r="JON1125" s="85"/>
      <c r="JOO1125" s="85"/>
      <c r="JOP1125" s="85"/>
      <c r="JOQ1125" s="85"/>
      <c r="JOR1125" s="85"/>
      <c r="JOS1125" s="85"/>
      <c r="JOT1125" s="85"/>
      <c r="JOU1125" s="85"/>
      <c r="JOV1125" s="85"/>
      <c r="JOW1125" s="85"/>
      <c r="JOX1125" s="85"/>
      <c r="JOY1125" s="85"/>
      <c r="JOZ1125" s="85"/>
      <c r="JPA1125" s="85"/>
      <c r="JPB1125" s="85"/>
      <c r="JPC1125" s="85"/>
      <c r="JPD1125" s="85"/>
      <c r="JPE1125" s="85"/>
      <c r="JPF1125" s="85"/>
      <c r="JPG1125" s="85"/>
      <c r="JPH1125" s="85"/>
      <c r="JPI1125" s="85"/>
      <c r="JPJ1125" s="85"/>
      <c r="JPK1125" s="85"/>
      <c r="JPL1125" s="85"/>
      <c r="JPM1125" s="85"/>
      <c r="JPN1125" s="85"/>
      <c r="JPO1125" s="85"/>
      <c r="JPP1125" s="85"/>
      <c r="JPQ1125" s="85"/>
      <c r="JPR1125" s="85"/>
      <c r="JPS1125" s="85"/>
      <c r="JPT1125" s="85"/>
      <c r="JPU1125" s="85"/>
      <c r="JPV1125" s="85"/>
      <c r="JPW1125" s="85"/>
      <c r="JPX1125" s="85"/>
      <c r="JPY1125" s="85"/>
      <c r="JPZ1125" s="85"/>
      <c r="JQA1125" s="85"/>
      <c r="JQB1125" s="85"/>
      <c r="JQC1125" s="85"/>
      <c r="JQD1125" s="85"/>
      <c r="JQE1125" s="85"/>
      <c r="JQF1125" s="85"/>
      <c r="JQG1125" s="85"/>
      <c r="JQH1125" s="85"/>
      <c r="JQI1125" s="85"/>
      <c r="JQJ1125" s="85"/>
      <c r="JQK1125" s="85"/>
      <c r="JQL1125" s="85"/>
      <c r="JQM1125" s="85"/>
      <c r="JQN1125" s="85"/>
      <c r="JQO1125" s="85"/>
      <c r="JQP1125" s="85"/>
      <c r="JQQ1125" s="85"/>
      <c r="JQR1125" s="85"/>
      <c r="JQS1125" s="85"/>
      <c r="JQT1125" s="85"/>
      <c r="JQU1125" s="85"/>
      <c r="JQV1125" s="85"/>
      <c r="JQW1125" s="85"/>
      <c r="JQX1125" s="85"/>
      <c r="JQY1125" s="85"/>
      <c r="JQZ1125" s="85"/>
      <c r="JRA1125" s="85"/>
      <c r="JRB1125" s="85"/>
      <c r="JRC1125" s="85"/>
      <c r="JRD1125" s="85"/>
      <c r="JRE1125" s="85"/>
      <c r="JRF1125" s="85"/>
      <c r="JRG1125" s="85"/>
      <c r="JRH1125" s="85"/>
      <c r="JRI1125" s="85"/>
      <c r="JRJ1125" s="85"/>
      <c r="JRK1125" s="85"/>
      <c r="JRL1125" s="85"/>
      <c r="JRM1125" s="85"/>
      <c r="JRN1125" s="85"/>
      <c r="JRO1125" s="85"/>
      <c r="JRP1125" s="85"/>
      <c r="JRQ1125" s="85"/>
      <c r="JRR1125" s="85"/>
      <c r="JRS1125" s="85"/>
      <c r="JRT1125" s="85"/>
      <c r="JRU1125" s="85"/>
      <c r="JRV1125" s="85"/>
      <c r="JRW1125" s="85"/>
      <c r="JRX1125" s="85"/>
      <c r="JRY1125" s="85"/>
      <c r="JRZ1125" s="85"/>
      <c r="JSA1125" s="85"/>
      <c r="JSB1125" s="85"/>
      <c r="JSC1125" s="85"/>
      <c r="JSD1125" s="85"/>
      <c r="JSE1125" s="85"/>
      <c r="JSF1125" s="85"/>
      <c r="JSG1125" s="85"/>
      <c r="JSH1125" s="85"/>
      <c r="JSI1125" s="85"/>
      <c r="JSJ1125" s="85"/>
      <c r="JSK1125" s="85"/>
      <c r="JSL1125" s="85"/>
      <c r="JSM1125" s="85"/>
      <c r="JSN1125" s="85"/>
      <c r="JSO1125" s="85"/>
      <c r="JSP1125" s="85"/>
      <c r="JSQ1125" s="85"/>
      <c r="JSR1125" s="85"/>
      <c r="JSS1125" s="85"/>
      <c r="JST1125" s="85"/>
      <c r="JSU1125" s="85"/>
      <c r="JSV1125" s="85"/>
      <c r="JSW1125" s="85"/>
      <c r="JSX1125" s="85"/>
      <c r="JSY1125" s="85"/>
      <c r="JSZ1125" s="85"/>
      <c r="JTA1125" s="85"/>
      <c r="JTB1125" s="85"/>
      <c r="JTC1125" s="85"/>
      <c r="JTD1125" s="85"/>
      <c r="JTE1125" s="85"/>
      <c r="JTF1125" s="85"/>
      <c r="JTG1125" s="85"/>
      <c r="JTH1125" s="85"/>
      <c r="JTI1125" s="85"/>
      <c r="JTJ1125" s="85"/>
      <c r="JTK1125" s="85"/>
      <c r="JTL1125" s="85"/>
      <c r="JTM1125" s="85"/>
      <c r="JTN1125" s="85"/>
      <c r="JTO1125" s="85"/>
      <c r="JTP1125" s="85"/>
      <c r="JTQ1125" s="85"/>
      <c r="JTR1125" s="85"/>
      <c r="JTS1125" s="85"/>
      <c r="JTT1125" s="85"/>
      <c r="JTU1125" s="85"/>
      <c r="JTV1125" s="85"/>
      <c r="JTW1125" s="85"/>
      <c r="JTX1125" s="85"/>
      <c r="JTY1125" s="85"/>
      <c r="JTZ1125" s="85"/>
      <c r="JUA1125" s="85"/>
      <c r="JUB1125" s="85"/>
      <c r="JUC1125" s="85"/>
      <c r="JUD1125" s="85"/>
      <c r="JUE1125" s="85"/>
      <c r="JUF1125" s="85"/>
      <c r="JUG1125" s="85"/>
      <c r="JUH1125" s="85"/>
      <c r="JUI1125" s="85"/>
      <c r="JUJ1125" s="85"/>
      <c r="JUK1125" s="85"/>
      <c r="JUL1125" s="85"/>
      <c r="JUM1125" s="85"/>
      <c r="JUN1125" s="85"/>
      <c r="JUO1125" s="85"/>
      <c r="JUP1125" s="85"/>
      <c r="JUQ1125" s="85"/>
      <c r="JUR1125" s="85"/>
      <c r="JUS1125" s="85"/>
      <c r="JUT1125" s="85"/>
      <c r="JUU1125" s="85"/>
      <c r="JUV1125" s="85"/>
      <c r="JUW1125" s="85"/>
      <c r="JUX1125" s="85"/>
      <c r="JUY1125" s="85"/>
      <c r="JUZ1125" s="85"/>
      <c r="JVA1125" s="85"/>
      <c r="JVB1125" s="85"/>
      <c r="JVC1125" s="85"/>
      <c r="JVD1125" s="85"/>
      <c r="JVE1125" s="85"/>
      <c r="JVF1125" s="85"/>
      <c r="JVG1125" s="85"/>
      <c r="JVH1125" s="85"/>
      <c r="JVI1125" s="85"/>
      <c r="JVJ1125" s="85"/>
      <c r="JVK1125" s="85"/>
      <c r="JVL1125" s="85"/>
      <c r="JVM1125" s="85"/>
      <c r="JVN1125" s="85"/>
      <c r="JVO1125" s="85"/>
      <c r="JVP1125" s="85"/>
      <c r="JVQ1125" s="85"/>
      <c r="JVR1125" s="85"/>
      <c r="JVS1125" s="85"/>
      <c r="JVT1125" s="85"/>
      <c r="JVU1125" s="85"/>
      <c r="JVV1125" s="85"/>
      <c r="JVW1125" s="85"/>
      <c r="JVX1125" s="85"/>
      <c r="JVY1125" s="85"/>
      <c r="JVZ1125" s="85"/>
      <c r="JWA1125" s="85"/>
      <c r="JWB1125" s="85"/>
      <c r="JWC1125" s="85"/>
      <c r="JWD1125" s="85"/>
      <c r="JWE1125" s="85"/>
      <c r="JWF1125" s="85"/>
      <c r="JWG1125" s="85"/>
      <c r="JWH1125" s="85"/>
      <c r="JWI1125" s="85"/>
      <c r="JWJ1125" s="85"/>
      <c r="JWK1125" s="85"/>
      <c r="JWL1125" s="85"/>
      <c r="JWM1125" s="85"/>
      <c r="JWN1125" s="85"/>
      <c r="JWO1125" s="85"/>
      <c r="JWP1125" s="85"/>
      <c r="JWQ1125" s="85"/>
      <c r="JWR1125" s="85"/>
      <c r="JWS1125" s="85"/>
      <c r="JWT1125" s="85"/>
      <c r="JWU1125" s="85"/>
      <c r="JWV1125" s="85"/>
      <c r="JWW1125" s="85"/>
      <c r="JWX1125" s="85"/>
      <c r="JWY1125" s="85"/>
      <c r="JWZ1125" s="85"/>
      <c r="JXA1125" s="85"/>
      <c r="JXB1125" s="85"/>
      <c r="JXC1125" s="85"/>
      <c r="JXD1125" s="85"/>
      <c r="JXE1125" s="85"/>
      <c r="JXF1125" s="85"/>
      <c r="JXG1125" s="85"/>
      <c r="JXH1125" s="85"/>
      <c r="JXI1125" s="85"/>
      <c r="JXJ1125" s="85"/>
      <c r="JXK1125" s="85"/>
      <c r="JXL1125" s="85"/>
      <c r="JXM1125" s="85"/>
      <c r="JXN1125" s="85"/>
      <c r="JXO1125" s="85"/>
      <c r="JXP1125" s="85"/>
      <c r="JXQ1125" s="85"/>
      <c r="JXR1125" s="85"/>
      <c r="JXS1125" s="85"/>
      <c r="JXT1125" s="85"/>
      <c r="JXU1125" s="85"/>
      <c r="JXV1125" s="85"/>
      <c r="JXW1125" s="85"/>
      <c r="JXX1125" s="85"/>
      <c r="JXY1125" s="85"/>
      <c r="JXZ1125" s="85"/>
      <c r="JYA1125" s="85"/>
      <c r="JYB1125" s="85"/>
      <c r="JYC1125" s="85"/>
      <c r="JYD1125" s="85"/>
      <c r="JYE1125" s="85"/>
      <c r="JYF1125" s="85"/>
      <c r="JYG1125" s="85"/>
      <c r="JYH1125" s="85"/>
      <c r="JYI1125" s="85"/>
      <c r="JYJ1125" s="85"/>
      <c r="JYK1125" s="85"/>
      <c r="JYL1125" s="85"/>
      <c r="JYM1125" s="85"/>
      <c r="JYN1125" s="85"/>
      <c r="JYO1125" s="85"/>
      <c r="JYP1125" s="85"/>
      <c r="JYQ1125" s="85"/>
      <c r="JYR1125" s="85"/>
      <c r="JYS1125" s="85"/>
      <c r="JYT1125" s="85"/>
      <c r="JYU1125" s="85"/>
      <c r="JYV1125" s="85"/>
      <c r="JYW1125" s="85"/>
      <c r="JYX1125" s="85"/>
      <c r="JYY1125" s="85"/>
      <c r="JYZ1125" s="85"/>
      <c r="JZA1125" s="85"/>
      <c r="JZB1125" s="85"/>
      <c r="JZC1125" s="85"/>
      <c r="JZD1125" s="85"/>
      <c r="JZE1125" s="85"/>
      <c r="JZF1125" s="85"/>
      <c r="JZG1125" s="85"/>
      <c r="JZH1125" s="85"/>
      <c r="JZI1125" s="85"/>
      <c r="JZJ1125" s="85"/>
      <c r="JZK1125" s="85"/>
      <c r="JZL1125" s="85"/>
      <c r="JZM1125" s="85"/>
      <c r="JZN1125" s="85"/>
      <c r="JZO1125" s="85"/>
      <c r="JZP1125" s="85"/>
      <c r="JZQ1125" s="85"/>
      <c r="JZR1125" s="85"/>
      <c r="JZS1125" s="85"/>
      <c r="JZT1125" s="85"/>
      <c r="JZU1125" s="85"/>
      <c r="JZV1125" s="85"/>
      <c r="JZW1125" s="85"/>
      <c r="JZX1125" s="85"/>
      <c r="JZY1125" s="85"/>
      <c r="JZZ1125" s="85"/>
      <c r="KAA1125" s="85"/>
      <c r="KAB1125" s="85"/>
      <c r="KAC1125" s="85"/>
      <c r="KAD1125" s="85"/>
      <c r="KAE1125" s="85"/>
      <c r="KAF1125" s="85"/>
      <c r="KAG1125" s="85"/>
      <c r="KAH1125" s="85"/>
      <c r="KAI1125" s="85"/>
      <c r="KAJ1125" s="85"/>
      <c r="KAK1125" s="85"/>
      <c r="KAL1125" s="85"/>
      <c r="KAM1125" s="85"/>
      <c r="KAN1125" s="85"/>
      <c r="KAO1125" s="85"/>
      <c r="KAP1125" s="85"/>
      <c r="KAQ1125" s="85"/>
      <c r="KAR1125" s="85"/>
      <c r="KAS1125" s="85"/>
      <c r="KAT1125" s="85"/>
      <c r="KAU1125" s="85"/>
      <c r="KAV1125" s="85"/>
      <c r="KAW1125" s="85"/>
      <c r="KAX1125" s="85"/>
      <c r="KAY1125" s="85"/>
      <c r="KAZ1125" s="85"/>
      <c r="KBA1125" s="85"/>
      <c r="KBB1125" s="85"/>
      <c r="KBC1125" s="85"/>
      <c r="KBD1125" s="85"/>
      <c r="KBE1125" s="85"/>
      <c r="KBF1125" s="85"/>
      <c r="KBG1125" s="85"/>
      <c r="KBH1125" s="85"/>
      <c r="KBI1125" s="85"/>
      <c r="KBJ1125" s="85"/>
      <c r="KBK1125" s="85"/>
      <c r="KBL1125" s="85"/>
      <c r="KBM1125" s="85"/>
      <c r="KBN1125" s="85"/>
      <c r="KBO1125" s="85"/>
      <c r="KBP1125" s="85"/>
      <c r="KBQ1125" s="85"/>
      <c r="KBR1125" s="85"/>
      <c r="KBS1125" s="85"/>
      <c r="KBT1125" s="85"/>
      <c r="KBU1125" s="85"/>
      <c r="KBV1125" s="85"/>
      <c r="KBW1125" s="85"/>
      <c r="KBX1125" s="85"/>
      <c r="KBY1125" s="85"/>
      <c r="KBZ1125" s="85"/>
      <c r="KCA1125" s="85"/>
      <c r="KCB1125" s="85"/>
      <c r="KCC1125" s="85"/>
      <c r="KCD1125" s="85"/>
      <c r="KCE1125" s="85"/>
      <c r="KCF1125" s="85"/>
      <c r="KCG1125" s="85"/>
      <c r="KCH1125" s="85"/>
      <c r="KCI1125" s="85"/>
      <c r="KCJ1125" s="85"/>
      <c r="KCK1125" s="85"/>
      <c r="KCL1125" s="85"/>
      <c r="KCM1125" s="85"/>
      <c r="KCN1125" s="85"/>
      <c r="KCO1125" s="85"/>
      <c r="KCP1125" s="85"/>
      <c r="KCQ1125" s="85"/>
      <c r="KCR1125" s="85"/>
      <c r="KCS1125" s="85"/>
      <c r="KCT1125" s="85"/>
      <c r="KCU1125" s="85"/>
      <c r="KCV1125" s="85"/>
      <c r="KCW1125" s="85"/>
      <c r="KCX1125" s="85"/>
      <c r="KCY1125" s="85"/>
      <c r="KCZ1125" s="85"/>
      <c r="KDA1125" s="85"/>
      <c r="KDB1125" s="85"/>
      <c r="KDC1125" s="85"/>
      <c r="KDD1125" s="85"/>
      <c r="KDE1125" s="85"/>
      <c r="KDF1125" s="85"/>
      <c r="KDG1125" s="85"/>
      <c r="KDH1125" s="85"/>
      <c r="KDI1125" s="85"/>
      <c r="KDJ1125" s="85"/>
      <c r="KDK1125" s="85"/>
      <c r="KDL1125" s="85"/>
      <c r="KDM1125" s="85"/>
      <c r="KDN1125" s="85"/>
      <c r="KDO1125" s="85"/>
      <c r="KDP1125" s="85"/>
      <c r="KDQ1125" s="85"/>
      <c r="KDR1125" s="85"/>
      <c r="KDS1125" s="85"/>
      <c r="KDT1125" s="85"/>
      <c r="KDU1125" s="85"/>
      <c r="KDV1125" s="85"/>
      <c r="KDW1125" s="85"/>
      <c r="KDX1125" s="85"/>
      <c r="KDY1125" s="85"/>
      <c r="KDZ1125" s="85"/>
      <c r="KEA1125" s="85"/>
      <c r="KEB1125" s="85"/>
      <c r="KEC1125" s="85"/>
      <c r="KED1125" s="85"/>
      <c r="KEE1125" s="85"/>
      <c r="KEF1125" s="85"/>
      <c r="KEG1125" s="85"/>
      <c r="KEH1125" s="85"/>
      <c r="KEI1125" s="85"/>
      <c r="KEJ1125" s="85"/>
      <c r="KEK1125" s="85"/>
      <c r="KEL1125" s="85"/>
      <c r="KEM1125" s="85"/>
      <c r="KEN1125" s="85"/>
      <c r="KEO1125" s="85"/>
      <c r="KEP1125" s="85"/>
      <c r="KEQ1125" s="85"/>
      <c r="KER1125" s="85"/>
      <c r="KES1125" s="85"/>
      <c r="KET1125" s="85"/>
      <c r="KEU1125" s="85"/>
      <c r="KEV1125" s="85"/>
      <c r="KEW1125" s="85"/>
      <c r="KEX1125" s="85"/>
      <c r="KEY1125" s="85"/>
      <c r="KEZ1125" s="85"/>
      <c r="KFA1125" s="85"/>
      <c r="KFB1125" s="85"/>
      <c r="KFC1125" s="85"/>
      <c r="KFD1125" s="85"/>
      <c r="KFE1125" s="85"/>
      <c r="KFF1125" s="85"/>
      <c r="KFG1125" s="85"/>
      <c r="KFH1125" s="85"/>
      <c r="KFI1125" s="85"/>
      <c r="KFJ1125" s="85"/>
      <c r="KFK1125" s="85"/>
      <c r="KFL1125" s="85"/>
      <c r="KFM1125" s="85"/>
      <c r="KFN1125" s="85"/>
      <c r="KFO1125" s="85"/>
      <c r="KFP1125" s="85"/>
      <c r="KFQ1125" s="85"/>
      <c r="KFR1125" s="85"/>
      <c r="KFS1125" s="85"/>
      <c r="KFT1125" s="85"/>
      <c r="KFU1125" s="85"/>
      <c r="KFV1125" s="85"/>
      <c r="KFW1125" s="85"/>
      <c r="KFX1125" s="85"/>
      <c r="KFY1125" s="85"/>
      <c r="KFZ1125" s="85"/>
      <c r="KGA1125" s="85"/>
      <c r="KGB1125" s="85"/>
      <c r="KGC1125" s="85"/>
      <c r="KGD1125" s="85"/>
      <c r="KGE1125" s="85"/>
      <c r="KGF1125" s="85"/>
      <c r="KGG1125" s="85"/>
      <c r="KGH1125" s="85"/>
      <c r="KGI1125" s="85"/>
      <c r="KGJ1125" s="85"/>
      <c r="KGK1125" s="85"/>
      <c r="KGL1125" s="85"/>
      <c r="KGM1125" s="85"/>
      <c r="KGN1125" s="85"/>
      <c r="KGO1125" s="85"/>
      <c r="KGP1125" s="85"/>
      <c r="KGQ1125" s="85"/>
      <c r="KGR1125" s="85"/>
      <c r="KGS1125" s="85"/>
      <c r="KGT1125" s="85"/>
      <c r="KGU1125" s="85"/>
      <c r="KGV1125" s="85"/>
      <c r="KGW1125" s="85"/>
      <c r="KGX1125" s="85"/>
      <c r="KGY1125" s="85"/>
      <c r="KGZ1125" s="85"/>
      <c r="KHA1125" s="85"/>
      <c r="KHB1125" s="85"/>
      <c r="KHC1125" s="85"/>
      <c r="KHD1125" s="85"/>
      <c r="KHE1125" s="85"/>
      <c r="KHF1125" s="85"/>
      <c r="KHG1125" s="85"/>
      <c r="KHH1125" s="85"/>
      <c r="KHI1125" s="85"/>
      <c r="KHJ1125" s="85"/>
      <c r="KHK1125" s="85"/>
      <c r="KHL1125" s="85"/>
      <c r="KHM1125" s="85"/>
      <c r="KHN1125" s="85"/>
      <c r="KHO1125" s="85"/>
      <c r="KHP1125" s="85"/>
      <c r="KHQ1125" s="85"/>
      <c r="KHR1125" s="85"/>
      <c r="KHS1125" s="85"/>
      <c r="KHT1125" s="85"/>
      <c r="KHU1125" s="85"/>
      <c r="KHV1125" s="85"/>
      <c r="KHW1125" s="85"/>
      <c r="KHX1125" s="85"/>
      <c r="KHY1125" s="85"/>
      <c r="KHZ1125" s="85"/>
      <c r="KIA1125" s="85"/>
      <c r="KIB1125" s="85"/>
      <c r="KIC1125" s="85"/>
      <c r="KID1125" s="85"/>
      <c r="KIE1125" s="85"/>
      <c r="KIF1125" s="85"/>
      <c r="KIG1125" s="85"/>
      <c r="KIH1125" s="85"/>
      <c r="KII1125" s="85"/>
      <c r="KIJ1125" s="85"/>
      <c r="KIK1125" s="85"/>
      <c r="KIL1125" s="85"/>
      <c r="KIM1125" s="85"/>
      <c r="KIN1125" s="85"/>
      <c r="KIO1125" s="85"/>
      <c r="KIP1125" s="85"/>
      <c r="KIQ1125" s="85"/>
      <c r="KIR1125" s="85"/>
      <c r="KIS1125" s="85"/>
      <c r="KIT1125" s="85"/>
      <c r="KIU1125" s="85"/>
      <c r="KIV1125" s="85"/>
      <c r="KIW1125" s="85"/>
      <c r="KIX1125" s="85"/>
      <c r="KIY1125" s="85"/>
      <c r="KIZ1125" s="85"/>
      <c r="KJA1125" s="85"/>
      <c r="KJB1125" s="85"/>
      <c r="KJC1125" s="85"/>
      <c r="KJD1125" s="85"/>
      <c r="KJE1125" s="85"/>
      <c r="KJF1125" s="85"/>
      <c r="KJG1125" s="85"/>
      <c r="KJH1125" s="85"/>
      <c r="KJI1125" s="85"/>
      <c r="KJJ1125" s="85"/>
      <c r="KJK1125" s="85"/>
      <c r="KJL1125" s="85"/>
      <c r="KJM1125" s="85"/>
      <c r="KJN1125" s="85"/>
      <c r="KJO1125" s="85"/>
      <c r="KJP1125" s="85"/>
      <c r="KJQ1125" s="85"/>
      <c r="KJR1125" s="85"/>
      <c r="KJS1125" s="85"/>
      <c r="KJT1125" s="85"/>
      <c r="KJU1125" s="85"/>
      <c r="KJV1125" s="85"/>
      <c r="KJW1125" s="85"/>
      <c r="KJX1125" s="85"/>
      <c r="KJY1125" s="85"/>
      <c r="KJZ1125" s="85"/>
      <c r="KKA1125" s="85"/>
      <c r="KKB1125" s="85"/>
      <c r="KKC1125" s="85"/>
      <c r="KKD1125" s="85"/>
      <c r="KKE1125" s="85"/>
      <c r="KKF1125" s="85"/>
      <c r="KKG1125" s="85"/>
      <c r="KKH1125" s="85"/>
      <c r="KKI1125" s="85"/>
      <c r="KKJ1125" s="85"/>
      <c r="KKK1125" s="85"/>
      <c r="KKL1125" s="85"/>
      <c r="KKM1125" s="85"/>
      <c r="KKN1125" s="85"/>
      <c r="KKO1125" s="85"/>
      <c r="KKP1125" s="85"/>
      <c r="KKQ1125" s="85"/>
      <c r="KKR1125" s="85"/>
      <c r="KKS1125" s="85"/>
      <c r="KKT1125" s="85"/>
      <c r="KKU1125" s="85"/>
      <c r="KKV1125" s="85"/>
      <c r="KKW1125" s="85"/>
      <c r="KKX1125" s="85"/>
      <c r="KKY1125" s="85"/>
      <c r="KKZ1125" s="85"/>
      <c r="KLA1125" s="85"/>
      <c r="KLB1125" s="85"/>
      <c r="KLC1125" s="85"/>
      <c r="KLD1125" s="85"/>
      <c r="KLE1125" s="85"/>
      <c r="KLF1125" s="85"/>
      <c r="KLG1125" s="85"/>
      <c r="KLH1125" s="85"/>
      <c r="KLI1125" s="85"/>
      <c r="KLJ1125" s="85"/>
      <c r="KLK1125" s="85"/>
      <c r="KLL1125" s="85"/>
      <c r="KLM1125" s="85"/>
      <c r="KLN1125" s="85"/>
      <c r="KLO1125" s="85"/>
      <c r="KLP1125" s="85"/>
      <c r="KLQ1125" s="85"/>
      <c r="KLR1125" s="85"/>
      <c r="KLS1125" s="85"/>
      <c r="KLT1125" s="85"/>
      <c r="KLU1125" s="85"/>
      <c r="KLV1125" s="85"/>
      <c r="KLW1125" s="85"/>
      <c r="KLX1125" s="85"/>
      <c r="KLY1125" s="85"/>
      <c r="KLZ1125" s="85"/>
      <c r="KMA1125" s="85"/>
      <c r="KMB1125" s="85"/>
      <c r="KMC1125" s="85"/>
      <c r="KMD1125" s="85"/>
      <c r="KME1125" s="85"/>
      <c r="KMF1125" s="85"/>
      <c r="KMG1125" s="85"/>
      <c r="KMH1125" s="85"/>
      <c r="KMI1125" s="85"/>
      <c r="KMJ1125" s="85"/>
      <c r="KMK1125" s="85"/>
      <c r="KML1125" s="85"/>
      <c r="KMM1125" s="85"/>
      <c r="KMN1125" s="85"/>
      <c r="KMO1125" s="85"/>
      <c r="KMP1125" s="85"/>
      <c r="KMQ1125" s="85"/>
      <c r="KMR1125" s="85"/>
      <c r="KMS1125" s="85"/>
      <c r="KMT1125" s="85"/>
      <c r="KMU1125" s="85"/>
      <c r="KMV1125" s="85"/>
      <c r="KMW1125" s="85"/>
      <c r="KMX1125" s="85"/>
      <c r="KMY1125" s="85"/>
      <c r="KMZ1125" s="85"/>
      <c r="KNA1125" s="85"/>
      <c r="KNB1125" s="85"/>
      <c r="KNC1125" s="85"/>
      <c r="KND1125" s="85"/>
      <c r="KNE1125" s="85"/>
      <c r="KNF1125" s="85"/>
      <c r="KNG1125" s="85"/>
      <c r="KNH1125" s="85"/>
      <c r="KNI1125" s="85"/>
      <c r="KNJ1125" s="85"/>
      <c r="KNK1125" s="85"/>
      <c r="KNL1125" s="85"/>
      <c r="KNM1125" s="85"/>
      <c r="KNN1125" s="85"/>
      <c r="KNO1125" s="85"/>
      <c r="KNP1125" s="85"/>
      <c r="KNQ1125" s="85"/>
      <c r="KNR1125" s="85"/>
      <c r="KNS1125" s="85"/>
      <c r="KNT1125" s="85"/>
      <c r="KNU1125" s="85"/>
      <c r="KNV1125" s="85"/>
      <c r="KNW1125" s="85"/>
      <c r="KNX1125" s="85"/>
      <c r="KNY1125" s="85"/>
      <c r="KNZ1125" s="85"/>
      <c r="KOA1125" s="85"/>
      <c r="KOB1125" s="85"/>
      <c r="KOC1125" s="85"/>
      <c r="KOD1125" s="85"/>
      <c r="KOE1125" s="85"/>
      <c r="KOF1125" s="85"/>
      <c r="KOG1125" s="85"/>
      <c r="KOH1125" s="85"/>
      <c r="KOI1125" s="85"/>
      <c r="KOJ1125" s="85"/>
      <c r="KOK1125" s="85"/>
      <c r="KOL1125" s="85"/>
      <c r="KOM1125" s="85"/>
      <c r="KON1125" s="85"/>
      <c r="KOO1125" s="85"/>
      <c r="KOP1125" s="85"/>
      <c r="KOQ1125" s="85"/>
      <c r="KOR1125" s="85"/>
      <c r="KOS1125" s="85"/>
      <c r="KOT1125" s="85"/>
      <c r="KOU1125" s="85"/>
      <c r="KOV1125" s="85"/>
      <c r="KOW1125" s="85"/>
      <c r="KOX1125" s="85"/>
      <c r="KOY1125" s="85"/>
      <c r="KOZ1125" s="85"/>
      <c r="KPA1125" s="85"/>
      <c r="KPB1125" s="85"/>
      <c r="KPC1125" s="85"/>
      <c r="KPD1125" s="85"/>
      <c r="KPE1125" s="85"/>
      <c r="KPF1125" s="85"/>
      <c r="KPG1125" s="85"/>
      <c r="KPH1125" s="85"/>
      <c r="KPI1125" s="85"/>
      <c r="KPJ1125" s="85"/>
      <c r="KPK1125" s="85"/>
      <c r="KPL1125" s="85"/>
      <c r="KPM1125" s="85"/>
      <c r="KPN1125" s="85"/>
      <c r="KPO1125" s="85"/>
      <c r="KPP1125" s="85"/>
      <c r="KPQ1125" s="85"/>
      <c r="KPR1125" s="85"/>
      <c r="KPS1125" s="85"/>
      <c r="KPT1125" s="85"/>
      <c r="KPU1125" s="85"/>
      <c r="KPV1125" s="85"/>
      <c r="KPW1125" s="85"/>
      <c r="KPX1125" s="85"/>
      <c r="KPY1125" s="85"/>
      <c r="KPZ1125" s="85"/>
      <c r="KQA1125" s="85"/>
      <c r="KQB1125" s="85"/>
      <c r="KQC1125" s="85"/>
      <c r="KQD1125" s="85"/>
      <c r="KQE1125" s="85"/>
      <c r="KQF1125" s="85"/>
      <c r="KQG1125" s="85"/>
      <c r="KQH1125" s="85"/>
      <c r="KQI1125" s="85"/>
      <c r="KQJ1125" s="85"/>
      <c r="KQK1125" s="85"/>
      <c r="KQL1125" s="85"/>
      <c r="KQM1125" s="85"/>
      <c r="KQN1125" s="85"/>
      <c r="KQO1125" s="85"/>
      <c r="KQP1125" s="85"/>
      <c r="KQQ1125" s="85"/>
      <c r="KQR1125" s="85"/>
      <c r="KQS1125" s="85"/>
      <c r="KQT1125" s="85"/>
      <c r="KQU1125" s="85"/>
      <c r="KQV1125" s="85"/>
      <c r="KQW1125" s="85"/>
      <c r="KQX1125" s="85"/>
      <c r="KQY1125" s="85"/>
      <c r="KQZ1125" s="85"/>
      <c r="KRA1125" s="85"/>
      <c r="KRB1125" s="85"/>
      <c r="KRC1125" s="85"/>
      <c r="KRD1125" s="85"/>
      <c r="KRE1125" s="85"/>
      <c r="KRF1125" s="85"/>
      <c r="KRG1125" s="85"/>
      <c r="KRH1125" s="85"/>
      <c r="KRI1125" s="85"/>
      <c r="KRJ1125" s="85"/>
      <c r="KRK1125" s="85"/>
      <c r="KRL1125" s="85"/>
      <c r="KRM1125" s="85"/>
      <c r="KRN1125" s="85"/>
      <c r="KRO1125" s="85"/>
      <c r="KRP1125" s="85"/>
      <c r="KRQ1125" s="85"/>
      <c r="KRR1125" s="85"/>
      <c r="KRS1125" s="85"/>
      <c r="KRT1125" s="85"/>
      <c r="KRU1125" s="85"/>
      <c r="KRV1125" s="85"/>
      <c r="KRW1125" s="85"/>
      <c r="KRX1125" s="85"/>
      <c r="KRY1125" s="85"/>
      <c r="KRZ1125" s="85"/>
      <c r="KSA1125" s="85"/>
      <c r="KSB1125" s="85"/>
      <c r="KSC1125" s="85"/>
      <c r="KSD1125" s="85"/>
      <c r="KSE1125" s="85"/>
      <c r="KSF1125" s="85"/>
      <c r="KSG1125" s="85"/>
      <c r="KSH1125" s="85"/>
      <c r="KSI1125" s="85"/>
      <c r="KSJ1125" s="85"/>
      <c r="KSK1125" s="85"/>
      <c r="KSL1125" s="85"/>
      <c r="KSM1125" s="85"/>
      <c r="KSN1125" s="85"/>
      <c r="KSO1125" s="85"/>
      <c r="KSP1125" s="85"/>
      <c r="KSQ1125" s="85"/>
      <c r="KSR1125" s="85"/>
      <c r="KSS1125" s="85"/>
      <c r="KST1125" s="85"/>
      <c r="KSU1125" s="85"/>
      <c r="KSV1125" s="85"/>
      <c r="KSW1125" s="85"/>
      <c r="KSX1125" s="85"/>
      <c r="KSY1125" s="85"/>
      <c r="KSZ1125" s="85"/>
      <c r="KTA1125" s="85"/>
      <c r="KTB1125" s="85"/>
      <c r="KTC1125" s="85"/>
      <c r="KTD1125" s="85"/>
      <c r="KTE1125" s="85"/>
      <c r="KTF1125" s="85"/>
      <c r="KTG1125" s="85"/>
      <c r="KTH1125" s="85"/>
      <c r="KTI1125" s="85"/>
      <c r="KTJ1125" s="85"/>
      <c r="KTK1125" s="85"/>
      <c r="KTL1125" s="85"/>
      <c r="KTM1125" s="85"/>
      <c r="KTN1125" s="85"/>
      <c r="KTO1125" s="85"/>
      <c r="KTP1125" s="85"/>
      <c r="KTQ1125" s="85"/>
      <c r="KTR1125" s="85"/>
      <c r="KTS1125" s="85"/>
      <c r="KTT1125" s="85"/>
      <c r="KTU1125" s="85"/>
      <c r="KTV1125" s="85"/>
      <c r="KTW1125" s="85"/>
      <c r="KTX1125" s="85"/>
      <c r="KTY1125" s="85"/>
      <c r="KTZ1125" s="85"/>
      <c r="KUA1125" s="85"/>
      <c r="KUB1125" s="85"/>
      <c r="KUC1125" s="85"/>
      <c r="KUD1125" s="85"/>
      <c r="KUE1125" s="85"/>
      <c r="KUF1125" s="85"/>
      <c r="KUG1125" s="85"/>
      <c r="KUH1125" s="85"/>
      <c r="KUI1125" s="85"/>
      <c r="KUJ1125" s="85"/>
      <c r="KUK1125" s="85"/>
      <c r="KUL1125" s="85"/>
      <c r="KUM1125" s="85"/>
      <c r="KUN1125" s="85"/>
      <c r="KUO1125" s="85"/>
      <c r="KUP1125" s="85"/>
      <c r="KUQ1125" s="85"/>
      <c r="KUR1125" s="85"/>
      <c r="KUS1125" s="85"/>
      <c r="KUT1125" s="85"/>
      <c r="KUU1125" s="85"/>
      <c r="KUV1125" s="85"/>
      <c r="KUW1125" s="85"/>
      <c r="KUX1125" s="85"/>
      <c r="KUY1125" s="85"/>
      <c r="KUZ1125" s="85"/>
      <c r="KVA1125" s="85"/>
      <c r="KVB1125" s="85"/>
      <c r="KVC1125" s="85"/>
      <c r="KVD1125" s="85"/>
      <c r="KVE1125" s="85"/>
      <c r="KVF1125" s="85"/>
      <c r="KVG1125" s="85"/>
      <c r="KVH1125" s="85"/>
      <c r="KVI1125" s="85"/>
      <c r="KVJ1125" s="85"/>
      <c r="KVK1125" s="85"/>
      <c r="KVL1125" s="85"/>
      <c r="KVM1125" s="85"/>
      <c r="KVN1125" s="85"/>
      <c r="KVO1125" s="85"/>
      <c r="KVP1125" s="85"/>
      <c r="KVQ1125" s="85"/>
      <c r="KVR1125" s="85"/>
      <c r="KVS1125" s="85"/>
      <c r="KVT1125" s="85"/>
      <c r="KVU1125" s="85"/>
      <c r="KVV1125" s="85"/>
      <c r="KVW1125" s="85"/>
      <c r="KVX1125" s="85"/>
      <c r="KVY1125" s="85"/>
      <c r="KVZ1125" s="85"/>
      <c r="KWA1125" s="85"/>
      <c r="KWB1125" s="85"/>
      <c r="KWC1125" s="85"/>
      <c r="KWD1125" s="85"/>
      <c r="KWE1125" s="85"/>
      <c r="KWF1125" s="85"/>
      <c r="KWG1125" s="85"/>
      <c r="KWH1125" s="85"/>
      <c r="KWI1125" s="85"/>
      <c r="KWJ1125" s="85"/>
      <c r="KWK1125" s="85"/>
      <c r="KWL1125" s="85"/>
      <c r="KWM1125" s="85"/>
      <c r="KWN1125" s="85"/>
      <c r="KWO1125" s="85"/>
      <c r="KWP1125" s="85"/>
      <c r="KWQ1125" s="85"/>
      <c r="KWR1125" s="85"/>
      <c r="KWS1125" s="85"/>
      <c r="KWT1125" s="85"/>
      <c r="KWU1125" s="85"/>
      <c r="KWV1125" s="85"/>
      <c r="KWW1125" s="85"/>
      <c r="KWX1125" s="85"/>
      <c r="KWY1125" s="85"/>
      <c r="KWZ1125" s="85"/>
      <c r="KXA1125" s="85"/>
      <c r="KXB1125" s="85"/>
      <c r="KXC1125" s="85"/>
      <c r="KXD1125" s="85"/>
      <c r="KXE1125" s="85"/>
      <c r="KXF1125" s="85"/>
      <c r="KXG1125" s="85"/>
      <c r="KXH1125" s="85"/>
      <c r="KXI1125" s="85"/>
      <c r="KXJ1125" s="85"/>
      <c r="KXK1125" s="85"/>
      <c r="KXL1125" s="85"/>
      <c r="KXM1125" s="85"/>
      <c r="KXN1125" s="85"/>
      <c r="KXO1125" s="85"/>
      <c r="KXP1125" s="85"/>
      <c r="KXQ1125" s="85"/>
      <c r="KXR1125" s="85"/>
      <c r="KXS1125" s="85"/>
      <c r="KXT1125" s="85"/>
      <c r="KXU1125" s="85"/>
      <c r="KXV1125" s="85"/>
      <c r="KXW1125" s="85"/>
      <c r="KXX1125" s="85"/>
      <c r="KXY1125" s="85"/>
      <c r="KXZ1125" s="85"/>
      <c r="KYA1125" s="85"/>
      <c r="KYB1125" s="85"/>
      <c r="KYC1125" s="85"/>
      <c r="KYD1125" s="85"/>
      <c r="KYE1125" s="85"/>
      <c r="KYF1125" s="85"/>
      <c r="KYG1125" s="85"/>
      <c r="KYH1125" s="85"/>
      <c r="KYI1125" s="85"/>
      <c r="KYJ1125" s="85"/>
      <c r="KYK1125" s="85"/>
      <c r="KYL1125" s="85"/>
      <c r="KYM1125" s="85"/>
      <c r="KYN1125" s="85"/>
      <c r="KYO1125" s="85"/>
      <c r="KYP1125" s="85"/>
      <c r="KYQ1125" s="85"/>
      <c r="KYR1125" s="85"/>
      <c r="KYS1125" s="85"/>
      <c r="KYT1125" s="85"/>
      <c r="KYU1125" s="85"/>
      <c r="KYV1125" s="85"/>
      <c r="KYW1125" s="85"/>
      <c r="KYX1125" s="85"/>
      <c r="KYY1125" s="85"/>
      <c r="KYZ1125" s="85"/>
      <c r="KZA1125" s="85"/>
      <c r="KZB1125" s="85"/>
      <c r="KZC1125" s="85"/>
      <c r="KZD1125" s="85"/>
      <c r="KZE1125" s="85"/>
      <c r="KZF1125" s="85"/>
      <c r="KZG1125" s="85"/>
      <c r="KZH1125" s="85"/>
      <c r="KZI1125" s="85"/>
      <c r="KZJ1125" s="85"/>
      <c r="KZK1125" s="85"/>
      <c r="KZL1125" s="85"/>
      <c r="KZM1125" s="85"/>
      <c r="KZN1125" s="85"/>
      <c r="KZO1125" s="85"/>
      <c r="KZP1125" s="85"/>
      <c r="KZQ1125" s="85"/>
      <c r="KZR1125" s="85"/>
      <c r="KZS1125" s="85"/>
      <c r="KZT1125" s="85"/>
      <c r="KZU1125" s="85"/>
      <c r="KZV1125" s="85"/>
      <c r="KZW1125" s="85"/>
      <c r="KZX1125" s="85"/>
      <c r="KZY1125" s="85"/>
      <c r="KZZ1125" s="85"/>
      <c r="LAA1125" s="85"/>
      <c r="LAB1125" s="85"/>
      <c r="LAC1125" s="85"/>
      <c r="LAD1125" s="85"/>
      <c r="LAE1125" s="85"/>
      <c r="LAF1125" s="85"/>
      <c r="LAG1125" s="85"/>
      <c r="LAH1125" s="85"/>
      <c r="LAI1125" s="85"/>
      <c r="LAJ1125" s="85"/>
      <c r="LAK1125" s="85"/>
      <c r="LAL1125" s="85"/>
      <c r="LAM1125" s="85"/>
      <c r="LAN1125" s="85"/>
      <c r="LAO1125" s="85"/>
      <c r="LAP1125" s="85"/>
      <c r="LAQ1125" s="85"/>
      <c r="LAR1125" s="85"/>
      <c r="LAS1125" s="85"/>
      <c r="LAT1125" s="85"/>
      <c r="LAU1125" s="85"/>
      <c r="LAV1125" s="85"/>
      <c r="LAW1125" s="85"/>
      <c r="LAX1125" s="85"/>
      <c r="LAY1125" s="85"/>
      <c r="LAZ1125" s="85"/>
      <c r="LBA1125" s="85"/>
      <c r="LBB1125" s="85"/>
      <c r="LBC1125" s="85"/>
      <c r="LBD1125" s="85"/>
      <c r="LBE1125" s="85"/>
      <c r="LBF1125" s="85"/>
      <c r="LBG1125" s="85"/>
      <c r="LBH1125" s="85"/>
      <c r="LBI1125" s="85"/>
      <c r="LBJ1125" s="85"/>
      <c r="LBK1125" s="85"/>
      <c r="LBL1125" s="85"/>
      <c r="LBM1125" s="85"/>
      <c r="LBN1125" s="85"/>
      <c r="LBO1125" s="85"/>
      <c r="LBP1125" s="85"/>
      <c r="LBQ1125" s="85"/>
      <c r="LBR1125" s="85"/>
      <c r="LBS1125" s="85"/>
      <c r="LBT1125" s="85"/>
      <c r="LBU1125" s="85"/>
      <c r="LBV1125" s="85"/>
      <c r="LBW1125" s="85"/>
      <c r="LBX1125" s="85"/>
      <c r="LBY1125" s="85"/>
      <c r="LBZ1125" s="85"/>
      <c r="LCA1125" s="85"/>
      <c r="LCB1125" s="85"/>
      <c r="LCC1125" s="85"/>
      <c r="LCD1125" s="85"/>
      <c r="LCE1125" s="85"/>
      <c r="LCF1125" s="85"/>
      <c r="LCG1125" s="85"/>
      <c r="LCH1125" s="85"/>
      <c r="LCI1125" s="85"/>
      <c r="LCJ1125" s="85"/>
      <c r="LCK1125" s="85"/>
      <c r="LCL1125" s="85"/>
      <c r="LCM1125" s="85"/>
      <c r="LCN1125" s="85"/>
      <c r="LCO1125" s="85"/>
      <c r="LCP1125" s="85"/>
      <c r="LCQ1125" s="85"/>
      <c r="LCR1125" s="85"/>
      <c r="LCS1125" s="85"/>
      <c r="LCT1125" s="85"/>
      <c r="LCU1125" s="85"/>
      <c r="LCV1125" s="85"/>
      <c r="LCW1125" s="85"/>
      <c r="LCX1125" s="85"/>
      <c r="LCY1125" s="85"/>
      <c r="LCZ1125" s="85"/>
      <c r="LDA1125" s="85"/>
      <c r="LDB1125" s="85"/>
      <c r="LDC1125" s="85"/>
      <c r="LDD1125" s="85"/>
      <c r="LDE1125" s="85"/>
      <c r="LDF1125" s="85"/>
      <c r="LDG1125" s="85"/>
      <c r="LDH1125" s="85"/>
      <c r="LDI1125" s="85"/>
      <c r="LDJ1125" s="85"/>
      <c r="LDK1125" s="85"/>
      <c r="LDL1125" s="85"/>
      <c r="LDM1125" s="85"/>
      <c r="LDN1125" s="85"/>
      <c r="LDO1125" s="85"/>
      <c r="LDP1125" s="85"/>
      <c r="LDQ1125" s="85"/>
      <c r="LDR1125" s="85"/>
      <c r="LDS1125" s="85"/>
      <c r="LDT1125" s="85"/>
      <c r="LDU1125" s="85"/>
      <c r="LDV1125" s="85"/>
      <c r="LDW1125" s="85"/>
      <c r="LDX1125" s="85"/>
      <c r="LDY1125" s="85"/>
      <c r="LDZ1125" s="85"/>
      <c r="LEA1125" s="85"/>
      <c r="LEB1125" s="85"/>
      <c r="LEC1125" s="85"/>
      <c r="LED1125" s="85"/>
      <c r="LEE1125" s="85"/>
      <c r="LEF1125" s="85"/>
      <c r="LEG1125" s="85"/>
      <c r="LEH1125" s="85"/>
      <c r="LEI1125" s="85"/>
      <c r="LEJ1125" s="85"/>
      <c r="LEK1125" s="85"/>
      <c r="LEL1125" s="85"/>
      <c r="LEM1125" s="85"/>
      <c r="LEN1125" s="85"/>
      <c r="LEO1125" s="85"/>
      <c r="LEP1125" s="85"/>
      <c r="LEQ1125" s="85"/>
      <c r="LER1125" s="85"/>
      <c r="LES1125" s="85"/>
      <c r="LET1125" s="85"/>
      <c r="LEU1125" s="85"/>
      <c r="LEV1125" s="85"/>
      <c r="LEW1125" s="85"/>
      <c r="LEX1125" s="85"/>
      <c r="LEY1125" s="85"/>
      <c r="LEZ1125" s="85"/>
      <c r="LFA1125" s="85"/>
      <c r="LFB1125" s="85"/>
      <c r="LFC1125" s="85"/>
      <c r="LFD1125" s="85"/>
      <c r="LFE1125" s="85"/>
      <c r="LFF1125" s="85"/>
      <c r="LFG1125" s="85"/>
      <c r="LFH1125" s="85"/>
      <c r="LFI1125" s="85"/>
      <c r="LFJ1125" s="85"/>
      <c r="LFK1125" s="85"/>
      <c r="LFL1125" s="85"/>
      <c r="LFM1125" s="85"/>
      <c r="LFN1125" s="85"/>
      <c r="LFO1125" s="85"/>
      <c r="LFP1125" s="85"/>
      <c r="LFQ1125" s="85"/>
      <c r="LFR1125" s="85"/>
      <c r="LFS1125" s="85"/>
      <c r="LFT1125" s="85"/>
      <c r="LFU1125" s="85"/>
      <c r="LFV1125" s="85"/>
      <c r="LFW1125" s="85"/>
      <c r="LFX1125" s="85"/>
      <c r="LFY1125" s="85"/>
      <c r="LFZ1125" s="85"/>
      <c r="LGA1125" s="85"/>
      <c r="LGB1125" s="85"/>
      <c r="LGC1125" s="85"/>
      <c r="LGD1125" s="85"/>
      <c r="LGE1125" s="85"/>
      <c r="LGF1125" s="85"/>
      <c r="LGG1125" s="85"/>
      <c r="LGH1125" s="85"/>
      <c r="LGI1125" s="85"/>
      <c r="LGJ1125" s="85"/>
      <c r="LGK1125" s="85"/>
      <c r="LGL1125" s="85"/>
      <c r="LGM1125" s="85"/>
      <c r="LGN1125" s="85"/>
      <c r="LGO1125" s="85"/>
      <c r="LGP1125" s="85"/>
      <c r="LGQ1125" s="85"/>
      <c r="LGR1125" s="85"/>
      <c r="LGS1125" s="85"/>
      <c r="LGT1125" s="85"/>
      <c r="LGU1125" s="85"/>
      <c r="LGV1125" s="85"/>
      <c r="LGW1125" s="85"/>
      <c r="LGX1125" s="85"/>
      <c r="LGY1125" s="85"/>
      <c r="LGZ1125" s="85"/>
      <c r="LHA1125" s="85"/>
      <c r="LHB1125" s="85"/>
      <c r="LHC1125" s="85"/>
      <c r="LHD1125" s="85"/>
      <c r="LHE1125" s="85"/>
      <c r="LHF1125" s="85"/>
      <c r="LHG1125" s="85"/>
      <c r="LHH1125" s="85"/>
      <c r="LHI1125" s="85"/>
      <c r="LHJ1125" s="85"/>
      <c r="LHK1125" s="85"/>
      <c r="LHL1125" s="85"/>
      <c r="LHM1125" s="85"/>
      <c r="LHN1125" s="85"/>
      <c r="LHO1125" s="85"/>
      <c r="LHP1125" s="85"/>
      <c r="LHQ1125" s="85"/>
      <c r="LHR1125" s="85"/>
      <c r="LHS1125" s="85"/>
      <c r="LHT1125" s="85"/>
      <c r="LHU1125" s="85"/>
      <c r="LHV1125" s="85"/>
      <c r="LHW1125" s="85"/>
      <c r="LHX1125" s="85"/>
      <c r="LHY1125" s="85"/>
      <c r="LHZ1125" s="85"/>
      <c r="LIA1125" s="85"/>
      <c r="LIB1125" s="85"/>
      <c r="LIC1125" s="85"/>
      <c r="LID1125" s="85"/>
      <c r="LIE1125" s="85"/>
      <c r="LIF1125" s="85"/>
      <c r="LIG1125" s="85"/>
      <c r="LIH1125" s="85"/>
      <c r="LII1125" s="85"/>
      <c r="LIJ1125" s="85"/>
      <c r="LIK1125" s="85"/>
      <c r="LIL1125" s="85"/>
      <c r="LIM1125" s="85"/>
      <c r="LIN1125" s="85"/>
      <c r="LIO1125" s="85"/>
      <c r="LIP1125" s="85"/>
      <c r="LIQ1125" s="85"/>
      <c r="LIR1125" s="85"/>
      <c r="LIS1125" s="85"/>
      <c r="LIT1125" s="85"/>
      <c r="LIU1125" s="85"/>
      <c r="LIV1125" s="85"/>
      <c r="LIW1125" s="85"/>
      <c r="LIX1125" s="85"/>
      <c r="LIY1125" s="85"/>
      <c r="LIZ1125" s="85"/>
      <c r="LJA1125" s="85"/>
      <c r="LJB1125" s="85"/>
      <c r="LJC1125" s="85"/>
      <c r="LJD1125" s="85"/>
      <c r="LJE1125" s="85"/>
      <c r="LJF1125" s="85"/>
      <c r="LJG1125" s="85"/>
      <c r="LJH1125" s="85"/>
      <c r="LJI1125" s="85"/>
      <c r="LJJ1125" s="85"/>
      <c r="LJK1125" s="85"/>
      <c r="LJL1125" s="85"/>
      <c r="LJM1125" s="85"/>
      <c r="LJN1125" s="85"/>
      <c r="LJO1125" s="85"/>
      <c r="LJP1125" s="85"/>
      <c r="LJQ1125" s="85"/>
      <c r="LJR1125" s="85"/>
      <c r="LJS1125" s="85"/>
      <c r="LJT1125" s="85"/>
      <c r="LJU1125" s="85"/>
      <c r="LJV1125" s="85"/>
      <c r="LJW1125" s="85"/>
      <c r="LJX1125" s="85"/>
      <c r="LJY1125" s="85"/>
      <c r="LJZ1125" s="85"/>
      <c r="LKA1125" s="85"/>
      <c r="LKB1125" s="85"/>
      <c r="LKC1125" s="85"/>
      <c r="LKD1125" s="85"/>
      <c r="LKE1125" s="85"/>
      <c r="LKF1125" s="85"/>
      <c r="LKG1125" s="85"/>
      <c r="LKH1125" s="85"/>
      <c r="LKI1125" s="85"/>
      <c r="LKJ1125" s="85"/>
      <c r="LKK1125" s="85"/>
      <c r="LKL1125" s="85"/>
      <c r="LKM1125" s="85"/>
      <c r="LKN1125" s="85"/>
      <c r="LKO1125" s="85"/>
      <c r="LKP1125" s="85"/>
      <c r="LKQ1125" s="85"/>
      <c r="LKR1125" s="85"/>
      <c r="LKS1125" s="85"/>
      <c r="LKT1125" s="85"/>
      <c r="LKU1125" s="85"/>
      <c r="LKV1125" s="85"/>
      <c r="LKW1125" s="85"/>
      <c r="LKX1125" s="85"/>
      <c r="LKY1125" s="85"/>
      <c r="LKZ1125" s="85"/>
      <c r="LLA1125" s="85"/>
      <c r="LLB1125" s="85"/>
      <c r="LLC1125" s="85"/>
      <c r="LLD1125" s="85"/>
      <c r="LLE1125" s="85"/>
      <c r="LLF1125" s="85"/>
      <c r="LLG1125" s="85"/>
      <c r="LLH1125" s="85"/>
      <c r="LLI1125" s="85"/>
      <c r="LLJ1125" s="85"/>
      <c r="LLK1125" s="85"/>
      <c r="LLL1125" s="85"/>
      <c r="LLM1125" s="85"/>
      <c r="LLN1125" s="85"/>
      <c r="LLO1125" s="85"/>
      <c r="LLP1125" s="85"/>
      <c r="LLQ1125" s="85"/>
      <c r="LLR1125" s="85"/>
      <c r="LLS1125" s="85"/>
      <c r="LLT1125" s="85"/>
      <c r="LLU1125" s="85"/>
      <c r="LLV1125" s="85"/>
      <c r="LLW1125" s="85"/>
      <c r="LLX1125" s="85"/>
      <c r="LLY1125" s="85"/>
      <c r="LLZ1125" s="85"/>
      <c r="LMA1125" s="85"/>
      <c r="LMB1125" s="85"/>
      <c r="LMC1125" s="85"/>
      <c r="LMD1125" s="85"/>
      <c r="LME1125" s="85"/>
      <c r="LMF1125" s="85"/>
      <c r="LMG1125" s="85"/>
      <c r="LMH1125" s="85"/>
      <c r="LMI1125" s="85"/>
      <c r="LMJ1125" s="85"/>
      <c r="LMK1125" s="85"/>
      <c r="LML1125" s="85"/>
      <c r="LMM1125" s="85"/>
      <c r="LMN1125" s="85"/>
      <c r="LMO1125" s="85"/>
      <c r="LMP1125" s="85"/>
      <c r="LMQ1125" s="85"/>
      <c r="LMR1125" s="85"/>
      <c r="LMS1125" s="85"/>
      <c r="LMT1125" s="85"/>
      <c r="LMU1125" s="85"/>
      <c r="LMV1125" s="85"/>
      <c r="LMW1125" s="85"/>
      <c r="LMX1125" s="85"/>
      <c r="LMY1125" s="85"/>
      <c r="LMZ1125" s="85"/>
      <c r="LNA1125" s="85"/>
      <c r="LNB1125" s="85"/>
      <c r="LNC1125" s="85"/>
      <c r="LND1125" s="85"/>
      <c r="LNE1125" s="85"/>
      <c r="LNF1125" s="85"/>
      <c r="LNG1125" s="85"/>
      <c r="LNH1125" s="85"/>
      <c r="LNI1125" s="85"/>
      <c r="LNJ1125" s="85"/>
      <c r="LNK1125" s="85"/>
      <c r="LNL1125" s="85"/>
      <c r="LNM1125" s="85"/>
      <c r="LNN1125" s="85"/>
      <c r="LNO1125" s="85"/>
      <c r="LNP1125" s="85"/>
      <c r="LNQ1125" s="85"/>
      <c r="LNR1125" s="85"/>
      <c r="LNS1125" s="85"/>
      <c r="LNT1125" s="85"/>
      <c r="LNU1125" s="85"/>
      <c r="LNV1125" s="85"/>
      <c r="LNW1125" s="85"/>
      <c r="LNX1125" s="85"/>
      <c r="LNY1125" s="85"/>
      <c r="LNZ1125" s="85"/>
      <c r="LOA1125" s="85"/>
      <c r="LOB1125" s="85"/>
      <c r="LOC1125" s="85"/>
      <c r="LOD1125" s="85"/>
      <c r="LOE1125" s="85"/>
      <c r="LOF1125" s="85"/>
      <c r="LOG1125" s="85"/>
      <c r="LOH1125" s="85"/>
      <c r="LOI1125" s="85"/>
      <c r="LOJ1125" s="85"/>
      <c r="LOK1125" s="85"/>
      <c r="LOL1125" s="85"/>
      <c r="LOM1125" s="85"/>
      <c r="LON1125" s="85"/>
      <c r="LOO1125" s="85"/>
      <c r="LOP1125" s="85"/>
      <c r="LOQ1125" s="85"/>
      <c r="LOR1125" s="85"/>
      <c r="LOS1125" s="85"/>
      <c r="LOT1125" s="85"/>
      <c r="LOU1125" s="85"/>
      <c r="LOV1125" s="85"/>
      <c r="LOW1125" s="85"/>
      <c r="LOX1125" s="85"/>
      <c r="LOY1125" s="85"/>
      <c r="LOZ1125" s="85"/>
      <c r="LPA1125" s="85"/>
      <c r="LPB1125" s="85"/>
      <c r="LPC1125" s="85"/>
      <c r="LPD1125" s="85"/>
      <c r="LPE1125" s="85"/>
      <c r="LPF1125" s="85"/>
      <c r="LPG1125" s="85"/>
      <c r="LPH1125" s="85"/>
      <c r="LPI1125" s="85"/>
      <c r="LPJ1125" s="85"/>
      <c r="LPK1125" s="85"/>
      <c r="LPL1125" s="85"/>
      <c r="LPM1125" s="85"/>
      <c r="LPN1125" s="85"/>
      <c r="LPO1125" s="85"/>
      <c r="LPP1125" s="85"/>
      <c r="LPQ1125" s="85"/>
      <c r="LPR1125" s="85"/>
      <c r="LPS1125" s="85"/>
      <c r="LPT1125" s="85"/>
      <c r="LPU1125" s="85"/>
      <c r="LPV1125" s="85"/>
      <c r="LPW1125" s="85"/>
      <c r="LPX1125" s="85"/>
      <c r="LPY1125" s="85"/>
      <c r="LPZ1125" s="85"/>
      <c r="LQA1125" s="85"/>
      <c r="LQB1125" s="85"/>
      <c r="LQC1125" s="85"/>
      <c r="LQD1125" s="85"/>
      <c r="LQE1125" s="85"/>
      <c r="LQF1125" s="85"/>
      <c r="LQG1125" s="85"/>
      <c r="LQH1125" s="85"/>
      <c r="LQI1125" s="85"/>
      <c r="LQJ1125" s="85"/>
      <c r="LQK1125" s="85"/>
      <c r="LQL1125" s="85"/>
      <c r="LQM1125" s="85"/>
      <c r="LQN1125" s="85"/>
      <c r="LQO1125" s="85"/>
      <c r="LQP1125" s="85"/>
      <c r="LQQ1125" s="85"/>
      <c r="LQR1125" s="85"/>
      <c r="LQS1125" s="85"/>
      <c r="LQT1125" s="85"/>
      <c r="LQU1125" s="85"/>
      <c r="LQV1125" s="85"/>
      <c r="LQW1125" s="85"/>
      <c r="LQX1125" s="85"/>
      <c r="LQY1125" s="85"/>
      <c r="LQZ1125" s="85"/>
      <c r="LRA1125" s="85"/>
      <c r="LRB1125" s="85"/>
      <c r="LRC1125" s="85"/>
      <c r="LRD1125" s="85"/>
      <c r="LRE1125" s="85"/>
      <c r="LRF1125" s="85"/>
      <c r="LRG1125" s="85"/>
      <c r="LRH1125" s="85"/>
      <c r="LRI1125" s="85"/>
      <c r="LRJ1125" s="85"/>
      <c r="LRK1125" s="85"/>
      <c r="LRL1125" s="85"/>
      <c r="LRM1125" s="85"/>
      <c r="LRN1125" s="85"/>
      <c r="LRO1125" s="85"/>
      <c r="LRP1125" s="85"/>
      <c r="LRQ1125" s="85"/>
      <c r="LRR1125" s="85"/>
      <c r="LRS1125" s="85"/>
      <c r="LRT1125" s="85"/>
      <c r="LRU1125" s="85"/>
      <c r="LRV1125" s="85"/>
      <c r="LRW1125" s="85"/>
      <c r="LRX1125" s="85"/>
      <c r="LRY1125" s="85"/>
      <c r="LRZ1125" s="85"/>
      <c r="LSA1125" s="85"/>
      <c r="LSB1125" s="85"/>
      <c r="LSC1125" s="85"/>
      <c r="LSD1125" s="85"/>
      <c r="LSE1125" s="85"/>
      <c r="LSF1125" s="85"/>
      <c r="LSG1125" s="85"/>
      <c r="LSH1125" s="85"/>
      <c r="LSI1125" s="85"/>
      <c r="LSJ1125" s="85"/>
      <c r="LSK1125" s="85"/>
      <c r="LSL1125" s="85"/>
      <c r="LSM1125" s="85"/>
      <c r="LSN1125" s="85"/>
      <c r="LSO1125" s="85"/>
      <c r="LSP1125" s="85"/>
      <c r="LSQ1125" s="85"/>
      <c r="LSR1125" s="85"/>
      <c r="LSS1125" s="85"/>
      <c r="LST1125" s="85"/>
      <c r="LSU1125" s="85"/>
      <c r="LSV1125" s="85"/>
      <c r="LSW1125" s="85"/>
      <c r="LSX1125" s="85"/>
      <c r="LSY1125" s="85"/>
      <c r="LSZ1125" s="85"/>
      <c r="LTA1125" s="85"/>
      <c r="LTB1125" s="85"/>
      <c r="LTC1125" s="85"/>
      <c r="LTD1125" s="85"/>
      <c r="LTE1125" s="85"/>
      <c r="LTF1125" s="85"/>
      <c r="LTG1125" s="85"/>
      <c r="LTH1125" s="85"/>
      <c r="LTI1125" s="85"/>
      <c r="LTJ1125" s="85"/>
      <c r="LTK1125" s="85"/>
      <c r="LTL1125" s="85"/>
      <c r="LTM1125" s="85"/>
      <c r="LTN1125" s="85"/>
      <c r="LTO1125" s="85"/>
      <c r="LTP1125" s="85"/>
      <c r="LTQ1125" s="85"/>
      <c r="LTR1125" s="85"/>
      <c r="LTS1125" s="85"/>
      <c r="LTT1125" s="85"/>
      <c r="LTU1125" s="85"/>
      <c r="LTV1125" s="85"/>
      <c r="LTW1125" s="85"/>
      <c r="LTX1125" s="85"/>
      <c r="LTY1125" s="85"/>
      <c r="LTZ1125" s="85"/>
      <c r="LUA1125" s="85"/>
      <c r="LUB1125" s="85"/>
      <c r="LUC1125" s="85"/>
      <c r="LUD1125" s="85"/>
      <c r="LUE1125" s="85"/>
      <c r="LUF1125" s="85"/>
      <c r="LUG1125" s="85"/>
      <c r="LUH1125" s="85"/>
      <c r="LUI1125" s="85"/>
      <c r="LUJ1125" s="85"/>
      <c r="LUK1125" s="85"/>
      <c r="LUL1125" s="85"/>
      <c r="LUM1125" s="85"/>
      <c r="LUN1125" s="85"/>
      <c r="LUO1125" s="85"/>
      <c r="LUP1125" s="85"/>
      <c r="LUQ1125" s="85"/>
      <c r="LUR1125" s="85"/>
      <c r="LUS1125" s="85"/>
      <c r="LUT1125" s="85"/>
      <c r="LUU1125" s="85"/>
      <c r="LUV1125" s="85"/>
      <c r="LUW1125" s="85"/>
      <c r="LUX1125" s="85"/>
      <c r="LUY1125" s="85"/>
      <c r="LUZ1125" s="85"/>
      <c r="LVA1125" s="85"/>
      <c r="LVB1125" s="85"/>
      <c r="LVC1125" s="85"/>
      <c r="LVD1125" s="85"/>
      <c r="LVE1125" s="85"/>
      <c r="LVF1125" s="85"/>
      <c r="LVG1125" s="85"/>
      <c r="LVH1125" s="85"/>
      <c r="LVI1125" s="85"/>
      <c r="LVJ1125" s="85"/>
      <c r="LVK1125" s="85"/>
      <c r="LVL1125" s="85"/>
      <c r="LVM1125" s="85"/>
      <c r="LVN1125" s="85"/>
      <c r="LVO1125" s="85"/>
      <c r="LVP1125" s="85"/>
      <c r="LVQ1125" s="85"/>
      <c r="LVR1125" s="85"/>
      <c r="LVS1125" s="85"/>
      <c r="LVT1125" s="85"/>
      <c r="LVU1125" s="85"/>
      <c r="LVV1125" s="85"/>
      <c r="LVW1125" s="85"/>
      <c r="LVX1125" s="85"/>
      <c r="LVY1125" s="85"/>
      <c r="LVZ1125" s="85"/>
      <c r="LWA1125" s="85"/>
      <c r="LWB1125" s="85"/>
      <c r="LWC1125" s="85"/>
      <c r="LWD1125" s="85"/>
      <c r="LWE1125" s="85"/>
      <c r="LWF1125" s="85"/>
      <c r="LWG1125" s="85"/>
      <c r="LWH1125" s="85"/>
      <c r="LWI1125" s="85"/>
      <c r="LWJ1125" s="85"/>
      <c r="LWK1125" s="85"/>
      <c r="LWL1125" s="85"/>
      <c r="LWM1125" s="85"/>
      <c r="LWN1125" s="85"/>
      <c r="LWO1125" s="85"/>
      <c r="LWP1125" s="85"/>
      <c r="LWQ1125" s="85"/>
      <c r="LWR1125" s="85"/>
      <c r="LWS1125" s="85"/>
      <c r="LWT1125" s="85"/>
      <c r="LWU1125" s="85"/>
      <c r="LWV1125" s="85"/>
      <c r="LWW1125" s="85"/>
      <c r="LWX1125" s="85"/>
      <c r="LWY1125" s="85"/>
      <c r="LWZ1125" s="85"/>
      <c r="LXA1125" s="85"/>
      <c r="LXB1125" s="85"/>
      <c r="LXC1125" s="85"/>
      <c r="LXD1125" s="85"/>
      <c r="LXE1125" s="85"/>
      <c r="LXF1125" s="85"/>
      <c r="LXG1125" s="85"/>
      <c r="LXH1125" s="85"/>
      <c r="LXI1125" s="85"/>
      <c r="LXJ1125" s="85"/>
      <c r="LXK1125" s="85"/>
      <c r="LXL1125" s="85"/>
      <c r="LXM1125" s="85"/>
      <c r="LXN1125" s="85"/>
      <c r="LXO1125" s="85"/>
      <c r="LXP1125" s="85"/>
      <c r="LXQ1125" s="85"/>
      <c r="LXR1125" s="85"/>
      <c r="LXS1125" s="85"/>
      <c r="LXT1125" s="85"/>
      <c r="LXU1125" s="85"/>
      <c r="LXV1125" s="85"/>
      <c r="LXW1125" s="85"/>
      <c r="LXX1125" s="85"/>
      <c r="LXY1125" s="85"/>
      <c r="LXZ1125" s="85"/>
      <c r="LYA1125" s="85"/>
      <c r="LYB1125" s="85"/>
      <c r="LYC1125" s="85"/>
      <c r="LYD1125" s="85"/>
      <c r="LYE1125" s="85"/>
      <c r="LYF1125" s="85"/>
      <c r="LYG1125" s="85"/>
      <c r="LYH1125" s="85"/>
      <c r="LYI1125" s="85"/>
      <c r="LYJ1125" s="85"/>
      <c r="LYK1125" s="85"/>
      <c r="LYL1125" s="85"/>
      <c r="LYM1125" s="85"/>
      <c r="LYN1125" s="85"/>
      <c r="LYO1125" s="85"/>
      <c r="LYP1125" s="85"/>
      <c r="LYQ1125" s="85"/>
      <c r="LYR1125" s="85"/>
      <c r="LYS1125" s="85"/>
      <c r="LYT1125" s="85"/>
      <c r="LYU1125" s="85"/>
      <c r="LYV1125" s="85"/>
      <c r="LYW1125" s="85"/>
      <c r="LYX1125" s="85"/>
      <c r="LYY1125" s="85"/>
      <c r="LYZ1125" s="85"/>
      <c r="LZA1125" s="85"/>
      <c r="LZB1125" s="85"/>
      <c r="LZC1125" s="85"/>
      <c r="LZD1125" s="85"/>
      <c r="LZE1125" s="85"/>
      <c r="LZF1125" s="85"/>
      <c r="LZG1125" s="85"/>
      <c r="LZH1125" s="85"/>
      <c r="LZI1125" s="85"/>
      <c r="LZJ1125" s="85"/>
      <c r="LZK1125" s="85"/>
      <c r="LZL1125" s="85"/>
      <c r="LZM1125" s="85"/>
      <c r="LZN1125" s="85"/>
      <c r="LZO1125" s="85"/>
      <c r="LZP1125" s="85"/>
      <c r="LZQ1125" s="85"/>
      <c r="LZR1125" s="85"/>
      <c r="LZS1125" s="85"/>
      <c r="LZT1125" s="85"/>
      <c r="LZU1125" s="85"/>
      <c r="LZV1125" s="85"/>
      <c r="LZW1125" s="85"/>
      <c r="LZX1125" s="85"/>
      <c r="LZY1125" s="85"/>
      <c r="LZZ1125" s="85"/>
      <c r="MAA1125" s="85"/>
      <c r="MAB1125" s="85"/>
      <c r="MAC1125" s="85"/>
      <c r="MAD1125" s="85"/>
      <c r="MAE1125" s="85"/>
      <c r="MAF1125" s="85"/>
      <c r="MAG1125" s="85"/>
      <c r="MAH1125" s="85"/>
      <c r="MAI1125" s="85"/>
      <c r="MAJ1125" s="85"/>
      <c r="MAK1125" s="85"/>
      <c r="MAL1125" s="85"/>
      <c r="MAM1125" s="85"/>
      <c r="MAN1125" s="85"/>
      <c r="MAO1125" s="85"/>
      <c r="MAP1125" s="85"/>
      <c r="MAQ1125" s="85"/>
      <c r="MAR1125" s="85"/>
      <c r="MAS1125" s="85"/>
      <c r="MAT1125" s="85"/>
      <c r="MAU1125" s="85"/>
      <c r="MAV1125" s="85"/>
      <c r="MAW1125" s="85"/>
      <c r="MAX1125" s="85"/>
      <c r="MAY1125" s="85"/>
      <c r="MAZ1125" s="85"/>
      <c r="MBA1125" s="85"/>
      <c r="MBB1125" s="85"/>
      <c r="MBC1125" s="85"/>
      <c r="MBD1125" s="85"/>
      <c r="MBE1125" s="85"/>
      <c r="MBF1125" s="85"/>
      <c r="MBG1125" s="85"/>
      <c r="MBH1125" s="85"/>
      <c r="MBI1125" s="85"/>
      <c r="MBJ1125" s="85"/>
      <c r="MBK1125" s="85"/>
      <c r="MBL1125" s="85"/>
      <c r="MBM1125" s="85"/>
      <c r="MBN1125" s="85"/>
      <c r="MBO1125" s="85"/>
      <c r="MBP1125" s="85"/>
      <c r="MBQ1125" s="85"/>
      <c r="MBR1125" s="85"/>
      <c r="MBS1125" s="85"/>
      <c r="MBT1125" s="85"/>
      <c r="MBU1125" s="85"/>
      <c r="MBV1125" s="85"/>
      <c r="MBW1125" s="85"/>
      <c r="MBX1125" s="85"/>
      <c r="MBY1125" s="85"/>
      <c r="MBZ1125" s="85"/>
      <c r="MCA1125" s="85"/>
      <c r="MCB1125" s="85"/>
      <c r="MCC1125" s="85"/>
      <c r="MCD1125" s="85"/>
      <c r="MCE1125" s="85"/>
      <c r="MCF1125" s="85"/>
      <c r="MCG1125" s="85"/>
      <c r="MCH1125" s="85"/>
      <c r="MCI1125" s="85"/>
      <c r="MCJ1125" s="85"/>
      <c r="MCK1125" s="85"/>
      <c r="MCL1125" s="85"/>
      <c r="MCM1125" s="85"/>
      <c r="MCN1125" s="85"/>
      <c r="MCO1125" s="85"/>
      <c r="MCP1125" s="85"/>
      <c r="MCQ1125" s="85"/>
      <c r="MCR1125" s="85"/>
      <c r="MCS1125" s="85"/>
      <c r="MCT1125" s="85"/>
      <c r="MCU1125" s="85"/>
      <c r="MCV1125" s="85"/>
      <c r="MCW1125" s="85"/>
      <c r="MCX1125" s="85"/>
      <c r="MCY1125" s="85"/>
      <c r="MCZ1125" s="85"/>
      <c r="MDA1125" s="85"/>
      <c r="MDB1125" s="85"/>
      <c r="MDC1125" s="85"/>
      <c r="MDD1125" s="85"/>
      <c r="MDE1125" s="85"/>
      <c r="MDF1125" s="85"/>
      <c r="MDG1125" s="85"/>
      <c r="MDH1125" s="85"/>
      <c r="MDI1125" s="85"/>
      <c r="MDJ1125" s="85"/>
      <c r="MDK1125" s="85"/>
      <c r="MDL1125" s="85"/>
      <c r="MDM1125" s="85"/>
      <c r="MDN1125" s="85"/>
      <c r="MDO1125" s="85"/>
      <c r="MDP1125" s="85"/>
      <c r="MDQ1125" s="85"/>
      <c r="MDR1125" s="85"/>
      <c r="MDS1125" s="85"/>
      <c r="MDT1125" s="85"/>
      <c r="MDU1125" s="85"/>
      <c r="MDV1125" s="85"/>
      <c r="MDW1125" s="85"/>
      <c r="MDX1125" s="85"/>
      <c r="MDY1125" s="85"/>
      <c r="MDZ1125" s="85"/>
      <c r="MEA1125" s="85"/>
      <c r="MEB1125" s="85"/>
      <c r="MEC1125" s="85"/>
      <c r="MED1125" s="85"/>
      <c r="MEE1125" s="85"/>
      <c r="MEF1125" s="85"/>
      <c r="MEG1125" s="85"/>
      <c r="MEH1125" s="85"/>
      <c r="MEI1125" s="85"/>
      <c r="MEJ1125" s="85"/>
      <c r="MEK1125" s="85"/>
      <c r="MEL1125" s="85"/>
      <c r="MEM1125" s="85"/>
      <c r="MEN1125" s="85"/>
      <c r="MEO1125" s="85"/>
      <c r="MEP1125" s="85"/>
      <c r="MEQ1125" s="85"/>
      <c r="MER1125" s="85"/>
      <c r="MES1125" s="85"/>
      <c r="MET1125" s="85"/>
      <c r="MEU1125" s="85"/>
      <c r="MEV1125" s="85"/>
      <c r="MEW1125" s="85"/>
      <c r="MEX1125" s="85"/>
      <c r="MEY1125" s="85"/>
      <c r="MEZ1125" s="85"/>
      <c r="MFA1125" s="85"/>
      <c r="MFB1125" s="85"/>
      <c r="MFC1125" s="85"/>
      <c r="MFD1125" s="85"/>
      <c r="MFE1125" s="85"/>
      <c r="MFF1125" s="85"/>
      <c r="MFG1125" s="85"/>
      <c r="MFH1125" s="85"/>
      <c r="MFI1125" s="85"/>
      <c r="MFJ1125" s="85"/>
      <c r="MFK1125" s="85"/>
      <c r="MFL1125" s="85"/>
      <c r="MFM1125" s="85"/>
      <c r="MFN1125" s="85"/>
      <c r="MFO1125" s="85"/>
      <c r="MFP1125" s="85"/>
      <c r="MFQ1125" s="85"/>
      <c r="MFR1125" s="85"/>
      <c r="MFS1125" s="85"/>
      <c r="MFT1125" s="85"/>
      <c r="MFU1125" s="85"/>
      <c r="MFV1125" s="85"/>
      <c r="MFW1125" s="85"/>
      <c r="MFX1125" s="85"/>
      <c r="MFY1125" s="85"/>
      <c r="MFZ1125" s="85"/>
      <c r="MGA1125" s="85"/>
      <c r="MGB1125" s="85"/>
      <c r="MGC1125" s="85"/>
      <c r="MGD1125" s="85"/>
      <c r="MGE1125" s="85"/>
      <c r="MGF1125" s="85"/>
      <c r="MGG1125" s="85"/>
      <c r="MGH1125" s="85"/>
      <c r="MGI1125" s="85"/>
      <c r="MGJ1125" s="85"/>
      <c r="MGK1125" s="85"/>
      <c r="MGL1125" s="85"/>
      <c r="MGM1125" s="85"/>
      <c r="MGN1125" s="85"/>
      <c r="MGO1125" s="85"/>
      <c r="MGP1125" s="85"/>
      <c r="MGQ1125" s="85"/>
      <c r="MGR1125" s="85"/>
      <c r="MGS1125" s="85"/>
      <c r="MGT1125" s="85"/>
      <c r="MGU1125" s="85"/>
      <c r="MGV1125" s="85"/>
      <c r="MGW1125" s="85"/>
      <c r="MGX1125" s="85"/>
      <c r="MGY1125" s="85"/>
      <c r="MGZ1125" s="85"/>
      <c r="MHA1125" s="85"/>
      <c r="MHB1125" s="85"/>
      <c r="MHC1125" s="85"/>
      <c r="MHD1125" s="85"/>
      <c r="MHE1125" s="85"/>
      <c r="MHF1125" s="85"/>
      <c r="MHG1125" s="85"/>
      <c r="MHH1125" s="85"/>
      <c r="MHI1125" s="85"/>
      <c r="MHJ1125" s="85"/>
      <c r="MHK1125" s="85"/>
      <c r="MHL1125" s="85"/>
      <c r="MHM1125" s="85"/>
      <c r="MHN1125" s="85"/>
      <c r="MHO1125" s="85"/>
      <c r="MHP1125" s="85"/>
      <c r="MHQ1125" s="85"/>
      <c r="MHR1125" s="85"/>
      <c r="MHS1125" s="85"/>
      <c r="MHT1125" s="85"/>
      <c r="MHU1125" s="85"/>
      <c r="MHV1125" s="85"/>
      <c r="MHW1125" s="85"/>
      <c r="MHX1125" s="85"/>
      <c r="MHY1125" s="85"/>
      <c r="MHZ1125" s="85"/>
      <c r="MIA1125" s="85"/>
      <c r="MIB1125" s="85"/>
      <c r="MIC1125" s="85"/>
      <c r="MID1125" s="85"/>
      <c r="MIE1125" s="85"/>
      <c r="MIF1125" s="85"/>
      <c r="MIG1125" s="85"/>
      <c r="MIH1125" s="85"/>
      <c r="MII1125" s="85"/>
      <c r="MIJ1125" s="85"/>
      <c r="MIK1125" s="85"/>
      <c r="MIL1125" s="85"/>
      <c r="MIM1125" s="85"/>
      <c r="MIN1125" s="85"/>
      <c r="MIO1125" s="85"/>
      <c r="MIP1125" s="85"/>
      <c r="MIQ1125" s="85"/>
      <c r="MIR1125" s="85"/>
      <c r="MIS1125" s="85"/>
      <c r="MIT1125" s="85"/>
      <c r="MIU1125" s="85"/>
      <c r="MIV1125" s="85"/>
      <c r="MIW1125" s="85"/>
      <c r="MIX1125" s="85"/>
      <c r="MIY1125" s="85"/>
      <c r="MIZ1125" s="85"/>
      <c r="MJA1125" s="85"/>
      <c r="MJB1125" s="85"/>
      <c r="MJC1125" s="85"/>
      <c r="MJD1125" s="85"/>
      <c r="MJE1125" s="85"/>
      <c r="MJF1125" s="85"/>
      <c r="MJG1125" s="85"/>
      <c r="MJH1125" s="85"/>
      <c r="MJI1125" s="85"/>
      <c r="MJJ1125" s="85"/>
      <c r="MJK1125" s="85"/>
      <c r="MJL1125" s="85"/>
      <c r="MJM1125" s="85"/>
      <c r="MJN1125" s="85"/>
      <c r="MJO1125" s="85"/>
      <c r="MJP1125" s="85"/>
      <c r="MJQ1125" s="85"/>
      <c r="MJR1125" s="85"/>
      <c r="MJS1125" s="85"/>
      <c r="MJT1125" s="85"/>
      <c r="MJU1125" s="85"/>
      <c r="MJV1125" s="85"/>
      <c r="MJW1125" s="85"/>
      <c r="MJX1125" s="85"/>
      <c r="MJY1125" s="85"/>
      <c r="MJZ1125" s="85"/>
      <c r="MKA1125" s="85"/>
      <c r="MKB1125" s="85"/>
      <c r="MKC1125" s="85"/>
      <c r="MKD1125" s="85"/>
      <c r="MKE1125" s="85"/>
      <c r="MKF1125" s="85"/>
      <c r="MKG1125" s="85"/>
      <c r="MKH1125" s="85"/>
      <c r="MKI1125" s="85"/>
      <c r="MKJ1125" s="85"/>
      <c r="MKK1125" s="85"/>
      <c r="MKL1125" s="85"/>
      <c r="MKM1125" s="85"/>
      <c r="MKN1125" s="85"/>
      <c r="MKO1125" s="85"/>
      <c r="MKP1125" s="85"/>
      <c r="MKQ1125" s="85"/>
      <c r="MKR1125" s="85"/>
      <c r="MKS1125" s="85"/>
      <c r="MKT1125" s="85"/>
      <c r="MKU1125" s="85"/>
      <c r="MKV1125" s="85"/>
      <c r="MKW1125" s="85"/>
      <c r="MKX1125" s="85"/>
      <c r="MKY1125" s="85"/>
      <c r="MKZ1125" s="85"/>
      <c r="MLA1125" s="85"/>
      <c r="MLB1125" s="85"/>
      <c r="MLC1125" s="85"/>
      <c r="MLD1125" s="85"/>
      <c r="MLE1125" s="85"/>
      <c r="MLF1125" s="85"/>
      <c r="MLG1125" s="85"/>
      <c r="MLH1125" s="85"/>
      <c r="MLI1125" s="85"/>
      <c r="MLJ1125" s="85"/>
      <c r="MLK1125" s="85"/>
      <c r="MLL1125" s="85"/>
      <c r="MLM1125" s="85"/>
      <c r="MLN1125" s="85"/>
      <c r="MLO1125" s="85"/>
      <c r="MLP1125" s="85"/>
      <c r="MLQ1125" s="85"/>
      <c r="MLR1125" s="85"/>
      <c r="MLS1125" s="85"/>
      <c r="MLT1125" s="85"/>
      <c r="MLU1125" s="85"/>
      <c r="MLV1125" s="85"/>
      <c r="MLW1125" s="85"/>
      <c r="MLX1125" s="85"/>
      <c r="MLY1125" s="85"/>
      <c r="MLZ1125" s="85"/>
      <c r="MMA1125" s="85"/>
      <c r="MMB1125" s="85"/>
      <c r="MMC1125" s="85"/>
      <c r="MMD1125" s="85"/>
      <c r="MME1125" s="85"/>
      <c r="MMF1125" s="85"/>
      <c r="MMG1125" s="85"/>
      <c r="MMH1125" s="85"/>
      <c r="MMI1125" s="85"/>
      <c r="MMJ1125" s="85"/>
      <c r="MMK1125" s="85"/>
      <c r="MML1125" s="85"/>
      <c r="MMM1125" s="85"/>
      <c r="MMN1125" s="85"/>
      <c r="MMO1125" s="85"/>
      <c r="MMP1125" s="85"/>
      <c r="MMQ1125" s="85"/>
      <c r="MMR1125" s="85"/>
      <c r="MMS1125" s="85"/>
      <c r="MMT1125" s="85"/>
      <c r="MMU1125" s="85"/>
      <c r="MMV1125" s="85"/>
      <c r="MMW1125" s="85"/>
      <c r="MMX1125" s="85"/>
      <c r="MMY1125" s="85"/>
      <c r="MMZ1125" s="85"/>
      <c r="MNA1125" s="85"/>
      <c r="MNB1125" s="85"/>
      <c r="MNC1125" s="85"/>
      <c r="MND1125" s="85"/>
      <c r="MNE1125" s="85"/>
      <c r="MNF1125" s="85"/>
      <c r="MNG1125" s="85"/>
      <c r="MNH1125" s="85"/>
      <c r="MNI1125" s="85"/>
      <c r="MNJ1125" s="85"/>
      <c r="MNK1125" s="85"/>
      <c r="MNL1125" s="85"/>
      <c r="MNM1125" s="85"/>
      <c r="MNN1125" s="85"/>
      <c r="MNO1125" s="85"/>
      <c r="MNP1125" s="85"/>
      <c r="MNQ1125" s="85"/>
      <c r="MNR1125" s="85"/>
      <c r="MNS1125" s="85"/>
      <c r="MNT1125" s="85"/>
      <c r="MNU1125" s="85"/>
      <c r="MNV1125" s="85"/>
      <c r="MNW1125" s="85"/>
      <c r="MNX1125" s="85"/>
      <c r="MNY1125" s="85"/>
      <c r="MNZ1125" s="85"/>
      <c r="MOA1125" s="85"/>
      <c r="MOB1125" s="85"/>
      <c r="MOC1125" s="85"/>
      <c r="MOD1125" s="85"/>
      <c r="MOE1125" s="85"/>
      <c r="MOF1125" s="85"/>
      <c r="MOG1125" s="85"/>
      <c r="MOH1125" s="85"/>
      <c r="MOI1125" s="85"/>
      <c r="MOJ1125" s="85"/>
      <c r="MOK1125" s="85"/>
      <c r="MOL1125" s="85"/>
      <c r="MOM1125" s="85"/>
      <c r="MON1125" s="85"/>
      <c r="MOO1125" s="85"/>
      <c r="MOP1125" s="85"/>
      <c r="MOQ1125" s="85"/>
      <c r="MOR1125" s="85"/>
      <c r="MOS1125" s="85"/>
      <c r="MOT1125" s="85"/>
      <c r="MOU1125" s="85"/>
      <c r="MOV1125" s="85"/>
      <c r="MOW1125" s="85"/>
      <c r="MOX1125" s="85"/>
      <c r="MOY1125" s="85"/>
      <c r="MOZ1125" s="85"/>
      <c r="MPA1125" s="85"/>
      <c r="MPB1125" s="85"/>
      <c r="MPC1125" s="85"/>
      <c r="MPD1125" s="85"/>
      <c r="MPE1125" s="85"/>
      <c r="MPF1125" s="85"/>
      <c r="MPG1125" s="85"/>
      <c r="MPH1125" s="85"/>
      <c r="MPI1125" s="85"/>
      <c r="MPJ1125" s="85"/>
      <c r="MPK1125" s="85"/>
      <c r="MPL1125" s="85"/>
      <c r="MPM1125" s="85"/>
      <c r="MPN1125" s="85"/>
      <c r="MPO1125" s="85"/>
      <c r="MPP1125" s="85"/>
      <c r="MPQ1125" s="85"/>
      <c r="MPR1125" s="85"/>
      <c r="MPS1125" s="85"/>
      <c r="MPT1125" s="85"/>
      <c r="MPU1125" s="85"/>
      <c r="MPV1125" s="85"/>
      <c r="MPW1125" s="85"/>
      <c r="MPX1125" s="85"/>
      <c r="MPY1125" s="85"/>
      <c r="MPZ1125" s="85"/>
      <c r="MQA1125" s="85"/>
      <c r="MQB1125" s="85"/>
      <c r="MQC1125" s="85"/>
      <c r="MQD1125" s="85"/>
      <c r="MQE1125" s="85"/>
      <c r="MQF1125" s="85"/>
      <c r="MQG1125" s="85"/>
      <c r="MQH1125" s="85"/>
      <c r="MQI1125" s="85"/>
      <c r="MQJ1125" s="85"/>
      <c r="MQK1125" s="85"/>
      <c r="MQL1125" s="85"/>
      <c r="MQM1125" s="85"/>
      <c r="MQN1125" s="85"/>
      <c r="MQO1125" s="85"/>
      <c r="MQP1125" s="85"/>
      <c r="MQQ1125" s="85"/>
      <c r="MQR1125" s="85"/>
      <c r="MQS1125" s="85"/>
      <c r="MQT1125" s="85"/>
      <c r="MQU1125" s="85"/>
      <c r="MQV1125" s="85"/>
      <c r="MQW1125" s="85"/>
      <c r="MQX1125" s="85"/>
      <c r="MQY1125" s="85"/>
      <c r="MQZ1125" s="85"/>
      <c r="MRA1125" s="85"/>
      <c r="MRB1125" s="85"/>
      <c r="MRC1125" s="85"/>
      <c r="MRD1125" s="85"/>
      <c r="MRE1125" s="85"/>
      <c r="MRF1125" s="85"/>
      <c r="MRG1125" s="85"/>
      <c r="MRH1125" s="85"/>
      <c r="MRI1125" s="85"/>
      <c r="MRJ1125" s="85"/>
      <c r="MRK1125" s="85"/>
      <c r="MRL1125" s="85"/>
      <c r="MRM1125" s="85"/>
      <c r="MRN1125" s="85"/>
      <c r="MRO1125" s="85"/>
      <c r="MRP1125" s="85"/>
      <c r="MRQ1125" s="85"/>
      <c r="MRR1125" s="85"/>
      <c r="MRS1125" s="85"/>
      <c r="MRT1125" s="85"/>
      <c r="MRU1125" s="85"/>
      <c r="MRV1125" s="85"/>
      <c r="MRW1125" s="85"/>
      <c r="MRX1125" s="85"/>
      <c r="MRY1125" s="85"/>
      <c r="MRZ1125" s="85"/>
      <c r="MSA1125" s="85"/>
      <c r="MSB1125" s="85"/>
      <c r="MSC1125" s="85"/>
      <c r="MSD1125" s="85"/>
      <c r="MSE1125" s="85"/>
      <c r="MSF1125" s="85"/>
      <c r="MSG1125" s="85"/>
      <c r="MSH1125" s="85"/>
      <c r="MSI1125" s="85"/>
      <c r="MSJ1125" s="85"/>
      <c r="MSK1125" s="85"/>
      <c r="MSL1125" s="85"/>
      <c r="MSM1125" s="85"/>
      <c r="MSN1125" s="85"/>
      <c r="MSO1125" s="85"/>
      <c r="MSP1125" s="85"/>
      <c r="MSQ1125" s="85"/>
      <c r="MSR1125" s="85"/>
      <c r="MSS1125" s="85"/>
      <c r="MST1125" s="85"/>
      <c r="MSU1125" s="85"/>
      <c r="MSV1125" s="85"/>
      <c r="MSW1125" s="85"/>
      <c r="MSX1125" s="85"/>
      <c r="MSY1125" s="85"/>
      <c r="MSZ1125" s="85"/>
      <c r="MTA1125" s="85"/>
      <c r="MTB1125" s="85"/>
      <c r="MTC1125" s="85"/>
      <c r="MTD1125" s="85"/>
      <c r="MTE1125" s="85"/>
      <c r="MTF1125" s="85"/>
      <c r="MTG1125" s="85"/>
      <c r="MTH1125" s="85"/>
      <c r="MTI1125" s="85"/>
      <c r="MTJ1125" s="85"/>
      <c r="MTK1125" s="85"/>
      <c r="MTL1125" s="85"/>
      <c r="MTM1125" s="85"/>
      <c r="MTN1125" s="85"/>
      <c r="MTO1125" s="85"/>
      <c r="MTP1125" s="85"/>
      <c r="MTQ1125" s="85"/>
      <c r="MTR1125" s="85"/>
      <c r="MTS1125" s="85"/>
      <c r="MTT1125" s="85"/>
      <c r="MTU1125" s="85"/>
      <c r="MTV1125" s="85"/>
      <c r="MTW1125" s="85"/>
      <c r="MTX1125" s="85"/>
      <c r="MTY1125" s="85"/>
      <c r="MTZ1125" s="85"/>
      <c r="MUA1125" s="85"/>
      <c r="MUB1125" s="85"/>
      <c r="MUC1125" s="85"/>
      <c r="MUD1125" s="85"/>
      <c r="MUE1125" s="85"/>
      <c r="MUF1125" s="85"/>
      <c r="MUG1125" s="85"/>
      <c r="MUH1125" s="85"/>
      <c r="MUI1125" s="85"/>
      <c r="MUJ1125" s="85"/>
      <c r="MUK1125" s="85"/>
      <c r="MUL1125" s="85"/>
      <c r="MUM1125" s="85"/>
      <c r="MUN1125" s="85"/>
      <c r="MUO1125" s="85"/>
      <c r="MUP1125" s="85"/>
      <c r="MUQ1125" s="85"/>
      <c r="MUR1125" s="85"/>
      <c r="MUS1125" s="85"/>
      <c r="MUT1125" s="85"/>
      <c r="MUU1125" s="85"/>
      <c r="MUV1125" s="85"/>
      <c r="MUW1125" s="85"/>
      <c r="MUX1125" s="85"/>
      <c r="MUY1125" s="85"/>
      <c r="MUZ1125" s="85"/>
      <c r="MVA1125" s="85"/>
      <c r="MVB1125" s="85"/>
      <c r="MVC1125" s="85"/>
      <c r="MVD1125" s="85"/>
      <c r="MVE1125" s="85"/>
      <c r="MVF1125" s="85"/>
      <c r="MVG1125" s="85"/>
      <c r="MVH1125" s="85"/>
      <c r="MVI1125" s="85"/>
      <c r="MVJ1125" s="85"/>
      <c r="MVK1125" s="85"/>
      <c r="MVL1125" s="85"/>
      <c r="MVM1125" s="85"/>
      <c r="MVN1125" s="85"/>
      <c r="MVO1125" s="85"/>
      <c r="MVP1125" s="85"/>
      <c r="MVQ1125" s="85"/>
      <c r="MVR1125" s="85"/>
      <c r="MVS1125" s="85"/>
      <c r="MVT1125" s="85"/>
      <c r="MVU1125" s="85"/>
      <c r="MVV1125" s="85"/>
      <c r="MVW1125" s="85"/>
      <c r="MVX1125" s="85"/>
      <c r="MVY1125" s="85"/>
      <c r="MVZ1125" s="85"/>
      <c r="MWA1125" s="85"/>
      <c r="MWB1125" s="85"/>
      <c r="MWC1125" s="85"/>
      <c r="MWD1125" s="85"/>
      <c r="MWE1125" s="85"/>
      <c r="MWF1125" s="85"/>
      <c r="MWG1125" s="85"/>
      <c r="MWH1125" s="85"/>
      <c r="MWI1125" s="85"/>
      <c r="MWJ1125" s="85"/>
      <c r="MWK1125" s="85"/>
      <c r="MWL1125" s="85"/>
      <c r="MWM1125" s="85"/>
      <c r="MWN1125" s="85"/>
      <c r="MWO1125" s="85"/>
      <c r="MWP1125" s="85"/>
      <c r="MWQ1125" s="85"/>
      <c r="MWR1125" s="85"/>
      <c r="MWS1125" s="85"/>
      <c r="MWT1125" s="85"/>
      <c r="MWU1125" s="85"/>
      <c r="MWV1125" s="85"/>
      <c r="MWW1125" s="85"/>
      <c r="MWX1125" s="85"/>
      <c r="MWY1125" s="85"/>
      <c r="MWZ1125" s="85"/>
      <c r="MXA1125" s="85"/>
      <c r="MXB1125" s="85"/>
      <c r="MXC1125" s="85"/>
      <c r="MXD1125" s="85"/>
      <c r="MXE1125" s="85"/>
      <c r="MXF1125" s="85"/>
      <c r="MXG1125" s="85"/>
      <c r="MXH1125" s="85"/>
      <c r="MXI1125" s="85"/>
      <c r="MXJ1125" s="85"/>
      <c r="MXK1125" s="85"/>
      <c r="MXL1125" s="85"/>
      <c r="MXM1125" s="85"/>
      <c r="MXN1125" s="85"/>
      <c r="MXO1125" s="85"/>
      <c r="MXP1125" s="85"/>
      <c r="MXQ1125" s="85"/>
      <c r="MXR1125" s="85"/>
      <c r="MXS1125" s="85"/>
      <c r="MXT1125" s="85"/>
      <c r="MXU1125" s="85"/>
      <c r="MXV1125" s="85"/>
      <c r="MXW1125" s="85"/>
      <c r="MXX1125" s="85"/>
      <c r="MXY1125" s="85"/>
      <c r="MXZ1125" s="85"/>
      <c r="MYA1125" s="85"/>
      <c r="MYB1125" s="85"/>
      <c r="MYC1125" s="85"/>
      <c r="MYD1125" s="85"/>
      <c r="MYE1125" s="85"/>
      <c r="MYF1125" s="85"/>
      <c r="MYG1125" s="85"/>
      <c r="MYH1125" s="85"/>
      <c r="MYI1125" s="85"/>
      <c r="MYJ1125" s="85"/>
      <c r="MYK1125" s="85"/>
      <c r="MYL1125" s="85"/>
      <c r="MYM1125" s="85"/>
      <c r="MYN1125" s="85"/>
      <c r="MYO1125" s="85"/>
      <c r="MYP1125" s="85"/>
      <c r="MYQ1125" s="85"/>
      <c r="MYR1125" s="85"/>
      <c r="MYS1125" s="85"/>
      <c r="MYT1125" s="85"/>
      <c r="MYU1125" s="85"/>
      <c r="MYV1125" s="85"/>
      <c r="MYW1125" s="85"/>
      <c r="MYX1125" s="85"/>
      <c r="MYY1125" s="85"/>
      <c r="MYZ1125" s="85"/>
      <c r="MZA1125" s="85"/>
      <c r="MZB1125" s="85"/>
      <c r="MZC1125" s="85"/>
      <c r="MZD1125" s="85"/>
      <c r="MZE1125" s="85"/>
      <c r="MZF1125" s="85"/>
      <c r="MZG1125" s="85"/>
      <c r="MZH1125" s="85"/>
      <c r="MZI1125" s="85"/>
      <c r="MZJ1125" s="85"/>
      <c r="MZK1125" s="85"/>
      <c r="MZL1125" s="85"/>
      <c r="MZM1125" s="85"/>
      <c r="MZN1125" s="85"/>
      <c r="MZO1125" s="85"/>
      <c r="MZP1125" s="85"/>
      <c r="MZQ1125" s="85"/>
      <c r="MZR1125" s="85"/>
      <c r="MZS1125" s="85"/>
      <c r="MZT1125" s="85"/>
      <c r="MZU1125" s="85"/>
      <c r="MZV1125" s="85"/>
      <c r="MZW1125" s="85"/>
      <c r="MZX1125" s="85"/>
      <c r="MZY1125" s="85"/>
      <c r="MZZ1125" s="85"/>
      <c r="NAA1125" s="85"/>
      <c r="NAB1125" s="85"/>
      <c r="NAC1125" s="85"/>
      <c r="NAD1125" s="85"/>
      <c r="NAE1125" s="85"/>
      <c r="NAF1125" s="85"/>
      <c r="NAG1125" s="85"/>
      <c r="NAH1125" s="85"/>
      <c r="NAI1125" s="85"/>
      <c r="NAJ1125" s="85"/>
      <c r="NAK1125" s="85"/>
      <c r="NAL1125" s="85"/>
      <c r="NAM1125" s="85"/>
      <c r="NAN1125" s="85"/>
      <c r="NAO1125" s="85"/>
      <c r="NAP1125" s="85"/>
      <c r="NAQ1125" s="85"/>
      <c r="NAR1125" s="85"/>
      <c r="NAS1125" s="85"/>
      <c r="NAT1125" s="85"/>
      <c r="NAU1125" s="85"/>
      <c r="NAV1125" s="85"/>
      <c r="NAW1125" s="85"/>
      <c r="NAX1125" s="85"/>
      <c r="NAY1125" s="85"/>
      <c r="NAZ1125" s="85"/>
      <c r="NBA1125" s="85"/>
      <c r="NBB1125" s="85"/>
      <c r="NBC1125" s="85"/>
      <c r="NBD1125" s="85"/>
      <c r="NBE1125" s="85"/>
      <c r="NBF1125" s="85"/>
      <c r="NBG1125" s="85"/>
      <c r="NBH1125" s="85"/>
      <c r="NBI1125" s="85"/>
      <c r="NBJ1125" s="85"/>
      <c r="NBK1125" s="85"/>
      <c r="NBL1125" s="85"/>
      <c r="NBM1125" s="85"/>
      <c r="NBN1125" s="85"/>
      <c r="NBO1125" s="85"/>
      <c r="NBP1125" s="85"/>
      <c r="NBQ1125" s="85"/>
      <c r="NBR1125" s="85"/>
      <c r="NBS1125" s="85"/>
      <c r="NBT1125" s="85"/>
      <c r="NBU1125" s="85"/>
      <c r="NBV1125" s="85"/>
      <c r="NBW1125" s="85"/>
      <c r="NBX1125" s="85"/>
      <c r="NBY1125" s="85"/>
      <c r="NBZ1125" s="85"/>
      <c r="NCA1125" s="85"/>
      <c r="NCB1125" s="85"/>
      <c r="NCC1125" s="85"/>
      <c r="NCD1125" s="85"/>
      <c r="NCE1125" s="85"/>
      <c r="NCF1125" s="85"/>
      <c r="NCG1125" s="85"/>
      <c r="NCH1125" s="85"/>
      <c r="NCI1125" s="85"/>
      <c r="NCJ1125" s="85"/>
      <c r="NCK1125" s="85"/>
      <c r="NCL1125" s="85"/>
      <c r="NCM1125" s="85"/>
      <c r="NCN1125" s="85"/>
      <c r="NCO1125" s="85"/>
      <c r="NCP1125" s="85"/>
      <c r="NCQ1125" s="85"/>
      <c r="NCR1125" s="85"/>
      <c r="NCS1125" s="85"/>
      <c r="NCT1125" s="85"/>
      <c r="NCU1125" s="85"/>
      <c r="NCV1125" s="85"/>
      <c r="NCW1125" s="85"/>
      <c r="NCX1125" s="85"/>
      <c r="NCY1125" s="85"/>
      <c r="NCZ1125" s="85"/>
      <c r="NDA1125" s="85"/>
      <c r="NDB1125" s="85"/>
      <c r="NDC1125" s="85"/>
      <c r="NDD1125" s="85"/>
      <c r="NDE1125" s="85"/>
      <c r="NDF1125" s="85"/>
      <c r="NDG1125" s="85"/>
      <c r="NDH1125" s="85"/>
      <c r="NDI1125" s="85"/>
      <c r="NDJ1125" s="85"/>
      <c r="NDK1125" s="85"/>
      <c r="NDL1125" s="85"/>
      <c r="NDM1125" s="85"/>
      <c r="NDN1125" s="85"/>
      <c r="NDO1125" s="85"/>
      <c r="NDP1125" s="85"/>
      <c r="NDQ1125" s="85"/>
      <c r="NDR1125" s="85"/>
      <c r="NDS1125" s="85"/>
      <c r="NDT1125" s="85"/>
      <c r="NDU1125" s="85"/>
      <c r="NDV1125" s="85"/>
      <c r="NDW1125" s="85"/>
      <c r="NDX1125" s="85"/>
      <c r="NDY1125" s="85"/>
      <c r="NDZ1125" s="85"/>
      <c r="NEA1125" s="85"/>
      <c r="NEB1125" s="85"/>
      <c r="NEC1125" s="85"/>
      <c r="NED1125" s="85"/>
      <c r="NEE1125" s="85"/>
      <c r="NEF1125" s="85"/>
      <c r="NEG1125" s="85"/>
      <c r="NEH1125" s="85"/>
      <c r="NEI1125" s="85"/>
      <c r="NEJ1125" s="85"/>
      <c r="NEK1125" s="85"/>
      <c r="NEL1125" s="85"/>
      <c r="NEM1125" s="85"/>
      <c r="NEN1125" s="85"/>
      <c r="NEO1125" s="85"/>
      <c r="NEP1125" s="85"/>
      <c r="NEQ1125" s="85"/>
      <c r="NER1125" s="85"/>
      <c r="NES1125" s="85"/>
      <c r="NET1125" s="85"/>
      <c r="NEU1125" s="85"/>
      <c r="NEV1125" s="85"/>
      <c r="NEW1125" s="85"/>
      <c r="NEX1125" s="85"/>
      <c r="NEY1125" s="85"/>
      <c r="NEZ1125" s="85"/>
      <c r="NFA1125" s="85"/>
      <c r="NFB1125" s="85"/>
      <c r="NFC1125" s="85"/>
      <c r="NFD1125" s="85"/>
      <c r="NFE1125" s="85"/>
      <c r="NFF1125" s="85"/>
      <c r="NFG1125" s="85"/>
      <c r="NFH1125" s="85"/>
      <c r="NFI1125" s="85"/>
      <c r="NFJ1125" s="85"/>
      <c r="NFK1125" s="85"/>
      <c r="NFL1125" s="85"/>
      <c r="NFM1125" s="85"/>
      <c r="NFN1125" s="85"/>
      <c r="NFO1125" s="85"/>
      <c r="NFP1125" s="85"/>
      <c r="NFQ1125" s="85"/>
      <c r="NFR1125" s="85"/>
      <c r="NFS1125" s="85"/>
      <c r="NFT1125" s="85"/>
      <c r="NFU1125" s="85"/>
      <c r="NFV1125" s="85"/>
      <c r="NFW1125" s="85"/>
      <c r="NFX1125" s="85"/>
      <c r="NFY1125" s="85"/>
      <c r="NFZ1125" s="85"/>
      <c r="NGA1125" s="85"/>
      <c r="NGB1125" s="85"/>
      <c r="NGC1125" s="85"/>
      <c r="NGD1125" s="85"/>
      <c r="NGE1125" s="85"/>
      <c r="NGF1125" s="85"/>
      <c r="NGG1125" s="85"/>
      <c r="NGH1125" s="85"/>
      <c r="NGI1125" s="85"/>
      <c r="NGJ1125" s="85"/>
      <c r="NGK1125" s="85"/>
      <c r="NGL1125" s="85"/>
      <c r="NGM1125" s="85"/>
      <c r="NGN1125" s="85"/>
      <c r="NGO1125" s="85"/>
      <c r="NGP1125" s="85"/>
      <c r="NGQ1125" s="85"/>
      <c r="NGR1125" s="85"/>
      <c r="NGS1125" s="85"/>
      <c r="NGT1125" s="85"/>
      <c r="NGU1125" s="85"/>
      <c r="NGV1125" s="85"/>
      <c r="NGW1125" s="85"/>
      <c r="NGX1125" s="85"/>
      <c r="NGY1125" s="85"/>
      <c r="NGZ1125" s="85"/>
      <c r="NHA1125" s="85"/>
      <c r="NHB1125" s="85"/>
      <c r="NHC1125" s="85"/>
      <c r="NHD1125" s="85"/>
      <c r="NHE1125" s="85"/>
      <c r="NHF1125" s="85"/>
      <c r="NHG1125" s="85"/>
      <c r="NHH1125" s="85"/>
      <c r="NHI1125" s="85"/>
      <c r="NHJ1125" s="85"/>
      <c r="NHK1125" s="85"/>
      <c r="NHL1125" s="85"/>
      <c r="NHM1125" s="85"/>
      <c r="NHN1125" s="85"/>
      <c r="NHO1125" s="85"/>
      <c r="NHP1125" s="85"/>
      <c r="NHQ1125" s="85"/>
      <c r="NHR1125" s="85"/>
      <c r="NHS1125" s="85"/>
      <c r="NHT1125" s="85"/>
      <c r="NHU1125" s="85"/>
      <c r="NHV1125" s="85"/>
      <c r="NHW1125" s="85"/>
      <c r="NHX1125" s="85"/>
      <c r="NHY1125" s="85"/>
      <c r="NHZ1125" s="85"/>
      <c r="NIA1125" s="85"/>
      <c r="NIB1125" s="85"/>
      <c r="NIC1125" s="85"/>
      <c r="NID1125" s="85"/>
      <c r="NIE1125" s="85"/>
      <c r="NIF1125" s="85"/>
      <c r="NIG1125" s="85"/>
      <c r="NIH1125" s="85"/>
      <c r="NII1125" s="85"/>
      <c r="NIJ1125" s="85"/>
      <c r="NIK1125" s="85"/>
      <c r="NIL1125" s="85"/>
      <c r="NIM1125" s="85"/>
      <c r="NIN1125" s="85"/>
      <c r="NIO1125" s="85"/>
      <c r="NIP1125" s="85"/>
      <c r="NIQ1125" s="85"/>
      <c r="NIR1125" s="85"/>
      <c r="NIS1125" s="85"/>
      <c r="NIT1125" s="85"/>
      <c r="NIU1125" s="85"/>
      <c r="NIV1125" s="85"/>
      <c r="NIW1125" s="85"/>
      <c r="NIX1125" s="85"/>
      <c r="NIY1125" s="85"/>
      <c r="NIZ1125" s="85"/>
      <c r="NJA1125" s="85"/>
      <c r="NJB1125" s="85"/>
      <c r="NJC1125" s="85"/>
      <c r="NJD1125" s="85"/>
      <c r="NJE1125" s="85"/>
      <c r="NJF1125" s="85"/>
      <c r="NJG1125" s="85"/>
      <c r="NJH1125" s="85"/>
      <c r="NJI1125" s="85"/>
      <c r="NJJ1125" s="85"/>
      <c r="NJK1125" s="85"/>
      <c r="NJL1125" s="85"/>
      <c r="NJM1125" s="85"/>
      <c r="NJN1125" s="85"/>
      <c r="NJO1125" s="85"/>
      <c r="NJP1125" s="85"/>
      <c r="NJQ1125" s="85"/>
      <c r="NJR1125" s="85"/>
      <c r="NJS1125" s="85"/>
      <c r="NJT1125" s="85"/>
      <c r="NJU1125" s="85"/>
      <c r="NJV1125" s="85"/>
      <c r="NJW1125" s="85"/>
      <c r="NJX1125" s="85"/>
      <c r="NJY1125" s="85"/>
      <c r="NJZ1125" s="85"/>
      <c r="NKA1125" s="85"/>
      <c r="NKB1125" s="85"/>
      <c r="NKC1125" s="85"/>
      <c r="NKD1125" s="85"/>
      <c r="NKE1125" s="85"/>
      <c r="NKF1125" s="85"/>
      <c r="NKG1125" s="85"/>
      <c r="NKH1125" s="85"/>
      <c r="NKI1125" s="85"/>
      <c r="NKJ1125" s="85"/>
      <c r="NKK1125" s="85"/>
      <c r="NKL1125" s="85"/>
      <c r="NKM1125" s="85"/>
      <c r="NKN1125" s="85"/>
      <c r="NKO1125" s="85"/>
      <c r="NKP1125" s="85"/>
      <c r="NKQ1125" s="85"/>
      <c r="NKR1125" s="85"/>
      <c r="NKS1125" s="85"/>
      <c r="NKT1125" s="85"/>
      <c r="NKU1125" s="85"/>
      <c r="NKV1125" s="85"/>
      <c r="NKW1125" s="85"/>
      <c r="NKX1125" s="85"/>
      <c r="NKY1125" s="85"/>
      <c r="NKZ1125" s="85"/>
      <c r="NLA1125" s="85"/>
      <c r="NLB1125" s="85"/>
      <c r="NLC1125" s="85"/>
      <c r="NLD1125" s="85"/>
      <c r="NLE1125" s="85"/>
      <c r="NLF1125" s="85"/>
      <c r="NLG1125" s="85"/>
      <c r="NLH1125" s="85"/>
      <c r="NLI1125" s="85"/>
      <c r="NLJ1125" s="85"/>
      <c r="NLK1125" s="85"/>
      <c r="NLL1125" s="85"/>
      <c r="NLM1125" s="85"/>
      <c r="NLN1125" s="85"/>
      <c r="NLO1125" s="85"/>
      <c r="NLP1125" s="85"/>
      <c r="NLQ1125" s="85"/>
      <c r="NLR1125" s="85"/>
      <c r="NLS1125" s="85"/>
      <c r="NLT1125" s="85"/>
      <c r="NLU1125" s="85"/>
      <c r="NLV1125" s="85"/>
      <c r="NLW1125" s="85"/>
      <c r="NLX1125" s="85"/>
      <c r="NLY1125" s="85"/>
      <c r="NLZ1125" s="85"/>
      <c r="NMA1125" s="85"/>
      <c r="NMB1125" s="85"/>
      <c r="NMC1125" s="85"/>
      <c r="NMD1125" s="85"/>
      <c r="NME1125" s="85"/>
      <c r="NMF1125" s="85"/>
      <c r="NMG1125" s="85"/>
      <c r="NMH1125" s="85"/>
      <c r="NMI1125" s="85"/>
      <c r="NMJ1125" s="85"/>
      <c r="NMK1125" s="85"/>
      <c r="NML1125" s="85"/>
      <c r="NMM1125" s="85"/>
      <c r="NMN1125" s="85"/>
      <c r="NMO1125" s="85"/>
      <c r="NMP1125" s="85"/>
      <c r="NMQ1125" s="85"/>
      <c r="NMR1125" s="85"/>
      <c r="NMS1125" s="85"/>
      <c r="NMT1125" s="85"/>
      <c r="NMU1125" s="85"/>
      <c r="NMV1125" s="85"/>
      <c r="NMW1125" s="85"/>
      <c r="NMX1125" s="85"/>
      <c r="NMY1125" s="85"/>
      <c r="NMZ1125" s="85"/>
      <c r="NNA1125" s="85"/>
      <c r="NNB1125" s="85"/>
      <c r="NNC1125" s="85"/>
      <c r="NND1125" s="85"/>
      <c r="NNE1125" s="85"/>
      <c r="NNF1125" s="85"/>
      <c r="NNG1125" s="85"/>
      <c r="NNH1125" s="85"/>
      <c r="NNI1125" s="85"/>
      <c r="NNJ1125" s="85"/>
      <c r="NNK1125" s="85"/>
      <c r="NNL1125" s="85"/>
      <c r="NNM1125" s="85"/>
      <c r="NNN1125" s="85"/>
      <c r="NNO1125" s="85"/>
      <c r="NNP1125" s="85"/>
      <c r="NNQ1125" s="85"/>
      <c r="NNR1125" s="85"/>
      <c r="NNS1125" s="85"/>
      <c r="NNT1125" s="85"/>
      <c r="NNU1125" s="85"/>
      <c r="NNV1125" s="85"/>
      <c r="NNW1125" s="85"/>
      <c r="NNX1125" s="85"/>
      <c r="NNY1125" s="85"/>
      <c r="NNZ1125" s="85"/>
      <c r="NOA1125" s="85"/>
      <c r="NOB1125" s="85"/>
      <c r="NOC1125" s="85"/>
      <c r="NOD1125" s="85"/>
      <c r="NOE1125" s="85"/>
      <c r="NOF1125" s="85"/>
      <c r="NOG1125" s="85"/>
      <c r="NOH1125" s="85"/>
      <c r="NOI1125" s="85"/>
      <c r="NOJ1125" s="85"/>
      <c r="NOK1125" s="85"/>
      <c r="NOL1125" s="85"/>
      <c r="NOM1125" s="85"/>
      <c r="NON1125" s="85"/>
      <c r="NOO1125" s="85"/>
      <c r="NOP1125" s="85"/>
      <c r="NOQ1125" s="85"/>
      <c r="NOR1125" s="85"/>
      <c r="NOS1125" s="85"/>
      <c r="NOT1125" s="85"/>
      <c r="NOU1125" s="85"/>
      <c r="NOV1125" s="85"/>
      <c r="NOW1125" s="85"/>
      <c r="NOX1125" s="85"/>
      <c r="NOY1125" s="85"/>
      <c r="NOZ1125" s="85"/>
      <c r="NPA1125" s="85"/>
      <c r="NPB1125" s="85"/>
      <c r="NPC1125" s="85"/>
      <c r="NPD1125" s="85"/>
      <c r="NPE1125" s="85"/>
      <c r="NPF1125" s="85"/>
      <c r="NPG1125" s="85"/>
      <c r="NPH1125" s="85"/>
      <c r="NPI1125" s="85"/>
      <c r="NPJ1125" s="85"/>
      <c r="NPK1125" s="85"/>
      <c r="NPL1125" s="85"/>
      <c r="NPM1125" s="85"/>
      <c r="NPN1125" s="85"/>
      <c r="NPO1125" s="85"/>
      <c r="NPP1125" s="85"/>
      <c r="NPQ1125" s="85"/>
      <c r="NPR1125" s="85"/>
      <c r="NPS1125" s="85"/>
      <c r="NPT1125" s="85"/>
      <c r="NPU1125" s="85"/>
      <c r="NPV1125" s="85"/>
      <c r="NPW1125" s="85"/>
      <c r="NPX1125" s="85"/>
      <c r="NPY1125" s="85"/>
      <c r="NPZ1125" s="85"/>
      <c r="NQA1125" s="85"/>
      <c r="NQB1125" s="85"/>
      <c r="NQC1125" s="85"/>
      <c r="NQD1125" s="85"/>
      <c r="NQE1125" s="85"/>
      <c r="NQF1125" s="85"/>
      <c r="NQG1125" s="85"/>
      <c r="NQH1125" s="85"/>
      <c r="NQI1125" s="85"/>
      <c r="NQJ1125" s="85"/>
      <c r="NQK1125" s="85"/>
      <c r="NQL1125" s="85"/>
      <c r="NQM1125" s="85"/>
      <c r="NQN1125" s="85"/>
      <c r="NQO1125" s="85"/>
      <c r="NQP1125" s="85"/>
      <c r="NQQ1125" s="85"/>
      <c r="NQR1125" s="85"/>
      <c r="NQS1125" s="85"/>
      <c r="NQT1125" s="85"/>
      <c r="NQU1125" s="85"/>
      <c r="NQV1125" s="85"/>
      <c r="NQW1125" s="85"/>
      <c r="NQX1125" s="85"/>
      <c r="NQY1125" s="85"/>
      <c r="NQZ1125" s="85"/>
      <c r="NRA1125" s="85"/>
      <c r="NRB1125" s="85"/>
      <c r="NRC1125" s="85"/>
      <c r="NRD1125" s="85"/>
      <c r="NRE1125" s="85"/>
      <c r="NRF1125" s="85"/>
      <c r="NRG1125" s="85"/>
      <c r="NRH1125" s="85"/>
      <c r="NRI1125" s="85"/>
      <c r="NRJ1125" s="85"/>
      <c r="NRK1125" s="85"/>
      <c r="NRL1125" s="85"/>
      <c r="NRM1125" s="85"/>
      <c r="NRN1125" s="85"/>
      <c r="NRO1125" s="85"/>
      <c r="NRP1125" s="85"/>
      <c r="NRQ1125" s="85"/>
      <c r="NRR1125" s="85"/>
      <c r="NRS1125" s="85"/>
      <c r="NRT1125" s="85"/>
      <c r="NRU1125" s="85"/>
      <c r="NRV1125" s="85"/>
      <c r="NRW1125" s="85"/>
      <c r="NRX1125" s="85"/>
      <c r="NRY1125" s="85"/>
      <c r="NRZ1125" s="85"/>
      <c r="NSA1125" s="85"/>
      <c r="NSB1125" s="85"/>
      <c r="NSC1125" s="85"/>
      <c r="NSD1125" s="85"/>
      <c r="NSE1125" s="85"/>
      <c r="NSF1125" s="85"/>
      <c r="NSG1125" s="85"/>
      <c r="NSH1125" s="85"/>
      <c r="NSI1125" s="85"/>
      <c r="NSJ1125" s="85"/>
      <c r="NSK1125" s="85"/>
      <c r="NSL1125" s="85"/>
      <c r="NSM1125" s="85"/>
      <c r="NSN1125" s="85"/>
      <c r="NSO1125" s="85"/>
      <c r="NSP1125" s="85"/>
      <c r="NSQ1125" s="85"/>
      <c r="NSR1125" s="85"/>
      <c r="NSS1125" s="85"/>
      <c r="NST1125" s="85"/>
      <c r="NSU1125" s="85"/>
      <c r="NSV1125" s="85"/>
      <c r="NSW1125" s="85"/>
      <c r="NSX1125" s="85"/>
      <c r="NSY1125" s="85"/>
      <c r="NSZ1125" s="85"/>
      <c r="NTA1125" s="85"/>
      <c r="NTB1125" s="85"/>
      <c r="NTC1125" s="85"/>
      <c r="NTD1125" s="85"/>
      <c r="NTE1125" s="85"/>
      <c r="NTF1125" s="85"/>
      <c r="NTG1125" s="85"/>
      <c r="NTH1125" s="85"/>
      <c r="NTI1125" s="85"/>
      <c r="NTJ1125" s="85"/>
      <c r="NTK1125" s="85"/>
      <c r="NTL1125" s="85"/>
      <c r="NTM1125" s="85"/>
      <c r="NTN1125" s="85"/>
      <c r="NTO1125" s="85"/>
      <c r="NTP1125" s="85"/>
      <c r="NTQ1125" s="85"/>
      <c r="NTR1125" s="85"/>
      <c r="NTS1125" s="85"/>
      <c r="NTT1125" s="85"/>
      <c r="NTU1125" s="85"/>
      <c r="NTV1125" s="85"/>
      <c r="NTW1125" s="85"/>
      <c r="NTX1125" s="85"/>
      <c r="NTY1125" s="85"/>
      <c r="NTZ1125" s="85"/>
      <c r="NUA1125" s="85"/>
      <c r="NUB1125" s="85"/>
      <c r="NUC1125" s="85"/>
      <c r="NUD1125" s="85"/>
      <c r="NUE1125" s="85"/>
      <c r="NUF1125" s="85"/>
      <c r="NUG1125" s="85"/>
      <c r="NUH1125" s="85"/>
      <c r="NUI1125" s="85"/>
      <c r="NUJ1125" s="85"/>
      <c r="NUK1125" s="85"/>
      <c r="NUL1125" s="85"/>
      <c r="NUM1125" s="85"/>
      <c r="NUN1125" s="85"/>
      <c r="NUO1125" s="85"/>
      <c r="NUP1125" s="85"/>
      <c r="NUQ1125" s="85"/>
      <c r="NUR1125" s="85"/>
      <c r="NUS1125" s="85"/>
      <c r="NUT1125" s="85"/>
      <c r="NUU1125" s="85"/>
      <c r="NUV1125" s="85"/>
      <c r="NUW1125" s="85"/>
      <c r="NUX1125" s="85"/>
      <c r="NUY1125" s="85"/>
      <c r="NUZ1125" s="85"/>
      <c r="NVA1125" s="85"/>
      <c r="NVB1125" s="85"/>
      <c r="NVC1125" s="85"/>
      <c r="NVD1125" s="85"/>
      <c r="NVE1125" s="85"/>
      <c r="NVF1125" s="85"/>
      <c r="NVG1125" s="85"/>
      <c r="NVH1125" s="85"/>
      <c r="NVI1125" s="85"/>
      <c r="NVJ1125" s="85"/>
      <c r="NVK1125" s="85"/>
      <c r="NVL1125" s="85"/>
      <c r="NVM1125" s="85"/>
      <c r="NVN1125" s="85"/>
      <c r="NVO1125" s="85"/>
      <c r="NVP1125" s="85"/>
      <c r="NVQ1125" s="85"/>
      <c r="NVR1125" s="85"/>
      <c r="NVS1125" s="85"/>
      <c r="NVT1125" s="85"/>
      <c r="NVU1125" s="85"/>
      <c r="NVV1125" s="85"/>
      <c r="NVW1125" s="85"/>
      <c r="NVX1125" s="85"/>
      <c r="NVY1125" s="85"/>
      <c r="NVZ1125" s="85"/>
      <c r="NWA1125" s="85"/>
      <c r="NWB1125" s="85"/>
      <c r="NWC1125" s="85"/>
      <c r="NWD1125" s="85"/>
      <c r="NWE1125" s="85"/>
      <c r="NWF1125" s="85"/>
      <c r="NWG1125" s="85"/>
      <c r="NWH1125" s="85"/>
      <c r="NWI1125" s="85"/>
      <c r="NWJ1125" s="85"/>
      <c r="NWK1125" s="85"/>
      <c r="NWL1125" s="85"/>
      <c r="NWM1125" s="85"/>
      <c r="NWN1125" s="85"/>
      <c r="NWO1125" s="85"/>
      <c r="NWP1125" s="85"/>
      <c r="NWQ1125" s="85"/>
      <c r="NWR1125" s="85"/>
      <c r="NWS1125" s="85"/>
      <c r="NWT1125" s="85"/>
      <c r="NWU1125" s="85"/>
      <c r="NWV1125" s="85"/>
      <c r="NWW1125" s="85"/>
      <c r="NWX1125" s="85"/>
      <c r="NWY1125" s="85"/>
      <c r="NWZ1125" s="85"/>
      <c r="NXA1125" s="85"/>
      <c r="NXB1125" s="85"/>
      <c r="NXC1125" s="85"/>
      <c r="NXD1125" s="85"/>
      <c r="NXE1125" s="85"/>
      <c r="NXF1125" s="85"/>
      <c r="NXG1125" s="85"/>
      <c r="NXH1125" s="85"/>
      <c r="NXI1125" s="85"/>
      <c r="NXJ1125" s="85"/>
      <c r="NXK1125" s="85"/>
      <c r="NXL1125" s="85"/>
      <c r="NXM1125" s="85"/>
      <c r="NXN1125" s="85"/>
      <c r="NXO1125" s="85"/>
      <c r="NXP1125" s="85"/>
      <c r="NXQ1125" s="85"/>
      <c r="NXR1125" s="85"/>
      <c r="NXS1125" s="85"/>
      <c r="NXT1125" s="85"/>
      <c r="NXU1125" s="85"/>
      <c r="NXV1125" s="85"/>
      <c r="NXW1125" s="85"/>
      <c r="NXX1125" s="85"/>
      <c r="NXY1125" s="85"/>
      <c r="NXZ1125" s="85"/>
      <c r="NYA1125" s="85"/>
      <c r="NYB1125" s="85"/>
      <c r="NYC1125" s="85"/>
      <c r="NYD1125" s="85"/>
      <c r="NYE1125" s="85"/>
      <c r="NYF1125" s="85"/>
      <c r="NYG1125" s="85"/>
      <c r="NYH1125" s="85"/>
      <c r="NYI1125" s="85"/>
      <c r="NYJ1125" s="85"/>
      <c r="NYK1125" s="85"/>
      <c r="NYL1125" s="85"/>
      <c r="NYM1125" s="85"/>
      <c r="NYN1125" s="85"/>
      <c r="NYO1125" s="85"/>
      <c r="NYP1125" s="85"/>
      <c r="NYQ1125" s="85"/>
      <c r="NYR1125" s="85"/>
      <c r="NYS1125" s="85"/>
      <c r="NYT1125" s="85"/>
      <c r="NYU1125" s="85"/>
      <c r="NYV1125" s="85"/>
      <c r="NYW1125" s="85"/>
      <c r="NYX1125" s="85"/>
      <c r="NYY1125" s="85"/>
      <c r="NYZ1125" s="85"/>
      <c r="NZA1125" s="85"/>
      <c r="NZB1125" s="85"/>
      <c r="NZC1125" s="85"/>
      <c r="NZD1125" s="85"/>
      <c r="NZE1125" s="85"/>
      <c r="NZF1125" s="85"/>
      <c r="NZG1125" s="85"/>
      <c r="NZH1125" s="85"/>
      <c r="NZI1125" s="85"/>
      <c r="NZJ1125" s="85"/>
      <c r="NZK1125" s="85"/>
      <c r="NZL1125" s="85"/>
      <c r="NZM1125" s="85"/>
      <c r="NZN1125" s="85"/>
      <c r="NZO1125" s="85"/>
      <c r="NZP1125" s="85"/>
      <c r="NZQ1125" s="85"/>
      <c r="NZR1125" s="85"/>
      <c r="NZS1125" s="85"/>
      <c r="NZT1125" s="85"/>
      <c r="NZU1125" s="85"/>
      <c r="NZV1125" s="85"/>
      <c r="NZW1125" s="85"/>
      <c r="NZX1125" s="85"/>
      <c r="NZY1125" s="85"/>
      <c r="NZZ1125" s="85"/>
      <c r="OAA1125" s="85"/>
      <c r="OAB1125" s="85"/>
      <c r="OAC1125" s="85"/>
      <c r="OAD1125" s="85"/>
      <c r="OAE1125" s="85"/>
      <c r="OAF1125" s="85"/>
      <c r="OAG1125" s="85"/>
      <c r="OAH1125" s="85"/>
      <c r="OAI1125" s="85"/>
      <c r="OAJ1125" s="85"/>
      <c r="OAK1125" s="85"/>
      <c r="OAL1125" s="85"/>
      <c r="OAM1125" s="85"/>
      <c r="OAN1125" s="85"/>
      <c r="OAO1125" s="85"/>
      <c r="OAP1125" s="85"/>
      <c r="OAQ1125" s="85"/>
      <c r="OAR1125" s="85"/>
      <c r="OAS1125" s="85"/>
      <c r="OAT1125" s="85"/>
      <c r="OAU1125" s="85"/>
      <c r="OAV1125" s="85"/>
      <c r="OAW1125" s="85"/>
      <c r="OAX1125" s="85"/>
      <c r="OAY1125" s="85"/>
      <c r="OAZ1125" s="85"/>
      <c r="OBA1125" s="85"/>
      <c r="OBB1125" s="85"/>
      <c r="OBC1125" s="85"/>
      <c r="OBD1125" s="85"/>
      <c r="OBE1125" s="85"/>
      <c r="OBF1125" s="85"/>
      <c r="OBG1125" s="85"/>
      <c r="OBH1125" s="85"/>
      <c r="OBI1125" s="85"/>
      <c r="OBJ1125" s="85"/>
      <c r="OBK1125" s="85"/>
      <c r="OBL1125" s="85"/>
      <c r="OBM1125" s="85"/>
      <c r="OBN1125" s="85"/>
      <c r="OBO1125" s="85"/>
      <c r="OBP1125" s="85"/>
      <c r="OBQ1125" s="85"/>
      <c r="OBR1125" s="85"/>
      <c r="OBS1125" s="85"/>
      <c r="OBT1125" s="85"/>
      <c r="OBU1125" s="85"/>
      <c r="OBV1125" s="85"/>
      <c r="OBW1125" s="85"/>
      <c r="OBX1125" s="85"/>
      <c r="OBY1125" s="85"/>
      <c r="OBZ1125" s="85"/>
      <c r="OCA1125" s="85"/>
      <c r="OCB1125" s="85"/>
      <c r="OCC1125" s="85"/>
      <c r="OCD1125" s="85"/>
      <c r="OCE1125" s="85"/>
      <c r="OCF1125" s="85"/>
      <c r="OCG1125" s="85"/>
      <c r="OCH1125" s="85"/>
      <c r="OCI1125" s="85"/>
      <c r="OCJ1125" s="85"/>
      <c r="OCK1125" s="85"/>
      <c r="OCL1125" s="85"/>
      <c r="OCM1125" s="85"/>
      <c r="OCN1125" s="85"/>
      <c r="OCO1125" s="85"/>
      <c r="OCP1125" s="85"/>
      <c r="OCQ1125" s="85"/>
      <c r="OCR1125" s="85"/>
      <c r="OCS1125" s="85"/>
      <c r="OCT1125" s="85"/>
      <c r="OCU1125" s="85"/>
      <c r="OCV1125" s="85"/>
      <c r="OCW1125" s="85"/>
      <c r="OCX1125" s="85"/>
      <c r="OCY1125" s="85"/>
      <c r="OCZ1125" s="85"/>
      <c r="ODA1125" s="85"/>
      <c r="ODB1125" s="85"/>
      <c r="ODC1125" s="85"/>
      <c r="ODD1125" s="85"/>
      <c r="ODE1125" s="85"/>
      <c r="ODF1125" s="85"/>
      <c r="ODG1125" s="85"/>
      <c r="ODH1125" s="85"/>
      <c r="ODI1125" s="85"/>
      <c r="ODJ1125" s="85"/>
      <c r="ODK1125" s="85"/>
      <c r="ODL1125" s="85"/>
      <c r="ODM1125" s="85"/>
      <c r="ODN1125" s="85"/>
      <c r="ODO1125" s="85"/>
      <c r="ODP1125" s="85"/>
      <c r="ODQ1125" s="85"/>
      <c r="ODR1125" s="85"/>
      <c r="ODS1125" s="85"/>
      <c r="ODT1125" s="85"/>
      <c r="ODU1125" s="85"/>
      <c r="ODV1125" s="85"/>
      <c r="ODW1125" s="85"/>
      <c r="ODX1125" s="85"/>
      <c r="ODY1125" s="85"/>
      <c r="ODZ1125" s="85"/>
      <c r="OEA1125" s="85"/>
      <c r="OEB1125" s="85"/>
      <c r="OEC1125" s="85"/>
      <c r="OED1125" s="85"/>
      <c r="OEE1125" s="85"/>
      <c r="OEF1125" s="85"/>
      <c r="OEG1125" s="85"/>
      <c r="OEH1125" s="85"/>
      <c r="OEI1125" s="85"/>
      <c r="OEJ1125" s="85"/>
      <c r="OEK1125" s="85"/>
      <c r="OEL1125" s="85"/>
      <c r="OEM1125" s="85"/>
      <c r="OEN1125" s="85"/>
      <c r="OEO1125" s="85"/>
      <c r="OEP1125" s="85"/>
      <c r="OEQ1125" s="85"/>
      <c r="OER1125" s="85"/>
      <c r="OES1125" s="85"/>
      <c r="OET1125" s="85"/>
      <c r="OEU1125" s="85"/>
      <c r="OEV1125" s="85"/>
      <c r="OEW1125" s="85"/>
      <c r="OEX1125" s="85"/>
      <c r="OEY1125" s="85"/>
      <c r="OEZ1125" s="85"/>
      <c r="OFA1125" s="85"/>
      <c r="OFB1125" s="85"/>
      <c r="OFC1125" s="85"/>
      <c r="OFD1125" s="85"/>
      <c r="OFE1125" s="85"/>
      <c r="OFF1125" s="85"/>
      <c r="OFG1125" s="85"/>
      <c r="OFH1125" s="85"/>
      <c r="OFI1125" s="85"/>
      <c r="OFJ1125" s="85"/>
      <c r="OFK1125" s="85"/>
      <c r="OFL1125" s="85"/>
      <c r="OFM1125" s="85"/>
      <c r="OFN1125" s="85"/>
      <c r="OFO1125" s="85"/>
      <c r="OFP1125" s="85"/>
      <c r="OFQ1125" s="85"/>
      <c r="OFR1125" s="85"/>
      <c r="OFS1125" s="85"/>
      <c r="OFT1125" s="85"/>
      <c r="OFU1125" s="85"/>
      <c r="OFV1125" s="85"/>
      <c r="OFW1125" s="85"/>
      <c r="OFX1125" s="85"/>
      <c r="OFY1125" s="85"/>
      <c r="OFZ1125" s="85"/>
      <c r="OGA1125" s="85"/>
      <c r="OGB1125" s="85"/>
      <c r="OGC1125" s="85"/>
      <c r="OGD1125" s="85"/>
      <c r="OGE1125" s="85"/>
      <c r="OGF1125" s="85"/>
      <c r="OGG1125" s="85"/>
      <c r="OGH1125" s="85"/>
      <c r="OGI1125" s="85"/>
      <c r="OGJ1125" s="85"/>
      <c r="OGK1125" s="85"/>
      <c r="OGL1125" s="85"/>
      <c r="OGM1125" s="85"/>
      <c r="OGN1125" s="85"/>
      <c r="OGO1125" s="85"/>
      <c r="OGP1125" s="85"/>
      <c r="OGQ1125" s="85"/>
      <c r="OGR1125" s="85"/>
      <c r="OGS1125" s="85"/>
      <c r="OGT1125" s="85"/>
      <c r="OGU1125" s="85"/>
      <c r="OGV1125" s="85"/>
      <c r="OGW1125" s="85"/>
      <c r="OGX1125" s="85"/>
      <c r="OGY1125" s="85"/>
      <c r="OGZ1125" s="85"/>
      <c r="OHA1125" s="85"/>
      <c r="OHB1125" s="85"/>
      <c r="OHC1125" s="85"/>
      <c r="OHD1125" s="85"/>
      <c r="OHE1125" s="85"/>
      <c r="OHF1125" s="85"/>
      <c r="OHG1125" s="85"/>
      <c r="OHH1125" s="85"/>
      <c r="OHI1125" s="85"/>
      <c r="OHJ1125" s="85"/>
      <c r="OHK1125" s="85"/>
      <c r="OHL1125" s="85"/>
      <c r="OHM1125" s="85"/>
      <c r="OHN1125" s="85"/>
      <c r="OHO1125" s="85"/>
      <c r="OHP1125" s="85"/>
      <c r="OHQ1125" s="85"/>
      <c r="OHR1125" s="85"/>
      <c r="OHS1125" s="85"/>
      <c r="OHT1125" s="85"/>
      <c r="OHU1125" s="85"/>
      <c r="OHV1125" s="85"/>
      <c r="OHW1125" s="85"/>
      <c r="OHX1125" s="85"/>
      <c r="OHY1125" s="85"/>
      <c r="OHZ1125" s="85"/>
      <c r="OIA1125" s="85"/>
      <c r="OIB1125" s="85"/>
      <c r="OIC1125" s="85"/>
      <c r="OID1125" s="85"/>
      <c r="OIE1125" s="85"/>
      <c r="OIF1125" s="85"/>
      <c r="OIG1125" s="85"/>
      <c r="OIH1125" s="85"/>
      <c r="OII1125" s="85"/>
      <c r="OIJ1125" s="85"/>
      <c r="OIK1125" s="85"/>
      <c r="OIL1125" s="85"/>
      <c r="OIM1125" s="85"/>
      <c r="OIN1125" s="85"/>
      <c r="OIO1125" s="85"/>
      <c r="OIP1125" s="85"/>
      <c r="OIQ1125" s="85"/>
      <c r="OIR1125" s="85"/>
      <c r="OIS1125" s="85"/>
      <c r="OIT1125" s="85"/>
      <c r="OIU1125" s="85"/>
      <c r="OIV1125" s="85"/>
      <c r="OIW1125" s="85"/>
      <c r="OIX1125" s="85"/>
      <c r="OIY1125" s="85"/>
      <c r="OIZ1125" s="85"/>
      <c r="OJA1125" s="85"/>
      <c r="OJB1125" s="85"/>
      <c r="OJC1125" s="85"/>
      <c r="OJD1125" s="85"/>
      <c r="OJE1125" s="85"/>
      <c r="OJF1125" s="85"/>
      <c r="OJG1125" s="85"/>
      <c r="OJH1125" s="85"/>
      <c r="OJI1125" s="85"/>
      <c r="OJJ1125" s="85"/>
      <c r="OJK1125" s="85"/>
      <c r="OJL1125" s="85"/>
      <c r="OJM1125" s="85"/>
      <c r="OJN1125" s="85"/>
      <c r="OJO1125" s="85"/>
      <c r="OJP1125" s="85"/>
      <c r="OJQ1125" s="85"/>
      <c r="OJR1125" s="85"/>
      <c r="OJS1125" s="85"/>
      <c r="OJT1125" s="85"/>
      <c r="OJU1125" s="85"/>
      <c r="OJV1125" s="85"/>
      <c r="OJW1125" s="85"/>
      <c r="OJX1125" s="85"/>
      <c r="OJY1125" s="85"/>
      <c r="OJZ1125" s="85"/>
      <c r="OKA1125" s="85"/>
      <c r="OKB1125" s="85"/>
      <c r="OKC1125" s="85"/>
      <c r="OKD1125" s="85"/>
      <c r="OKE1125" s="85"/>
      <c r="OKF1125" s="85"/>
      <c r="OKG1125" s="85"/>
      <c r="OKH1125" s="85"/>
      <c r="OKI1125" s="85"/>
      <c r="OKJ1125" s="85"/>
      <c r="OKK1125" s="85"/>
      <c r="OKL1125" s="85"/>
      <c r="OKM1125" s="85"/>
      <c r="OKN1125" s="85"/>
      <c r="OKO1125" s="85"/>
      <c r="OKP1125" s="85"/>
      <c r="OKQ1125" s="85"/>
      <c r="OKR1125" s="85"/>
      <c r="OKS1125" s="85"/>
      <c r="OKT1125" s="85"/>
      <c r="OKU1125" s="85"/>
      <c r="OKV1125" s="85"/>
      <c r="OKW1125" s="85"/>
      <c r="OKX1125" s="85"/>
      <c r="OKY1125" s="85"/>
      <c r="OKZ1125" s="85"/>
      <c r="OLA1125" s="85"/>
      <c r="OLB1125" s="85"/>
      <c r="OLC1125" s="85"/>
      <c r="OLD1125" s="85"/>
      <c r="OLE1125" s="85"/>
      <c r="OLF1125" s="85"/>
      <c r="OLG1125" s="85"/>
      <c r="OLH1125" s="85"/>
      <c r="OLI1125" s="85"/>
      <c r="OLJ1125" s="85"/>
      <c r="OLK1125" s="85"/>
      <c r="OLL1125" s="85"/>
      <c r="OLM1125" s="85"/>
      <c r="OLN1125" s="85"/>
      <c r="OLO1125" s="85"/>
      <c r="OLP1125" s="85"/>
      <c r="OLQ1125" s="85"/>
      <c r="OLR1125" s="85"/>
      <c r="OLS1125" s="85"/>
      <c r="OLT1125" s="85"/>
      <c r="OLU1125" s="85"/>
      <c r="OLV1125" s="85"/>
      <c r="OLW1125" s="85"/>
      <c r="OLX1125" s="85"/>
      <c r="OLY1125" s="85"/>
      <c r="OLZ1125" s="85"/>
      <c r="OMA1125" s="85"/>
      <c r="OMB1125" s="85"/>
      <c r="OMC1125" s="85"/>
      <c r="OMD1125" s="85"/>
      <c r="OME1125" s="85"/>
      <c r="OMF1125" s="85"/>
      <c r="OMG1125" s="85"/>
      <c r="OMH1125" s="85"/>
      <c r="OMI1125" s="85"/>
      <c r="OMJ1125" s="85"/>
      <c r="OMK1125" s="85"/>
      <c r="OML1125" s="85"/>
      <c r="OMM1125" s="85"/>
      <c r="OMN1125" s="85"/>
      <c r="OMO1125" s="85"/>
      <c r="OMP1125" s="85"/>
      <c r="OMQ1125" s="85"/>
      <c r="OMR1125" s="85"/>
      <c r="OMS1125" s="85"/>
      <c r="OMT1125" s="85"/>
      <c r="OMU1125" s="85"/>
      <c r="OMV1125" s="85"/>
      <c r="OMW1125" s="85"/>
      <c r="OMX1125" s="85"/>
      <c r="OMY1125" s="85"/>
      <c r="OMZ1125" s="85"/>
      <c r="ONA1125" s="85"/>
      <c r="ONB1125" s="85"/>
      <c r="ONC1125" s="85"/>
      <c r="OND1125" s="85"/>
      <c r="ONE1125" s="85"/>
      <c r="ONF1125" s="85"/>
      <c r="ONG1125" s="85"/>
      <c r="ONH1125" s="85"/>
      <c r="ONI1125" s="85"/>
      <c r="ONJ1125" s="85"/>
      <c r="ONK1125" s="85"/>
      <c r="ONL1125" s="85"/>
      <c r="ONM1125" s="85"/>
      <c r="ONN1125" s="85"/>
      <c r="ONO1125" s="85"/>
      <c r="ONP1125" s="85"/>
      <c r="ONQ1125" s="85"/>
      <c r="ONR1125" s="85"/>
      <c r="ONS1125" s="85"/>
      <c r="ONT1125" s="85"/>
      <c r="ONU1125" s="85"/>
      <c r="ONV1125" s="85"/>
      <c r="ONW1125" s="85"/>
      <c r="ONX1125" s="85"/>
      <c r="ONY1125" s="85"/>
      <c r="ONZ1125" s="85"/>
      <c r="OOA1125" s="85"/>
      <c r="OOB1125" s="85"/>
      <c r="OOC1125" s="85"/>
      <c r="OOD1125" s="85"/>
      <c r="OOE1125" s="85"/>
      <c r="OOF1125" s="85"/>
      <c r="OOG1125" s="85"/>
      <c r="OOH1125" s="85"/>
      <c r="OOI1125" s="85"/>
      <c r="OOJ1125" s="85"/>
      <c r="OOK1125" s="85"/>
      <c r="OOL1125" s="85"/>
      <c r="OOM1125" s="85"/>
      <c r="OON1125" s="85"/>
      <c r="OOO1125" s="85"/>
      <c r="OOP1125" s="85"/>
      <c r="OOQ1125" s="85"/>
      <c r="OOR1125" s="85"/>
      <c r="OOS1125" s="85"/>
      <c r="OOT1125" s="85"/>
      <c r="OOU1125" s="85"/>
      <c r="OOV1125" s="85"/>
      <c r="OOW1125" s="85"/>
      <c r="OOX1125" s="85"/>
      <c r="OOY1125" s="85"/>
      <c r="OOZ1125" s="85"/>
      <c r="OPA1125" s="85"/>
      <c r="OPB1125" s="85"/>
      <c r="OPC1125" s="85"/>
      <c r="OPD1125" s="85"/>
      <c r="OPE1125" s="85"/>
      <c r="OPF1125" s="85"/>
      <c r="OPG1125" s="85"/>
      <c r="OPH1125" s="85"/>
      <c r="OPI1125" s="85"/>
      <c r="OPJ1125" s="85"/>
      <c r="OPK1125" s="85"/>
      <c r="OPL1125" s="85"/>
      <c r="OPM1125" s="85"/>
      <c r="OPN1125" s="85"/>
      <c r="OPO1125" s="85"/>
      <c r="OPP1125" s="85"/>
      <c r="OPQ1125" s="85"/>
      <c r="OPR1125" s="85"/>
      <c r="OPS1125" s="85"/>
      <c r="OPT1125" s="85"/>
      <c r="OPU1125" s="85"/>
      <c r="OPV1125" s="85"/>
      <c r="OPW1125" s="85"/>
      <c r="OPX1125" s="85"/>
      <c r="OPY1125" s="85"/>
      <c r="OPZ1125" s="85"/>
      <c r="OQA1125" s="85"/>
      <c r="OQB1125" s="85"/>
      <c r="OQC1125" s="85"/>
      <c r="OQD1125" s="85"/>
      <c r="OQE1125" s="85"/>
      <c r="OQF1125" s="85"/>
      <c r="OQG1125" s="85"/>
      <c r="OQH1125" s="85"/>
      <c r="OQI1125" s="85"/>
      <c r="OQJ1125" s="85"/>
      <c r="OQK1125" s="85"/>
      <c r="OQL1125" s="85"/>
      <c r="OQM1125" s="85"/>
      <c r="OQN1125" s="85"/>
      <c r="OQO1125" s="85"/>
      <c r="OQP1125" s="85"/>
      <c r="OQQ1125" s="85"/>
      <c r="OQR1125" s="85"/>
      <c r="OQS1125" s="85"/>
      <c r="OQT1125" s="85"/>
      <c r="OQU1125" s="85"/>
      <c r="OQV1125" s="85"/>
      <c r="OQW1125" s="85"/>
      <c r="OQX1125" s="85"/>
      <c r="OQY1125" s="85"/>
      <c r="OQZ1125" s="85"/>
      <c r="ORA1125" s="85"/>
      <c r="ORB1125" s="85"/>
      <c r="ORC1125" s="85"/>
      <c r="ORD1125" s="85"/>
      <c r="ORE1125" s="85"/>
      <c r="ORF1125" s="85"/>
      <c r="ORG1125" s="85"/>
      <c r="ORH1125" s="85"/>
      <c r="ORI1125" s="85"/>
      <c r="ORJ1125" s="85"/>
      <c r="ORK1125" s="85"/>
      <c r="ORL1125" s="85"/>
      <c r="ORM1125" s="85"/>
      <c r="ORN1125" s="85"/>
      <c r="ORO1125" s="85"/>
      <c r="ORP1125" s="85"/>
      <c r="ORQ1125" s="85"/>
      <c r="ORR1125" s="85"/>
      <c r="ORS1125" s="85"/>
      <c r="ORT1125" s="85"/>
      <c r="ORU1125" s="85"/>
      <c r="ORV1125" s="85"/>
      <c r="ORW1125" s="85"/>
      <c r="ORX1125" s="85"/>
      <c r="ORY1125" s="85"/>
      <c r="ORZ1125" s="85"/>
      <c r="OSA1125" s="85"/>
      <c r="OSB1125" s="85"/>
      <c r="OSC1125" s="85"/>
      <c r="OSD1125" s="85"/>
      <c r="OSE1125" s="85"/>
      <c r="OSF1125" s="85"/>
      <c r="OSG1125" s="85"/>
      <c r="OSH1125" s="85"/>
      <c r="OSI1125" s="85"/>
      <c r="OSJ1125" s="85"/>
      <c r="OSK1125" s="85"/>
      <c r="OSL1125" s="85"/>
      <c r="OSM1125" s="85"/>
      <c r="OSN1125" s="85"/>
      <c r="OSO1125" s="85"/>
      <c r="OSP1125" s="85"/>
      <c r="OSQ1125" s="85"/>
      <c r="OSR1125" s="85"/>
      <c r="OSS1125" s="85"/>
      <c r="OST1125" s="85"/>
      <c r="OSU1125" s="85"/>
      <c r="OSV1125" s="85"/>
      <c r="OSW1125" s="85"/>
      <c r="OSX1125" s="85"/>
      <c r="OSY1125" s="85"/>
      <c r="OSZ1125" s="85"/>
      <c r="OTA1125" s="85"/>
      <c r="OTB1125" s="85"/>
      <c r="OTC1125" s="85"/>
      <c r="OTD1125" s="85"/>
      <c r="OTE1125" s="85"/>
      <c r="OTF1125" s="85"/>
      <c r="OTG1125" s="85"/>
      <c r="OTH1125" s="85"/>
      <c r="OTI1125" s="85"/>
      <c r="OTJ1125" s="85"/>
      <c r="OTK1125" s="85"/>
      <c r="OTL1125" s="85"/>
      <c r="OTM1125" s="85"/>
      <c r="OTN1125" s="85"/>
      <c r="OTO1125" s="85"/>
      <c r="OTP1125" s="85"/>
      <c r="OTQ1125" s="85"/>
      <c r="OTR1125" s="85"/>
      <c r="OTS1125" s="85"/>
      <c r="OTT1125" s="85"/>
      <c r="OTU1125" s="85"/>
      <c r="OTV1125" s="85"/>
      <c r="OTW1125" s="85"/>
      <c r="OTX1125" s="85"/>
      <c r="OTY1125" s="85"/>
      <c r="OTZ1125" s="85"/>
      <c r="OUA1125" s="85"/>
      <c r="OUB1125" s="85"/>
      <c r="OUC1125" s="85"/>
      <c r="OUD1125" s="85"/>
      <c r="OUE1125" s="85"/>
      <c r="OUF1125" s="85"/>
      <c r="OUG1125" s="85"/>
      <c r="OUH1125" s="85"/>
      <c r="OUI1125" s="85"/>
      <c r="OUJ1125" s="85"/>
      <c r="OUK1125" s="85"/>
      <c r="OUL1125" s="85"/>
      <c r="OUM1125" s="85"/>
      <c r="OUN1125" s="85"/>
      <c r="OUO1125" s="85"/>
      <c r="OUP1125" s="85"/>
      <c r="OUQ1125" s="85"/>
      <c r="OUR1125" s="85"/>
      <c r="OUS1125" s="85"/>
      <c r="OUT1125" s="85"/>
      <c r="OUU1125" s="85"/>
      <c r="OUV1125" s="85"/>
      <c r="OUW1125" s="85"/>
      <c r="OUX1125" s="85"/>
      <c r="OUY1125" s="85"/>
      <c r="OUZ1125" s="85"/>
      <c r="OVA1125" s="85"/>
      <c r="OVB1125" s="85"/>
      <c r="OVC1125" s="85"/>
      <c r="OVD1125" s="85"/>
      <c r="OVE1125" s="85"/>
      <c r="OVF1125" s="85"/>
      <c r="OVG1125" s="85"/>
      <c r="OVH1125" s="85"/>
      <c r="OVI1125" s="85"/>
      <c r="OVJ1125" s="85"/>
      <c r="OVK1125" s="85"/>
      <c r="OVL1125" s="85"/>
      <c r="OVM1125" s="85"/>
      <c r="OVN1125" s="85"/>
      <c r="OVO1125" s="85"/>
      <c r="OVP1125" s="85"/>
      <c r="OVQ1125" s="85"/>
      <c r="OVR1125" s="85"/>
      <c r="OVS1125" s="85"/>
      <c r="OVT1125" s="85"/>
      <c r="OVU1125" s="85"/>
      <c r="OVV1125" s="85"/>
      <c r="OVW1125" s="85"/>
      <c r="OVX1125" s="85"/>
      <c r="OVY1125" s="85"/>
      <c r="OVZ1125" s="85"/>
      <c r="OWA1125" s="85"/>
      <c r="OWB1125" s="85"/>
      <c r="OWC1125" s="85"/>
      <c r="OWD1125" s="85"/>
      <c r="OWE1125" s="85"/>
      <c r="OWF1125" s="85"/>
      <c r="OWG1125" s="85"/>
      <c r="OWH1125" s="85"/>
      <c r="OWI1125" s="85"/>
      <c r="OWJ1125" s="85"/>
      <c r="OWK1125" s="85"/>
      <c r="OWL1125" s="85"/>
      <c r="OWM1125" s="85"/>
      <c r="OWN1125" s="85"/>
      <c r="OWO1125" s="85"/>
      <c r="OWP1125" s="85"/>
      <c r="OWQ1125" s="85"/>
      <c r="OWR1125" s="85"/>
      <c r="OWS1125" s="85"/>
      <c r="OWT1125" s="85"/>
      <c r="OWU1125" s="85"/>
      <c r="OWV1125" s="85"/>
      <c r="OWW1125" s="85"/>
      <c r="OWX1125" s="85"/>
      <c r="OWY1125" s="85"/>
      <c r="OWZ1125" s="85"/>
      <c r="OXA1125" s="85"/>
      <c r="OXB1125" s="85"/>
      <c r="OXC1125" s="85"/>
      <c r="OXD1125" s="85"/>
      <c r="OXE1125" s="85"/>
      <c r="OXF1125" s="85"/>
      <c r="OXG1125" s="85"/>
      <c r="OXH1125" s="85"/>
      <c r="OXI1125" s="85"/>
      <c r="OXJ1125" s="85"/>
      <c r="OXK1125" s="85"/>
      <c r="OXL1125" s="85"/>
      <c r="OXM1125" s="85"/>
      <c r="OXN1125" s="85"/>
      <c r="OXO1125" s="85"/>
      <c r="OXP1125" s="85"/>
      <c r="OXQ1125" s="85"/>
      <c r="OXR1125" s="85"/>
      <c r="OXS1125" s="85"/>
      <c r="OXT1125" s="85"/>
      <c r="OXU1125" s="85"/>
      <c r="OXV1125" s="85"/>
      <c r="OXW1125" s="85"/>
      <c r="OXX1125" s="85"/>
      <c r="OXY1125" s="85"/>
      <c r="OXZ1125" s="85"/>
      <c r="OYA1125" s="85"/>
      <c r="OYB1125" s="85"/>
      <c r="OYC1125" s="85"/>
      <c r="OYD1125" s="85"/>
      <c r="OYE1125" s="85"/>
      <c r="OYF1125" s="85"/>
      <c r="OYG1125" s="85"/>
      <c r="OYH1125" s="85"/>
      <c r="OYI1125" s="85"/>
      <c r="OYJ1125" s="85"/>
      <c r="OYK1125" s="85"/>
      <c r="OYL1125" s="85"/>
      <c r="OYM1125" s="85"/>
      <c r="OYN1125" s="85"/>
      <c r="OYO1125" s="85"/>
      <c r="OYP1125" s="85"/>
      <c r="OYQ1125" s="85"/>
      <c r="OYR1125" s="85"/>
      <c r="OYS1125" s="85"/>
      <c r="OYT1125" s="85"/>
      <c r="OYU1125" s="85"/>
      <c r="OYV1125" s="85"/>
      <c r="OYW1125" s="85"/>
      <c r="OYX1125" s="85"/>
      <c r="OYY1125" s="85"/>
      <c r="OYZ1125" s="85"/>
      <c r="OZA1125" s="85"/>
      <c r="OZB1125" s="85"/>
      <c r="OZC1125" s="85"/>
      <c r="OZD1125" s="85"/>
      <c r="OZE1125" s="85"/>
      <c r="OZF1125" s="85"/>
      <c r="OZG1125" s="85"/>
      <c r="OZH1125" s="85"/>
      <c r="OZI1125" s="85"/>
      <c r="OZJ1125" s="85"/>
      <c r="OZK1125" s="85"/>
      <c r="OZL1125" s="85"/>
      <c r="OZM1125" s="85"/>
      <c r="OZN1125" s="85"/>
      <c r="OZO1125" s="85"/>
      <c r="OZP1125" s="85"/>
      <c r="OZQ1125" s="85"/>
      <c r="OZR1125" s="85"/>
      <c r="OZS1125" s="85"/>
      <c r="OZT1125" s="85"/>
      <c r="OZU1125" s="85"/>
      <c r="OZV1125" s="85"/>
      <c r="OZW1125" s="85"/>
      <c r="OZX1125" s="85"/>
      <c r="OZY1125" s="85"/>
      <c r="OZZ1125" s="85"/>
      <c r="PAA1125" s="85"/>
      <c r="PAB1125" s="85"/>
      <c r="PAC1125" s="85"/>
      <c r="PAD1125" s="85"/>
      <c r="PAE1125" s="85"/>
      <c r="PAF1125" s="85"/>
      <c r="PAG1125" s="85"/>
      <c r="PAH1125" s="85"/>
      <c r="PAI1125" s="85"/>
      <c r="PAJ1125" s="85"/>
      <c r="PAK1125" s="85"/>
      <c r="PAL1125" s="85"/>
      <c r="PAM1125" s="85"/>
      <c r="PAN1125" s="85"/>
      <c r="PAO1125" s="85"/>
      <c r="PAP1125" s="85"/>
      <c r="PAQ1125" s="85"/>
      <c r="PAR1125" s="85"/>
      <c r="PAS1125" s="85"/>
      <c r="PAT1125" s="85"/>
      <c r="PAU1125" s="85"/>
      <c r="PAV1125" s="85"/>
      <c r="PAW1125" s="85"/>
      <c r="PAX1125" s="85"/>
      <c r="PAY1125" s="85"/>
      <c r="PAZ1125" s="85"/>
      <c r="PBA1125" s="85"/>
      <c r="PBB1125" s="85"/>
      <c r="PBC1125" s="85"/>
      <c r="PBD1125" s="85"/>
      <c r="PBE1125" s="85"/>
      <c r="PBF1125" s="85"/>
      <c r="PBG1125" s="85"/>
      <c r="PBH1125" s="85"/>
      <c r="PBI1125" s="85"/>
      <c r="PBJ1125" s="85"/>
      <c r="PBK1125" s="85"/>
      <c r="PBL1125" s="85"/>
      <c r="PBM1125" s="85"/>
      <c r="PBN1125" s="85"/>
      <c r="PBO1125" s="85"/>
      <c r="PBP1125" s="85"/>
      <c r="PBQ1125" s="85"/>
      <c r="PBR1125" s="85"/>
      <c r="PBS1125" s="85"/>
      <c r="PBT1125" s="85"/>
      <c r="PBU1125" s="85"/>
      <c r="PBV1125" s="85"/>
      <c r="PBW1125" s="85"/>
      <c r="PBX1125" s="85"/>
      <c r="PBY1125" s="85"/>
      <c r="PBZ1125" s="85"/>
      <c r="PCA1125" s="85"/>
      <c r="PCB1125" s="85"/>
      <c r="PCC1125" s="85"/>
      <c r="PCD1125" s="85"/>
      <c r="PCE1125" s="85"/>
      <c r="PCF1125" s="85"/>
      <c r="PCG1125" s="85"/>
      <c r="PCH1125" s="85"/>
      <c r="PCI1125" s="85"/>
      <c r="PCJ1125" s="85"/>
      <c r="PCK1125" s="85"/>
      <c r="PCL1125" s="85"/>
      <c r="PCM1125" s="85"/>
      <c r="PCN1125" s="85"/>
      <c r="PCO1125" s="85"/>
      <c r="PCP1125" s="85"/>
      <c r="PCQ1125" s="85"/>
      <c r="PCR1125" s="85"/>
      <c r="PCS1125" s="85"/>
      <c r="PCT1125" s="85"/>
      <c r="PCU1125" s="85"/>
      <c r="PCV1125" s="85"/>
      <c r="PCW1125" s="85"/>
      <c r="PCX1125" s="85"/>
      <c r="PCY1125" s="85"/>
      <c r="PCZ1125" s="85"/>
      <c r="PDA1125" s="85"/>
      <c r="PDB1125" s="85"/>
      <c r="PDC1125" s="85"/>
      <c r="PDD1125" s="85"/>
      <c r="PDE1125" s="85"/>
      <c r="PDF1125" s="85"/>
      <c r="PDG1125" s="85"/>
      <c r="PDH1125" s="85"/>
      <c r="PDI1125" s="85"/>
      <c r="PDJ1125" s="85"/>
      <c r="PDK1125" s="85"/>
      <c r="PDL1125" s="85"/>
      <c r="PDM1125" s="85"/>
      <c r="PDN1125" s="85"/>
      <c r="PDO1125" s="85"/>
      <c r="PDP1125" s="85"/>
      <c r="PDQ1125" s="85"/>
      <c r="PDR1125" s="85"/>
      <c r="PDS1125" s="85"/>
      <c r="PDT1125" s="85"/>
      <c r="PDU1125" s="85"/>
      <c r="PDV1125" s="85"/>
      <c r="PDW1125" s="85"/>
      <c r="PDX1125" s="85"/>
      <c r="PDY1125" s="85"/>
      <c r="PDZ1125" s="85"/>
      <c r="PEA1125" s="85"/>
      <c r="PEB1125" s="85"/>
      <c r="PEC1125" s="85"/>
      <c r="PED1125" s="85"/>
      <c r="PEE1125" s="85"/>
      <c r="PEF1125" s="85"/>
      <c r="PEG1125" s="85"/>
      <c r="PEH1125" s="85"/>
      <c r="PEI1125" s="85"/>
      <c r="PEJ1125" s="85"/>
      <c r="PEK1125" s="85"/>
      <c r="PEL1125" s="85"/>
      <c r="PEM1125" s="85"/>
      <c r="PEN1125" s="85"/>
      <c r="PEO1125" s="85"/>
      <c r="PEP1125" s="85"/>
      <c r="PEQ1125" s="85"/>
      <c r="PER1125" s="85"/>
      <c r="PES1125" s="85"/>
      <c r="PET1125" s="85"/>
      <c r="PEU1125" s="85"/>
      <c r="PEV1125" s="85"/>
      <c r="PEW1125" s="85"/>
      <c r="PEX1125" s="85"/>
      <c r="PEY1125" s="85"/>
      <c r="PEZ1125" s="85"/>
      <c r="PFA1125" s="85"/>
      <c r="PFB1125" s="85"/>
      <c r="PFC1125" s="85"/>
      <c r="PFD1125" s="85"/>
      <c r="PFE1125" s="85"/>
      <c r="PFF1125" s="85"/>
      <c r="PFG1125" s="85"/>
      <c r="PFH1125" s="85"/>
      <c r="PFI1125" s="85"/>
      <c r="PFJ1125" s="85"/>
      <c r="PFK1125" s="85"/>
      <c r="PFL1125" s="85"/>
      <c r="PFM1125" s="85"/>
      <c r="PFN1125" s="85"/>
      <c r="PFO1125" s="85"/>
      <c r="PFP1125" s="85"/>
      <c r="PFQ1125" s="85"/>
      <c r="PFR1125" s="85"/>
      <c r="PFS1125" s="85"/>
      <c r="PFT1125" s="85"/>
      <c r="PFU1125" s="85"/>
      <c r="PFV1125" s="85"/>
      <c r="PFW1125" s="85"/>
      <c r="PFX1125" s="85"/>
      <c r="PFY1125" s="85"/>
      <c r="PFZ1125" s="85"/>
      <c r="PGA1125" s="85"/>
      <c r="PGB1125" s="85"/>
      <c r="PGC1125" s="85"/>
      <c r="PGD1125" s="85"/>
      <c r="PGE1125" s="85"/>
      <c r="PGF1125" s="85"/>
      <c r="PGG1125" s="85"/>
      <c r="PGH1125" s="85"/>
      <c r="PGI1125" s="85"/>
      <c r="PGJ1125" s="85"/>
      <c r="PGK1125" s="85"/>
      <c r="PGL1125" s="85"/>
      <c r="PGM1125" s="85"/>
      <c r="PGN1125" s="85"/>
      <c r="PGO1125" s="85"/>
      <c r="PGP1125" s="85"/>
      <c r="PGQ1125" s="85"/>
      <c r="PGR1125" s="85"/>
      <c r="PGS1125" s="85"/>
      <c r="PGT1125" s="85"/>
      <c r="PGU1125" s="85"/>
      <c r="PGV1125" s="85"/>
      <c r="PGW1125" s="85"/>
      <c r="PGX1125" s="85"/>
      <c r="PGY1125" s="85"/>
      <c r="PGZ1125" s="85"/>
      <c r="PHA1125" s="85"/>
      <c r="PHB1125" s="85"/>
      <c r="PHC1125" s="85"/>
      <c r="PHD1125" s="85"/>
      <c r="PHE1125" s="85"/>
      <c r="PHF1125" s="85"/>
      <c r="PHG1125" s="85"/>
      <c r="PHH1125" s="85"/>
      <c r="PHI1125" s="85"/>
      <c r="PHJ1125" s="85"/>
      <c r="PHK1125" s="85"/>
      <c r="PHL1125" s="85"/>
      <c r="PHM1125" s="85"/>
      <c r="PHN1125" s="85"/>
      <c r="PHO1125" s="85"/>
      <c r="PHP1125" s="85"/>
      <c r="PHQ1125" s="85"/>
      <c r="PHR1125" s="85"/>
      <c r="PHS1125" s="85"/>
      <c r="PHT1125" s="85"/>
      <c r="PHU1125" s="85"/>
      <c r="PHV1125" s="85"/>
      <c r="PHW1125" s="85"/>
      <c r="PHX1125" s="85"/>
      <c r="PHY1125" s="85"/>
      <c r="PHZ1125" s="85"/>
      <c r="PIA1125" s="85"/>
      <c r="PIB1125" s="85"/>
      <c r="PIC1125" s="85"/>
      <c r="PID1125" s="85"/>
      <c r="PIE1125" s="85"/>
      <c r="PIF1125" s="85"/>
      <c r="PIG1125" s="85"/>
      <c r="PIH1125" s="85"/>
      <c r="PII1125" s="85"/>
      <c r="PIJ1125" s="85"/>
      <c r="PIK1125" s="85"/>
      <c r="PIL1125" s="85"/>
      <c r="PIM1125" s="85"/>
      <c r="PIN1125" s="85"/>
      <c r="PIO1125" s="85"/>
      <c r="PIP1125" s="85"/>
      <c r="PIQ1125" s="85"/>
      <c r="PIR1125" s="85"/>
      <c r="PIS1125" s="85"/>
      <c r="PIT1125" s="85"/>
      <c r="PIU1125" s="85"/>
      <c r="PIV1125" s="85"/>
      <c r="PIW1125" s="85"/>
      <c r="PIX1125" s="85"/>
      <c r="PIY1125" s="85"/>
      <c r="PIZ1125" s="85"/>
      <c r="PJA1125" s="85"/>
      <c r="PJB1125" s="85"/>
      <c r="PJC1125" s="85"/>
      <c r="PJD1125" s="85"/>
      <c r="PJE1125" s="85"/>
      <c r="PJF1125" s="85"/>
      <c r="PJG1125" s="85"/>
      <c r="PJH1125" s="85"/>
      <c r="PJI1125" s="85"/>
      <c r="PJJ1125" s="85"/>
      <c r="PJK1125" s="85"/>
      <c r="PJL1125" s="85"/>
      <c r="PJM1125" s="85"/>
      <c r="PJN1125" s="85"/>
      <c r="PJO1125" s="85"/>
      <c r="PJP1125" s="85"/>
      <c r="PJQ1125" s="85"/>
      <c r="PJR1125" s="85"/>
      <c r="PJS1125" s="85"/>
      <c r="PJT1125" s="85"/>
      <c r="PJU1125" s="85"/>
      <c r="PJV1125" s="85"/>
      <c r="PJW1125" s="85"/>
      <c r="PJX1125" s="85"/>
      <c r="PJY1125" s="85"/>
      <c r="PJZ1125" s="85"/>
      <c r="PKA1125" s="85"/>
      <c r="PKB1125" s="85"/>
      <c r="PKC1125" s="85"/>
      <c r="PKD1125" s="85"/>
      <c r="PKE1125" s="85"/>
      <c r="PKF1125" s="85"/>
      <c r="PKG1125" s="85"/>
      <c r="PKH1125" s="85"/>
      <c r="PKI1125" s="85"/>
      <c r="PKJ1125" s="85"/>
      <c r="PKK1125" s="85"/>
      <c r="PKL1125" s="85"/>
      <c r="PKM1125" s="85"/>
      <c r="PKN1125" s="85"/>
      <c r="PKO1125" s="85"/>
      <c r="PKP1125" s="85"/>
      <c r="PKQ1125" s="85"/>
      <c r="PKR1125" s="85"/>
      <c r="PKS1125" s="85"/>
      <c r="PKT1125" s="85"/>
      <c r="PKU1125" s="85"/>
      <c r="PKV1125" s="85"/>
      <c r="PKW1125" s="85"/>
      <c r="PKX1125" s="85"/>
      <c r="PKY1125" s="85"/>
      <c r="PKZ1125" s="85"/>
      <c r="PLA1125" s="85"/>
      <c r="PLB1125" s="85"/>
      <c r="PLC1125" s="85"/>
      <c r="PLD1125" s="85"/>
      <c r="PLE1125" s="85"/>
      <c r="PLF1125" s="85"/>
      <c r="PLG1125" s="85"/>
      <c r="PLH1125" s="85"/>
      <c r="PLI1125" s="85"/>
      <c r="PLJ1125" s="85"/>
      <c r="PLK1125" s="85"/>
      <c r="PLL1125" s="85"/>
      <c r="PLM1125" s="85"/>
      <c r="PLN1125" s="85"/>
      <c r="PLO1125" s="85"/>
      <c r="PLP1125" s="85"/>
      <c r="PLQ1125" s="85"/>
      <c r="PLR1125" s="85"/>
      <c r="PLS1125" s="85"/>
      <c r="PLT1125" s="85"/>
      <c r="PLU1125" s="85"/>
      <c r="PLV1125" s="85"/>
      <c r="PLW1125" s="85"/>
      <c r="PLX1125" s="85"/>
      <c r="PLY1125" s="85"/>
      <c r="PLZ1125" s="85"/>
      <c r="PMA1125" s="85"/>
      <c r="PMB1125" s="85"/>
      <c r="PMC1125" s="85"/>
      <c r="PMD1125" s="85"/>
      <c r="PME1125" s="85"/>
      <c r="PMF1125" s="85"/>
      <c r="PMG1125" s="85"/>
      <c r="PMH1125" s="85"/>
      <c r="PMI1125" s="85"/>
      <c r="PMJ1125" s="85"/>
      <c r="PMK1125" s="85"/>
      <c r="PML1125" s="85"/>
      <c r="PMM1125" s="85"/>
      <c r="PMN1125" s="85"/>
      <c r="PMO1125" s="85"/>
      <c r="PMP1125" s="85"/>
      <c r="PMQ1125" s="85"/>
      <c r="PMR1125" s="85"/>
      <c r="PMS1125" s="85"/>
      <c r="PMT1125" s="85"/>
      <c r="PMU1125" s="85"/>
      <c r="PMV1125" s="85"/>
      <c r="PMW1125" s="85"/>
      <c r="PMX1125" s="85"/>
      <c r="PMY1125" s="85"/>
      <c r="PMZ1125" s="85"/>
      <c r="PNA1125" s="85"/>
      <c r="PNB1125" s="85"/>
      <c r="PNC1125" s="85"/>
      <c r="PND1125" s="85"/>
      <c r="PNE1125" s="85"/>
      <c r="PNF1125" s="85"/>
      <c r="PNG1125" s="85"/>
      <c r="PNH1125" s="85"/>
      <c r="PNI1125" s="85"/>
      <c r="PNJ1125" s="85"/>
      <c r="PNK1125" s="85"/>
      <c r="PNL1125" s="85"/>
      <c r="PNM1125" s="85"/>
      <c r="PNN1125" s="85"/>
      <c r="PNO1125" s="85"/>
      <c r="PNP1125" s="85"/>
      <c r="PNQ1125" s="85"/>
      <c r="PNR1125" s="85"/>
      <c r="PNS1125" s="85"/>
      <c r="PNT1125" s="85"/>
      <c r="PNU1125" s="85"/>
      <c r="PNV1125" s="85"/>
      <c r="PNW1125" s="85"/>
      <c r="PNX1125" s="85"/>
      <c r="PNY1125" s="85"/>
      <c r="PNZ1125" s="85"/>
      <c r="POA1125" s="85"/>
      <c r="POB1125" s="85"/>
      <c r="POC1125" s="85"/>
      <c r="POD1125" s="85"/>
      <c r="POE1125" s="85"/>
      <c r="POF1125" s="85"/>
      <c r="POG1125" s="85"/>
      <c r="POH1125" s="85"/>
      <c r="POI1125" s="85"/>
      <c r="POJ1125" s="85"/>
      <c r="POK1125" s="85"/>
      <c r="POL1125" s="85"/>
      <c r="POM1125" s="85"/>
      <c r="PON1125" s="85"/>
      <c r="POO1125" s="85"/>
      <c r="POP1125" s="85"/>
      <c r="POQ1125" s="85"/>
      <c r="POR1125" s="85"/>
      <c r="POS1125" s="85"/>
      <c r="POT1125" s="85"/>
      <c r="POU1125" s="85"/>
      <c r="POV1125" s="85"/>
      <c r="POW1125" s="85"/>
      <c r="POX1125" s="85"/>
      <c r="POY1125" s="85"/>
      <c r="POZ1125" s="85"/>
      <c r="PPA1125" s="85"/>
      <c r="PPB1125" s="85"/>
      <c r="PPC1125" s="85"/>
      <c r="PPD1125" s="85"/>
      <c r="PPE1125" s="85"/>
      <c r="PPF1125" s="85"/>
      <c r="PPG1125" s="85"/>
      <c r="PPH1125" s="85"/>
      <c r="PPI1125" s="85"/>
      <c r="PPJ1125" s="85"/>
      <c r="PPK1125" s="85"/>
      <c r="PPL1125" s="85"/>
      <c r="PPM1125" s="85"/>
      <c r="PPN1125" s="85"/>
      <c r="PPO1125" s="85"/>
      <c r="PPP1125" s="85"/>
      <c r="PPQ1125" s="85"/>
      <c r="PPR1125" s="85"/>
      <c r="PPS1125" s="85"/>
      <c r="PPT1125" s="85"/>
      <c r="PPU1125" s="85"/>
      <c r="PPV1125" s="85"/>
      <c r="PPW1125" s="85"/>
      <c r="PPX1125" s="85"/>
      <c r="PPY1125" s="85"/>
      <c r="PPZ1125" s="85"/>
      <c r="PQA1125" s="85"/>
      <c r="PQB1125" s="85"/>
      <c r="PQC1125" s="85"/>
      <c r="PQD1125" s="85"/>
      <c r="PQE1125" s="85"/>
      <c r="PQF1125" s="85"/>
      <c r="PQG1125" s="85"/>
      <c r="PQH1125" s="85"/>
      <c r="PQI1125" s="85"/>
      <c r="PQJ1125" s="85"/>
      <c r="PQK1125" s="85"/>
      <c r="PQL1125" s="85"/>
      <c r="PQM1125" s="85"/>
      <c r="PQN1125" s="85"/>
      <c r="PQO1125" s="85"/>
      <c r="PQP1125" s="85"/>
      <c r="PQQ1125" s="85"/>
      <c r="PQR1125" s="85"/>
      <c r="PQS1125" s="85"/>
      <c r="PQT1125" s="85"/>
      <c r="PQU1125" s="85"/>
      <c r="PQV1125" s="85"/>
      <c r="PQW1125" s="85"/>
      <c r="PQX1125" s="85"/>
      <c r="PQY1125" s="85"/>
      <c r="PQZ1125" s="85"/>
      <c r="PRA1125" s="85"/>
      <c r="PRB1125" s="85"/>
      <c r="PRC1125" s="85"/>
      <c r="PRD1125" s="85"/>
      <c r="PRE1125" s="85"/>
      <c r="PRF1125" s="85"/>
      <c r="PRG1125" s="85"/>
      <c r="PRH1125" s="85"/>
      <c r="PRI1125" s="85"/>
      <c r="PRJ1125" s="85"/>
      <c r="PRK1125" s="85"/>
      <c r="PRL1125" s="85"/>
      <c r="PRM1125" s="85"/>
      <c r="PRN1125" s="85"/>
      <c r="PRO1125" s="85"/>
      <c r="PRP1125" s="85"/>
      <c r="PRQ1125" s="85"/>
      <c r="PRR1125" s="85"/>
      <c r="PRS1125" s="85"/>
      <c r="PRT1125" s="85"/>
      <c r="PRU1125" s="85"/>
      <c r="PRV1125" s="85"/>
      <c r="PRW1125" s="85"/>
      <c r="PRX1125" s="85"/>
      <c r="PRY1125" s="85"/>
      <c r="PRZ1125" s="85"/>
      <c r="PSA1125" s="85"/>
      <c r="PSB1125" s="85"/>
      <c r="PSC1125" s="85"/>
      <c r="PSD1125" s="85"/>
      <c r="PSE1125" s="85"/>
      <c r="PSF1125" s="85"/>
      <c r="PSG1125" s="85"/>
      <c r="PSH1125" s="85"/>
      <c r="PSI1125" s="85"/>
      <c r="PSJ1125" s="85"/>
      <c r="PSK1125" s="85"/>
      <c r="PSL1125" s="85"/>
      <c r="PSM1125" s="85"/>
      <c r="PSN1125" s="85"/>
      <c r="PSO1125" s="85"/>
      <c r="PSP1125" s="85"/>
      <c r="PSQ1125" s="85"/>
      <c r="PSR1125" s="85"/>
      <c r="PSS1125" s="85"/>
      <c r="PST1125" s="85"/>
      <c r="PSU1125" s="85"/>
      <c r="PSV1125" s="85"/>
      <c r="PSW1125" s="85"/>
      <c r="PSX1125" s="85"/>
      <c r="PSY1125" s="85"/>
      <c r="PSZ1125" s="85"/>
      <c r="PTA1125" s="85"/>
      <c r="PTB1125" s="85"/>
      <c r="PTC1125" s="85"/>
      <c r="PTD1125" s="85"/>
      <c r="PTE1125" s="85"/>
      <c r="PTF1125" s="85"/>
      <c r="PTG1125" s="85"/>
      <c r="PTH1125" s="85"/>
      <c r="PTI1125" s="85"/>
      <c r="PTJ1125" s="85"/>
      <c r="PTK1125" s="85"/>
      <c r="PTL1125" s="85"/>
      <c r="PTM1125" s="85"/>
      <c r="PTN1125" s="85"/>
      <c r="PTO1125" s="85"/>
      <c r="PTP1125" s="85"/>
      <c r="PTQ1125" s="85"/>
      <c r="PTR1125" s="85"/>
      <c r="PTS1125" s="85"/>
      <c r="PTT1125" s="85"/>
      <c r="PTU1125" s="85"/>
      <c r="PTV1125" s="85"/>
      <c r="PTW1125" s="85"/>
      <c r="PTX1125" s="85"/>
      <c r="PTY1125" s="85"/>
      <c r="PTZ1125" s="85"/>
      <c r="PUA1125" s="85"/>
      <c r="PUB1125" s="85"/>
      <c r="PUC1125" s="85"/>
      <c r="PUD1125" s="85"/>
      <c r="PUE1125" s="85"/>
      <c r="PUF1125" s="85"/>
      <c r="PUG1125" s="85"/>
      <c r="PUH1125" s="85"/>
      <c r="PUI1125" s="85"/>
      <c r="PUJ1125" s="85"/>
      <c r="PUK1125" s="85"/>
      <c r="PUL1125" s="85"/>
      <c r="PUM1125" s="85"/>
      <c r="PUN1125" s="85"/>
      <c r="PUO1125" s="85"/>
      <c r="PUP1125" s="85"/>
      <c r="PUQ1125" s="85"/>
      <c r="PUR1125" s="85"/>
      <c r="PUS1125" s="85"/>
      <c r="PUT1125" s="85"/>
      <c r="PUU1125" s="85"/>
      <c r="PUV1125" s="85"/>
      <c r="PUW1125" s="85"/>
      <c r="PUX1125" s="85"/>
      <c r="PUY1125" s="85"/>
      <c r="PUZ1125" s="85"/>
      <c r="PVA1125" s="85"/>
      <c r="PVB1125" s="85"/>
      <c r="PVC1125" s="85"/>
      <c r="PVD1125" s="85"/>
      <c r="PVE1125" s="85"/>
      <c r="PVF1125" s="85"/>
      <c r="PVG1125" s="85"/>
      <c r="PVH1125" s="85"/>
      <c r="PVI1125" s="85"/>
      <c r="PVJ1125" s="85"/>
      <c r="PVK1125" s="85"/>
      <c r="PVL1125" s="85"/>
      <c r="PVM1125" s="85"/>
      <c r="PVN1125" s="85"/>
      <c r="PVO1125" s="85"/>
      <c r="PVP1125" s="85"/>
      <c r="PVQ1125" s="85"/>
      <c r="PVR1125" s="85"/>
      <c r="PVS1125" s="85"/>
      <c r="PVT1125" s="85"/>
      <c r="PVU1125" s="85"/>
      <c r="PVV1125" s="85"/>
      <c r="PVW1125" s="85"/>
      <c r="PVX1125" s="85"/>
      <c r="PVY1125" s="85"/>
      <c r="PVZ1125" s="85"/>
      <c r="PWA1125" s="85"/>
      <c r="PWB1125" s="85"/>
      <c r="PWC1125" s="85"/>
      <c r="PWD1125" s="85"/>
      <c r="PWE1125" s="85"/>
      <c r="PWF1125" s="85"/>
      <c r="PWG1125" s="85"/>
      <c r="PWH1125" s="85"/>
      <c r="PWI1125" s="85"/>
      <c r="PWJ1125" s="85"/>
      <c r="PWK1125" s="85"/>
      <c r="PWL1125" s="85"/>
      <c r="PWM1125" s="85"/>
      <c r="PWN1125" s="85"/>
      <c r="PWO1125" s="85"/>
      <c r="PWP1125" s="85"/>
      <c r="PWQ1125" s="85"/>
      <c r="PWR1125" s="85"/>
      <c r="PWS1125" s="85"/>
      <c r="PWT1125" s="85"/>
      <c r="PWU1125" s="85"/>
      <c r="PWV1125" s="85"/>
      <c r="PWW1125" s="85"/>
      <c r="PWX1125" s="85"/>
      <c r="PWY1125" s="85"/>
      <c r="PWZ1125" s="85"/>
      <c r="PXA1125" s="85"/>
      <c r="PXB1125" s="85"/>
      <c r="PXC1125" s="85"/>
      <c r="PXD1125" s="85"/>
      <c r="PXE1125" s="85"/>
      <c r="PXF1125" s="85"/>
      <c r="PXG1125" s="85"/>
      <c r="PXH1125" s="85"/>
      <c r="PXI1125" s="85"/>
      <c r="PXJ1125" s="85"/>
      <c r="PXK1125" s="85"/>
      <c r="PXL1125" s="85"/>
      <c r="PXM1125" s="85"/>
      <c r="PXN1125" s="85"/>
      <c r="PXO1125" s="85"/>
      <c r="PXP1125" s="85"/>
      <c r="PXQ1125" s="85"/>
      <c r="PXR1125" s="85"/>
      <c r="PXS1125" s="85"/>
      <c r="PXT1125" s="85"/>
      <c r="PXU1125" s="85"/>
      <c r="PXV1125" s="85"/>
      <c r="PXW1125" s="85"/>
      <c r="PXX1125" s="85"/>
      <c r="PXY1125" s="85"/>
      <c r="PXZ1125" s="85"/>
      <c r="PYA1125" s="85"/>
      <c r="PYB1125" s="85"/>
      <c r="PYC1125" s="85"/>
      <c r="PYD1125" s="85"/>
      <c r="PYE1125" s="85"/>
      <c r="PYF1125" s="85"/>
      <c r="PYG1125" s="85"/>
      <c r="PYH1125" s="85"/>
      <c r="PYI1125" s="85"/>
      <c r="PYJ1125" s="85"/>
      <c r="PYK1125" s="85"/>
      <c r="PYL1125" s="85"/>
      <c r="PYM1125" s="85"/>
      <c r="PYN1125" s="85"/>
      <c r="PYO1125" s="85"/>
      <c r="PYP1125" s="85"/>
      <c r="PYQ1125" s="85"/>
      <c r="PYR1125" s="85"/>
      <c r="PYS1125" s="85"/>
      <c r="PYT1125" s="85"/>
      <c r="PYU1125" s="85"/>
      <c r="PYV1125" s="85"/>
      <c r="PYW1125" s="85"/>
      <c r="PYX1125" s="85"/>
      <c r="PYY1125" s="85"/>
      <c r="PYZ1125" s="85"/>
      <c r="PZA1125" s="85"/>
      <c r="PZB1125" s="85"/>
      <c r="PZC1125" s="85"/>
      <c r="PZD1125" s="85"/>
      <c r="PZE1125" s="85"/>
      <c r="PZF1125" s="85"/>
      <c r="PZG1125" s="85"/>
      <c r="PZH1125" s="85"/>
      <c r="PZI1125" s="85"/>
      <c r="PZJ1125" s="85"/>
      <c r="PZK1125" s="85"/>
      <c r="PZL1125" s="85"/>
      <c r="PZM1125" s="85"/>
      <c r="PZN1125" s="85"/>
      <c r="PZO1125" s="85"/>
      <c r="PZP1125" s="85"/>
      <c r="PZQ1125" s="85"/>
      <c r="PZR1125" s="85"/>
      <c r="PZS1125" s="85"/>
      <c r="PZT1125" s="85"/>
      <c r="PZU1125" s="85"/>
      <c r="PZV1125" s="85"/>
      <c r="PZW1125" s="85"/>
      <c r="PZX1125" s="85"/>
      <c r="PZY1125" s="85"/>
      <c r="PZZ1125" s="85"/>
      <c r="QAA1125" s="85"/>
      <c r="QAB1125" s="85"/>
      <c r="QAC1125" s="85"/>
      <c r="QAD1125" s="85"/>
      <c r="QAE1125" s="85"/>
      <c r="QAF1125" s="85"/>
      <c r="QAG1125" s="85"/>
      <c r="QAH1125" s="85"/>
      <c r="QAI1125" s="85"/>
      <c r="QAJ1125" s="85"/>
      <c r="QAK1125" s="85"/>
      <c r="QAL1125" s="85"/>
      <c r="QAM1125" s="85"/>
      <c r="QAN1125" s="85"/>
      <c r="QAO1125" s="85"/>
      <c r="QAP1125" s="85"/>
      <c r="QAQ1125" s="85"/>
      <c r="QAR1125" s="85"/>
      <c r="QAS1125" s="85"/>
      <c r="QAT1125" s="85"/>
      <c r="QAU1125" s="85"/>
      <c r="QAV1125" s="85"/>
      <c r="QAW1125" s="85"/>
      <c r="QAX1125" s="85"/>
      <c r="QAY1125" s="85"/>
      <c r="QAZ1125" s="85"/>
      <c r="QBA1125" s="85"/>
      <c r="QBB1125" s="85"/>
      <c r="QBC1125" s="85"/>
      <c r="QBD1125" s="85"/>
      <c r="QBE1125" s="85"/>
      <c r="QBF1125" s="85"/>
      <c r="QBG1125" s="85"/>
      <c r="QBH1125" s="85"/>
      <c r="QBI1125" s="85"/>
      <c r="QBJ1125" s="85"/>
      <c r="QBK1125" s="85"/>
      <c r="QBL1125" s="85"/>
      <c r="QBM1125" s="85"/>
      <c r="QBN1125" s="85"/>
      <c r="QBO1125" s="85"/>
      <c r="QBP1125" s="85"/>
      <c r="QBQ1125" s="85"/>
      <c r="QBR1125" s="85"/>
      <c r="QBS1125" s="85"/>
      <c r="QBT1125" s="85"/>
      <c r="QBU1125" s="85"/>
      <c r="QBV1125" s="85"/>
      <c r="QBW1125" s="85"/>
      <c r="QBX1125" s="85"/>
      <c r="QBY1125" s="85"/>
      <c r="QBZ1125" s="85"/>
      <c r="QCA1125" s="85"/>
      <c r="QCB1125" s="85"/>
      <c r="QCC1125" s="85"/>
      <c r="QCD1125" s="85"/>
      <c r="QCE1125" s="85"/>
      <c r="QCF1125" s="85"/>
      <c r="QCG1125" s="85"/>
      <c r="QCH1125" s="85"/>
      <c r="QCI1125" s="85"/>
      <c r="QCJ1125" s="85"/>
      <c r="QCK1125" s="85"/>
      <c r="QCL1125" s="85"/>
      <c r="QCM1125" s="85"/>
      <c r="QCN1125" s="85"/>
      <c r="QCO1125" s="85"/>
      <c r="QCP1125" s="85"/>
      <c r="QCQ1125" s="85"/>
      <c r="QCR1125" s="85"/>
      <c r="QCS1125" s="85"/>
      <c r="QCT1125" s="85"/>
      <c r="QCU1125" s="85"/>
      <c r="QCV1125" s="85"/>
      <c r="QCW1125" s="85"/>
      <c r="QCX1125" s="85"/>
      <c r="QCY1125" s="85"/>
      <c r="QCZ1125" s="85"/>
      <c r="QDA1125" s="85"/>
      <c r="QDB1125" s="85"/>
      <c r="QDC1125" s="85"/>
      <c r="QDD1125" s="85"/>
      <c r="QDE1125" s="85"/>
      <c r="QDF1125" s="85"/>
      <c r="QDG1125" s="85"/>
      <c r="QDH1125" s="85"/>
      <c r="QDI1125" s="85"/>
      <c r="QDJ1125" s="85"/>
      <c r="QDK1125" s="85"/>
      <c r="QDL1125" s="85"/>
      <c r="QDM1125" s="85"/>
      <c r="QDN1125" s="85"/>
      <c r="QDO1125" s="85"/>
      <c r="QDP1125" s="85"/>
      <c r="QDQ1125" s="85"/>
      <c r="QDR1125" s="85"/>
      <c r="QDS1125" s="85"/>
      <c r="QDT1125" s="85"/>
      <c r="QDU1125" s="85"/>
      <c r="QDV1125" s="85"/>
      <c r="QDW1125" s="85"/>
      <c r="QDX1125" s="85"/>
      <c r="QDY1125" s="85"/>
      <c r="QDZ1125" s="85"/>
      <c r="QEA1125" s="85"/>
      <c r="QEB1125" s="85"/>
      <c r="QEC1125" s="85"/>
      <c r="QED1125" s="85"/>
      <c r="QEE1125" s="85"/>
      <c r="QEF1125" s="85"/>
      <c r="QEG1125" s="85"/>
      <c r="QEH1125" s="85"/>
      <c r="QEI1125" s="85"/>
      <c r="QEJ1125" s="85"/>
      <c r="QEK1125" s="85"/>
      <c r="QEL1125" s="85"/>
      <c r="QEM1125" s="85"/>
      <c r="QEN1125" s="85"/>
      <c r="QEO1125" s="85"/>
      <c r="QEP1125" s="85"/>
      <c r="QEQ1125" s="85"/>
      <c r="QER1125" s="85"/>
      <c r="QES1125" s="85"/>
      <c r="QET1125" s="85"/>
      <c r="QEU1125" s="85"/>
      <c r="QEV1125" s="85"/>
      <c r="QEW1125" s="85"/>
      <c r="QEX1125" s="85"/>
      <c r="QEY1125" s="85"/>
      <c r="QEZ1125" s="85"/>
      <c r="QFA1125" s="85"/>
      <c r="QFB1125" s="85"/>
      <c r="QFC1125" s="85"/>
      <c r="QFD1125" s="85"/>
      <c r="QFE1125" s="85"/>
      <c r="QFF1125" s="85"/>
      <c r="QFG1125" s="85"/>
      <c r="QFH1125" s="85"/>
      <c r="QFI1125" s="85"/>
      <c r="QFJ1125" s="85"/>
      <c r="QFK1125" s="85"/>
      <c r="QFL1125" s="85"/>
      <c r="QFM1125" s="85"/>
      <c r="QFN1125" s="85"/>
      <c r="QFO1125" s="85"/>
      <c r="QFP1125" s="85"/>
      <c r="QFQ1125" s="85"/>
      <c r="QFR1125" s="85"/>
      <c r="QFS1125" s="85"/>
      <c r="QFT1125" s="85"/>
      <c r="QFU1125" s="85"/>
      <c r="QFV1125" s="85"/>
      <c r="QFW1125" s="85"/>
      <c r="QFX1125" s="85"/>
      <c r="QFY1125" s="85"/>
      <c r="QFZ1125" s="85"/>
      <c r="QGA1125" s="85"/>
      <c r="QGB1125" s="85"/>
      <c r="QGC1125" s="85"/>
      <c r="QGD1125" s="85"/>
      <c r="QGE1125" s="85"/>
      <c r="QGF1125" s="85"/>
      <c r="QGG1125" s="85"/>
      <c r="QGH1125" s="85"/>
      <c r="QGI1125" s="85"/>
      <c r="QGJ1125" s="85"/>
      <c r="QGK1125" s="85"/>
      <c r="QGL1125" s="85"/>
      <c r="QGM1125" s="85"/>
      <c r="QGN1125" s="85"/>
      <c r="QGO1125" s="85"/>
      <c r="QGP1125" s="85"/>
      <c r="QGQ1125" s="85"/>
      <c r="QGR1125" s="85"/>
      <c r="QGS1125" s="85"/>
      <c r="QGT1125" s="85"/>
      <c r="QGU1125" s="85"/>
      <c r="QGV1125" s="85"/>
      <c r="QGW1125" s="85"/>
      <c r="QGX1125" s="85"/>
      <c r="QGY1125" s="85"/>
      <c r="QGZ1125" s="85"/>
      <c r="QHA1125" s="85"/>
      <c r="QHB1125" s="85"/>
      <c r="QHC1125" s="85"/>
      <c r="QHD1125" s="85"/>
      <c r="QHE1125" s="85"/>
      <c r="QHF1125" s="85"/>
      <c r="QHG1125" s="85"/>
      <c r="QHH1125" s="85"/>
      <c r="QHI1125" s="85"/>
      <c r="QHJ1125" s="85"/>
      <c r="QHK1125" s="85"/>
      <c r="QHL1125" s="85"/>
      <c r="QHM1125" s="85"/>
      <c r="QHN1125" s="85"/>
      <c r="QHO1125" s="85"/>
      <c r="QHP1125" s="85"/>
      <c r="QHQ1125" s="85"/>
      <c r="QHR1125" s="85"/>
      <c r="QHS1125" s="85"/>
      <c r="QHT1125" s="85"/>
      <c r="QHU1125" s="85"/>
      <c r="QHV1125" s="85"/>
      <c r="QHW1125" s="85"/>
      <c r="QHX1125" s="85"/>
      <c r="QHY1125" s="85"/>
      <c r="QHZ1125" s="85"/>
      <c r="QIA1125" s="85"/>
      <c r="QIB1125" s="85"/>
      <c r="QIC1125" s="85"/>
      <c r="QID1125" s="85"/>
      <c r="QIE1125" s="85"/>
      <c r="QIF1125" s="85"/>
      <c r="QIG1125" s="85"/>
      <c r="QIH1125" s="85"/>
      <c r="QII1125" s="85"/>
      <c r="QIJ1125" s="85"/>
      <c r="QIK1125" s="85"/>
      <c r="QIL1125" s="85"/>
      <c r="QIM1125" s="85"/>
      <c r="QIN1125" s="85"/>
      <c r="QIO1125" s="85"/>
      <c r="QIP1125" s="85"/>
      <c r="QIQ1125" s="85"/>
      <c r="QIR1125" s="85"/>
      <c r="QIS1125" s="85"/>
      <c r="QIT1125" s="85"/>
      <c r="QIU1125" s="85"/>
      <c r="QIV1125" s="85"/>
      <c r="QIW1125" s="85"/>
      <c r="QIX1125" s="85"/>
      <c r="QIY1125" s="85"/>
      <c r="QIZ1125" s="85"/>
      <c r="QJA1125" s="85"/>
      <c r="QJB1125" s="85"/>
      <c r="QJC1125" s="85"/>
      <c r="QJD1125" s="85"/>
      <c r="QJE1125" s="85"/>
      <c r="QJF1125" s="85"/>
      <c r="QJG1125" s="85"/>
      <c r="QJH1125" s="85"/>
      <c r="QJI1125" s="85"/>
      <c r="QJJ1125" s="85"/>
      <c r="QJK1125" s="85"/>
      <c r="QJL1125" s="85"/>
      <c r="QJM1125" s="85"/>
      <c r="QJN1125" s="85"/>
      <c r="QJO1125" s="85"/>
      <c r="QJP1125" s="85"/>
      <c r="QJQ1125" s="85"/>
      <c r="QJR1125" s="85"/>
      <c r="QJS1125" s="85"/>
      <c r="QJT1125" s="85"/>
      <c r="QJU1125" s="85"/>
      <c r="QJV1125" s="85"/>
      <c r="QJW1125" s="85"/>
      <c r="QJX1125" s="85"/>
      <c r="QJY1125" s="85"/>
      <c r="QJZ1125" s="85"/>
      <c r="QKA1125" s="85"/>
      <c r="QKB1125" s="85"/>
      <c r="QKC1125" s="85"/>
      <c r="QKD1125" s="85"/>
      <c r="QKE1125" s="85"/>
      <c r="QKF1125" s="85"/>
      <c r="QKG1125" s="85"/>
      <c r="QKH1125" s="85"/>
      <c r="QKI1125" s="85"/>
      <c r="QKJ1125" s="85"/>
      <c r="QKK1125" s="85"/>
      <c r="QKL1125" s="85"/>
      <c r="QKM1125" s="85"/>
      <c r="QKN1125" s="85"/>
      <c r="QKO1125" s="85"/>
      <c r="QKP1125" s="85"/>
      <c r="QKQ1125" s="85"/>
      <c r="QKR1125" s="85"/>
      <c r="QKS1125" s="85"/>
      <c r="QKT1125" s="85"/>
      <c r="QKU1125" s="85"/>
      <c r="QKV1125" s="85"/>
      <c r="QKW1125" s="85"/>
      <c r="QKX1125" s="85"/>
      <c r="QKY1125" s="85"/>
      <c r="QKZ1125" s="85"/>
      <c r="QLA1125" s="85"/>
      <c r="QLB1125" s="85"/>
      <c r="QLC1125" s="85"/>
      <c r="QLD1125" s="85"/>
      <c r="QLE1125" s="85"/>
      <c r="QLF1125" s="85"/>
      <c r="QLG1125" s="85"/>
      <c r="QLH1125" s="85"/>
      <c r="QLI1125" s="85"/>
      <c r="QLJ1125" s="85"/>
      <c r="QLK1125" s="85"/>
      <c r="QLL1125" s="85"/>
      <c r="QLM1125" s="85"/>
      <c r="QLN1125" s="85"/>
      <c r="QLO1125" s="85"/>
      <c r="QLP1125" s="85"/>
      <c r="QLQ1125" s="85"/>
      <c r="QLR1125" s="85"/>
      <c r="QLS1125" s="85"/>
      <c r="QLT1125" s="85"/>
      <c r="QLU1125" s="85"/>
      <c r="QLV1125" s="85"/>
      <c r="QLW1125" s="85"/>
      <c r="QLX1125" s="85"/>
      <c r="QLY1125" s="85"/>
      <c r="QLZ1125" s="85"/>
      <c r="QMA1125" s="85"/>
      <c r="QMB1125" s="85"/>
      <c r="QMC1125" s="85"/>
      <c r="QMD1125" s="85"/>
      <c r="QME1125" s="85"/>
      <c r="QMF1125" s="85"/>
      <c r="QMG1125" s="85"/>
      <c r="QMH1125" s="85"/>
      <c r="QMI1125" s="85"/>
      <c r="QMJ1125" s="85"/>
      <c r="QMK1125" s="85"/>
      <c r="QML1125" s="85"/>
      <c r="QMM1125" s="85"/>
      <c r="QMN1125" s="85"/>
      <c r="QMO1125" s="85"/>
      <c r="QMP1125" s="85"/>
      <c r="QMQ1125" s="85"/>
      <c r="QMR1125" s="85"/>
      <c r="QMS1125" s="85"/>
      <c r="QMT1125" s="85"/>
      <c r="QMU1125" s="85"/>
      <c r="QMV1125" s="85"/>
      <c r="QMW1125" s="85"/>
      <c r="QMX1125" s="85"/>
      <c r="QMY1125" s="85"/>
      <c r="QMZ1125" s="85"/>
      <c r="QNA1125" s="85"/>
      <c r="QNB1125" s="85"/>
      <c r="QNC1125" s="85"/>
      <c r="QND1125" s="85"/>
      <c r="QNE1125" s="85"/>
      <c r="QNF1125" s="85"/>
      <c r="QNG1125" s="85"/>
      <c r="QNH1125" s="85"/>
      <c r="QNI1125" s="85"/>
      <c r="QNJ1125" s="85"/>
      <c r="QNK1125" s="85"/>
      <c r="QNL1125" s="85"/>
      <c r="QNM1125" s="85"/>
      <c r="QNN1125" s="85"/>
      <c r="QNO1125" s="85"/>
      <c r="QNP1125" s="85"/>
      <c r="QNQ1125" s="85"/>
      <c r="QNR1125" s="85"/>
      <c r="QNS1125" s="85"/>
      <c r="QNT1125" s="85"/>
      <c r="QNU1125" s="85"/>
      <c r="QNV1125" s="85"/>
      <c r="QNW1125" s="85"/>
      <c r="QNX1125" s="85"/>
      <c r="QNY1125" s="85"/>
      <c r="QNZ1125" s="85"/>
      <c r="QOA1125" s="85"/>
      <c r="QOB1125" s="85"/>
      <c r="QOC1125" s="85"/>
      <c r="QOD1125" s="85"/>
      <c r="QOE1125" s="85"/>
      <c r="QOF1125" s="85"/>
      <c r="QOG1125" s="85"/>
      <c r="QOH1125" s="85"/>
      <c r="QOI1125" s="85"/>
      <c r="QOJ1125" s="85"/>
      <c r="QOK1125" s="85"/>
      <c r="QOL1125" s="85"/>
      <c r="QOM1125" s="85"/>
      <c r="QON1125" s="85"/>
      <c r="QOO1125" s="85"/>
      <c r="QOP1125" s="85"/>
      <c r="QOQ1125" s="85"/>
      <c r="QOR1125" s="85"/>
      <c r="QOS1125" s="85"/>
      <c r="QOT1125" s="85"/>
      <c r="QOU1125" s="85"/>
      <c r="QOV1125" s="85"/>
      <c r="QOW1125" s="85"/>
      <c r="QOX1125" s="85"/>
      <c r="QOY1125" s="85"/>
      <c r="QOZ1125" s="85"/>
      <c r="QPA1125" s="85"/>
      <c r="QPB1125" s="85"/>
      <c r="QPC1125" s="85"/>
      <c r="QPD1125" s="85"/>
      <c r="QPE1125" s="85"/>
      <c r="QPF1125" s="85"/>
      <c r="QPG1125" s="85"/>
      <c r="QPH1125" s="85"/>
      <c r="QPI1125" s="85"/>
      <c r="QPJ1125" s="85"/>
      <c r="QPK1125" s="85"/>
      <c r="QPL1125" s="85"/>
      <c r="QPM1125" s="85"/>
      <c r="QPN1125" s="85"/>
      <c r="QPO1125" s="85"/>
      <c r="QPP1125" s="85"/>
      <c r="QPQ1125" s="85"/>
      <c r="QPR1125" s="85"/>
      <c r="QPS1125" s="85"/>
      <c r="QPT1125" s="85"/>
      <c r="QPU1125" s="85"/>
      <c r="QPV1125" s="85"/>
      <c r="QPW1125" s="85"/>
      <c r="QPX1125" s="85"/>
      <c r="QPY1125" s="85"/>
      <c r="QPZ1125" s="85"/>
      <c r="QQA1125" s="85"/>
      <c r="QQB1125" s="85"/>
      <c r="QQC1125" s="85"/>
      <c r="QQD1125" s="85"/>
      <c r="QQE1125" s="85"/>
      <c r="QQF1125" s="85"/>
      <c r="QQG1125" s="85"/>
      <c r="QQH1125" s="85"/>
      <c r="QQI1125" s="85"/>
      <c r="QQJ1125" s="85"/>
      <c r="QQK1125" s="85"/>
      <c r="QQL1125" s="85"/>
      <c r="QQM1125" s="85"/>
      <c r="QQN1125" s="85"/>
      <c r="QQO1125" s="85"/>
      <c r="QQP1125" s="85"/>
      <c r="QQQ1125" s="85"/>
      <c r="QQR1125" s="85"/>
      <c r="QQS1125" s="85"/>
      <c r="QQT1125" s="85"/>
      <c r="QQU1125" s="85"/>
      <c r="QQV1125" s="85"/>
      <c r="QQW1125" s="85"/>
      <c r="QQX1125" s="85"/>
      <c r="QQY1125" s="85"/>
      <c r="QQZ1125" s="85"/>
      <c r="QRA1125" s="85"/>
      <c r="QRB1125" s="85"/>
      <c r="QRC1125" s="85"/>
      <c r="QRD1125" s="85"/>
      <c r="QRE1125" s="85"/>
      <c r="QRF1125" s="85"/>
      <c r="QRG1125" s="85"/>
      <c r="QRH1125" s="85"/>
      <c r="QRI1125" s="85"/>
      <c r="QRJ1125" s="85"/>
      <c r="QRK1125" s="85"/>
      <c r="QRL1125" s="85"/>
      <c r="QRM1125" s="85"/>
      <c r="QRN1125" s="85"/>
      <c r="QRO1125" s="85"/>
      <c r="QRP1125" s="85"/>
      <c r="QRQ1125" s="85"/>
      <c r="QRR1125" s="85"/>
      <c r="QRS1125" s="85"/>
      <c r="QRT1125" s="85"/>
      <c r="QRU1125" s="85"/>
      <c r="QRV1125" s="85"/>
      <c r="QRW1125" s="85"/>
      <c r="QRX1125" s="85"/>
      <c r="QRY1125" s="85"/>
      <c r="QRZ1125" s="85"/>
      <c r="QSA1125" s="85"/>
      <c r="QSB1125" s="85"/>
      <c r="QSC1125" s="85"/>
      <c r="QSD1125" s="85"/>
      <c r="QSE1125" s="85"/>
      <c r="QSF1125" s="85"/>
      <c r="QSG1125" s="85"/>
      <c r="QSH1125" s="85"/>
      <c r="QSI1125" s="85"/>
      <c r="QSJ1125" s="85"/>
      <c r="QSK1125" s="85"/>
      <c r="QSL1125" s="85"/>
      <c r="QSM1125" s="85"/>
      <c r="QSN1125" s="85"/>
      <c r="QSO1125" s="85"/>
      <c r="QSP1125" s="85"/>
      <c r="QSQ1125" s="85"/>
      <c r="QSR1125" s="85"/>
      <c r="QSS1125" s="85"/>
      <c r="QST1125" s="85"/>
      <c r="QSU1125" s="85"/>
      <c r="QSV1125" s="85"/>
      <c r="QSW1125" s="85"/>
      <c r="QSX1125" s="85"/>
      <c r="QSY1125" s="85"/>
      <c r="QSZ1125" s="85"/>
      <c r="QTA1125" s="85"/>
      <c r="QTB1125" s="85"/>
      <c r="QTC1125" s="85"/>
      <c r="QTD1125" s="85"/>
      <c r="QTE1125" s="85"/>
      <c r="QTF1125" s="85"/>
      <c r="QTG1125" s="85"/>
      <c r="QTH1125" s="85"/>
      <c r="QTI1125" s="85"/>
      <c r="QTJ1125" s="85"/>
      <c r="QTK1125" s="85"/>
      <c r="QTL1125" s="85"/>
      <c r="QTM1125" s="85"/>
      <c r="QTN1125" s="85"/>
      <c r="QTO1125" s="85"/>
      <c r="QTP1125" s="85"/>
      <c r="QTQ1125" s="85"/>
      <c r="QTR1125" s="85"/>
      <c r="QTS1125" s="85"/>
      <c r="QTT1125" s="85"/>
      <c r="QTU1125" s="85"/>
      <c r="QTV1125" s="85"/>
      <c r="QTW1125" s="85"/>
      <c r="QTX1125" s="85"/>
      <c r="QTY1125" s="85"/>
      <c r="QTZ1125" s="85"/>
      <c r="QUA1125" s="85"/>
      <c r="QUB1125" s="85"/>
      <c r="QUC1125" s="85"/>
      <c r="QUD1125" s="85"/>
      <c r="QUE1125" s="85"/>
      <c r="QUF1125" s="85"/>
      <c r="QUG1125" s="85"/>
      <c r="QUH1125" s="85"/>
      <c r="QUI1125" s="85"/>
      <c r="QUJ1125" s="85"/>
      <c r="QUK1125" s="85"/>
      <c r="QUL1125" s="85"/>
      <c r="QUM1125" s="85"/>
      <c r="QUN1125" s="85"/>
      <c r="QUO1125" s="85"/>
      <c r="QUP1125" s="85"/>
      <c r="QUQ1125" s="85"/>
      <c r="QUR1125" s="85"/>
      <c r="QUS1125" s="85"/>
      <c r="QUT1125" s="85"/>
      <c r="QUU1125" s="85"/>
      <c r="QUV1125" s="85"/>
      <c r="QUW1125" s="85"/>
      <c r="QUX1125" s="85"/>
      <c r="QUY1125" s="85"/>
      <c r="QUZ1125" s="85"/>
      <c r="QVA1125" s="85"/>
      <c r="QVB1125" s="85"/>
      <c r="QVC1125" s="85"/>
      <c r="QVD1125" s="85"/>
      <c r="QVE1125" s="85"/>
      <c r="QVF1125" s="85"/>
      <c r="QVG1125" s="85"/>
      <c r="QVH1125" s="85"/>
      <c r="QVI1125" s="85"/>
      <c r="QVJ1125" s="85"/>
      <c r="QVK1125" s="85"/>
      <c r="QVL1125" s="85"/>
      <c r="QVM1125" s="85"/>
      <c r="QVN1125" s="85"/>
      <c r="QVO1125" s="85"/>
      <c r="QVP1125" s="85"/>
      <c r="QVQ1125" s="85"/>
      <c r="QVR1125" s="85"/>
      <c r="QVS1125" s="85"/>
      <c r="QVT1125" s="85"/>
      <c r="QVU1125" s="85"/>
      <c r="QVV1125" s="85"/>
      <c r="QVW1125" s="85"/>
      <c r="QVX1125" s="85"/>
      <c r="QVY1125" s="85"/>
      <c r="QVZ1125" s="85"/>
      <c r="QWA1125" s="85"/>
      <c r="QWB1125" s="85"/>
      <c r="QWC1125" s="85"/>
      <c r="QWD1125" s="85"/>
      <c r="QWE1125" s="85"/>
      <c r="QWF1125" s="85"/>
      <c r="QWG1125" s="85"/>
      <c r="QWH1125" s="85"/>
      <c r="QWI1125" s="85"/>
      <c r="QWJ1125" s="85"/>
      <c r="QWK1125" s="85"/>
      <c r="QWL1125" s="85"/>
      <c r="QWM1125" s="85"/>
      <c r="QWN1125" s="85"/>
      <c r="QWO1125" s="85"/>
      <c r="QWP1125" s="85"/>
      <c r="QWQ1125" s="85"/>
      <c r="QWR1125" s="85"/>
      <c r="QWS1125" s="85"/>
      <c r="QWT1125" s="85"/>
      <c r="QWU1125" s="85"/>
      <c r="QWV1125" s="85"/>
      <c r="QWW1125" s="85"/>
      <c r="QWX1125" s="85"/>
      <c r="QWY1125" s="85"/>
      <c r="QWZ1125" s="85"/>
      <c r="QXA1125" s="85"/>
      <c r="QXB1125" s="85"/>
      <c r="QXC1125" s="85"/>
      <c r="QXD1125" s="85"/>
      <c r="QXE1125" s="85"/>
      <c r="QXF1125" s="85"/>
      <c r="QXG1125" s="85"/>
      <c r="QXH1125" s="85"/>
      <c r="QXI1125" s="85"/>
      <c r="QXJ1125" s="85"/>
      <c r="QXK1125" s="85"/>
      <c r="QXL1125" s="85"/>
      <c r="QXM1125" s="85"/>
      <c r="QXN1125" s="85"/>
      <c r="QXO1125" s="85"/>
      <c r="QXP1125" s="85"/>
      <c r="QXQ1125" s="85"/>
      <c r="QXR1125" s="85"/>
      <c r="QXS1125" s="85"/>
      <c r="QXT1125" s="85"/>
      <c r="QXU1125" s="85"/>
      <c r="QXV1125" s="85"/>
      <c r="QXW1125" s="85"/>
      <c r="QXX1125" s="85"/>
      <c r="QXY1125" s="85"/>
      <c r="QXZ1125" s="85"/>
      <c r="QYA1125" s="85"/>
      <c r="QYB1125" s="85"/>
      <c r="QYC1125" s="85"/>
      <c r="QYD1125" s="85"/>
      <c r="QYE1125" s="85"/>
      <c r="QYF1125" s="85"/>
      <c r="QYG1125" s="85"/>
      <c r="QYH1125" s="85"/>
      <c r="QYI1125" s="85"/>
      <c r="QYJ1125" s="85"/>
      <c r="QYK1125" s="85"/>
      <c r="QYL1125" s="85"/>
      <c r="QYM1125" s="85"/>
      <c r="QYN1125" s="85"/>
      <c r="QYO1125" s="85"/>
      <c r="QYP1125" s="85"/>
      <c r="QYQ1125" s="85"/>
      <c r="QYR1125" s="85"/>
      <c r="QYS1125" s="85"/>
      <c r="QYT1125" s="85"/>
      <c r="QYU1125" s="85"/>
      <c r="QYV1125" s="85"/>
      <c r="QYW1125" s="85"/>
      <c r="QYX1125" s="85"/>
      <c r="QYY1125" s="85"/>
      <c r="QYZ1125" s="85"/>
      <c r="QZA1125" s="85"/>
      <c r="QZB1125" s="85"/>
      <c r="QZC1125" s="85"/>
      <c r="QZD1125" s="85"/>
      <c r="QZE1125" s="85"/>
      <c r="QZF1125" s="85"/>
      <c r="QZG1125" s="85"/>
      <c r="QZH1125" s="85"/>
      <c r="QZI1125" s="85"/>
      <c r="QZJ1125" s="85"/>
      <c r="QZK1125" s="85"/>
      <c r="QZL1125" s="85"/>
      <c r="QZM1125" s="85"/>
      <c r="QZN1125" s="85"/>
      <c r="QZO1125" s="85"/>
      <c r="QZP1125" s="85"/>
      <c r="QZQ1125" s="85"/>
      <c r="QZR1125" s="85"/>
      <c r="QZS1125" s="85"/>
      <c r="QZT1125" s="85"/>
      <c r="QZU1125" s="85"/>
      <c r="QZV1125" s="85"/>
      <c r="QZW1125" s="85"/>
      <c r="QZX1125" s="85"/>
      <c r="QZY1125" s="85"/>
      <c r="QZZ1125" s="85"/>
      <c r="RAA1125" s="85"/>
      <c r="RAB1125" s="85"/>
      <c r="RAC1125" s="85"/>
      <c r="RAD1125" s="85"/>
      <c r="RAE1125" s="85"/>
      <c r="RAF1125" s="85"/>
      <c r="RAG1125" s="85"/>
      <c r="RAH1125" s="85"/>
      <c r="RAI1125" s="85"/>
      <c r="RAJ1125" s="85"/>
      <c r="RAK1125" s="85"/>
      <c r="RAL1125" s="85"/>
      <c r="RAM1125" s="85"/>
      <c r="RAN1125" s="85"/>
      <c r="RAO1125" s="85"/>
      <c r="RAP1125" s="85"/>
      <c r="RAQ1125" s="85"/>
      <c r="RAR1125" s="85"/>
      <c r="RAS1125" s="85"/>
      <c r="RAT1125" s="85"/>
      <c r="RAU1125" s="85"/>
      <c r="RAV1125" s="85"/>
      <c r="RAW1125" s="85"/>
      <c r="RAX1125" s="85"/>
      <c r="RAY1125" s="85"/>
      <c r="RAZ1125" s="85"/>
      <c r="RBA1125" s="85"/>
      <c r="RBB1125" s="85"/>
      <c r="RBC1125" s="85"/>
      <c r="RBD1125" s="85"/>
      <c r="RBE1125" s="85"/>
      <c r="RBF1125" s="85"/>
      <c r="RBG1125" s="85"/>
      <c r="RBH1125" s="85"/>
      <c r="RBI1125" s="85"/>
      <c r="RBJ1125" s="85"/>
      <c r="RBK1125" s="85"/>
      <c r="RBL1125" s="85"/>
      <c r="RBM1125" s="85"/>
      <c r="RBN1125" s="85"/>
      <c r="RBO1125" s="85"/>
      <c r="RBP1125" s="85"/>
      <c r="RBQ1125" s="85"/>
      <c r="RBR1125" s="85"/>
      <c r="RBS1125" s="85"/>
      <c r="RBT1125" s="85"/>
      <c r="RBU1125" s="85"/>
      <c r="RBV1125" s="85"/>
      <c r="RBW1125" s="85"/>
      <c r="RBX1125" s="85"/>
      <c r="RBY1125" s="85"/>
      <c r="RBZ1125" s="85"/>
      <c r="RCA1125" s="85"/>
      <c r="RCB1125" s="85"/>
      <c r="RCC1125" s="85"/>
      <c r="RCD1125" s="85"/>
      <c r="RCE1125" s="85"/>
      <c r="RCF1125" s="85"/>
      <c r="RCG1125" s="85"/>
      <c r="RCH1125" s="85"/>
      <c r="RCI1125" s="85"/>
      <c r="RCJ1125" s="85"/>
      <c r="RCK1125" s="85"/>
      <c r="RCL1125" s="85"/>
      <c r="RCM1125" s="85"/>
      <c r="RCN1125" s="85"/>
      <c r="RCO1125" s="85"/>
      <c r="RCP1125" s="85"/>
      <c r="RCQ1125" s="85"/>
      <c r="RCR1125" s="85"/>
      <c r="RCS1125" s="85"/>
      <c r="RCT1125" s="85"/>
      <c r="RCU1125" s="85"/>
      <c r="RCV1125" s="85"/>
      <c r="RCW1125" s="85"/>
      <c r="RCX1125" s="85"/>
      <c r="RCY1125" s="85"/>
      <c r="RCZ1125" s="85"/>
      <c r="RDA1125" s="85"/>
      <c r="RDB1125" s="85"/>
      <c r="RDC1125" s="85"/>
      <c r="RDD1125" s="85"/>
      <c r="RDE1125" s="85"/>
      <c r="RDF1125" s="85"/>
      <c r="RDG1125" s="85"/>
      <c r="RDH1125" s="85"/>
      <c r="RDI1125" s="85"/>
      <c r="RDJ1125" s="85"/>
      <c r="RDK1125" s="85"/>
      <c r="RDL1125" s="85"/>
      <c r="RDM1125" s="85"/>
      <c r="RDN1125" s="85"/>
      <c r="RDO1125" s="85"/>
      <c r="RDP1125" s="85"/>
      <c r="RDQ1125" s="85"/>
      <c r="RDR1125" s="85"/>
      <c r="RDS1125" s="85"/>
      <c r="RDT1125" s="85"/>
      <c r="RDU1125" s="85"/>
      <c r="RDV1125" s="85"/>
      <c r="RDW1125" s="85"/>
      <c r="RDX1125" s="85"/>
      <c r="RDY1125" s="85"/>
      <c r="RDZ1125" s="85"/>
      <c r="REA1125" s="85"/>
      <c r="REB1125" s="85"/>
      <c r="REC1125" s="85"/>
      <c r="RED1125" s="85"/>
      <c r="REE1125" s="85"/>
      <c r="REF1125" s="85"/>
      <c r="REG1125" s="85"/>
      <c r="REH1125" s="85"/>
      <c r="REI1125" s="85"/>
      <c r="REJ1125" s="85"/>
      <c r="REK1125" s="85"/>
      <c r="REL1125" s="85"/>
      <c r="REM1125" s="85"/>
      <c r="REN1125" s="85"/>
      <c r="REO1125" s="85"/>
      <c r="REP1125" s="85"/>
      <c r="REQ1125" s="85"/>
      <c r="RER1125" s="85"/>
      <c r="RES1125" s="85"/>
      <c r="RET1125" s="85"/>
      <c r="REU1125" s="85"/>
      <c r="REV1125" s="85"/>
      <c r="REW1125" s="85"/>
      <c r="REX1125" s="85"/>
      <c r="REY1125" s="85"/>
      <c r="REZ1125" s="85"/>
      <c r="RFA1125" s="85"/>
      <c r="RFB1125" s="85"/>
      <c r="RFC1125" s="85"/>
      <c r="RFD1125" s="85"/>
      <c r="RFE1125" s="85"/>
      <c r="RFF1125" s="85"/>
      <c r="RFG1125" s="85"/>
      <c r="RFH1125" s="85"/>
      <c r="RFI1125" s="85"/>
      <c r="RFJ1125" s="85"/>
      <c r="RFK1125" s="85"/>
      <c r="RFL1125" s="85"/>
      <c r="RFM1125" s="85"/>
      <c r="RFN1125" s="85"/>
      <c r="RFO1125" s="85"/>
      <c r="RFP1125" s="85"/>
      <c r="RFQ1125" s="85"/>
      <c r="RFR1125" s="85"/>
      <c r="RFS1125" s="85"/>
      <c r="RFT1125" s="85"/>
      <c r="RFU1125" s="85"/>
      <c r="RFV1125" s="85"/>
      <c r="RFW1125" s="85"/>
      <c r="RFX1125" s="85"/>
      <c r="RFY1125" s="85"/>
      <c r="RFZ1125" s="85"/>
      <c r="RGA1125" s="85"/>
      <c r="RGB1125" s="85"/>
      <c r="RGC1125" s="85"/>
      <c r="RGD1125" s="85"/>
      <c r="RGE1125" s="85"/>
      <c r="RGF1125" s="85"/>
      <c r="RGG1125" s="85"/>
      <c r="RGH1125" s="85"/>
      <c r="RGI1125" s="85"/>
      <c r="RGJ1125" s="85"/>
      <c r="RGK1125" s="85"/>
      <c r="RGL1125" s="85"/>
      <c r="RGM1125" s="85"/>
      <c r="RGN1125" s="85"/>
      <c r="RGO1125" s="85"/>
      <c r="RGP1125" s="85"/>
      <c r="RGQ1125" s="85"/>
      <c r="RGR1125" s="85"/>
      <c r="RGS1125" s="85"/>
      <c r="RGT1125" s="85"/>
      <c r="RGU1125" s="85"/>
      <c r="RGV1125" s="85"/>
      <c r="RGW1125" s="85"/>
      <c r="RGX1125" s="85"/>
      <c r="RGY1125" s="85"/>
      <c r="RGZ1125" s="85"/>
      <c r="RHA1125" s="85"/>
      <c r="RHB1125" s="85"/>
      <c r="RHC1125" s="85"/>
      <c r="RHD1125" s="85"/>
      <c r="RHE1125" s="85"/>
      <c r="RHF1125" s="85"/>
      <c r="RHG1125" s="85"/>
      <c r="RHH1125" s="85"/>
      <c r="RHI1125" s="85"/>
      <c r="RHJ1125" s="85"/>
      <c r="RHK1125" s="85"/>
      <c r="RHL1125" s="85"/>
      <c r="RHM1125" s="85"/>
      <c r="RHN1125" s="85"/>
      <c r="RHO1125" s="85"/>
      <c r="RHP1125" s="85"/>
      <c r="RHQ1125" s="85"/>
      <c r="RHR1125" s="85"/>
      <c r="RHS1125" s="85"/>
      <c r="RHT1125" s="85"/>
      <c r="RHU1125" s="85"/>
      <c r="RHV1125" s="85"/>
      <c r="RHW1125" s="85"/>
      <c r="RHX1125" s="85"/>
      <c r="RHY1125" s="85"/>
      <c r="RHZ1125" s="85"/>
      <c r="RIA1125" s="85"/>
      <c r="RIB1125" s="85"/>
      <c r="RIC1125" s="85"/>
      <c r="RID1125" s="85"/>
      <c r="RIE1125" s="85"/>
      <c r="RIF1125" s="85"/>
      <c r="RIG1125" s="85"/>
      <c r="RIH1125" s="85"/>
      <c r="RII1125" s="85"/>
      <c r="RIJ1125" s="85"/>
      <c r="RIK1125" s="85"/>
      <c r="RIL1125" s="85"/>
      <c r="RIM1125" s="85"/>
      <c r="RIN1125" s="85"/>
      <c r="RIO1125" s="85"/>
      <c r="RIP1125" s="85"/>
      <c r="RIQ1125" s="85"/>
      <c r="RIR1125" s="85"/>
      <c r="RIS1125" s="85"/>
      <c r="RIT1125" s="85"/>
      <c r="RIU1125" s="85"/>
      <c r="RIV1125" s="85"/>
      <c r="RIW1125" s="85"/>
      <c r="RIX1125" s="85"/>
      <c r="RIY1125" s="85"/>
      <c r="RIZ1125" s="85"/>
      <c r="RJA1125" s="85"/>
      <c r="RJB1125" s="85"/>
      <c r="RJC1125" s="85"/>
      <c r="RJD1125" s="85"/>
      <c r="RJE1125" s="85"/>
      <c r="RJF1125" s="85"/>
      <c r="RJG1125" s="85"/>
      <c r="RJH1125" s="85"/>
      <c r="RJI1125" s="85"/>
      <c r="RJJ1125" s="85"/>
      <c r="RJK1125" s="85"/>
      <c r="RJL1125" s="85"/>
      <c r="RJM1125" s="85"/>
      <c r="RJN1125" s="85"/>
      <c r="RJO1125" s="85"/>
      <c r="RJP1125" s="85"/>
      <c r="RJQ1125" s="85"/>
      <c r="RJR1125" s="85"/>
      <c r="RJS1125" s="85"/>
      <c r="RJT1125" s="85"/>
      <c r="RJU1125" s="85"/>
      <c r="RJV1125" s="85"/>
      <c r="RJW1125" s="85"/>
      <c r="RJX1125" s="85"/>
      <c r="RJY1125" s="85"/>
      <c r="RJZ1125" s="85"/>
      <c r="RKA1125" s="85"/>
      <c r="RKB1125" s="85"/>
      <c r="RKC1125" s="85"/>
      <c r="RKD1125" s="85"/>
      <c r="RKE1125" s="85"/>
      <c r="RKF1125" s="85"/>
      <c r="RKG1125" s="85"/>
      <c r="RKH1125" s="85"/>
      <c r="RKI1125" s="85"/>
      <c r="RKJ1125" s="85"/>
      <c r="RKK1125" s="85"/>
      <c r="RKL1125" s="85"/>
      <c r="RKM1125" s="85"/>
      <c r="RKN1125" s="85"/>
      <c r="RKO1125" s="85"/>
      <c r="RKP1125" s="85"/>
      <c r="RKQ1125" s="85"/>
      <c r="RKR1125" s="85"/>
      <c r="RKS1125" s="85"/>
      <c r="RKT1125" s="85"/>
      <c r="RKU1125" s="85"/>
      <c r="RKV1125" s="85"/>
      <c r="RKW1125" s="85"/>
      <c r="RKX1125" s="85"/>
      <c r="RKY1125" s="85"/>
      <c r="RKZ1125" s="85"/>
      <c r="RLA1125" s="85"/>
      <c r="RLB1125" s="85"/>
      <c r="RLC1125" s="85"/>
      <c r="RLD1125" s="85"/>
      <c r="RLE1125" s="85"/>
      <c r="RLF1125" s="85"/>
      <c r="RLG1125" s="85"/>
      <c r="RLH1125" s="85"/>
      <c r="RLI1125" s="85"/>
      <c r="RLJ1125" s="85"/>
      <c r="RLK1125" s="85"/>
      <c r="RLL1125" s="85"/>
      <c r="RLM1125" s="85"/>
      <c r="RLN1125" s="85"/>
      <c r="RLO1125" s="85"/>
      <c r="RLP1125" s="85"/>
      <c r="RLQ1125" s="85"/>
      <c r="RLR1125" s="85"/>
      <c r="RLS1125" s="85"/>
      <c r="RLT1125" s="85"/>
      <c r="RLU1125" s="85"/>
      <c r="RLV1125" s="85"/>
      <c r="RLW1125" s="85"/>
      <c r="RLX1125" s="85"/>
      <c r="RLY1125" s="85"/>
      <c r="RLZ1125" s="85"/>
      <c r="RMA1125" s="85"/>
      <c r="RMB1125" s="85"/>
      <c r="RMC1125" s="85"/>
      <c r="RMD1125" s="85"/>
      <c r="RME1125" s="85"/>
      <c r="RMF1125" s="85"/>
      <c r="RMG1125" s="85"/>
      <c r="RMH1125" s="85"/>
      <c r="RMI1125" s="85"/>
      <c r="RMJ1125" s="85"/>
      <c r="RMK1125" s="85"/>
      <c r="RML1125" s="85"/>
      <c r="RMM1125" s="85"/>
      <c r="RMN1125" s="85"/>
      <c r="RMO1125" s="85"/>
      <c r="RMP1125" s="85"/>
      <c r="RMQ1125" s="85"/>
      <c r="RMR1125" s="85"/>
      <c r="RMS1125" s="85"/>
      <c r="RMT1125" s="85"/>
      <c r="RMU1125" s="85"/>
      <c r="RMV1125" s="85"/>
      <c r="RMW1125" s="85"/>
      <c r="RMX1125" s="85"/>
      <c r="RMY1125" s="85"/>
      <c r="RMZ1125" s="85"/>
      <c r="RNA1125" s="85"/>
      <c r="RNB1125" s="85"/>
      <c r="RNC1125" s="85"/>
      <c r="RND1125" s="85"/>
      <c r="RNE1125" s="85"/>
      <c r="RNF1125" s="85"/>
      <c r="RNG1125" s="85"/>
      <c r="RNH1125" s="85"/>
      <c r="RNI1125" s="85"/>
      <c r="RNJ1125" s="85"/>
      <c r="RNK1125" s="85"/>
      <c r="RNL1125" s="85"/>
      <c r="RNM1125" s="85"/>
      <c r="RNN1125" s="85"/>
      <c r="RNO1125" s="85"/>
      <c r="RNP1125" s="85"/>
      <c r="RNQ1125" s="85"/>
      <c r="RNR1125" s="85"/>
      <c r="RNS1125" s="85"/>
      <c r="RNT1125" s="85"/>
      <c r="RNU1125" s="85"/>
      <c r="RNV1125" s="85"/>
      <c r="RNW1125" s="85"/>
      <c r="RNX1125" s="85"/>
      <c r="RNY1125" s="85"/>
      <c r="RNZ1125" s="85"/>
      <c r="ROA1125" s="85"/>
      <c r="ROB1125" s="85"/>
      <c r="ROC1125" s="85"/>
      <c r="ROD1125" s="85"/>
      <c r="ROE1125" s="85"/>
      <c r="ROF1125" s="85"/>
      <c r="ROG1125" s="85"/>
      <c r="ROH1125" s="85"/>
      <c r="ROI1125" s="85"/>
      <c r="ROJ1125" s="85"/>
      <c r="ROK1125" s="85"/>
      <c r="ROL1125" s="85"/>
      <c r="ROM1125" s="85"/>
      <c r="RON1125" s="85"/>
      <c r="ROO1125" s="85"/>
      <c r="ROP1125" s="85"/>
      <c r="ROQ1125" s="85"/>
      <c r="ROR1125" s="85"/>
      <c r="ROS1125" s="85"/>
      <c r="ROT1125" s="85"/>
      <c r="ROU1125" s="85"/>
      <c r="ROV1125" s="85"/>
      <c r="ROW1125" s="85"/>
      <c r="ROX1125" s="85"/>
      <c r="ROY1125" s="85"/>
      <c r="ROZ1125" s="85"/>
      <c r="RPA1125" s="85"/>
      <c r="RPB1125" s="85"/>
      <c r="RPC1125" s="85"/>
      <c r="RPD1125" s="85"/>
      <c r="RPE1125" s="85"/>
      <c r="RPF1125" s="85"/>
      <c r="RPG1125" s="85"/>
      <c r="RPH1125" s="85"/>
      <c r="RPI1125" s="85"/>
      <c r="RPJ1125" s="85"/>
      <c r="RPK1125" s="85"/>
      <c r="RPL1125" s="85"/>
      <c r="RPM1125" s="85"/>
      <c r="RPN1125" s="85"/>
      <c r="RPO1125" s="85"/>
      <c r="RPP1125" s="85"/>
      <c r="RPQ1125" s="85"/>
      <c r="RPR1125" s="85"/>
      <c r="RPS1125" s="85"/>
      <c r="RPT1125" s="85"/>
      <c r="RPU1125" s="85"/>
      <c r="RPV1125" s="85"/>
      <c r="RPW1125" s="85"/>
      <c r="RPX1125" s="85"/>
      <c r="RPY1125" s="85"/>
      <c r="RPZ1125" s="85"/>
      <c r="RQA1125" s="85"/>
      <c r="RQB1125" s="85"/>
      <c r="RQC1125" s="85"/>
      <c r="RQD1125" s="85"/>
      <c r="RQE1125" s="85"/>
      <c r="RQF1125" s="85"/>
      <c r="RQG1125" s="85"/>
      <c r="RQH1125" s="85"/>
      <c r="RQI1125" s="85"/>
      <c r="RQJ1125" s="85"/>
      <c r="RQK1125" s="85"/>
      <c r="RQL1125" s="85"/>
      <c r="RQM1125" s="85"/>
      <c r="RQN1125" s="85"/>
      <c r="RQO1125" s="85"/>
      <c r="RQP1125" s="85"/>
      <c r="RQQ1125" s="85"/>
      <c r="RQR1125" s="85"/>
      <c r="RQS1125" s="85"/>
      <c r="RQT1125" s="85"/>
      <c r="RQU1125" s="85"/>
      <c r="RQV1125" s="85"/>
      <c r="RQW1125" s="85"/>
      <c r="RQX1125" s="85"/>
      <c r="RQY1125" s="85"/>
      <c r="RQZ1125" s="85"/>
      <c r="RRA1125" s="85"/>
      <c r="RRB1125" s="85"/>
      <c r="RRC1125" s="85"/>
      <c r="RRD1125" s="85"/>
      <c r="RRE1125" s="85"/>
      <c r="RRF1125" s="85"/>
      <c r="RRG1125" s="85"/>
      <c r="RRH1125" s="85"/>
      <c r="RRI1125" s="85"/>
      <c r="RRJ1125" s="85"/>
      <c r="RRK1125" s="85"/>
      <c r="RRL1125" s="85"/>
      <c r="RRM1125" s="85"/>
      <c r="RRN1125" s="85"/>
      <c r="RRO1125" s="85"/>
      <c r="RRP1125" s="85"/>
      <c r="RRQ1125" s="85"/>
      <c r="RRR1125" s="85"/>
      <c r="RRS1125" s="85"/>
      <c r="RRT1125" s="85"/>
      <c r="RRU1125" s="85"/>
      <c r="RRV1125" s="85"/>
      <c r="RRW1125" s="85"/>
      <c r="RRX1125" s="85"/>
      <c r="RRY1125" s="85"/>
      <c r="RRZ1125" s="85"/>
      <c r="RSA1125" s="85"/>
      <c r="RSB1125" s="85"/>
      <c r="RSC1125" s="85"/>
      <c r="RSD1125" s="85"/>
      <c r="RSE1125" s="85"/>
      <c r="RSF1125" s="85"/>
      <c r="RSG1125" s="85"/>
      <c r="RSH1125" s="85"/>
      <c r="RSI1125" s="85"/>
      <c r="RSJ1125" s="85"/>
      <c r="RSK1125" s="85"/>
      <c r="RSL1125" s="85"/>
      <c r="RSM1125" s="85"/>
      <c r="RSN1125" s="85"/>
      <c r="RSO1125" s="85"/>
      <c r="RSP1125" s="85"/>
      <c r="RSQ1125" s="85"/>
      <c r="RSR1125" s="85"/>
      <c r="RSS1125" s="85"/>
      <c r="RST1125" s="85"/>
      <c r="RSU1125" s="85"/>
      <c r="RSV1125" s="85"/>
      <c r="RSW1125" s="85"/>
      <c r="RSX1125" s="85"/>
      <c r="RSY1125" s="85"/>
      <c r="RSZ1125" s="85"/>
      <c r="RTA1125" s="85"/>
      <c r="RTB1125" s="85"/>
      <c r="RTC1125" s="85"/>
      <c r="RTD1125" s="85"/>
      <c r="RTE1125" s="85"/>
      <c r="RTF1125" s="85"/>
      <c r="RTG1125" s="85"/>
      <c r="RTH1125" s="85"/>
      <c r="RTI1125" s="85"/>
      <c r="RTJ1125" s="85"/>
      <c r="RTK1125" s="85"/>
      <c r="RTL1125" s="85"/>
      <c r="RTM1125" s="85"/>
      <c r="RTN1125" s="85"/>
      <c r="RTO1125" s="85"/>
      <c r="RTP1125" s="85"/>
      <c r="RTQ1125" s="85"/>
      <c r="RTR1125" s="85"/>
      <c r="RTS1125" s="85"/>
      <c r="RTT1125" s="85"/>
      <c r="RTU1125" s="85"/>
      <c r="RTV1125" s="85"/>
      <c r="RTW1125" s="85"/>
      <c r="RTX1125" s="85"/>
      <c r="RTY1125" s="85"/>
      <c r="RTZ1125" s="85"/>
      <c r="RUA1125" s="85"/>
      <c r="RUB1125" s="85"/>
      <c r="RUC1125" s="85"/>
      <c r="RUD1125" s="85"/>
      <c r="RUE1125" s="85"/>
      <c r="RUF1125" s="85"/>
      <c r="RUG1125" s="85"/>
      <c r="RUH1125" s="85"/>
      <c r="RUI1125" s="85"/>
      <c r="RUJ1125" s="85"/>
      <c r="RUK1125" s="85"/>
      <c r="RUL1125" s="85"/>
      <c r="RUM1125" s="85"/>
      <c r="RUN1125" s="85"/>
      <c r="RUO1125" s="85"/>
      <c r="RUP1125" s="85"/>
      <c r="RUQ1125" s="85"/>
      <c r="RUR1125" s="85"/>
      <c r="RUS1125" s="85"/>
      <c r="RUT1125" s="85"/>
      <c r="RUU1125" s="85"/>
      <c r="RUV1125" s="85"/>
      <c r="RUW1125" s="85"/>
      <c r="RUX1125" s="85"/>
      <c r="RUY1125" s="85"/>
      <c r="RUZ1125" s="85"/>
      <c r="RVA1125" s="85"/>
      <c r="RVB1125" s="85"/>
      <c r="RVC1125" s="85"/>
      <c r="RVD1125" s="85"/>
      <c r="RVE1125" s="85"/>
      <c r="RVF1125" s="85"/>
      <c r="RVG1125" s="85"/>
      <c r="RVH1125" s="85"/>
      <c r="RVI1125" s="85"/>
      <c r="RVJ1125" s="85"/>
      <c r="RVK1125" s="85"/>
      <c r="RVL1125" s="85"/>
      <c r="RVM1125" s="85"/>
      <c r="RVN1125" s="85"/>
      <c r="RVO1125" s="85"/>
      <c r="RVP1125" s="85"/>
      <c r="RVQ1125" s="85"/>
      <c r="RVR1125" s="85"/>
      <c r="RVS1125" s="85"/>
      <c r="RVT1125" s="85"/>
      <c r="RVU1125" s="85"/>
      <c r="RVV1125" s="85"/>
      <c r="RVW1125" s="85"/>
      <c r="RVX1125" s="85"/>
      <c r="RVY1125" s="85"/>
      <c r="RVZ1125" s="85"/>
      <c r="RWA1125" s="85"/>
      <c r="RWB1125" s="85"/>
      <c r="RWC1125" s="85"/>
      <c r="RWD1125" s="85"/>
      <c r="RWE1125" s="85"/>
      <c r="RWF1125" s="85"/>
      <c r="RWG1125" s="85"/>
      <c r="RWH1125" s="85"/>
      <c r="RWI1125" s="85"/>
      <c r="RWJ1125" s="85"/>
      <c r="RWK1125" s="85"/>
      <c r="RWL1125" s="85"/>
      <c r="RWM1125" s="85"/>
      <c r="RWN1125" s="85"/>
      <c r="RWO1125" s="85"/>
      <c r="RWP1125" s="85"/>
      <c r="RWQ1125" s="85"/>
      <c r="RWR1125" s="85"/>
      <c r="RWS1125" s="85"/>
      <c r="RWT1125" s="85"/>
      <c r="RWU1125" s="85"/>
      <c r="RWV1125" s="85"/>
      <c r="RWW1125" s="85"/>
      <c r="RWX1125" s="85"/>
      <c r="RWY1125" s="85"/>
      <c r="RWZ1125" s="85"/>
      <c r="RXA1125" s="85"/>
      <c r="RXB1125" s="85"/>
      <c r="RXC1125" s="85"/>
      <c r="RXD1125" s="85"/>
      <c r="RXE1125" s="85"/>
      <c r="RXF1125" s="85"/>
      <c r="RXG1125" s="85"/>
      <c r="RXH1125" s="85"/>
      <c r="RXI1125" s="85"/>
      <c r="RXJ1125" s="85"/>
      <c r="RXK1125" s="85"/>
      <c r="RXL1125" s="85"/>
      <c r="RXM1125" s="85"/>
      <c r="RXN1125" s="85"/>
      <c r="RXO1125" s="85"/>
      <c r="RXP1125" s="85"/>
      <c r="RXQ1125" s="85"/>
      <c r="RXR1125" s="85"/>
      <c r="RXS1125" s="85"/>
      <c r="RXT1125" s="85"/>
      <c r="RXU1125" s="85"/>
      <c r="RXV1125" s="85"/>
      <c r="RXW1125" s="85"/>
      <c r="RXX1125" s="85"/>
      <c r="RXY1125" s="85"/>
      <c r="RXZ1125" s="85"/>
      <c r="RYA1125" s="85"/>
      <c r="RYB1125" s="85"/>
      <c r="RYC1125" s="85"/>
      <c r="RYD1125" s="85"/>
      <c r="RYE1125" s="85"/>
      <c r="RYF1125" s="85"/>
      <c r="RYG1125" s="85"/>
      <c r="RYH1125" s="85"/>
      <c r="RYI1125" s="85"/>
      <c r="RYJ1125" s="85"/>
      <c r="RYK1125" s="85"/>
      <c r="RYL1125" s="85"/>
      <c r="RYM1125" s="85"/>
      <c r="RYN1125" s="85"/>
      <c r="RYO1125" s="85"/>
      <c r="RYP1125" s="85"/>
      <c r="RYQ1125" s="85"/>
      <c r="RYR1125" s="85"/>
      <c r="RYS1125" s="85"/>
      <c r="RYT1125" s="85"/>
      <c r="RYU1125" s="85"/>
      <c r="RYV1125" s="85"/>
      <c r="RYW1125" s="85"/>
      <c r="RYX1125" s="85"/>
      <c r="RYY1125" s="85"/>
      <c r="RYZ1125" s="85"/>
      <c r="RZA1125" s="85"/>
      <c r="RZB1125" s="85"/>
      <c r="RZC1125" s="85"/>
      <c r="RZD1125" s="85"/>
      <c r="RZE1125" s="85"/>
      <c r="RZF1125" s="85"/>
      <c r="RZG1125" s="85"/>
      <c r="RZH1125" s="85"/>
      <c r="RZI1125" s="85"/>
      <c r="RZJ1125" s="85"/>
      <c r="RZK1125" s="85"/>
      <c r="RZL1125" s="85"/>
      <c r="RZM1125" s="85"/>
      <c r="RZN1125" s="85"/>
      <c r="RZO1125" s="85"/>
      <c r="RZP1125" s="85"/>
      <c r="RZQ1125" s="85"/>
      <c r="RZR1125" s="85"/>
      <c r="RZS1125" s="85"/>
      <c r="RZT1125" s="85"/>
      <c r="RZU1125" s="85"/>
      <c r="RZV1125" s="85"/>
      <c r="RZW1125" s="85"/>
      <c r="RZX1125" s="85"/>
      <c r="RZY1125" s="85"/>
      <c r="RZZ1125" s="85"/>
      <c r="SAA1125" s="85"/>
      <c r="SAB1125" s="85"/>
      <c r="SAC1125" s="85"/>
      <c r="SAD1125" s="85"/>
      <c r="SAE1125" s="85"/>
      <c r="SAF1125" s="85"/>
      <c r="SAG1125" s="85"/>
      <c r="SAH1125" s="85"/>
      <c r="SAI1125" s="85"/>
      <c r="SAJ1125" s="85"/>
      <c r="SAK1125" s="85"/>
      <c r="SAL1125" s="85"/>
      <c r="SAM1125" s="85"/>
      <c r="SAN1125" s="85"/>
      <c r="SAO1125" s="85"/>
      <c r="SAP1125" s="85"/>
      <c r="SAQ1125" s="85"/>
      <c r="SAR1125" s="85"/>
      <c r="SAS1125" s="85"/>
      <c r="SAT1125" s="85"/>
      <c r="SAU1125" s="85"/>
      <c r="SAV1125" s="85"/>
      <c r="SAW1125" s="85"/>
      <c r="SAX1125" s="85"/>
      <c r="SAY1125" s="85"/>
      <c r="SAZ1125" s="85"/>
      <c r="SBA1125" s="85"/>
      <c r="SBB1125" s="85"/>
      <c r="SBC1125" s="85"/>
      <c r="SBD1125" s="85"/>
      <c r="SBE1125" s="85"/>
      <c r="SBF1125" s="85"/>
      <c r="SBG1125" s="85"/>
      <c r="SBH1125" s="85"/>
      <c r="SBI1125" s="85"/>
      <c r="SBJ1125" s="85"/>
      <c r="SBK1125" s="85"/>
      <c r="SBL1125" s="85"/>
      <c r="SBM1125" s="85"/>
      <c r="SBN1125" s="85"/>
      <c r="SBO1125" s="85"/>
      <c r="SBP1125" s="85"/>
      <c r="SBQ1125" s="85"/>
      <c r="SBR1125" s="85"/>
      <c r="SBS1125" s="85"/>
      <c r="SBT1125" s="85"/>
      <c r="SBU1125" s="85"/>
      <c r="SBV1125" s="85"/>
      <c r="SBW1125" s="85"/>
      <c r="SBX1125" s="85"/>
      <c r="SBY1125" s="85"/>
      <c r="SBZ1125" s="85"/>
      <c r="SCA1125" s="85"/>
      <c r="SCB1125" s="85"/>
      <c r="SCC1125" s="85"/>
      <c r="SCD1125" s="85"/>
      <c r="SCE1125" s="85"/>
      <c r="SCF1125" s="85"/>
      <c r="SCG1125" s="85"/>
      <c r="SCH1125" s="85"/>
      <c r="SCI1125" s="85"/>
      <c r="SCJ1125" s="85"/>
      <c r="SCK1125" s="85"/>
      <c r="SCL1125" s="85"/>
      <c r="SCM1125" s="85"/>
      <c r="SCN1125" s="85"/>
      <c r="SCO1125" s="85"/>
      <c r="SCP1125" s="85"/>
      <c r="SCQ1125" s="85"/>
      <c r="SCR1125" s="85"/>
      <c r="SCS1125" s="85"/>
      <c r="SCT1125" s="85"/>
      <c r="SCU1125" s="85"/>
      <c r="SCV1125" s="85"/>
      <c r="SCW1125" s="85"/>
      <c r="SCX1125" s="85"/>
      <c r="SCY1125" s="85"/>
      <c r="SCZ1125" s="85"/>
      <c r="SDA1125" s="85"/>
      <c r="SDB1125" s="85"/>
      <c r="SDC1125" s="85"/>
      <c r="SDD1125" s="85"/>
      <c r="SDE1125" s="85"/>
      <c r="SDF1125" s="85"/>
      <c r="SDG1125" s="85"/>
      <c r="SDH1125" s="85"/>
      <c r="SDI1125" s="85"/>
      <c r="SDJ1125" s="85"/>
      <c r="SDK1125" s="85"/>
      <c r="SDL1125" s="85"/>
      <c r="SDM1125" s="85"/>
      <c r="SDN1125" s="85"/>
      <c r="SDO1125" s="85"/>
      <c r="SDP1125" s="85"/>
      <c r="SDQ1125" s="85"/>
      <c r="SDR1125" s="85"/>
      <c r="SDS1125" s="85"/>
      <c r="SDT1125" s="85"/>
      <c r="SDU1125" s="85"/>
      <c r="SDV1125" s="85"/>
      <c r="SDW1125" s="85"/>
      <c r="SDX1125" s="85"/>
      <c r="SDY1125" s="85"/>
      <c r="SDZ1125" s="85"/>
      <c r="SEA1125" s="85"/>
      <c r="SEB1125" s="85"/>
      <c r="SEC1125" s="85"/>
      <c r="SED1125" s="85"/>
      <c r="SEE1125" s="85"/>
      <c r="SEF1125" s="85"/>
      <c r="SEG1125" s="85"/>
      <c r="SEH1125" s="85"/>
      <c r="SEI1125" s="85"/>
      <c r="SEJ1125" s="85"/>
      <c r="SEK1125" s="85"/>
      <c r="SEL1125" s="85"/>
      <c r="SEM1125" s="85"/>
      <c r="SEN1125" s="85"/>
      <c r="SEO1125" s="85"/>
      <c r="SEP1125" s="85"/>
      <c r="SEQ1125" s="85"/>
      <c r="SER1125" s="85"/>
      <c r="SES1125" s="85"/>
      <c r="SET1125" s="85"/>
      <c r="SEU1125" s="85"/>
      <c r="SEV1125" s="85"/>
      <c r="SEW1125" s="85"/>
      <c r="SEX1125" s="85"/>
      <c r="SEY1125" s="85"/>
      <c r="SEZ1125" s="85"/>
      <c r="SFA1125" s="85"/>
      <c r="SFB1125" s="85"/>
      <c r="SFC1125" s="85"/>
      <c r="SFD1125" s="85"/>
      <c r="SFE1125" s="85"/>
      <c r="SFF1125" s="85"/>
      <c r="SFG1125" s="85"/>
      <c r="SFH1125" s="85"/>
      <c r="SFI1125" s="85"/>
      <c r="SFJ1125" s="85"/>
      <c r="SFK1125" s="85"/>
      <c r="SFL1125" s="85"/>
      <c r="SFM1125" s="85"/>
      <c r="SFN1125" s="85"/>
      <c r="SFO1125" s="85"/>
      <c r="SFP1125" s="85"/>
      <c r="SFQ1125" s="85"/>
      <c r="SFR1125" s="85"/>
      <c r="SFS1125" s="85"/>
      <c r="SFT1125" s="85"/>
      <c r="SFU1125" s="85"/>
      <c r="SFV1125" s="85"/>
      <c r="SFW1125" s="85"/>
      <c r="SFX1125" s="85"/>
      <c r="SFY1125" s="85"/>
      <c r="SFZ1125" s="85"/>
      <c r="SGA1125" s="85"/>
      <c r="SGB1125" s="85"/>
      <c r="SGC1125" s="85"/>
      <c r="SGD1125" s="85"/>
      <c r="SGE1125" s="85"/>
      <c r="SGF1125" s="85"/>
      <c r="SGG1125" s="85"/>
      <c r="SGH1125" s="85"/>
      <c r="SGI1125" s="85"/>
      <c r="SGJ1125" s="85"/>
      <c r="SGK1125" s="85"/>
      <c r="SGL1125" s="85"/>
      <c r="SGM1125" s="85"/>
      <c r="SGN1125" s="85"/>
      <c r="SGO1125" s="85"/>
      <c r="SGP1125" s="85"/>
      <c r="SGQ1125" s="85"/>
      <c r="SGR1125" s="85"/>
      <c r="SGS1125" s="85"/>
      <c r="SGT1125" s="85"/>
      <c r="SGU1125" s="85"/>
      <c r="SGV1125" s="85"/>
      <c r="SGW1125" s="85"/>
      <c r="SGX1125" s="85"/>
      <c r="SGY1125" s="85"/>
      <c r="SGZ1125" s="85"/>
      <c r="SHA1125" s="85"/>
      <c r="SHB1125" s="85"/>
      <c r="SHC1125" s="85"/>
      <c r="SHD1125" s="85"/>
      <c r="SHE1125" s="85"/>
      <c r="SHF1125" s="85"/>
      <c r="SHG1125" s="85"/>
      <c r="SHH1125" s="85"/>
      <c r="SHI1125" s="85"/>
      <c r="SHJ1125" s="85"/>
      <c r="SHK1125" s="85"/>
      <c r="SHL1125" s="85"/>
      <c r="SHM1125" s="85"/>
      <c r="SHN1125" s="85"/>
      <c r="SHO1125" s="85"/>
      <c r="SHP1125" s="85"/>
      <c r="SHQ1125" s="85"/>
      <c r="SHR1125" s="85"/>
      <c r="SHS1125" s="85"/>
      <c r="SHT1125" s="85"/>
      <c r="SHU1125" s="85"/>
      <c r="SHV1125" s="85"/>
      <c r="SHW1125" s="85"/>
      <c r="SHX1125" s="85"/>
      <c r="SHY1125" s="85"/>
      <c r="SHZ1125" s="85"/>
      <c r="SIA1125" s="85"/>
      <c r="SIB1125" s="85"/>
      <c r="SIC1125" s="85"/>
      <c r="SID1125" s="85"/>
      <c r="SIE1125" s="85"/>
      <c r="SIF1125" s="85"/>
      <c r="SIG1125" s="85"/>
      <c r="SIH1125" s="85"/>
      <c r="SII1125" s="85"/>
      <c r="SIJ1125" s="85"/>
      <c r="SIK1125" s="85"/>
      <c r="SIL1125" s="85"/>
      <c r="SIM1125" s="85"/>
      <c r="SIN1125" s="85"/>
      <c r="SIO1125" s="85"/>
      <c r="SIP1125" s="85"/>
      <c r="SIQ1125" s="85"/>
      <c r="SIR1125" s="85"/>
      <c r="SIS1125" s="85"/>
      <c r="SIT1125" s="85"/>
      <c r="SIU1125" s="85"/>
      <c r="SIV1125" s="85"/>
      <c r="SIW1125" s="85"/>
      <c r="SIX1125" s="85"/>
      <c r="SIY1125" s="85"/>
      <c r="SIZ1125" s="85"/>
      <c r="SJA1125" s="85"/>
      <c r="SJB1125" s="85"/>
      <c r="SJC1125" s="85"/>
      <c r="SJD1125" s="85"/>
      <c r="SJE1125" s="85"/>
      <c r="SJF1125" s="85"/>
      <c r="SJG1125" s="85"/>
      <c r="SJH1125" s="85"/>
      <c r="SJI1125" s="85"/>
      <c r="SJJ1125" s="85"/>
      <c r="SJK1125" s="85"/>
      <c r="SJL1125" s="85"/>
      <c r="SJM1125" s="85"/>
      <c r="SJN1125" s="85"/>
      <c r="SJO1125" s="85"/>
      <c r="SJP1125" s="85"/>
      <c r="SJQ1125" s="85"/>
      <c r="SJR1125" s="85"/>
      <c r="SJS1125" s="85"/>
      <c r="SJT1125" s="85"/>
      <c r="SJU1125" s="85"/>
      <c r="SJV1125" s="85"/>
      <c r="SJW1125" s="85"/>
      <c r="SJX1125" s="85"/>
      <c r="SJY1125" s="85"/>
      <c r="SJZ1125" s="85"/>
      <c r="SKA1125" s="85"/>
      <c r="SKB1125" s="85"/>
      <c r="SKC1125" s="85"/>
      <c r="SKD1125" s="85"/>
      <c r="SKE1125" s="85"/>
      <c r="SKF1125" s="85"/>
      <c r="SKG1125" s="85"/>
      <c r="SKH1125" s="85"/>
      <c r="SKI1125" s="85"/>
      <c r="SKJ1125" s="85"/>
      <c r="SKK1125" s="85"/>
      <c r="SKL1125" s="85"/>
      <c r="SKM1125" s="85"/>
      <c r="SKN1125" s="85"/>
      <c r="SKO1125" s="85"/>
      <c r="SKP1125" s="85"/>
      <c r="SKQ1125" s="85"/>
      <c r="SKR1125" s="85"/>
      <c r="SKS1125" s="85"/>
      <c r="SKT1125" s="85"/>
      <c r="SKU1125" s="85"/>
      <c r="SKV1125" s="85"/>
      <c r="SKW1125" s="85"/>
      <c r="SKX1125" s="85"/>
      <c r="SKY1125" s="85"/>
      <c r="SKZ1125" s="85"/>
      <c r="SLA1125" s="85"/>
      <c r="SLB1125" s="85"/>
      <c r="SLC1125" s="85"/>
      <c r="SLD1125" s="85"/>
      <c r="SLE1125" s="85"/>
      <c r="SLF1125" s="85"/>
      <c r="SLG1125" s="85"/>
      <c r="SLH1125" s="85"/>
      <c r="SLI1125" s="85"/>
      <c r="SLJ1125" s="85"/>
      <c r="SLK1125" s="85"/>
      <c r="SLL1125" s="85"/>
      <c r="SLM1125" s="85"/>
      <c r="SLN1125" s="85"/>
      <c r="SLO1125" s="85"/>
      <c r="SLP1125" s="85"/>
      <c r="SLQ1125" s="85"/>
      <c r="SLR1125" s="85"/>
      <c r="SLS1125" s="85"/>
      <c r="SLT1125" s="85"/>
      <c r="SLU1125" s="85"/>
      <c r="SLV1125" s="85"/>
      <c r="SLW1125" s="85"/>
      <c r="SLX1125" s="85"/>
      <c r="SLY1125" s="85"/>
      <c r="SLZ1125" s="85"/>
      <c r="SMA1125" s="85"/>
      <c r="SMB1125" s="85"/>
      <c r="SMC1125" s="85"/>
      <c r="SMD1125" s="85"/>
      <c r="SME1125" s="85"/>
      <c r="SMF1125" s="85"/>
      <c r="SMG1125" s="85"/>
      <c r="SMH1125" s="85"/>
      <c r="SMI1125" s="85"/>
      <c r="SMJ1125" s="85"/>
      <c r="SMK1125" s="85"/>
      <c r="SML1125" s="85"/>
      <c r="SMM1125" s="85"/>
      <c r="SMN1125" s="85"/>
      <c r="SMO1125" s="85"/>
      <c r="SMP1125" s="85"/>
      <c r="SMQ1125" s="85"/>
      <c r="SMR1125" s="85"/>
      <c r="SMS1125" s="85"/>
      <c r="SMT1125" s="85"/>
      <c r="SMU1125" s="85"/>
      <c r="SMV1125" s="85"/>
      <c r="SMW1125" s="85"/>
      <c r="SMX1125" s="85"/>
      <c r="SMY1125" s="85"/>
      <c r="SMZ1125" s="85"/>
      <c r="SNA1125" s="85"/>
      <c r="SNB1125" s="85"/>
      <c r="SNC1125" s="85"/>
      <c r="SND1125" s="85"/>
      <c r="SNE1125" s="85"/>
      <c r="SNF1125" s="85"/>
      <c r="SNG1125" s="85"/>
      <c r="SNH1125" s="85"/>
      <c r="SNI1125" s="85"/>
      <c r="SNJ1125" s="85"/>
      <c r="SNK1125" s="85"/>
      <c r="SNL1125" s="85"/>
      <c r="SNM1125" s="85"/>
      <c r="SNN1125" s="85"/>
      <c r="SNO1125" s="85"/>
      <c r="SNP1125" s="85"/>
      <c r="SNQ1125" s="85"/>
      <c r="SNR1125" s="85"/>
      <c r="SNS1125" s="85"/>
      <c r="SNT1125" s="85"/>
      <c r="SNU1125" s="85"/>
      <c r="SNV1125" s="85"/>
      <c r="SNW1125" s="85"/>
      <c r="SNX1125" s="85"/>
      <c r="SNY1125" s="85"/>
      <c r="SNZ1125" s="85"/>
      <c r="SOA1125" s="85"/>
      <c r="SOB1125" s="85"/>
      <c r="SOC1125" s="85"/>
      <c r="SOD1125" s="85"/>
      <c r="SOE1125" s="85"/>
      <c r="SOF1125" s="85"/>
      <c r="SOG1125" s="85"/>
      <c r="SOH1125" s="85"/>
      <c r="SOI1125" s="85"/>
      <c r="SOJ1125" s="85"/>
      <c r="SOK1125" s="85"/>
      <c r="SOL1125" s="85"/>
      <c r="SOM1125" s="85"/>
      <c r="SON1125" s="85"/>
      <c r="SOO1125" s="85"/>
      <c r="SOP1125" s="85"/>
      <c r="SOQ1125" s="85"/>
      <c r="SOR1125" s="85"/>
      <c r="SOS1125" s="85"/>
      <c r="SOT1125" s="85"/>
      <c r="SOU1125" s="85"/>
      <c r="SOV1125" s="85"/>
      <c r="SOW1125" s="85"/>
      <c r="SOX1125" s="85"/>
      <c r="SOY1125" s="85"/>
      <c r="SOZ1125" s="85"/>
      <c r="SPA1125" s="85"/>
      <c r="SPB1125" s="85"/>
      <c r="SPC1125" s="85"/>
      <c r="SPD1125" s="85"/>
      <c r="SPE1125" s="85"/>
      <c r="SPF1125" s="85"/>
      <c r="SPG1125" s="85"/>
      <c r="SPH1125" s="85"/>
      <c r="SPI1125" s="85"/>
      <c r="SPJ1125" s="85"/>
      <c r="SPK1125" s="85"/>
      <c r="SPL1125" s="85"/>
      <c r="SPM1125" s="85"/>
      <c r="SPN1125" s="85"/>
      <c r="SPO1125" s="85"/>
      <c r="SPP1125" s="85"/>
      <c r="SPQ1125" s="85"/>
      <c r="SPR1125" s="85"/>
      <c r="SPS1125" s="85"/>
      <c r="SPT1125" s="85"/>
      <c r="SPU1125" s="85"/>
      <c r="SPV1125" s="85"/>
      <c r="SPW1125" s="85"/>
      <c r="SPX1125" s="85"/>
      <c r="SPY1125" s="85"/>
      <c r="SPZ1125" s="85"/>
      <c r="SQA1125" s="85"/>
      <c r="SQB1125" s="85"/>
      <c r="SQC1125" s="85"/>
      <c r="SQD1125" s="85"/>
      <c r="SQE1125" s="85"/>
      <c r="SQF1125" s="85"/>
      <c r="SQG1125" s="85"/>
      <c r="SQH1125" s="85"/>
      <c r="SQI1125" s="85"/>
      <c r="SQJ1125" s="85"/>
      <c r="SQK1125" s="85"/>
      <c r="SQL1125" s="85"/>
      <c r="SQM1125" s="85"/>
      <c r="SQN1125" s="85"/>
      <c r="SQO1125" s="85"/>
      <c r="SQP1125" s="85"/>
      <c r="SQQ1125" s="85"/>
      <c r="SQR1125" s="85"/>
      <c r="SQS1125" s="85"/>
      <c r="SQT1125" s="85"/>
      <c r="SQU1125" s="85"/>
      <c r="SQV1125" s="85"/>
      <c r="SQW1125" s="85"/>
      <c r="SQX1125" s="85"/>
      <c r="SQY1125" s="85"/>
      <c r="SQZ1125" s="85"/>
      <c r="SRA1125" s="85"/>
      <c r="SRB1125" s="85"/>
      <c r="SRC1125" s="85"/>
      <c r="SRD1125" s="85"/>
      <c r="SRE1125" s="85"/>
      <c r="SRF1125" s="85"/>
      <c r="SRG1125" s="85"/>
      <c r="SRH1125" s="85"/>
      <c r="SRI1125" s="85"/>
      <c r="SRJ1125" s="85"/>
      <c r="SRK1125" s="85"/>
      <c r="SRL1125" s="85"/>
      <c r="SRM1125" s="85"/>
      <c r="SRN1125" s="85"/>
      <c r="SRO1125" s="85"/>
      <c r="SRP1125" s="85"/>
      <c r="SRQ1125" s="85"/>
      <c r="SRR1125" s="85"/>
      <c r="SRS1125" s="85"/>
      <c r="SRT1125" s="85"/>
      <c r="SRU1125" s="85"/>
      <c r="SRV1125" s="85"/>
      <c r="SRW1125" s="85"/>
      <c r="SRX1125" s="85"/>
      <c r="SRY1125" s="85"/>
      <c r="SRZ1125" s="85"/>
      <c r="SSA1125" s="85"/>
      <c r="SSB1125" s="85"/>
      <c r="SSC1125" s="85"/>
      <c r="SSD1125" s="85"/>
      <c r="SSE1125" s="85"/>
      <c r="SSF1125" s="85"/>
      <c r="SSG1125" s="85"/>
      <c r="SSH1125" s="85"/>
      <c r="SSI1125" s="85"/>
      <c r="SSJ1125" s="85"/>
      <c r="SSK1125" s="85"/>
      <c r="SSL1125" s="85"/>
      <c r="SSM1125" s="85"/>
      <c r="SSN1125" s="85"/>
      <c r="SSO1125" s="85"/>
      <c r="SSP1125" s="85"/>
      <c r="SSQ1125" s="85"/>
      <c r="SSR1125" s="85"/>
      <c r="SSS1125" s="85"/>
      <c r="SST1125" s="85"/>
      <c r="SSU1125" s="85"/>
      <c r="SSV1125" s="85"/>
      <c r="SSW1125" s="85"/>
      <c r="SSX1125" s="85"/>
      <c r="SSY1125" s="85"/>
      <c r="SSZ1125" s="85"/>
      <c r="STA1125" s="85"/>
      <c r="STB1125" s="85"/>
      <c r="STC1125" s="85"/>
      <c r="STD1125" s="85"/>
      <c r="STE1125" s="85"/>
      <c r="STF1125" s="85"/>
      <c r="STG1125" s="85"/>
      <c r="STH1125" s="85"/>
      <c r="STI1125" s="85"/>
      <c r="STJ1125" s="85"/>
      <c r="STK1125" s="85"/>
      <c r="STL1125" s="85"/>
      <c r="STM1125" s="85"/>
      <c r="STN1125" s="85"/>
      <c r="STO1125" s="85"/>
      <c r="STP1125" s="85"/>
      <c r="STQ1125" s="85"/>
      <c r="STR1125" s="85"/>
      <c r="STS1125" s="85"/>
      <c r="STT1125" s="85"/>
      <c r="STU1125" s="85"/>
      <c r="STV1125" s="85"/>
      <c r="STW1125" s="85"/>
      <c r="STX1125" s="85"/>
      <c r="STY1125" s="85"/>
      <c r="STZ1125" s="85"/>
      <c r="SUA1125" s="85"/>
      <c r="SUB1125" s="85"/>
      <c r="SUC1125" s="85"/>
      <c r="SUD1125" s="85"/>
      <c r="SUE1125" s="85"/>
      <c r="SUF1125" s="85"/>
      <c r="SUG1125" s="85"/>
      <c r="SUH1125" s="85"/>
      <c r="SUI1125" s="85"/>
      <c r="SUJ1125" s="85"/>
      <c r="SUK1125" s="85"/>
      <c r="SUL1125" s="85"/>
      <c r="SUM1125" s="85"/>
      <c r="SUN1125" s="85"/>
      <c r="SUO1125" s="85"/>
      <c r="SUP1125" s="85"/>
      <c r="SUQ1125" s="85"/>
      <c r="SUR1125" s="85"/>
      <c r="SUS1125" s="85"/>
      <c r="SUT1125" s="85"/>
      <c r="SUU1125" s="85"/>
      <c r="SUV1125" s="85"/>
      <c r="SUW1125" s="85"/>
      <c r="SUX1125" s="85"/>
      <c r="SUY1125" s="85"/>
      <c r="SUZ1125" s="85"/>
      <c r="SVA1125" s="85"/>
      <c r="SVB1125" s="85"/>
      <c r="SVC1125" s="85"/>
      <c r="SVD1125" s="85"/>
      <c r="SVE1125" s="85"/>
      <c r="SVF1125" s="85"/>
      <c r="SVG1125" s="85"/>
      <c r="SVH1125" s="85"/>
      <c r="SVI1125" s="85"/>
      <c r="SVJ1125" s="85"/>
      <c r="SVK1125" s="85"/>
      <c r="SVL1125" s="85"/>
      <c r="SVM1125" s="85"/>
      <c r="SVN1125" s="85"/>
      <c r="SVO1125" s="85"/>
      <c r="SVP1125" s="85"/>
      <c r="SVQ1125" s="85"/>
      <c r="SVR1125" s="85"/>
      <c r="SVS1125" s="85"/>
      <c r="SVT1125" s="85"/>
      <c r="SVU1125" s="85"/>
      <c r="SVV1125" s="85"/>
      <c r="SVW1125" s="85"/>
      <c r="SVX1125" s="85"/>
      <c r="SVY1125" s="85"/>
      <c r="SVZ1125" s="85"/>
      <c r="SWA1125" s="85"/>
      <c r="SWB1125" s="85"/>
      <c r="SWC1125" s="85"/>
      <c r="SWD1125" s="85"/>
      <c r="SWE1125" s="85"/>
      <c r="SWF1125" s="85"/>
      <c r="SWG1125" s="85"/>
      <c r="SWH1125" s="85"/>
      <c r="SWI1125" s="85"/>
      <c r="SWJ1125" s="85"/>
      <c r="SWK1125" s="85"/>
      <c r="SWL1125" s="85"/>
      <c r="SWM1125" s="85"/>
      <c r="SWN1125" s="85"/>
      <c r="SWO1125" s="85"/>
      <c r="SWP1125" s="85"/>
      <c r="SWQ1125" s="85"/>
      <c r="SWR1125" s="85"/>
      <c r="SWS1125" s="85"/>
      <c r="SWT1125" s="85"/>
      <c r="SWU1125" s="85"/>
      <c r="SWV1125" s="85"/>
      <c r="SWW1125" s="85"/>
      <c r="SWX1125" s="85"/>
      <c r="SWY1125" s="85"/>
      <c r="SWZ1125" s="85"/>
      <c r="SXA1125" s="85"/>
      <c r="SXB1125" s="85"/>
      <c r="SXC1125" s="85"/>
      <c r="SXD1125" s="85"/>
      <c r="SXE1125" s="85"/>
      <c r="SXF1125" s="85"/>
      <c r="SXG1125" s="85"/>
      <c r="SXH1125" s="85"/>
      <c r="SXI1125" s="85"/>
      <c r="SXJ1125" s="85"/>
      <c r="SXK1125" s="85"/>
      <c r="SXL1125" s="85"/>
      <c r="SXM1125" s="85"/>
      <c r="SXN1125" s="85"/>
      <c r="SXO1125" s="85"/>
      <c r="SXP1125" s="85"/>
      <c r="SXQ1125" s="85"/>
      <c r="SXR1125" s="85"/>
      <c r="SXS1125" s="85"/>
      <c r="SXT1125" s="85"/>
      <c r="SXU1125" s="85"/>
      <c r="SXV1125" s="85"/>
      <c r="SXW1125" s="85"/>
      <c r="SXX1125" s="85"/>
      <c r="SXY1125" s="85"/>
      <c r="SXZ1125" s="85"/>
      <c r="SYA1125" s="85"/>
      <c r="SYB1125" s="85"/>
      <c r="SYC1125" s="85"/>
      <c r="SYD1125" s="85"/>
      <c r="SYE1125" s="85"/>
      <c r="SYF1125" s="85"/>
      <c r="SYG1125" s="85"/>
      <c r="SYH1125" s="85"/>
      <c r="SYI1125" s="85"/>
      <c r="SYJ1125" s="85"/>
      <c r="SYK1125" s="85"/>
      <c r="SYL1125" s="85"/>
      <c r="SYM1125" s="85"/>
      <c r="SYN1125" s="85"/>
      <c r="SYO1125" s="85"/>
      <c r="SYP1125" s="85"/>
      <c r="SYQ1125" s="85"/>
      <c r="SYR1125" s="85"/>
      <c r="SYS1125" s="85"/>
      <c r="SYT1125" s="85"/>
      <c r="SYU1125" s="85"/>
      <c r="SYV1125" s="85"/>
      <c r="SYW1125" s="85"/>
      <c r="SYX1125" s="85"/>
      <c r="SYY1125" s="85"/>
      <c r="SYZ1125" s="85"/>
      <c r="SZA1125" s="85"/>
      <c r="SZB1125" s="85"/>
      <c r="SZC1125" s="85"/>
      <c r="SZD1125" s="85"/>
      <c r="SZE1125" s="85"/>
      <c r="SZF1125" s="85"/>
      <c r="SZG1125" s="85"/>
      <c r="SZH1125" s="85"/>
      <c r="SZI1125" s="85"/>
      <c r="SZJ1125" s="85"/>
      <c r="SZK1125" s="85"/>
      <c r="SZL1125" s="85"/>
      <c r="SZM1125" s="85"/>
      <c r="SZN1125" s="85"/>
      <c r="SZO1125" s="85"/>
      <c r="SZP1125" s="85"/>
      <c r="SZQ1125" s="85"/>
      <c r="SZR1125" s="85"/>
      <c r="SZS1125" s="85"/>
      <c r="SZT1125" s="85"/>
      <c r="SZU1125" s="85"/>
      <c r="SZV1125" s="85"/>
      <c r="SZW1125" s="85"/>
      <c r="SZX1125" s="85"/>
      <c r="SZY1125" s="85"/>
      <c r="SZZ1125" s="85"/>
      <c r="TAA1125" s="85"/>
      <c r="TAB1125" s="85"/>
      <c r="TAC1125" s="85"/>
      <c r="TAD1125" s="85"/>
      <c r="TAE1125" s="85"/>
      <c r="TAF1125" s="85"/>
      <c r="TAG1125" s="85"/>
      <c r="TAH1125" s="85"/>
      <c r="TAI1125" s="85"/>
      <c r="TAJ1125" s="85"/>
      <c r="TAK1125" s="85"/>
      <c r="TAL1125" s="85"/>
      <c r="TAM1125" s="85"/>
      <c r="TAN1125" s="85"/>
      <c r="TAO1125" s="85"/>
      <c r="TAP1125" s="85"/>
      <c r="TAQ1125" s="85"/>
      <c r="TAR1125" s="85"/>
      <c r="TAS1125" s="85"/>
      <c r="TAT1125" s="85"/>
      <c r="TAU1125" s="85"/>
      <c r="TAV1125" s="85"/>
      <c r="TAW1125" s="85"/>
      <c r="TAX1125" s="85"/>
      <c r="TAY1125" s="85"/>
      <c r="TAZ1125" s="85"/>
      <c r="TBA1125" s="85"/>
      <c r="TBB1125" s="85"/>
      <c r="TBC1125" s="85"/>
      <c r="TBD1125" s="85"/>
      <c r="TBE1125" s="85"/>
      <c r="TBF1125" s="85"/>
      <c r="TBG1125" s="85"/>
      <c r="TBH1125" s="85"/>
      <c r="TBI1125" s="85"/>
      <c r="TBJ1125" s="85"/>
      <c r="TBK1125" s="85"/>
      <c r="TBL1125" s="85"/>
      <c r="TBM1125" s="85"/>
      <c r="TBN1125" s="85"/>
      <c r="TBO1125" s="85"/>
      <c r="TBP1125" s="85"/>
      <c r="TBQ1125" s="85"/>
      <c r="TBR1125" s="85"/>
      <c r="TBS1125" s="85"/>
      <c r="TBT1125" s="85"/>
      <c r="TBU1125" s="85"/>
      <c r="TBV1125" s="85"/>
      <c r="TBW1125" s="85"/>
      <c r="TBX1125" s="85"/>
      <c r="TBY1125" s="85"/>
      <c r="TBZ1125" s="85"/>
      <c r="TCA1125" s="85"/>
      <c r="TCB1125" s="85"/>
      <c r="TCC1125" s="85"/>
      <c r="TCD1125" s="85"/>
      <c r="TCE1125" s="85"/>
      <c r="TCF1125" s="85"/>
      <c r="TCG1125" s="85"/>
      <c r="TCH1125" s="85"/>
      <c r="TCI1125" s="85"/>
      <c r="TCJ1125" s="85"/>
      <c r="TCK1125" s="85"/>
      <c r="TCL1125" s="85"/>
      <c r="TCM1125" s="85"/>
      <c r="TCN1125" s="85"/>
      <c r="TCO1125" s="85"/>
      <c r="TCP1125" s="85"/>
      <c r="TCQ1125" s="85"/>
      <c r="TCR1125" s="85"/>
      <c r="TCS1125" s="85"/>
      <c r="TCT1125" s="85"/>
      <c r="TCU1125" s="85"/>
      <c r="TCV1125" s="85"/>
      <c r="TCW1125" s="85"/>
      <c r="TCX1125" s="85"/>
      <c r="TCY1125" s="85"/>
      <c r="TCZ1125" s="85"/>
      <c r="TDA1125" s="85"/>
      <c r="TDB1125" s="85"/>
      <c r="TDC1125" s="85"/>
      <c r="TDD1125" s="85"/>
      <c r="TDE1125" s="85"/>
      <c r="TDF1125" s="85"/>
      <c r="TDG1125" s="85"/>
      <c r="TDH1125" s="85"/>
      <c r="TDI1125" s="85"/>
      <c r="TDJ1125" s="85"/>
      <c r="TDK1125" s="85"/>
      <c r="TDL1125" s="85"/>
      <c r="TDM1125" s="85"/>
      <c r="TDN1125" s="85"/>
      <c r="TDO1125" s="85"/>
      <c r="TDP1125" s="85"/>
      <c r="TDQ1125" s="85"/>
      <c r="TDR1125" s="85"/>
      <c r="TDS1125" s="85"/>
      <c r="TDT1125" s="85"/>
      <c r="TDU1125" s="85"/>
      <c r="TDV1125" s="85"/>
      <c r="TDW1125" s="85"/>
      <c r="TDX1125" s="85"/>
      <c r="TDY1125" s="85"/>
      <c r="TDZ1125" s="85"/>
      <c r="TEA1125" s="85"/>
      <c r="TEB1125" s="85"/>
      <c r="TEC1125" s="85"/>
      <c r="TED1125" s="85"/>
      <c r="TEE1125" s="85"/>
      <c r="TEF1125" s="85"/>
      <c r="TEG1125" s="85"/>
      <c r="TEH1125" s="85"/>
      <c r="TEI1125" s="85"/>
      <c r="TEJ1125" s="85"/>
      <c r="TEK1125" s="85"/>
      <c r="TEL1125" s="85"/>
      <c r="TEM1125" s="85"/>
      <c r="TEN1125" s="85"/>
      <c r="TEO1125" s="85"/>
      <c r="TEP1125" s="85"/>
      <c r="TEQ1125" s="85"/>
      <c r="TER1125" s="85"/>
      <c r="TES1125" s="85"/>
      <c r="TET1125" s="85"/>
      <c r="TEU1125" s="85"/>
      <c r="TEV1125" s="85"/>
      <c r="TEW1125" s="85"/>
      <c r="TEX1125" s="85"/>
      <c r="TEY1125" s="85"/>
      <c r="TEZ1125" s="85"/>
      <c r="TFA1125" s="85"/>
      <c r="TFB1125" s="85"/>
      <c r="TFC1125" s="85"/>
      <c r="TFD1125" s="85"/>
      <c r="TFE1125" s="85"/>
      <c r="TFF1125" s="85"/>
      <c r="TFG1125" s="85"/>
      <c r="TFH1125" s="85"/>
      <c r="TFI1125" s="85"/>
      <c r="TFJ1125" s="85"/>
      <c r="TFK1125" s="85"/>
      <c r="TFL1125" s="85"/>
      <c r="TFM1125" s="85"/>
      <c r="TFN1125" s="85"/>
      <c r="TFO1125" s="85"/>
      <c r="TFP1125" s="85"/>
      <c r="TFQ1125" s="85"/>
      <c r="TFR1125" s="85"/>
      <c r="TFS1125" s="85"/>
      <c r="TFT1125" s="85"/>
      <c r="TFU1125" s="85"/>
      <c r="TFV1125" s="85"/>
      <c r="TFW1125" s="85"/>
      <c r="TFX1125" s="85"/>
      <c r="TFY1125" s="85"/>
      <c r="TFZ1125" s="85"/>
      <c r="TGA1125" s="85"/>
      <c r="TGB1125" s="85"/>
      <c r="TGC1125" s="85"/>
      <c r="TGD1125" s="85"/>
      <c r="TGE1125" s="85"/>
      <c r="TGF1125" s="85"/>
      <c r="TGG1125" s="85"/>
      <c r="TGH1125" s="85"/>
      <c r="TGI1125" s="85"/>
      <c r="TGJ1125" s="85"/>
      <c r="TGK1125" s="85"/>
      <c r="TGL1125" s="85"/>
      <c r="TGM1125" s="85"/>
      <c r="TGN1125" s="85"/>
      <c r="TGO1125" s="85"/>
      <c r="TGP1125" s="85"/>
      <c r="TGQ1125" s="85"/>
      <c r="TGR1125" s="85"/>
      <c r="TGS1125" s="85"/>
      <c r="TGT1125" s="85"/>
      <c r="TGU1125" s="85"/>
      <c r="TGV1125" s="85"/>
      <c r="TGW1125" s="85"/>
      <c r="TGX1125" s="85"/>
      <c r="TGY1125" s="85"/>
      <c r="TGZ1125" s="85"/>
      <c r="THA1125" s="85"/>
      <c r="THB1125" s="85"/>
      <c r="THC1125" s="85"/>
      <c r="THD1125" s="85"/>
      <c r="THE1125" s="85"/>
      <c r="THF1125" s="85"/>
      <c r="THG1125" s="85"/>
      <c r="THH1125" s="85"/>
      <c r="THI1125" s="85"/>
      <c r="THJ1125" s="85"/>
      <c r="THK1125" s="85"/>
      <c r="THL1125" s="85"/>
      <c r="THM1125" s="85"/>
      <c r="THN1125" s="85"/>
      <c r="THO1125" s="85"/>
      <c r="THP1125" s="85"/>
      <c r="THQ1125" s="85"/>
      <c r="THR1125" s="85"/>
      <c r="THS1125" s="85"/>
      <c r="THT1125" s="85"/>
      <c r="THU1125" s="85"/>
      <c r="THV1125" s="85"/>
      <c r="THW1125" s="85"/>
      <c r="THX1125" s="85"/>
      <c r="THY1125" s="85"/>
      <c r="THZ1125" s="85"/>
      <c r="TIA1125" s="85"/>
      <c r="TIB1125" s="85"/>
      <c r="TIC1125" s="85"/>
      <c r="TID1125" s="85"/>
      <c r="TIE1125" s="85"/>
      <c r="TIF1125" s="85"/>
      <c r="TIG1125" s="85"/>
      <c r="TIH1125" s="85"/>
      <c r="TII1125" s="85"/>
      <c r="TIJ1125" s="85"/>
      <c r="TIK1125" s="85"/>
      <c r="TIL1125" s="85"/>
      <c r="TIM1125" s="85"/>
      <c r="TIN1125" s="85"/>
      <c r="TIO1125" s="85"/>
      <c r="TIP1125" s="85"/>
      <c r="TIQ1125" s="85"/>
      <c r="TIR1125" s="85"/>
      <c r="TIS1125" s="85"/>
      <c r="TIT1125" s="85"/>
      <c r="TIU1125" s="85"/>
      <c r="TIV1125" s="85"/>
      <c r="TIW1125" s="85"/>
      <c r="TIX1125" s="85"/>
      <c r="TIY1125" s="85"/>
      <c r="TIZ1125" s="85"/>
      <c r="TJA1125" s="85"/>
      <c r="TJB1125" s="85"/>
      <c r="TJC1125" s="85"/>
      <c r="TJD1125" s="85"/>
      <c r="TJE1125" s="85"/>
      <c r="TJF1125" s="85"/>
      <c r="TJG1125" s="85"/>
      <c r="TJH1125" s="85"/>
      <c r="TJI1125" s="85"/>
      <c r="TJJ1125" s="85"/>
      <c r="TJK1125" s="85"/>
      <c r="TJL1125" s="85"/>
      <c r="TJM1125" s="85"/>
      <c r="TJN1125" s="85"/>
      <c r="TJO1125" s="85"/>
      <c r="TJP1125" s="85"/>
      <c r="TJQ1125" s="85"/>
      <c r="TJR1125" s="85"/>
      <c r="TJS1125" s="85"/>
      <c r="TJT1125" s="85"/>
      <c r="TJU1125" s="85"/>
      <c r="TJV1125" s="85"/>
      <c r="TJW1125" s="85"/>
      <c r="TJX1125" s="85"/>
      <c r="TJY1125" s="85"/>
      <c r="TJZ1125" s="85"/>
      <c r="TKA1125" s="85"/>
      <c r="TKB1125" s="85"/>
      <c r="TKC1125" s="85"/>
      <c r="TKD1125" s="85"/>
      <c r="TKE1125" s="85"/>
      <c r="TKF1125" s="85"/>
      <c r="TKG1125" s="85"/>
      <c r="TKH1125" s="85"/>
      <c r="TKI1125" s="85"/>
      <c r="TKJ1125" s="85"/>
      <c r="TKK1125" s="85"/>
      <c r="TKL1125" s="85"/>
      <c r="TKM1125" s="85"/>
      <c r="TKN1125" s="85"/>
      <c r="TKO1125" s="85"/>
      <c r="TKP1125" s="85"/>
      <c r="TKQ1125" s="85"/>
      <c r="TKR1125" s="85"/>
      <c r="TKS1125" s="85"/>
      <c r="TKT1125" s="85"/>
      <c r="TKU1125" s="85"/>
      <c r="TKV1125" s="85"/>
      <c r="TKW1125" s="85"/>
      <c r="TKX1125" s="85"/>
      <c r="TKY1125" s="85"/>
      <c r="TKZ1125" s="85"/>
      <c r="TLA1125" s="85"/>
      <c r="TLB1125" s="85"/>
      <c r="TLC1125" s="85"/>
      <c r="TLD1125" s="85"/>
      <c r="TLE1125" s="85"/>
      <c r="TLF1125" s="85"/>
      <c r="TLG1125" s="85"/>
      <c r="TLH1125" s="85"/>
      <c r="TLI1125" s="85"/>
      <c r="TLJ1125" s="85"/>
      <c r="TLK1125" s="85"/>
      <c r="TLL1125" s="85"/>
      <c r="TLM1125" s="85"/>
      <c r="TLN1125" s="85"/>
      <c r="TLO1125" s="85"/>
      <c r="TLP1125" s="85"/>
      <c r="TLQ1125" s="85"/>
      <c r="TLR1125" s="85"/>
      <c r="TLS1125" s="85"/>
      <c r="TLT1125" s="85"/>
      <c r="TLU1125" s="85"/>
      <c r="TLV1125" s="85"/>
      <c r="TLW1125" s="85"/>
      <c r="TLX1125" s="85"/>
      <c r="TLY1125" s="85"/>
      <c r="TLZ1125" s="85"/>
      <c r="TMA1125" s="85"/>
      <c r="TMB1125" s="85"/>
      <c r="TMC1125" s="85"/>
      <c r="TMD1125" s="85"/>
      <c r="TME1125" s="85"/>
      <c r="TMF1125" s="85"/>
      <c r="TMG1125" s="85"/>
      <c r="TMH1125" s="85"/>
      <c r="TMI1125" s="85"/>
      <c r="TMJ1125" s="85"/>
      <c r="TMK1125" s="85"/>
      <c r="TML1125" s="85"/>
      <c r="TMM1125" s="85"/>
      <c r="TMN1125" s="85"/>
      <c r="TMO1125" s="85"/>
      <c r="TMP1125" s="85"/>
      <c r="TMQ1125" s="85"/>
      <c r="TMR1125" s="85"/>
      <c r="TMS1125" s="85"/>
      <c r="TMT1125" s="85"/>
      <c r="TMU1125" s="85"/>
      <c r="TMV1125" s="85"/>
      <c r="TMW1125" s="85"/>
      <c r="TMX1125" s="85"/>
      <c r="TMY1125" s="85"/>
      <c r="TMZ1125" s="85"/>
      <c r="TNA1125" s="85"/>
      <c r="TNB1125" s="85"/>
      <c r="TNC1125" s="85"/>
      <c r="TND1125" s="85"/>
      <c r="TNE1125" s="85"/>
      <c r="TNF1125" s="85"/>
      <c r="TNG1125" s="85"/>
      <c r="TNH1125" s="85"/>
      <c r="TNI1125" s="85"/>
      <c r="TNJ1125" s="85"/>
      <c r="TNK1125" s="85"/>
      <c r="TNL1125" s="85"/>
      <c r="TNM1125" s="85"/>
      <c r="TNN1125" s="85"/>
      <c r="TNO1125" s="85"/>
      <c r="TNP1125" s="85"/>
      <c r="TNQ1125" s="85"/>
      <c r="TNR1125" s="85"/>
      <c r="TNS1125" s="85"/>
      <c r="TNT1125" s="85"/>
      <c r="TNU1125" s="85"/>
      <c r="TNV1125" s="85"/>
      <c r="TNW1125" s="85"/>
      <c r="TNX1125" s="85"/>
      <c r="TNY1125" s="85"/>
      <c r="TNZ1125" s="85"/>
      <c r="TOA1125" s="85"/>
      <c r="TOB1125" s="85"/>
      <c r="TOC1125" s="85"/>
      <c r="TOD1125" s="85"/>
      <c r="TOE1125" s="85"/>
      <c r="TOF1125" s="85"/>
      <c r="TOG1125" s="85"/>
      <c r="TOH1125" s="85"/>
      <c r="TOI1125" s="85"/>
      <c r="TOJ1125" s="85"/>
      <c r="TOK1125" s="85"/>
      <c r="TOL1125" s="85"/>
      <c r="TOM1125" s="85"/>
      <c r="TON1125" s="85"/>
      <c r="TOO1125" s="85"/>
      <c r="TOP1125" s="85"/>
      <c r="TOQ1125" s="85"/>
      <c r="TOR1125" s="85"/>
      <c r="TOS1125" s="85"/>
      <c r="TOT1125" s="85"/>
      <c r="TOU1125" s="85"/>
      <c r="TOV1125" s="85"/>
      <c r="TOW1125" s="85"/>
      <c r="TOX1125" s="85"/>
      <c r="TOY1125" s="85"/>
      <c r="TOZ1125" s="85"/>
      <c r="TPA1125" s="85"/>
      <c r="TPB1125" s="85"/>
      <c r="TPC1125" s="85"/>
      <c r="TPD1125" s="85"/>
      <c r="TPE1125" s="85"/>
      <c r="TPF1125" s="85"/>
      <c r="TPG1125" s="85"/>
      <c r="TPH1125" s="85"/>
      <c r="TPI1125" s="85"/>
      <c r="TPJ1125" s="85"/>
      <c r="TPK1125" s="85"/>
      <c r="TPL1125" s="85"/>
      <c r="TPM1125" s="85"/>
      <c r="TPN1125" s="85"/>
      <c r="TPO1125" s="85"/>
      <c r="TPP1125" s="85"/>
      <c r="TPQ1125" s="85"/>
      <c r="TPR1125" s="85"/>
      <c r="TPS1125" s="85"/>
      <c r="TPT1125" s="85"/>
      <c r="TPU1125" s="85"/>
      <c r="TPV1125" s="85"/>
      <c r="TPW1125" s="85"/>
      <c r="TPX1125" s="85"/>
      <c r="TPY1125" s="85"/>
      <c r="TPZ1125" s="85"/>
      <c r="TQA1125" s="85"/>
      <c r="TQB1125" s="85"/>
      <c r="TQC1125" s="85"/>
      <c r="TQD1125" s="85"/>
      <c r="TQE1125" s="85"/>
      <c r="TQF1125" s="85"/>
      <c r="TQG1125" s="85"/>
      <c r="TQH1125" s="85"/>
      <c r="TQI1125" s="85"/>
      <c r="TQJ1125" s="85"/>
      <c r="TQK1125" s="85"/>
      <c r="TQL1125" s="85"/>
      <c r="TQM1125" s="85"/>
      <c r="TQN1125" s="85"/>
      <c r="TQO1125" s="85"/>
      <c r="TQP1125" s="85"/>
      <c r="TQQ1125" s="85"/>
      <c r="TQR1125" s="85"/>
      <c r="TQS1125" s="85"/>
      <c r="TQT1125" s="85"/>
      <c r="TQU1125" s="85"/>
      <c r="TQV1125" s="85"/>
      <c r="TQW1125" s="85"/>
      <c r="TQX1125" s="85"/>
      <c r="TQY1125" s="85"/>
      <c r="TQZ1125" s="85"/>
      <c r="TRA1125" s="85"/>
      <c r="TRB1125" s="85"/>
      <c r="TRC1125" s="85"/>
      <c r="TRD1125" s="85"/>
      <c r="TRE1125" s="85"/>
      <c r="TRF1125" s="85"/>
      <c r="TRG1125" s="85"/>
      <c r="TRH1125" s="85"/>
      <c r="TRI1125" s="85"/>
      <c r="TRJ1125" s="85"/>
      <c r="TRK1125" s="85"/>
      <c r="TRL1125" s="85"/>
      <c r="TRM1125" s="85"/>
      <c r="TRN1125" s="85"/>
      <c r="TRO1125" s="85"/>
      <c r="TRP1125" s="85"/>
      <c r="TRQ1125" s="85"/>
      <c r="TRR1125" s="85"/>
      <c r="TRS1125" s="85"/>
      <c r="TRT1125" s="85"/>
      <c r="TRU1125" s="85"/>
      <c r="TRV1125" s="85"/>
      <c r="TRW1125" s="85"/>
      <c r="TRX1125" s="85"/>
      <c r="TRY1125" s="85"/>
      <c r="TRZ1125" s="85"/>
      <c r="TSA1125" s="85"/>
      <c r="TSB1125" s="85"/>
      <c r="TSC1125" s="85"/>
      <c r="TSD1125" s="85"/>
      <c r="TSE1125" s="85"/>
      <c r="TSF1125" s="85"/>
      <c r="TSG1125" s="85"/>
      <c r="TSH1125" s="85"/>
      <c r="TSI1125" s="85"/>
      <c r="TSJ1125" s="85"/>
      <c r="TSK1125" s="85"/>
      <c r="TSL1125" s="85"/>
      <c r="TSM1125" s="85"/>
      <c r="TSN1125" s="85"/>
      <c r="TSO1125" s="85"/>
      <c r="TSP1125" s="85"/>
      <c r="TSQ1125" s="85"/>
      <c r="TSR1125" s="85"/>
      <c r="TSS1125" s="85"/>
      <c r="TST1125" s="85"/>
      <c r="TSU1125" s="85"/>
      <c r="TSV1125" s="85"/>
      <c r="TSW1125" s="85"/>
      <c r="TSX1125" s="85"/>
      <c r="TSY1125" s="85"/>
      <c r="TSZ1125" s="85"/>
      <c r="TTA1125" s="85"/>
      <c r="TTB1125" s="85"/>
      <c r="TTC1125" s="85"/>
      <c r="TTD1125" s="85"/>
      <c r="TTE1125" s="85"/>
      <c r="TTF1125" s="85"/>
      <c r="TTG1125" s="85"/>
      <c r="TTH1125" s="85"/>
      <c r="TTI1125" s="85"/>
      <c r="TTJ1125" s="85"/>
      <c r="TTK1125" s="85"/>
      <c r="TTL1125" s="85"/>
      <c r="TTM1125" s="85"/>
      <c r="TTN1125" s="85"/>
      <c r="TTO1125" s="85"/>
      <c r="TTP1125" s="85"/>
      <c r="TTQ1125" s="85"/>
      <c r="TTR1125" s="85"/>
      <c r="TTS1125" s="85"/>
      <c r="TTT1125" s="85"/>
      <c r="TTU1125" s="85"/>
      <c r="TTV1125" s="85"/>
      <c r="TTW1125" s="85"/>
      <c r="TTX1125" s="85"/>
      <c r="TTY1125" s="85"/>
      <c r="TTZ1125" s="85"/>
      <c r="TUA1125" s="85"/>
      <c r="TUB1125" s="85"/>
      <c r="TUC1125" s="85"/>
      <c r="TUD1125" s="85"/>
      <c r="TUE1125" s="85"/>
      <c r="TUF1125" s="85"/>
      <c r="TUG1125" s="85"/>
      <c r="TUH1125" s="85"/>
      <c r="TUI1125" s="85"/>
      <c r="TUJ1125" s="85"/>
      <c r="TUK1125" s="85"/>
      <c r="TUL1125" s="85"/>
      <c r="TUM1125" s="85"/>
      <c r="TUN1125" s="85"/>
      <c r="TUO1125" s="85"/>
      <c r="TUP1125" s="85"/>
      <c r="TUQ1125" s="85"/>
      <c r="TUR1125" s="85"/>
      <c r="TUS1125" s="85"/>
      <c r="TUT1125" s="85"/>
      <c r="TUU1125" s="85"/>
      <c r="TUV1125" s="85"/>
      <c r="TUW1125" s="85"/>
      <c r="TUX1125" s="85"/>
      <c r="TUY1125" s="85"/>
      <c r="TUZ1125" s="85"/>
      <c r="TVA1125" s="85"/>
      <c r="TVB1125" s="85"/>
      <c r="TVC1125" s="85"/>
      <c r="TVD1125" s="85"/>
      <c r="TVE1125" s="85"/>
      <c r="TVF1125" s="85"/>
      <c r="TVG1125" s="85"/>
      <c r="TVH1125" s="85"/>
      <c r="TVI1125" s="85"/>
      <c r="TVJ1125" s="85"/>
      <c r="TVK1125" s="85"/>
      <c r="TVL1125" s="85"/>
      <c r="TVM1125" s="85"/>
      <c r="TVN1125" s="85"/>
      <c r="TVO1125" s="85"/>
      <c r="TVP1125" s="85"/>
      <c r="TVQ1125" s="85"/>
      <c r="TVR1125" s="85"/>
      <c r="TVS1125" s="85"/>
      <c r="TVT1125" s="85"/>
      <c r="TVU1125" s="85"/>
      <c r="TVV1125" s="85"/>
      <c r="TVW1125" s="85"/>
      <c r="TVX1125" s="85"/>
      <c r="TVY1125" s="85"/>
      <c r="TVZ1125" s="85"/>
      <c r="TWA1125" s="85"/>
      <c r="TWB1125" s="85"/>
      <c r="TWC1125" s="85"/>
      <c r="TWD1125" s="85"/>
      <c r="TWE1125" s="85"/>
      <c r="TWF1125" s="85"/>
      <c r="TWG1125" s="85"/>
      <c r="TWH1125" s="85"/>
      <c r="TWI1125" s="85"/>
      <c r="TWJ1125" s="85"/>
      <c r="TWK1125" s="85"/>
      <c r="TWL1125" s="85"/>
      <c r="TWM1125" s="85"/>
      <c r="TWN1125" s="85"/>
      <c r="TWO1125" s="85"/>
      <c r="TWP1125" s="85"/>
      <c r="TWQ1125" s="85"/>
      <c r="TWR1125" s="85"/>
      <c r="TWS1125" s="85"/>
      <c r="TWT1125" s="85"/>
      <c r="TWU1125" s="85"/>
      <c r="TWV1125" s="85"/>
      <c r="TWW1125" s="85"/>
      <c r="TWX1125" s="85"/>
      <c r="TWY1125" s="85"/>
      <c r="TWZ1125" s="85"/>
      <c r="TXA1125" s="85"/>
      <c r="TXB1125" s="85"/>
      <c r="TXC1125" s="85"/>
      <c r="TXD1125" s="85"/>
      <c r="TXE1125" s="85"/>
      <c r="TXF1125" s="85"/>
      <c r="TXG1125" s="85"/>
      <c r="TXH1125" s="85"/>
      <c r="TXI1125" s="85"/>
      <c r="TXJ1125" s="85"/>
      <c r="TXK1125" s="85"/>
      <c r="TXL1125" s="85"/>
      <c r="TXM1125" s="85"/>
      <c r="TXN1125" s="85"/>
      <c r="TXO1125" s="85"/>
      <c r="TXP1125" s="85"/>
      <c r="TXQ1125" s="85"/>
      <c r="TXR1125" s="85"/>
      <c r="TXS1125" s="85"/>
      <c r="TXT1125" s="85"/>
      <c r="TXU1125" s="85"/>
      <c r="TXV1125" s="85"/>
      <c r="TXW1125" s="85"/>
      <c r="TXX1125" s="85"/>
      <c r="TXY1125" s="85"/>
      <c r="TXZ1125" s="85"/>
      <c r="TYA1125" s="85"/>
      <c r="TYB1125" s="85"/>
      <c r="TYC1125" s="85"/>
      <c r="TYD1125" s="85"/>
      <c r="TYE1125" s="85"/>
      <c r="TYF1125" s="85"/>
      <c r="TYG1125" s="85"/>
      <c r="TYH1125" s="85"/>
      <c r="TYI1125" s="85"/>
      <c r="TYJ1125" s="85"/>
      <c r="TYK1125" s="85"/>
      <c r="TYL1125" s="85"/>
      <c r="TYM1125" s="85"/>
      <c r="TYN1125" s="85"/>
      <c r="TYO1125" s="85"/>
      <c r="TYP1125" s="85"/>
      <c r="TYQ1125" s="85"/>
      <c r="TYR1125" s="85"/>
      <c r="TYS1125" s="85"/>
      <c r="TYT1125" s="85"/>
      <c r="TYU1125" s="85"/>
      <c r="TYV1125" s="85"/>
      <c r="TYW1125" s="85"/>
      <c r="TYX1125" s="85"/>
      <c r="TYY1125" s="85"/>
      <c r="TYZ1125" s="85"/>
      <c r="TZA1125" s="85"/>
      <c r="TZB1125" s="85"/>
      <c r="TZC1125" s="85"/>
      <c r="TZD1125" s="85"/>
      <c r="TZE1125" s="85"/>
      <c r="TZF1125" s="85"/>
      <c r="TZG1125" s="85"/>
      <c r="TZH1125" s="85"/>
      <c r="TZI1125" s="85"/>
      <c r="TZJ1125" s="85"/>
      <c r="TZK1125" s="85"/>
      <c r="TZL1125" s="85"/>
      <c r="TZM1125" s="85"/>
      <c r="TZN1125" s="85"/>
      <c r="TZO1125" s="85"/>
      <c r="TZP1125" s="85"/>
      <c r="TZQ1125" s="85"/>
      <c r="TZR1125" s="85"/>
      <c r="TZS1125" s="85"/>
      <c r="TZT1125" s="85"/>
      <c r="TZU1125" s="85"/>
      <c r="TZV1125" s="85"/>
      <c r="TZW1125" s="85"/>
      <c r="TZX1125" s="85"/>
      <c r="TZY1125" s="85"/>
      <c r="TZZ1125" s="85"/>
      <c r="UAA1125" s="85"/>
      <c r="UAB1125" s="85"/>
      <c r="UAC1125" s="85"/>
      <c r="UAD1125" s="85"/>
      <c r="UAE1125" s="85"/>
      <c r="UAF1125" s="85"/>
      <c r="UAG1125" s="85"/>
      <c r="UAH1125" s="85"/>
      <c r="UAI1125" s="85"/>
      <c r="UAJ1125" s="85"/>
      <c r="UAK1125" s="85"/>
      <c r="UAL1125" s="85"/>
      <c r="UAM1125" s="85"/>
      <c r="UAN1125" s="85"/>
      <c r="UAO1125" s="85"/>
      <c r="UAP1125" s="85"/>
      <c r="UAQ1125" s="85"/>
      <c r="UAR1125" s="85"/>
      <c r="UAS1125" s="85"/>
      <c r="UAT1125" s="85"/>
      <c r="UAU1125" s="85"/>
      <c r="UAV1125" s="85"/>
      <c r="UAW1125" s="85"/>
      <c r="UAX1125" s="85"/>
      <c r="UAY1125" s="85"/>
      <c r="UAZ1125" s="85"/>
      <c r="UBA1125" s="85"/>
      <c r="UBB1125" s="85"/>
      <c r="UBC1125" s="85"/>
      <c r="UBD1125" s="85"/>
      <c r="UBE1125" s="85"/>
      <c r="UBF1125" s="85"/>
      <c r="UBG1125" s="85"/>
      <c r="UBH1125" s="85"/>
      <c r="UBI1125" s="85"/>
      <c r="UBJ1125" s="85"/>
      <c r="UBK1125" s="85"/>
      <c r="UBL1125" s="85"/>
      <c r="UBM1125" s="85"/>
      <c r="UBN1125" s="85"/>
      <c r="UBO1125" s="85"/>
      <c r="UBP1125" s="85"/>
      <c r="UBQ1125" s="85"/>
      <c r="UBR1125" s="85"/>
      <c r="UBS1125" s="85"/>
      <c r="UBT1125" s="85"/>
      <c r="UBU1125" s="85"/>
      <c r="UBV1125" s="85"/>
      <c r="UBW1125" s="85"/>
      <c r="UBX1125" s="85"/>
      <c r="UBY1125" s="85"/>
      <c r="UBZ1125" s="85"/>
      <c r="UCA1125" s="85"/>
      <c r="UCB1125" s="85"/>
      <c r="UCC1125" s="85"/>
      <c r="UCD1125" s="85"/>
      <c r="UCE1125" s="85"/>
      <c r="UCF1125" s="85"/>
      <c r="UCG1125" s="85"/>
      <c r="UCH1125" s="85"/>
      <c r="UCI1125" s="85"/>
      <c r="UCJ1125" s="85"/>
      <c r="UCK1125" s="85"/>
      <c r="UCL1125" s="85"/>
      <c r="UCM1125" s="85"/>
      <c r="UCN1125" s="85"/>
      <c r="UCO1125" s="85"/>
      <c r="UCP1125" s="85"/>
      <c r="UCQ1125" s="85"/>
      <c r="UCR1125" s="85"/>
      <c r="UCS1125" s="85"/>
      <c r="UCT1125" s="85"/>
      <c r="UCU1125" s="85"/>
      <c r="UCV1125" s="85"/>
      <c r="UCW1125" s="85"/>
      <c r="UCX1125" s="85"/>
      <c r="UCY1125" s="85"/>
      <c r="UCZ1125" s="85"/>
      <c r="UDA1125" s="85"/>
      <c r="UDB1125" s="85"/>
      <c r="UDC1125" s="85"/>
      <c r="UDD1125" s="85"/>
      <c r="UDE1125" s="85"/>
      <c r="UDF1125" s="85"/>
      <c r="UDG1125" s="85"/>
      <c r="UDH1125" s="85"/>
      <c r="UDI1125" s="85"/>
      <c r="UDJ1125" s="85"/>
      <c r="UDK1125" s="85"/>
      <c r="UDL1125" s="85"/>
      <c r="UDM1125" s="85"/>
      <c r="UDN1125" s="85"/>
      <c r="UDO1125" s="85"/>
      <c r="UDP1125" s="85"/>
      <c r="UDQ1125" s="85"/>
      <c r="UDR1125" s="85"/>
      <c r="UDS1125" s="85"/>
      <c r="UDT1125" s="85"/>
      <c r="UDU1125" s="85"/>
      <c r="UDV1125" s="85"/>
      <c r="UDW1125" s="85"/>
      <c r="UDX1125" s="85"/>
      <c r="UDY1125" s="85"/>
      <c r="UDZ1125" s="85"/>
      <c r="UEA1125" s="85"/>
      <c r="UEB1125" s="85"/>
      <c r="UEC1125" s="85"/>
      <c r="UED1125" s="85"/>
      <c r="UEE1125" s="85"/>
      <c r="UEF1125" s="85"/>
      <c r="UEG1125" s="85"/>
      <c r="UEH1125" s="85"/>
      <c r="UEI1125" s="85"/>
      <c r="UEJ1125" s="85"/>
      <c r="UEK1125" s="85"/>
      <c r="UEL1125" s="85"/>
      <c r="UEM1125" s="85"/>
      <c r="UEN1125" s="85"/>
      <c r="UEO1125" s="85"/>
      <c r="UEP1125" s="85"/>
      <c r="UEQ1125" s="85"/>
      <c r="UER1125" s="85"/>
      <c r="UES1125" s="85"/>
      <c r="UET1125" s="85"/>
      <c r="UEU1125" s="85"/>
      <c r="UEV1125" s="85"/>
      <c r="UEW1125" s="85"/>
      <c r="UEX1125" s="85"/>
      <c r="UEY1125" s="85"/>
      <c r="UEZ1125" s="85"/>
      <c r="UFA1125" s="85"/>
      <c r="UFB1125" s="85"/>
      <c r="UFC1125" s="85"/>
      <c r="UFD1125" s="85"/>
      <c r="UFE1125" s="85"/>
      <c r="UFF1125" s="85"/>
      <c r="UFG1125" s="85"/>
      <c r="UFH1125" s="85"/>
      <c r="UFI1125" s="85"/>
      <c r="UFJ1125" s="85"/>
      <c r="UFK1125" s="85"/>
      <c r="UFL1125" s="85"/>
      <c r="UFM1125" s="85"/>
      <c r="UFN1125" s="85"/>
      <c r="UFO1125" s="85"/>
      <c r="UFP1125" s="85"/>
      <c r="UFQ1125" s="85"/>
      <c r="UFR1125" s="85"/>
      <c r="UFS1125" s="85"/>
      <c r="UFT1125" s="85"/>
      <c r="UFU1125" s="85"/>
      <c r="UFV1125" s="85"/>
      <c r="UFW1125" s="85"/>
      <c r="UFX1125" s="85"/>
      <c r="UFY1125" s="85"/>
      <c r="UFZ1125" s="85"/>
      <c r="UGA1125" s="85"/>
      <c r="UGB1125" s="85"/>
      <c r="UGC1125" s="85"/>
      <c r="UGD1125" s="85"/>
      <c r="UGE1125" s="85"/>
      <c r="UGF1125" s="85"/>
      <c r="UGG1125" s="85"/>
      <c r="UGH1125" s="85"/>
      <c r="UGI1125" s="85"/>
      <c r="UGJ1125" s="85"/>
      <c r="UGK1125" s="85"/>
      <c r="UGL1125" s="85"/>
      <c r="UGM1125" s="85"/>
      <c r="UGN1125" s="85"/>
      <c r="UGO1125" s="85"/>
      <c r="UGP1125" s="85"/>
      <c r="UGQ1125" s="85"/>
      <c r="UGR1125" s="85"/>
      <c r="UGS1125" s="85"/>
      <c r="UGT1125" s="85"/>
      <c r="UGU1125" s="85"/>
      <c r="UGV1125" s="85"/>
      <c r="UGW1125" s="85"/>
      <c r="UGX1125" s="85"/>
      <c r="UGY1125" s="85"/>
      <c r="UGZ1125" s="85"/>
      <c r="UHA1125" s="85"/>
      <c r="UHB1125" s="85"/>
      <c r="UHC1125" s="85"/>
      <c r="UHD1125" s="85"/>
      <c r="UHE1125" s="85"/>
      <c r="UHF1125" s="85"/>
      <c r="UHG1125" s="85"/>
      <c r="UHH1125" s="85"/>
      <c r="UHI1125" s="85"/>
      <c r="UHJ1125" s="85"/>
      <c r="UHK1125" s="85"/>
      <c r="UHL1125" s="85"/>
      <c r="UHM1125" s="85"/>
      <c r="UHN1125" s="85"/>
      <c r="UHO1125" s="85"/>
      <c r="UHP1125" s="85"/>
      <c r="UHQ1125" s="85"/>
      <c r="UHR1125" s="85"/>
      <c r="UHS1125" s="85"/>
      <c r="UHT1125" s="85"/>
      <c r="UHU1125" s="85"/>
      <c r="UHV1125" s="85"/>
      <c r="UHW1125" s="85"/>
      <c r="UHX1125" s="85"/>
      <c r="UHY1125" s="85"/>
      <c r="UHZ1125" s="85"/>
      <c r="UIA1125" s="85"/>
      <c r="UIB1125" s="85"/>
      <c r="UIC1125" s="85"/>
      <c r="UID1125" s="85"/>
      <c r="UIE1125" s="85"/>
      <c r="UIF1125" s="85"/>
      <c r="UIG1125" s="85"/>
      <c r="UIH1125" s="85"/>
      <c r="UII1125" s="85"/>
      <c r="UIJ1125" s="85"/>
      <c r="UIK1125" s="85"/>
      <c r="UIL1125" s="85"/>
      <c r="UIM1125" s="85"/>
      <c r="UIN1125" s="85"/>
      <c r="UIO1125" s="85"/>
      <c r="UIP1125" s="85"/>
      <c r="UIQ1125" s="85"/>
      <c r="UIR1125" s="85"/>
      <c r="UIS1125" s="85"/>
      <c r="UIT1125" s="85"/>
      <c r="UIU1125" s="85"/>
      <c r="UIV1125" s="85"/>
      <c r="UIW1125" s="85"/>
      <c r="UIX1125" s="85"/>
      <c r="UIY1125" s="85"/>
      <c r="UIZ1125" s="85"/>
      <c r="UJA1125" s="85"/>
      <c r="UJB1125" s="85"/>
      <c r="UJC1125" s="85"/>
      <c r="UJD1125" s="85"/>
      <c r="UJE1125" s="85"/>
      <c r="UJF1125" s="85"/>
      <c r="UJG1125" s="85"/>
      <c r="UJH1125" s="85"/>
      <c r="UJI1125" s="85"/>
      <c r="UJJ1125" s="85"/>
      <c r="UJK1125" s="85"/>
      <c r="UJL1125" s="85"/>
      <c r="UJM1125" s="85"/>
      <c r="UJN1125" s="85"/>
      <c r="UJO1125" s="85"/>
      <c r="UJP1125" s="85"/>
      <c r="UJQ1125" s="85"/>
      <c r="UJR1125" s="85"/>
      <c r="UJS1125" s="85"/>
      <c r="UJT1125" s="85"/>
      <c r="UJU1125" s="85"/>
      <c r="UJV1125" s="85"/>
      <c r="UJW1125" s="85"/>
      <c r="UJX1125" s="85"/>
      <c r="UJY1125" s="85"/>
      <c r="UJZ1125" s="85"/>
      <c r="UKA1125" s="85"/>
      <c r="UKB1125" s="85"/>
      <c r="UKC1125" s="85"/>
      <c r="UKD1125" s="85"/>
      <c r="UKE1125" s="85"/>
      <c r="UKF1125" s="85"/>
      <c r="UKG1125" s="85"/>
      <c r="UKH1125" s="85"/>
      <c r="UKI1125" s="85"/>
      <c r="UKJ1125" s="85"/>
      <c r="UKK1125" s="85"/>
      <c r="UKL1125" s="85"/>
      <c r="UKM1125" s="85"/>
      <c r="UKN1125" s="85"/>
      <c r="UKO1125" s="85"/>
      <c r="UKP1125" s="85"/>
      <c r="UKQ1125" s="85"/>
      <c r="UKR1125" s="85"/>
      <c r="UKS1125" s="85"/>
      <c r="UKT1125" s="85"/>
      <c r="UKU1125" s="85"/>
      <c r="UKV1125" s="85"/>
      <c r="UKW1125" s="85"/>
      <c r="UKX1125" s="85"/>
      <c r="UKY1125" s="85"/>
      <c r="UKZ1125" s="85"/>
      <c r="ULA1125" s="85"/>
      <c r="ULB1125" s="85"/>
      <c r="ULC1125" s="85"/>
      <c r="ULD1125" s="85"/>
      <c r="ULE1125" s="85"/>
      <c r="ULF1125" s="85"/>
      <c r="ULG1125" s="85"/>
      <c r="ULH1125" s="85"/>
      <c r="ULI1125" s="85"/>
      <c r="ULJ1125" s="85"/>
      <c r="ULK1125" s="85"/>
      <c r="ULL1125" s="85"/>
      <c r="ULM1125" s="85"/>
      <c r="ULN1125" s="85"/>
      <c r="ULO1125" s="85"/>
      <c r="ULP1125" s="85"/>
      <c r="ULQ1125" s="85"/>
      <c r="ULR1125" s="85"/>
      <c r="ULS1125" s="85"/>
      <c r="ULT1125" s="85"/>
      <c r="ULU1125" s="85"/>
      <c r="ULV1125" s="85"/>
      <c r="ULW1125" s="85"/>
      <c r="ULX1125" s="85"/>
      <c r="ULY1125" s="85"/>
      <c r="ULZ1125" s="85"/>
      <c r="UMA1125" s="85"/>
      <c r="UMB1125" s="85"/>
      <c r="UMC1125" s="85"/>
      <c r="UMD1125" s="85"/>
      <c r="UME1125" s="85"/>
      <c r="UMF1125" s="85"/>
      <c r="UMG1125" s="85"/>
      <c r="UMH1125" s="85"/>
      <c r="UMI1125" s="85"/>
      <c r="UMJ1125" s="85"/>
      <c r="UMK1125" s="85"/>
      <c r="UML1125" s="85"/>
      <c r="UMM1125" s="85"/>
      <c r="UMN1125" s="85"/>
      <c r="UMO1125" s="85"/>
      <c r="UMP1125" s="85"/>
      <c r="UMQ1125" s="85"/>
      <c r="UMR1125" s="85"/>
      <c r="UMS1125" s="85"/>
      <c r="UMT1125" s="85"/>
      <c r="UMU1125" s="85"/>
      <c r="UMV1125" s="85"/>
      <c r="UMW1125" s="85"/>
      <c r="UMX1125" s="85"/>
      <c r="UMY1125" s="85"/>
      <c r="UMZ1125" s="85"/>
      <c r="UNA1125" s="85"/>
      <c r="UNB1125" s="85"/>
      <c r="UNC1125" s="85"/>
      <c r="UND1125" s="85"/>
      <c r="UNE1125" s="85"/>
      <c r="UNF1125" s="85"/>
      <c r="UNG1125" s="85"/>
      <c r="UNH1125" s="85"/>
      <c r="UNI1125" s="85"/>
      <c r="UNJ1125" s="85"/>
      <c r="UNK1125" s="85"/>
      <c r="UNL1125" s="85"/>
      <c r="UNM1125" s="85"/>
      <c r="UNN1125" s="85"/>
      <c r="UNO1125" s="85"/>
      <c r="UNP1125" s="85"/>
      <c r="UNQ1125" s="85"/>
      <c r="UNR1125" s="85"/>
      <c r="UNS1125" s="85"/>
      <c r="UNT1125" s="85"/>
      <c r="UNU1125" s="85"/>
      <c r="UNV1125" s="85"/>
      <c r="UNW1125" s="85"/>
      <c r="UNX1125" s="85"/>
      <c r="UNY1125" s="85"/>
      <c r="UNZ1125" s="85"/>
      <c r="UOA1125" s="85"/>
      <c r="UOB1125" s="85"/>
      <c r="UOC1125" s="85"/>
      <c r="UOD1125" s="85"/>
      <c r="UOE1125" s="85"/>
      <c r="UOF1125" s="85"/>
      <c r="UOG1125" s="85"/>
      <c r="UOH1125" s="85"/>
      <c r="UOI1125" s="85"/>
      <c r="UOJ1125" s="85"/>
      <c r="UOK1125" s="85"/>
      <c r="UOL1125" s="85"/>
      <c r="UOM1125" s="85"/>
      <c r="UON1125" s="85"/>
      <c r="UOO1125" s="85"/>
      <c r="UOP1125" s="85"/>
      <c r="UOQ1125" s="85"/>
      <c r="UOR1125" s="85"/>
      <c r="UOS1125" s="85"/>
      <c r="UOT1125" s="85"/>
      <c r="UOU1125" s="85"/>
      <c r="UOV1125" s="85"/>
      <c r="UOW1125" s="85"/>
      <c r="UOX1125" s="85"/>
      <c r="UOY1125" s="85"/>
      <c r="UOZ1125" s="85"/>
      <c r="UPA1125" s="85"/>
      <c r="UPB1125" s="85"/>
      <c r="UPC1125" s="85"/>
      <c r="UPD1125" s="85"/>
      <c r="UPE1125" s="85"/>
      <c r="UPF1125" s="85"/>
      <c r="UPG1125" s="85"/>
      <c r="UPH1125" s="85"/>
      <c r="UPI1125" s="85"/>
      <c r="UPJ1125" s="85"/>
      <c r="UPK1125" s="85"/>
      <c r="UPL1125" s="85"/>
      <c r="UPM1125" s="85"/>
      <c r="UPN1125" s="85"/>
      <c r="UPO1125" s="85"/>
      <c r="UPP1125" s="85"/>
      <c r="UPQ1125" s="85"/>
      <c r="UPR1125" s="85"/>
      <c r="UPS1125" s="85"/>
      <c r="UPT1125" s="85"/>
      <c r="UPU1125" s="85"/>
      <c r="UPV1125" s="85"/>
      <c r="UPW1125" s="85"/>
      <c r="UPX1125" s="85"/>
      <c r="UPY1125" s="85"/>
      <c r="UPZ1125" s="85"/>
      <c r="UQA1125" s="85"/>
      <c r="UQB1125" s="85"/>
      <c r="UQC1125" s="85"/>
      <c r="UQD1125" s="85"/>
      <c r="UQE1125" s="85"/>
      <c r="UQF1125" s="85"/>
      <c r="UQG1125" s="85"/>
      <c r="UQH1125" s="85"/>
      <c r="UQI1125" s="85"/>
      <c r="UQJ1125" s="85"/>
      <c r="UQK1125" s="85"/>
      <c r="UQL1125" s="85"/>
      <c r="UQM1125" s="85"/>
      <c r="UQN1125" s="85"/>
      <c r="UQO1125" s="85"/>
      <c r="UQP1125" s="85"/>
      <c r="UQQ1125" s="85"/>
      <c r="UQR1125" s="85"/>
      <c r="UQS1125" s="85"/>
      <c r="UQT1125" s="85"/>
      <c r="UQU1125" s="85"/>
      <c r="UQV1125" s="85"/>
      <c r="UQW1125" s="85"/>
      <c r="UQX1125" s="85"/>
      <c r="UQY1125" s="85"/>
      <c r="UQZ1125" s="85"/>
      <c r="URA1125" s="85"/>
      <c r="URB1125" s="85"/>
      <c r="URC1125" s="85"/>
      <c r="URD1125" s="85"/>
      <c r="URE1125" s="85"/>
      <c r="URF1125" s="85"/>
      <c r="URG1125" s="85"/>
      <c r="URH1125" s="85"/>
      <c r="URI1125" s="85"/>
      <c r="URJ1125" s="85"/>
      <c r="URK1125" s="85"/>
      <c r="URL1125" s="85"/>
      <c r="URM1125" s="85"/>
      <c r="URN1125" s="85"/>
      <c r="URO1125" s="85"/>
      <c r="URP1125" s="85"/>
      <c r="URQ1125" s="85"/>
      <c r="URR1125" s="85"/>
      <c r="URS1125" s="85"/>
      <c r="URT1125" s="85"/>
      <c r="URU1125" s="85"/>
      <c r="URV1125" s="85"/>
      <c r="URW1125" s="85"/>
      <c r="URX1125" s="85"/>
      <c r="URY1125" s="85"/>
      <c r="URZ1125" s="85"/>
      <c r="USA1125" s="85"/>
      <c r="USB1125" s="85"/>
      <c r="USC1125" s="85"/>
      <c r="USD1125" s="85"/>
      <c r="USE1125" s="85"/>
      <c r="USF1125" s="85"/>
      <c r="USG1125" s="85"/>
      <c r="USH1125" s="85"/>
      <c r="USI1125" s="85"/>
      <c r="USJ1125" s="85"/>
      <c r="USK1125" s="85"/>
      <c r="USL1125" s="85"/>
      <c r="USM1125" s="85"/>
      <c r="USN1125" s="85"/>
      <c r="USO1125" s="85"/>
      <c r="USP1125" s="85"/>
      <c r="USQ1125" s="85"/>
      <c r="USR1125" s="85"/>
      <c r="USS1125" s="85"/>
      <c r="UST1125" s="85"/>
      <c r="USU1125" s="85"/>
      <c r="USV1125" s="85"/>
      <c r="USW1125" s="85"/>
      <c r="USX1125" s="85"/>
      <c r="USY1125" s="85"/>
      <c r="USZ1125" s="85"/>
      <c r="UTA1125" s="85"/>
      <c r="UTB1125" s="85"/>
      <c r="UTC1125" s="85"/>
      <c r="UTD1125" s="85"/>
      <c r="UTE1125" s="85"/>
      <c r="UTF1125" s="85"/>
      <c r="UTG1125" s="85"/>
      <c r="UTH1125" s="85"/>
      <c r="UTI1125" s="85"/>
      <c r="UTJ1125" s="85"/>
      <c r="UTK1125" s="85"/>
      <c r="UTL1125" s="85"/>
      <c r="UTM1125" s="85"/>
      <c r="UTN1125" s="85"/>
      <c r="UTO1125" s="85"/>
      <c r="UTP1125" s="85"/>
      <c r="UTQ1125" s="85"/>
      <c r="UTR1125" s="85"/>
      <c r="UTS1125" s="85"/>
      <c r="UTT1125" s="85"/>
      <c r="UTU1125" s="85"/>
      <c r="UTV1125" s="85"/>
      <c r="UTW1125" s="85"/>
      <c r="UTX1125" s="85"/>
      <c r="UTY1125" s="85"/>
      <c r="UTZ1125" s="85"/>
      <c r="UUA1125" s="85"/>
      <c r="UUB1125" s="85"/>
      <c r="UUC1125" s="85"/>
      <c r="UUD1125" s="85"/>
      <c r="UUE1125" s="85"/>
      <c r="UUF1125" s="85"/>
      <c r="UUG1125" s="85"/>
      <c r="UUH1125" s="85"/>
      <c r="UUI1125" s="85"/>
      <c r="UUJ1125" s="85"/>
      <c r="UUK1125" s="85"/>
      <c r="UUL1125" s="85"/>
      <c r="UUM1125" s="85"/>
      <c r="UUN1125" s="85"/>
      <c r="UUO1125" s="85"/>
      <c r="UUP1125" s="85"/>
      <c r="UUQ1125" s="85"/>
      <c r="UUR1125" s="85"/>
      <c r="UUS1125" s="85"/>
      <c r="UUT1125" s="85"/>
      <c r="UUU1125" s="85"/>
      <c r="UUV1125" s="85"/>
      <c r="UUW1125" s="85"/>
      <c r="UUX1125" s="85"/>
      <c r="UUY1125" s="85"/>
      <c r="UUZ1125" s="85"/>
      <c r="UVA1125" s="85"/>
      <c r="UVB1125" s="85"/>
      <c r="UVC1125" s="85"/>
      <c r="UVD1125" s="85"/>
      <c r="UVE1125" s="85"/>
      <c r="UVF1125" s="85"/>
      <c r="UVG1125" s="85"/>
      <c r="UVH1125" s="85"/>
      <c r="UVI1125" s="85"/>
      <c r="UVJ1125" s="85"/>
      <c r="UVK1125" s="85"/>
      <c r="UVL1125" s="85"/>
      <c r="UVM1125" s="85"/>
      <c r="UVN1125" s="85"/>
      <c r="UVO1125" s="85"/>
      <c r="UVP1125" s="85"/>
      <c r="UVQ1125" s="85"/>
      <c r="UVR1125" s="85"/>
      <c r="UVS1125" s="85"/>
      <c r="UVT1125" s="85"/>
      <c r="UVU1125" s="85"/>
      <c r="UVV1125" s="85"/>
      <c r="UVW1125" s="85"/>
      <c r="UVX1125" s="85"/>
      <c r="UVY1125" s="85"/>
      <c r="UVZ1125" s="85"/>
      <c r="UWA1125" s="85"/>
      <c r="UWB1125" s="85"/>
      <c r="UWC1125" s="85"/>
      <c r="UWD1125" s="85"/>
      <c r="UWE1125" s="85"/>
      <c r="UWF1125" s="85"/>
      <c r="UWG1125" s="85"/>
      <c r="UWH1125" s="85"/>
      <c r="UWI1125" s="85"/>
      <c r="UWJ1125" s="85"/>
      <c r="UWK1125" s="85"/>
      <c r="UWL1125" s="85"/>
      <c r="UWM1125" s="85"/>
      <c r="UWN1125" s="85"/>
      <c r="UWO1125" s="85"/>
      <c r="UWP1125" s="85"/>
      <c r="UWQ1125" s="85"/>
      <c r="UWR1125" s="85"/>
      <c r="UWS1125" s="85"/>
      <c r="UWT1125" s="85"/>
      <c r="UWU1125" s="85"/>
      <c r="UWV1125" s="85"/>
      <c r="UWW1125" s="85"/>
      <c r="UWX1125" s="85"/>
      <c r="UWY1125" s="85"/>
      <c r="UWZ1125" s="85"/>
      <c r="UXA1125" s="85"/>
      <c r="UXB1125" s="85"/>
      <c r="UXC1125" s="85"/>
      <c r="UXD1125" s="85"/>
      <c r="UXE1125" s="85"/>
      <c r="UXF1125" s="85"/>
      <c r="UXG1125" s="85"/>
      <c r="UXH1125" s="85"/>
      <c r="UXI1125" s="85"/>
      <c r="UXJ1125" s="85"/>
      <c r="UXK1125" s="85"/>
      <c r="UXL1125" s="85"/>
      <c r="UXM1125" s="85"/>
      <c r="UXN1125" s="85"/>
      <c r="UXO1125" s="85"/>
      <c r="UXP1125" s="85"/>
      <c r="UXQ1125" s="85"/>
      <c r="UXR1125" s="85"/>
      <c r="UXS1125" s="85"/>
      <c r="UXT1125" s="85"/>
      <c r="UXU1125" s="85"/>
      <c r="UXV1125" s="85"/>
      <c r="UXW1125" s="85"/>
      <c r="UXX1125" s="85"/>
      <c r="UXY1125" s="85"/>
      <c r="UXZ1125" s="85"/>
      <c r="UYA1125" s="85"/>
      <c r="UYB1125" s="85"/>
      <c r="UYC1125" s="85"/>
      <c r="UYD1125" s="85"/>
      <c r="UYE1125" s="85"/>
      <c r="UYF1125" s="85"/>
      <c r="UYG1125" s="85"/>
      <c r="UYH1125" s="85"/>
      <c r="UYI1125" s="85"/>
      <c r="UYJ1125" s="85"/>
      <c r="UYK1125" s="85"/>
      <c r="UYL1125" s="85"/>
      <c r="UYM1125" s="85"/>
      <c r="UYN1125" s="85"/>
      <c r="UYO1125" s="85"/>
      <c r="UYP1125" s="85"/>
      <c r="UYQ1125" s="85"/>
      <c r="UYR1125" s="85"/>
      <c r="UYS1125" s="85"/>
      <c r="UYT1125" s="85"/>
      <c r="UYU1125" s="85"/>
      <c r="UYV1125" s="85"/>
      <c r="UYW1125" s="85"/>
      <c r="UYX1125" s="85"/>
      <c r="UYY1125" s="85"/>
      <c r="UYZ1125" s="85"/>
      <c r="UZA1125" s="85"/>
      <c r="UZB1125" s="85"/>
      <c r="UZC1125" s="85"/>
      <c r="UZD1125" s="85"/>
      <c r="UZE1125" s="85"/>
      <c r="UZF1125" s="85"/>
      <c r="UZG1125" s="85"/>
      <c r="UZH1125" s="85"/>
      <c r="UZI1125" s="85"/>
      <c r="UZJ1125" s="85"/>
      <c r="UZK1125" s="85"/>
      <c r="UZL1125" s="85"/>
      <c r="UZM1125" s="85"/>
      <c r="UZN1125" s="85"/>
      <c r="UZO1125" s="85"/>
      <c r="UZP1125" s="85"/>
      <c r="UZQ1125" s="85"/>
      <c r="UZR1125" s="85"/>
      <c r="UZS1125" s="85"/>
      <c r="UZT1125" s="85"/>
      <c r="UZU1125" s="85"/>
      <c r="UZV1125" s="85"/>
      <c r="UZW1125" s="85"/>
      <c r="UZX1125" s="85"/>
      <c r="UZY1125" s="85"/>
      <c r="UZZ1125" s="85"/>
      <c r="VAA1125" s="85"/>
      <c r="VAB1125" s="85"/>
      <c r="VAC1125" s="85"/>
      <c r="VAD1125" s="85"/>
      <c r="VAE1125" s="85"/>
      <c r="VAF1125" s="85"/>
      <c r="VAG1125" s="85"/>
      <c r="VAH1125" s="85"/>
      <c r="VAI1125" s="85"/>
      <c r="VAJ1125" s="85"/>
      <c r="VAK1125" s="85"/>
      <c r="VAL1125" s="85"/>
      <c r="VAM1125" s="85"/>
      <c r="VAN1125" s="85"/>
      <c r="VAO1125" s="85"/>
      <c r="VAP1125" s="85"/>
      <c r="VAQ1125" s="85"/>
      <c r="VAR1125" s="85"/>
      <c r="VAS1125" s="85"/>
      <c r="VAT1125" s="85"/>
      <c r="VAU1125" s="85"/>
      <c r="VAV1125" s="85"/>
      <c r="VAW1125" s="85"/>
      <c r="VAX1125" s="85"/>
      <c r="VAY1125" s="85"/>
      <c r="VAZ1125" s="85"/>
      <c r="VBA1125" s="85"/>
      <c r="VBB1125" s="85"/>
      <c r="VBC1125" s="85"/>
      <c r="VBD1125" s="85"/>
      <c r="VBE1125" s="85"/>
      <c r="VBF1125" s="85"/>
      <c r="VBG1125" s="85"/>
      <c r="VBH1125" s="85"/>
      <c r="VBI1125" s="85"/>
      <c r="VBJ1125" s="85"/>
      <c r="VBK1125" s="85"/>
      <c r="VBL1125" s="85"/>
      <c r="VBM1125" s="85"/>
      <c r="VBN1125" s="85"/>
      <c r="VBO1125" s="85"/>
      <c r="VBP1125" s="85"/>
      <c r="VBQ1125" s="85"/>
      <c r="VBR1125" s="85"/>
      <c r="VBS1125" s="85"/>
      <c r="VBT1125" s="85"/>
      <c r="VBU1125" s="85"/>
      <c r="VBV1125" s="85"/>
      <c r="VBW1125" s="85"/>
      <c r="VBX1125" s="85"/>
      <c r="VBY1125" s="85"/>
      <c r="VBZ1125" s="85"/>
      <c r="VCA1125" s="85"/>
      <c r="VCB1125" s="85"/>
      <c r="VCC1125" s="85"/>
      <c r="VCD1125" s="85"/>
      <c r="VCE1125" s="85"/>
      <c r="VCF1125" s="85"/>
      <c r="VCG1125" s="85"/>
      <c r="VCH1125" s="85"/>
      <c r="VCI1125" s="85"/>
      <c r="VCJ1125" s="85"/>
      <c r="VCK1125" s="85"/>
      <c r="VCL1125" s="85"/>
      <c r="VCM1125" s="85"/>
      <c r="VCN1125" s="85"/>
      <c r="VCO1125" s="85"/>
      <c r="VCP1125" s="85"/>
      <c r="VCQ1125" s="85"/>
      <c r="VCR1125" s="85"/>
      <c r="VCS1125" s="85"/>
      <c r="VCT1125" s="85"/>
      <c r="VCU1125" s="85"/>
      <c r="VCV1125" s="85"/>
      <c r="VCW1125" s="85"/>
      <c r="VCX1125" s="85"/>
      <c r="VCY1125" s="85"/>
      <c r="VCZ1125" s="85"/>
      <c r="VDA1125" s="85"/>
      <c r="VDB1125" s="85"/>
      <c r="VDC1125" s="85"/>
      <c r="VDD1125" s="85"/>
      <c r="VDE1125" s="85"/>
      <c r="VDF1125" s="85"/>
      <c r="VDG1125" s="85"/>
      <c r="VDH1125" s="85"/>
      <c r="VDI1125" s="85"/>
      <c r="VDJ1125" s="85"/>
      <c r="VDK1125" s="85"/>
      <c r="VDL1125" s="85"/>
      <c r="VDM1125" s="85"/>
      <c r="VDN1125" s="85"/>
      <c r="VDO1125" s="85"/>
      <c r="VDP1125" s="85"/>
      <c r="VDQ1125" s="85"/>
      <c r="VDR1125" s="85"/>
      <c r="VDS1125" s="85"/>
      <c r="VDT1125" s="85"/>
      <c r="VDU1125" s="85"/>
      <c r="VDV1125" s="85"/>
      <c r="VDW1125" s="85"/>
      <c r="VDX1125" s="85"/>
      <c r="VDY1125" s="85"/>
      <c r="VDZ1125" s="85"/>
      <c r="VEA1125" s="85"/>
      <c r="VEB1125" s="85"/>
      <c r="VEC1125" s="85"/>
      <c r="VED1125" s="85"/>
      <c r="VEE1125" s="85"/>
      <c r="VEF1125" s="85"/>
      <c r="VEG1125" s="85"/>
      <c r="VEH1125" s="85"/>
      <c r="VEI1125" s="85"/>
      <c r="VEJ1125" s="85"/>
      <c r="VEK1125" s="85"/>
      <c r="VEL1125" s="85"/>
      <c r="VEM1125" s="85"/>
      <c r="VEN1125" s="85"/>
      <c r="VEO1125" s="85"/>
      <c r="VEP1125" s="85"/>
      <c r="VEQ1125" s="85"/>
      <c r="VER1125" s="85"/>
      <c r="VES1125" s="85"/>
      <c r="VET1125" s="85"/>
      <c r="VEU1125" s="85"/>
      <c r="VEV1125" s="85"/>
      <c r="VEW1125" s="85"/>
      <c r="VEX1125" s="85"/>
      <c r="VEY1125" s="85"/>
      <c r="VEZ1125" s="85"/>
      <c r="VFA1125" s="85"/>
      <c r="VFB1125" s="85"/>
      <c r="VFC1125" s="85"/>
      <c r="VFD1125" s="85"/>
      <c r="VFE1125" s="85"/>
      <c r="VFF1125" s="85"/>
      <c r="VFG1125" s="85"/>
      <c r="VFH1125" s="85"/>
      <c r="VFI1125" s="85"/>
      <c r="VFJ1125" s="85"/>
      <c r="VFK1125" s="85"/>
      <c r="VFL1125" s="85"/>
      <c r="VFM1125" s="85"/>
      <c r="VFN1125" s="85"/>
      <c r="VFO1125" s="85"/>
      <c r="VFP1125" s="85"/>
      <c r="VFQ1125" s="85"/>
      <c r="VFR1125" s="85"/>
      <c r="VFS1125" s="85"/>
      <c r="VFT1125" s="85"/>
      <c r="VFU1125" s="85"/>
      <c r="VFV1125" s="85"/>
      <c r="VFW1125" s="85"/>
      <c r="VFX1125" s="85"/>
      <c r="VFY1125" s="85"/>
      <c r="VFZ1125" s="85"/>
      <c r="VGA1125" s="85"/>
      <c r="VGB1125" s="85"/>
      <c r="VGC1125" s="85"/>
      <c r="VGD1125" s="85"/>
      <c r="VGE1125" s="85"/>
      <c r="VGF1125" s="85"/>
      <c r="VGG1125" s="85"/>
      <c r="VGH1125" s="85"/>
      <c r="VGI1125" s="85"/>
      <c r="VGJ1125" s="85"/>
      <c r="VGK1125" s="85"/>
      <c r="VGL1125" s="85"/>
      <c r="VGM1125" s="85"/>
      <c r="VGN1125" s="85"/>
      <c r="VGO1125" s="85"/>
      <c r="VGP1125" s="85"/>
      <c r="VGQ1125" s="85"/>
      <c r="VGR1125" s="85"/>
      <c r="VGS1125" s="85"/>
      <c r="VGT1125" s="85"/>
      <c r="VGU1125" s="85"/>
      <c r="VGV1125" s="85"/>
      <c r="VGW1125" s="85"/>
      <c r="VGX1125" s="85"/>
      <c r="VGY1125" s="85"/>
      <c r="VGZ1125" s="85"/>
      <c r="VHA1125" s="85"/>
      <c r="VHB1125" s="85"/>
      <c r="VHC1125" s="85"/>
      <c r="VHD1125" s="85"/>
      <c r="VHE1125" s="85"/>
      <c r="VHF1125" s="85"/>
      <c r="VHG1125" s="85"/>
      <c r="VHH1125" s="85"/>
      <c r="VHI1125" s="85"/>
      <c r="VHJ1125" s="85"/>
      <c r="VHK1125" s="85"/>
      <c r="VHL1125" s="85"/>
      <c r="VHM1125" s="85"/>
      <c r="VHN1125" s="85"/>
      <c r="VHO1125" s="85"/>
      <c r="VHP1125" s="85"/>
      <c r="VHQ1125" s="85"/>
      <c r="VHR1125" s="85"/>
      <c r="VHS1125" s="85"/>
      <c r="VHT1125" s="85"/>
      <c r="VHU1125" s="85"/>
      <c r="VHV1125" s="85"/>
      <c r="VHW1125" s="85"/>
      <c r="VHX1125" s="85"/>
      <c r="VHY1125" s="85"/>
      <c r="VHZ1125" s="85"/>
      <c r="VIA1125" s="85"/>
      <c r="VIB1125" s="85"/>
      <c r="VIC1125" s="85"/>
      <c r="VID1125" s="85"/>
      <c r="VIE1125" s="85"/>
      <c r="VIF1125" s="85"/>
      <c r="VIG1125" s="85"/>
      <c r="VIH1125" s="85"/>
      <c r="VII1125" s="85"/>
      <c r="VIJ1125" s="85"/>
      <c r="VIK1125" s="85"/>
      <c r="VIL1125" s="85"/>
      <c r="VIM1125" s="85"/>
      <c r="VIN1125" s="85"/>
      <c r="VIO1125" s="85"/>
      <c r="VIP1125" s="85"/>
      <c r="VIQ1125" s="85"/>
      <c r="VIR1125" s="85"/>
      <c r="VIS1125" s="85"/>
      <c r="VIT1125" s="85"/>
      <c r="VIU1125" s="85"/>
      <c r="VIV1125" s="85"/>
      <c r="VIW1125" s="85"/>
      <c r="VIX1125" s="85"/>
      <c r="VIY1125" s="85"/>
      <c r="VIZ1125" s="85"/>
      <c r="VJA1125" s="85"/>
      <c r="VJB1125" s="85"/>
      <c r="VJC1125" s="85"/>
      <c r="VJD1125" s="85"/>
      <c r="VJE1125" s="85"/>
      <c r="VJF1125" s="85"/>
      <c r="VJG1125" s="85"/>
      <c r="VJH1125" s="85"/>
      <c r="VJI1125" s="85"/>
      <c r="VJJ1125" s="85"/>
      <c r="VJK1125" s="85"/>
      <c r="VJL1125" s="85"/>
      <c r="VJM1125" s="85"/>
      <c r="VJN1125" s="85"/>
      <c r="VJO1125" s="85"/>
      <c r="VJP1125" s="85"/>
      <c r="VJQ1125" s="85"/>
      <c r="VJR1125" s="85"/>
      <c r="VJS1125" s="85"/>
      <c r="VJT1125" s="85"/>
      <c r="VJU1125" s="85"/>
      <c r="VJV1125" s="85"/>
      <c r="VJW1125" s="85"/>
      <c r="VJX1125" s="85"/>
      <c r="VJY1125" s="85"/>
      <c r="VJZ1125" s="85"/>
      <c r="VKA1125" s="85"/>
      <c r="VKB1125" s="85"/>
      <c r="VKC1125" s="85"/>
      <c r="VKD1125" s="85"/>
      <c r="VKE1125" s="85"/>
      <c r="VKF1125" s="85"/>
      <c r="VKG1125" s="85"/>
      <c r="VKH1125" s="85"/>
      <c r="VKI1125" s="85"/>
      <c r="VKJ1125" s="85"/>
      <c r="VKK1125" s="85"/>
      <c r="VKL1125" s="85"/>
      <c r="VKM1125" s="85"/>
      <c r="VKN1125" s="85"/>
      <c r="VKO1125" s="85"/>
      <c r="VKP1125" s="85"/>
      <c r="VKQ1125" s="85"/>
      <c r="VKR1125" s="85"/>
      <c r="VKS1125" s="85"/>
      <c r="VKT1125" s="85"/>
      <c r="VKU1125" s="85"/>
      <c r="VKV1125" s="85"/>
      <c r="VKW1125" s="85"/>
      <c r="VKX1125" s="85"/>
      <c r="VKY1125" s="85"/>
      <c r="VKZ1125" s="85"/>
      <c r="VLA1125" s="85"/>
      <c r="VLB1125" s="85"/>
      <c r="VLC1125" s="85"/>
      <c r="VLD1125" s="85"/>
      <c r="VLE1125" s="85"/>
      <c r="VLF1125" s="85"/>
      <c r="VLG1125" s="85"/>
      <c r="VLH1125" s="85"/>
      <c r="VLI1125" s="85"/>
      <c r="VLJ1125" s="85"/>
      <c r="VLK1125" s="85"/>
      <c r="VLL1125" s="85"/>
      <c r="VLM1125" s="85"/>
      <c r="VLN1125" s="85"/>
      <c r="VLO1125" s="85"/>
      <c r="VLP1125" s="85"/>
      <c r="VLQ1125" s="85"/>
      <c r="VLR1125" s="85"/>
      <c r="VLS1125" s="85"/>
      <c r="VLT1125" s="85"/>
      <c r="VLU1125" s="85"/>
      <c r="VLV1125" s="85"/>
      <c r="VLW1125" s="85"/>
      <c r="VLX1125" s="85"/>
      <c r="VLY1125" s="85"/>
      <c r="VLZ1125" s="85"/>
      <c r="VMA1125" s="85"/>
      <c r="VMB1125" s="85"/>
      <c r="VMC1125" s="85"/>
      <c r="VMD1125" s="85"/>
      <c r="VME1125" s="85"/>
      <c r="VMF1125" s="85"/>
      <c r="VMG1125" s="85"/>
      <c r="VMH1125" s="85"/>
      <c r="VMI1125" s="85"/>
      <c r="VMJ1125" s="85"/>
      <c r="VMK1125" s="85"/>
      <c r="VML1125" s="85"/>
      <c r="VMM1125" s="85"/>
      <c r="VMN1125" s="85"/>
      <c r="VMO1125" s="85"/>
      <c r="VMP1125" s="85"/>
      <c r="VMQ1125" s="85"/>
      <c r="VMR1125" s="85"/>
      <c r="VMS1125" s="85"/>
      <c r="VMT1125" s="85"/>
      <c r="VMU1125" s="85"/>
      <c r="VMV1125" s="85"/>
      <c r="VMW1125" s="85"/>
      <c r="VMX1125" s="85"/>
      <c r="VMY1125" s="85"/>
      <c r="VMZ1125" s="85"/>
      <c r="VNA1125" s="85"/>
      <c r="VNB1125" s="85"/>
      <c r="VNC1125" s="85"/>
      <c r="VND1125" s="85"/>
      <c r="VNE1125" s="85"/>
      <c r="VNF1125" s="85"/>
      <c r="VNG1125" s="85"/>
      <c r="VNH1125" s="85"/>
      <c r="VNI1125" s="85"/>
      <c r="VNJ1125" s="85"/>
      <c r="VNK1125" s="85"/>
      <c r="VNL1125" s="85"/>
      <c r="VNM1125" s="85"/>
      <c r="VNN1125" s="85"/>
      <c r="VNO1125" s="85"/>
      <c r="VNP1125" s="85"/>
      <c r="VNQ1125" s="85"/>
      <c r="VNR1125" s="85"/>
      <c r="VNS1125" s="85"/>
      <c r="VNT1125" s="85"/>
      <c r="VNU1125" s="85"/>
      <c r="VNV1125" s="85"/>
      <c r="VNW1125" s="85"/>
      <c r="VNX1125" s="85"/>
      <c r="VNY1125" s="85"/>
      <c r="VNZ1125" s="85"/>
      <c r="VOA1125" s="85"/>
      <c r="VOB1125" s="85"/>
      <c r="VOC1125" s="85"/>
      <c r="VOD1125" s="85"/>
      <c r="VOE1125" s="85"/>
      <c r="VOF1125" s="85"/>
      <c r="VOG1125" s="85"/>
      <c r="VOH1125" s="85"/>
      <c r="VOI1125" s="85"/>
      <c r="VOJ1125" s="85"/>
      <c r="VOK1125" s="85"/>
      <c r="VOL1125" s="85"/>
      <c r="VOM1125" s="85"/>
      <c r="VON1125" s="85"/>
      <c r="VOO1125" s="85"/>
      <c r="VOP1125" s="85"/>
      <c r="VOQ1125" s="85"/>
      <c r="VOR1125" s="85"/>
      <c r="VOS1125" s="85"/>
      <c r="VOT1125" s="85"/>
      <c r="VOU1125" s="85"/>
      <c r="VOV1125" s="85"/>
      <c r="VOW1125" s="85"/>
      <c r="VOX1125" s="85"/>
      <c r="VOY1125" s="85"/>
      <c r="VOZ1125" s="85"/>
      <c r="VPA1125" s="85"/>
      <c r="VPB1125" s="85"/>
      <c r="VPC1125" s="85"/>
      <c r="VPD1125" s="85"/>
      <c r="VPE1125" s="85"/>
      <c r="VPF1125" s="85"/>
      <c r="VPG1125" s="85"/>
      <c r="VPH1125" s="85"/>
      <c r="VPI1125" s="85"/>
      <c r="VPJ1125" s="85"/>
      <c r="VPK1125" s="85"/>
      <c r="VPL1125" s="85"/>
      <c r="VPM1125" s="85"/>
      <c r="VPN1125" s="85"/>
      <c r="VPO1125" s="85"/>
      <c r="VPP1125" s="85"/>
      <c r="VPQ1125" s="85"/>
      <c r="VPR1125" s="85"/>
      <c r="VPS1125" s="85"/>
      <c r="VPT1125" s="85"/>
      <c r="VPU1125" s="85"/>
      <c r="VPV1125" s="85"/>
      <c r="VPW1125" s="85"/>
      <c r="VPX1125" s="85"/>
      <c r="VPY1125" s="85"/>
      <c r="VPZ1125" s="85"/>
      <c r="VQA1125" s="85"/>
      <c r="VQB1125" s="85"/>
      <c r="VQC1125" s="85"/>
      <c r="VQD1125" s="85"/>
      <c r="VQE1125" s="85"/>
      <c r="VQF1125" s="85"/>
      <c r="VQG1125" s="85"/>
      <c r="VQH1125" s="85"/>
      <c r="VQI1125" s="85"/>
      <c r="VQJ1125" s="85"/>
      <c r="VQK1125" s="85"/>
      <c r="VQL1125" s="85"/>
      <c r="VQM1125" s="85"/>
      <c r="VQN1125" s="85"/>
      <c r="VQO1125" s="85"/>
      <c r="VQP1125" s="85"/>
      <c r="VQQ1125" s="85"/>
      <c r="VQR1125" s="85"/>
      <c r="VQS1125" s="85"/>
      <c r="VQT1125" s="85"/>
      <c r="VQU1125" s="85"/>
      <c r="VQV1125" s="85"/>
      <c r="VQW1125" s="85"/>
      <c r="VQX1125" s="85"/>
      <c r="VQY1125" s="85"/>
      <c r="VQZ1125" s="85"/>
      <c r="VRA1125" s="85"/>
      <c r="VRB1125" s="85"/>
      <c r="VRC1125" s="85"/>
      <c r="VRD1125" s="85"/>
      <c r="VRE1125" s="85"/>
      <c r="VRF1125" s="85"/>
      <c r="VRG1125" s="85"/>
      <c r="VRH1125" s="85"/>
      <c r="VRI1125" s="85"/>
      <c r="VRJ1125" s="85"/>
      <c r="VRK1125" s="85"/>
      <c r="VRL1125" s="85"/>
      <c r="VRM1125" s="85"/>
      <c r="VRN1125" s="85"/>
      <c r="VRO1125" s="85"/>
      <c r="VRP1125" s="85"/>
      <c r="VRQ1125" s="85"/>
      <c r="VRR1125" s="85"/>
      <c r="VRS1125" s="85"/>
      <c r="VRT1125" s="85"/>
      <c r="VRU1125" s="85"/>
      <c r="VRV1125" s="85"/>
      <c r="VRW1125" s="85"/>
      <c r="VRX1125" s="85"/>
      <c r="VRY1125" s="85"/>
      <c r="VRZ1125" s="85"/>
      <c r="VSA1125" s="85"/>
      <c r="VSB1125" s="85"/>
      <c r="VSC1125" s="85"/>
      <c r="VSD1125" s="85"/>
      <c r="VSE1125" s="85"/>
      <c r="VSF1125" s="85"/>
      <c r="VSG1125" s="85"/>
      <c r="VSH1125" s="85"/>
      <c r="VSI1125" s="85"/>
      <c r="VSJ1125" s="85"/>
      <c r="VSK1125" s="85"/>
      <c r="VSL1125" s="85"/>
      <c r="VSM1125" s="85"/>
      <c r="VSN1125" s="85"/>
      <c r="VSO1125" s="85"/>
      <c r="VSP1125" s="85"/>
      <c r="VSQ1125" s="85"/>
      <c r="VSR1125" s="85"/>
      <c r="VSS1125" s="85"/>
      <c r="VST1125" s="85"/>
      <c r="VSU1125" s="85"/>
      <c r="VSV1125" s="85"/>
      <c r="VSW1125" s="85"/>
      <c r="VSX1125" s="85"/>
      <c r="VSY1125" s="85"/>
      <c r="VSZ1125" s="85"/>
      <c r="VTA1125" s="85"/>
      <c r="VTB1125" s="85"/>
      <c r="VTC1125" s="85"/>
      <c r="VTD1125" s="85"/>
      <c r="VTE1125" s="85"/>
      <c r="VTF1125" s="85"/>
      <c r="VTG1125" s="85"/>
      <c r="VTH1125" s="85"/>
      <c r="VTI1125" s="85"/>
      <c r="VTJ1125" s="85"/>
      <c r="VTK1125" s="85"/>
      <c r="VTL1125" s="85"/>
      <c r="VTM1125" s="85"/>
      <c r="VTN1125" s="85"/>
      <c r="VTO1125" s="85"/>
      <c r="VTP1125" s="85"/>
      <c r="VTQ1125" s="85"/>
      <c r="VTR1125" s="85"/>
      <c r="VTS1125" s="85"/>
      <c r="VTT1125" s="85"/>
      <c r="VTU1125" s="85"/>
      <c r="VTV1125" s="85"/>
      <c r="VTW1125" s="85"/>
      <c r="VTX1125" s="85"/>
      <c r="VTY1125" s="85"/>
      <c r="VTZ1125" s="85"/>
      <c r="VUA1125" s="85"/>
      <c r="VUB1125" s="85"/>
      <c r="VUC1125" s="85"/>
      <c r="VUD1125" s="85"/>
      <c r="VUE1125" s="85"/>
      <c r="VUF1125" s="85"/>
      <c r="VUG1125" s="85"/>
      <c r="VUH1125" s="85"/>
      <c r="VUI1125" s="85"/>
      <c r="VUJ1125" s="85"/>
      <c r="VUK1125" s="85"/>
      <c r="VUL1125" s="85"/>
      <c r="VUM1125" s="85"/>
      <c r="VUN1125" s="85"/>
      <c r="VUO1125" s="85"/>
      <c r="VUP1125" s="85"/>
      <c r="VUQ1125" s="85"/>
      <c r="VUR1125" s="85"/>
      <c r="VUS1125" s="85"/>
      <c r="VUT1125" s="85"/>
      <c r="VUU1125" s="85"/>
      <c r="VUV1125" s="85"/>
      <c r="VUW1125" s="85"/>
      <c r="VUX1125" s="85"/>
      <c r="VUY1125" s="85"/>
      <c r="VUZ1125" s="85"/>
      <c r="VVA1125" s="85"/>
      <c r="VVB1125" s="85"/>
      <c r="VVC1125" s="85"/>
      <c r="VVD1125" s="85"/>
      <c r="VVE1125" s="85"/>
      <c r="VVF1125" s="85"/>
      <c r="VVG1125" s="85"/>
      <c r="VVH1125" s="85"/>
      <c r="VVI1125" s="85"/>
      <c r="VVJ1125" s="85"/>
      <c r="VVK1125" s="85"/>
      <c r="VVL1125" s="85"/>
      <c r="VVM1125" s="85"/>
      <c r="VVN1125" s="85"/>
      <c r="VVO1125" s="85"/>
      <c r="VVP1125" s="85"/>
      <c r="VVQ1125" s="85"/>
      <c r="VVR1125" s="85"/>
      <c r="VVS1125" s="85"/>
      <c r="VVT1125" s="85"/>
      <c r="VVU1125" s="85"/>
      <c r="VVV1125" s="85"/>
      <c r="VVW1125" s="85"/>
      <c r="VVX1125" s="85"/>
      <c r="VVY1125" s="85"/>
      <c r="VVZ1125" s="85"/>
      <c r="VWA1125" s="85"/>
      <c r="VWB1125" s="85"/>
      <c r="VWC1125" s="85"/>
      <c r="VWD1125" s="85"/>
      <c r="VWE1125" s="85"/>
      <c r="VWF1125" s="85"/>
      <c r="VWG1125" s="85"/>
      <c r="VWH1125" s="85"/>
      <c r="VWI1125" s="85"/>
      <c r="VWJ1125" s="85"/>
      <c r="VWK1125" s="85"/>
      <c r="VWL1125" s="85"/>
      <c r="VWM1125" s="85"/>
      <c r="VWN1125" s="85"/>
      <c r="VWO1125" s="85"/>
      <c r="VWP1125" s="85"/>
      <c r="VWQ1125" s="85"/>
      <c r="VWR1125" s="85"/>
      <c r="VWS1125" s="85"/>
      <c r="VWT1125" s="85"/>
      <c r="VWU1125" s="85"/>
      <c r="VWV1125" s="85"/>
      <c r="VWW1125" s="85"/>
      <c r="VWX1125" s="85"/>
      <c r="VWY1125" s="85"/>
      <c r="VWZ1125" s="85"/>
      <c r="VXA1125" s="85"/>
      <c r="VXB1125" s="85"/>
      <c r="VXC1125" s="85"/>
      <c r="VXD1125" s="85"/>
      <c r="VXE1125" s="85"/>
      <c r="VXF1125" s="85"/>
      <c r="VXG1125" s="85"/>
      <c r="VXH1125" s="85"/>
      <c r="VXI1125" s="85"/>
      <c r="VXJ1125" s="85"/>
      <c r="VXK1125" s="85"/>
      <c r="VXL1125" s="85"/>
      <c r="VXM1125" s="85"/>
      <c r="VXN1125" s="85"/>
      <c r="VXO1125" s="85"/>
      <c r="VXP1125" s="85"/>
      <c r="VXQ1125" s="85"/>
      <c r="VXR1125" s="85"/>
      <c r="VXS1125" s="85"/>
      <c r="VXT1125" s="85"/>
      <c r="VXU1125" s="85"/>
      <c r="VXV1125" s="85"/>
      <c r="VXW1125" s="85"/>
      <c r="VXX1125" s="85"/>
      <c r="VXY1125" s="85"/>
      <c r="VXZ1125" s="85"/>
      <c r="VYA1125" s="85"/>
      <c r="VYB1125" s="85"/>
      <c r="VYC1125" s="85"/>
      <c r="VYD1125" s="85"/>
      <c r="VYE1125" s="85"/>
      <c r="VYF1125" s="85"/>
      <c r="VYG1125" s="85"/>
      <c r="VYH1125" s="85"/>
      <c r="VYI1125" s="85"/>
      <c r="VYJ1125" s="85"/>
      <c r="VYK1125" s="85"/>
      <c r="VYL1125" s="85"/>
      <c r="VYM1125" s="85"/>
      <c r="VYN1125" s="85"/>
      <c r="VYO1125" s="85"/>
      <c r="VYP1125" s="85"/>
      <c r="VYQ1125" s="85"/>
      <c r="VYR1125" s="85"/>
      <c r="VYS1125" s="85"/>
      <c r="VYT1125" s="85"/>
      <c r="VYU1125" s="85"/>
      <c r="VYV1125" s="85"/>
      <c r="VYW1125" s="85"/>
      <c r="VYX1125" s="85"/>
      <c r="VYY1125" s="85"/>
      <c r="VYZ1125" s="85"/>
      <c r="VZA1125" s="85"/>
      <c r="VZB1125" s="85"/>
      <c r="VZC1125" s="85"/>
      <c r="VZD1125" s="85"/>
      <c r="VZE1125" s="85"/>
      <c r="VZF1125" s="85"/>
      <c r="VZG1125" s="85"/>
      <c r="VZH1125" s="85"/>
      <c r="VZI1125" s="85"/>
      <c r="VZJ1125" s="85"/>
      <c r="VZK1125" s="85"/>
      <c r="VZL1125" s="85"/>
      <c r="VZM1125" s="85"/>
      <c r="VZN1125" s="85"/>
      <c r="VZO1125" s="85"/>
      <c r="VZP1125" s="85"/>
      <c r="VZQ1125" s="85"/>
      <c r="VZR1125" s="85"/>
      <c r="VZS1125" s="85"/>
      <c r="VZT1125" s="85"/>
      <c r="VZU1125" s="85"/>
      <c r="VZV1125" s="85"/>
      <c r="VZW1125" s="85"/>
      <c r="VZX1125" s="85"/>
      <c r="VZY1125" s="85"/>
      <c r="VZZ1125" s="85"/>
      <c r="WAA1125" s="85"/>
      <c r="WAB1125" s="85"/>
      <c r="WAC1125" s="85"/>
      <c r="WAD1125" s="85"/>
      <c r="WAE1125" s="85"/>
      <c r="WAF1125" s="85"/>
      <c r="WAG1125" s="85"/>
      <c r="WAH1125" s="85"/>
      <c r="WAI1125" s="85"/>
      <c r="WAJ1125" s="85"/>
      <c r="WAK1125" s="85"/>
      <c r="WAL1125" s="85"/>
      <c r="WAM1125" s="85"/>
      <c r="WAN1125" s="85"/>
      <c r="WAO1125" s="85"/>
      <c r="WAP1125" s="85"/>
      <c r="WAQ1125" s="85"/>
      <c r="WAR1125" s="85"/>
      <c r="WAS1125" s="85"/>
      <c r="WAT1125" s="85"/>
      <c r="WAU1125" s="85"/>
      <c r="WAV1125" s="85"/>
      <c r="WAW1125" s="85"/>
      <c r="WAX1125" s="85"/>
      <c r="WAY1125" s="85"/>
      <c r="WAZ1125" s="85"/>
      <c r="WBA1125" s="85"/>
      <c r="WBB1125" s="85"/>
      <c r="WBC1125" s="85"/>
      <c r="WBD1125" s="85"/>
      <c r="WBE1125" s="85"/>
      <c r="WBF1125" s="85"/>
      <c r="WBG1125" s="85"/>
      <c r="WBH1125" s="85"/>
      <c r="WBI1125" s="85"/>
      <c r="WBJ1125" s="85"/>
      <c r="WBK1125" s="85"/>
      <c r="WBL1125" s="85"/>
      <c r="WBM1125" s="85"/>
      <c r="WBN1125" s="85"/>
      <c r="WBO1125" s="85"/>
      <c r="WBP1125" s="85"/>
      <c r="WBQ1125" s="85"/>
      <c r="WBR1125" s="85"/>
      <c r="WBS1125" s="85"/>
      <c r="WBT1125" s="85"/>
      <c r="WBU1125" s="85"/>
      <c r="WBV1125" s="85"/>
      <c r="WBW1125" s="85"/>
      <c r="WBX1125" s="85"/>
      <c r="WBY1125" s="85"/>
      <c r="WBZ1125" s="85"/>
      <c r="WCA1125" s="85"/>
      <c r="WCB1125" s="85"/>
      <c r="WCC1125" s="85"/>
      <c r="WCD1125" s="85"/>
      <c r="WCE1125" s="85"/>
      <c r="WCF1125" s="85"/>
      <c r="WCG1125" s="85"/>
      <c r="WCH1125" s="85"/>
      <c r="WCI1125" s="85"/>
      <c r="WCJ1125" s="85"/>
      <c r="WCK1125" s="85"/>
      <c r="WCL1125" s="85"/>
      <c r="WCM1125" s="85"/>
      <c r="WCN1125" s="85"/>
      <c r="WCO1125" s="85"/>
      <c r="WCP1125" s="85"/>
      <c r="WCQ1125" s="85"/>
      <c r="WCR1125" s="85"/>
      <c r="WCS1125" s="85"/>
      <c r="WCT1125" s="85"/>
      <c r="WCU1125" s="85"/>
      <c r="WCV1125" s="85"/>
      <c r="WCW1125" s="85"/>
      <c r="WCX1125" s="85"/>
      <c r="WCY1125" s="85"/>
      <c r="WCZ1125" s="85"/>
      <c r="WDA1125" s="85"/>
      <c r="WDB1125" s="85"/>
      <c r="WDC1125" s="85"/>
      <c r="WDD1125" s="85"/>
      <c r="WDE1125" s="85"/>
      <c r="WDF1125" s="85"/>
      <c r="WDG1125" s="85"/>
      <c r="WDH1125" s="85"/>
      <c r="WDI1125" s="85"/>
      <c r="WDJ1125" s="85"/>
      <c r="WDK1125" s="85"/>
      <c r="WDL1125" s="85"/>
      <c r="WDM1125" s="85"/>
      <c r="WDN1125" s="85"/>
      <c r="WDO1125" s="85"/>
      <c r="WDP1125" s="85"/>
      <c r="WDQ1125" s="85"/>
      <c r="WDR1125" s="85"/>
      <c r="WDS1125" s="85"/>
      <c r="WDT1125" s="85"/>
      <c r="WDU1125" s="85"/>
      <c r="WDV1125" s="85"/>
      <c r="WDW1125" s="85"/>
      <c r="WDX1125" s="85"/>
      <c r="WDY1125" s="85"/>
      <c r="WDZ1125" s="85"/>
      <c r="WEA1125" s="85"/>
      <c r="WEB1125" s="85"/>
      <c r="WEC1125" s="85"/>
      <c r="WED1125" s="85"/>
      <c r="WEE1125" s="85"/>
      <c r="WEF1125" s="85"/>
      <c r="WEG1125" s="85"/>
      <c r="WEH1125" s="85"/>
      <c r="WEI1125" s="85"/>
      <c r="WEJ1125" s="85"/>
      <c r="WEK1125" s="85"/>
      <c r="WEL1125" s="85"/>
      <c r="WEM1125" s="85"/>
      <c r="WEN1125" s="85"/>
      <c r="WEO1125" s="85"/>
      <c r="WEP1125" s="85"/>
      <c r="WEQ1125" s="85"/>
      <c r="WER1125" s="85"/>
      <c r="WES1125" s="85"/>
      <c r="WET1125" s="85"/>
      <c r="WEU1125" s="85"/>
      <c r="WEV1125" s="85"/>
      <c r="WEW1125" s="85"/>
      <c r="WEX1125" s="85"/>
      <c r="WEY1125" s="85"/>
      <c r="WEZ1125" s="85"/>
      <c r="WFA1125" s="85"/>
      <c r="WFB1125" s="85"/>
      <c r="WFC1125" s="85"/>
      <c r="WFD1125" s="85"/>
      <c r="WFE1125" s="85"/>
      <c r="WFF1125" s="85"/>
      <c r="WFG1125" s="85"/>
      <c r="WFH1125" s="85"/>
      <c r="WFI1125" s="85"/>
      <c r="WFJ1125" s="85"/>
      <c r="WFK1125" s="85"/>
      <c r="WFL1125" s="85"/>
      <c r="WFM1125" s="85"/>
      <c r="WFN1125" s="85"/>
      <c r="WFO1125" s="85"/>
      <c r="WFP1125" s="85"/>
      <c r="WFQ1125" s="85"/>
      <c r="WFR1125" s="85"/>
      <c r="WFS1125" s="85"/>
      <c r="WFT1125" s="85"/>
      <c r="WFU1125" s="85"/>
      <c r="WFV1125" s="85"/>
      <c r="WFW1125" s="85"/>
      <c r="WFX1125" s="85"/>
      <c r="WFY1125" s="85"/>
      <c r="WFZ1125" s="85"/>
      <c r="WGA1125" s="85"/>
      <c r="WGB1125" s="85"/>
      <c r="WGC1125" s="85"/>
      <c r="WGD1125" s="85"/>
      <c r="WGE1125" s="85"/>
      <c r="WGF1125" s="85"/>
      <c r="WGG1125" s="85"/>
      <c r="WGH1125" s="85"/>
      <c r="WGI1125" s="85"/>
      <c r="WGJ1125" s="85"/>
      <c r="WGK1125" s="85"/>
      <c r="WGL1125" s="85"/>
      <c r="WGM1125" s="85"/>
      <c r="WGN1125" s="85"/>
      <c r="WGO1125" s="85"/>
      <c r="WGP1125" s="85"/>
      <c r="WGQ1125" s="85"/>
      <c r="WGR1125" s="85"/>
      <c r="WGS1125" s="85"/>
      <c r="WGT1125" s="85"/>
      <c r="WGU1125" s="85"/>
      <c r="WGV1125" s="85"/>
      <c r="WGW1125" s="85"/>
      <c r="WGX1125" s="85"/>
      <c r="WGY1125" s="85"/>
      <c r="WGZ1125" s="85"/>
      <c r="WHA1125" s="85"/>
      <c r="WHB1125" s="85"/>
      <c r="WHC1125" s="85"/>
      <c r="WHD1125" s="85"/>
      <c r="WHE1125" s="85"/>
      <c r="WHF1125" s="85"/>
      <c r="WHG1125" s="85"/>
      <c r="WHH1125" s="85"/>
      <c r="WHI1125" s="85"/>
      <c r="WHJ1125" s="85"/>
      <c r="WHK1125" s="85"/>
      <c r="WHL1125" s="85"/>
      <c r="WHM1125" s="85"/>
      <c r="WHN1125" s="85"/>
      <c r="WHO1125" s="85"/>
      <c r="WHP1125" s="85"/>
      <c r="WHQ1125" s="85"/>
      <c r="WHR1125" s="85"/>
      <c r="WHS1125" s="85"/>
      <c r="WHT1125" s="85"/>
      <c r="WHU1125" s="85"/>
      <c r="WHV1125" s="85"/>
      <c r="WHW1125" s="85"/>
      <c r="WHX1125" s="85"/>
      <c r="WHY1125" s="85"/>
      <c r="WHZ1125" s="85"/>
      <c r="WIA1125" s="85"/>
      <c r="WIB1125" s="85"/>
      <c r="WIC1125" s="85"/>
      <c r="WID1125" s="85"/>
      <c r="WIE1125" s="85"/>
      <c r="WIF1125" s="85"/>
      <c r="WIG1125" s="85"/>
      <c r="WIH1125" s="85"/>
      <c r="WII1125" s="85"/>
      <c r="WIJ1125" s="85"/>
      <c r="WIK1125" s="85"/>
      <c r="WIL1125" s="85"/>
      <c r="WIM1125" s="85"/>
      <c r="WIN1125" s="85"/>
      <c r="WIO1125" s="85"/>
      <c r="WIP1125" s="85"/>
      <c r="WIQ1125" s="85"/>
      <c r="WIR1125" s="85"/>
      <c r="WIS1125" s="85"/>
      <c r="WIT1125" s="85"/>
      <c r="WIU1125" s="85"/>
      <c r="WIV1125" s="85"/>
      <c r="WIW1125" s="85"/>
      <c r="WIX1125" s="85"/>
      <c r="WIY1125" s="85"/>
      <c r="WIZ1125" s="85"/>
      <c r="WJA1125" s="85"/>
      <c r="WJB1125" s="85"/>
      <c r="WJC1125" s="85"/>
      <c r="WJD1125" s="85"/>
      <c r="WJE1125" s="85"/>
      <c r="WJF1125" s="85"/>
      <c r="WJG1125" s="85"/>
      <c r="WJH1125" s="85"/>
      <c r="WJI1125" s="85"/>
      <c r="WJJ1125" s="85"/>
      <c r="WJK1125" s="85"/>
      <c r="WJL1125" s="85"/>
      <c r="WJM1125" s="85"/>
      <c r="WJN1125" s="85"/>
      <c r="WJO1125" s="85"/>
      <c r="WJP1125" s="85"/>
      <c r="WJQ1125" s="85"/>
      <c r="WJR1125" s="85"/>
      <c r="WJS1125" s="85"/>
      <c r="WJT1125" s="85"/>
      <c r="WJU1125" s="85"/>
      <c r="WJV1125" s="85"/>
      <c r="WJW1125" s="85"/>
      <c r="WJX1125" s="85"/>
      <c r="WJY1125" s="85"/>
      <c r="WJZ1125" s="85"/>
      <c r="WKA1125" s="85"/>
      <c r="WKB1125" s="85"/>
      <c r="WKC1125" s="85"/>
      <c r="WKD1125" s="85"/>
      <c r="WKE1125" s="85"/>
      <c r="WKF1125" s="85"/>
      <c r="WKG1125" s="85"/>
      <c r="WKH1125" s="85"/>
      <c r="WKI1125" s="85"/>
      <c r="WKJ1125" s="85"/>
      <c r="WKK1125" s="85"/>
      <c r="WKL1125" s="85"/>
      <c r="WKM1125" s="85"/>
      <c r="WKN1125" s="85"/>
      <c r="WKO1125" s="85"/>
      <c r="WKP1125" s="85"/>
      <c r="WKQ1125" s="85"/>
      <c r="WKR1125" s="85"/>
      <c r="WKS1125" s="85"/>
      <c r="WKT1125" s="85"/>
      <c r="WKU1125" s="85"/>
      <c r="WKV1125" s="85"/>
      <c r="WKW1125" s="85"/>
      <c r="WKX1125" s="85"/>
      <c r="WKY1125" s="85"/>
      <c r="WKZ1125" s="85"/>
      <c r="WLA1125" s="85"/>
      <c r="WLB1125" s="85"/>
      <c r="WLC1125" s="85"/>
      <c r="WLD1125" s="85"/>
      <c r="WLE1125" s="85"/>
      <c r="WLF1125" s="85"/>
      <c r="WLG1125" s="85"/>
      <c r="WLH1125" s="85"/>
      <c r="WLI1125" s="85"/>
      <c r="WLJ1125" s="85"/>
      <c r="WLK1125" s="85"/>
      <c r="WLL1125" s="85"/>
      <c r="WLM1125" s="85"/>
      <c r="WLN1125" s="85"/>
      <c r="WLO1125" s="85"/>
      <c r="WLP1125" s="85"/>
      <c r="WLQ1125" s="85"/>
      <c r="WLR1125" s="85"/>
      <c r="WLS1125" s="85"/>
      <c r="WLT1125" s="85"/>
      <c r="WLU1125" s="85"/>
      <c r="WLV1125" s="85"/>
      <c r="WLW1125" s="85"/>
      <c r="WLX1125" s="85"/>
      <c r="WLY1125" s="85"/>
      <c r="WLZ1125" s="85"/>
      <c r="WMA1125" s="85"/>
      <c r="WMB1125" s="85"/>
      <c r="WMC1125" s="85"/>
      <c r="WMD1125" s="85"/>
      <c r="WME1125" s="85"/>
      <c r="WMF1125" s="85"/>
      <c r="WMG1125" s="85"/>
      <c r="WMH1125" s="85"/>
      <c r="WMI1125" s="85"/>
      <c r="WMJ1125" s="85"/>
      <c r="WMK1125" s="85"/>
      <c r="WML1125" s="85"/>
      <c r="WMM1125" s="85"/>
      <c r="WMN1125" s="85"/>
      <c r="WMO1125" s="85"/>
      <c r="WMP1125" s="85"/>
      <c r="WMQ1125" s="85"/>
      <c r="WMR1125" s="85"/>
      <c r="WMS1125" s="85"/>
      <c r="WMT1125" s="85"/>
      <c r="WMU1125" s="85"/>
      <c r="WMV1125" s="85"/>
      <c r="WMW1125" s="85"/>
      <c r="WMX1125" s="85"/>
      <c r="WMY1125" s="85"/>
      <c r="WMZ1125" s="85"/>
      <c r="WNA1125" s="85"/>
      <c r="WNB1125" s="85"/>
      <c r="WNC1125" s="85"/>
      <c r="WND1125" s="85"/>
      <c r="WNE1125" s="85"/>
      <c r="WNF1125" s="85"/>
      <c r="WNG1125" s="85"/>
      <c r="WNH1125" s="85"/>
      <c r="WNI1125" s="85"/>
      <c r="WNJ1125" s="85"/>
      <c r="WNK1125" s="85"/>
      <c r="WNL1125" s="85"/>
      <c r="WNM1125" s="85"/>
      <c r="WNN1125" s="85"/>
      <c r="WNO1125" s="85"/>
      <c r="WNP1125" s="85"/>
      <c r="WNQ1125" s="85"/>
      <c r="WNR1125" s="85"/>
      <c r="WNS1125" s="85"/>
      <c r="WNT1125" s="85"/>
      <c r="WNU1125" s="85"/>
      <c r="WNV1125" s="85"/>
      <c r="WNW1125" s="85"/>
      <c r="WNX1125" s="85"/>
      <c r="WNY1125" s="85"/>
      <c r="WNZ1125" s="85"/>
      <c r="WOA1125" s="85"/>
      <c r="WOB1125" s="85"/>
      <c r="WOC1125" s="85"/>
      <c r="WOD1125" s="85"/>
      <c r="WOE1125" s="85"/>
      <c r="WOF1125" s="85"/>
      <c r="WOG1125" s="85"/>
      <c r="WOH1125" s="85"/>
      <c r="WOI1125" s="85"/>
      <c r="WOJ1125" s="85"/>
      <c r="WOK1125" s="85"/>
      <c r="WOL1125" s="85"/>
      <c r="WOM1125" s="85"/>
      <c r="WON1125" s="85"/>
      <c r="WOO1125" s="85"/>
      <c r="WOP1125" s="85"/>
      <c r="WOQ1125" s="85"/>
      <c r="WOR1125" s="85"/>
      <c r="WOS1125" s="85"/>
      <c r="WOT1125" s="85"/>
      <c r="WOU1125" s="85"/>
      <c r="WOV1125" s="85"/>
      <c r="WOW1125" s="85"/>
      <c r="WOX1125" s="85"/>
      <c r="WOY1125" s="85"/>
      <c r="WOZ1125" s="85"/>
      <c r="WPA1125" s="85"/>
      <c r="WPB1125" s="85"/>
      <c r="WPC1125" s="85"/>
      <c r="WPD1125" s="85"/>
      <c r="WPE1125" s="85"/>
      <c r="WPF1125" s="85"/>
      <c r="WPG1125" s="85"/>
      <c r="WPH1125" s="85"/>
      <c r="WPI1125" s="85"/>
      <c r="WPJ1125" s="85"/>
      <c r="WPK1125" s="85"/>
      <c r="WPL1125" s="85"/>
      <c r="WPM1125" s="85"/>
      <c r="WPN1125" s="85"/>
      <c r="WPO1125" s="85"/>
      <c r="WPP1125" s="85"/>
      <c r="WPQ1125" s="85"/>
      <c r="WPR1125" s="85"/>
      <c r="WPS1125" s="85"/>
      <c r="WPT1125" s="85"/>
      <c r="WPU1125" s="85"/>
      <c r="WPV1125" s="85"/>
      <c r="WPW1125" s="85"/>
      <c r="WPX1125" s="85"/>
      <c r="WPY1125" s="85"/>
      <c r="WPZ1125" s="85"/>
      <c r="WQA1125" s="85"/>
      <c r="WQB1125" s="85"/>
      <c r="WQC1125" s="85"/>
      <c r="WQD1125" s="85"/>
      <c r="WQE1125" s="85"/>
      <c r="WQF1125" s="85"/>
      <c r="WQG1125" s="85"/>
      <c r="WQH1125" s="85"/>
      <c r="WQI1125" s="85"/>
      <c r="WQJ1125" s="85"/>
      <c r="WQK1125" s="85"/>
      <c r="WQL1125" s="85"/>
      <c r="WQM1125" s="85"/>
      <c r="WQN1125" s="85"/>
      <c r="WQO1125" s="85"/>
      <c r="WQP1125" s="85"/>
      <c r="WQQ1125" s="85"/>
      <c r="WQR1125" s="85"/>
      <c r="WQS1125" s="85"/>
      <c r="WQT1125" s="85"/>
      <c r="WQU1125" s="85"/>
      <c r="WQV1125" s="85"/>
      <c r="WQW1125" s="85"/>
      <c r="WQX1125" s="85"/>
      <c r="WQY1125" s="85"/>
      <c r="WQZ1125" s="85"/>
      <c r="WRA1125" s="85"/>
      <c r="WRB1125" s="85"/>
      <c r="WRC1125" s="85"/>
      <c r="WRD1125" s="85"/>
      <c r="WRE1125" s="85"/>
      <c r="WRF1125" s="85"/>
      <c r="WRG1125" s="85"/>
      <c r="WRH1125" s="85"/>
      <c r="WRI1125" s="85"/>
      <c r="WRJ1125" s="85"/>
      <c r="WRK1125" s="85"/>
      <c r="WRL1125" s="85"/>
      <c r="WRM1125" s="85"/>
      <c r="WRN1125" s="85"/>
      <c r="WRO1125" s="85"/>
      <c r="WRP1125" s="85"/>
      <c r="WRQ1125" s="85"/>
      <c r="WRR1125" s="85"/>
      <c r="WRS1125" s="85"/>
      <c r="WRT1125" s="85"/>
      <c r="WRU1125" s="85"/>
      <c r="WRV1125" s="85"/>
      <c r="WRW1125" s="85"/>
      <c r="WRX1125" s="85"/>
      <c r="WRY1125" s="85"/>
      <c r="WRZ1125" s="85"/>
      <c r="WSA1125" s="85"/>
      <c r="WSB1125" s="85"/>
      <c r="WSC1125" s="85"/>
      <c r="WSD1125" s="85"/>
      <c r="WSE1125" s="85"/>
      <c r="WSF1125" s="85"/>
      <c r="WSG1125" s="85"/>
      <c r="WSH1125" s="85"/>
      <c r="WSI1125" s="85"/>
      <c r="WSJ1125" s="85"/>
      <c r="WSK1125" s="85"/>
      <c r="WSL1125" s="85"/>
      <c r="WSM1125" s="85"/>
      <c r="WSN1125" s="85"/>
      <c r="WSO1125" s="85"/>
      <c r="WSP1125" s="85"/>
      <c r="WSQ1125" s="85"/>
      <c r="WSR1125" s="85"/>
      <c r="WSS1125" s="85"/>
      <c r="WST1125" s="85"/>
      <c r="WSU1125" s="85"/>
      <c r="WSV1125" s="85"/>
      <c r="WSW1125" s="85"/>
      <c r="WSX1125" s="85"/>
      <c r="WSY1125" s="85"/>
      <c r="WSZ1125" s="85"/>
      <c r="WTA1125" s="85"/>
      <c r="WTB1125" s="85"/>
      <c r="WTC1125" s="85"/>
      <c r="WTD1125" s="85"/>
      <c r="WTE1125" s="85"/>
      <c r="WTF1125" s="85"/>
      <c r="WTG1125" s="85"/>
      <c r="WTH1125" s="85"/>
      <c r="WTI1125" s="85"/>
      <c r="WTJ1125" s="85"/>
      <c r="WTK1125" s="85"/>
      <c r="WTL1125" s="85"/>
      <c r="WTM1125" s="85"/>
      <c r="WTN1125" s="85"/>
      <c r="WTO1125" s="85"/>
      <c r="WTP1125" s="85"/>
      <c r="WTQ1125" s="85"/>
      <c r="WTR1125" s="85"/>
      <c r="WTS1125" s="85"/>
      <c r="WTT1125" s="85"/>
      <c r="WTU1125" s="85"/>
      <c r="WTV1125" s="85"/>
      <c r="WTW1125" s="85"/>
      <c r="WTX1125" s="85"/>
      <c r="WTY1125" s="85"/>
      <c r="WTZ1125" s="85"/>
      <c r="WUA1125" s="85"/>
      <c r="WUB1125" s="85"/>
      <c r="WUC1125" s="85"/>
      <c r="WUD1125" s="85"/>
      <c r="WUE1125" s="85"/>
      <c r="WUF1125" s="85"/>
      <c r="WUG1125" s="85"/>
      <c r="WUH1125" s="85"/>
      <c r="WUI1125" s="85"/>
      <c r="WUJ1125" s="85"/>
      <c r="WUK1125" s="85"/>
      <c r="WUL1125" s="85"/>
      <c r="WUM1125" s="85"/>
      <c r="WUN1125" s="85"/>
      <c r="WUO1125" s="85"/>
      <c r="WUP1125" s="85"/>
      <c r="WUQ1125" s="85"/>
      <c r="WUR1125" s="85"/>
      <c r="WUS1125" s="85"/>
      <c r="WUT1125" s="85"/>
      <c r="WUU1125" s="85"/>
      <c r="WUV1125" s="85"/>
      <c r="WUW1125" s="85"/>
      <c r="WUX1125" s="85"/>
      <c r="WUY1125" s="85"/>
      <c r="WUZ1125" s="85"/>
      <c r="WVA1125" s="85"/>
      <c r="WVB1125" s="85"/>
      <c r="WVC1125" s="85"/>
      <c r="WVD1125" s="85"/>
      <c r="WVE1125" s="85"/>
      <c r="WVF1125" s="85"/>
      <c r="WVG1125" s="85"/>
      <c r="WVH1125" s="85"/>
      <c r="WVI1125" s="85"/>
      <c r="WVJ1125" s="85"/>
      <c r="WVK1125" s="85"/>
      <c r="WVL1125" s="85"/>
      <c r="WVM1125" s="85"/>
      <c r="WVN1125" s="85"/>
      <c r="WVO1125" s="85"/>
      <c r="WVP1125" s="85"/>
      <c r="WVQ1125" s="85"/>
      <c r="WVR1125" s="85"/>
      <c r="WVS1125" s="85"/>
      <c r="WVT1125" s="85"/>
      <c r="WVU1125" s="85"/>
      <c r="WVV1125" s="85"/>
      <c r="WVW1125" s="85"/>
      <c r="WVX1125" s="85"/>
      <c r="WVY1125" s="85"/>
      <c r="WVZ1125" s="85"/>
      <c r="WWA1125" s="85"/>
      <c r="WWB1125" s="85"/>
      <c r="WWC1125" s="85"/>
      <c r="WWD1125" s="85"/>
      <c r="WWE1125" s="85"/>
      <c r="WWF1125" s="85"/>
      <c r="WWG1125" s="85"/>
      <c r="WWH1125" s="85"/>
      <c r="WWI1125" s="85"/>
      <c r="WWJ1125" s="85"/>
      <c r="WWK1125" s="85"/>
      <c r="WWL1125" s="85"/>
      <c r="WWM1125" s="85"/>
      <c r="WWN1125" s="85"/>
      <c r="WWO1125" s="85"/>
      <c r="WWP1125" s="85"/>
      <c r="WWQ1125" s="85"/>
      <c r="WWR1125" s="85"/>
      <c r="WWS1125" s="85"/>
      <c r="WWT1125" s="85"/>
      <c r="WWU1125" s="85"/>
      <c r="WWV1125" s="85"/>
      <c r="WWW1125" s="85"/>
      <c r="WWX1125" s="85"/>
      <c r="WWY1125" s="85"/>
      <c r="WWZ1125" s="85"/>
      <c r="WXA1125" s="85"/>
      <c r="WXB1125" s="85"/>
      <c r="WXC1125" s="85"/>
      <c r="WXD1125" s="85"/>
      <c r="WXE1125" s="85"/>
      <c r="WXF1125" s="85"/>
      <c r="WXG1125" s="85"/>
      <c r="WXH1125" s="85"/>
      <c r="WXI1125" s="85"/>
      <c r="WXJ1125" s="85"/>
      <c r="WXK1125" s="85"/>
      <c r="WXL1125" s="85"/>
      <c r="WXM1125" s="85"/>
      <c r="WXN1125" s="85"/>
      <c r="WXO1125" s="85"/>
      <c r="WXP1125" s="85"/>
      <c r="WXQ1125" s="85"/>
      <c r="WXR1125" s="85"/>
      <c r="WXS1125" s="85"/>
      <c r="WXT1125" s="85"/>
      <c r="WXU1125" s="85"/>
      <c r="WXV1125" s="85"/>
      <c r="WXW1125" s="85"/>
      <c r="WXX1125" s="85"/>
      <c r="WXY1125" s="85"/>
      <c r="WXZ1125" s="85"/>
      <c r="WYA1125" s="85"/>
      <c r="WYB1125" s="85"/>
      <c r="WYC1125" s="85"/>
      <c r="WYD1125" s="85"/>
      <c r="WYE1125" s="85"/>
      <c r="WYF1125" s="85"/>
      <c r="WYG1125" s="85"/>
      <c r="WYH1125" s="85"/>
      <c r="WYI1125" s="85"/>
      <c r="WYJ1125" s="85"/>
      <c r="WYK1125" s="85"/>
      <c r="WYL1125" s="85"/>
      <c r="WYM1125" s="85"/>
      <c r="WYN1125" s="85"/>
      <c r="WYO1125" s="85"/>
      <c r="WYP1125" s="85"/>
      <c r="WYQ1125" s="85"/>
      <c r="WYR1125" s="85"/>
      <c r="WYS1125" s="85"/>
      <c r="WYT1125" s="85"/>
      <c r="WYU1125" s="85"/>
      <c r="WYV1125" s="85"/>
      <c r="WYW1125" s="85"/>
      <c r="WYX1125" s="85"/>
      <c r="WYY1125" s="85"/>
      <c r="WYZ1125" s="85"/>
      <c r="WZA1125" s="85"/>
      <c r="WZB1125" s="85"/>
      <c r="WZC1125" s="85"/>
      <c r="WZD1125" s="85"/>
      <c r="WZE1125" s="85"/>
      <c r="WZF1125" s="85"/>
      <c r="WZG1125" s="85"/>
      <c r="WZH1125" s="85"/>
      <c r="WZI1125" s="85"/>
      <c r="WZJ1125" s="85"/>
      <c r="WZK1125" s="85"/>
      <c r="WZL1125" s="85"/>
      <c r="WZM1125" s="85"/>
      <c r="WZN1125" s="85"/>
      <c r="WZO1125" s="85"/>
      <c r="WZP1125" s="85"/>
      <c r="WZQ1125" s="85"/>
      <c r="WZR1125" s="85"/>
      <c r="WZS1125" s="85"/>
      <c r="WZT1125" s="85"/>
      <c r="WZU1125" s="85"/>
      <c r="WZV1125" s="85"/>
      <c r="WZW1125" s="85"/>
      <c r="WZX1125" s="85"/>
      <c r="WZY1125" s="85"/>
      <c r="WZZ1125" s="85"/>
      <c r="XAA1125" s="85"/>
      <c r="XAB1125" s="85"/>
      <c r="XAC1125" s="85"/>
      <c r="XAD1125" s="85"/>
      <c r="XAE1125" s="85"/>
      <c r="XAF1125" s="85"/>
      <c r="XAG1125" s="85"/>
      <c r="XAH1125" s="85"/>
      <c r="XAI1125" s="85"/>
      <c r="XAJ1125" s="85"/>
      <c r="XAK1125" s="85"/>
      <c r="XAL1125" s="85"/>
      <c r="XAM1125" s="85"/>
      <c r="XAN1125" s="85"/>
      <c r="XAO1125" s="85"/>
      <c r="XAP1125" s="85"/>
      <c r="XAQ1125" s="85"/>
      <c r="XAR1125" s="85"/>
      <c r="XAS1125" s="85"/>
      <c r="XAT1125" s="85"/>
      <c r="XAU1125" s="85"/>
      <c r="XAV1125" s="85"/>
      <c r="XAW1125" s="85"/>
      <c r="XAX1125" s="85"/>
      <c r="XAY1125" s="85"/>
      <c r="XAZ1125" s="85"/>
      <c r="XBA1125" s="85"/>
      <c r="XBB1125" s="85"/>
      <c r="XBC1125" s="85"/>
      <c r="XBD1125" s="85"/>
      <c r="XBE1125" s="85"/>
      <c r="XBF1125" s="85"/>
      <c r="XBG1125" s="85"/>
      <c r="XBH1125" s="85"/>
      <c r="XBI1125" s="85"/>
      <c r="XBJ1125" s="85"/>
      <c r="XBK1125" s="85"/>
      <c r="XBL1125" s="85"/>
      <c r="XBM1125" s="85"/>
      <c r="XBN1125" s="85"/>
      <c r="XBO1125" s="85"/>
      <c r="XBP1125" s="85"/>
      <c r="XBQ1125" s="85"/>
      <c r="XBR1125" s="85"/>
      <c r="XBS1125" s="85"/>
      <c r="XBT1125" s="85"/>
      <c r="XBU1125" s="85"/>
      <c r="XBV1125" s="85"/>
      <c r="XBW1125" s="85"/>
      <c r="XBX1125" s="85"/>
      <c r="XBY1125" s="85"/>
      <c r="XBZ1125" s="85"/>
      <c r="XCA1125" s="85"/>
      <c r="XCB1125" s="85"/>
      <c r="XCC1125" s="85"/>
      <c r="XCD1125" s="85"/>
      <c r="XCE1125" s="85"/>
      <c r="XCF1125" s="85"/>
      <c r="XCG1125" s="85"/>
      <c r="XCH1125" s="85"/>
      <c r="XCI1125" s="85"/>
      <c r="XCJ1125" s="85"/>
      <c r="XCK1125" s="85"/>
      <c r="XCL1125" s="85"/>
      <c r="XCM1125" s="85"/>
      <c r="XCN1125" s="85"/>
      <c r="XCO1125" s="85"/>
      <c r="XCP1125" s="85"/>
      <c r="XCQ1125" s="85"/>
      <c r="XCR1125" s="85"/>
      <c r="XCS1125" s="85"/>
      <c r="XCT1125" s="85"/>
      <c r="XCU1125" s="85"/>
      <c r="XCV1125" s="85"/>
      <c r="XCW1125" s="85"/>
      <c r="XCX1125" s="85"/>
      <c r="XCY1125" s="85"/>
      <c r="XCZ1125" s="85"/>
      <c r="XDA1125" s="85"/>
      <c r="XDB1125" s="85"/>
      <c r="XDC1125" s="85"/>
      <c r="XDD1125" s="85"/>
      <c r="XDE1125" s="85"/>
      <c r="XDF1125" s="85"/>
      <c r="XDG1125" s="85"/>
      <c r="XDH1125" s="85"/>
      <c r="XDI1125" s="85"/>
      <c r="XDJ1125" s="85"/>
      <c r="XDK1125" s="85"/>
      <c r="XDL1125" s="85"/>
      <c r="XDM1125" s="85"/>
      <c r="XDN1125" s="85"/>
      <c r="XDO1125" s="85"/>
      <c r="XDP1125" s="85"/>
      <c r="XDQ1125" s="85"/>
      <c r="XDR1125" s="85"/>
      <c r="XDS1125" s="85"/>
      <c r="XDT1125" s="85"/>
      <c r="XDU1125" s="85"/>
      <c r="XDV1125" s="85"/>
      <c r="XDW1125" s="85"/>
      <c r="XDX1125" s="85"/>
      <c r="XDY1125" s="85"/>
      <c r="XDZ1125" s="85"/>
      <c r="XEA1125" s="85"/>
      <c r="XEB1125" s="85"/>
      <c r="XEC1125" s="85"/>
      <c r="XED1125" s="85"/>
      <c r="XEE1125" s="85"/>
      <c r="XEF1125" s="85"/>
      <c r="XEG1125" s="85"/>
      <c r="XEH1125" s="85"/>
      <c r="XEI1125" s="85"/>
      <c r="XEJ1125" s="85"/>
      <c r="XEK1125" s="85"/>
      <c r="XEL1125" s="85"/>
      <c r="XEM1125" s="85"/>
      <c r="XEN1125" s="85"/>
      <c r="XEO1125" s="85"/>
      <c r="XEP1125" s="85"/>
      <c r="XEQ1125" s="85"/>
      <c r="XER1125" s="85"/>
      <c r="XES1125" s="85"/>
      <c r="XET1125" s="85"/>
      <c r="XEU1125" s="85"/>
      <c r="XEV1125" s="85"/>
      <c r="XEW1125" s="85"/>
    </row>
    <row r="1126" spans="1:16377" ht="45.75" customHeight="1">
      <c r="A1126" s="101" t="s">
        <v>2292</v>
      </c>
      <c r="B1126" s="99" t="s">
        <v>3454</v>
      </c>
      <c r="C1126" s="53" t="s">
        <v>1489</v>
      </c>
      <c r="D1126" s="53" t="s">
        <v>1474</v>
      </c>
      <c r="E1126" s="89">
        <v>5460</v>
      </c>
      <c r="F1126" s="122">
        <v>0.05</v>
      </c>
      <c r="G1126" s="89">
        <v>5187</v>
      </c>
      <c r="H1126" s="89" t="s">
        <v>326</v>
      </c>
      <c r="I1126" s="89" t="s">
        <v>326</v>
      </c>
      <c r="J1126" s="89" t="s">
        <v>326</v>
      </c>
      <c r="K1126" s="89" t="s">
        <v>326</v>
      </c>
      <c r="L1126" s="89" t="s">
        <v>326</v>
      </c>
      <c r="M1126" s="89" t="s">
        <v>326</v>
      </c>
      <c r="N1126" s="89" t="s">
        <v>326</v>
      </c>
      <c r="O1126" s="89" t="s">
        <v>326</v>
      </c>
      <c r="P1126" s="89" t="s">
        <v>326</v>
      </c>
      <c r="Q1126" s="124" t="s">
        <v>326</v>
      </c>
      <c r="R1126" s="89" t="s">
        <v>326</v>
      </c>
      <c r="S1126" s="89" t="s">
        <v>326</v>
      </c>
      <c r="T1126" s="124" t="s">
        <v>326</v>
      </c>
      <c r="U1126" s="89" t="s">
        <v>326</v>
      </c>
      <c r="V1126" s="162"/>
      <c r="W1126" s="85"/>
      <c r="X1126" s="85"/>
      <c r="Y1126" s="85"/>
      <c r="Z1126" s="85"/>
      <c r="AA1126" s="85"/>
      <c r="AB1126" s="85"/>
      <c r="AC1126" s="85"/>
      <c r="AD1126" s="85"/>
      <c r="AE1126" s="85"/>
      <c r="AF1126" s="85"/>
      <c r="AG1126" s="85"/>
      <c r="AH1126" s="85"/>
      <c r="AI1126" s="85"/>
      <c r="AJ1126" s="85"/>
      <c r="AK1126" s="85"/>
      <c r="AL1126" s="85"/>
      <c r="AM1126" s="85"/>
      <c r="AN1126" s="85"/>
      <c r="AO1126" s="85"/>
      <c r="AP1126" s="85"/>
      <c r="AQ1126" s="85"/>
      <c r="AR1126" s="85"/>
      <c r="AS1126" s="85"/>
      <c r="AT1126" s="85"/>
      <c r="AU1126" s="85"/>
      <c r="AV1126" s="85"/>
      <c r="AW1126" s="85"/>
      <c r="AX1126" s="85"/>
      <c r="AY1126" s="85"/>
      <c r="AZ1126" s="85"/>
      <c r="BA1126" s="85"/>
      <c r="BB1126" s="85"/>
      <c r="BC1126" s="85"/>
      <c r="BD1126" s="85"/>
      <c r="BE1126" s="85"/>
      <c r="BF1126" s="85"/>
      <c r="BG1126" s="85"/>
      <c r="BH1126" s="85"/>
      <c r="BI1126" s="85"/>
      <c r="BJ1126" s="85"/>
      <c r="BK1126" s="85"/>
      <c r="BL1126" s="85"/>
      <c r="BM1126" s="85"/>
      <c r="BN1126" s="85"/>
      <c r="BO1126" s="85"/>
      <c r="BP1126" s="85"/>
      <c r="BQ1126" s="85"/>
      <c r="BR1126" s="85"/>
      <c r="BS1126" s="85"/>
      <c r="BT1126" s="85"/>
      <c r="BU1126" s="85"/>
      <c r="BV1126" s="85"/>
      <c r="BW1126" s="85"/>
      <c r="BX1126" s="85"/>
      <c r="BY1126" s="85"/>
      <c r="BZ1126" s="85"/>
      <c r="CA1126" s="85"/>
      <c r="CB1126" s="85"/>
      <c r="CC1126" s="85"/>
      <c r="CD1126" s="85"/>
      <c r="CE1126" s="85"/>
      <c r="CF1126" s="85"/>
      <c r="CG1126" s="85"/>
      <c r="CH1126" s="85"/>
      <c r="CI1126" s="85"/>
      <c r="CJ1126" s="85"/>
      <c r="CK1126" s="85"/>
      <c r="CL1126" s="85"/>
      <c r="CM1126" s="85"/>
      <c r="CN1126" s="85"/>
      <c r="CO1126" s="85"/>
      <c r="CP1126" s="85"/>
      <c r="CQ1126" s="85"/>
      <c r="CR1126" s="85"/>
      <c r="CS1126" s="85"/>
      <c r="CT1126" s="85"/>
      <c r="CU1126" s="85"/>
      <c r="CV1126" s="85"/>
      <c r="CW1126" s="85"/>
      <c r="CX1126" s="85"/>
      <c r="CY1126" s="85"/>
      <c r="CZ1126" s="85"/>
      <c r="DA1126" s="85"/>
      <c r="DB1126" s="85"/>
      <c r="DC1126" s="85"/>
      <c r="DD1126" s="85"/>
      <c r="DE1126" s="85"/>
      <c r="DF1126" s="85"/>
      <c r="DG1126" s="85"/>
      <c r="DH1126" s="85"/>
      <c r="DI1126" s="85"/>
      <c r="DJ1126" s="85"/>
      <c r="DK1126" s="85"/>
      <c r="DL1126" s="85"/>
      <c r="DM1126" s="85"/>
      <c r="DN1126" s="85"/>
      <c r="DO1126" s="85"/>
      <c r="DP1126" s="85"/>
      <c r="DQ1126" s="85"/>
      <c r="DR1126" s="85"/>
      <c r="DS1126" s="85"/>
      <c r="DT1126" s="85"/>
      <c r="DU1126" s="85"/>
      <c r="DV1126" s="85"/>
      <c r="DW1126" s="85"/>
      <c r="DX1126" s="85"/>
      <c r="DY1126" s="85"/>
      <c r="DZ1126" s="85"/>
      <c r="EA1126" s="85"/>
      <c r="EB1126" s="85"/>
      <c r="EC1126" s="85"/>
      <c r="ED1126" s="85"/>
      <c r="EE1126" s="85"/>
      <c r="EF1126" s="85"/>
      <c r="EG1126" s="85"/>
      <c r="EH1126" s="85"/>
      <c r="EI1126" s="85"/>
      <c r="EJ1126" s="85"/>
      <c r="EK1126" s="85"/>
      <c r="EL1126" s="85"/>
      <c r="EM1126" s="85"/>
      <c r="EN1126" s="85"/>
      <c r="EO1126" s="85"/>
      <c r="EP1126" s="85"/>
      <c r="EQ1126" s="85"/>
      <c r="ER1126" s="85"/>
      <c r="ES1126" s="85"/>
      <c r="ET1126" s="85"/>
      <c r="EU1126" s="85"/>
      <c r="EV1126" s="85"/>
      <c r="EW1126" s="85"/>
      <c r="EX1126" s="85"/>
      <c r="EY1126" s="85"/>
      <c r="EZ1126" s="85"/>
      <c r="FA1126" s="85"/>
      <c r="FB1126" s="85"/>
      <c r="FC1126" s="85"/>
      <c r="FD1126" s="85"/>
      <c r="FE1126" s="85"/>
      <c r="FF1126" s="85"/>
      <c r="FG1126" s="85"/>
      <c r="FH1126" s="85"/>
      <c r="FI1126" s="85"/>
      <c r="FJ1126" s="85"/>
      <c r="FK1126" s="85"/>
      <c r="FL1126" s="85"/>
      <c r="FM1126" s="85"/>
      <c r="FN1126" s="85"/>
      <c r="FO1126" s="85"/>
      <c r="FP1126" s="85"/>
      <c r="FQ1126" s="85"/>
      <c r="FR1126" s="85"/>
      <c r="FS1126" s="85"/>
      <c r="FT1126" s="85"/>
      <c r="FU1126" s="85"/>
      <c r="FV1126" s="85"/>
      <c r="FW1126" s="85"/>
      <c r="FX1126" s="85"/>
      <c r="FY1126" s="85"/>
      <c r="FZ1126" s="85"/>
      <c r="GA1126" s="85"/>
      <c r="GB1126" s="85"/>
      <c r="GC1126" s="85"/>
      <c r="GD1126" s="85"/>
      <c r="GE1126" s="85"/>
      <c r="GF1126" s="85"/>
      <c r="GG1126" s="85"/>
      <c r="GH1126" s="85"/>
      <c r="GI1126" s="85"/>
      <c r="GJ1126" s="85"/>
      <c r="GK1126" s="85"/>
      <c r="GL1126" s="85"/>
      <c r="GM1126" s="85"/>
      <c r="GN1126" s="85"/>
      <c r="GO1126" s="85"/>
      <c r="GP1126" s="85"/>
      <c r="GQ1126" s="85"/>
      <c r="GR1126" s="85"/>
      <c r="GS1126" s="85"/>
      <c r="GT1126" s="85"/>
      <c r="GU1126" s="85"/>
      <c r="GV1126" s="85"/>
      <c r="GW1126" s="85"/>
      <c r="GX1126" s="85"/>
      <c r="GY1126" s="85"/>
      <c r="GZ1126" s="85"/>
      <c r="HA1126" s="85"/>
      <c r="HB1126" s="85"/>
      <c r="HC1126" s="85"/>
      <c r="HD1126" s="85"/>
      <c r="HE1126" s="85"/>
      <c r="HF1126" s="85"/>
      <c r="HG1126" s="85"/>
      <c r="HH1126" s="85"/>
      <c r="HI1126" s="85"/>
      <c r="HJ1126" s="85"/>
      <c r="HK1126" s="85"/>
      <c r="HL1126" s="85"/>
      <c r="HM1126" s="85"/>
      <c r="HN1126" s="85"/>
      <c r="HO1126" s="85"/>
      <c r="HP1126" s="85"/>
      <c r="HQ1126" s="85"/>
      <c r="HR1126" s="85"/>
      <c r="HS1126" s="85"/>
      <c r="HT1126" s="85"/>
      <c r="HU1126" s="85"/>
      <c r="HV1126" s="85"/>
      <c r="HW1126" s="85"/>
      <c r="HX1126" s="85"/>
      <c r="HY1126" s="85"/>
      <c r="HZ1126" s="85"/>
      <c r="IA1126" s="85"/>
      <c r="IB1126" s="85"/>
      <c r="IC1126" s="85"/>
      <c r="ID1126" s="85"/>
      <c r="IE1126" s="85"/>
      <c r="IF1126" s="85"/>
      <c r="IG1126" s="85"/>
      <c r="IH1126" s="85"/>
      <c r="II1126" s="85"/>
      <c r="IJ1126" s="85"/>
      <c r="IK1126" s="85"/>
      <c r="IL1126" s="85"/>
      <c r="IM1126" s="85"/>
      <c r="IN1126" s="85"/>
      <c r="IO1126" s="85"/>
      <c r="IP1126" s="85"/>
      <c r="IQ1126" s="85"/>
      <c r="IR1126" s="85"/>
      <c r="IS1126" s="85"/>
      <c r="IT1126" s="85"/>
      <c r="IU1126" s="85"/>
      <c r="IV1126" s="85"/>
      <c r="IW1126" s="85"/>
      <c r="IX1126" s="85"/>
      <c r="IY1126" s="85"/>
      <c r="IZ1126" s="85"/>
      <c r="JA1126" s="85"/>
      <c r="JB1126" s="85"/>
      <c r="JC1126" s="85"/>
      <c r="JD1126" s="85"/>
      <c r="JE1126" s="85"/>
      <c r="JF1126" s="85"/>
      <c r="JG1126" s="85"/>
      <c r="JH1126" s="85"/>
      <c r="JI1126" s="85"/>
      <c r="JJ1126" s="85"/>
      <c r="JK1126" s="85"/>
      <c r="JL1126" s="85"/>
      <c r="JM1126" s="85"/>
      <c r="JN1126" s="85"/>
      <c r="JO1126" s="85"/>
      <c r="JP1126" s="85"/>
      <c r="JQ1126" s="85"/>
      <c r="JR1126" s="85"/>
      <c r="JS1126" s="85"/>
      <c r="JT1126" s="85"/>
      <c r="JU1126" s="85"/>
      <c r="JV1126" s="85"/>
      <c r="JW1126" s="85"/>
      <c r="JX1126" s="85"/>
      <c r="JY1126" s="85"/>
      <c r="JZ1126" s="85"/>
      <c r="KA1126" s="85"/>
      <c r="KB1126" s="85"/>
      <c r="KC1126" s="85"/>
      <c r="KD1126" s="85"/>
      <c r="KE1126" s="85"/>
      <c r="KF1126" s="85"/>
      <c r="KG1126" s="85"/>
      <c r="KH1126" s="85"/>
      <c r="KI1126" s="85"/>
      <c r="KJ1126" s="85"/>
      <c r="KK1126" s="85"/>
      <c r="KL1126" s="85"/>
      <c r="KM1126" s="85"/>
      <c r="KN1126" s="85"/>
      <c r="KO1126" s="85"/>
      <c r="KP1126" s="85"/>
      <c r="KQ1126" s="85"/>
      <c r="KR1126" s="85"/>
      <c r="KS1126" s="85"/>
      <c r="KT1126" s="85"/>
      <c r="KU1126" s="85"/>
      <c r="KV1126" s="85"/>
      <c r="KW1126" s="85"/>
      <c r="KX1126" s="85"/>
      <c r="KY1126" s="85"/>
      <c r="KZ1126" s="85"/>
      <c r="LA1126" s="85"/>
      <c r="LB1126" s="85"/>
      <c r="LC1126" s="85"/>
      <c r="LD1126" s="85"/>
      <c r="LE1126" s="85"/>
      <c r="LF1126" s="85"/>
      <c r="LG1126" s="85"/>
      <c r="LH1126" s="85"/>
      <c r="LI1126" s="85"/>
      <c r="LJ1126" s="85"/>
      <c r="LK1126" s="85"/>
      <c r="LL1126" s="85"/>
      <c r="LM1126" s="85"/>
      <c r="LN1126" s="85"/>
      <c r="LO1126" s="85"/>
      <c r="LP1126" s="85"/>
      <c r="LQ1126" s="85"/>
      <c r="LR1126" s="85"/>
      <c r="LS1126" s="85"/>
      <c r="LT1126" s="85"/>
      <c r="LU1126" s="85"/>
      <c r="LV1126" s="85"/>
      <c r="LW1126" s="85"/>
      <c r="LX1126" s="85"/>
      <c r="LY1126" s="85"/>
      <c r="LZ1126" s="85"/>
      <c r="MA1126" s="85"/>
      <c r="MB1126" s="85"/>
      <c r="MC1126" s="85"/>
      <c r="MD1126" s="85"/>
      <c r="ME1126" s="85"/>
      <c r="MF1126" s="85"/>
      <c r="MG1126" s="85"/>
      <c r="MH1126" s="85"/>
      <c r="MI1126" s="85"/>
      <c r="MJ1126" s="85"/>
      <c r="MK1126" s="85"/>
      <c r="ML1126" s="85"/>
      <c r="MM1126" s="85"/>
      <c r="MN1126" s="85"/>
      <c r="MO1126" s="85"/>
      <c r="MP1126" s="85"/>
      <c r="MQ1126" s="85"/>
      <c r="MR1126" s="85"/>
      <c r="MS1126" s="85"/>
      <c r="MT1126" s="85"/>
      <c r="MU1126" s="85"/>
      <c r="MV1126" s="85"/>
      <c r="MW1126" s="85"/>
      <c r="MX1126" s="85"/>
      <c r="MY1126" s="85"/>
      <c r="MZ1126" s="85"/>
      <c r="NA1126" s="85"/>
      <c r="NB1126" s="85"/>
      <c r="NC1126" s="85"/>
      <c r="ND1126" s="85"/>
      <c r="NE1126" s="85"/>
      <c r="NF1126" s="85"/>
      <c r="NG1126" s="85"/>
      <c r="NH1126" s="85"/>
      <c r="NI1126" s="85"/>
      <c r="NJ1126" s="85"/>
      <c r="NK1126" s="85"/>
      <c r="NL1126" s="85"/>
      <c r="NM1126" s="85"/>
      <c r="NN1126" s="85"/>
      <c r="NO1126" s="85"/>
      <c r="NP1126" s="85"/>
      <c r="NQ1126" s="85"/>
      <c r="NR1126" s="85"/>
      <c r="NS1126" s="85"/>
      <c r="NT1126" s="85"/>
      <c r="NU1126" s="85"/>
      <c r="NV1126" s="85"/>
      <c r="NW1126" s="85"/>
      <c r="NX1126" s="85"/>
      <c r="NY1126" s="85"/>
      <c r="NZ1126" s="85"/>
      <c r="OA1126" s="85"/>
      <c r="OB1126" s="85"/>
      <c r="OC1126" s="85"/>
      <c r="OD1126" s="85"/>
      <c r="OE1126" s="85"/>
      <c r="OF1126" s="85"/>
      <c r="OG1126" s="85"/>
      <c r="OH1126" s="85"/>
      <c r="OI1126" s="85"/>
      <c r="OJ1126" s="85"/>
      <c r="OK1126" s="85"/>
      <c r="OL1126" s="85"/>
      <c r="OM1126" s="85"/>
      <c r="ON1126" s="85"/>
      <c r="OO1126" s="85"/>
      <c r="OP1126" s="85"/>
      <c r="OQ1126" s="85"/>
      <c r="OR1126" s="85"/>
      <c r="OS1126" s="85"/>
      <c r="OT1126" s="85"/>
      <c r="OU1126" s="85"/>
      <c r="OV1126" s="85"/>
      <c r="OW1126" s="85"/>
      <c r="OX1126" s="85"/>
      <c r="OY1126" s="85"/>
      <c r="OZ1126" s="85"/>
      <c r="PA1126" s="85"/>
      <c r="PB1126" s="85"/>
      <c r="PC1126" s="85"/>
      <c r="PD1126" s="85"/>
      <c r="PE1126" s="85"/>
      <c r="PF1126" s="85"/>
      <c r="PG1126" s="85"/>
      <c r="PH1126" s="85"/>
      <c r="PI1126" s="85"/>
      <c r="PJ1126" s="85"/>
      <c r="PK1126" s="85"/>
      <c r="PL1126" s="85"/>
      <c r="PM1126" s="85"/>
      <c r="PN1126" s="85"/>
      <c r="PO1126" s="85"/>
      <c r="PP1126" s="85"/>
      <c r="PQ1126" s="85"/>
      <c r="PR1126" s="85"/>
      <c r="PS1126" s="85"/>
      <c r="PT1126" s="85"/>
      <c r="PU1126" s="85"/>
      <c r="PV1126" s="85"/>
      <c r="PW1126" s="85"/>
      <c r="PX1126" s="85"/>
      <c r="PY1126" s="85"/>
      <c r="PZ1126" s="85"/>
      <c r="QA1126" s="85"/>
      <c r="QB1126" s="85"/>
      <c r="QC1126" s="85"/>
      <c r="QD1126" s="85"/>
      <c r="QE1126" s="85"/>
      <c r="QF1126" s="85"/>
      <c r="QG1126" s="85"/>
      <c r="QH1126" s="85"/>
      <c r="QI1126" s="85"/>
      <c r="QJ1126" s="85"/>
      <c r="QK1126" s="85"/>
      <c r="QL1126" s="85"/>
      <c r="QM1126" s="85"/>
      <c r="QN1126" s="85"/>
      <c r="QO1126" s="85"/>
      <c r="QP1126" s="85"/>
      <c r="QQ1126" s="85"/>
      <c r="QR1126" s="85"/>
      <c r="QS1126" s="85"/>
      <c r="QT1126" s="85"/>
      <c r="QU1126" s="85"/>
      <c r="QV1126" s="85"/>
      <c r="QW1126" s="85"/>
      <c r="QX1126" s="85"/>
      <c r="QY1126" s="85"/>
      <c r="QZ1126" s="85"/>
      <c r="RA1126" s="85"/>
      <c r="RB1126" s="85"/>
      <c r="RC1126" s="85"/>
      <c r="RD1126" s="85"/>
      <c r="RE1126" s="85"/>
      <c r="RF1126" s="85"/>
      <c r="RG1126" s="85"/>
      <c r="RH1126" s="85"/>
      <c r="RI1126" s="85"/>
      <c r="RJ1126" s="85"/>
      <c r="RK1126" s="85"/>
      <c r="RL1126" s="85"/>
      <c r="RM1126" s="85"/>
      <c r="RN1126" s="85"/>
      <c r="RO1126" s="85"/>
      <c r="RP1126" s="85"/>
      <c r="RQ1126" s="85"/>
      <c r="RR1126" s="85"/>
      <c r="RS1126" s="85"/>
      <c r="RT1126" s="85"/>
      <c r="RU1126" s="85"/>
      <c r="RV1126" s="85"/>
      <c r="RW1126" s="85"/>
      <c r="RX1126" s="85"/>
      <c r="RY1126" s="85"/>
      <c r="RZ1126" s="85"/>
      <c r="SA1126" s="85"/>
      <c r="SB1126" s="85"/>
      <c r="SC1126" s="85"/>
      <c r="SD1126" s="85"/>
      <c r="SE1126" s="85"/>
      <c r="SF1126" s="85"/>
      <c r="SG1126" s="85"/>
      <c r="SH1126" s="85"/>
      <c r="SI1126" s="85"/>
      <c r="SJ1126" s="85"/>
      <c r="SK1126" s="85"/>
      <c r="SL1126" s="85"/>
      <c r="SM1126" s="85"/>
      <c r="SN1126" s="85"/>
      <c r="SO1126" s="85"/>
      <c r="SP1126" s="85"/>
      <c r="SQ1126" s="85"/>
      <c r="SR1126" s="85"/>
      <c r="SS1126" s="85"/>
      <c r="ST1126" s="85"/>
      <c r="SU1126" s="85"/>
      <c r="SV1126" s="85"/>
      <c r="SW1126" s="85"/>
      <c r="SX1126" s="85"/>
      <c r="SY1126" s="85"/>
      <c r="SZ1126" s="85"/>
      <c r="TA1126" s="85"/>
      <c r="TB1126" s="85"/>
      <c r="TC1126" s="85"/>
      <c r="TD1126" s="85"/>
      <c r="TE1126" s="85"/>
      <c r="TF1126" s="85"/>
      <c r="TG1126" s="85"/>
      <c r="TH1126" s="85"/>
      <c r="TI1126" s="85"/>
      <c r="TJ1126" s="85"/>
      <c r="TK1126" s="85"/>
      <c r="TL1126" s="85"/>
      <c r="TM1126" s="85"/>
      <c r="TN1126" s="85"/>
      <c r="TO1126" s="85"/>
      <c r="TP1126" s="85"/>
      <c r="TQ1126" s="85"/>
      <c r="TR1126" s="85"/>
      <c r="TS1126" s="85"/>
      <c r="TT1126" s="85"/>
      <c r="TU1126" s="85"/>
      <c r="TV1126" s="85"/>
      <c r="TW1126" s="85"/>
      <c r="TX1126" s="85"/>
      <c r="TY1126" s="85"/>
      <c r="TZ1126" s="85"/>
      <c r="UA1126" s="85"/>
      <c r="UB1126" s="85"/>
      <c r="UC1126" s="85"/>
      <c r="UD1126" s="85"/>
      <c r="UE1126" s="85"/>
      <c r="UF1126" s="85"/>
      <c r="UG1126" s="85"/>
      <c r="UH1126" s="85"/>
      <c r="UI1126" s="85"/>
      <c r="UJ1126" s="85"/>
      <c r="UK1126" s="85"/>
      <c r="UL1126" s="85"/>
      <c r="UM1126" s="85"/>
      <c r="UN1126" s="85"/>
      <c r="UO1126" s="85"/>
      <c r="UP1126" s="85"/>
      <c r="UQ1126" s="85"/>
      <c r="UR1126" s="85"/>
      <c r="US1126" s="85"/>
      <c r="UT1126" s="85"/>
      <c r="UU1126" s="85"/>
      <c r="UV1126" s="85"/>
      <c r="UW1126" s="85"/>
      <c r="UX1126" s="85"/>
      <c r="UY1126" s="85"/>
      <c r="UZ1126" s="85"/>
      <c r="VA1126" s="85"/>
      <c r="VB1126" s="85"/>
      <c r="VC1126" s="85"/>
      <c r="VD1126" s="85"/>
      <c r="VE1126" s="85"/>
      <c r="VF1126" s="85"/>
      <c r="VG1126" s="85"/>
      <c r="VH1126" s="85"/>
      <c r="VI1126" s="85"/>
      <c r="VJ1126" s="85"/>
      <c r="VK1126" s="85"/>
      <c r="VL1126" s="85"/>
      <c r="VM1126" s="85"/>
      <c r="VN1126" s="85"/>
      <c r="VO1126" s="85"/>
      <c r="VP1126" s="85"/>
      <c r="VQ1126" s="85"/>
      <c r="VR1126" s="85"/>
      <c r="VS1126" s="85"/>
      <c r="VT1126" s="85"/>
      <c r="VU1126" s="85"/>
      <c r="VV1126" s="85"/>
      <c r="VW1126" s="85"/>
      <c r="VX1126" s="85"/>
      <c r="VY1126" s="85"/>
      <c r="VZ1126" s="85"/>
      <c r="WA1126" s="85"/>
      <c r="WB1126" s="85"/>
      <c r="WC1126" s="85"/>
      <c r="WD1126" s="85"/>
      <c r="WE1126" s="85"/>
      <c r="WF1126" s="85"/>
      <c r="WG1126" s="85"/>
      <c r="WH1126" s="85"/>
      <c r="WI1126" s="85"/>
      <c r="WJ1126" s="85"/>
      <c r="WK1126" s="85"/>
      <c r="WL1126" s="85"/>
      <c r="WM1126" s="85"/>
      <c r="WN1126" s="85"/>
      <c r="WO1126" s="85"/>
      <c r="WP1126" s="85"/>
      <c r="WQ1126" s="85"/>
      <c r="WR1126" s="85"/>
      <c r="WS1126" s="85"/>
      <c r="WT1126" s="85"/>
      <c r="WU1126" s="85"/>
      <c r="WV1126" s="85"/>
      <c r="WW1126" s="85"/>
      <c r="WX1126" s="85"/>
      <c r="WY1126" s="85"/>
      <c r="WZ1126" s="85"/>
      <c r="XA1126" s="85"/>
      <c r="XB1126" s="85"/>
      <c r="XC1126" s="85"/>
      <c r="XD1126" s="85"/>
      <c r="XE1126" s="85"/>
      <c r="XF1126" s="85"/>
      <c r="XG1126" s="85"/>
      <c r="XH1126" s="85"/>
      <c r="XI1126" s="85"/>
      <c r="XJ1126" s="85"/>
      <c r="XK1126" s="85"/>
      <c r="XL1126" s="85"/>
      <c r="XM1126" s="85"/>
      <c r="XN1126" s="85"/>
      <c r="XO1126" s="85"/>
      <c r="XP1126" s="85"/>
      <c r="XQ1126" s="85"/>
      <c r="XR1126" s="85"/>
      <c r="XS1126" s="85"/>
      <c r="XT1126" s="85"/>
      <c r="XU1126" s="85"/>
      <c r="XV1126" s="85"/>
      <c r="XW1126" s="85"/>
      <c r="XX1126" s="85"/>
      <c r="XY1126" s="85"/>
      <c r="XZ1126" s="85"/>
      <c r="YA1126" s="85"/>
      <c r="YB1126" s="85"/>
      <c r="YC1126" s="85"/>
      <c r="YD1126" s="85"/>
      <c r="YE1126" s="85"/>
      <c r="YF1126" s="85"/>
      <c r="YG1126" s="85"/>
      <c r="YH1126" s="85"/>
      <c r="YI1126" s="85"/>
      <c r="YJ1126" s="85"/>
      <c r="YK1126" s="85"/>
      <c r="YL1126" s="85"/>
      <c r="YM1126" s="85"/>
      <c r="YN1126" s="85"/>
      <c r="YO1126" s="85"/>
      <c r="YP1126" s="85"/>
      <c r="YQ1126" s="85"/>
      <c r="YR1126" s="85"/>
      <c r="YS1126" s="85"/>
      <c r="YT1126" s="85"/>
      <c r="YU1126" s="85"/>
      <c r="YV1126" s="85"/>
      <c r="YW1126" s="85"/>
      <c r="YX1126" s="85"/>
      <c r="YY1126" s="85"/>
      <c r="YZ1126" s="85"/>
      <c r="ZA1126" s="85"/>
      <c r="ZB1126" s="85"/>
      <c r="ZC1126" s="85"/>
      <c r="ZD1126" s="85"/>
      <c r="ZE1126" s="85"/>
      <c r="ZF1126" s="85"/>
      <c r="ZG1126" s="85"/>
      <c r="ZH1126" s="85"/>
      <c r="ZI1126" s="85"/>
      <c r="ZJ1126" s="85"/>
      <c r="ZK1126" s="85"/>
      <c r="ZL1126" s="85"/>
      <c r="ZM1126" s="85"/>
      <c r="ZN1126" s="85"/>
      <c r="ZO1126" s="85"/>
      <c r="ZP1126" s="85"/>
      <c r="ZQ1126" s="85"/>
      <c r="ZR1126" s="85"/>
      <c r="ZS1126" s="85"/>
      <c r="ZT1126" s="85"/>
      <c r="ZU1126" s="85"/>
      <c r="ZV1126" s="85"/>
      <c r="ZW1126" s="85"/>
      <c r="ZX1126" s="85"/>
      <c r="ZY1126" s="85"/>
      <c r="ZZ1126" s="85"/>
      <c r="AAA1126" s="85"/>
      <c r="AAB1126" s="85"/>
      <c r="AAC1126" s="85"/>
      <c r="AAD1126" s="85"/>
      <c r="AAE1126" s="85"/>
      <c r="AAF1126" s="85"/>
      <c r="AAG1126" s="85"/>
      <c r="AAH1126" s="85"/>
      <c r="AAI1126" s="85"/>
      <c r="AAJ1126" s="85"/>
      <c r="AAK1126" s="85"/>
      <c r="AAL1126" s="85"/>
      <c r="AAM1126" s="85"/>
      <c r="AAN1126" s="85"/>
      <c r="AAO1126" s="85"/>
      <c r="AAP1126" s="85"/>
      <c r="AAQ1126" s="85"/>
      <c r="AAR1126" s="85"/>
      <c r="AAS1126" s="85"/>
      <c r="AAT1126" s="85"/>
      <c r="AAU1126" s="85"/>
      <c r="AAV1126" s="85"/>
      <c r="AAW1126" s="85"/>
      <c r="AAX1126" s="85"/>
      <c r="AAY1126" s="85"/>
      <c r="AAZ1126" s="85"/>
      <c r="ABA1126" s="85"/>
      <c r="ABB1126" s="85"/>
      <c r="ABC1126" s="85"/>
      <c r="ABD1126" s="85"/>
      <c r="ABE1126" s="85"/>
      <c r="ABF1126" s="85"/>
      <c r="ABG1126" s="85"/>
      <c r="ABH1126" s="85"/>
      <c r="ABI1126" s="85"/>
      <c r="ABJ1126" s="85"/>
      <c r="ABK1126" s="85"/>
      <c r="ABL1126" s="85"/>
      <c r="ABM1126" s="85"/>
      <c r="ABN1126" s="85"/>
      <c r="ABO1126" s="85"/>
      <c r="ABP1126" s="85"/>
      <c r="ABQ1126" s="85"/>
      <c r="ABR1126" s="85"/>
      <c r="ABS1126" s="85"/>
      <c r="ABT1126" s="85"/>
      <c r="ABU1126" s="85"/>
      <c r="ABV1126" s="85"/>
      <c r="ABW1126" s="85"/>
      <c r="ABX1126" s="85"/>
      <c r="ABY1126" s="85"/>
      <c r="ABZ1126" s="85"/>
      <c r="ACA1126" s="85"/>
      <c r="ACB1126" s="85"/>
      <c r="ACC1126" s="85"/>
      <c r="ACD1126" s="85"/>
      <c r="ACE1126" s="85"/>
      <c r="ACF1126" s="85"/>
      <c r="ACG1126" s="85"/>
      <c r="ACH1126" s="85"/>
      <c r="ACI1126" s="85"/>
      <c r="ACJ1126" s="85"/>
      <c r="ACK1126" s="85"/>
      <c r="ACL1126" s="85"/>
      <c r="ACM1126" s="85"/>
      <c r="ACN1126" s="85"/>
      <c r="ACO1126" s="85"/>
      <c r="ACP1126" s="85"/>
      <c r="ACQ1126" s="85"/>
      <c r="ACR1126" s="85"/>
      <c r="ACS1126" s="85"/>
      <c r="ACT1126" s="85"/>
      <c r="ACU1126" s="85"/>
      <c r="ACV1126" s="85"/>
      <c r="ACW1126" s="85"/>
      <c r="ACX1126" s="85"/>
      <c r="ACY1126" s="85"/>
      <c r="ACZ1126" s="85"/>
      <c r="ADA1126" s="85"/>
      <c r="ADB1126" s="85"/>
      <c r="ADC1126" s="85"/>
      <c r="ADD1126" s="85"/>
      <c r="ADE1126" s="85"/>
      <c r="ADF1126" s="85"/>
      <c r="ADG1126" s="85"/>
      <c r="ADH1126" s="85"/>
      <c r="ADI1126" s="85"/>
      <c r="ADJ1126" s="85"/>
      <c r="ADK1126" s="85"/>
      <c r="ADL1126" s="85"/>
      <c r="ADM1126" s="85"/>
      <c r="ADN1126" s="85"/>
      <c r="ADO1126" s="85"/>
      <c r="ADP1126" s="85"/>
      <c r="ADQ1126" s="85"/>
      <c r="ADR1126" s="85"/>
      <c r="ADS1126" s="85"/>
      <c r="ADT1126" s="85"/>
      <c r="ADU1126" s="85"/>
      <c r="ADV1126" s="85"/>
      <c r="ADW1126" s="85"/>
      <c r="ADX1126" s="85"/>
      <c r="ADY1126" s="85"/>
      <c r="ADZ1126" s="85"/>
      <c r="AEA1126" s="85"/>
      <c r="AEB1126" s="85"/>
      <c r="AEC1126" s="85"/>
      <c r="AED1126" s="85"/>
      <c r="AEE1126" s="85"/>
      <c r="AEF1126" s="85"/>
      <c r="AEG1126" s="85"/>
      <c r="AEH1126" s="85"/>
      <c r="AEI1126" s="85"/>
      <c r="AEJ1126" s="85"/>
      <c r="AEK1126" s="85"/>
      <c r="AEL1126" s="85"/>
      <c r="AEM1126" s="85"/>
      <c r="AEN1126" s="85"/>
      <c r="AEO1126" s="85"/>
      <c r="AEP1126" s="85"/>
      <c r="AEQ1126" s="85"/>
      <c r="AER1126" s="85"/>
      <c r="AES1126" s="85"/>
      <c r="AET1126" s="85"/>
      <c r="AEU1126" s="85"/>
      <c r="AEV1126" s="85"/>
      <c r="AEW1126" s="85"/>
      <c r="AEX1126" s="85"/>
      <c r="AEY1126" s="85"/>
      <c r="AEZ1126" s="85"/>
      <c r="AFA1126" s="85"/>
      <c r="AFB1126" s="85"/>
      <c r="AFC1126" s="85"/>
      <c r="AFD1126" s="85"/>
      <c r="AFE1126" s="85"/>
      <c r="AFF1126" s="85"/>
      <c r="AFG1126" s="85"/>
      <c r="AFH1126" s="85"/>
      <c r="AFI1126" s="85"/>
      <c r="AFJ1126" s="85"/>
      <c r="AFK1126" s="85"/>
      <c r="AFL1126" s="85"/>
      <c r="AFM1126" s="85"/>
      <c r="AFN1126" s="85"/>
      <c r="AFO1126" s="85"/>
      <c r="AFP1126" s="85"/>
      <c r="AFQ1126" s="85"/>
      <c r="AFR1126" s="85"/>
      <c r="AFS1126" s="85"/>
      <c r="AFT1126" s="85"/>
      <c r="AFU1126" s="85"/>
      <c r="AFV1126" s="85"/>
      <c r="AFW1126" s="85"/>
      <c r="AFX1126" s="85"/>
      <c r="AFY1126" s="85"/>
      <c r="AFZ1126" s="85"/>
      <c r="AGA1126" s="85"/>
      <c r="AGB1126" s="85"/>
      <c r="AGC1126" s="85"/>
      <c r="AGD1126" s="85"/>
      <c r="AGE1126" s="85"/>
      <c r="AGF1126" s="85"/>
      <c r="AGG1126" s="85"/>
      <c r="AGH1126" s="85"/>
      <c r="AGI1126" s="85"/>
      <c r="AGJ1126" s="85"/>
      <c r="AGK1126" s="85"/>
      <c r="AGL1126" s="85"/>
      <c r="AGM1126" s="85"/>
      <c r="AGN1126" s="85"/>
      <c r="AGO1126" s="85"/>
      <c r="AGP1126" s="85"/>
      <c r="AGQ1126" s="85"/>
      <c r="AGR1126" s="85"/>
      <c r="AGS1126" s="85"/>
      <c r="AGT1126" s="85"/>
      <c r="AGU1126" s="85"/>
      <c r="AGV1126" s="85"/>
      <c r="AGW1126" s="85"/>
      <c r="AGX1126" s="85"/>
      <c r="AGY1126" s="85"/>
      <c r="AGZ1126" s="85"/>
      <c r="AHA1126" s="85"/>
      <c r="AHB1126" s="85"/>
      <c r="AHC1126" s="85"/>
      <c r="AHD1126" s="85"/>
      <c r="AHE1126" s="85"/>
      <c r="AHF1126" s="85"/>
      <c r="AHG1126" s="85"/>
      <c r="AHH1126" s="85"/>
      <c r="AHI1126" s="85"/>
      <c r="AHJ1126" s="85"/>
      <c r="AHK1126" s="85"/>
      <c r="AHL1126" s="85"/>
      <c r="AHM1126" s="85"/>
      <c r="AHN1126" s="85"/>
      <c r="AHO1126" s="85"/>
      <c r="AHP1126" s="85"/>
      <c r="AHQ1126" s="85"/>
      <c r="AHR1126" s="85"/>
      <c r="AHS1126" s="85"/>
      <c r="AHT1126" s="85"/>
      <c r="AHU1126" s="85"/>
      <c r="AHV1126" s="85"/>
      <c r="AHW1126" s="85"/>
      <c r="AHX1126" s="85"/>
      <c r="AHY1126" s="85"/>
      <c r="AHZ1126" s="85"/>
      <c r="AIA1126" s="85"/>
      <c r="AIB1126" s="85"/>
      <c r="AIC1126" s="85"/>
      <c r="AID1126" s="85"/>
      <c r="AIE1126" s="85"/>
      <c r="AIF1126" s="85"/>
      <c r="AIG1126" s="85"/>
      <c r="AIH1126" s="85"/>
      <c r="AII1126" s="85"/>
      <c r="AIJ1126" s="85"/>
      <c r="AIK1126" s="85"/>
      <c r="AIL1126" s="85"/>
      <c r="AIM1126" s="85"/>
      <c r="AIN1126" s="85"/>
      <c r="AIO1126" s="85"/>
      <c r="AIP1126" s="85"/>
      <c r="AIQ1126" s="85"/>
      <c r="AIR1126" s="85"/>
      <c r="AIS1126" s="85"/>
      <c r="AIT1126" s="85"/>
      <c r="AIU1126" s="85"/>
      <c r="AIV1126" s="85"/>
      <c r="AIW1126" s="85"/>
      <c r="AIX1126" s="85"/>
      <c r="AIY1126" s="85"/>
      <c r="AIZ1126" s="85"/>
      <c r="AJA1126" s="85"/>
      <c r="AJB1126" s="85"/>
      <c r="AJC1126" s="85"/>
      <c r="AJD1126" s="85"/>
      <c r="AJE1126" s="85"/>
      <c r="AJF1126" s="85"/>
      <c r="AJG1126" s="85"/>
      <c r="AJH1126" s="85"/>
      <c r="AJI1126" s="85"/>
      <c r="AJJ1126" s="85"/>
      <c r="AJK1126" s="85"/>
      <c r="AJL1126" s="85"/>
      <c r="AJM1126" s="85"/>
      <c r="AJN1126" s="85"/>
      <c r="AJO1126" s="85"/>
      <c r="AJP1126" s="85"/>
      <c r="AJQ1126" s="85"/>
      <c r="AJR1126" s="85"/>
      <c r="AJS1126" s="85"/>
      <c r="AJT1126" s="85"/>
      <c r="AJU1126" s="85"/>
      <c r="AJV1126" s="85"/>
      <c r="AJW1126" s="85"/>
      <c r="AJX1126" s="85"/>
      <c r="AJY1126" s="85"/>
      <c r="AJZ1126" s="85"/>
      <c r="AKA1126" s="85"/>
      <c r="AKB1126" s="85"/>
      <c r="AKC1126" s="85"/>
      <c r="AKD1126" s="85"/>
      <c r="AKE1126" s="85"/>
      <c r="AKF1126" s="85"/>
      <c r="AKG1126" s="85"/>
      <c r="AKH1126" s="85"/>
      <c r="AKI1126" s="85"/>
      <c r="AKJ1126" s="85"/>
      <c r="AKK1126" s="85"/>
      <c r="AKL1126" s="85"/>
      <c r="AKM1126" s="85"/>
      <c r="AKN1126" s="85"/>
      <c r="AKO1126" s="85"/>
      <c r="AKP1126" s="85"/>
      <c r="AKQ1126" s="85"/>
      <c r="AKR1126" s="85"/>
      <c r="AKS1126" s="85"/>
      <c r="AKT1126" s="85"/>
      <c r="AKU1126" s="85"/>
      <c r="AKV1126" s="85"/>
      <c r="AKW1126" s="85"/>
      <c r="AKX1126" s="85"/>
      <c r="AKY1126" s="85"/>
      <c r="AKZ1126" s="85"/>
      <c r="ALA1126" s="85"/>
      <c r="ALB1126" s="85"/>
      <c r="ALC1126" s="85"/>
      <c r="ALD1126" s="85"/>
      <c r="ALE1126" s="85"/>
      <c r="ALF1126" s="85"/>
      <c r="ALG1126" s="85"/>
      <c r="ALH1126" s="85"/>
      <c r="ALI1126" s="85"/>
      <c r="ALJ1126" s="85"/>
      <c r="ALK1126" s="85"/>
      <c r="ALL1126" s="85"/>
      <c r="ALM1126" s="85"/>
      <c r="ALN1126" s="85"/>
      <c r="ALO1126" s="85"/>
      <c r="ALP1126" s="85"/>
      <c r="ALQ1126" s="85"/>
      <c r="ALR1126" s="85"/>
      <c r="ALS1126" s="85"/>
      <c r="ALT1126" s="85"/>
      <c r="ALU1126" s="85"/>
      <c r="ALV1126" s="85"/>
      <c r="ALW1126" s="85"/>
      <c r="ALX1126" s="85"/>
      <c r="ALY1126" s="85"/>
      <c r="ALZ1126" s="85"/>
      <c r="AMA1126" s="85"/>
      <c r="AMB1126" s="85"/>
      <c r="AMC1126" s="85"/>
      <c r="AMD1126" s="85"/>
      <c r="AME1126" s="85"/>
      <c r="AMF1126" s="85"/>
      <c r="AMG1126" s="85"/>
      <c r="AMH1126" s="85"/>
      <c r="AMI1126" s="85"/>
      <c r="AMJ1126" s="85"/>
      <c r="AMK1126" s="85"/>
      <c r="AML1126" s="85"/>
      <c r="AMM1126" s="85"/>
      <c r="AMN1126" s="85"/>
      <c r="AMO1126" s="85"/>
      <c r="AMP1126" s="85"/>
      <c r="AMQ1126" s="85"/>
      <c r="AMR1126" s="85"/>
      <c r="AMS1126" s="85"/>
      <c r="AMT1126" s="85"/>
      <c r="AMU1126" s="85"/>
      <c r="AMV1126" s="85"/>
      <c r="AMW1126" s="85"/>
      <c r="AMX1126" s="85"/>
      <c r="AMY1126" s="85"/>
      <c r="AMZ1126" s="85"/>
      <c r="ANA1126" s="85"/>
      <c r="ANB1126" s="85"/>
      <c r="ANC1126" s="85"/>
      <c r="AND1126" s="85"/>
      <c r="ANE1126" s="85"/>
      <c r="ANF1126" s="85"/>
      <c r="ANG1126" s="85"/>
      <c r="ANH1126" s="85"/>
      <c r="ANI1126" s="85"/>
      <c r="ANJ1126" s="85"/>
      <c r="ANK1126" s="85"/>
      <c r="ANL1126" s="85"/>
      <c r="ANM1126" s="85"/>
      <c r="ANN1126" s="85"/>
      <c r="ANO1126" s="85"/>
      <c r="ANP1126" s="85"/>
      <c r="ANQ1126" s="85"/>
      <c r="ANR1126" s="85"/>
      <c r="ANS1126" s="85"/>
      <c r="ANT1126" s="85"/>
      <c r="ANU1126" s="85"/>
      <c r="ANV1126" s="85"/>
      <c r="ANW1126" s="85"/>
      <c r="ANX1126" s="85"/>
      <c r="ANY1126" s="85"/>
      <c r="ANZ1126" s="85"/>
      <c r="AOA1126" s="85"/>
      <c r="AOB1126" s="85"/>
      <c r="AOC1126" s="85"/>
      <c r="AOD1126" s="85"/>
      <c r="AOE1126" s="85"/>
      <c r="AOF1126" s="85"/>
      <c r="AOG1126" s="85"/>
      <c r="AOH1126" s="85"/>
      <c r="AOI1126" s="85"/>
      <c r="AOJ1126" s="85"/>
      <c r="AOK1126" s="85"/>
      <c r="AOL1126" s="85"/>
      <c r="AOM1126" s="85"/>
      <c r="AON1126" s="85"/>
      <c r="AOO1126" s="85"/>
      <c r="AOP1126" s="85"/>
      <c r="AOQ1126" s="85"/>
      <c r="AOR1126" s="85"/>
      <c r="AOS1126" s="85"/>
      <c r="AOT1126" s="85"/>
      <c r="AOU1126" s="85"/>
      <c r="AOV1126" s="85"/>
      <c r="AOW1126" s="85"/>
      <c r="AOX1126" s="85"/>
      <c r="AOY1126" s="85"/>
      <c r="AOZ1126" s="85"/>
      <c r="APA1126" s="85"/>
      <c r="APB1126" s="85"/>
      <c r="APC1126" s="85"/>
      <c r="APD1126" s="85"/>
      <c r="APE1126" s="85"/>
      <c r="APF1126" s="85"/>
      <c r="APG1126" s="85"/>
      <c r="APH1126" s="85"/>
      <c r="API1126" s="85"/>
      <c r="APJ1126" s="85"/>
      <c r="APK1126" s="85"/>
      <c r="APL1126" s="85"/>
      <c r="APM1126" s="85"/>
      <c r="APN1126" s="85"/>
      <c r="APO1126" s="85"/>
      <c r="APP1126" s="85"/>
      <c r="APQ1126" s="85"/>
      <c r="APR1126" s="85"/>
      <c r="APS1126" s="85"/>
      <c r="APT1126" s="85"/>
      <c r="APU1126" s="85"/>
      <c r="APV1126" s="85"/>
      <c r="APW1126" s="85"/>
      <c r="APX1126" s="85"/>
      <c r="APY1126" s="85"/>
      <c r="APZ1126" s="85"/>
      <c r="AQA1126" s="85"/>
      <c r="AQB1126" s="85"/>
      <c r="AQC1126" s="85"/>
      <c r="AQD1126" s="85"/>
      <c r="AQE1126" s="85"/>
      <c r="AQF1126" s="85"/>
      <c r="AQG1126" s="85"/>
      <c r="AQH1126" s="85"/>
      <c r="AQI1126" s="85"/>
      <c r="AQJ1126" s="85"/>
      <c r="AQK1126" s="85"/>
      <c r="AQL1126" s="85"/>
      <c r="AQM1126" s="85"/>
      <c r="AQN1126" s="85"/>
      <c r="AQO1126" s="85"/>
      <c r="AQP1126" s="85"/>
      <c r="AQQ1126" s="85"/>
      <c r="AQR1126" s="85"/>
      <c r="AQS1126" s="85"/>
      <c r="AQT1126" s="85"/>
      <c r="AQU1126" s="85"/>
      <c r="AQV1126" s="85"/>
      <c r="AQW1126" s="85"/>
      <c r="AQX1126" s="85"/>
      <c r="AQY1126" s="85"/>
      <c r="AQZ1126" s="85"/>
      <c r="ARA1126" s="85"/>
      <c r="ARB1126" s="85"/>
      <c r="ARC1126" s="85"/>
      <c r="ARD1126" s="85"/>
      <c r="ARE1126" s="85"/>
      <c r="ARF1126" s="85"/>
      <c r="ARG1126" s="85"/>
      <c r="ARH1126" s="85"/>
      <c r="ARI1126" s="85"/>
      <c r="ARJ1126" s="85"/>
      <c r="ARK1126" s="85"/>
      <c r="ARL1126" s="85"/>
      <c r="ARM1126" s="85"/>
      <c r="ARN1126" s="85"/>
      <c r="ARO1126" s="85"/>
      <c r="ARP1126" s="85"/>
      <c r="ARQ1126" s="85"/>
      <c r="ARR1126" s="85"/>
      <c r="ARS1126" s="85"/>
      <c r="ART1126" s="85"/>
      <c r="ARU1126" s="85"/>
      <c r="ARV1126" s="85"/>
      <c r="ARW1126" s="85"/>
      <c r="ARX1126" s="85"/>
      <c r="ARY1126" s="85"/>
      <c r="ARZ1126" s="85"/>
      <c r="ASA1126" s="85"/>
      <c r="ASB1126" s="85"/>
      <c r="ASC1126" s="85"/>
      <c r="ASD1126" s="85"/>
      <c r="ASE1126" s="85"/>
      <c r="ASF1126" s="85"/>
      <c r="ASG1126" s="85"/>
      <c r="ASH1126" s="85"/>
      <c r="ASI1126" s="85"/>
      <c r="ASJ1126" s="85"/>
      <c r="ASK1126" s="85"/>
      <c r="ASL1126" s="85"/>
      <c r="ASM1126" s="85"/>
      <c r="ASN1126" s="85"/>
      <c r="ASO1126" s="85"/>
      <c r="ASP1126" s="85"/>
      <c r="ASQ1126" s="85"/>
      <c r="ASR1126" s="85"/>
      <c r="ASS1126" s="85"/>
      <c r="AST1126" s="85"/>
      <c r="ASU1126" s="85"/>
      <c r="ASV1126" s="85"/>
      <c r="ASW1126" s="85"/>
      <c r="ASX1126" s="85"/>
      <c r="ASY1126" s="85"/>
      <c r="ASZ1126" s="85"/>
      <c r="ATA1126" s="85"/>
      <c r="ATB1126" s="85"/>
      <c r="ATC1126" s="85"/>
      <c r="ATD1126" s="85"/>
      <c r="ATE1126" s="85"/>
      <c r="ATF1126" s="85"/>
      <c r="ATG1126" s="85"/>
      <c r="ATH1126" s="85"/>
      <c r="ATI1126" s="85"/>
      <c r="ATJ1126" s="85"/>
      <c r="ATK1126" s="85"/>
      <c r="ATL1126" s="85"/>
      <c r="ATM1126" s="85"/>
      <c r="ATN1126" s="85"/>
      <c r="ATO1126" s="85"/>
      <c r="ATP1126" s="85"/>
      <c r="ATQ1126" s="85"/>
      <c r="ATR1126" s="85"/>
      <c r="ATS1126" s="85"/>
      <c r="ATT1126" s="85"/>
      <c r="ATU1126" s="85"/>
      <c r="ATV1126" s="85"/>
      <c r="ATW1126" s="85"/>
      <c r="ATX1126" s="85"/>
      <c r="ATY1126" s="85"/>
      <c r="ATZ1126" s="85"/>
      <c r="AUA1126" s="85"/>
      <c r="AUB1126" s="85"/>
      <c r="AUC1126" s="85"/>
      <c r="AUD1126" s="85"/>
      <c r="AUE1126" s="85"/>
      <c r="AUF1126" s="85"/>
      <c r="AUG1126" s="85"/>
      <c r="AUH1126" s="85"/>
      <c r="AUI1126" s="85"/>
      <c r="AUJ1126" s="85"/>
      <c r="AUK1126" s="85"/>
      <c r="AUL1126" s="85"/>
      <c r="AUM1126" s="85"/>
      <c r="AUN1126" s="85"/>
      <c r="AUO1126" s="85"/>
      <c r="AUP1126" s="85"/>
      <c r="AUQ1126" s="85"/>
      <c r="AUR1126" s="85"/>
      <c r="AUS1126" s="85"/>
      <c r="AUT1126" s="85"/>
      <c r="AUU1126" s="85"/>
      <c r="AUV1126" s="85"/>
      <c r="AUW1126" s="85"/>
      <c r="AUX1126" s="85"/>
      <c r="AUY1126" s="85"/>
      <c r="AUZ1126" s="85"/>
      <c r="AVA1126" s="85"/>
      <c r="AVB1126" s="85"/>
      <c r="AVC1126" s="85"/>
      <c r="AVD1126" s="85"/>
      <c r="AVE1126" s="85"/>
      <c r="AVF1126" s="85"/>
      <c r="AVG1126" s="85"/>
      <c r="AVH1126" s="85"/>
      <c r="AVI1126" s="85"/>
      <c r="AVJ1126" s="85"/>
      <c r="AVK1126" s="85"/>
      <c r="AVL1126" s="85"/>
      <c r="AVM1126" s="85"/>
      <c r="AVN1126" s="85"/>
      <c r="AVO1126" s="85"/>
      <c r="AVP1126" s="85"/>
      <c r="AVQ1126" s="85"/>
      <c r="AVR1126" s="85"/>
      <c r="AVS1126" s="85"/>
      <c r="AVT1126" s="85"/>
      <c r="AVU1126" s="85"/>
      <c r="AVV1126" s="85"/>
      <c r="AVW1126" s="85"/>
      <c r="AVX1126" s="85"/>
      <c r="AVY1126" s="85"/>
      <c r="AVZ1126" s="85"/>
      <c r="AWA1126" s="85"/>
      <c r="AWB1126" s="85"/>
      <c r="AWC1126" s="85"/>
      <c r="AWD1126" s="85"/>
      <c r="AWE1126" s="85"/>
      <c r="AWF1126" s="85"/>
      <c r="AWG1126" s="85"/>
      <c r="AWH1126" s="85"/>
      <c r="AWI1126" s="85"/>
      <c r="AWJ1126" s="85"/>
      <c r="AWK1126" s="85"/>
      <c r="AWL1126" s="85"/>
      <c r="AWM1126" s="85"/>
      <c r="AWN1126" s="85"/>
      <c r="AWO1126" s="85"/>
      <c r="AWP1126" s="85"/>
      <c r="AWQ1126" s="85"/>
      <c r="AWR1126" s="85"/>
      <c r="AWS1126" s="85"/>
      <c r="AWT1126" s="85"/>
      <c r="AWU1126" s="85"/>
      <c r="AWV1126" s="85"/>
      <c r="AWW1126" s="85"/>
      <c r="AWX1126" s="85"/>
      <c r="AWY1126" s="85"/>
      <c r="AWZ1126" s="85"/>
      <c r="AXA1126" s="85"/>
      <c r="AXB1126" s="85"/>
      <c r="AXC1126" s="85"/>
      <c r="AXD1126" s="85"/>
      <c r="AXE1126" s="85"/>
      <c r="AXF1126" s="85"/>
      <c r="AXG1126" s="85"/>
      <c r="AXH1126" s="85"/>
      <c r="AXI1126" s="85"/>
      <c r="AXJ1126" s="85"/>
      <c r="AXK1126" s="85"/>
      <c r="AXL1126" s="85"/>
      <c r="AXM1126" s="85"/>
      <c r="AXN1126" s="85"/>
      <c r="AXO1126" s="85"/>
      <c r="AXP1126" s="85"/>
      <c r="AXQ1126" s="85"/>
      <c r="AXR1126" s="85"/>
      <c r="AXS1126" s="85"/>
      <c r="AXT1126" s="85"/>
      <c r="AXU1126" s="85"/>
      <c r="AXV1126" s="85"/>
      <c r="AXW1126" s="85"/>
      <c r="AXX1126" s="85"/>
      <c r="AXY1126" s="85"/>
      <c r="AXZ1126" s="85"/>
      <c r="AYA1126" s="85"/>
      <c r="AYB1126" s="85"/>
      <c r="AYC1126" s="85"/>
      <c r="AYD1126" s="85"/>
      <c r="AYE1126" s="85"/>
      <c r="AYF1126" s="85"/>
      <c r="AYG1126" s="85"/>
      <c r="AYH1126" s="85"/>
      <c r="AYI1126" s="85"/>
      <c r="AYJ1126" s="85"/>
      <c r="AYK1126" s="85"/>
      <c r="AYL1126" s="85"/>
      <c r="AYM1126" s="85"/>
      <c r="AYN1126" s="85"/>
      <c r="AYO1126" s="85"/>
      <c r="AYP1126" s="85"/>
      <c r="AYQ1126" s="85"/>
      <c r="AYR1126" s="85"/>
      <c r="AYS1126" s="85"/>
      <c r="AYT1126" s="85"/>
      <c r="AYU1126" s="85"/>
      <c r="AYV1126" s="85"/>
      <c r="AYW1126" s="85"/>
      <c r="AYX1126" s="85"/>
      <c r="AYY1126" s="85"/>
      <c r="AYZ1126" s="85"/>
      <c r="AZA1126" s="85"/>
      <c r="AZB1126" s="85"/>
      <c r="AZC1126" s="85"/>
      <c r="AZD1126" s="85"/>
      <c r="AZE1126" s="85"/>
      <c r="AZF1126" s="85"/>
      <c r="AZG1126" s="85"/>
      <c r="AZH1126" s="85"/>
      <c r="AZI1126" s="85"/>
      <c r="AZJ1126" s="85"/>
      <c r="AZK1126" s="85"/>
      <c r="AZL1126" s="85"/>
      <c r="AZM1126" s="85"/>
      <c r="AZN1126" s="85"/>
      <c r="AZO1126" s="85"/>
      <c r="AZP1126" s="85"/>
      <c r="AZQ1126" s="85"/>
      <c r="AZR1126" s="85"/>
      <c r="AZS1126" s="85"/>
      <c r="AZT1126" s="85"/>
      <c r="AZU1126" s="85"/>
      <c r="AZV1126" s="85"/>
      <c r="AZW1126" s="85"/>
      <c r="AZX1126" s="85"/>
      <c r="AZY1126" s="85"/>
      <c r="AZZ1126" s="85"/>
      <c r="BAA1126" s="85"/>
      <c r="BAB1126" s="85"/>
      <c r="BAC1126" s="85"/>
      <c r="BAD1126" s="85"/>
      <c r="BAE1126" s="85"/>
      <c r="BAF1126" s="85"/>
      <c r="BAG1126" s="85"/>
      <c r="BAH1126" s="85"/>
      <c r="BAI1126" s="85"/>
      <c r="BAJ1126" s="85"/>
      <c r="BAK1126" s="85"/>
      <c r="BAL1126" s="85"/>
      <c r="BAM1126" s="85"/>
      <c r="BAN1126" s="85"/>
      <c r="BAO1126" s="85"/>
      <c r="BAP1126" s="85"/>
      <c r="BAQ1126" s="85"/>
      <c r="BAR1126" s="85"/>
      <c r="BAS1126" s="85"/>
      <c r="BAT1126" s="85"/>
      <c r="BAU1126" s="85"/>
      <c r="BAV1126" s="85"/>
      <c r="BAW1126" s="85"/>
      <c r="BAX1126" s="85"/>
      <c r="BAY1126" s="85"/>
      <c r="BAZ1126" s="85"/>
      <c r="BBA1126" s="85"/>
      <c r="BBB1126" s="85"/>
      <c r="BBC1126" s="85"/>
      <c r="BBD1126" s="85"/>
      <c r="BBE1126" s="85"/>
      <c r="BBF1126" s="85"/>
      <c r="BBG1126" s="85"/>
      <c r="BBH1126" s="85"/>
      <c r="BBI1126" s="85"/>
      <c r="BBJ1126" s="85"/>
      <c r="BBK1126" s="85"/>
      <c r="BBL1126" s="85"/>
      <c r="BBM1126" s="85"/>
      <c r="BBN1126" s="85"/>
      <c r="BBO1126" s="85"/>
      <c r="BBP1126" s="85"/>
      <c r="BBQ1126" s="85"/>
      <c r="BBR1126" s="85"/>
      <c r="BBS1126" s="85"/>
      <c r="BBT1126" s="85"/>
      <c r="BBU1126" s="85"/>
      <c r="BBV1126" s="85"/>
      <c r="BBW1126" s="85"/>
      <c r="BBX1126" s="85"/>
      <c r="BBY1126" s="85"/>
      <c r="BBZ1126" s="85"/>
      <c r="BCA1126" s="85"/>
      <c r="BCB1126" s="85"/>
      <c r="BCC1126" s="85"/>
      <c r="BCD1126" s="85"/>
      <c r="BCE1126" s="85"/>
      <c r="BCF1126" s="85"/>
      <c r="BCG1126" s="85"/>
      <c r="BCH1126" s="85"/>
      <c r="BCI1126" s="85"/>
      <c r="BCJ1126" s="85"/>
      <c r="BCK1126" s="85"/>
      <c r="BCL1126" s="85"/>
      <c r="BCM1126" s="85"/>
      <c r="BCN1126" s="85"/>
      <c r="BCO1126" s="85"/>
      <c r="BCP1126" s="85"/>
      <c r="BCQ1126" s="85"/>
      <c r="BCR1126" s="85"/>
      <c r="BCS1126" s="85"/>
      <c r="BCT1126" s="85"/>
      <c r="BCU1126" s="85"/>
      <c r="BCV1126" s="85"/>
      <c r="BCW1126" s="85"/>
      <c r="BCX1126" s="85"/>
      <c r="BCY1126" s="85"/>
      <c r="BCZ1126" s="85"/>
      <c r="BDA1126" s="85"/>
      <c r="BDB1126" s="85"/>
      <c r="BDC1126" s="85"/>
      <c r="BDD1126" s="85"/>
      <c r="BDE1126" s="85"/>
      <c r="BDF1126" s="85"/>
      <c r="BDG1126" s="85"/>
      <c r="BDH1126" s="85"/>
      <c r="BDI1126" s="85"/>
      <c r="BDJ1126" s="85"/>
      <c r="BDK1126" s="85"/>
      <c r="BDL1126" s="85"/>
      <c r="BDM1126" s="85"/>
      <c r="BDN1126" s="85"/>
      <c r="BDO1126" s="85"/>
      <c r="BDP1126" s="85"/>
      <c r="BDQ1126" s="85"/>
      <c r="BDR1126" s="85"/>
      <c r="BDS1126" s="85"/>
      <c r="BDT1126" s="85"/>
      <c r="BDU1126" s="85"/>
      <c r="BDV1126" s="85"/>
      <c r="BDW1126" s="85"/>
      <c r="BDX1126" s="85"/>
      <c r="BDY1126" s="85"/>
      <c r="BDZ1126" s="85"/>
      <c r="BEA1126" s="85"/>
      <c r="BEB1126" s="85"/>
      <c r="BEC1126" s="85"/>
      <c r="BED1126" s="85"/>
      <c r="BEE1126" s="85"/>
      <c r="BEF1126" s="85"/>
      <c r="BEG1126" s="85"/>
      <c r="BEH1126" s="85"/>
      <c r="BEI1126" s="85"/>
      <c r="BEJ1126" s="85"/>
      <c r="BEK1126" s="85"/>
      <c r="BEL1126" s="85"/>
      <c r="BEM1126" s="85"/>
      <c r="BEN1126" s="85"/>
      <c r="BEO1126" s="85"/>
      <c r="BEP1126" s="85"/>
      <c r="BEQ1126" s="85"/>
      <c r="BER1126" s="85"/>
      <c r="BES1126" s="85"/>
      <c r="BET1126" s="85"/>
      <c r="BEU1126" s="85"/>
      <c r="BEV1126" s="85"/>
      <c r="BEW1126" s="85"/>
      <c r="BEX1126" s="85"/>
      <c r="BEY1126" s="85"/>
      <c r="BEZ1126" s="85"/>
      <c r="BFA1126" s="85"/>
      <c r="BFB1126" s="85"/>
      <c r="BFC1126" s="85"/>
      <c r="BFD1126" s="85"/>
      <c r="BFE1126" s="85"/>
      <c r="BFF1126" s="85"/>
      <c r="BFG1126" s="85"/>
      <c r="BFH1126" s="85"/>
      <c r="BFI1126" s="85"/>
      <c r="BFJ1126" s="85"/>
      <c r="BFK1126" s="85"/>
      <c r="BFL1126" s="85"/>
      <c r="BFM1126" s="85"/>
      <c r="BFN1126" s="85"/>
      <c r="BFO1126" s="85"/>
      <c r="BFP1126" s="85"/>
      <c r="BFQ1126" s="85"/>
      <c r="BFR1126" s="85"/>
      <c r="BFS1126" s="85"/>
      <c r="BFT1126" s="85"/>
      <c r="BFU1126" s="85"/>
      <c r="BFV1126" s="85"/>
      <c r="BFW1126" s="85"/>
      <c r="BFX1126" s="85"/>
      <c r="BFY1126" s="85"/>
      <c r="BFZ1126" s="85"/>
      <c r="BGA1126" s="85"/>
      <c r="BGB1126" s="85"/>
      <c r="BGC1126" s="85"/>
      <c r="BGD1126" s="85"/>
      <c r="BGE1126" s="85"/>
      <c r="BGF1126" s="85"/>
      <c r="BGG1126" s="85"/>
      <c r="BGH1126" s="85"/>
      <c r="BGI1126" s="85"/>
      <c r="BGJ1126" s="85"/>
      <c r="BGK1126" s="85"/>
      <c r="BGL1126" s="85"/>
      <c r="BGM1126" s="85"/>
      <c r="BGN1126" s="85"/>
      <c r="BGO1126" s="85"/>
      <c r="BGP1126" s="85"/>
      <c r="BGQ1126" s="85"/>
      <c r="BGR1126" s="85"/>
      <c r="BGS1126" s="85"/>
      <c r="BGT1126" s="85"/>
      <c r="BGU1126" s="85"/>
      <c r="BGV1126" s="85"/>
      <c r="BGW1126" s="85"/>
      <c r="BGX1126" s="85"/>
      <c r="BGY1126" s="85"/>
      <c r="BGZ1126" s="85"/>
      <c r="BHA1126" s="85"/>
      <c r="BHB1126" s="85"/>
      <c r="BHC1126" s="85"/>
      <c r="BHD1126" s="85"/>
      <c r="BHE1126" s="85"/>
      <c r="BHF1126" s="85"/>
      <c r="BHG1126" s="85"/>
      <c r="BHH1126" s="85"/>
      <c r="BHI1126" s="85"/>
      <c r="BHJ1126" s="85"/>
      <c r="BHK1126" s="85"/>
      <c r="BHL1126" s="85"/>
      <c r="BHM1126" s="85"/>
      <c r="BHN1126" s="85"/>
      <c r="BHO1126" s="85"/>
      <c r="BHP1126" s="85"/>
      <c r="BHQ1126" s="85"/>
      <c r="BHR1126" s="85"/>
      <c r="BHS1126" s="85"/>
      <c r="BHT1126" s="85"/>
      <c r="BHU1126" s="85"/>
      <c r="BHV1126" s="85"/>
      <c r="BHW1126" s="85"/>
      <c r="BHX1126" s="85"/>
      <c r="BHY1126" s="85"/>
      <c r="BHZ1126" s="85"/>
      <c r="BIA1126" s="85"/>
      <c r="BIB1126" s="85"/>
      <c r="BIC1126" s="85"/>
      <c r="BID1126" s="85"/>
      <c r="BIE1126" s="85"/>
      <c r="BIF1126" s="85"/>
      <c r="BIG1126" s="85"/>
      <c r="BIH1126" s="85"/>
      <c r="BII1126" s="85"/>
      <c r="BIJ1126" s="85"/>
      <c r="BIK1126" s="85"/>
      <c r="BIL1126" s="85"/>
      <c r="BIM1126" s="85"/>
      <c r="BIN1126" s="85"/>
      <c r="BIO1126" s="85"/>
      <c r="BIP1126" s="85"/>
      <c r="BIQ1126" s="85"/>
      <c r="BIR1126" s="85"/>
      <c r="BIS1126" s="85"/>
      <c r="BIT1126" s="85"/>
      <c r="BIU1126" s="85"/>
      <c r="BIV1126" s="85"/>
      <c r="BIW1126" s="85"/>
      <c r="BIX1126" s="85"/>
      <c r="BIY1126" s="85"/>
      <c r="BIZ1126" s="85"/>
      <c r="BJA1126" s="85"/>
      <c r="BJB1126" s="85"/>
      <c r="BJC1126" s="85"/>
      <c r="BJD1126" s="85"/>
      <c r="BJE1126" s="85"/>
      <c r="BJF1126" s="85"/>
      <c r="BJG1126" s="85"/>
      <c r="BJH1126" s="85"/>
      <c r="BJI1126" s="85"/>
      <c r="BJJ1126" s="85"/>
      <c r="BJK1126" s="85"/>
      <c r="BJL1126" s="85"/>
      <c r="BJM1126" s="85"/>
      <c r="BJN1126" s="85"/>
      <c r="BJO1126" s="85"/>
      <c r="BJP1126" s="85"/>
      <c r="BJQ1126" s="85"/>
      <c r="BJR1126" s="85"/>
      <c r="BJS1126" s="85"/>
      <c r="BJT1126" s="85"/>
      <c r="BJU1126" s="85"/>
      <c r="BJV1126" s="85"/>
      <c r="BJW1126" s="85"/>
      <c r="BJX1126" s="85"/>
      <c r="BJY1126" s="85"/>
      <c r="BJZ1126" s="85"/>
      <c r="BKA1126" s="85"/>
      <c r="BKB1126" s="85"/>
      <c r="BKC1126" s="85"/>
      <c r="BKD1126" s="85"/>
      <c r="BKE1126" s="85"/>
      <c r="BKF1126" s="85"/>
      <c r="BKG1126" s="85"/>
      <c r="BKH1126" s="85"/>
      <c r="BKI1126" s="85"/>
      <c r="BKJ1126" s="85"/>
      <c r="BKK1126" s="85"/>
      <c r="BKL1126" s="85"/>
      <c r="BKM1126" s="85"/>
      <c r="BKN1126" s="85"/>
      <c r="BKO1126" s="85"/>
      <c r="BKP1126" s="85"/>
      <c r="BKQ1126" s="85"/>
      <c r="BKR1126" s="85"/>
      <c r="BKS1126" s="85"/>
      <c r="BKT1126" s="85"/>
      <c r="BKU1126" s="85"/>
      <c r="BKV1126" s="85"/>
      <c r="BKW1126" s="85"/>
      <c r="BKX1126" s="85"/>
      <c r="BKY1126" s="85"/>
      <c r="BKZ1126" s="85"/>
      <c r="BLA1126" s="85"/>
      <c r="BLB1126" s="85"/>
      <c r="BLC1126" s="85"/>
      <c r="BLD1126" s="85"/>
      <c r="BLE1126" s="85"/>
      <c r="BLF1126" s="85"/>
      <c r="BLG1126" s="85"/>
      <c r="BLH1126" s="85"/>
      <c r="BLI1126" s="85"/>
      <c r="BLJ1126" s="85"/>
      <c r="BLK1126" s="85"/>
      <c r="BLL1126" s="85"/>
      <c r="BLM1126" s="85"/>
      <c r="BLN1126" s="85"/>
      <c r="BLO1126" s="85"/>
      <c r="BLP1126" s="85"/>
      <c r="BLQ1126" s="85"/>
      <c r="BLR1126" s="85"/>
      <c r="BLS1126" s="85"/>
      <c r="BLT1126" s="85"/>
      <c r="BLU1126" s="85"/>
      <c r="BLV1126" s="85"/>
      <c r="BLW1126" s="85"/>
      <c r="BLX1126" s="85"/>
      <c r="BLY1126" s="85"/>
      <c r="BLZ1126" s="85"/>
      <c r="BMA1126" s="85"/>
      <c r="BMB1126" s="85"/>
      <c r="BMC1126" s="85"/>
      <c r="BMD1126" s="85"/>
      <c r="BME1126" s="85"/>
      <c r="BMF1126" s="85"/>
      <c r="BMG1126" s="85"/>
      <c r="BMH1126" s="85"/>
      <c r="BMI1126" s="85"/>
      <c r="BMJ1126" s="85"/>
      <c r="BMK1126" s="85"/>
      <c r="BML1126" s="85"/>
      <c r="BMM1126" s="85"/>
      <c r="BMN1126" s="85"/>
      <c r="BMO1126" s="85"/>
      <c r="BMP1126" s="85"/>
      <c r="BMQ1126" s="85"/>
      <c r="BMR1126" s="85"/>
      <c r="BMS1126" s="85"/>
      <c r="BMT1126" s="85"/>
      <c r="BMU1126" s="85"/>
      <c r="BMV1126" s="85"/>
      <c r="BMW1126" s="85"/>
      <c r="BMX1126" s="85"/>
      <c r="BMY1126" s="85"/>
      <c r="BMZ1126" s="85"/>
      <c r="BNA1126" s="85"/>
      <c r="BNB1126" s="85"/>
      <c r="BNC1126" s="85"/>
      <c r="BND1126" s="85"/>
      <c r="BNE1126" s="85"/>
      <c r="BNF1126" s="85"/>
      <c r="BNG1126" s="85"/>
      <c r="BNH1126" s="85"/>
      <c r="BNI1126" s="85"/>
      <c r="BNJ1126" s="85"/>
      <c r="BNK1126" s="85"/>
      <c r="BNL1126" s="85"/>
      <c r="BNM1126" s="85"/>
      <c r="BNN1126" s="85"/>
      <c r="BNO1126" s="85"/>
      <c r="BNP1126" s="85"/>
      <c r="BNQ1126" s="85"/>
      <c r="BNR1126" s="85"/>
      <c r="BNS1126" s="85"/>
      <c r="BNT1126" s="85"/>
      <c r="BNU1126" s="85"/>
      <c r="BNV1126" s="85"/>
      <c r="BNW1126" s="85"/>
      <c r="BNX1126" s="85"/>
      <c r="BNY1126" s="85"/>
      <c r="BNZ1126" s="85"/>
      <c r="BOA1126" s="85"/>
      <c r="BOB1126" s="85"/>
      <c r="BOC1126" s="85"/>
      <c r="BOD1126" s="85"/>
      <c r="BOE1126" s="85"/>
      <c r="BOF1126" s="85"/>
      <c r="BOG1126" s="85"/>
      <c r="BOH1126" s="85"/>
      <c r="BOI1126" s="85"/>
      <c r="BOJ1126" s="85"/>
      <c r="BOK1126" s="85"/>
      <c r="BOL1126" s="85"/>
      <c r="BOM1126" s="85"/>
      <c r="BON1126" s="85"/>
      <c r="BOO1126" s="85"/>
      <c r="BOP1126" s="85"/>
      <c r="BOQ1126" s="85"/>
      <c r="BOR1126" s="85"/>
      <c r="BOS1126" s="85"/>
      <c r="BOT1126" s="85"/>
      <c r="BOU1126" s="85"/>
      <c r="BOV1126" s="85"/>
      <c r="BOW1126" s="85"/>
      <c r="BOX1126" s="85"/>
      <c r="BOY1126" s="85"/>
      <c r="BOZ1126" s="85"/>
      <c r="BPA1126" s="85"/>
      <c r="BPB1126" s="85"/>
      <c r="BPC1126" s="85"/>
      <c r="BPD1126" s="85"/>
      <c r="BPE1126" s="85"/>
      <c r="BPF1126" s="85"/>
      <c r="BPG1126" s="85"/>
      <c r="BPH1126" s="85"/>
      <c r="BPI1126" s="85"/>
      <c r="BPJ1126" s="85"/>
      <c r="BPK1126" s="85"/>
      <c r="BPL1126" s="85"/>
      <c r="BPM1126" s="85"/>
      <c r="BPN1126" s="85"/>
      <c r="BPO1126" s="85"/>
      <c r="BPP1126" s="85"/>
      <c r="BPQ1126" s="85"/>
      <c r="BPR1126" s="85"/>
      <c r="BPS1126" s="85"/>
      <c r="BPT1126" s="85"/>
      <c r="BPU1126" s="85"/>
      <c r="BPV1126" s="85"/>
      <c r="BPW1126" s="85"/>
      <c r="BPX1126" s="85"/>
      <c r="BPY1126" s="85"/>
      <c r="BPZ1126" s="85"/>
      <c r="BQA1126" s="85"/>
      <c r="BQB1126" s="85"/>
      <c r="BQC1126" s="85"/>
      <c r="BQD1126" s="85"/>
      <c r="BQE1126" s="85"/>
      <c r="BQF1126" s="85"/>
      <c r="BQG1126" s="85"/>
      <c r="BQH1126" s="85"/>
      <c r="BQI1126" s="85"/>
      <c r="BQJ1126" s="85"/>
      <c r="BQK1126" s="85"/>
      <c r="BQL1126" s="85"/>
      <c r="BQM1126" s="85"/>
      <c r="BQN1126" s="85"/>
      <c r="BQO1126" s="85"/>
      <c r="BQP1126" s="85"/>
      <c r="BQQ1126" s="85"/>
      <c r="BQR1126" s="85"/>
      <c r="BQS1126" s="85"/>
      <c r="BQT1126" s="85"/>
      <c r="BQU1126" s="85"/>
      <c r="BQV1126" s="85"/>
      <c r="BQW1126" s="85"/>
      <c r="BQX1126" s="85"/>
      <c r="BQY1126" s="85"/>
      <c r="BQZ1126" s="85"/>
      <c r="BRA1126" s="85"/>
      <c r="BRB1126" s="85"/>
      <c r="BRC1126" s="85"/>
      <c r="BRD1126" s="85"/>
      <c r="BRE1126" s="85"/>
      <c r="BRF1126" s="85"/>
      <c r="BRG1126" s="85"/>
      <c r="BRH1126" s="85"/>
      <c r="BRI1126" s="85"/>
      <c r="BRJ1126" s="85"/>
      <c r="BRK1126" s="85"/>
      <c r="BRL1126" s="85"/>
      <c r="BRM1126" s="85"/>
      <c r="BRN1126" s="85"/>
      <c r="BRO1126" s="85"/>
      <c r="BRP1126" s="85"/>
      <c r="BRQ1126" s="85"/>
      <c r="BRR1126" s="85"/>
      <c r="BRS1126" s="85"/>
      <c r="BRT1126" s="85"/>
      <c r="BRU1126" s="85"/>
      <c r="BRV1126" s="85"/>
      <c r="BRW1126" s="85"/>
      <c r="BRX1126" s="85"/>
      <c r="BRY1126" s="85"/>
      <c r="BRZ1126" s="85"/>
      <c r="BSA1126" s="85"/>
      <c r="BSB1126" s="85"/>
      <c r="BSC1126" s="85"/>
      <c r="BSD1126" s="85"/>
      <c r="BSE1126" s="85"/>
      <c r="BSF1126" s="85"/>
      <c r="BSG1126" s="85"/>
      <c r="BSH1126" s="85"/>
      <c r="BSI1126" s="85"/>
      <c r="BSJ1126" s="85"/>
      <c r="BSK1126" s="85"/>
      <c r="BSL1126" s="85"/>
      <c r="BSM1126" s="85"/>
      <c r="BSN1126" s="85"/>
      <c r="BSO1126" s="85"/>
      <c r="BSP1126" s="85"/>
      <c r="BSQ1126" s="85"/>
      <c r="BSR1126" s="85"/>
      <c r="BSS1126" s="85"/>
      <c r="BST1126" s="85"/>
      <c r="BSU1126" s="85"/>
      <c r="BSV1126" s="85"/>
      <c r="BSW1126" s="85"/>
      <c r="BSX1126" s="85"/>
      <c r="BSY1126" s="85"/>
      <c r="BSZ1126" s="85"/>
      <c r="BTA1126" s="85"/>
      <c r="BTB1126" s="85"/>
      <c r="BTC1126" s="85"/>
      <c r="BTD1126" s="85"/>
      <c r="BTE1126" s="85"/>
      <c r="BTF1126" s="85"/>
      <c r="BTG1126" s="85"/>
      <c r="BTH1126" s="85"/>
      <c r="BTI1126" s="85"/>
      <c r="BTJ1126" s="85"/>
      <c r="BTK1126" s="85"/>
      <c r="BTL1126" s="85"/>
      <c r="BTM1126" s="85"/>
      <c r="BTN1126" s="85"/>
      <c r="BTO1126" s="85"/>
      <c r="BTP1126" s="85"/>
      <c r="BTQ1126" s="85"/>
      <c r="BTR1126" s="85"/>
      <c r="BTS1126" s="85"/>
      <c r="BTT1126" s="85"/>
      <c r="BTU1126" s="85"/>
      <c r="BTV1126" s="85"/>
      <c r="BTW1126" s="85"/>
      <c r="BTX1126" s="85"/>
      <c r="BTY1126" s="85"/>
      <c r="BTZ1126" s="85"/>
      <c r="BUA1126" s="85"/>
      <c r="BUB1126" s="85"/>
      <c r="BUC1126" s="85"/>
      <c r="BUD1126" s="85"/>
      <c r="BUE1126" s="85"/>
      <c r="BUF1126" s="85"/>
      <c r="BUG1126" s="85"/>
      <c r="BUH1126" s="85"/>
      <c r="BUI1126" s="85"/>
      <c r="BUJ1126" s="85"/>
      <c r="BUK1126" s="85"/>
      <c r="BUL1126" s="85"/>
      <c r="BUM1126" s="85"/>
      <c r="BUN1126" s="85"/>
      <c r="BUO1126" s="85"/>
      <c r="BUP1126" s="85"/>
      <c r="BUQ1126" s="85"/>
      <c r="BUR1126" s="85"/>
      <c r="BUS1126" s="85"/>
      <c r="BUT1126" s="85"/>
      <c r="BUU1126" s="85"/>
      <c r="BUV1126" s="85"/>
      <c r="BUW1126" s="85"/>
      <c r="BUX1126" s="85"/>
      <c r="BUY1126" s="85"/>
      <c r="BUZ1126" s="85"/>
      <c r="BVA1126" s="85"/>
      <c r="BVB1126" s="85"/>
      <c r="BVC1126" s="85"/>
      <c r="BVD1126" s="85"/>
      <c r="BVE1126" s="85"/>
      <c r="BVF1126" s="85"/>
      <c r="BVG1126" s="85"/>
      <c r="BVH1126" s="85"/>
      <c r="BVI1126" s="85"/>
      <c r="BVJ1126" s="85"/>
      <c r="BVK1126" s="85"/>
      <c r="BVL1126" s="85"/>
      <c r="BVM1126" s="85"/>
      <c r="BVN1126" s="85"/>
      <c r="BVO1126" s="85"/>
      <c r="BVP1126" s="85"/>
      <c r="BVQ1126" s="85"/>
      <c r="BVR1126" s="85"/>
      <c r="BVS1126" s="85"/>
      <c r="BVT1126" s="85"/>
      <c r="BVU1126" s="85"/>
      <c r="BVV1126" s="85"/>
      <c r="BVW1126" s="85"/>
      <c r="BVX1126" s="85"/>
      <c r="BVY1126" s="85"/>
      <c r="BVZ1126" s="85"/>
      <c r="BWA1126" s="85"/>
      <c r="BWB1126" s="85"/>
      <c r="BWC1126" s="85"/>
      <c r="BWD1126" s="85"/>
      <c r="BWE1126" s="85"/>
      <c r="BWF1126" s="85"/>
      <c r="BWG1126" s="85"/>
      <c r="BWH1126" s="85"/>
      <c r="BWI1126" s="85"/>
      <c r="BWJ1126" s="85"/>
      <c r="BWK1126" s="85"/>
      <c r="BWL1126" s="85"/>
      <c r="BWM1126" s="85"/>
      <c r="BWN1126" s="85"/>
      <c r="BWO1126" s="85"/>
      <c r="BWP1126" s="85"/>
      <c r="BWQ1126" s="85"/>
      <c r="BWR1126" s="85"/>
      <c r="BWS1126" s="85"/>
      <c r="BWT1126" s="85"/>
      <c r="BWU1126" s="85"/>
      <c r="BWV1126" s="85"/>
      <c r="BWW1126" s="85"/>
      <c r="BWX1126" s="85"/>
      <c r="BWY1126" s="85"/>
      <c r="BWZ1126" s="85"/>
      <c r="BXA1126" s="85"/>
      <c r="BXB1126" s="85"/>
      <c r="BXC1126" s="85"/>
      <c r="BXD1126" s="85"/>
      <c r="BXE1126" s="85"/>
      <c r="BXF1126" s="85"/>
      <c r="BXG1126" s="85"/>
      <c r="BXH1126" s="85"/>
      <c r="BXI1126" s="85"/>
      <c r="BXJ1126" s="85"/>
      <c r="BXK1126" s="85"/>
      <c r="BXL1126" s="85"/>
      <c r="BXM1126" s="85"/>
      <c r="BXN1126" s="85"/>
      <c r="BXO1126" s="85"/>
      <c r="BXP1126" s="85"/>
      <c r="BXQ1126" s="85"/>
      <c r="BXR1126" s="85"/>
      <c r="BXS1126" s="85"/>
      <c r="BXT1126" s="85"/>
      <c r="BXU1126" s="85"/>
      <c r="BXV1126" s="85"/>
      <c r="BXW1126" s="85"/>
      <c r="BXX1126" s="85"/>
      <c r="BXY1126" s="85"/>
      <c r="BXZ1126" s="85"/>
      <c r="BYA1126" s="85"/>
      <c r="BYB1126" s="85"/>
      <c r="BYC1126" s="85"/>
      <c r="BYD1126" s="85"/>
      <c r="BYE1126" s="85"/>
      <c r="BYF1126" s="85"/>
      <c r="BYG1126" s="85"/>
      <c r="BYH1126" s="85"/>
      <c r="BYI1126" s="85"/>
      <c r="BYJ1126" s="85"/>
      <c r="BYK1126" s="85"/>
      <c r="BYL1126" s="85"/>
      <c r="BYM1126" s="85"/>
      <c r="BYN1126" s="85"/>
      <c r="BYO1126" s="85"/>
      <c r="BYP1126" s="85"/>
      <c r="BYQ1126" s="85"/>
      <c r="BYR1126" s="85"/>
      <c r="BYS1126" s="85"/>
      <c r="BYT1126" s="85"/>
      <c r="BYU1126" s="85"/>
      <c r="BYV1126" s="85"/>
      <c r="BYW1126" s="85"/>
      <c r="BYX1126" s="85"/>
      <c r="BYY1126" s="85"/>
      <c r="BYZ1126" s="85"/>
      <c r="BZA1126" s="85"/>
      <c r="BZB1126" s="85"/>
      <c r="BZC1126" s="85"/>
      <c r="BZD1126" s="85"/>
      <c r="BZE1126" s="85"/>
      <c r="BZF1126" s="85"/>
      <c r="BZG1126" s="85"/>
      <c r="BZH1126" s="85"/>
      <c r="BZI1126" s="85"/>
      <c r="BZJ1126" s="85"/>
      <c r="BZK1126" s="85"/>
      <c r="BZL1126" s="85"/>
      <c r="BZM1126" s="85"/>
      <c r="BZN1126" s="85"/>
      <c r="BZO1126" s="85"/>
      <c r="BZP1126" s="85"/>
      <c r="BZQ1126" s="85"/>
      <c r="BZR1126" s="85"/>
      <c r="BZS1126" s="85"/>
      <c r="BZT1126" s="85"/>
      <c r="BZU1126" s="85"/>
      <c r="BZV1126" s="85"/>
      <c r="BZW1126" s="85"/>
      <c r="BZX1126" s="85"/>
      <c r="BZY1126" s="85"/>
      <c r="BZZ1126" s="85"/>
      <c r="CAA1126" s="85"/>
      <c r="CAB1126" s="85"/>
      <c r="CAC1126" s="85"/>
      <c r="CAD1126" s="85"/>
      <c r="CAE1126" s="85"/>
      <c r="CAF1126" s="85"/>
      <c r="CAG1126" s="85"/>
      <c r="CAH1126" s="85"/>
      <c r="CAI1126" s="85"/>
      <c r="CAJ1126" s="85"/>
      <c r="CAK1126" s="85"/>
      <c r="CAL1126" s="85"/>
      <c r="CAM1126" s="85"/>
      <c r="CAN1126" s="85"/>
      <c r="CAO1126" s="85"/>
      <c r="CAP1126" s="85"/>
      <c r="CAQ1126" s="85"/>
      <c r="CAR1126" s="85"/>
      <c r="CAS1126" s="85"/>
      <c r="CAT1126" s="85"/>
      <c r="CAU1126" s="85"/>
      <c r="CAV1126" s="85"/>
      <c r="CAW1126" s="85"/>
      <c r="CAX1126" s="85"/>
      <c r="CAY1126" s="85"/>
      <c r="CAZ1126" s="85"/>
      <c r="CBA1126" s="85"/>
      <c r="CBB1126" s="85"/>
      <c r="CBC1126" s="85"/>
      <c r="CBD1126" s="85"/>
      <c r="CBE1126" s="85"/>
      <c r="CBF1126" s="85"/>
      <c r="CBG1126" s="85"/>
      <c r="CBH1126" s="85"/>
      <c r="CBI1126" s="85"/>
      <c r="CBJ1126" s="85"/>
      <c r="CBK1126" s="85"/>
      <c r="CBL1126" s="85"/>
      <c r="CBM1126" s="85"/>
      <c r="CBN1126" s="85"/>
      <c r="CBO1126" s="85"/>
      <c r="CBP1126" s="85"/>
      <c r="CBQ1126" s="85"/>
      <c r="CBR1126" s="85"/>
      <c r="CBS1126" s="85"/>
      <c r="CBT1126" s="85"/>
      <c r="CBU1126" s="85"/>
      <c r="CBV1126" s="85"/>
      <c r="CBW1126" s="85"/>
      <c r="CBX1126" s="85"/>
      <c r="CBY1126" s="85"/>
      <c r="CBZ1126" s="85"/>
      <c r="CCA1126" s="85"/>
      <c r="CCB1126" s="85"/>
      <c r="CCC1126" s="85"/>
      <c r="CCD1126" s="85"/>
      <c r="CCE1126" s="85"/>
      <c r="CCF1126" s="85"/>
      <c r="CCG1126" s="85"/>
      <c r="CCH1126" s="85"/>
      <c r="CCI1126" s="85"/>
      <c r="CCJ1126" s="85"/>
      <c r="CCK1126" s="85"/>
      <c r="CCL1126" s="85"/>
      <c r="CCM1126" s="85"/>
      <c r="CCN1126" s="85"/>
      <c r="CCO1126" s="85"/>
      <c r="CCP1126" s="85"/>
      <c r="CCQ1126" s="85"/>
      <c r="CCR1126" s="85"/>
      <c r="CCS1126" s="85"/>
      <c r="CCT1126" s="85"/>
      <c r="CCU1126" s="85"/>
      <c r="CCV1126" s="85"/>
      <c r="CCW1126" s="85"/>
      <c r="CCX1126" s="85"/>
      <c r="CCY1126" s="85"/>
      <c r="CCZ1126" s="85"/>
      <c r="CDA1126" s="85"/>
      <c r="CDB1126" s="85"/>
      <c r="CDC1126" s="85"/>
      <c r="CDD1126" s="85"/>
      <c r="CDE1126" s="85"/>
      <c r="CDF1126" s="85"/>
      <c r="CDG1126" s="85"/>
      <c r="CDH1126" s="85"/>
      <c r="CDI1126" s="85"/>
      <c r="CDJ1126" s="85"/>
      <c r="CDK1126" s="85"/>
      <c r="CDL1126" s="85"/>
      <c r="CDM1126" s="85"/>
      <c r="CDN1126" s="85"/>
      <c r="CDO1126" s="85"/>
      <c r="CDP1126" s="85"/>
      <c r="CDQ1126" s="85"/>
      <c r="CDR1126" s="85"/>
      <c r="CDS1126" s="85"/>
      <c r="CDT1126" s="85"/>
      <c r="CDU1126" s="85"/>
      <c r="CDV1126" s="85"/>
      <c r="CDW1126" s="85"/>
      <c r="CDX1126" s="85"/>
      <c r="CDY1126" s="85"/>
      <c r="CDZ1126" s="85"/>
      <c r="CEA1126" s="85"/>
      <c r="CEB1126" s="85"/>
      <c r="CEC1126" s="85"/>
      <c r="CED1126" s="85"/>
      <c r="CEE1126" s="85"/>
      <c r="CEF1126" s="85"/>
      <c r="CEG1126" s="85"/>
      <c r="CEH1126" s="85"/>
      <c r="CEI1126" s="85"/>
      <c r="CEJ1126" s="85"/>
      <c r="CEK1126" s="85"/>
      <c r="CEL1126" s="85"/>
      <c r="CEM1126" s="85"/>
      <c r="CEN1126" s="85"/>
      <c r="CEO1126" s="85"/>
      <c r="CEP1126" s="85"/>
      <c r="CEQ1126" s="85"/>
      <c r="CER1126" s="85"/>
      <c r="CES1126" s="85"/>
      <c r="CET1126" s="85"/>
      <c r="CEU1126" s="85"/>
      <c r="CEV1126" s="85"/>
      <c r="CEW1126" s="85"/>
      <c r="CEX1126" s="85"/>
      <c r="CEY1126" s="85"/>
      <c r="CEZ1126" s="85"/>
      <c r="CFA1126" s="85"/>
      <c r="CFB1126" s="85"/>
      <c r="CFC1126" s="85"/>
      <c r="CFD1126" s="85"/>
      <c r="CFE1126" s="85"/>
      <c r="CFF1126" s="85"/>
      <c r="CFG1126" s="85"/>
      <c r="CFH1126" s="85"/>
      <c r="CFI1126" s="85"/>
      <c r="CFJ1126" s="85"/>
      <c r="CFK1126" s="85"/>
      <c r="CFL1126" s="85"/>
      <c r="CFM1126" s="85"/>
      <c r="CFN1126" s="85"/>
      <c r="CFO1126" s="85"/>
      <c r="CFP1126" s="85"/>
      <c r="CFQ1126" s="85"/>
      <c r="CFR1126" s="85"/>
      <c r="CFS1126" s="85"/>
      <c r="CFT1126" s="85"/>
      <c r="CFU1126" s="85"/>
      <c r="CFV1126" s="85"/>
      <c r="CFW1126" s="85"/>
      <c r="CFX1126" s="85"/>
      <c r="CFY1126" s="85"/>
      <c r="CFZ1126" s="85"/>
      <c r="CGA1126" s="85"/>
      <c r="CGB1126" s="85"/>
      <c r="CGC1126" s="85"/>
      <c r="CGD1126" s="85"/>
      <c r="CGE1126" s="85"/>
      <c r="CGF1126" s="85"/>
      <c r="CGG1126" s="85"/>
      <c r="CGH1126" s="85"/>
      <c r="CGI1126" s="85"/>
      <c r="CGJ1126" s="85"/>
      <c r="CGK1126" s="85"/>
      <c r="CGL1126" s="85"/>
      <c r="CGM1126" s="85"/>
      <c r="CGN1126" s="85"/>
      <c r="CGO1126" s="85"/>
      <c r="CGP1126" s="85"/>
      <c r="CGQ1126" s="85"/>
      <c r="CGR1126" s="85"/>
      <c r="CGS1126" s="85"/>
      <c r="CGT1126" s="85"/>
      <c r="CGU1126" s="85"/>
      <c r="CGV1126" s="85"/>
      <c r="CGW1126" s="85"/>
      <c r="CGX1126" s="85"/>
      <c r="CGY1126" s="85"/>
      <c r="CGZ1126" s="85"/>
      <c r="CHA1126" s="85"/>
      <c r="CHB1126" s="85"/>
      <c r="CHC1126" s="85"/>
      <c r="CHD1126" s="85"/>
      <c r="CHE1126" s="85"/>
      <c r="CHF1126" s="85"/>
      <c r="CHG1126" s="85"/>
      <c r="CHH1126" s="85"/>
      <c r="CHI1126" s="85"/>
      <c r="CHJ1126" s="85"/>
      <c r="CHK1126" s="85"/>
      <c r="CHL1126" s="85"/>
      <c r="CHM1126" s="85"/>
      <c r="CHN1126" s="85"/>
      <c r="CHO1126" s="85"/>
      <c r="CHP1126" s="85"/>
      <c r="CHQ1126" s="85"/>
      <c r="CHR1126" s="85"/>
      <c r="CHS1126" s="85"/>
      <c r="CHT1126" s="85"/>
      <c r="CHU1126" s="85"/>
      <c r="CHV1126" s="85"/>
      <c r="CHW1126" s="85"/>
      <c r="CHX1126" s="85"/>
      <c r="CHY1126" s="85"/>
      <c r="CHZ1126" s="85"/>
      <c r="CIA1126" s="85"/>
      <c r="CIB1126" s="85"/>
      <c r="CIC1126" s="85"/>
      <c r="CID1126" s="85"/>
      <c r="CIE1126" s="85"/>
      <c r="CIF1126" s="85"/>
      <c r="CIG1126" s="85"/>
      <c r="CIH1126" s="85"/>
      <c r="CII1126" s="85"/>
      <c r="CIJ1126" s="85"/>
      <c r="CIK1126" s="85"/>
      <c r="CIL1126" s="85"/>
      <c r="CIM1126" s="85"/>
      <c r="CIN1126" s="85"/>
      <c r="CIO1126" s="85"/>
      <c r="CIP1126" s="85"/>
      <c r="CIQ1126" s="85"/>
      <c r="CIR1126" s="85"/>
      <c r="CIS1126" s="85"/>
      <c r="CIT1126" s="85"/>
      <c r="CIU1126" s="85"/>
      <c r="CIV1126" s="85"/>
      <c r="CIW1126" s="85"/>
      <c r="CIX1126" s="85"/>
      <c r="CIY1126" s="85"/>
      <c r="CIZ1126" s="85"/>
      <c r="CJA1126" s="85"/>
      <c r="CJB1126" s="85"/>
      <c r="CJC1126" s="85"/>
      <c r="CJD1126" s="85"/>
      <c r="CJE1126" s="85"/>
      <c r="CJF1126" s="85"/>
      <c r="CJG1126" s="85"/>
      <c r="CJH1126" s="85"/>
      <c r="CJI1126" s="85"/>
      <c r="CJJ1126" s="85"/>
      <c r="CJK1126" s="85"/>
      <c r="CJL1126" s="85"/>
      <c r="CJM1126" s="85"/>
      <c r="CJN1126" s="85"/>
      <c r="CJO1126" s="85"/>
      <c r="CJP1126" s="85"/>
      <c r="CJQ1126" s="85"/>
      <c r="CJR1126" s="85"/>
      <c r="CJS1126" s="85"/>
      <c r="CJT1126" s="85"/>
      <c r="CJU1126" s="85"/>
      <c r="CJV1126" s="85"/>
      <c r="CJW1126" s="85"/>
      <c r="CJX1126" s="85"/>
      <c r="CJY1126" s="85"/>
      <c r="CJZ1126" s="85"/>
      <c r="CKA1126" s="85"/>
      <c r="CKB1126" s="85"/>
      <c r="CKC1126" s="85"/>
      <c r="CKD1126" s="85"/>
      <c r="CKE1126" s="85"/>
      <c r="CKF1126" s="85"/>
      <c r="CKG1126" s="85"/>
      <c r="CKH1126" s="85"/>
      <c r="CKI1126" s="85"/>
      <c r="CKJ1126" s="85"/>
      <c r="CKK1126" s="85"/>
      <c r="CKL1126" s="85"/>
      <c r="CKM1126" s="85"/>
      <c r="CKN1126" s="85"/>
      <c r="CKO1126" s="85"/>
      <c r="CKP1126" s="85"/>
      <c r="CKQ1126" s="85"/>
      <c r="CKR1126" s="85"/>
      <c r="CKS1126" s="85"/>
      <c r="CKT1126" s="85"/>
      <c r="CKU1126" s="85"/>
      <c r="CKV1126" s="85"/>
      <c r="CKW1126" s="85"/>
      <c r="CKX1126" s="85"/>
      <c r="CKY1126" s="85"/>
      <c r="CKZ1126" s="85"/>
      <c r="CLA1126" s="85"/>
      <c r="CLB1126" s="85"/>
      <c r="CLC1126" s="85"/>
      <c r="CLD1126" s="85"/>
      <c r="CLE1126" s="85"/>
      <c r="CLF1126" s="85"/>
      <c r="CLG1126" s="85"/>
      <c r="CLH1126" s="85"/>
      <c r="CLI1126" s="85"/>
      <c r="CLJ1126" s="85"/>
      <c r="CLK1126" s="85"/>
      <c r="CLL1126" s="85"/>
      <c r="CLM1126" s="85"/>
      <c r="CLN1126" s="85"/>
      <c r="CLO1126" s="85"/>
      <c r="CLP1126" s="85"/>
      <c r="CLQ1126" s="85"/>
      <c r="CLR1126" s="85"/>
      <c r="CLS1126" s="85"/>
      <c r="CLT1126" s="85"/>
      <c r="CLU1126" s="85"/>
      <c r="CLV1126" s="85"/>
      <c r="CLW1126" s="85"/>
      <c r="CLX1126" s="85"/>
      <c r="CLY1126" s="85"/>
      <c r="CLZ1126" s="85"/>
      <c r="CMA1126" s="85"/>
      <c r="CMB1126" s="85"/>
      <c r="CMC1126" s="85"/>
      <c r="CMD1126" s="85"/>
      <c r="CME1126" s="85"/>
      <c r="CMF1126" s="85"/>
      <c r="CMG1126" s="85"/>
      <c r="CMH1126" s="85"/>
      <c r="CMI1126" s="85"/>
      <c r="CMJ1126" s="85"/>
      <c r="CMK1126" s="85"/>
      <c r="CML1126" s="85"/>
      <c r="CMM1126" s="85"/>
      <c r="CMN1126" s="85"/>
      <c r="CMO1126" s="85"/>
      <c r="CMP1126" s="85"/>
      <c r="CMQ1126" s="85"/>
      <c r="CMR1126" s="85"/>
      <c r="CMS1126" s="85"/>
      <c r="CMT1126" s="85"/>
      <c r="CMU1126" s="85"/>
      <c r="CMV1126" s="85"/>
      <c r="CMW1126" s="85"/>
      <c r="CMX1126" s="85"/>
      <c r="CMY1126" s="85"/>
      <c r="CMZ1126" s="85"/>
      <c r="CNA1126" s="85"/>
      <c r="CNB1126" s="85"/>
      <c r="CNC1126" s="85"/>
      <c r="CND1126" s="85"/>
      <c r="CNE1126" s="85"/>
      <c r="CNF1126" s="85"/>
      <c r="CNG1126" s="85"/>
      <c r="CNH1126" s="85"/>
      <c r="CNI1126" s="85"/>
      <c r="CNJ1126" s="85"/>
      <c r="CNK1126" s="85"/>
      <c r="CNL1126" s="85"/>
      <c r="CNM1126" s="85"/>
      <c r="CNN1126" s="85"/>
      <c r="CNO1126" s="85"/>
      <c r="CNP1126" s="85"/>
      <c r="CNQ1126" s="85"/>
      <c r="CNR1126" s="85"/>
      <c r="CNS1126" s="85"/>
      <c r="CNT1126" s="85"/>
      <c r="CNU1126" s="85"/>
      <c r="CNV1126" s="85"/>
      <c r="CNW1126" s="85"/>
      <c r="CNX1126" s="85"/>
      <c r="CNY1126" s="85"/>
      <c r="CNZ1126" s="85"/>
      <c r="COA1126" s="85"/>
      <c r="COB1126" s="85"/>
      <c r="COC1126" s="85"/>
      <c r="COD1126" s="85"/>
      <c r="COE1126" s="85"/>
      <c r="COF1126" s="85"/>
      <c r="COG1126" s="85"/>
      <c r="COH1126" s="85"/>
      <c r="COI1126" s="85"/>
      <c r="COJ1126" s="85"/>
      <c r="COK1126" s="85"/>
      <c r="COL1126" s="85"/>
      <c r="COM1126" s="85"/>
      <c r="CON1126" s="85"/>
      <c r="COO1126" s="85"/>
      <c r="COP1126" s="85"/>
      <c r="COQ1126" s="85"/>
      <c r="COR1126" s="85"/>
      <c r="COS1126" s="85"/>
      <c r="COT1126" s="85"/>
      <c r="COU1126" s="85"/>
      <c r="COV1126" s="85"/>
      <c r="COW1126" s="85"/>
      <c r="COX1126" s="85"/>
      <c r="COY1126" s="85"/>
      <c r="COZ1126" s="85"/>
      <c r="CPA1126" s="85"/>
      <c r="CPB1126" s="85"/>
      <c r="CPC1126" s="85"/>
      <c r="CPD1126" s="85"/>
      <c r="CPE1126" s="85"/>
      <c r="CPF1126" s="85"/>
      <c r="CPG1126" s="85"/>
      <c r="CPH1126" s="85"/>
      <c r="CPI1126" s="85"/>
      <c r="CPJ1126" s="85"/>
      <c r="CPK1126" s="85"/>
      <c r="CPL1126" s="85"/>
      <c r="CPM1126" s="85"/>
      <c r="CPN1126" s="85"/>
      <c r="CPO1126" s="85"/>
      <c r="CPP1126" s="85"/>
      <c r="CPQ1126" s="85"/>
      <c r="CPR1126" s="85"/>
      <c r="CPS1126" s="85"/>
      <c r="CPT1126" s="85"/>
      <c r="CPU1126" s="85"/>
      <c r="CPV1126" s="85"/>
      <c r="CPW1126" s="85"/>
      <c r="CPX1126" s="85"/>
      <c r="CPY1126" s="85"/>
      <c r="CPZ1126" s="85"/>
      <c r="CQA1126" s="85"/>
      <c r="CQB1126" s="85"/>
      <c r="CQC1126" s="85"/>
      <c r="CQD1126" s="85"/>
      <c r="CQE1126" s="85"/>
      <c r="CQF1126" s="85"/>
      <c r="CQG1126" s="85"/>
      <c r="CQH1126" s="85"/>
      <c r="CQI1126" s="85"/>
      <c r="CQJ1126" s="85"/>
      <c r="CQK1126" s="85"/>
      <c r="CQL1126" s="85"/>
      <c r="CQM1126" s="85"/>
      <c r="CQN1126" s="85"/>
      <c r="CQO1126" s="85"/>
      <c r="CQP1126" s="85"/>
      <c r="CQQ1126" s="85"/>
      <c r="CQR1126" s="85"/>
      <c r="CQS1126" s="85"/>
      <c r="CQT1126" s="85"/>
      <c r="CQU1126" s="85"/>
      <c r="CQV1126" s="85"/>
      <c r="CQW1126" s="85"/>
      <c r="CQX1126" s="85"/>
      <c r="CQY1126" s="85"/>
      <c r="CQZ1126" s="85"/>
      <c r="CRA1126" s="85"/>
      <c r="CRB1126" s="85"/>
      <c r="CRC1126" s="85"/>
      <c r="CRD1126" s="85"/>
      <c r="CRE1126" s="85"/>
      <c r="CRF1126" s="85"/>
      <c r="CRG1126" s="85"/>
      <c r="CRH1126" s="85"/>
      <c r="CRI1126" s="85"/>
      <c r="CRJ1126" s="85"/>
      <c r="CRK1126" s="85"/>
      <c r="CRL1126" s="85"/>
      <c r="CRM1126" s="85"/>
      <c r="CRN1126" s="85"/>
      <c r="CRO1126" s="85"/>
      <c r="CRP1126" s="85"/>
      <c r="CRQ1126" s="85"/>
      <c r="CRR1126" s="85"/>
      <c r="CRS1126" s="85"/>
      <c r="CRT1126" s="85"/>
      <c r="CRU1126" s="85"/>
      <c r="CRV1126" s="85"/>
      <c r="CRW1126" s="85"/>
      <c r="CRX1126" s="85"/>
      <c r="CRY1126" s="85"/>
      <c r="CRZ1126" s="85"/>
      <c r="CSA1126" s="85"/>
      <c r="CSB1126" s="85"/>
      <c r="CSC1126" s="85"/>
      <c r="CSD1126" s="85"/>
      <c r="CSE1126" s="85"/>
      <c r="CSF1126" s="85"/>
      <c r="CSG1126" s="85"/>
      <c r="CSH1126" s="85"/>
      <c r="CSI1126" s="85"/>
      <c r="CSJ1126" s="85"/>
      <c r="CSK1126" s="85"/>
      <c r="CSL1126" s="85"/>
      <c r="CSM1126" s="85"/>
      <c r="CSN1126" s="85"/>
      <c r="CSO1126" s="85"/>
      <c r="CSP1126" s="85"/>
      <c r="CSQ1126" s="85"/>
      <c r="CSR1126" s="85"/>
      <c r="CSS1126" s="85"/>
      <c r="CST1126" s="85"/>
      <c r="CSU1126" s="85"/>
      <c r="CSV1126" s="85"/>
      <c r="CSW1126" s="85"/>
      <c r="CSX1126" s="85"/>
      <c r="CSY1126" s="85"/>
      <c r="CSZ1126" s="85"/>
      <c r="CTA1126" s="85"/>
      <c r="CTB1126" s="85"/>
      <c r="CTC1126" s="85"/>
      <c r="CTD1126" s="85"/>
      <c r="CTE1126" s="85"/>
      <c r="CTF1126" s="85"/>
      <c r="CTG1126" s="85"/>
      <c r="CTH1126" s="85"/>
      <c r="CTI1126" s="85"/>
      <c r="CTJ1126" s="85"/>
      <c r="CTK1126" s="85"/>
      <c r="CTL1126" s="85"/>
      <c r="CTM1126" s="85"/>
      <c r="CTN1126" s="85"/>
      <c r="CTO1126" s="85"/>
      <c r="CTP1126" s="85"/>
      <c r="CTQ1126" s="85"/>
      <c r="CTR1126" s="85"/>
      <c r="CTS1126" s="85"/>
      <c r="CTT1126" s="85"/>
      <c r="CTU1126" s="85"/>
      <c r="CTV1126" s="85"/>
      <c r="CTW1126" s="85"/>
      <c r="CTX1126" s="85"/>
      <c r="CTY1126" s="85"/>
      <c r="CTZ1126" s="85"/>
      <c r="CUA1126" s="85"/>
      <c r="CUB1126" s="85"/>
      <c r="CUC1126" s="85"/>
      <c r="CUD1126" s="85"/>
      <c r="CUE1126" s="85"/>
      <c r="CUF1126" s="85"/>
      <c r="CUG1126" s="85"/>
      <c r="CUH1126" s="85"/>
      <c r="CUI1126" s="85"/>
      <c r="CUJ1126" s="85"/>
      <c r="CUK1126" s="85"/>
      <c r="CUL1126" s="85"/>
      <c r="CUM1126" s="85"/>
      <c r="CUN1126" s="85"/>
      <c r="CUO1126" s="85"/>
      <c r="CUP1126" s="85"/>
      <c r="CUQ1126" s="85"/>
      <c r="CUR1126" s="85"/>
      <c r="CUS1126" s="85"/>
      <c r="CUT1126" s="85"/>
      <c r="CUU1126" s="85"/>
      <c r="CUV1126" s="85"/>
      <c r="CUW1126" s="85"/>
      <c r="CUX1126" s="85"/>
      <c r="CUY1126" s="85"/>
      <c r="CUZ1126" s="85"/>
      <c r="CVA1126" s="85"/>
      <c r="CVB1126" s="85"/>
      <c r="CVC1126" s="85"/>
      <c r="CVD1126" s="85"/>
      <c r="CVE1126" s="85"/>
      <c r="CVF1126" s="85"/>
      <c r="CVG1126" s="85"/>
      <c r="CVH1126" s="85"/>
      <c r="CVI1126" s="85"/>
      <c r="CVJ1126" s="85"/>
      <c r="CVK1126" s="85"/>
      <c r="CVL1126" s="85"/>
      <c r="CVM1126" s="85"/>
      <c r="CVN1126" s="85"/>
      <c r="CVO1126" s="85"/>
      <c r="CVP1126" s="85"/>
      <c r="CVQ1126" s="85"/>
      <c r="CVR1126" s="85"/>
      <c r="CVS1126" s="85"/>
      <c r="CVT1126" s="85"/>
      <c r="CVU1126" s="85"/>
      <c r="CVV1126" s="85"/>
      <c r="CVW1126" s="85"/>
      <c r="CVX1126" s="85"/>
      <c r="CVY1126" s="85"/>
      <c r="CVZ1126" s="85"/>
      <c r="CWA1126" s="85"/>
      <c r="CWB1126" s="85"/>
      <c r="CWC1126" s="85"/>
      <c r="CWD1126" s="85"/>
      <c r="CWE1126" s="85"/>
      <c r="CWF1126" s="85"/>
      <c r="CWG1126" s="85"/>
      <c r="CWH1126" s="85"/>
      <c r="CWI1126" s="85"/>
      <c r="CWJ1126" s="85"/>
      <c r="CWK1126" s="85"/>
      <c r="CWL1126" s="85"/>
      <c r="CWM1126" s="85"/>
      <c r="CWN1126" s="85"/>
      <c r="CWO1126" s="85"/>
      <c r="CWP1126" s="85"/>
      <c r="CWQ1126" s="85"/>
      <c r="CWR1126" s="85"/>
      <c r="CWS1126" s="85"/>
      <c r="CWT1126" s="85"/>
      <c r="CWU1126" s="85"/>
      <c r="CWV1126" s="85"/>
      <c r="CWW1126" s="85"/>
      <c r="CWX1126" s="85"/>
      <c r="CWY1126" s="85"/>
      <c r="CWZ1126" s="85"/>
      <c r="CXA1126" s="85"/>
      <c r="CXB1126" s="85"/>
      <c r="CXC1126" s="85"/>
      <c r="CXD1126" s="85"/>
      <c r="CXE1126" s="85"/>
      <c r="CXF1126" s="85"/>
      <c r="CXG1126" s="85"/>
      <c r="CXH1126" s="85"/>
      <c r="CXI1126" s="85"/>
      <c r="CXJ1126" s="85"/>
      <c r="CXK1126" s="85"/>
      <c r="CXL1126" s="85"/>
      <c r="CXM1126" s="85"/>
      <c r="CXN1126" s="85"/>
      <c r="CXO1126" s="85"/>
      <c r="CXP1126" s="85"/>
      <c r="CXQ1126" s="85"/>
      <c r="CXR1126" s="85"/>
      <c r="CXS1126" s="85"/>
      <c r="CXT1126" s="85"/>
      <c r="CXU1126" s="85"/>
      <c r="CXV1126" s="85"/>
      <c r="CXW1126" s="85"/>
      <c r="CXX1126" s="85"/>
      <c r="CXY1126" s="85"/>
      <c r="CXZ1126" s="85"/>
      <c r="CYA1126" s="85"/>
      <c r="CYB1126" s="85"/>
      <c r="CYC1126" s="85"/>
      <c r="CYD1126" s="85"/>
      <c r="CYE1126" s="85"/>
      <c r="CYF1126" s="85"/>
      <c r="CYG1126" s="85"/>
      <c r="CYH1126" s="85"/>
      <c r="CYI1126" s="85"/>
      <c r="CYJ1126" s="85"/>
      <c r="CYK1126" s="85"/>
      <c r="CYL1126" s="85"/>
      <c r="CYM1126" s="85"/>
      <c r="CYN1126" s="85"/>
      <c r="CYO1126" s="85"/>
      <c r="CYP1126" s="85"/>
      <c r="CYQ1126" s="85"/>
      <c r="CYR1126" s="85"/>
      <c r="CYS1126" s="85"/>
      <c r="CYT1126" s="85"/>
      <c r="CYU1126" s="85"/>
      <c r="CYV1126" s="85"/>
      <c r="CYW1126" s="85"/>
      <c r="CYX1126" s="85"/>
      <c r="CYY1126" s="85"/>
      <c r="CYZ1126" s="85"/>
      <c r="CZA1126" s="85"/>
      <c r="CZB1126" s="85"/>
      <c r="CZC1126" s="85"/>
      <c r="CZD1126" s="85"/>
      <c r="CZE1126" s="85"/>
      <c r="CZF1126" s="85"/>
      <c r="CZG1126" s="85"/>
      <c r="CZH1126" s="85"/>
      <c r="CZI1126" s="85"/>
      <c r="CZJ1126" s="85"/>
      <c r="CZK1126" s="85"/>
      <c r="CZL1126" s="85"/>
      <c r="CZM1126" s="85"/>
      <c r="CZN1126" s="85"/>
      <c r="CZO1126" s="85"/>
      <c r="CZP1126" s="85"/>
      <c r="CZQ1126" s="85"/>
      <c r="CZR1126" s="85"/>
      <c r="CZS1126" s="85"/>
      <c r="CZT1126" s="85"/>
      <c r="CZU1126" s="85"/>
      <c r="CZV1126" s="85"/>
      <c r="CZW1126" s="85"/>
      <c r="CZX1126" s="85"/>
      <c r="CZY1126" s="85"/>
      <c r="CZZ1126" s="85"/>
      <c r="DAA1126" s="85"/>
      <c r="DAB1126" s="85"/>
      <c r="DAC1126" s="85"/>
      <c r="DAD1126" s="85"/>
      <c r="DAE1126" s="85"/>
      <c r="DAF1126" s="85"/>
      <c r="DAG1126" s="85"/>
      <c r="DAH1126" s="85"/>
      <c r="DAI1126" s="85"/>
      <c r="DAJ1126" s="85"/>
      <c r="DAK1126" s="85"/>
      <c r="DAL1126" s="85"/>
      <c r="DAM1126" s="85"/>
      <c r="DAN1126" s="85"/>
      <c r="DAO1126" s="85"/>
      <c r="DAP1126" s="85"/>
      <c r="DAQ1126" s="85"/>
      <c r="DAR1126" s="85"/>
      <c r="DAS1126" s="85"/>
      <c r="DAT1126" s="85"/>
      <c r="DAU1126" s="85"/>
      <c r="DAV1126" s="85"/>
      <c r="DAW1126" s="85"/>
      <c r="DAX1126" s="85"/>
      <c r="DAY1126" s="85"/>
      <c r="DAZ1126" s="85"/>
      <c r="DBA1126" s="85"/>
      <c r="DBB1126" s="85"/>
      <c r="DBC1126" s="85"/>
      <c r="DBD1126" s="85"/>
      <c r="DBE1126" s="85"/>
      <c r="DBF1126" s="85"/>
      <c r="DBG1126" s="85"/>
      <c r="DBH1126" s="85"/>
      <c r="DBI1126" s="85"/>
      <c r="DBJ1126" s="85"/>
      <c r="DBK1126" s="85"/>
      <c r="DBL1126" s="85"/>
      <c r="DBM1126" s="85"/>
      <c r="DBN1126" s="85"/>
      <c r="DBO1126" s="85"/>
      <c r="DBP1126" s="85"/>
      <c r="DBQ1126" s="85"/>
      <c r="DBR1126" s="85"/>
      <c r="DBS1126" s="85"/>
      <c r="DBT1126" s="85"/>
      <c r="DBU1126" s="85"/>
      <c r="DBV1126" s="85"/>
      <c r="DBW1126" s="85"/>
      <c r="DBX1126" s="85"/>
      <c r="DBY1126" s="85"/>
      <c r="DBZ1126" s="85"/>
      <c r="DCA1126" s="85"/>
      <c r="DCB1126" s="85"/>
      <c r="DCC1126" s="85"/>
      <c r="DCD1126" s="85"/>
      <c r="DCE1126" s="85"/>
      <c r="DCF1126" s="85"/>
      <c r="DCG1126" s="85"/>
      <c r="DCH1126" s="85"/>
      <c r="DCI1126" s="85"/>
      <c r="DCJ1126" s="85"/>
      <c r="DCK1126" s="85"/>
      <c r="DCL1126" s="85"/>
      <c r="DCM1126" s="85"/>
      <c r="DCN1126" s="85"/>
      <c r="DCO1126" s="85"/>
      <c r="DCP1126" s="85"/>
      <c r="DCQ1126" s="85"/>
      <c r="DCR1126" s="85"/>
      <c r="DCS1126" s="85"/>
      <c r="DCT1126" s="85"/>
      <c r="DCU1126" s="85"/>
      <c r="DCV1126" s="85"/>
      <c r="DCW1126" s="85"/>
      <c r="DCX1126" s="85"/>
      <c r="DCY1126" s="85"/>
      <c r="DCZ1126" s="85"/>
      <c r="DDA1126" s="85"/>
      <c r="DDB1126" s="85"/>
      <c r="DDC1126" s="85"/>
      <c r="DDD1126" s="85"/>
      <c r="DDE1126" s="85"/>
      <c r="DDF1126" s="85"/>
      <c r="DDG1126" s="85"/>
      <c r="DDH1126" s="85"/>
      <c r="DDI1126" s="85"/>
      <c r="DDJ1126" s="85"/>
      <c r="DDK1126" s="85"/>
      <c r="DDL1126" s="85"/>
      <c r="DDM1126" s="85"/>
      <c r="DDN1126" s="85"/>
      <c r="DDO1126" s="85"/>
      <c r="DDP1126" s="85"/>
      <c r="DDQ1126" s="85"/>
      <c r="DDR1126" s="85"/>
      <c r="DDS1126" s="85"/>
      <c r="DDT1126" s="85"/>
      <c r="DDU1126" s="85"/>
      <c r="DDV1126" s="85"/>
      <c r="DDW1126" s="85"/>
      <c r="DDX1126" s="85"/>
      <c r="DDY1126" s="85"/>
      <c r="DDZ1126" s="85"/>
      <c r="DEA1126" s="85"/>
      <c r="DEB1126" s="85"/>
      <c r="DEC1126" s="85"/>
      <c r="DED1126" s="85"/>
      <c r="DEE1126" s="85"/>
      <c r="DEF1126" s="85"/>
      <c r="DEG1126" s="85"/>
      <c r="DEH1126" s="85"/>
      <c r="DEI1126" s="85"/>
      <c r="DEJ1126" s="85"/>
      <c r="DEK1126" s="85"/>
      <c r="DEL1126" s="85"/>
      <c r="DEM1126" s="85"/>
      <c r="DEN1126" s="85"/>
      <c r="DEO1126" s="85"/>
      <c r="DEP1126" s="85"/>
      <c r="DEQ1126" s="85"/>
      <c r="DER1126" s="85"/>
      <c r="DES1126" s="85"/>
      <c r="DET1126" s="85"/>
      <c r="DEU1126" s="85"/>
      <c r="DEV1126" s="85"/>
      <c r="DEW1126" s="85"/>
      <c r="DEX1126" s="85"/>
      <c r="DEY1126" s="85"/>
      <c r="DEZ1126" s="85"/>
      <c r="DFA1126" s="85"/>
      <c r="DFB1126" s="85"/>
      <c r="DFC1126" s="85"/>
      <c r="DFD1126" s="85"/>
      <c r="DFE1126" s="85"/>
      <c r="DFF1126" s="85"/>
      <c r="DFG1126" s="85"/>
      <c r="DFH1126" s="85"/>
      <c r="DFI1126" s="85"/>
      <c r="DFJ1126" s="85"/>
      <c r="DFK1126" s="85"/>
      <c r="DFL1126" s="85"/>
      <c r="DFM1126" s="85"/>
      <c r="DFN1126" s="85"/>
      <c r="DFO1126" s="85"/>
      <c r="DFP1126" s="85"/>
      <c r="DFQ1126" s="85"/>
      <c r="DFR1126" s="85"/>
      <c r="DFS1126" s="85"/>
      <c r="DFT1126" s="85"/>
      <c r="DFU1126" s="85"/>
      <c r="DFV1126" s="85"/>
      <c r="DFW1126" s="85"/>
      <c r="DFX1126" s="85"/>
      <c r="DFY1126" s="85"/>
      <c r="DFZ1126" s="85"/>
      <c r="DGA1126" s="85"/>
      <c r="DGB1126" s="85"/>
      <c r="DGC1126" s="85"/>
      <c r="DGD1126" s="85"/>
      <c r="DGE1126" s="85"/>
      <c r="DGF1126" s="85"/>
      <c r="DGG1126" s="85"/>
      <c r="DGH1126" s="85"/>
      <c r="DGI1126" s="85"/>
      <c r="DGJ1126" s="85"/>
      <c r="DGK1126" s="85"/>
      <c r="DGL1126" s="85"/>
      <c r="DGM1126" s="85"/>
      <c r="DGN1126" s="85"/>
      <c r="DGO1126" s="85"/>
      <c r="DGP1126" s="85"/>
      <c r="DGQ1126" s="85"/>
      <c r="DGR1126" s="85"/>
      <c r="DGS1126" s="85"/>
      <c r="DGT1126" s="85"/>
      <c r="DGU1126" s="85"/>
      <c r="DGV1126" s="85"/>
      <c r="DGW1126" s="85"/>
      <c r="DGX1126" s="85"/>
      <c r="DGY1126" s="85"/>
      <c r="DGZ1126" s="85"/>
      <c r="DHA1126" s="85"/>
      <c r="DHB1126" s="85"/>
      <c r="DHC1126" s="85"/>
      <c r="DHD1126" s="85"/>
      <c r="DHE1126" s="85"/>
      <c r="DHF1126" s="85"/>
      <c r="DHG1126" s="85"/>
      <c r="DHH1126" s="85"/>
      <c r="DHI1126" s="85"/>
      <c r="DHJ1126" s="85"/>
      <c r="DHK1126" s="85"/>
      <c r="DHL1126" s="85"/>
      <c r="DHM1126" s="85"/>
      <c r="DHN1126" s="85"/>
      <c r="DHO1126" s="85"/>
      <c r="DHP1126" s="85"/>
      <c r="DHQ1126" s="85"/>
      <c r="DHR1126" s="85"/>
      <c r="DHS1126" s="85"/>
      <c r="DHT1126" s="85"/>
      <c r="DHU1126" s="85"/>
      <c r="DHV1126" s="85"/>
      <c r="DHW1126" s="85"/>
      <c r="DHX1126" s="85"/>
      <c r="DHY1126" s="85"/>
      <c r="DHZ1126" s="85"/>
      <c r="DIA1126" s="85"/>
      <c r="DIB1126" s="85"/>
      <c r="DIC1126" s="85"/>
      <c r="DID1126" s="85"/>
      <c r="DIE1126" s="85"/>
      <c r="DIF1126" s="85"/>
      <c r="DIG1126" s="85"/>
      <c r="DIH1126" s="85"/>
      <c r="DII1126" s="85"/>
      <c r="DIJ1126" s="85"/>
      <c r="DIK1126" s="85"/>
      <c r="DIL1126" s="85"/>
      <c r="DIM1126" s="85"/>
      <c r="DIN1126" s="85"/>
      <c r="DIO1126" s="85"/>
      <c r="DIP1126" s="85"/>
      <c r="DIQ1126" s="85"/>
      <c r="DIR1126" s="85"/>
      <c r="DIS1126" s="85"/>
      <c r="DIT1126" s="85"/>
      <c r="DIU1126" s="85"/>
      <c r="DIV1126" s="85"/>
      <c r="DIW1126" s="85"/>
      <c r="DIX1126" s="85"/>
      <c r="DIY1126" s="85"/>
      <c r="DIZ1126" s="85"/>
      <c r="DJA1126" s="85"/>
      <c r="DJB1126" s="85"/>
      <c r="DJC1126" s="85"/>
      <c r="DJD1126" s="85"/>
      <c r="DJE1126" s="85"/>
      <c r="DJF1126" s="85"/>
      <c r="DJG1126" s="85"/>
      <c r="DJH1126" s="85"/>
      <c r="DJI1126" s="85"/>
      <c r="DJJ1126" s="85"/>
      <c r="DJK1126" s="85"/>
      <c r="DJL1126" s="85"/>
      <c r="DJM1126" s="85"/>
      <c r="DJN1126" s="85"/>
      <c r="DJO1126" s="85"/>
      <c r="DJP1126" s="85"/>
      <c r="DJQ1126" s="85"/>
      <c r="DJR1126" s="85"/>
      <c r="DJS1126" s="85"/>
      <c r="DJT1126" s="85"/>
      <c r="DJU1126" s="85"/>
      <c r="DJV1126" s="85"/>
      <c r="DJW1126" s="85"/>
      <c r="DJX1126" s="85"/>
      <c r="DJY1126" s="85"/>
      <c r="DJZ1126" s="85"/>
      <c r="DKA1126" s="85"/>
      <c r="DKB1126" s="85"/>
      <c r="DKC1126" s="85"/>
      <c r="DKD1126" s="85"/>
      <c r="DKE1126" s="85"/>
      <c r="DKF1126" s="85"/>
      <c r="DKG1126" s="85"/>
      <c r="DKH1126" s="85"/>
      <c r="DKI1126" s="85"/>
      <c r="DKJ1126" s="85"/>
      <c r="DKK1126" s="85"/>
      <c r="DKL1126" s="85"/>
      <c r="DKM1126" s="85"/>
      <c r="DKN1126" s="85"/>
      <c r="DKO1126" s="85"/>
      <c r="DKP1126" s="85"/>
      <c r="DKQ1126" s="85"/>
      <c r="DKR1126" s="85"/>
      <c r="DKS1126" s="85"/>
      <c r="DKT1126" s="85"/>
      <c r="DKU1126" s="85"/>
      <c r="DKV1126" s="85"/>
      <c r="DKW1126" s="85"/>
      <c r="DKX1126" s="85"/>
      <c r="DKY1126" s="85"/>
      <c r="DKZ1126" s="85"/>
      <c r="DLA1126" s="85"/>
      <c r="DLB1126" s="85"/>
      <c r="DLC1126" s="85"/>
      <c r="DLD1126" s="85"/>
      <c r="DLE1126" s="85"/>
      <c r="DLF1126" s="85"/>
      <c r="DLG1126" s="85"/>
      <c r="DLH1126" s="85"/>
      <c r="DLI1126" s="85"/>
      <c r="DLJ1126" s="85"/>
      <c r="DLK1126" s="85"/>
      <c r="DLL1126" s="85"/>
      <c r="DLM1126" s="85"/>
      <c r="DLN1126" s="85"/>
      <c r="DLO1126" s="85"/>
      <c r="DLP1126" s="85"/>
      <c r="DLQ1126" s="85"/>
      <c r="DLR1126" s="85"/>
      <c r="DLS1126" s="85"/>
      <c r="DLT1126" s="85"/>
      <c r="DLU1126" s="85"/>
      <c r="DLV1126" s="85"/>
      <c r="DLW1126" s="85"/>
      <c r="DLX1126" s="85"/>
      <c r="DLY1126" s="85"/>
      <c r="DLZ1126" s="85"/>
      <c r="DMA1126" s="85"/>
      <c r="DMB1126" s="85"/>
      <c r="DMC1126" s="85"/>
      <c r="DMD1126" s="85"/>
      <c r="DME1126" s="85"/>
      <c r="DMF1126" s="85"/>
      <c r="DMG1126" s="85"/>
      <c r="DMH1126" s="85"/>
      <c r="DMI1126" s="85"/>
      <c r="DMJ1126" s="85"/>
      <c r="DMK1126" s="85"/>
      <c r="DML1126" s="85"/>
      <c r="DMM1126" s="85"/>
      <c r="DMN1126" s="85"/>
      <c r="DMO1126" s="85"/>
      <c r="DMP1126" s="85"/>
      <c r="DMQ1126" s="85"/>
      <c r="DMR1126" s="85"/>
      <c r="DMS1126" s="85"/>
      <c r="DMT1126" s="85"/>
      <c r="DMU1126" s="85"/>
      <c r="DMV1126" s="85"/>
      <c r="DMW1126" s="85"/>
      <c r="DMX1126" s="85"/>
      <c r="DMY1126" s="85"/>
      <c r="DMZ1126" s="85"/>
      <c r="DNA1126" s="85"/>
      <c r="DNB1126" s="85"/>
      <c r="DNC1126" s="85"/>
      <c r="DND1126" s="85"/>
      <c r="DNE1126" s="85"/>
      <c r="DNF1126" s="85"/>
      <c r="DNG1126" s="85"/>
      <c r="DNH1126" s="85"/>
      <c r="DNI1126" s="85"/>
      <c r="DNJ1126" s="85"/>
      <c r="DNK1126" s="85"/>
      <c r="DNL1126" s="85"/>
      <c r="DNM1126" s="85"/>
      <c r="DNN1126" s="85"/>
      <c r="DNO1126" s="85"/>
      <c r="DNP1126" s="85"/>
      <c r="DNQ1126" s="85"/>
      <c r="DNR1126" s="85"/>
      <c r="DNS1126" s="85"/>
      <c r="DNT1126" s="85"/>
      <c r="DNU1126" s="85"/>
      <c r="DNV1126" s="85"/>
      <c r="DNW1126" s="85"/>
      <c r="DNX1126" s="85"/>
      <c r="DNY1126" s="85"/>
      <c r="DNZ1126" s="85"/>
      <c r="DOA1126" s="85"/>
      <c r="DOB1126" s="85"/>
      <c r="DOC1126" s="85"/>
      <c r="DOD1126" s="85"/>
      <c r="DOE1126" s="85"/>
      <c r="DOF1126" s="85"/>
      <c r="DOG1126" s="85"/>
      <c r="DOH1126" s="85"/>
      <c r="DOI1126" s="85"/>
      <c r="DOJ1126" s="85"/>
      <c r="DOK1126" s="85"/>
      <c r="DOL1126" s="85"/>
      <c r="DOM1126" s="85"/>
      <c r="DON1126" s="85"/>
      <c r="DOO1126" s="85"/>
      <c r="DOP1126" s="85"/>
      <c r="DOQ1126" s="85"/>
      <c r="DOR1126" s="85"/>
      <c r="DOS1126" s="85"/>
      <c r="DOT1126" s="85"/>
      <c r="DOU1126" s="85"/>
      <c r="DOV1126" s="85"/>
      <c r="DOW1126" s="85"/>
      <c r="DOX1126" s="85"/>
      <c r="DOY1126" s="85"/>
      <c r="DOZ1126" s="85"/>
      <c r="DPA1126" s="85"/>
      <c r="DPB1126" s="85"/>
      <c r="DPC1126" s="85"/>
      <c r="DPD1126" s="85"/>
      <c r="DPE1126" s="85"/>
      <c r="DPF1126" s="85"/>
      <c r="DPG1126" s="85"/>
      <c r="DPH1126" s="85"/>
      <c r="DPI1126" s="85"/>
      <c r="DPJ1126" s="85"/>
      <c r="DPK1126" s="85"/>
      <c r="DPL1126" s="85"/>
      <c r="DPM1126" s="85"/>
      <c r="DPN1126" s="85"/>
      <c r="DPO1126" s="85"/>
      <c r="DPP1126" s="85"/>
      <c r="DPQ1126" s="85"/>
      <c r="DPR1126" s="85"/>
      <c r="DPS1126" s="85"/>
      <c r="DPT1126" s="85"/>
      <c r="DPU1126" s="85"/>
      <c r="DPV1126" s="85"/>
      <c r="DPW1126" s="85"/>
      <c r="DPX1126" s="85"/>
      <c r="DPY1126" s="85"/>
      <c r="DPZ1126" s="85"/>
      <c r="DQA1126" s="85"/>
      <c r="DQB1126" s="85"/>
      <c r="DQC1126" s="85"/>
      <c r="DQD1126" s="85"/>
      <c r="DQE1126" s="85"/>
      <c r="DQF1126" s="85"/>
      <c r="DQG1126" s="85"/>
      <c r="DQH1126" s="85"/>
      <c r="DQI1126" s="85"/>
      <c r="DQJ1126" s="85"/>
      <c r="DQK1126" s="85"/>
      <c r="DQL1126" s="85"/>
      <c r="DQM1126" s="85"/>
      <c r="DQN1126" s="85"/>
      <c r="DQO1126" s="85"/>
      <c r="DQP1126" s="85"/>
      <c r="DQQ1126" s="85"/>
      <c r="DQR1126" s="85"/>
      <c r="DQS1126" s="85"/>
      <c r="DQT1126" s="85"/>
      <c r="DQU1126" s="85"/>
      <c r="DQV1126" s="85"/>
      <c r="DQW1126" s="85"/>
      <c r="DQX1126" s="85"/>
      <c r="DQY1126" s="85"/>
      <c r="DQZ1126" s="85"/>
      <c r="DRA1126" s="85"/>
      <c r="DRB1126" s="85"/>
      <c r="DRC1126" s="85"/>
      <c r="DRD1126" s="85"/>
      <c r="DRE1126" s="85"/>
      <c r="DRF1126" s="85"/>
      <c r="DRG1126" s="85"/>
      <c r="DRH1126" s="85"/>
      <c r="DRI1126" s="85"/>
      <c r="DRJ1126" s="85"/>
      <c r="DRK1126" s="85"/>
      <c r="DRL1126" s="85"/>
      <c r="DRM1126" s="85"/>
      <c r="DRN1126" s="85"/>
      <c r="DRO1126" s="85"/>
      <c r="DRP1126" s="85"/>
      <c r="DRQ1126" s="85"/>
      <c r="DRR1126" s="85"/>
      <c r="DRS1126" s="85"/>
      <c r="DRT1126" s="85"/>
      <c r="DRU1126" s="85"/>
      <c r="DRV1126" s="85"/>
      <c r="DRW1126" s="85"/>
      <c r="DRX1126" s="85"/>
      <c r="DRY1126" s="85"/>
      <c r="DRZ1126" s="85"/>
      <c r="DSA1126" s="85"/>
      <c r="DSB1126" s="85"/>
      <c r="DSC1126" s="85"/>
      <c r="DSD1126" s="85"/>
      <c r="DSE1126" s="85"/>
      <c r="DSF1126" s="85"/>
      <c r="DSG1126" s="85"/>
      <c r="DSH1126" s="85"/>
      <c r="DSI1126" s="85"/>
      <c r="DSJ1126" s="85"/>
      <c r="DSK1126" s="85"/>
      <c r="DSL1126" s="85"/>
      <c r="DSM1126" s="85"/>
      <c r="DSN1126" s="85"/>
      <c r="DSO1126" s="85"/>
      <c r="DSP1126" s="85"/>
      <c r="DSQ1126" s="85"/>
      <c r="DSR1126" s="85"/>
      <c r="DSS1126" s="85"/>
      <c r="DST1126" s="85"/>
      <c r="DSU1126" s="85"/>
      <c r="DSV1126" s="85"/>
      <c r="DSW1126" s="85"/>
      <c r="DSX1126" s="85"/>
      <c r="DSY1126" s="85"/>
      <c r="DSZ1126" s="85"/>
      <c r="DTA1126" s="85"/>
      <c r="DTB1126" s="85"/>
      <c r="DTC1126" s="85"/>
      <c r="DTD1126" s="85"/>
      <c r="DTE1126" s="85"/>
      <c r="DTF1126" s="85"/>
      <c r="DTG1126" s="85"/>
      <c r="DTH1126" s="85"/>
      <c r="DTI1126" s="85"/>
      <c r="DTJ1126" s="85"/>
      <c r="DTK1126" s="85"/>
      <c r="DTL1126" s="85"/>
      <c r="DTM1126" s="85"/>
      <c r="DTN1126" s="85"/>
      <c r="DTO1126" s="85"/>
      <c r="DTP1126" s="85"/>
      <c r="DTQ1126" s="85"/>
      <c r="DTR1126" s="85"/>
      <c r="DTS1126" s="85"/>
      <c r="DTT1126" s="85"/>
      <c r="DTU1126" s="85"/>
      <c r="DTV1126" s="85"/>
      <c r="DTW1126" s="85"/>
      <c r="DTX1126" s="85"/>
      <c r="DTY1126" s="85"/>
      <c r="DTZ1126" s="85"/>
      <c r="DUA1126" s="85"/>
      <c r="DUB1126" s="85"/>
      <c r="DUC1126" s="85"/>
      <c r="DUD1126" s="85"/>
      <c r="DUE1126" s="85"/>
      <c r="DUF1126" s="85"/>
      <c r="DUG1126" s="85"/>
      <c r="DUH1126" s="85"/>
      <c r="DUI1126" s="85"/>
      <c r="DUJ1126" s="85"/>
      <c r="DUK1126" s="85"/>
      <c r="DUL1126" s="85"/>
      <c r="DUM1126" s="85"/>
      <c r="DUN1126" s="85"/>
      <c r="DUO1126" s="85"/>
      <c r="DUP1126" s="85"/>
      <c r="DUQ1126" s="85"/>
      <c r="DUR1126" s="85"/>
      <c r="DUS1126" s="85"/>
      <c r="DUT1126" s="85"/>
      <c r="DUU1126" s="85"/>
      <c r="DUV1126" s="85"/>
      <c r="DUW1126" s="85"/>
      <c r="DUX1126" s="85"/>
      <c r="DUY1126" s="85"/>
      <c r="DUZ1126" s="85"/>
      <c r="DVA1126" s="85"/>
      <c r="DVB1126" s="85"/>
      <c r="DVC1126" s="85"/>
      <c r="DVD1126" s="85"/>
      <c r="DVE1126" s="85"/>
      <c r="DVF1126" s="85"/>
      <c r="DVG1126" s="85"/>
      <c r="DVH1126" s="85"/>
      <c r="DVI1126" s="85"/>
      <c r="DVJ1126" s="85"/>
      <c r="DVK1126" s="85"/>
      <c r="DVL1126" s="85"/>
      <c r="DVM1126" s="85"/>
      <c r="DVN1126" s="85"/>
      <c r="DVO1126" s="85"/>
      <c r="DVP1126" s="85"/>
      <c r="DVQ1126" s="85"/>
      <c r="DVR1126" s="85"/>
      <c r="DVS1126" s="85"/>
      <c r="DVT1126" s="85"/>
      <c r="DVU1126" s="85"/>
      <c r="DVV1126" s="85"/>
      <c r="DVW1126" s="85"/>
      <c r="DVX1126" s="85"/>
      <c r="DVY1126" s="85"/>
      <c r="DVZ1126" s="85"/>
      <c r="DWA1126" s="85"/>
      <c r="DWB1126" s="85"/>
      <c r="DWC1126" s="85"/>
      <c r="DWD1126" s="85"/>
      <c r="DWE1126" s="85"/>
      <c r="DWF1126" s="85"/>
      <c r="DWG1126" s="85"/>
      <c r="DWH1126" s="85"/>
      <c r="DWI1126" s="85"/>
      <c r="DWJ1126" s="85"/>
      <c r="DWK1126" s="85"/>
      <c r="DWL1126" s="85"/>
      <c r="DWM1126" s="85"/>
      <c r="DWN1126" s="85"/>
      <c r="DWO1126" s="85"/>
      <c r="DWP1126" s="85"/>
      <c r="DWQ1126" s="85"/>
      <c r="DWR1126" s="85"/>
      <c r="DWS1126" s="85"/>
      <c r="DWT1126" s="85"/>
      <c r="DWU1126" s="85"/>
      <c r="DWV1126" s="85"/>
      <c r="DWW1126" s="85"/>
      <c r="DWX1126" s="85"/>
      <c r="DWY1126" s="85"/>
      <c r="DWZ1126" s="85"/>
      <c r="DXA1126" s="85"/>
      <c r="DXB1126" s="85"/>
      <c r="DXC1126" s="85"/>
      <c r="DXD1126" s="85"/>
      <c r="DXE1126" s="85"/>
      <c r="DXF1126" s="85"/>
      <c r="DXG1126" s="85"/>
      <c r="DXH1126" s="85"/>
      <c r="DXI1126" s="85"/>
      <c r="DXJ1126" s="85"/>
      <c r="DXK1126" s="85"/>
      <c r="DXL1126" s="85"/>
      <c r="DXM1126" s="85"/>
      <c r="DXN1126" s="85"/>
      <c r="DXO1126" s="85"/>
      <c r="DXP1126" s="85"/>
      <c r="DXQ1126" s="85"/>
      <c r="DXR1126" s="85"/>
      <c r="DXS1126" s="85"/>
      <c r="DXT1126" s="85"/>
      <c r="DXU1126" s="85"/>
      <c r="DXV1126" s="85"/>
      <c r="DXW1126" s="85"/>
      <c r="DXX1126" s="85"/>
      <c r="DXY1126" s="85"/>
      <c r="DXZ1126" s="85"/>
      <c r="DYA1126" s="85"/>
      <c r="DYB1126" s="85"/>
      <c r="DYC1126" s="85"/>
      <c r="DYD1126" s="85"/>
      <c r="DYE1126" s="85"/>
      <c r="DYF1126" s="85"/>
      <c r="DYG1126" s="85"/>
      <c r="DYH1126" s="85"/>
      <c r="DYI1126" s="85"/>
      <c r="DYJ1126" s="85"/>
      <c r="DYK1126" s="85"/>
      <c r="DYL1126" s="85"/>
      <c r="DYM1126" s="85"/>
      <c r="DYN1126" s="85"/>
      <c r="DYO1126" s="85"/>
      <c r="DYP1126" s="85"/>
      <c r="DYQ1126" s="85"/>
      <c r="DYR1126" s="85"/>
      <c r="DYS1126" s="85"/>
      <c r="DYT1126" s="85"/>
      <c r="DYU1126" s="85"/>
      <c r="DYV1126" s="85"/>
      <c r="DYW1126" s="85"/>
      <c r="DYX1126" s="85"/>
      <c r="DYY1126" s="85"/>
      <c r="DYZ1126" s="85"/>
      <c r="DZA1126" s="85"/>
      <c r="DZB1126" s="85"/>
      <c r="DZC1126" s="85"/>
      <c r="DZD1126" s="85"/>
      <c r="DZE1126" s="85"/>
      <c r="DZF1126" s="85"/>
      <c r="DZG1126" s="85"/>
      <c r="DZH1126" s="85"/>
      <c r="DZI1126" s="85"/>
      <c r="DZJ1126" s="85"/>
      <c r="DZK1126" s="85"/>
      <c r="DZL1126" s="85"/>
      <c r="DZM1126" s="85"/>
      <c r="DZN1126" s="85"/>
      <c r="DZO1126" s="85"/>
      <c r="DZP1126" s="85"/>
      <c r="DZQ1126" s="85"/>
      <c r="DZR1126" s="85"/>
      <c r="DZS1126" s="85"/>
      <c r="DZT1126" s="85"/>
      <c r="DZU1126" s="85"/>
      <c r="DZV1126" s="85"/>
      <c r="DZW1126" s="85"/>
      <c r="DZX1126" s="85"/>
      <c r="DZY1126" s="85"/>
      <c r="DZZ1126" s="85"/>
      <c r="EAA1126" s="85"/>
      <c r="EAB1126" s="85"/>
      <c r="EAC1126" s="85"/>
      <c r="EAD1126" s="85"/>
      <c r="EAE1126" s="85"/>
      <c r="EAF1126" s="85"/>
      <c r="EAG1126" s="85"/>
      <c r="EAH1126" s="85"/>
      <c r="EAI1126" s="85"/>
      <c r="EAJ1126" s="85"/>
      <c r="EAK1126" s="85"/>
      <c r="EAL1126" s="85"/>
      <c r="EAM1126" s="85"/>
      <c r="EAN1126" s="85"/>
      <c r="EAO1126" s="85"/>
      <c r="EAP1126" s="85"/>
      <c r="EAQ1126" s="85"/>
      <c r="EAR1126" s="85"/>
      <c r="EAS1126" s="85"/>
      <c r="EAT1126" s="85"/>
      <c r="EAU1126" s="85"/>
      <c r="EAV1126" s="85"/>
      <c r="EAW1126" s="85"/>
      <c r="EAX1126" s="85"/>
      <c r="EAY1126" s="85"/>
      <c r="EAZ1126" s="85"/>
      <c r="EBA1126" s="85"/>
      <c r="EBB1126" s="85"/>
      <c r="EBC1126" s="85"/>
      <c r="EBD1126" s="85"/>
      <c r="EBE1126" s="85"/>
      <c r="EBF1126" s="85"/>
      <c r="EBG1126" s="85"/>
      <c r="EBH1126" s="85"/>
      <c r="EBI1126" s="85"/>
      <c r="EBJ1126" s="85"/>
      <c r="EBK1126" s="85"/>
      <c r="EBL1126" s="85"/>
      <c r="EBM1126" s="85"/>
      <c r="EBN1126" s="85"/>
      <c r="EBO1126" s="85"/>
      <c r="EBP1126" s="85"/>
      <c r="EBQ1126" s="85"/>
      <c r="EBR1126" s="85"/>
      <c r="EBS1126" s="85"/>
      <c r="EBT1126" s="85"/>
      <c r="EBU1126" s="85"/>
      <c r="EBV1126" s="85"/>
      <c r="EBW1126" s="85"/>
      <c r="EBX1126" s="85"/>
      <c r="EBY1126" s="85"/>
      <c r="EBZ1126" s="85"/>
      <c r="ECA1126" s="85"/>
      <c r="ECB1126" s="85"/>
      <c r="ECC1126" s="85"/>
      <c r="ECD1126" s="85"/>
      <c r="ECE1126" s="85"/>
      <c r="ECF1126" s="85"/>
      <c r="ECG1126" s="85"/>
      <c r="ECH1126" s="85"/>
      <c r="ECI1126" s="85"/>
      <c r="ECJ1126" s="85"/>
      <c r="ECK1126" s="85"/>
      <c r="ECL1126" s="85"/>
      <c r="ECM1126" s="85"/>
      <c r="ECN1126" s="85"/>
      <c r="ECO1126" s="85"/>
      <c r="ECP1126" s="85"/>
      <c r="ECQ1126" s="85"/>
      <c r="ECR1126" s="85"/>
      <c r="ECS1126" s="85"/>
      <c r="ECT1126" s="85"/>
      <c r="ECU1126" s="85"/>
      <c r="ECV1126" s="85"/>
      <c r="ECW1126" s="85"/>
      <c r="ECX1126" s="85"/>
      <c r="ECY1126" s="85"/>
      <c r="ECZ1126" s="85"/>
      <c r="EDA1126" s="85"/>
      <c r="EDB1126" s="85"/>
      <c r="EDC1126" s="85"/>
      <c r="EDD1126" s="85"/>
      <c r="EDE1126" s="85"/>
      <c r="EDF1126" s="85"/>
      <c r="EDG1126" s="85"/>
      <c r="EDH1126" s="85"/>
      <c r="EDI1126" s="85"/>
      <c r="EDJ1126" s="85"/>
      <c r="EDK1126" s="85"/>
      <c r="EDL1126" s="85"/>
      <c r="EDM1126" s="85"/>
      <c r="EDN1126" s="85"/>
      <c r="EDO1126" s="85"/>
      <c r="EDP1126" s="85"/>
      <c r="EDQ1126" s="85"/>
      <c r="EDR1126" s="85"/>
      <c r="EDS1126" s="85"/>
      <c r="EDT1126" s="85"/>
      <c r="EDU1126" s="85"/>
      <c r="EDV1126" s="85"/>
      <c r="EDW1126" s="85"/>
      <c r="EDX1126" s="85"/>
      <c r="EDY1126" s="85"/>
      <c r="EDZ1126" s="85"/>
      <c r="EEA1126" s="85"/>
      <c r="EEB1126" s="85"/>
      <c r="EEC1126" s="85"/>
      <c r="EED1126" s="85"/>
      <c r="EEE1126" s="85"/>
      <c r="EEF1126" s="85"/>
      <c r="EEG1126" s="85"/>
      <c r="EEH1126" s="85"/>
      <c r="EEI1126" s="85"/>
      <c r="EEJ1126" s="85"/>
      <c r="EEK1126" s="85"/>
      <c r="EEL1126" s="85"/>
      <c r="EEM1126" s="85"/>
      <c r="EEN1126" s="85"/>
      <c r="EEO1126" s="85"/>
      <c r="EEP1126" s="85"/>
      <c r="EEQ1126" s="85"/>
      <c r="EER1126" s="85"/>
      <c r="EES1126" s="85"/>
      <c r="EET1126" s="85"/>
      <c r="EEU1126" s="85"/>
      <c r="EEV1126" s="85"/>
      <c r="EEW1126" s="85"/>
      <c r="EEX1126" s="85"/>
      <c r="EEY1126" s="85"/>
      <c r="EEZ1126" s="85"/>
      <c r="EFA1126" s="85"/>
      <c r="EFB1126" s="85"/>
      <c r="EFC1126" s="85"/>
      <c r="EFD1126" s="85"/>
      <c r="EFE1126" s="85"/>
      <c r="EFF1126" s="85"/>
      <c r="EFG1126" s="85"/>
      <c r="EFH1126" s="85"/>
      <c r="EFI1126" s="85"/>
      <c r="EFJ1126" s="85"/>
      <c r="EFK1126" s="85"/>
      <c r="EFL1126" s="85"/>
      <c r="EFM1126" s="85"/>
      <c r="EFN1126" s="85"/>
      <c r="EFO1126" s="85"/>
      <c r="EFP1126" s="85"/>
      <c r="EFQ1126" s="85"/>
      <c r="EFR1126" s="85"/>
      <c r="EFS1126" s="85"/>
      <c r="EFT1126" s="85"/>
      <c r="EFU1126" s="85"/>
      <c r="EFV1126" s="85"/>
      <c r="EFW1126" s="85"/>
      <c r="EFX1126" s="85"/>
      <c r="EFY1126" s="85"/>
      <c r="EFZ1126" s="85"/>
      <c r="EGA1126" s="85"/>
      <c r="EGB1126" s="85"/>
      <c r="EGC1126" s="85"/>
      <c r="EGD1126" s="85"/>
      <c r="EGE1126" s="85"/>
      <c r="EGF1126" s="85"/>
      <c r="EGG1126" s="85"/>
      <c r="EGH1126" s="85"/>
      <c r="EGI1126" s="85"/>
      <c r="EGJ1126" s="85"/>
      <c r="EGK1126" s="85"/>
      <c r="EGL1126" s="85"/>
      <c r="EGM1126" s="85"/>
      <c r="EGN1126" s="85"/>
      <c r="EGO1126" s="85"/>
      <c r="EGP1126" s="85"/>
      <c r="EGQ1126" s="85"/>
      <c r="EGR1126" s="85"/>
      <c r="EGS1126" s="85"/>
      <c r="EGT1126" s="85"/>
      <c r="EGU1126" s="85"/>
      <c r="EGV1126" s="85"/>
      <c r="EGW1126" s="85"/>
      <c r="EGX1126" s="85"/>
      <c r="EGY1126" s="85"/>
      <c r="EGZ1126" s="85"/>
      <c r="EHA1126" s="85"/>
      <c r="EHB1126" s="85"/>
      <c r="EHC1126" s="85"/>
      <c r="EHD1126" s="85"/>
      <c r="EHE1126" s="85"/>
      <c r="EHF1126" s="85"/>
      <c r="EHG1126" s="85"/>
      <c r="EHH1126" s="85"/>
      <c r="EHI1126" s="85"/>
      <c r="EHJ1126" s="85"/>
      <c r="EHK1126" s="85"/>
      <c r="EHL1126" s="85"/>
      <c r="EHM1126" s="85"/>
      <c r="EHN1126" s="85"/>
      <c r="EHO1126" s="85"/>
      <c r="EHP1126" s="85"/>
      <c r="EHQ1126" s="85"/>
      <c r="EHR1126" s="85"/>
      <c r="EHS1126" s="85"/>
      <c r="EHT1126" s="85"/>
      <c r="EHU1126" s="85"/>
      <c r="EHV1126" s="85"/>
      <c r="EHW1126" s="85"/>
      <c r="EHX1126" s="85"/>
      <c r="EHY1126" s="85"/>
      <c r="EHZ1126" s="85"/>
      <c r="EIA1126" s="85"/>
      <c r="EIB1126" s="85"/>
      <c r="EIC1126" s="85"/>
      <c r="EID1126" s="85"/>
      <c r="EIE1126" s="85"/>
      <c r="EIF1126" s="85"/>
      <c r="EIG1126" s="85"/>
      <c r="EIH1126" s="85"/>
      <c r="EII1126" s="85"/>
      <c r="EIJ1126" s="85"/>
      <c r="EIK1126" s="85"/>
      <c r="EIL1126" s="85"/>
      <c r="EIM1126" s="85"/>
      <c r="EIN1126" s="85"/>
      <c r="EIO1126" s="85"/>
      <c r="EIP1126" s="85"/>
      <c r="EIQ1126" s="85"/>
      <c r="EIR1126" s="85"/>
      <c r="EIS1126" s="85"/>
      <c r="EIT1126" s="85"/>
      <c r="EIU1126" s="85"/>
      <c r="EIV1126" s="85"/>
      <c r="EIW1126" s="85"/>
      <c r="EIX1126" s="85"/>
      <c r="EIY1126" s="85"/>
      <c r="EIZ1126" s="85"/>
      <c r="EJA1126" s="85"/>
      <c r="EJB1126" s="85"/>
      <c r="EJC1126" s="85"/>
      <c r="EJD1126" s="85"/>
      <c r="EJE1126" s="85"/>
      <c r="EJF1126" s="85"/>
      <c r="EJG1126" s="85"/>
      <c r="EJH1126" s="85"/>
      <c r="EJI1126" s="85"/>
      <c r="EJJ1126" s="85"/>
      <c r="EJK1126" s="85"/>
      <c r="EJL1126" s="85"/>
      <c r="EJM1126" s="85"/>
      <c r="EJN1126" s="85"/>
      <c r="EJO1126" s="85"/>
      <c r="EJP1126" s="85"/>
      <c r="EJQ1126" s="85"/>
      <c r="EJR1126" s="85"/>
      <c r="EJS1126" s="85"/>
      <c r="EJT1126" s="85"/>
      <c r="EJU1126" s="85"/>
      <c r="EJV1126" s="85"/>
      <c r="EJW1126" s="85"/>
      <c r="EJX1126" s="85"/>
      <c r="EJY1126" s="85"/>
      <c r="EJZ1126" s="85"/>
      <c r="EKA1126" s="85"/>
      <c r="EKB1126" s="85"/>
      <c r="EKC1126" s="85"/>
      <c r="EKD1126" s="85"/>
      <c r="EKE1126" s="85"/>
      <c r="EKF1126" s="85"/>
      <c r="EKG1126" s="85"/>
      <c r="EKH1126" s="85"/>
      <c r="EKI1126" s="85"/>
      <c r="EKJ1126" s="85"/>
      <c r="EKK1126" s="85"/>
      <c r="EKL1126" s="85"/>
      <c r="EKM1126" s="85"/>
      <c r="EKN1126" s="85"/>
      <c r="EKO1126" s="85"/>
      <c r="EKP1126" s="85"/>
      <c r="EKQ1126" s="85"/>
      <c r="EKR1126" s="85"/>
      <c r="EKS1126" s="85"/>
      <c r="EKT1126" s="85"/>
      <c r="EKU1126" s="85"/>
      <c r="EKV1126" s="85"/>
      <c r="EKW1126" s="85"/>
      <c r="EKX1126" s="85"/>
      <c r="EKY1126" s="85"/>
      <c r="EKZ1126" s="85"/>
      <c r="ELA1126" s="85"/>
      <c r="ELB1126" s="85"/>
      <c r="ELC1126" s="85"/>
      <c r="ELD1126" s="85"/>
      <c r="ELE1126" s="85"/>
      <c r="ELF1126" s="85"/>
      <c r="ELG1126" s="85"/>
      <c r="ELH1126" s="85"/>
      <c r="ELI1126" s="85"/>
      <c r="ELJ1126" s="85"/>
      <c r="ELK1126" s="85"/>
      <c r="ELL1126" s="85"/>
      <c r="ELM1126" s="85"/>
      <c r="ELN1126" s="85"/>
      <c r="ELO1126" s="85"/>
      <c r="ELP1126" s="85"/>
      <c r="ELQ1126" s="85"/>
      <c r="ELR1126" s="85"/>
      <c r="ELS1126" s="85"/>
      <c r="ELT1126" s="85"/>
      <c r="ELU1126" s="85"/>
      <c r="ELV1126" s="85"/>
      <c r="ELW1126" s="85"/>
      <c r="ELX1126" s="85"/>
      <c r="ELY1126" s="85"/>
      <c r="ELZ1126" s="85"/>
      <c r="EMA1126" s="85"/>
      <c r="EMB1126" s="85"/>
      <c r="EMC1126" s="85"/>
      <c r="EMD1126" s="85"/>
      <c r="EME1126" s="85"/>
      <c r="EMF1126" s="85"/>
      <c r="EMG1126" s="85"/>
      <c r="EMH1126" s="85"/>
      <c r="EMI1126" s="85"/>
      <c r="EMJ1126" s="85"/>
      <c r="EMK1126" s="85"/>
      <c r="EML1126" s="85"/>
      <c r="EMM1126" s="85"/>
      <c r="EMN1126" s="85"/>
      <c r="EMO1126" s="85"/>
      <c r="EMP1126" s="85"/>
      <c r="EMQ1126" s="85"/>
      <c r="EMR1126" s="85"/>
      <c r="EMS1126" s="85"/>
      <c r="EMT1126" s="85"/>
      <c r="EMU1126" s="85"/>
      <c r="EMV1126" s="85"/>
      <c r="EMW1126" s="85"/>
      <c r="EMX1126" s="85"/>
      <c r="EMY1126" s="85"/>
      <c r="EMZ1126" s="85"/>
      <c r="ENA1126" s="85"/>
      <c r="ENB1126" s="85"/>
      <c r="ENC1126" s="85"/>
      <c r="END1126" s="85"/>
      <c r="ENE1126" s="85"/>
      <c r="ENF1126" s="85"/>
      <c r="ENG1126" s="85"/>
      <c r="ENH1126" s="85"/>
      <c r="ENI1126" s="85"/>
      <c r="ENJ1126" s="85"/>
      <c r="ENK1126" s="85"/>
      <c r="ENL1126" s="85"/>
      <c r="ENM1126" s="85"/>
      <c r="ENN1126" s="85"/>
      <c r="ENO1126" s="85"/>
      <c r="ENP1126" s="85"/>
      <c r="ENQ1126" s="85"/>
      <c r="ENR1126" s="85"/>
      <c r="ENS1126" s="85"/>
      <c r="ENT1126" s="85"/>
      <c r="ENU1126" s="85"/>
      <c r="ENV1126" s="85"/>
      <c r="ENW1126" s="85"/>
      <c r="ENX1126" s="85"/>
      <c r="ENY1126" s="85"/>
      <c r="ENZ1126" s="85"/>
      <c r="EOA1126" s="85"/>
      <c r="EOB1126" s="85"/>
      <c r="EOC1126" s="85"/>
      <c r="EOD1126" s="85"/>
      <c r="EOE1126" s="85"/>
      <c r="EOF1126" s="85"/>
      <c r="EOG1126" s="85"/>
      <c r="EOH1126" s="85"/>
      <c r="EOI1126" s="85"/>
      <c r="EOJ1126" s="85"/>
      <c r="EOK1126" s="85"/>
      <c r="EOL1126" s="85"/>
      <c r="EOM1126" s="85"/>
      <c r="EON1126" s="85"/>
      <c r="EOO1126" s="85"/>
      <c r="EOP1126" s="85"/>
      <c r="EOQ1126" s="85"/>
      <c r="EOR1126" s="85"/>
      <c r="EOS1126" s="85"/>
      <c r="EOT1126" s="85"/>
      <c r="EOU1126" s="85"/>
      <c r="EOV1126" s="85"/>
      <c r="EOW1126" s="85"/>
      <c r="EOX1126" s="85"/>
      <c r="EOY1126" s="85"/>
      <c r="EOZ1126" s="85"/>
      <c r="EPA1126" s="85"/>
      <c r="EPB1126" s="85"/>
      <c r="EPC1126" s="85"/>
      <c r="EPD1126" s="85"/>
      <c r="EPE1126" s="85"/>
      <c r="EPF1126" s="85"/>
      <c r="EPG1126" s="85"/>
      <c r="EPH1126" s="85"/>
      <c r="EPI1126" s="85"/>
      <c r="EPJ1126" s="85"/>
      <c r="EPK1126" s="85"/>
      <c r="EPL1126" s="85"/>
      <c r="EPM1126" s="85"/>
      <c r="EPN1126" s="85"/>
      <c r="EPO1126" s="85"/>
      <c r="EPP1126" s="85"/>
      <c r="EPQ1126" s="85"/>
      <c r="EPR1126" s="85"/>
      <c r="EPS1126" s="85"/>
      <c r="EPT1126" s="85"/>
      <c r="EPU1126" s="85"/>
      <c r="EPV1126" s="85"/>
      <c r="EPW1126" s="85"/>
      <c r="EPX1126" s="85"/>
      <c r="EPY1126" s="85"/>
      <c r="EPZ1126" s="85"/>
      <c r="EQA1126" s="85"/>
      <c r="EQB1126" s="85"/>
      <c r="EQC1126" s="85"/>
      <c r="EQD1126" s="85"/>
      <c r="EQE1126" s="85"/>
      <c r="EQF1126" s="85"/>
      <c r="EQG1126" s="85"/>
      <c r="EQH1126" s="85"/>
      <c r="EQI1126" s="85"/>
      <c r="EQJ1126" s="85"/>
      <c r="EQK1126" s="85"/>
      <c r="EQL1126" s="85"/>
      <c r="EQM1126" s="85"/>
      <c r="EQN1126" s="85"/>
      <c r="EQO1126" s="85"/>
      <c r="EQP1126" s="85"/>
      <c r="EQQ1126" s="85"/>
      <c r="EQR1126" s="85"/>
      <c r="EQS1126" s="85"/>
      <c r="EQT1126" s="85"/>
      <c r="EQU1126" s="85"/>
      <c r="EQV1126" s="85"/>
      <c r="EQW1126" s="85"/>
      <c r="EQX1126" s="85"/>
      <c r="EQY1126" s="85"/>
      <c r="EQZ1126" s="85"/>
      <c r="ERA1126" s="85"/>
      <c r="ERB1126" s="85"/>
      <c r="ERC1126" s="85"/>
      <c r="ERD1126" s="85"/>
      <c r="ERE1126" s="85"/>
      <c r="ERF1126" s="85"/>
      <c r="ERG1126" s="85"/>
      <c r="ERH1126" s="85"/>
      <c r="ERI1126" s="85"/>
      <c r="ERJ1126" s="85"/>
      <c r="ERK1126" s="85"/>
      <c r="ERL1126" s="85"/>
      <c r="ERM1126" s="85"/>
      <c r="ERN1126" s="85"/>
      <c r="ERO1126" s="85"/>
      <c r="ERP1126" s="85"/>
      <c r="ERQ1126" s="85"/>
      <c r="ERR1126" s="85"/>
      <c r="ERS1126" s="85"/>
      <c r="ERT1126" s="85"/>
      <c r="ERU1126" s="85"/>
      <c r="ERV1126" s="85"/>
      <c r="ERW1126" s="85"/>
      <c r="ERX1126" s="85"/>
      <c r="ERY1126" s="85"/>
      <c r="ERZ1126" s="85"/>
      <c r="ESA1126" s="85"/>
      <c r="ESB1126" s="85"/>
      <c r="ESC1126" s="85"/>
      <c r="ESD1126" s="85"/>
      <c r="ESE1126" s="85"/>
      <c r="ESF1126" s="85"/>
      <c r="ESG1126" s="85"/>
      <c r="ESH1126" s="85"/>
      <c r="ESI1126" s="85"/>
      <c r="ESJ1126" s="85"/>
      <c r="ESK1126" s="85"/>
      <c r="ESL1126" s="85"/>
      <c r="ESM1126" s="85"/>
      <c r="ESN1126" s="85"/>
      <c r="ESO1126" s="85"/>
      <c r="ESP1126" s="85"/>
      <c r="ESQ1126" s="85"/>
      <c r="ESR1126" s="85"/>
      <c r="ESS1126" s="85"/>
      <c r="EST1126" s="85"/>
      <c r="ESU1126" s="85"/>
      <c r="ESV1126" s="85"/>
      <c r="ESW1126" s="85"/>
      <c r="ESX1126" s="85"/>
      <c r="ESY1126" s="85"/>
      <c r="ESZ1126" s="85"/>
      <c r="ETA1126" s="85"/>
      <c r="ETB1126" s="85"/>
      <c r="ETC1126" s="85"/>
      <c r="ETD1126" s="85"/>
      <c r="ETE1126" s="85"/>
      <c r="ETF1126" s="85"/>
      <c r="ETG1126" s="85"/>
      <c r="ETH1126" s="85"/>
      <c r="ETI1126" s="85"/>
      <c r="ETJ1126" s="85"/>
      <c r="ETK1126" s="85"/>
      <c r="ETL1126" s="85"/>
      <c r="ETM1126" s="85"/>
      <c r="ETN1126" s="85"/>
      <c r="ETO1126" s="85"/>
      <c r="ETP1126" s="85"/>
      <c r="ETQ1126" s="85"/>
      <c r="ETR1126" s="85"/>
      <c r="ETS1126" s="85"/>
      <c r="ETT1126" s="85"/>
      <c r="ETU1126" s="85"/>
      <c r="ETV1126" s="85"/>
      <c r="ETW1126" s="85"/>
      <c r="ETX1126" s="85"/>
      <c r="ETY1126" s="85"/>
      <c r="ETZ1126" s="85"/>
      <c r="EUA1126" s="85"/>
      <c r="EUB1126" s="85"/>
      <c r="EUC1126" s="85"/>
      <c r="EUD1126" s="85"/>
      <c r="EUE1126" s="85"/>
      <c r="EUF1126" s="85"/>
      <c r="EUG1126" s="85"/>
      <c r="EUH1126" s="85"/>
      <c r="EUI1126" s="85"/>
      <c r="EUJ1126" s="85"/>
      <c r="EUK1126" s="85"/>
      <c r="EUL1126" s="85"/>
      <c r="EUM1126" s="85"/>
      <c r="EUN1126" s="85"/>
      <c r="EUO1126" s="85"/>
      <c r="EUP1126" s="85"/>
      <c r="EUQ1126" s="85"/>
      <c r="EUR1126" s="85"/>
      <c r="EUS1126" s="85"/>
      <c r="EUT1126" s="85"/>
      <c r="EUU1126" s="85"/>
      <c r="EUV1126" s="85"/>
      <c r="EUW1126" s="85"/>
      <c r="EUX1126" s="85"/>
      <c r="EUY1126" s="85"/>
      <c r="EUZ1126" s="85"/>
      <c r="EVA1126" s="85"/>
      <c r="EVB1126" s="85"/>
      <c r="EVC1126" s="85"/>
      <c r="EVD1126" s="85"/>
      <c r="EVE1126" s="85"/>
      <c r="EVF1126" s="85"/>
      <c r="EVG1126" s="85"/>
      <c r="EVH1126" s="85"/>
      <c r="EVI1126" s="85"/>
      <c r="EVJ1126" s="85"/>
      <c r="EVK1126" s="85"/>
      <c r="EVL1126" s="85"/>
      <c r="EVM1126" s="85"/>
      <c r="EVN1126" s="85"/>
      <c r="EVO1126" s="85"/>
      <c r="EVP1126" s="85"/>
      <c r="EVQ1126" s="85"/>
      <c r="EVR1126" s="85"/>
      <c r="EVS1126" s="85"/>
      <c r="EVT1126" s="85"/>
      <c r="EVU1126" s="85"/>
      <c r="EVV1126" s="85"/>
      <c r="EVW1126" s="85"/>
      <c r="EVX1126" s="85"/>
      <c r="EVY1126" s="85"/>
      <c r="EVZ1126" s="85"/>
      <c r="EWA1126" s="85"/>
      <c r="EWB1126" s="85"/>
      <c r="EWC1126" s="85"/>
      <c r="EWD1126" s="85"/>
      <c r="EWE1126" s="85"/>
      <c r="EWF1126" s="85"/>
      <c r="EWG1126" s="85"/>
      <c r="EWH1126" s="85"/>
      <c r="EWI1126" s="85"/>
      <c r="EWJ1126" s="85"/>
      <c r="EWK1126" s="85"/>
      <c r="EWL1126" s="85"/>
      <c r="EWM1126" s="85"/>
      <c r="EWN1126" s="85"/>
      <c r="EWO1126" s="85"/>
      <c r="EWP1126" s="85"/>
      <c r="EWQ1126" s="85"/>
      <c r="EWR1126" s="85"/>
      <c r="EWS1126" s="85"/>
      <c r="EWT1126" s="85"/>
      <c r="EWU1126" s="85"/>
      <c r="EWV1126" s="85"/>
      <c r="EWW1126" s="85"/>
      <c r="EWX1126" s="85"/>
      <c r="EWY1126" s="85"/>
      <c r="EWZ1126" s="85"/>
      <c r="EXA1126" s="85"/>
      <c r="EXB1126" s="85"/>
      <c r="EXC1126" s="85"/>
      <c r="EXD1126" s="85"/>
      <c r="EXE1126" s="85"/>
      <c r="EXF1126" s="85"/>
      <c r="EXG1126" s="85"/>
      <c r="EXH1126" s="85"/>
      <c r="EXI1126" s="85"/>
      <c r="EXJ1126" s="85"/>
      <c r="EXK1126" s="85"/>
      <c r="EXL1126" s="85"/>
      <c r="EXM1126" s="85"/>
      <c r="EXN1126" s="85"/>
      <c r="EXO1126" s="85"/>
      <c r="EXP1126" s="85"/>
      <c r="EXQ1126" s="85"/>
      <c r="EXR1126" s="85"/>
      <c r="EXS1126" s="85"/>
      <c r="EXT1126" s="85"/>
      <c r="EXU1126" s="85"/>
      <c r="EXV1126" s="85"/>
      <c r="EXW1126" s="85"/>
      <c r="EXX1126" s="85"/>
      <c r="EXY1126" s="85"/>
      <c r="EXZ1126" s="85"/>
      <c r="EYA1126" s="85"/>
      <c r="EYB1126" s="85"/>
      <c r="EYC1126" s="85"/>
      <c r="EYD1126" s="85"/>
      <c r="EYE1126" s="85"/>
      <c r="EYF1126" s="85"/>
      <c r="EYG1126" s="85"/>
      <c r="EYH1126" s="85"/>
      <c r="EYI1126" s="85"/>
      <c r="EYJ1126" s="85"/>
      <c r="EYK1126" s="85"/>
      <c r="EYL1126" s="85"/>
      <c r="EYM1126" s="85"/>
      <c r="EYN1126" s="85"/>
      <c r="EYO1126" s="85"/>
      <c r="EYP1126" s="85"/>
      <c r="EYQ1126" s="85"/>
      <c r="EYR1126" s="85"/>
      <c r="EYS1126" s="85"/>
      <c r="EYT1126" s="85"/>
      <c r="EYU1126" s="85"/>
      <c r="EYV1126" s="85"/>
      <c r="EYW1126" s="85"/>
      <c r="EYX1126" s="85"/>
      <c r="EYY1126" s="85"/>
      <c r="EYZ1126" s="85"/>
      <c r="EZA1126" s="85"/>
      <c r="EZB1126" s="85"/>
      <c r="EZC1126" s="85"/>
      <c r="EZD1126" s="85"/>
      <c r="EZE1126" s="85"/>
      <c r="EZF1126" s="85"/>
      <c r="EZG1126" s="85"/>
      <c r="EZH1126" s="85"/>
      <c r="EZI1126" s="85"/>
      <c r="EZJ1126" s="85"/>
      <c r="EZK1126" s="85"/>
      <c r="EZL1126" s="85"/>
      <c r="EZM1126" s="85"/>
      <c r="EZN1126" s="85"/>
      <c r="EZO1126" s="85"/>
      <c r="EZP1126" s="85"/>
      <c r="EZQ1126" s="85"/>
      <c r="EZR1126" s="85"/>
      <c r="EZS1126" s="85"/>
      <c r="EZT1126" s="85"/>
      <c r="EZU1126" s="85"/>
      <c r="EZV1126" s="85"/>
      <c r="EZW1126" s="85"/>
      <c r="EZX1126" s="85"/>
      <c r="EZY1126" s="85"/>
      <c r="EZZ1126" s="85"/>
      <c r="FAA1126" s="85"/>
      <c r="FAB1126" s="85"/>
      <c r="FAC1126" s="85"/>
      <c r="FAD1126" s="85"/>
      <c r="FAE1126" s="85"/>
      <c r="FAF1126" s="85"/>
      <c r="FAG1126" s="85"/>
      <c r="FAH1126" s="85"/>
      <c r="FAI1126" s="85"/>
      <c r="FAJ1126" s="85"/>
      <c r="FAK1126" s="85"/>
      <c r="FAL1126" s="85"/>
      <c r="FAM1126" s="85"/>
      <c r="FAN1126" s="85"/>
      <c r="FAO1126" s="85"/>
      <c r="FAP1126" s="85"/>
      <c r="FAQ1126" s="85"/>
      <c r="FAR1126" s="85"/>
      <c r="FAS1126" s="85"/>
      <c r="FAT1126" s="85"/>
      <c r="FAU1126" s="85"/>
      <c r="FAV1126" s="85"/>
      <c r="FAW1126" s="85"/>
      <c r="FAX1126" s="85"/>
      <c r="FAY1126" s="85"/>
      <c r="FAZ1126" s="85"/>
      <c r="FBA1126" s="85"/>
      <c r="FBB1126" s="85"/>
      <c r="FBC1126" s="85"/>
      <c r="FBD1126" s="85"/>
      <c r="FBE1126" s="85"/>
      <c r="FBF1126" s="85"/>
      <c r="FBG1126" s="85"/>
      <c r="FBH1126" s="85"/>
      <c r="FBI1126" s="85"/>
      <c r="FBJ1126" s="85"/>
      <c r="FBK1126" s="85"/>
      <c r="FBL1126" s="85"/>
      <c r="FBM1126" s="85"/>
      <c r="FBN1126" s="85"/>
      <c r="FBO1126" s="85"/>
      <c r="FBP1126" s="85"/>
      <c r="FBQ1126" s="85"/>
      <c r="FBR1126" s="85"/>
      <c r="FBS1126" s="85"/>
      <c r="FBT1126" s="85"/>
      <c r="FBU1126" s="85"/>
      <c r="FBV1126" s="85"/>
      <c r="FBW1126" s="85"/>
      <c r="FBX1126" s="85"/>
      <c r="FBY1126" s="85"/>
      <c r="FBZ1126" s="85"/>
      <c r="FCA1126" s="85"/>
      <c r="FCB1126" s="85"/>
      <c r="FCC1126" s="85"/>
      <c r="FCD1126" s="85"/>
      <c r="FCE1126" s="85"/>
      <c r="FCF1126" s="85"/>
      <c r="FCG1126" s="85"/>
      <c r="FCH1126" s="85"/>
      <c r="FCI1126" s="85"/>
      <c r="FCJ1126" s="85"/>
      <c r="FCK1126" s="85"/>
      <c r="FCL1126" s="85"/>
      <c r="FCM1126" s="85"/>
      <c r="FCN1126" s="85"/>
      <c r="FCO1126" s="85"/>
      <c r="FCP1126" s="85"/>
      <c r="FCQ1126" s="85"/>
      <c r="FCR1126" s="85"/>
      <c r="FCS1126" s="85"/>
      <c r="FCT1126" s="85"/>
      <c r="FCU1126" s="85"/>
      <c r="FCV1126" s="85"/>
      <c r="FCW1126" s="85"/>
      <c r="FCX1126" s="85"/>
      <c r="FCY1126" s="85"/>
      <c r="FCZ1126" s="85"/>
      <c r="FDA1126" s="85"/>
      <c r="FDB1126" s="85"/>
      <c r="FDC1126" s="85"/>
      <c r="FDD1126" s="85"/>
      <c r="FDE1126" s="85"/>
      <c r="FDF1126" s="85"/>
      <c r="FDG1126" s="85"/>
      <c r="FDH1126" s="85"/>
      <c r="FDI1126" s="85"/>
      <c r="FDJ1126" s="85"/>
      <c r="FDK1126" s="85"/>
      <c r="FDL1126" s="85"/>
      <c r="FDM1126" s="85"/>
      <c r="FDN1126" s="85"/>
      <c r="FDO1126" s="85"/>
      <c r="FDP1126" s="85"/>
      <c r="FDQ1126" s="85"/>
      <c r="FDR1126" s="85"/>
      <c r="FDS1126" s="85"/>
      <c r="FDT1126" s="85"/>
      <c r="FDU1126" s="85"/>
      <c r="FDV1126" s="85"/>
      <c r="FDW1126" s="85"/>
      <c r="FDX1126" s="85"/>
      <c r="FDY1126" s="85"/>
      <c r="FDZ1126" s="85"/>
      <c r="FEA1126" s="85"/>
      <c r="FEB1126" s="85"/>
      <c r="FEC1126" s="85"/>
      <c r="FED1126" s="85"/>
      <c r="FEE1126" s="85"/>
      <c r="FEF1126" s="85"/>
      <c r="FEG1126" s="85"/>
      <c r="FEH1126" s="85"/>
      <c r="FEI1126" s="85"/>
      <c r="FEJ1126" s="85"/>
      <c r="FEK1126" s="85"/>
      <c r="FEL1126" s="85"/>
      <c r="FEM1126" s="85"/>
      <c r="FEN1126" s="85"/>
      <c r="FEO1126" s="85"/>
      <c r="FEP1126" s="85"/>
      <c r="FEQ1126" s="85"/>
      <c r="FER1126" s="85"/>
      <c r="FES1126" s="85"/>
      <c r="FET1126" s="85"/>
      <c r="FEU1126" s="85"/>
      <c r="FEV1126" s="85"/>
      <c r="FEW1126" s="85"/>
      <c r="FEX1126" s="85"/>
      <c r="FEY1126" s="85"/>
      <c r="FEZ1126" s="85"/>
      <c r="FFA1126" s="85"/>
      <c r="FFB1126" s="85"/>
      <c r="FFC1126" s="85"/>
      <c r="FFD1126" s="85"/>
      <c r="FFE1126" s="85"/>
      <c r="FFF1126" s="85"/>
      <c r="FFG1126" s="85"/>
      <c r="FFH1126" s="85"/>
      <c r="FFI1126" s="85"/>
      <c r="FFJ1126" s="85"/>
      <c r="FFK1126" s="85"/>
      <c r="FFL1126" s="85"/>
      <c r="FFM1126" s="85"/>
      <c r="FFN1126" s="85"/>
      <c r="FFO1126" s="85"/>
      <c r="FFP1126" s="85"/>
      <c r="FFQ1126" s="85"/>
      <c r="FFR1126" s="85"/>
      <c r="FFS1126" s="85"/>
      <c r="FFT1126" s="85"/>
      <c r="FFU1126" s="85"/>
      <c r="FFV1126" s="85"/>
      <c r="FFW1126" s="85"/>
      <c r="FFX1126" s="85"/>
      <c r="FFY1126" s="85"/>
      <c r="FFZ1126" s="85"/>
      <c r="FGA1126" s="85"/>
      <c r="FGB1126" s="85"/>
      <c r="FGC1126" s="85"/>
      <c r="FGD1126" s="85"/>
      <c r="FGE1126" s="85"/>
      <c r="FGF1126" s="85"/>
      <c r="FGG1126" s="85"/>
      <c r="FGH1126" s="85"/>
      <c r="FGI1126" s="85"/>
      <c r="FGJ1126" s="85"/>
      <c r="FGK1126" s="85"/>
      <c r="FGL1126" s="85"/>
      <c r="FGM1126" s="85"/>
      <c r="FGN1126" s="85"/>
      <c r="FGO1126" s="85"/>
      <c r="FGP1126" s="85"/>
      <c r="FGQ1126" s="85"/>
      <c r="FGR1126" s="85"/>
      <c r="FGS1126" s="85"/>
      <c r="FGT1126" s="85"/>
      <c r="FGU1126" s="85"/>
      <c r="FGV1126" s="85"/>
      <c r="FGW1126" s="85"/>
      <c r="FGX1126" s="85"/>
      <c r="FGY1126" s="85"/>
      <c r="FGZ1126" s="85"/>
      <c r="FHA1126" s="85"/>
      <c r="FHB1126" s="85"/>
      <c r="FHC1126" s="85"/>
      <c r="FHD1126" s="85"/>
      <c r="FHE1126" s="85"/>
      <c r="FHF1126" s="85"/>
      <c r="FHG1126" s="85"/>
      <c r="FHH1126" s="85"/>
      <c r="FHI1126" s="85"/>
      <c r="FHJ1126" s="85"/>
      <c r="FHK1126" s="85"/>
      <c r="FHL1126" s="85"/>
      <c r="FHM1126" s="85"/>
      <c r="FHN1126" s="85"/>
      <c r="FHO1126" s="85"/>
      <c r="FHP1126" s="85"/>
      <c r="FHQ1126" s="85"/>
      <c r="FHR1126" s="85"/>
      <c r="FHS1126" s="85"/>
      <c r="FHT1126" s="85"/>
      <c r="FHU1126" s="85"/>
      <c r="FHV1126" s="85"/>
      <c r="FHW1126" s="85"/>
      <c r="FHX1126" s="85"/>
      <c r="FHY1126" s="85"/>
      <c r="FHZ1126" s="85"/>
      <c r="FIA1126" s="85"/>
      <c r="FIB1126" s="85"/>
      <c r="FIC1126" s="85"/>
      <c r="FID1126" s="85"/>
      <c r="FIE1126" s="85"/>
      <c r="FIF1126" s="85"/>
      <c r="FIG1126" s="85"/>
      <c r="FIH1126" s="85"/>
      <c r="FII1126" s="85"/>
      <c r="FIJ1126" s="85"/>
      <c r="FIK1126" s="85"/>
      <c r="FIL1126" s="85"/>
      <c r="FIM1126" s="85"/>
      <c r="FIN1126" s="85"/>
      <c r="FIO1126" s="85"/>
      <c r="FIP1126" s="85"/>
      <c r="FIQ1126" s="85"/>
      <c r="FIR1126" s="85"/>
      <c r="FIS1126" s="85"/>
      <c r="FIT1126" s="85"/>
      <c r="FIU1126" s="85"/>
      <c r="FIV1126" s="85"/>
      <c r="FIW1126" s="85"/>
      <c r="FIX1126" s="85"/>
      <c r="FIY1126" s="85"/>
      <c r="FIZ1126" s="85"/>
      <c r="FJA1126" s="85"/>
      <c r="FJB1126" s="85"/>
      <c r="FJC1126" s="85"/>
      <c r="FJD1126" s="85"/>
      <c r="FJE1126" s="85"/>
      <c r="FJF1126" s="85"/>
      <c r="FJG1126" s="85"/>
      <c r="FJH1126" s="85"/>
      <c r="FJI1126" s="85"/>
      <c r="FJJ1126" s="85"/>
      <c r="FJK1126" s="85"/>
      <c r="FJL1126" s="85"/>
      <c r="FJM1126" s="85"/>
      <c r="FJN1126" s="85"/>
      <c r="FJO1126" s="85"/>
      <c r="FJP1126" s="85"/>
      <c r="FJQ1126" s="85"/>
      <c r="FJR1126" s="85"/>
      <c r="FJS1126" s="85"/>
      <c r="FJT1126" s="85"/>
      <c r="FJU1126" s="85"/>
      <c r="FJV1126" s="85"/>
      <c r="FJW1126" s="85"/>
      <c r="FJX1126" s="85"/>
      <c r="FJY1126" s="85"/>
      <c r="FJZ1126" s="85"/>
      <c r="FKA1126" s="85"/>
      <c r="FKB1126" s="85"/>
      <c r="FKC1126" s="85"/>
      <c r="FKD1126" s="85"/>
      <c r="FKE1126" s="85"/>
      <c r="FKF1126" s="85"/>
      <c r="FKG1126" s="85"/>
      <c r="FKH1126" s="85"/>
      <c r="FKI1126" s="85"/>
      <c r="FKJ1126" s="85"/>
      <c r="FKK1126" s="85"/>
      <c r="FKL1126" s="85"/>
      <c r="FKM1126" s="85"/>
      <c r="FKN1126" s="85"/>
      <c r="FKO1126" s="85"/>
      <c r="FKP1126" s="85"/>
      <c r="FKQ1126" s="85"/>
      <c r="FKR1126" s="85"/>
      <c r="FKS1126" s="85"/>
      <c r="FKT1126" s="85"/>
      <c r="FKU1126" s="85"/>
      <c r="FKV1126" s="85"/>
      <c r="FKW1126" s="85"/>
      <c r="FKX1126" s="85"/>
      <c r="FKY1126" s="85"/>
      <c r="FKZ1126" s="85"/>
      <c r="FLA1126" s="85"/>
      <c r="FLB1126" s="85"/>
      <c r="FLC1126" s="85"/>
      <c r="FLD1126" s="85"/>
      <c r="FLE1126" s="85"/>
      <c r="FLF1126" s="85"/>
      <c r="FLG1126" s="85"/>
      <c r="FLH1126" s="85"/>
      <c r="FLI1126" s="85"/>
      <c r="FLJ1126" s="85"/>
      <c r="FLK1126" s="85"/>
      <c r="FLL1126" s="85"/>
      <c r="FLM1126" s="85"/>
      <c r="FLN1126" s="85"/>
      <c r="FLO1126" s="85"/>
      <c r="FLP1126" s="85"/>
      <c r="FLQ1126" s="85"/>
      <c r="FLR1126" s="85"/>
      <c r="FLS1126" s="85"/>
      <c r="FLT1126" s="85"/>
      <c r="FLU1126" s="85"/>
      <c r="FLV1126" s="85"/>
      <c r="FLW1126" s="85"/>
      <c r="FLX1126" s="85"/>
      <c r="FLY1126" s="85"/>
      <c r="FLZ1126" s="85"/>
      <c r="FMA1126" s="85"/>
      <c r="FMB1126" s="85"/>
      <c r="FMC1126" s="85"/>
      <c r="FMD1126" s="85"/>
      <c r="FME1126" s="85"/>
      <c r="FMF1126" s="85"/>
      <c r="FMG1126" s="85"/>
      <c r="FMH1126" s="85"/>
      <c r="FMI1126" s="85"/>
      <c r="FMJ1126" s="85"/>
      <c r="FMK1126" s="85"/>
      <c r="FML1126" s="85"/>
      <c r="FMM1126" s="85"/>
      <c r="FMN1126" s="85"/>
      <c r="FMO1126" s="85"/>
      <c r="FMP1126" s="85"/>
      <c r="FMQ1126" s="85"/>
      <c r="FMR1126" s="85"/>
      <c r="FMS1126" s="85"/>
      <c r="FMT1126" s="85"/>
      <c r="FMU1126" s="85"/>
      <c r="FMV1126" s="85"/>
      <c r="FMW1126" s="85"/>
      <c r="FMX1126" s="85"/>
      <c r="FMY1126" s="85"/>
      <c r="FMZ1126" s="85"/>
      <c r="FNA1126" s="85"/>
      <c r="FNB1126" s="85"/>
      <c r="FNC1126" s="85"/>
      <c r="FND1126" s="85"/>
      <c r="FNE1126" s="85"/>
      <c r="FNF1126" s="85"/>
      <c r="FNG1126" s="85"/>
      <c r="FNH1126" s="85"/>
      <c r="FNI1126" s="85"/>
      <c r="FNJ1126" s="85"/>
      <c r="FNK1126" s="85"/>
      <c r="FNL1126" s="85"/>
      <c r="FNM1126" s="85"/>
      <c r="FNN1126" s="85"/>
      <c r="FNO1126" s="85"/>
      <c r="FNP1126" s="85"/>
      <c r="FNQ1126" s="85"/>
      <c r="FNR1126" s="85"/>
      <c r="FNS1126" s="85"/>
      <c r="FNT1126" s="85"/>
      <c r="FNU1126" s="85"/>
      <c r="FNV1126" s="85"/>
      <c r="FNW1126" s="85"/>
      <c r="FNX1126" s="85"/>
      <c r="FNY1126" s="85"/>
      <c r="FNZ1126" s="85"/>
      <c r="FOA1126" s="85"/>
      <c r="FOB1126" s="85"/>
      <c r="FOC1126" s="85"/>
      <c r="FOD1126" s="85"/>
      <c r="FOE1126" s="85"/>
      <c r="FOF1126" s="85"/>
      <c r="FOG1126" s="85"/>
      <c r="FOH1126" s="85"/>
      <c r="FOI1126" s="85"/>
      <c r="FOJ1126" s="85"/>
      <c r="FOK1126" s="85"/>
      <c r="FOL1126" s="85"/>
      <c r="FOM1126" s="85"/>
      <c r="FON1126" s="85"/>
      <c r="FOO1126" s="85"/>
      <c r="FOP1126" s="85"/>
      <c r="FOQ1126" s="85"/>
      <c r="FOR1126" s="85"/>
      <c r="FOS1126" s="85"/>
      <c r="FOT1126" s="85"/>
      <c r="FOU1126" s="85"/>
      <c r="FOV1126" s="85"/>
      <c r="FOW1126" s="85"/>
      <c r="FOX1126" s="85"/>
      <c r="FOY1126" s="85"/>
      <c r="FOZ1126" s="85"/>
      <c r="FPA1126" s="85"/>
      <c r="FPB1126" s="85"/>
      <c r="FPC1126" s="85"/>
      <c r="FPD1126" s="85"/>
      <c r="FPE1126" s="85"/>
      <c r="FPF1126" s="85"/>
      <c r="FPG1126" s="85"/>
      <c r="FPH1126" s="85"/>
      <c r="FPI1126" s="85"/>
      <c r="FPJ1126" s="85"/>
      <c r="FPK1126" s="85"/>
      <c r="FPL1126" s="85"/>
      <c r="FPM1126" s="85"/>
      <c r="FPN1126" s="85"/>
      <c r="FPO1126" s="85"/>
      <c r="FPP1126" s="85"/>
      <c r="FPQ1126" s="85"/>
      <c r="FPR1126" s="85"/>
      <c r="FPS1126" s="85"/>
      <c r="FPT1126" s="85"/>
      <c r="FPU1126" s="85"/>
      <c r="FPV1126" s="85"/>
      <c r="FPW1126" s="85"/>
      <c r="FPX1126" s="85"/>
      <c r="FPY1126" s="85"/>
      <c r="FPZ1126" s="85"/>
      <c r="FQA1126" s="85"/>
      <c r="FQB1126" s="85"/>
      <c r="FQC1126" s="85"/>
      <c r="FQD1126" s="85"/>
      <c r="FQE1126" s="85"/>
      <c r="FQF1126" s="85"/>
      <c r="FQG1126" s="85"/>
      <c r="FQH1126" s="85"/>
      <c r="FQI1126" s="85"/>
      <c r="FQJ1126" s="85"/>
      <c r="FQK1126" s="85"/>
      <c r="FQL1126" s="85"/>
      <c r="FQM1126" s="85"/>
      <c r="FQN1126" s="85"/>
      <c r="FQO1126" s="85"/>
      <c r="FQP1126" s="85"/>
      <c r="FQQ1126" s="85"/>
      <c r="FQR1126" s="85"/>
      <c r="FQS1126" s="85"/>
      <c r="FQT1126" s="85"/>
      <c r="FQU1126" s="85"/>
      <c r="FQV1126" s="85"/>
      <c r="FQW1126" s="85"/>
      <c r="FQX1126" s="85"/>
      <c r="FQY1126" s="85"/>
      <c r="FQZ1126" s="85"/>
      <c r="FRA1126" s="85"/>
      <c r="FRB1126" s="85"/>
      <c r="FRC1126" s="85"/>
      <c r="FRD1126" s="85"/>
      <c r="FRE1126" s="85"/>
      <c r="FRF1126" s="85"/>
      <c r="FRG1126" s="85"/>
      <c r="FRH1126" s="85"/>
      <c r="FRI1126" s="85"/>
      <c r="FRJ1126" s="85"/>
      <c r="FRK1126" s="85"/>
      <c r="FRL1126" s="85"/>
      <c r="FRM1126" s="85"/>
      <c r="FRN1126" s="85"/>
      <c r="FRO1126" s="85"/>
      <c r="FRP1126" s="85"/>
      <c r="FRQ1126" s="85"/>
      <c r="FRR1126" s="85"/>
      <c r="FRS1126" s="85"/>
      <c r="FRT1126" s="85"/>
      <c r="FRU1126" s="85"/>
      <c r="FRV1126" s="85"/>
      <c r="FRW1126" s="85"/>
      <c r="FRX1126" s="85"/>
      <c r="FRY1126" s="85"/>
      <c r="FRZ1126" s="85"/>
      <c r="FSA1126" s="85"/>
      <c r="FSB1126" s="85"/>
      <c r="FSC1126" s="85"/>
      <c r="FSD1126" s="85"/>
      <c r="FSE1126" s="85"/>
      <c r="FSF1126" s="85"/>
      <c r="FSG1126" s="85"/>
      <c r="FSH1126" s="85"/>
      <c r="FSI1126" s="85"/>
      <c r="FSJ1126" s="85"/>
      <c r="FSK1126" s="85"/>
      <c r="FSL1126" s="85"/>
      <c r="FSM1126" s="85"/>
      <c r="FSN1126" s="85"/>
      <c r="FSO1126" s="85"/>
      <c r="FSP1126" s="85"/>
      <c r="FSQ1126" s="85"/>
      <c r="FSR1126" s="85"/>
      <c r="FSS1126" s="85"/>
      <c r="FST1126" s="85"/>
      <c r="FSU1126" s="85"/>
      <c r="FSV1126" s="85"/>
      <c r="FSW1126" s="85"/>
      <c r="FSX1126" s="85"/>
      <c r="FSY1126" s="85"/>
      <c r="FSZ1126" s="85"/>
      <c r="FTA1126" s="85"/>
      <c r="FTB1126" s="85"/>
      <c r="FTC1126" s="85"/>
      <c r="FTD1126" s="85"/>
      <c r="FTE1126" s="85"/>
      <c r="FTF1126" s="85"/>
      <c r="FTG1126" s="85"/>
      <c r="FTH1126" s="85"/>
      <c r="FTI1126" s="85"/>
      <c r="FTJ1126" s="85"/>
      <c r="FTK1126" s="85"/>
      <c r="FTL1126" s="85"/>
      <c r="FTM1126" s="85"/>
      <c r="FTN1126" s="85"/>
      <c r="FTO1126" s="85"/>
      <c r="FTP1126" s="85"/>
      <c r="FTQ1126" s="85"/>
      <c r="FTR1126" s="85"/>
      <c r="FTS1126" s="85"/>
      <c r="FTT1126" s="85"/>
      <c r="FTU1126" s="85"/>
      <c r="FTV1126" s="85"/>
      <c r="FTW1126" s="85"/>
      <c r="FTX1126" s="85"/>
      <c r="FTY1126" s="85"/>
      <c r="FTZ1126" s="85"/>
      <c r="FUA1126" s="85"/>
      <c r="FUB1126" s="85"/>
      <c r="FUC1126" s="85"/>
      <c r="FUD1126" s="85"/>
      <c r="FUE1126" s="85"/>
      <c r="FUF1126" s="85"/>
      <c r="FUG1126" s="85"/>
      <c r="FUH1126" s="85"/>
      <c r="FUI1126" s="85"/>
      <c r="FUJ1126" s="85"/>
      <c r="FUK1126" s="85"/>
      <c r="FUL1126" s="85"/>
      <c r="FUM1126" s="85"/>
      <c r="FUN1126" s="85"/>
      <c r="FUO1126" s="85"/>
      <c r="FUP1126" s="85"/>
      <c r="FUQ1126" s="85"/>
      <c r="FUR1126" s="85"/>
      <c r="FUS1126" s="85"/>
      <c r="FUT1126" s="85"/>
      <c r="FUU1126" s="85"/>
      <c r="FUV1126" s="85"/>
      <c r="FUW1126" s="85"/>
      <c r="FUX1126" s="85"/>
      <c r="FUY1126" s="85"/>
      <c r="FUZ1126" s="85"/>
      <c r="FVA1126" s="85"/>
      <c r="FVB1126" s="85"/>
      <c r="FVC1126" s="85"/>
      <c r="FVD1126" s="85"/>
      <c r="FVE1126" s="85"/>
      <c r="FVF1126" s="85"/>
      <c r="FVG1126" s="85"/>
      <c r="FVH1126" s="85"/>
      <c r="FVI1126" s="85"/>
      <c r="FVJ1126" s="85"/>
      <c r="FVK1126" s="85"/>
      <c r="FVL1126" s="85"/>
      <c r="FVM1126" s="85"/>
      <c r="FVN1126" s="85"/>
      <c r="FVO1126" s="85"/>
      <c r="FVP1126" s="85"/>
      <c r="FVQ1126" s="85"/>
      <c r="FVR1126" s="85"/>
      <c r="FVS1126" s="85"/>
      <c r="FVT1126" s="85"/>
      <c r="FVU1126" s="85"/>
      <c r="FVV1126" s="85"/>
      <c r="FVW1126" s="85"/>
      <c r="FVX1126" s="85"/>
      <c r="FVY1126" s="85"/>
      <c r="FVZ1126" s="85"/>
      <c r="FWA1126" s="85"/>
      <c r="FWB1126" s="85"/>
      <c r="FWC1126" s="85"/>
      <c r="FWD1126" s="85"/>
      <c r="FWE1126" s="85"/>
      <c r="FWF1126" s="85"/>
      <c r="FWG1126" s="85"/>
      <c r="FWH1126" s="85"/>
      <c r="FWI1126" s="85"/>
      <c r="FWJ1126" s="85"/>
      <c r="FWK1126" s="85"/>
      <c r="FWL1126" s="85"/>
      <c r="FWM1126" s="85"/>
      <c r="FWN1126" s="85"/>
      <c r="FWO1126" s="85"/>
      <c r="FWP1126" s="85"/>
      <c r="FWQ1126" s="85"/>
      <c r="FWR1126" s="85"/>
      <c r="FWS1126" s="85"/>
      <c r="FWT1126" s="85"/>
      <c r="FWU1126" s="85"/>
      <c r="FWV1126" s="85"/>
      <c r="FWW1126" s="85"/>
      <c r="FWX1126" s="85"/>
      <c r="FWY1126" s="85"/>
      <c r="FWZ1126" s="85"/>
      <c r="FXA1126" s="85"/>
      <c r="FXB1126" s="85"/>
      <c r="FXC1126" s="85"/>
      <c r="FXD1126" s="85"/>
      <c r="FXE1126" s="85"/>
      <c r="FXF1126" s="85"/>
      <c r="FXG1126" s="85"/>
      <c r="FXH1126" s="85"/>
      <c r="FXI1126" s="85"/>
      <c r="FXJ1126" s="85"/>
      <c r="FXK1126" s="85"/>
      <c r="FXL1126" s="85"/>
      <c r="FXM1126" s="85"/>
      <c r="FXN1126" s="85"/>
      <c r="FXO1126" s="85"/>
      <c r="FXP1126" s="85"/>
      <c r="FXQ1126" s="85"/>
      <c r="FXR1126" s="85"/>
      <c r="FXS1126" s="85"/>
      <c r="FXT1126" s="85"/>
      <c r="FXU1126" s="85"/>
      <c r="FXV1126" s="85"/>
      <c r="FXW1126" s="85"/>
      <c r="FXX1126" s="85"/>
      <c r="FXY1126" s="85"/>
      <c r="FXZ1126" s="85"/>
      <c r="FYA1126" s="85"/>
      <c r="FYB1126" s="85"/>
      <c r="FYC1126" s="85"/>
      <c r="FYD1126" s="85"/>
      <c r="FYE1126" s="85"/>
      <c r="FYF1126" s="85"/>
      <c r="FYG1126" s="85"/>
      <c r="FYH1126" s="85"/>
      <c r="FYI1126" s="85"/>
      <c r="FYJ1126" s="85"/>
      <c r="FYK1126" s="85"/>
      <c r="FYL1126" s="85"/>
      <c r="FYM1126" s="85"/>
      <c r="FYN1126" s="85"/>
      <c r="FYO1126" s="85"/>
      <c r="FYP1126" s="85"/>
      <c r="FYQ1126" s="85"/>
      <c r="FYR1126" s="85"/>
      <c r="FYS1126" s="85"/>
      <c r="FYT1126" s="85"/>
      <c r="FYU1126" s="85"/>
      <c r="FYV1126" s="85"/>
      <c r="FYW1126" s="85"/>
      <c r="FYX1126" s="85"/>
      <c r="FYY1126" s="85"/>
      <c r="FYZ1126" s="85"/>
      <c r="FZA1126" s="85"/>
      <c r="FZB1126" s="85"/>
      <c r="FZC1126" s="85"/>
      <c r="FZD1126" s="85"/>
      <c r="FZE1126" s="85"/>
      <c r="FZF1126" s="85"/>
      <c r="FZG1126" s="85"/>
      <c r="FZH1126" s="85"/>
      <c r="FZI1126" s="85"/>
      <c r="FZJ1126" s="85"/>
      <c r="FZK1126" s="85"/>
      <c r="FZL1126" s="85"/>
      <c r="FZM1126" s="85"/>
      <c r="FZN1126" s="85"/>
      <c r="FZO1126" s="85"/>
      <c r="FZP1126" s="85"/>
      <c r="FZQ1126" s="85"/>
      <c r="FZR1126" s="85"/>
      <c r="FZS1126" s="85"/>
      <c r="FZT1126" s="85"/>
      <c r="FZU1126" s="85"/>
      <c r="FZV1126" s="85"/>
      <c r="FZW1126" s="85"/>
      <c r="FZX1126" s="85"/>
      <c r="FZY1126" s="85"/>
      <c r="FZZ1126" s="85"/>
      <c r="GAA1126" s="85"/>
      <c r="GAB1126" s="85"/>
      <c r="GAC1126" s="85"/>
      <c r="GAD1126" s="85"/>
      <c r="GAE1126" s="85"/>
      <c r="GAF1126" s="85"/>
      <c r="GAG1126" s="85"/>
      <c r="GAH1126" s="85"/>
      <c r="GAI1126" s="85"/>
      <c r="GAJ1126" s="85"/>
      <c r="GAK1126" s="85"/>
      <c r="GAL1126" s="85"/>
      <c r="GAM1126" s="85"/>
      <c r="GAN1126" s="85"/>
      <c r="GAO1126" s="85"/>
      <c r="GAP1126" s="85"/>
      <c r="GAQ1126" s="85"/>
      <c r="GAR1126" s="85"/>
      <c r="GAS1126" s="85"/>
      <c r="GAT1126" s="85"/>
      <c r="GAU1126" s="85"/>
      <c r="GAV1126" s="85"/>
      <c r="GAW1126" s="85"/>
      <c r="GAX1126" s="85"/>
      <c r="GAY1126" s="85"/>
      <c r="GAZ1126" s="85"/>
      <c r="GBA1126" s="85"/>
      <c r="GBB1126" s="85"/>
      <c r="GBC1126" s="85"/>
      <c r="GBD1126" s="85"/>
      <c r="GBE1126" s="85"/>
      <c r="GBF1126" s="85"/>
      <c r="GBG1126" s="85"/>
      <c r="GBH1126" s="85"/>
      <c r="GBI1126" s="85"/>
      <c r="GBJ1126" s="85"/>
      <c r="GBK1126" s="85"/>
      <c r="GBL1126" s="85"/>
      <c r="GBM1126" s="85"/>
      <c r="GBN1126" s="85"/>
      <c r="GBO1126" s="85"/>
      <c r="GBP1126" s="85"/>
      <c r="GBQ1126" s="85"/>
      <c r="GBR1126" s="85"/>
      <c r="GBS1126" s="85"/>
      <c r="GBT1126" s="85"/>
      <c r="GBU1126" s="85"/>
      <c r="GBV1126" s="85"/>
      <c r="GBW1126" s="85"/>
      <c r="GBX1126" s="85"/>
      <c r="GBY1126" s="85"/>
      <c r="GBZ1126" s="85"/>
      <c r="GCA1126" s="85"/>
      <c r="GCB1126" s="85"/>
      <c r="GCC1126" s="85"/>
      <c r="GCD1126" s="85"/>
      <c r="GCE1126" s="85"/>
      <c r="GCF1126" s="85"/>
      <c r="GCG1126" s="85"/>
      <c r="GCH1126" s="85"/>
      <c r="GCI1126" s="85"/>
      <c r="GCJ1126" s="85"/>
      <c r="GCK1126" s="85"/>
      <c r="GCL1126" s="85"/>
      <c r="GCM1126" s="85"/>
      <c r="GCN1126" s="85"/>
      <c r="GCO1126" s="85"/>
      <c r="GCP1126" s="85"/>
      <c r="GCQ1126" s="85"/>
      <c r="GCR1126" s="85"/>
      <c r="GCS1126" s="85"/>
      <c r="GCT1126" s="85"/>
      <c r="GCU1126" s="85"/>
      <c r="GCV1126" s="85"/>
      <c r="GCW1126" s="85"/>
      <c r="GCX1126" s="85"/>
      <c r="GCY1126" s="85"/>
      <c r="GCZ1126" s="85"/>
      <c r="GDA1126" s="85"/>
      <c r="GDB1126" s="85"/>
      <c r="GDC1126" s="85"/>
      <c r="GDD1126" s="85"/>
      <c r="GDE1126" s="85"/>
      <c r="GDF1126" s="85"/>
      <c r="GDG1126" s="85"/>
      <c r="GDH1126" s="85"/>
      <c r="GDI1126" s="85"/>
      <c r="GDJ1126" s="85"/>
      <c r="GDK1126" s="85"/>
      <c r="GDL1126" s="85"/>
      <c r="GDM1126" s="85"/>
      <c r="GDN1126" s="85"/>
      <c r="GDO1126" s="85"/>
      <c r="GDP1126" s="85"/>
      <c r="GDQ1126" s="85"/>
      <c r="GDR1126" s="85"/>
      <c r="GDS1126" s="85"/>
      <c r="GDT1126" s="85"/>
      <c r="GDU1126" s="85"/>
      <c r="GDV1126" s="85"/>
      <c r="GDW1126" s="85"/>
      <c r="GDX1126" s="85"/>
      <c r="GDY1126" s="85"/>
      <c r="GDZ1126" s="85"/>
      <c r="GEA1126" s="85"/>
      <c r="GEB1126" s="85"/>
      <c r="GEC1126" s="85"/>
      <c r="GED1126" s="85"/>
      <c r="GEE1126" s="85"/>
      <c r="GEF1126" s="85"/>
      <c r="GEG1126" s="85"/>
      <c r="GEH1126" s="85"/>
      <c r="GEI1126" s="85"/>
      <c r="GEJ1126" s="85"/>
      <c r="GEK1126" s="85"/>
      <c r="GEL1126" s="85"/>
      <c r="GEM1126" s="85"/>
      <c r="GEN1126" s="85"/>
      <c r="GEO1126" s="85"/>
      <c r="GEP1126" s="85"/>
      <c r="GEQ1126" s="85"/>
      <c r="GER1126" s="85"/>
      <c r="GES1126" s="85"/>
      <c r="GET1126" s="85"/>
      <c r="GEU1126" s="85"/>
      <c r="GEV1126" s="85"/>
      <c r="GEW1126" s="85"/>
      <c r="GEX1126" s="85"/>
      <c r="GEY1126" s="85"/>
      <c r="GEZ1126" s="85"/>
      <c r="GFA1126" s="85"/>
      <c r="GFB1126" s="85"/>
      <c r="GFC1126" s="85"/>
      <c r="GFD1126" s="85"/>
      <c r="GFE1126" s="85"/>
      <c r="GFF1126" s="85"/>
      <c r="GFG1126" s="85"/>
      <c r="GFH1126" s="85"/>
      <c r="GFI1126" s="85"/>
      <c r="GFJ1126" s="85"/>
      <c r="GFK1126" s="85"/>
      <c r="GFL1126" s="85"/>
      <c r="GFM1126" s="85"/>
      <c r="GFN1126" s="85"/>
      <c r="GFO1126" s="85"/>
      <c r="GFP1126" s="85"/>
      <c r="GFQ1126" s="85"/>
      <c r="GFR1126" s="85"/>
      <c r="GFS1126" s="85"/>
      <c r="GFT1126" s="85"/>
      <c r="GFU1126" s="85"/>
      <c r="GFV1126" s="85"/>
      <c r="GFW1126" s="85"/>
      <c r="GFX1126" s="85"/>
      <c r="GFY1126" s="85"/>
      <c r="GFZ1126" s="85"/>
      <c r="GGA1126" s="85"/>
      <c r="GGB1126" s="85"/>
      <c r="GGC1126" s="85"/>
      <c r="GGD1126" s="85"/>
      <c r="GGE1126" s="85"/>
      <c r="GGF1126" s="85"/>
      <c r="GGG1126" s="85"/>
      <c r="GGH1126" s="85"/>
      <c r="GGI1126" s="85"/>
      <c r="GGJ1126" s="85"/>
      <c r="GGK1126" s="85"/>
      <c r="GGL1126" s="85"/>
      <c r="GGM1126" s="85"/>
      <c r="GGN1126" s="85"/>
      <c r="GGO1126" s="85"/>
      <c r="GGP1126" s="85"/>
      <c r="GGQ1126" s="85"/>
      <c r="GGR1126" s="85"/>
      <c r="GGS1126" s="85"/>
      <c r="GGT1126" s="85"/>
      <c r="GGU1126" s="85"/>
      <c r="GGV1126" s="85"/>
      <c r="GGW1126" s="85"/>
      <c r="GGX1126" s="85"/>
      <c r="GGY1126" s="85"/>
      <c r="GGZ1126" s="85"/>
      <c r="GHA1126" s="85"/>
      <c r="GHB1126" s="85"/>
      <c r="GHC1126" s="85"/>
      <c r="GHD1126" s="85"/>
      <c r="GHE1126" s="85"/>
      <c r="GHF1126" s="85"/>
      <c r="GHG1126" s="85"/>
      <c r="GHH1126" s="85"/>
      <c r="GHI1126" s="85"/>
      <c r="GHJ1126" s="85"/>
      <c r="GHK1126" s="85"/>
      <c r="GHL1126" s="85"/>
      <c r="GHM1126" s="85"/>
      <c r="GHN1126" s="85"/>
      <c r="GHO1126" s="85"/>
      <c r="GHP1126" s="85"/>
      <c r="GHQ1126" s="85"/>
      <c r="GHR1126" s="85"/>
      <c r="GHS1126" s="85"/>
      <c r="GHT1126" s="85"/>
      <c r="GHU1126" s="85"/>
      <c r="GHV1126" s="85"/>
      <c r="GHW1126" s="85"/>
      <c r="GHX1126" s="85"/>
      <c r="GHY1126" s="85"/>
      <c r="GHZ1126" s="85"/>
      <c r="GIA1126" s="85"/>
      <c r="GIB1126" s="85"/>
      <c r="GIC1126" s="85"/>
      <c r="GID1126" s="85"/>
      <c r="GIE1126" s="85"/>
      <c r="GIF1126" s="85"/>
      <c r="GIG1126" s="85"/>
      <c r="GIH1126" s="85"/>
      <c r="GII1126" s="85"/>
      <c r="GIJ1126" s="85"/>
      <c r="GIK1126" s="85"/>
      <c r="GIL1126" s="85"/>
      <c r="GIM1126" s="85"/>
      <c r="GIN1126" s="85"/>
      <c r="GIO1126" s="85"/>
      <c r="GIP1126" s="85"/>
      <c r="GIQ1126" s="85"/>
      <c r="GIR1126" s="85"/>
      <c r="GIS1126" s="85"/>
      <c r="GIT1126" s="85"/>
      <c r="GIU1126" s="85"/>
      <c r="GIV1126" s="85"/>
      <c r="GIW1126" s="85"/>
      <c r="GIX1126" s="85"/>
      <c r="GIY1126" s="85"/>
      <c r="GIZ1126" s="85"/>
      <c r="GJA1126" s="85"/>
      <c r="GJB1126" s="85"/>
      <c r="GJC1126" s="85"/>
      <c r="GJD1126" s="85"/>
      <c r="GJE1126" s="85"/>
      <c r="GJF1126" s="85"/>
      <c r="GJG1126" s="85"/>
      <c r="GJH1126" s="85"/>
      <c r="GJI1126" s="85"/>
      <c r="GJJ1126" s="85"/>
      <c r="GJK1126" s="85"/>
      <c r="GJL1126" s="85"/>
      <c r="GJM1126" s="85"/>
      <c r="GJN1126" s="85"/>
      <c r="GJO1126" s="85"/>
      <c r="GJP1126" s="85"/>
      <c r="GJQ1126" s="85"/>
      <c r="GJR1126" s="85"/>
      <c r="GJS1126" s="85"/>
      <c r="GJT1126" s="85"/>
      <c r="GJU1126" s="85"/>
      <c r="GJV1126" s="85"/>
      <c r="GJW1126" s="85"/>
      <c r="GJX1126" s="85"/>
      <c r="GJY1126" s="85"/>
      <c r="GJZ1126" s="85"/>
      <c r="GKA1126" s="85"/>
      <c r="GKB1126" s="85"/>
      <c r="GKC1126" s="85"/>
      <c r="GKD1126" s="85"/>
      <c r="GKE1126" s="85"/>
      <c r="GKF1126" s="85"/>
      <c r="GKG1126" s="85"/>
      <c r="GKH1126" s="85"/>
      <c r="GKI1126" s="85"/>
      <c r="GKJ1126" s="85"/>
      <c r="GKK1126" s="85"/>
      <c r="GKL1126" s="85"/>
      <c r="GKM1126" s="85"/>
      <c r="GKN1126" s="85"/>
      <c r="GKO1126" s="85"/>
      <c r="GKP1126" s="85"/>
      <c r="GKQ1126" s="85"/>
      <c r="GKR1126" s="85"/>
      <c r="GKS1126" s="85"/>
      <c r="GKT1126" s="85"/>
      <c r="GKU1126" s="85"/>
      <c r="GKV1126" s="85"/>
      <c r="GKW1126" s="85"/>
      <c r="GKX1126" s="85"/>
      <c r="GKY1126" s="85"/>
      <c r="GKZ1126" s="85"/>
      <c r="GLA1126" s="85"/>
      <c r="GLB1126" s="85"/>
      <c r="GLC1126" s="85"/>
      <c r="GLD1126" s="85"/>
      <c r="GLE1126" s="85"/>
      <c r="GLF1126" s="85"/>
      <c r="GLG1126" s="85"/>
      <c r="GLH1126" s="85"/>
      <c r="GLI1126" s="85"/>
      <c r="GLJ1126" s="85"/>
      <c r="GLK1126" s="85"/>
      <c r="GLL1126" s="85"/>
      <c r="GLM1126" s="85"/>
      <c r="GLN1126" s="85"/>
      <c r="GLO1126" s="85"/>
      <c r="GLP1126" s="85"/>
      <c r="GLQ1126" s="85"/>
      <c r="GLR1126" s="85"/>
      <c r="GLS1126" s="85"/>
      <c r="GLT1126" s="85"/>
      <c r="GLU1126" s="85"/>
      <c r="GLV1126" s="85"/>
      <c r="GLW1126" s="85"/>
      <c r="GLX1126" s="85"/>
      <c r="GLY1126" s="85"/>
      <c r="GLZ1126" s="85"/>
      <c r="GMA1126" s="85"/>
      <c r="GMB1126" s="85"/>
      <c r="GMC1126" s="85"/>
      <c r="GMD1126" s="85"/>
      <c r="GME1126" s="85"/>
      <c r="GMF1126" s="85"/>
      <c r="GMG1126" s="85"/>
      <c r="GMH1126" s="85"/>
      <c r="GMI1126" s="85"/>
      <c r="GMJ1126" s="85"/>
      <c r="GMK1126" s="85"/>
      <c r="GML1126" s="85"/>
      <c r="GMM1126" s="85"/>
      <c r="GMN1126" s="85"/>
      <c r="GMO1126" s="85"/>
      <c r="GMP1126" s="85"/>
      <c r="GMQ1126" s="85"/>
      <c r="GMR1126" s="85"/>
      <c r="GMS1126" s="85"/>
      <c r="GMT1126" s="85"/>
      <c r="GMU1126" s="85"/>
      <c r="GMV1126" s="85"/>
      <c r="GMW1126" s="85"/>
      <c r="GMX1126" s="85"/>
      <c r="GMY1126" s="85"/>
      <c r="GMZ1126" s="85"/>
      <c r="GNA1126" s="85"/>
      <c r="GNB1126" s="85"/>
      <c r="GNC1126" s="85"/>
      <c r="GND1126" s="85"/>
      <c r="GNE1126" s="85"/>
      <c r="GNF1126" s="85"/>
      <c r="GNG1126" s="85"/>
      <c r="GNH1126" s="85"/>
      <c r="GNI1126" s="85"/>
      <c r="GNJ1126" s="85"/>
      <c r="GNK1126" s="85"/>
      <c r="GNL1126" s="85"/>
      <c r="GNM1126" s="85"/>
      <c r="GNN1126" s="85"/>
      <c r="GNO1126" s="85"/>
      <c r="GNP1126" s="85"/>
      <c r="GNQ1126" s="85"/>
      <c r="GNR1126" s="85"/>
      <c r="GNS1126" s="85"/>
      <c r="GNT1126" s="85"/>
      <c r="GNU1126" s="85"/>
      <c r="GNV1126" s="85"/>
      <c r="GNW1126" s="85"/>
      <c r="GNX1126" s="85"/>
      <c r="GNY1126" s="85"/>
      <c r="GNZ1126" s="85"/>
      <c r="GOA1126" s="85"/>
      <c r="GOB1126" s="85"/>
      <c r="GOC1126" s="85"/>
      <c r="GOD1126" s="85"/>
      <c r="GOE1126" s="85"/>
      <c r="GOF1126" s="85"/>
      <c r="GOG1126" s="85"/>
      <c r="GOH1126" s="85"/>
      <c r="GOI1126" s="85"/>
      <c r="GOJ1126" s="85"/>
      <c r="GOK1126" s="85"/>
      <c r="GOL1126" s="85"/>
      <c r="GOM1126" s="85"/>
      <c r="GON1126" s="85"/>
      <c r="GOO1126" s="85"/>
      <c r="GOP1126" s="85"/>
      <c r="GOQ1126" s="85"/>
      <c r="GOR1126" s="85"/>
      <c r="GOS1126" s="85"/>
      <c r="GOT1126" s="85"/>
      <c r="GOU1126" s="85"/>
      <c r="GOV1126" s="85"/>
      <c r="GOW1126" s="85"/>
      <c r="GOX1126" s="85"/>
      <c r="GOY1126" s="85"/>
      <c r="GOZ1126" s="85"/>
      <c r="GPA1126" s="85"/>
      <c r="GPB1126" s="85"/>
      <c r="GPC1126" s="85"/>
      <c r="GPD1126" s="85"/>
      <c r="GPE1126" s="85"/>
      <c r="GPF1126" s="85"/>
      <c r="GPG1126" s="85"/>
      <c r="GPH1126" s="85"/>
      <c r="GPI1126" s="85"/>
      <c r="GPJ1126" s="85"/>
      <c r="GPK1126" s="85"/>
      <c r="GPL1126" s="85"/>
      <c r="GPM1126" s="85"/>
      <c r="GPN1126" s="85"/>
      <c r="GPO1126" s="85"/>
      <c r="GPP1126" s="85"/>
      <c r="GPQ1126" s="85"/>
      <c r="GPR1126" s="85"/>
      <c r="GPS1126" s="85"/>
      <c r="GPT1126" s="85"/>
      <c r="GPU1126" s="85"/>
      <c r="GPV1126" s="85"/>
      <c r="GPW1126" s="85"/>
      <c r="GPX1126" s="85"/>
      <c r="GPY1126" s="85"/>
      <c r="GPZ1126" s="85"/>
      <c r="GQA1126" s="85"/>
      <c r="GQB1126" s="85"/>
      <c r="GQC1126" s="85"/>
      <c r="GQD1126" s="85"/>
      <c r="GQE1126" s="85"/>
      <c r="GQF1126" s="85"/>
      <c r="GQG1126" s="85"/>
      <c r="GQH1126" s="85"/>
      <c r="GQI1126" s="85"/>
      <c r="GQJ1126" s="85"/>
      <c r="GQK1126" s="85"/>
      <c r="GQL1126" s="85"/>
      <c r="GQM1126" s="85"/>
      <c r="GQN1126" s="85"/>
      <c r="GQO1126" s="85"/>
      <c r="GQP1126" s="85"/>
      <c r="GQQ1126" s="85"/>
      <c r="GQR1126" s="85"/>
      <c r="GQS1126" s="85"/>
      <c r="GQT1126" s="85"/>
      <c r="GQU1126" s="85"/>
      <c r="GQV1126" s="85"/>
      <c r="GQW1126" s="85"/>
      <c r="GQX1126" s="85"/>
      <c r="GQY1126" s="85"/>
      <c r="GQZ1126" s="85"/>
      <c r="GRA1126" s="85"/>
      <c r="GRB1126" s="85"/>
      <c r="GRC1126" s="85"/>
      <c r="GRD1126" s="85"/>
      <c r="GRE1126" s="85"/>
      <c r="GRF1126" s="85"/>
      <c r="GRG1126" s="85"/>
      <c r="GRH1126" s="85"/>
      <c r="GRI1126" s="85"/>
      <c r="GRJ1126" s="85"/>
      <c r="GRK1126" s="85"/>
      <c r="GRL1126" s="85"/>
      <c r="GRM1126" s="85"/>
      <c r="GRN1126" s="85"/>
      <c r="GRO1126" s="85"/>
      <c r="GRP1126" s="85"/>
      <c r="GRQ1126" s="85"/>
      <c r="GRR1126" s="85"/>
      <c r="GRS1126" s="85"/>
      <c r="GRT1126" s="85"/>
      <c r="GRU1126" s="85"/>
      <c r="GRV1126" s="85"/>
      <c r="GRW1126" s="85"/>
      <c r="GRX1126" s="85"/>
      <c r="GRY1126" s="85"/>
      <c r="GRZ1126" s="85"/>
      <c r="GSA1126" s="85"/>
      <c r="GSB1126" s="85"/>
      <c r="GSC1126" s="85"/>
      <c r="GSD1126" s="85"/>
      <c r="GSE1126" s="85"/>
      <c r="GSF1126" s="85"/>
      <c r="GSG1126" s="85"/>
      <c r="GSH1126" s="85"/>
      <c r="GSI1126" s="85"/>
      <c r="GSJ1126" s="85"/>
      <c r="GSK1126" s="85"/>
      <c r="GSL1126" s="85"/>
      <c r="GSM1126" s="85"/>
      <c r="GSN1126" s="85"/>
      <c r="GSO1126" s="85"/>
      <c r="GSP1126" s="85"/>
      <c r="GSQ1126" s="85"/>
      <c r="GSR1126" s="85"/>
      <c r="GSS1126" s="85"/>
      <c r="GST1126" s="85"/>
      <c r="GSU1126" s="85"/>
      <c r="GSV1126" s="85"/>
      <c r="GSW1126" s="85"/>
      <c r="GSX1126" s="85"/>
      <c r="GSY1126" s="85"/>
      <c r="GSZ1126" s="85"/>
      <c r="GTA1126" s="85"/>
      <c r="GTB1126" s="85"/>
      <c r="GTC1126" s="85"/>
      <c r="GTD1126" s="85"/>
      <c r="GTE1126" s="85"/>
      <c r="GTF1126" s="85"/>
      <c r="GTG1126" s="85"/>
      <c r="GTH1126" s="85"/>
      <c r="GTI1126" s="85"/>
      <c r="GTJ1126" s="85"/>
      <c r="GTK1126" s="85"/>
      <c r="GTL1126" s="85"/>
      <c r="GTM1126" s="85"/>
      <c r="GTN1126" s="85"/>
      <c r="GTO1126" s="85"/>
      <c r="GTP1126" s="85"/>
      <c r="GTQ1126" s="85"/>
      <c r="GTR1126" s="85"/>
      <c r="GTS1126" s="85"/>
      <c r="GTT1126" s="85"/>
      <c r="GTU1126" s="85"/>
      <c r="GTV1126" s="85"/>
      <c r="GTW1126" s="85"/>
      <c r="GTX1126" s="85"/>
      <c r="GTY1126" s="85"/>
      <c r="GTZ1126" s="85"/>
      <c r="GUA1126" s="85"/>
      <c r="GUB1126" s="85"/>
      <c r="GUC1126" s="85"/>
      <c r="GUD1126" s="85"/>
      <c r="GUE1126" s="85"/>
      <c r="GUF1126" s="85"/>
      <c r="GUG1126" s="85"/>
      <c r="GUH1126" s="85"/>
      <c r="GUI1126" s="85"/>
      <c r="GUJ1126" s="85"/>
      <c r="GUK1126" s="85"/>
      <c r="GUL1126" s="85"/>
      <c r="GUM1126" s="85"/>
      <c r="GUN1126" s="85"/>
      <c r="GUO1126" s="85"/>
      <c r="GUP1126" s="85"/>
      <c r="GUQ1126" s="85"/>
      <c r="GUR1126" s="85"/>
      <c r="GUS1126" s="85"/>
      <c r="GUT1126" s="85"/>
      <c r="GUU1126" s="85"/>
      <c r="GUV1126" s="85"/>
      <c r="GUW1126" s="85"/>
      <c r="GUX1126" s="85"/>
      <c r="GUY1126" s="85"/>
      <c r="GUZ1126" s="85"/>
      <c r="GVA1126" s="85"/>
      <c r="GVB1126" s="85"/>
      <c r="GVC1126" s="85"/>
      <c r="GVD1126" s="85"/>
      <c r="GVE1126" s="85"/>
      <c r="GVF1126" s="85"/>
      <c r="GVG1126" s="85"/>
      <c r="GVH1126" s="85"/>
      <c r="GVI1126" s="85"/>
      <c r="GVJ1126" s="85"/>
      <c r="GVK1126" s="85"/>
      <c r="GVL1126" s="85"/>
      <c r="GVM1126" s="85"/>
      <c r="GVN1126" s="85"/>
      <c r="GVO1126" s="85"/>
      <c r="GVP1126" s="85"/>
      <c r="GVQ1126" s="85"/>
      <c r="GVR1126" s="85"/>
      <c r="GVS1126" s="85"/>
      <c r="GVT1126" s="85"/>
      <c r="GVU1126" s="85"/>
      <c r="GVV1126" s="85"/>
      <c r="GVW1126" s="85"/>
      <c r="GVX1126" s="85"/>
      <c r="GVY1126" s="85"/>
      <c r="GVZ1126" s="85"/>
      <c r="GWA1126" s="85"/>
      <c r="GWB1126" s="85"/>
      <c r="GWC1126" s="85"/>
      <c r="GWD1126" s="85"/>
      <c r="GWE1126" s="85"/>
      <c r="GWF1126" s="85"/>
      <c r="GWG1126" s="85"/>
      <c r="GWH1126" s="85"/>
      <c r="GWI1126" s="85"/>
      <c r="GWJ1126" s="85"/>
      <c r="GWK1126" s="85"/>
      <c r="GWL1126" s="85"/>
      <c r="GWM1126" s="85"/>
      <c r="GWN1126" s="85"/>
      <c r="GWO1126" s="85"/>
      <c r="GWP1126" s="85"/>
      <c r="GWQ1126" s="85"/>
      <c r="GWR1126" s="85"/>
      <c r="GWS1126" s="85"/>
      <c r="GWT1126" s="85"/>
      <c r="GWU1126" s="85"/>
      <c r="GWV1126" s="85"/>
      <c r="GWW1126" s="85"/>
      <c r="GWX1126" s="85"/>
      <c r="GWY1126" s="85"/>
      <c r="GWZ1126" s="85"/>
      <c r="GXA1126" s="85"/>
      <c r="GXB1126" s="85"/>
      <c r="GXC1126" s="85"/>
      <c r="GXD1126" s="85"/>
      <c r="GXE1126" s="85"/>
      <c r="GXF1126" s="85"/>
      <c r="GXG1126" s="85"/>
      <c r="GXH1126" s="85"/>
      <c r="GXI1126" s="85"/>
      <c r="GXJ1126" s="85"/>
      <c r="GXK1126" s="85"/>
      <c r="GXL1126" s="85"/>
      <c r="GXM1126" s="85"/>
      <c r="GXN1126" s="85"/>
      <c r="GXO1126" s="85"/>
      <c r="GXP1126" s="85"/>
      <c r="GXQ1126" s="85"/>
      <c r="GXR1126" s="85"/>
      <c r="GXS1126" s="85"/>
      <c r="GXT1126" s="85"/>
      <c r="GXU1126" s="85"/>
      <c r="GXV1126" s="85"/>
      <c r="GXW1126" s="85"/>
      <c r="GXX1126" s="85"/>
      <c r="GXY1126" s="85"/>
      <c r="GXZ1126" s="85"/>
      <c r="GYA1126" s="85"/>
      <c r="GYB1126" s="85"/>
      <c r="GYC1126" s="85"/>
      <c r="GYD1126" s="85"/>
      <c r="GYE1126" s="85"/>
      <c r="GYF1126" s="85"/>
      <c r="GYG1126" s="85"/>
      <c r="GYH1126" s="85"/>
      <c r="GYI1126" s="85"/>
      <c r="GYJ1126" s="85"/>
      <c r="GYK1126" s="85"/>
      <c r="GYL1126" s="85"/>
      <c r="GYM1126" s="85"/>
      <c r="GYN1126" s="85"/>
      <c r="GYO1126" s="85"/>
      <c r="GYP1126" s="85"/>
      <c r="GYQ1126" s="85"/>
      <c r="GYR1126" s="85"/>
      <c r="GYS1126" s="85"/>
      <c r="GYT1126" s="85"/>
      <c r="GYU1126" s="85"/>
      <c r="GYV1126" s="85"/>
      <c r="GYW1126" s="85"/>
      <c r="GYX1126" s="85"/>
      <c r="GYY1126" s="85"/>
      <c r="GYZ1126" s="85"/>
      <c r="GZA1126" s="85"/>
      <c r="GZB1126" s="85"/>
      <c r="GZC1126" s="85"/>
      <c r="GZD1126" s="85"/>
      <c r="GZE1126" s="85"/>
      <c r="GZF1126" s="85"/>
      <c r="GZG1126" s="85"/>
      <c r="GZH1126" s="85"/>
      <c r="GZI1126" s="85"/>
      <c r="GZJ1126" s="85"/>
      <c r="GZK1126" s="85"/>
      <c r="GZL1126" s="85"/>
      <c r="GZM1126" s="85"/>
      <c r="GZN1126" s="85"/>
      <c r="GZO1126" s="85"/>
      <c r="GZP1126" s="85"/>
      <c r="GZQ1126" s="85"/>
      <c r="GZR1126" s="85"/>
      <c r="GZS1126" s="85"/>
      <c r="GZT1126" s="85"/>
      <c r="GZU1126" s="85"/>
      <c r="GZV1126" s="85"/>
      <c r="GZW1126" s="85"/>
      <c r="GZX1126" s="85"/>
      <c r="GZY1126" s="85"/>
      <c r="GZZ1126" s="85"/>
      <c r="HAA1126" s="85"/>
      <c r="HAB1126" s="85"/>
      <c r="HAC1126" s="85"/>
      <c r="HAD1126" s="85"/>
      <c r="HAE1126" s="85"/>
      <c r="HAF1126" s="85"/>
      <c r="HAG1126" s="85"/>
      <c r="HAH1126" s="85"/>
      <c r="HAI1126" s="85"/>
      <c r="HAJ1126" s="85"/>
      <c r="HAK1126" s="85"/>
      <c r="HAL1126" s="85"/>
      <c r="HAM1126" s="85"/>
      <c r="HAN1126" s="85"/>
      <c r="HAO1126" s="85"/>
      <c r="HAP1126" s="85"/>
      <c r="HAQ1126" s="85"/>
      <c r="HAR1126" s="85"/>
      <c r="HAS1126" s="85"/>
      <c r="HAT1126" s="85"/>
      <c r="HAU1126" s="85"/>
      <c r="HAV1126" s="85"/>
      <c r="HAW1126" s="85"/>
      <c r="HAX1126" s="85"/>
      <c r="HAY1126" s="85"/>
      <c r="HAZ1126" s="85"/>
      <c r="HBA1126" s="85"/>
      <c r="HBB1126" s="85"/>
      <c r="HBC1126" s="85"/>
      <c r="HBD1126" s="85"/>
      <c r="HBE1126" s="85"/>
      <c r="HBF1126" s="85"/>
      <c r="HBG1126" s="85"/>
      <c r="HBH1126" s="85"/>
      <c r="HBI1126" s="85"/>
      <c r="HBJ1126" s="85"/>
      <c r="HBK1126" s="85"/>
      <c r="HBL1126" s="85"/>
      <c r="HBM1126" s="85"/>
      <c r="HBN1126" s="85"/>
      <c r="HBO1126" s="85"/>
      <c r="HBP1126" s="85"/>
      <c r="HBQ1126" s="85"/>
      <c r="HBR1126" s="85"/>
      <c r="HBS1126" s="85"/>
      <c r="HBT1126" s="85"/>
      <c r="HBU1126" s="85"/>
      <c r="HBV1126" s="85"/>
      <c r="HBW1126" s="85"/>
      <c r="HBX1126" s="85"/>
      <c r="HBY1126" s="85"/>
      <c r="HBZ1126" s="85"/>
      <c r="HCA1126" s="85"/>
      <c r="HCB1126" s="85"/>
      <c r="HCC1126" s="85"/>
      <c r="HCD1126" s="85"/>
      <c r="HCE1126" s="85"/>
      <c r="HCF1126" s="85"/>
      <c r="HCG1126" s="85"/>
      <c r="HCH1126" s="85"/>
      <c r="HCI1126" s="85"/>
      <c r="HCJ1126" s="85"/>
      <c r="HCK1126" s="85"/>
      <c r="HCL1126" s="85"/>
      <c r="HCM1126" s="85"/>
      <c r="HCN1126" s="85"/>
      <c r="HCO1126" s="85"/>
      <c r="HCP1126" s="85"/>
      <c r="HCQ1126" s="85"/>
      <c r="HCR1126" s="85"/>
      <c r="HCS1126" s="85"/>
      <c r="HCT1126" s="85"/>
      <c r="HCU1126" s="85"/>
      <c r="HCV1126" s="85"/>
      <c r="HCW1126" s="85"/>
      <c r="HCX1126" s="85"/>
      <c r="HCY1126" s="85"/>
      <c r="HCZ1126" s="85"/>
      <c r="HDA1126" s="85"/>
      <c r="HDB1126" s="85"/>
      <c r="HDC1126" s="85"/>
      <c r="HDD1126" s="85"/>
      <c r="HDE1126" s="85"/>
      <c r="HDF1126" s="85"/>
      <c r="HDG1126" s="85"/>
      <c r="HDH1126" s="85"/>
      <c r="HDI1126" s="85"/>
      <c r="HDJ1126" s="85"/>
      <c r="HDK1126" s="85"/>
      <c r="HDL1126" s="85"/>
      <c r="HDM1126" s="85"/>
      <c r="HDN1126" s="85"/>
      <c r="HDO1126" s="85"/>
      <c r="HDP1126" s="85"/>
      <c r="HDQ1126" s="85"/>
      <c r="HDR1126" s="85"/>
      <c r="HDS1126" s="85"/>
      <c r="HDT1126" s="85"/>
      <c r="HDU1126" s="85"/>
      <c r="HDV1126" s="85"/>
      <c r="HDW1126" s="85"/>
      <c r="HDX1126" s="85"/>
      <c r="HDY1126" s="85"/>
      <c r="HDZ1126" s="85"/>
      <c r="HEA1126" s="85"/>
      <c r="HEB1126" s="85"/>
      <c r="HEC1126" s="85"/>
      <c r="HED1126" s="85"/>
      <c r="HEE1126" s="85"/>
      <c r="HEF1126" s="85"/>
      <c r="HEG1126" s="85"/>
      <c r="HEH1126" s="85"/>
      <c r="HEI1126" s="85"/>
      <c r="HEJ1126" s="85"/>
      <c r="HEK1126" s="85"/>
      <c r="HEL1126" s="85"/>
      <c r="HEM1126" s="85"/>
      <c r="HEN1126" s="85"/>
      <c r="HEO1126" s="85"/>
      <c r="HEP1126" s="85"/>
      <c r="HEQ1126" s="85"/>
      <c r="HER1126" s="85"/>
      <c r="HES1126" s="85"/>
      <c r="HET1126" s="85"/>
      <c r="HEU1126" s="85"/>
      <c r="HEV1126" s="85"/>
      <c r="HEW1126" s="85"/>
      <c r="HEX1126" s="85"/>
      <c r="HEY1126" s="85"/>
      <c r="HEZ1126" s="85"/>
      <c r="HFA1126" s="85"/>
      <c r="HFB1126" s="85"/>
      <c r="HFC1126" s="85"/>
      <c r="HFD1126" s="85"/>
      <c r="HFE1126" s="85"/>
      <c r="HFF1126" s="85"/>
      <c r="HFG1126" s="85"/>
      <c r="HFH1126" s="85"/>
      <c r="HFI1126" s="85"/>
      <c r="HFJ1126" s="85"/>
      <c r="HFK1126" s="85"/>
      <c r="HFL1126" s="85"/>
      <c r="HFM1126" s="85"/>
      <c r="HFN1126" s="85"/>
      <c r="HFO1126" s="85"/>
      <c r="HFP1126" s="85"/>
      <c r="HFQ1126" s="85"/>
      <c r="HFR1126" s="85"/>
      <c r="HFS1126" s="85"/>
      <c r="HFT1126" s="85"/>
      <c r="HFU1126" s="85"/>
      <c r="HFV1126" s="85"/>
      <c r="HFW1126" s="85"/>
      <c r="HFX1126" s="85"/>
      <c r="HFY1126" s="85"/>
      <c r="HFZ1126" s="85"/>
      <c r="HGA1126" s="85"/>
      <c r="HGB1126" s="85"/>
      <c r="HGC1126" s="85"/>
      <c r="HGD1126" s="85"/>
      <c r="HGE1126" s="85"/>
      <c r="HGF1126" s="85"/>
      <c r="HGG1126" s="85"/>
      <c r="HGH1126" s="85"/>
      <c r="HGI1126" s="85"/>
      <c r="HGJ1126" s="85"/>
      <c r="HGK1126" s="85"/>
      <c r="HGL1126" s="85"/>
      <c r="HGM1126" s="85"/>
      <c r="HGN1126" s="85"/>
      <c r="HGO1126" s="85"/>
      <c r="HGP1126" s="85"/>
      <c r="HGQ1126" s="85"/>
      <c r="HGR1126" s="85"/>
      <c r="HGS1126" s="85"/>
      <c r="HGT1126" s="85"/>
      <c r="HGU1126" s="85"/>
      <c r="HGV1126" s="85"/>
      <c r="HGW1126" s="85"/>
      <c r="HGX1126" s="85"/>
      <c r="HGY1126" s="85"/>
      <c r="HGZ1126" s="85"/>
      <c r="HHA1126" s="85"/>
      <c r="HHB1126" s="85"/>
      <c r="HHC1126" s="85"/>
      <c r="HHD1126" s="85"/>
      <c r="HHE1126" s="85"/>
      <c r="HHF1126" s="85"/>
      <c r="HHG1126" s="85"/>
      <c r="HHH1126" s="85"/>
      <c r="HHI1126" s="85"/>
      <c r="HHJ1126" s="85"/>
      <c r="HHK1126" s="85"/>
      <c r="HHL1126" s="85"/>
      <c r="HHM1126" s="85"/>
      <c r="HHN1126" s="85"/>
      <c r="HHO1126" s="85"/>
      <c r="HHP1126" s="85"/>
      <c r="HHQ1126" s="85"/>
      <c r="HHR1126" s="85"/>
      <c r="HHS1126" s="85"/>
      <c r="HHT1126" s="85"/>
      <c r="HHU1126" s="85"/>
      <c r="HHV1126" s="85"/>
      <c r="HHW1126" s="85"/>
      <c r="HHX1126" s="85"/>
      <c r="HHY1126" s="85"/>
      <c r="HHZ1126" s="85"/>
      <c r="HIA1126" s="85"/>
      <c r="HIB1126" s="85"/>
      <c r="HIC1126" s="85"/>
      <c r="HID1126" s="85"/>
      <c r="HIE1126" s="85"/>
      <c r="HIF1126" s="85"/>
      <c r="HIG1126" s="85"/>
      <c r="HIH1126" s="85"/>
      <c r="HII1126" s="85"/>
      <c r="HIJ1126" s="85"/>
      <c r="HIK1126" s="85"/>
      <c r="HIL1126" s="85"/>
      <c r="HIM1126" s="85"/>
      <c r="HIN1126" s="85"/>
      <c r="HIO1126" s="85"/>
      <c r="HIP1126" s="85"/>
      <c r="HIQ1126" s="85"/>
      <c r="HIR1126" s="85"/>
      <c r="HIS1126" s="85"/>
      <c r="HIT1126" s="85"/>
      <c r="HIU1126" s="85"/>
      <c r="HIV1126" s="85"/>
      <c r="HIW1126" s="85"/>
      <c r="HIX1126" s="85"/>
      <c r="HIY1126" s="85"/>
      <c r="HIZ1126" s="85"/>
      <c r="HJA1126" s="85"/>
      <c r="HJB1126" s="85"/>
      <c r="HJC1126" s="85"/>
      <c r="HJD1126" s="85"/>
      <c r="HJE1126" s="85"/>
      <c r="HJF1126" s="85"/>
      <c r="HJG1126" s="85"/>
      <c r="HJH1126" s="85"/>
      <c r="HJI1126" s="85"/>
      <c r="HJJ1126" s="85"/>
      <c r="HJK1126" s="85"/>
      <c r="HJL1126" s="85"/>
      <c r="HJM1126" s="85"/>
      <c r="HJN1126" s="85"/>
      <c r="HJO1126" s="85"/>
      <c r="HJP1126" s="85"/>
      <c r="HJQ1126" s="85"/>
      <c r="HJR1126" s="85"/>
      <c r="HJS1126" s="85"/>
      <c r="HJT1126" s="85"/>
      <c r="HJU1126" s="85"/>
      <c r="HJV1126" s="85"/>
      <c r="HJW1126" s="85"/>
      <c r="HJX1126" s="85"/>
      <c r="HJY1126" s="85"/>
      <c r="HJZ1126" s="85"/>
      <c r="HKA1126" s="85"/>
      <c r="HKB1126" s="85"/>
      <c r="HKC1126" s="85"/>
      <c r="HKD1126" s="85"/>
      <c r="HKE1126" s="85"/>
      <c r="HKF1126" s="85"/>
      <c r="HKG1126" s="85"/>
      <c r="HKH1126" s="85"/>
      <c r="HKI1126" s="85"/>
      <c r="HKJ1126" s="85"/>
      <c r="HKK1126" s="85"/>
      <c r="HKL1126" s="85"/>
      <c r="HKM1126" s="85"/>
      <c r="HKN1126" s="85"/>
      <c r="HKO1126" s="85"/>
      <c r="HKP1126" s="85"/>
      <c r="HKQ1126" s="85"/>
      <c r="HKR1126" s="85"/>
      <c r="HKS1126" s="85"/>
      <c r="HKT1126" s="85"/>
      <c r="HKU1126" s="85"/>
      <c r="HKV1126" s="85"/>
      <c r="HKW1126" s="85"/>
      <c r="HKX1126" s="85"/>
      <c r="HKY1126" s="85"/>
      <c r="HKZ1126" s="85"/>
      <c r="HLA1126" s="85"/>
      <c r="HLB1126" s="85"/>
      <c r="HLC1126" s="85"/>
      <c r="HLD1126" s="85"/>
      <c r="HLE1126" s="85"/>
      <c r="HLF1126" s="85"/>
      <c r="HLG1126" s="85"/>
      <c r="HLH1126" s="85"/>
      <c r="HLI1126" s="85"/>
      <c r="HLJ1126" s="85"/>
      <c r="HLK1126" s="85"/>
      <c r="HLL1126" s="85"/>
      <c r="HLM1126" s="85"/>
      <c r="HLN1126" s="85"/>
      <c r="HLO1126" s="85"/>
      <c r="HLP1126" s="85"/>
      <c r="HLQ1126" s="85"/>
      <c r="HLR1126" s="85"/>
      <c r="HLS1126" s="85"/>
      <c r="HLT1126" s="85"/>
      <c r="HLU1126" s="85"/>
      <c r="HLV1126" s="85"/>
      <c r="HLW1126" s="85"/>
      <c r="HLX1126" s="85"/>
      <c r="HLY1126" s="85"/>
      <c r="HLZ1126" s="85"/>
      <c r="HMA1126" s="85"/>
      <c r="HMB1126" s="85"/>
      <c r="HMC1126" s="85"/>
      <c r="HMD1126" s="85"/>
      <c r="HME1126" s="85"/>
      <c r="HMF1126" s="85"/>
      <c r="HMG1126" s="85"/>
      <c r="HMH1126" s="85"/>
      <c r="HMI1126" s="85"/>
      <c r="HMJ1126" s="85"/>
      <c r="HMK1126" s="85"/>
      <c r="HML1126" s="85"/>
      <c r="HMM1126" s="85"/>
      <c r="HMN1126" s="85"/>
      <c r="HMO1126" s="85"/>
      <c r="HMP1126" s="85"/>
      <c r="HMQ1126" s="85"/>
      <c r="HMR1126" s="85"/>
      <c r="HMS1126" s="85"/>
      <c r="HMT1126" s="85"/>
      <c r="HMU1126" s="85"/>
      <c r="HMV1126" s="85"/>
      <c r="HMW1126" s="85"/>
      <c r="HMX1126" s="85"/>
      <c r="HMY1126" s="85"/>
      <c r="HMZ1126" s="85"/>
      <c r="HNA1126" s="85"/>
      <c r="HNB1126" s="85"/>
      <c r="HNC1126" s="85"/>
      <c r="HND1126" s="85"/>
      <c r="HNE1126" s="85"/>
      <c r="HNF1126" s="85"/>
      <c r="HNG1126" s="85"/>
      <c r="HNH1126" s="85"/>
      <c r="HNI1126" s="85"/>
      <c r="HNJ1126" s="85"/>
      <c r="HNK1126" s="85"/>
      <c r="HNL1126" s="85"/>
      <c r="HNM1126" s="85"/>
      <c r="HNN1126" s="85"/>
      <c r="HNO1126" s="85"/>
      <c r="HNP1126" s="85"/>
      <c r="HNQ1126" s="85"/>
      <c r="HNR1126" s="85"/>
      <c r="HNS1126" s="85"/>
      <c r="HNT1126" s="85"/>
      <c r="HNU1126" s="85"/>
      <c r="HNV1126" s="85"/>
      <c r="HNW1126" s="85"/>
      <c r="HNX1126" s="85"/>
      <c r="HNY1126" s="85"/>
      <c r="HNZ1126" s="85"/>
      <c r="HOA1126" s="85"/>
      <c r="HOB1126" s="85"/>
      <c r="HOC1126" s="85"/>
      <c r="HOD1126" s="85"/>
      <c r="HOE1126" s="85"/>
      <c r="HOF1126" s="85"/>
      <c r="HOG1126" s="85"/>
      <c r="HOH1126" s="85"/>
      <c r="HOI1126" s="85"/>
      <c r="HOJ1126" s="85"/>
      <c r="HOK1126" s="85"/>
      <c r="HOL1126" s="85"/>
      <c r="HOM1126" s="85"/>
      <c r="HON1126" s="85"/>
      <c r="HOO1126" s="85"/>
      <c r="HOP1126" s="85"/>
      <c r="HOQ1126" s="85"/>
      <c r="HOR1126" s="85"/>
      <c r="HOS1126" s="85"/>
      <c r="HOT1126" s="85"/>
      <c r="HOU1126" s="85"/>
      <c r="HOV1126" s="85"/>
      <c r="HOW1126" s="85"/>
      <c r="HOX1126" s="85"/>
      <c r="HOY1126" s="85"/>
      <c r="HOZ1126" s="85"/>
      <c r="HPA1126" s="85"/>
      <c r="HPB1126" s="85"/>
      <c r="HPC1126" s="85"/>
      <c r="HPD1126" s="85"/>
      <c r="HPE1126" s="85"/>
      <c r="HPF1126" s="85"/>
      <c r="HPG1126" s="85"/>
      <c r="HPH1126" s="85"/>
      <c r="HPI1126" s="85"/>
      <c r="HPJ1126" s="85"/>
      <c r="HPK1126" s="85"/>
      <c r="HPL1126" s="85"/>
      <c r="HPM1126" s="85"/>
      <c r="HPN1126" s="85"/>
      <c r="HPO1126" s="85"/>
      <c r="HPP1126" s="85"/>
      <c r="HPQ1126" s="85"/>
      <c r="HPR1126" s="85"/>
      <c r="HPS1126" s="85"/>
      <c r="HPT1126" s="85"/>
      <c r="HPU1126" s="85"/>
      <c r="HPV1126" s="85"/>
      <c r="HPW1126" s="85"/>
      <c r="HPX1126" s="85"/>
      <c r="HPY1126" s="85"/>
      <c r="HPZ1126" s="85"/>
      <c r="HQA1126" s="85"/>
      <c r="HQB1126" s="85"/>
      <c r="HQC1126" s="85"/>
      <c r="HQD1126" s="85"/>
      <c r="HQE1126" s="85"/>
      <c r="HQF1126" s="85"/>
      <c r="HQG1126" s="85"/>
      <c r="HQH1126" s="85"/>
      <c r="HQI1126" s="85"/>
      <c r="HQJ1126" s="85"/>
      <c r="HQK1126" s="85"/>
      <c r="HQL1126" s="85"/>
      <c r="HQM1126" s="85"/>
      <c r="HQN1126" s="85"/>
      <c r="HQO1126" s="85"/>
      <c r="HQP1126" s="85"/>
      <c r="HQQ1126" s="85"/>
      <c r="HQR1126" s="85"/>
      <c r="HQS1126" s="85"/>
      <c r="HQT1126" s="85"/>
      <c r="HQU1126" s="85"/>
      <c r="HQV1126" s="85"/>
      <c r="HQW1126" s="85"/>
      <c r="HQX1126" s="85"/>
      <c r="HQY1126" s="85"/>
      <c r="HQZ1126" s="85"/>
      <c r="HRA1126" s="85"/>
      <c r="HRB1126" s="85"/>
      <c r="HRC1126" s="85"/>
      <c r="HRD1126" s="85"/>
      <c r="HRE1126" s="85"/>
      <c r="HRF1126" s="85"/>
      <c r="HRG1126" s="85"/>
      <c r="HRH1126" s="85"/>
      <c r="HRI1126" s="85"/>
      <c r="HRJ1126" s="85"/>
      <c r="HRK1126" s="85"/>
      <c r="HRL1126" s="85"/>
      <c r="HRM1126" s="85"/>
      <c r="HRN1126" s="85"/>
      <c r="HRO1126" s="85"/>
      <c r="HRP1126" s="85"/>
      <c r="HRQ1126" s="85"/>
      <c r="HRR1126" s="85"/>
      <c r="HRS1126" s="85"/>
      <c r="HRT1126" s="85"/>
      <c r="HRU1126" s="85"/>
      <c r="HRV1126" s="85"/>
      <c r="HRW1126" s="85"/>
      <c r="HRX1126" s="85"/>
      <c r="HRY1126" s="85"/>
      <c r="HRZ1126" s="85"/>
      <c r="HSA1126" s="85"/>
      <c r="HSB1126" s="85"/>
      <c r="HSC1126" s="85"/>
      <c r="HSD1126" s="85"/>
      <c r="HSE1126" s="85"/>
      <c r="HSF1126" s="85"/>
      <c r="HSG1126" s="85"/>
      <c r="HSH1126" s="85"/>
      <c r="HSI1126" s="85"/>
      <c r="HSJ1126" s="85"/>
      <c r="HSK1126" s="85"/>
      <c r="HSL1126" s="85"/>
      <c r="HSM1126" s="85"/>
      <c r="HSN1126" s="85"/>
      <c r="HSO1126" s="85"/>
      <c r="HSP1126" s="85"/>
      <c r="HSQ1126" s="85"/>
      <c r="HSR1126" s="85"/>
      <c r="HSS1126" s="85"/>
      <c r="HST1126" s="85"/>
      <c r="HSU1126" s="85"/>
      <c r="HSV1126" s="85"/>
      <c r="HSW1126" s="85"/>
      <c r="HSX1126" s="85"/>
      <c r="HSY1126" s="85"/>
      <c r="HSZ1126" s="85"/>
      <c r="HTA1126" s="85"/>
      <c r="HTB1126" s="85"/>
      <c r="HTC1126" s="85"/>
      <c r="HTD1126" s="85"/>
      <c r="HTE1126" s="85"/>
      <c r="HTF1126" s="85"/>
      <c r="HTG1126" s="85"/>
      <c r="HTH1126" s="85"/>
      <c r="HTI1126" s="85"/>
      <c r="HTJ1126" s="85"/>
      <c r="HTK1126" s="85"/>
      <c r="HTL1126" s="85"/>
      <c r="HTM1126" s="85"/>
      <c r="HTN1126" s="85"/>
      <c r="HTO1126" s="85"/>
      <c r="HTP1126" s="85"/>
      <c r="HTQ1126" s="85"/>
      <c r="HTR1126" s="85"/>
      <c r="HTS1126" s="85"/>
      <c r="HTT1126" s="85"/>
      <c r="HTU1126" s="85"/>
      <c r="HTV1126" s="85"/>
      <c r="HTW1126" s="85"/>
      <c r="HTX1126" s="85"/>
      <c r="HTY1126" s="85"/>
      <c r="HTZ1126" s="85"/>
      <c r="HUA1126" s="85"/>
      <c r="HUB1126" s="85"/>
      <c r="HUC1126" s="85"/>
      <c r="HUD1126" s="85"/>
      <c r="HUE1126" s="85"/>
      <c r="HUF1126" s="85"/>
      <c r="HUG1126" s="85"/>
      <c r="HUH1126" s="85"/>
      <c r="HUI1126" s="85"/>
      <c r="HUJ1126" s="85"/>
      <c r="HUK1126" s="85"/>
      <c r="HUL1126" s="85"/>
      <c r="HUM1126" s="85"/>
      <c r="HUN1126" s="85"/>
      <c r="HUO1126" s="85"/>
      <c r="HUP1126" s="85"/>
      <c r="HUQ1126" s="85"/>
      <c r="HUR1126" s="85"/>
      <c r="HUS1126" s="85"/>
      <c r="HUT1126" s="85"/>
      <c r="HUU1126" s="85"/>
      <c r="HUV1126" s="85"/>
      <c r="HUW1126" s="85"/>
      <c r="HUX1126" s="85"/>
      <c r="HUY1126" s="85"/>
      <c r="HUZ1126" s="85"/>
      <c r="HVA1126" s="85"/>
      <c r="HVB1126" s="85"/>
      <c r="HVC1126" s="85"/>
      <c r="HVD1126" s="85"/>
      <c r="HVE1126" s="85"/>
      <c r="HVF1126" s="85"/>
      <c r="HVG1126" s="85"/>
      <c r="HVH1126" s="85"/>
      <c r="HVI1126" s="85"/>
      <c r="HVJ1126" s="85"/>
      <c r="HVK1126" s="85"/>
      <c r="HVL1126" s="85"/>
      <c r="HVM1126" s="85"/>
      <c r="HVN1126" s="85"/>
      <c r="HVO1126" s="85"/>
      <c r="HVP1126" s="85"/>
      <c r="HVQ1126" s="85"/>
      <c r="HVR1126" s="85"/>
      <c r="HVS1126" s="85"/>
      <c r="HVT1126" s="85"/>
      <c r="HVU1126" s="85"/>
      <c r="HVV1126" s="85"/>
      <c r="HVW1126" s="85"/>
      <c r="HVX1126" s="85"/>
      <c r="HVY1126" s="85"/>
      <c r="HVZ1126" s="85"/>
      <c r="HWA1126" s="85"/>
      <c r="HWB1126" s="85"/>
      <c r="HWC1126" s="85"/>
      <c r="HWD1126" s="85"/>
      <c r="HWE1126" s="85"/>
      <c r="HWF1126" s="85"/>
      <c r="HWG1126" s="85"/>
      <c r="HWH1126" s="85"/>
      <c r="HWI1126" s="85"/>
      <c r="HWJ1126" s="85"/>
      <c r="HWK1126" s="85"/>
      <c r="HWL1126" s="85"/>
      <c r="HWM1126" s="85"/>
      <c r="HWN1126" s="85"/>
      <c r="HWO1126" s="85"/>
      <c r="HWP1126" s="85"/>
      <c r="HWQ1126" s="85"/>
      <c r="HWR1126" s="85"/>
      <c r="HWS1126" s="85"/>
      <c r="HWT1126" s="85"/>
      <c r="HWU1126" s="85"/>
      <c r="HWV1126" s="85"/>
      <c r="HWW1126" s="85"/>
      <c r="HWX1126" s="85"/>
      <c r="HWY1126" s="85"/>
      <c r="HWZ1126" s="85"/>
      <c r="HXA1126" s="85"/>
      <c r="HXB1126" s="85"/>
      <c r="HXC1126" s="85"/>
      <c r="HXD1126" s="85"/>
      <c r="HXE1126" s="85"/>
      <c r="HXF1126" s="85"/>
      <c r="HXG1126" s="85"/>
      <c r="HXH1126" s="85"/>
      <c r="HXI1126" s="85"/>
      <c r="HXJ1126" s="85"/>
      <c r="HXK1126" s="85"/>
      <c r="HXL1126" s="85"/>
      <c r="HXM1126" s="85"/>
      <c r="HXN1126" s="85"/>
      <c r="HXO1126" s="85"/>
      <c r="HXP1126" s="85"/>
      <c r="HXQ1126" s="85"/>
      <c r="HXR1126" s="85"/>
      <c r="HXS1126" s="85"/>
      <c r="HXT1126" s="85"/>
      <c r="HXU1126" s="85"/>
      <c r="HXV1126" s="85"/>
      <c r="HXW1126" s="85"/>
      <c r="HXX1126" s="85"/>
      <c r="HXY1126" s="85"/>
      <c r="HXZ1126" s="85"/>
      <c r="HYA1126" s="85"/>
      <c r="HYB1126" s="85"/>
      <c r="HYC1126" s="85"/>
      <c r="HYD1126" s="85"/>
      <c r="HYE1126" s="85"/>
      <c r="HYF1126" s="85"/>
      <c r="HYG1126" s="85"/>
      <c r="HYH1126" s="85"/>
      <c r="HYI1126" s="85"/>
      <c r="HYJ1126" s="85"/>
      <c r="HYK1126" s="85"/>
      <c r="HYL1126" s="85"/>
      <c r="HYM1126" s="85"/>
      <c r="HYN1126" s="85"/>
      <c r="HYO1126" s="85"/>
      <c r="HYP1126" s="85"/>
      <c r="HYQ1126" s="85"/>
      <c r="HYR1126" s="85"/>
      <c r="HYS1126" s="85"/>
      <c r="HYT1126" s="85"/>
      <c r="HYU1126" s="85"/>
      <c r="HYV1126" s="85"/>
      <c r="HYW1126" s="85"/>
      <c r="HYX1126" s="85"/>
      <c r="HYY1126" s="85"/>
      <c r="HYZ1126" s="85"/>
      <c r="HZA1126" s="85"/>
      <c r="HZB1126" s="85"/>
      <c r="HZC1126" s="85"/>
      <c r="HZD1126" s="85"/>
      <c r="HZE1126" s="85"/>
      <c r="HZF1126" s="85"/>
      <c r="HZG1126" s="85"/>
      <c r="HZH1126" s="85"/>
      <c r="HZI1126" s="85"/>
      <c r="HZJ1126" s="85"/>
      <c r="HZK1126" s="85"/>
      <c r="HZL1126" s="85"/>
      <c r="HZM1126" s="85"/>
      <c r="HZN1126" s="85"/>
      <c r="HZO1126" s="85"/>
      <c r="HZP1126" s="85"/>
      <c r="HZQ1126" s="85"/>
      <c r="HZR1126" s="85"/>
      <c r="HZS1126" s="85"/>
      <c r="HZT1126" s="85"/>
      <c r="HZU1126" s="85"/>
      <c r="HZV1126" s="85"/>
      <c r="HZW1126" s="85"/>
      <c r="HZX1126" s="85"/>
      <c r="HZY1126" s="85"/>
      <c r="HZZ1126" s="85"/>
      <c r="IAA1126" s="85"/>
      <c r="IAB1126" s="85"/>
      <c r="IAC1126" s="85"/>
      <c r="IAD1126" s="85"/>
      <c r="IAE1126" s="85"/>
      <c r="IAF1126" s="85"/>
      <c r="IAG1126" s="85"/>
      <c r="IAH1126" s="85"/>
      <c r="IAI1126" s="85"/>
      <c r="IAJ1126" s="85"/>
      <c r="IAK1126" s="85"/>
      <c r="IAL1126" s="85"/>
      <c r="IAM1126" s="85"/>
      <c r="IAN1126" s="85"/>
      <c r="IAO1126" s="85"/>
      <c r="IAP1126" s="85"/>
      <c r="IAQ1126" s="85"/>
      <c r="IAR1126" s="85"/>
      <c r="IAS1126" s="85"/>
      <c r="IAT1126" s="85"/>
      <c r="IAU1126" s="85"/>
      <c r="IAV1126" s="85"/>
      <c r="IAW1126" s="85"/>
      <c r="IAX1126" s="85"/>
      <c r="IAY1126" s="85"/>
      <c r="IAZ1126" s="85"/>
      <c r="IBA1126" s="85"/>
      <c r="IBB1126" s="85"/>
      <c r="IBC1126" s="85"/>
      <c r="IBD1126" s="85"/>
      <c r="IBE1126" s="85"/>
      <c r="IBF1126" s="85"/>
      <c r="IBG1126" s="85"/>
      <c r="IBH1126" s="85"/>
      <c r="IBI1126" s="85"/>
      <c r="IBJ1126" s="85"/>
      <c r="IBK1126" s="85"/>
      <c r="IBL1126" s="85"/>
      <c r="IBM1126" s="85"/>
      <c r="IBN1126" s="85"/>
      <c r="IBO1126" s="85"/>
      <c r="IBP1126" s="85"/>
      <c r="IBQ1126" s="85"/>
      <c r="IBR1126" s="85"/>
      <c r="IBS1126" s="85"/>
      <c r="IBT1126" s="85"/>
      <c r="IBU1126" s="85"/>
      <c r="IBV1126" s="85"/>
      <c r="IBW1126" s="85"/>
      <c r="IBX1126" s="85"/>
      <c r="IBY1126" s="85"/>
      <c r="IBZ1126" s="85"/>
      <c r="ICA1126" s="85"/>
      <c r="ICB1126" s="85"/>
      <c r="ICC1126" s="85"/>
      <c r="ICD1126" s="85"/>
      <c r="ICE1126" s="85"/>
      <c r="ICF1126" s="85"/>
      <c r="ICG1126" s="85"/>
      <c r="ICH1126" s="85"/>
      <c r="ICI1126" s="85"/>
      <c r="ICJ1126" s="85"/>
      <c r="ICK1126" s="85"/>
      <c r="ICL1126" s="85"/>
      <c r="ICM1126" s="85"/>
      <c r="ICN1126" s="85"/>
      <c r="ICO1126" s="85"/>
      <c r="ICP1126" s="85"/>
      <c r="ICQ1126" s="85"/>
      <c r="ICR1126" s="85"/>
      <c r="ICS1126" s="85"/>
      <c r="ICT1126" s="85"/>
      <c r="ICU1126" s="85"/>
      <c r="ICV1126" s="85"/>
      <c r="ICW1126" s="85"/>
      <c r="ICX1126" s="85"/>
      <c r="ICY1126" s="85"/>
      <c r="ICZ1126" s="85"/>
      <c r="IDA1126" s="85"/>
      <c r="IDB1126" s="85"/>
      <c r="IDC1126" s="85"/>
      <c r="IDD1126" s="85"/>
      <c r="IDE1126" s="85"/>
      <c r="IDF1126" s="85"/>
      <c r="IDG1126" s="85"/>
      <c r="IDH1126" s="85"/>
      <c r="IDI1126" s="85"/>
      <c r="IDJ1126" s="85"/>
      <c r="IDK1126" s="85"/>
      <c r="IDL1126" s="85"/>
      <c r="IDM1126" s="85"/>
      <c r="IDN1126" s="85"/>
      <c r="IDO1126" s="85"/>
      <c r="IDP1126" s="85"/>
      <c r="IDQ1126" s="85"/>
      <c r="IDR1126" s="85"/>
      <c r="IDS1126" s="85"/>
      <c r="IDT1126" s="85"/>
      <c r="IDU1126" s="85"/>
      <c r="IDV1126" s="85"/>
      <c r="IDW1126" s="85"/>
      <c r="IDX1126" s="85"/>
      <c r="IDY1126" s="85"/>
      <c r="IDZ1126" s="85"/>
      <c r="IEA1126" s="85"/>
      <c r="IEB1126" s="85"/>
      <c r="IEC1126" s="85"/>
      <c r="IED1126" s="85"/>
      <c r="IEE1126" s="85"/>
      <c r="IEF1126" s="85"/>
      <c r="IEG1126" s="85"/>
      <c r="IEH1126" s="85"/>
      <c r="IEI1126" s="85"/>
      <c r="IEJ1126" s="85"/>
      <c r="IEK1126" s="85"/>
      <c r="IEL1126" s="85"/>
      <c r="IEM1126" s="85"/>
      <c r="IEN1126" s="85"/>
      <c r="IEO1126" s="85"/>
      <c r="IEP1126" s="85"/>
      <c r="IEQ1126" s="85"/>
      <c r="IER1126" s="85"/>
      <c r="IES1126" s="85"/>
      <c r="IET1126" s="85"/>
      <c r="IEU1126" s="85"/>
      <c r="IEV1126" s="85"/>
      <c r="IEW1126" s="85"/>
      <c r="IEX1126" s="85"/>
      <c r="IEY1126" s="85"/>
      <c r="IEZ1126" s="85"/>
      <c r="IFA1126" s="85"/>
      <c r="IFB1126" s="85"/>
      <c r="IFC1126" s="85"/>
      <c r="IFD1126" s="85"/>
      <c r="IFE1126" s="85"/>
      <c r="IFF1126" s="85"/>
      <c r="IFG1126" s="85"/>
      <c r="IFH1126" s="85"/>
      <c r="IFI1126" s="85"/>
      <c r="IFJ1126" s="85"/>
      <c r="IFK1126" s="85"/>
      <c r="IFL1126" s="85"/>
      <c r="IFM1126" s="85"/>
      <c r="IFN1126" s="85"/>
      <c r="IFO1126" s="85"/>
      <c r="IFP1126" s="85"/>
      <c r="IFQ1126" s="85"/>
      <c r="IFR1126" s="85"/>
      <c r="IFS1126" s="85"/>
      <c r="IFT1126" s="85"/>
      <c r="IFU1126" s="85"/>
      <c r="IFV1126" s="85"/>
      <c r="IFW1126" s="85"/>
      <c r="IFX1126" s="85"/>
      <c r="IFY1126" s="85"/>
      <c r="IFZ1126" s="85"/>
      <c r="IGA1126" s="85"/>
      <c r="IGB1126" s="85"/>
      <c r="IGC1126" s="85"/>
      <c r="IGD1126" s="85"/>
      <c r="IGE1126" s="85"/>
      <c r="IGF1126" s="85"/>
      <c r="IGG1126" s="85"/>
      <c r="IGH1126" s="85"/>
      <c r="IGI1126" s="85"/>
      <c r="IGJ1126" s="85"/>
      <c r="IGK1126" s="85"/>
      <c r="IGL1126" s="85"/>
      <c r="IGM1126" s="85"/>
      <c r="IGN1126" s="85"/>
      <c r="IGO1126" s="85"/>
      <c r="IGP1126" s="85"/>
      <c r="IGQ1126" s="85"/>
      <c r="IGR1126" s="85"/>
      <c r="IGS1126" s="85"/>
      <c r="IGT1126" s="85"/>
      <c r="IGU1126" s="85"/>
      <c r="IGV1126" s="85"/>
      <c r="IGW1126" s="85"/>
      <c r="IGX1126" s="85"/>
      <c r="IGY1126" s="85"/>
      <c r="IGZ1126" s="85"/>
      <c r="IHA1126" s="85"/>
      <c r="IHB1126" s="85"/>
      <c r="IHC1126" s="85"/>
      <c r="IHD1126" s="85"/>
      <c r="IHE1126" s="85"/>
      <c r="IHF1126" s="85"/>
      <c r="IHG1126" s="85"/>
      <c r="IHH1126" s="85"/>
      <c r="IHI1126" s="85"/>
      <c r="IHJ1126" s="85"/>
      <c r="IHK1126" s="85"/>
      <c r="IHL1126" s="85"/>
      <c r="IHM1126" s="85"/>
      <c r="IHN1126" s="85"/>
      <c r="IHO1126" s="85"/>
      <c r="IHP1126" s="85"/>
      <c r="IHQ1126" s="85"/>
      <c r="IHR1126" s="85"/>
      <c r="IHS1126" s="85"/>
      <c r="IHT1126" s="85"/>
      <c r="IHU1126" s="85"/>
      <c r="IHV1126" s="85"/>
      <c r="IHW1126" s="85"/>
      <c r="IHX1126" s="85"/>
      <c r="IHY1126" s="85"/>
      <c r="IHZ1126" s="85"/>
      <c r="IIA1126" s="85"/>
      <c r="IIB1126" s="85"/>
      <c r="IIC1126" s="85"/>
      <c r="IID1126" s="85"/>
      <c r="IIE1126" s="85"/>
      <c r="IIF1126" s="85"/>
      <c r="IIG1126" s="85"/>
      <c r="IIH1126" s="85"/>
      <c r="III1126" s="85"/>
      <c r="IIJ1126" s="85"/>
      <c r="IIK1126" s="85"/>
      <c r="IIL1126" s="85"/>
      <c r="IIM1126" s="85"/>
      <c r="IIN1126" s="85"/>
      <c r="IIO1126" s="85"/>
      <c r="IIP1126" s="85"/>
      <c r="IIQ1126" s="85"/>
      <c r="IIR1126" s="85"/>
      <c r="IIS1126" s="85"/>
      <c r="IIT1126" s="85"/>
      <c r="IIU1126" s="85"/>
      <c r="IIV1126" s="85"/>
      <c r="IIW1126" s="85"/>
      <c r="IIX1126" s="85"/>
      <c r="IIY1126" s="85"/>
      <c r="IIZ1126" s="85"/>
      <c r="IJA1126" s="85"/>
      <c r="IJB1126" s="85"/>
      <c r="IJC1126" s="85"/>
      <c r="IJD1126" s="85"/>
      <c r="IJE1126" s="85"/>
      <c r="IJF1126" s="85"/>
      <c r="IJG1126" s="85"/>
      <c r="IJH1126" s="85"/>
      <c r="IJI1126" s="85"/>
      <c r="IJJ1126" s="85"/>
      <c r="IJK1126" s="85"/>
      <c r="IJL1126" s="85"/>
      <c r="IJM1126" s="85"/>
      <c r="IJN1126" s="85"/>
      <c r="IJO1126" s="85"/>
      <c r="IJP1126" s="85"/>
      <c r="IJQ1126" s="85"/>
      <c r="IJR1126" s="85"/>
      <c r="IJS1126" s="85"/>
      <c r="IJT1126" s="85"/>
      <c r="IJU1126" s="85"/>
      <c r="IJV1126" s="85"/>
      <c r="IJW1126" s="85"/>
      <c r="IJX1126" s="85"/>
      <c r="IJY1126" s="85"/>
      <c r="IJZ1126" s="85"/>
      <c r="IKA1126" s="85"/>
      <c r="IKB1126" s="85"/>
      <c r="IKC1126" s="85"/>
      <c r="IKD1126" s="85"/>
      <c r="IKE1126" s="85"/>
      <c r="IKF1126" s="85"/>
      <c r="IKG1126" s="85"/>
      <c r="IKH1126" s="85"/>
      <c r="IKI1126" s="85"/>
      <c r="IKJ1126" s="85"/>
      <c r="IKK1126" s="85"/>
      <c r="IKL1126" s="85"/>
      <c r="IKM1126" s="85"/>
      <c r="IKN1126" s="85"/>
      <c r="IKO1126" s="85"/>
      <c r="IKP1126" s="85"/>
      <c r="IKQ1126" s="85"/>
      <c r="IKR1126" s="85"/>
      <c r="IKS1126" s="85"/>
      <c r="IKT1126" s="85"/>
      <c r="IKU1126" s="85"/>
      <c r="IKV1126" s="85"/>
      <c r="IKW1126" s="85"/>
      <c r="IKX1126" s="85"/>
      <c r="IKY1126" s="85"/>
      <c r="IKZ1126" s="85"/>
      <c r="ILA1126" s="85"/>
      <c r="ILB1126" s="85"/>
      <c r="ILC1126" s="85"/>
      <c r="ILD1126" s="85"/>
      <c r="ILE1126" s="85"/>
      <c r="ILF1126" s="85"/>
      <c r="ILG1126" s="85"/>
      <c r="ILH1126" s="85"/>
      <c r="ILI1126" s="85"/>
      <c r="ILJ1126" s="85"/>
      <c r="ILK1126" s="85"/>
      <c r="ILL1126" s="85"/>
      <c r="ILM1126" s="85"/>
      <c r="ILN1126" s="85"/>
      <c r="ILO1126" s="85"/>
      <c r="ILP1126" s="85"/>
      <c r="ILQ1126" s="85"/>
      <c r="ILR1126" s="85"/>
      <c r="ILS1126" s="85"/>
      <c r="ILT1126" s="85"/>
      <c r="ILU1126" s="85"/>
      <c r="ILV1126" s="85"/>
      <c r="ILW1126" s="85"/>
      <c r="ILX1126" s="85"/>
      <c r="ILY1126" s="85"/>
      <c r="ILZ1126" s="85"/>
      <c r="IMA1126" s="85"/>
      <c r="IMB1126" s="85"/>
      <c r="IMC1126" s="85"/>
      <c r="IMD1126" s="85"/>
      <c r="IME1126" s="85"/>
      <c r="IMF1126" s="85"/>
      <c r="IMG1126" s="85"/>
      <c r="IMH1126" s="85"/>
      <c r="IMI1126" s="85"/>
      <c r="IMJ1126" s="85"/>
      <c r="IMK1126" s="85"/>
      <c r="IML1126" s="85"/>
      <c r="IMM1126" s="85"/>
      <c r="IMN1126" s="85"/>
      <c r="IMO1126" s="85"/>
      <c r="IMP1126" s="85"/>
      <c r="IMQ1126" s="85"/>
      <c r="IMR1126" s="85"/>
      <c r="IMS1126" s="85"/>
      <c r="IMT1126" s="85"/>
      <c r="IMU1126" s="85"/>
      <c r="IMV1126" s="85"/>
      <c r="IMW1126" s="85"/>
      <c r="IMX1126" s="85"/>
      <c r="IMY1126" s="85"/>
      <c r="IMZ1126" s="85"/>
      <c r="INA1126" s="85"/>
      <c r="INB1126" s="85"/>
      <c r="INC1126" s="85"/>
      <c r="IND1126" s="85"/>
      <c r="INE1126" s="85"/>
      <c r="INF1126" s="85"/>
      <c r="ING1126" s="85"/>
      <c r="INH1126" s="85"/>
      <c r="INI1126" s="85"/>
      <c r="INJ1126" s="85"/>
      <c r="INK1126" s="85"/>
      <c r="INL1126" s="85"/>
      <c r="INM1126" s="85"/>
      <c r="INN1126" s="85"/>
      <c r="INO1126" s="85"/>
      <c r="INP1126" s="85"/>
      <c r="INQ1126" s="85"/>
      <c r="INR1126" s="85"/>
      <c r="INS1126" s="85"/>
      <c r="INT1126" s="85"/>
      <c r="INU1126" s="85"/>
      <c r="INV1126" s="85"/>
      <c r="INW1126" s="85"/>
      <c r="INX1126" s="85"/>
      <c r="INY1126" s="85"/>
      <c r="INZ1126" s="85"/>
      <c r="IOA1126" s="85"/>
      <c r="IOB1126" s="85"/>
      <c r="IOC1126" s="85"/>
      <c r="IOD1126" s="85"/>
      <c r="IOE1126" s="85"/>
      <c r="IOF1126" s="85"/>
      <c r="IOG1126" s="85"/>
      <c r="IOH1126" s="85"/>
      <c r="IOI1126" s="85"/>
      <c r="IOJ1126" s="85"/>
      <c r="IOK1126" s="85"/>
      <c r="IOL1126" s="85"/>
      <c r="IOM1126" s="85"/>
      <c r="ION1126" s="85"/>
      <c r="IOO1126" s="85"/>
      <c r="IOP1126" s="85"/>
      <c r="IOQ1126" s="85"/>
      <c r="IOR1126" s="85"/>
      <c r="IOS1126" s="85"/>
      <c r="IOT1126" s="85"/>
      <c r="IOU1126" s="85"/>
      <c r="IOV1126" s="85"/>
      <c r="IOW1126" s="85"/>
      <c r="IOX1126" s="85"/>
      <c r="IOY1126" s="85"/>
      <c r="IOZ1126" s="85"/>
      <c r="IPA1126" s="85"/>
      <c r="IPB1126" s="85"/>
      <c r="IPC1126" s="85"/>
      <c r="IPD1126" s="85"/>
      <c r="IPE1126" s="85"/>
      <c r="IPF1126" s="85"/>
      <c r="IPG1126" s="85"/>
      <c r="IPH1126" s="85"/>
      <c r="IPI1126" s="85"/>
      <c r="IPJ1126" s="85"/>
      <c r="IPK1126" s="85"/>
      <c r="IPL1126" s="85"/>
      <c r="IPM1126" s="85"/>
      <c r="IPN1126" s="85"/>
      <c r="IPO1126" s="85"/>
      <c r="IPP1126" s="85"/>
      <c r="IPQ1126" s="85"/>
      <c r="IPR1126" s="85"/>
      <c r="IPS1126" s="85"/>
      <c r="IPT1126" s="85"/>
      <c r="IPU1126" s="85"/>
      <c r="IPV1126" s="85"/>
      <c r="IPW1126" s="85"/>
      <c r="IPX1126" s="85"/>
      <c r="IPY1126" s="85"/>
      <c r="IPZ1126" s="85"/>
      <c r="IQA1126" s="85"/>
      <c r="IQB1126" s="85"/>
      <c r="IQC1126" s="85"/>
      <c r="IQD1126" s="85"/>
      <c r="IQE1126" s="85"/>
      <c r="IQF1126" s="85"/>
      <c r="IQG1126" s="85"/>
      <c r="IQH1126" s="85"/>
      <c r="IQI1126" s="85"/>
      <c r="IQJ1126" s="85"/>
      <c r="IQK1126" s="85"/>
      <c r="IQL1126" s="85"/>
      <c r="IQM1126" s="85"/>
      <c r="IQN1126" s="85"/>
      <c r="IQO1126" s="85"/>
      <c r="IQP1126" s="85"/>
      <c r="IQQ1126" s="85"/>
      <c r="IQR1126" s="85"/>
      <c r="IQS1126" s="85"/>
      <c r="IQT1126" s="85"/>
      <c r="IQU1126" s="85"/>
      <c r="IQV1126" s="85"/>
      <c r="IQW1126" s="85"/>
      <c r="IQX1126" s="85"/>
      <c r="IQY1126" s="85"/>
      <c r="IQZ1126" s="85"/>
      <c r="IRA1126" s="85"/>
      <c r="IRB1126" s="85"/>
      <c r="IRC1126" s="85"/>
      <c r="IRD1126" s="85"/>
      <c r="IRE1126" s="85"/>
      <c r="IRF1126" s="85"/>
      <c r="IRG1126" s="85"/>
      <c r="IRH1126" s="85"/>
      <c r="IRI1126" s="85"/>
      <c r="IRJ1126" s="85"/>
      <c r="IRK1126" s="85"/>
      <c r="IRL1126" s="85"/>
      <c r="IRM1126" s="85"/>
      <c r="IRN1126" s="85"/>
      <c r="IRO1126" s="85"/>
      <c r="IRP1126" s="85"/>
      <c r="IRQ1126" s="85"/>
      <c r="IRR1126" s="85"/>
      <c r="IRS1126" s="85"/>
      <c r="IRT1126" s="85"/>
      <c r="IRU1126" s="85"/>
      <c r="IRV1126" s="85"/>
      <c r="IRW1126" s="85"/>
      <c r="IRX1126" s="85"/>
      <c r="IRY1126" s="85"/>
      <c r="IRZ1126" s="85"/>
      <c r="ISA1126" s="85"/>
      <c r="ISB1126" s="85"/>
      <c r="ISC1126" s="85"/>
      <c r="ISD1126" s="85"/>
      <c r="ISE1126" s="85"/>
      <c r="ISF1126" s="85"/>
      <c r="ISG1126" s="85"/>
      <c r="ISH1126" s="85"/>
      <c r="ISI1126" s="85"/>
      <c r="ISJ1126" s="85"/>
      <c r="ISK1126" s="85"/>
      <c r="ISL1126" s="85"/>
      <c r="ISM1126" s="85"/>
      <c r="ISN1126" s="85"/>
      <c r="ISO1126" s="85"/>
      <c r="ISP1126" s="85"/>
      <c r="ISQ1126" s="85"/>
      <c r="ISR1126" s="85"/>
      <c r="ISS1126" s="85"/>
      <c r="IST1126" s="85"/>
      <c r="ISU1126" s="85"/>
      <c r="ISV1126" s="85"/>
      <c r="ISW1126" s="85"/>
      <c r="ISX1126" s="85"/>
      <c r="ISY1126" s="85"/>
      <c r="ISZ1126" s="85"/>
      <c r="ITA1126" s="85"/>
      <c r="ITB1126" s="85"/>
      <c r="ITC1126" s="85"/>
      <c r="ITD1126" s="85"/>
      <c r="ITE1126" s="85"/>
      <c r="ITF1126" s="85"/>
      <c r="ITG1126" s="85"/>
      <c r="ITH1126" s="85"/>
      <c r="ITI1126" s="85"/>
      <c r="ITJ1126" s="85"/>
      <c r="ITK1126" s="85"/>
      <c r="ITL1126" s="85"/>
      <c r="ITM1126" s="85"/>
      <c r="ITN1126" s="85"/>
      <c r="ITO1126" s="85"/>
      <c r="ITP1126" s="85"/>
      <c r="ITQ1126" s="85"/>
      <c r="ITR1126" s="85"/>
      <c r="ITS1126" s="85"/>
      <c r="ITT1126" s="85"/>
      <c r="ITU1126" s="85"/>
      <c r="ITV1126" s="85"/>
      <c r="ITW1126" s="85"/>
      <c r="ITX1126" s="85"/>
      <c r="ITY1126" s="85"/>
      <c r="ITZ1126" s="85"/>
      <c r="IUA1126" s="85"/>
      <c r="IUB1126" s="85"/>
      <c r="IUC1126" s="85"/>
      <c r="IUD1126" s="85"/>
      <c r="IUE1126" s="85"/>
      <c r="IUF1126" s="85"/>
      <c r="IUG1126" s="85"/>
      <c r="IUH1126" s="85"/>
      <c r="IUI1126" s="85"/>
      <c r="IUJ1126" s="85"/>
      <c r="IUK1126" s="85"/>
      <c r="IUL1126" s="85"/>
      <c r="IUM1126" s="85"/>
      <c r="IUN1126" s="85"/>
      <c r="IUO1126" s="85"/>
      <c r="IUP1126" s="85"/>
      <c r="IUQ1126" s="85"/>
      <c r="IUR1126" s="85"/>
      <c r="IUS1126" s="85"/>
      <c r="IUT1126" s="85"/>
      <c r="IUU1126" s="85"/>
      <c r="IUV1126" s="85"/>
      <c r="IUW1126" s="85"/>
      <c r="IUX1126" s="85"/>
      <c r="IUY1126" s="85"/>
      <c r="IUZ1126" s="85"/>
      <c r="IVA1126" s="85"/>
      <c r="IVB1126" s="85"/>
      <c r="IVC1126" s="85"/>
      <c r="IVD1126" s="85"/>
      <c r="IVE1126" s="85"/>
      <c r="IVF1126" s="85"/>
      <c r="IVG1126" s="85"/>
      <c r="IVH1126" s="85"/>
      <c r="IVI1126" s="85"/>
      <c r="IVJ1126" s="85"/>
      <c r="IVK1126" s="85"/>
      <c r="IVL1126" s="85"/>
      <c r="IVM1126" s="85"/>
      <c r="IVN1126" s="85"/>
      <c r="IVO1126" s="85"/>
      <c r="IVP1126" s="85"/>
      <c r="IVQ1126" s="85"/>
      <c r="IVR1126" s="85"/>
      <c r="IVS1126" s="85"/>
      <c r="IVT1126" s="85"/>
      <c r="IVU1126" s="85"/>
      <c r="IVV1126" s="85"/>
      <c r="IVW1126" s="85"/>
      <c r="IVX1126" s="85"/>
      <c r="IVY1126" s="85"/>
      <c r="IVZ1126" s="85"/>
      <c r="IWA1126" s="85"/>
      <c r="IWB1126" s="85"/>
      <c r="IWC1126" s="85"/>
      <c r="IWD1126" s="85"/>
      <c r="IWE1126" s="85"/>
      <c r="IWF1126" s="85"/>
      <c r="IWG1126" s="85"/>
      <c r="IWH1126" s="85"/>
      <c r="IWI1126" s="85"/>
      <c r="IWJ1126" s="85"/>
      <c r="IWK1126" s="85"/>
      <c r="IWL1126" s="85"/>
      <c r="IWM1126" s="85"/>
      <c r="IWN1126" s="85"/>
      <c r="IWO1126" s="85"/>
      <c r="IWP1126" s="85"/>
      <c r="IWQ1126" s="85"/>
      <c r="IWR1126" s="85"/>
      <c r="IWS1126" s="85"/>
      <c r="IWT1126" s="85"/>
      <c r="IWU1126" s="85"/>
      <c r="IWV1126" s="85"/>
      <c r="IWW1126" s="85"/>
      <c r="IWX1126" s="85"/>
      <c r="IWY1126" s="85"/>
      <c r="IWZ1126" s="85"/>
      <c r="IXA1126" s="85"/>
      <c r="IXB1126" s="85"/>
      <c r="IXC1126" s="85"/>
      <c r="IXD1126" s="85"/>
      <c r="IXE1126" s="85"/>
      <c r="IXF1126" s="85"/>
      <c r="IXG1126" s="85"/>
      <c r="IXH1126" s="85"/>
      <c r="IXI1126" s="85"/>
      <c r="IXJ1126" s="85"/>
      <c r="IXK1126" s="85"/>
      <c r="IXL1126" s="85"/>
      <c r="IXM1126" s="85"/>
      <c r="IXN1126" s="85"/>
      <c r="IXO1126" s="85"/>
      <c r="IXP1126" s="85"/>
      <c r="IXQ1126" s="85"/>
      <c r="IXR1126" s="85"/>
      <c r="IXS1126" s="85"/>
      <c r="IXT1126" s="85"/>
      <c r="IXU1126" s="85"/>
      <c r="IXV1126" s="85"/>
      <c r="IXW1126" s="85"/>
      <c r="IXX1126" s="85"/>
      <c r="IXY1126" s="85"/>
      <c r="IXZ1126" s="85"/>
      <c r="IYA1126" s="85"/>
      <c r="IYB1126" s="85"/>
      <c r="IYC1126" s="85"/>
      <c r="IYD1126" s="85"/>
      <c r="IYE1126" s="85"/>
      <c r="IYF1126" s="85"/>
      <c r="IYG1126" s="85"/>
      <c r="IYH1126" s="85"/>
      <c r="IYI1126" s="85"/>
      <c r="IYJ1126" s="85"/>
      <c r="IYK1126" s="85"/>
      <c r="IYL1126" s="85"/>
      <c r="IYM1126" s="85"/>
      <c r="IYN1126" s="85"/>
      <c r="IYO1126" s="85"/>
      <c r="IYP1126" s="85"/>
      <c r="IYQ1126" s="85"/>
      <c r="IYR1126" s="85"/>
      <c r="IYS1126" s="85"/>
      <c r="IYT1126" s="85"/>
      <c r="IYU1126" s="85"/>
      <c r="IYV1126" s="85"/>
      <c r="IYW1126" s="85"/>
      <c r="IYX1126" s="85"/>
      <c r="IYY1126" s="85"/>
      <c r="IYZ1126" s="85"/>
      <c r="IZA1126" s="85"/>
      <c r="IZB1126" s="85"/>
      <c r="IZC1126" s="85"/>
      <c r="IZD1126" s="85"/>
      <c r="IZE1126" s="85"/>
      <c r="IZF1126" s="85"/>
      <c r="IZG1126" s="85"/>
      <c r="IZH1126" s="85"/>
      <c r="IZI1126" s="85"/>
      <c r="IZJ1126" s="85"/>
      <c r="IZK1126" s="85"/>
      <c r="IZL1126" s="85"/>
      <c r="IZM1126" s="85"/>
      <c r="IZN1126" s="85"/>
      <c r="IZO1126" s="85"/>
      <c r="IZP1126" s="85"/>
      <c r="IZQ1126" s="85"/>
      <c r="IZR1126" s="85"/>
      <c r="IZS1126" s="85"/>
      <c r="IZT1126" s="85"/>
      <c r="IZU1126" s="85"/>
      <c r="IZV1126" s="85"/>
      <c r="IZW1126" s="85"/>
      <c r="IZX1126" s="85"/>
      <c r="IZY1126" s="85"/>
      <c r="IZZ1126" s="85"/>
      <c r="JAA1126" s="85"/>
      <c r="JAB1126" s="85"/>
      <c r="JAC1126" s="85"/>
      <c r="JAD1126" s="85"/>
      <c r="JAE1126" s="85"/>
      <c r="JAF1126" s="85"/>
      <c r="JAG1126" s="85"/>
      <c r="JAH1126" s="85"/>
      <c r="JAI1126" s="85"/>
      <c r="JAJ1126" s="85"/>
      <c r="JAK1126" s="85"/>
      <c r="JAL1126" s="85"/>
      <c r="JAM1126" s="85"/>
      <c r="JAN1126" s="85"/>
      <c r="JAO1126" s="85"/>
      <c r="JAP1126" s="85"/>
      <c r="JAQ1126" s="85"/>
      <c r="JAR1126" s="85"/>
      <c r="JAS1126" s="85"/>
      <c r="JAT1126" s="85"/>
      <c r="JAU1126" s="85"/>
      <c r="JAV1126" s="85"/>
      <c r="JAW1126" s="85"/>
      <c r="JAX1126" s="85"/>
      <c r="JAY1126" s="85"/>
      <c r="JAZ1126" s="85"/>
      <c r="JBA1126" s="85"/>
      <c r="JBB1126" s="85"/>
      <c r="JBC1126" s="85"/>
      <c r="JBD1126" s="85"/>
      <c r="JBE1126" s="85"/>
      <c r="JBF1126" s="85"/>
      <c r="JBG1126" s="85"/>
      <c r="JBH1126" s="85"/>
      <c r="JBI1126" s="85"/>
      <c r="JBJ1126" s="85"/>
      <c r="JBK1126" s="85"/>
      <c r="JBL1126" s="85"/>
      <c r="JBM1126" s="85"/>
      <c r="JBN1126" s="85"/>
      <c r="JBO1126" s="85"/>
      <c r="JBP1126" s="85"/>
      <c r="JBQ1126" s="85"/>
      <c r="JBR1126" s="85"/>
      <c r="JBS1126" s="85"/>
      <c r="JBT1126" s="85"/>
      <c r="JBU1126" s="85"/>
      <c r="JBV1126" s="85"/>
      <c r="JBW1126" s="85"/>
      <c r="JBX1126" s="85"/>
      <c r="JBY1126" s="85"/>
      <c r="JBZ1126" s="85"/>
      <c r="JCA1126" s="85"/>
      <c r="JCB1126" s="85"/>
      <c r="JCC1126" s="85"/>
      <c r="JCD1126" s="85"/>
      <c r="JCE1126" s="85"/>
      <c r="JCF1126" s="85"/>
      <c r="JCG1126" s="85"/>
      <c r="JCH1126" s="85"/>
      <c r="JCI1126" s="85"/>
      <c r="JCJ1126" s="85"/>
      <c r="JCK1126" s="85"/>
      <c r="JCL1126" s="85"/>
      <c r="JCM1126" s="85"/>
      <c r="JCN1126" s="85"/>
      <c r="JCO1126" s="85"/>
      <c r="JCP1126" s="85"/>
      <c r="JCQ1126" s="85"/>
      <c r="JCR1126" s="85"/>
      <c r="JCS1126" s="85"/>
      <c r="JCT1126" s="85"/>
      <c r="JCU1126" s="85"/>
      <c r="JCV1126" s="85"/>
      <c r="JCW1126" s="85"/>
      <c r="JCX1126" s="85"/>
      <c r="JCY1126" s="85"/>
      <c r="JCZ1126" s="85"/>
      <c r="JDA1126" s="85"/>
      <c r="JDB1126" s="85"/>
      <c r="JDC1126" s="85"/>
      <c r="JDD1126" s="85"/>
      <c r="JDE1126" s="85"/>
      <c r="JDF1126" s="85"/>
      <c r="JDG1126" s="85"/>
      <c r="JDH1126" s="85"/>
      <c r="JDI1126" s="85"/>
      <c r="JDJ1126" s="85"/>
      <c r="JDK1126" s="85"/>
      <c r="JDL1126" s="85"/>
      <c r="JDM1126" s="85"/>
      <c r="JDN1126" s="85"/>
      <c r="JDO1126" s="85"/>
      <c r="JDP1126" s="85"/>
      <c r="JDQ1126" s="85"/>
      <c r="JDR1126" s="85"/>
      <c r="JDS1126" s="85"/>
      <c r="JDT1126" s="85"/>
      <c r="JDU1126" s="85"/>
      <c r="JDV1126" s="85"/>
      <c r="JDW1126" s="85"/>
      <c r="JDX1126" s="85"/>
      <c r="JDY1126" s="85"/>
      <c r="JDZ1126" s="85"/>
      <c r="JEA1126" s="85"/>
      <c r="JEB1126" s="85"/>
      <c r="JEC1126" s="85"/>
      <c r="JED1126" s="85"/>
      <c r="JEE1126" s="85"/>
      <c r="JEF1126" s="85"/>
      <c r="JEG1126" s="85"/>
      <c r="JEH1126" s="85"/>
      <c r="JEI1126" s="85"/>
      <c r="JEJ1126" s="85"/>
      <c r="JEK1126" s="85"/>
      <c r="JEL1126" s="85"/>
      <c r="JEM1126" s="85"/>
      <c r="JEN1126" s="85"/>
      <c r="JEO1126" s="85"/>
      <c r="JEP1126" s="85"/>
      <c r="JEQ1126" s="85"/>
      <c r="JER1126" s="85"/>
      <c r="JES1126" s="85"/>
      <c r="JET1126" s="85"/>
      <c r="JEU1126" s="85"/>
      <c r="JEV1126" s="85"/>
      <c r="JEW1126" s="85"/>
      <c r="JEX1126" s="85"/>
      <c r="JEY1126" s="85"/>
      <c r="JEZ1126" s="85"/>
      <c r="JFA1126" s="85"/>
      <c r="JFB1126" s="85"/>
      <c r="JFC1126" s="85"/>
      <c r="JFD1126" s="85"/>
      <c r="JFE1126" s="85"/>
      <c r="JFF1126" s="85"/>
      <c r="JFG1126" s="85"/>
      <c r="JFH1126" s="85"/>
      <c r="JFI1126" s="85"/>
      <c r="JFJ1126" s="85"/>
      <c r="JFK1126" s="85"/>
      <c r="JFL1126" s="85"/>
      <c r="JFM1126" s="85"/>
      <c r="JFN1126" s="85"/>
      <c r="JFO1126" s="85"/>
      <c r="JFP1126" s="85"/>
      <c r="JFQ1126" s="85"/>
      <c r="JFR1126" s="85"/>
      <c r="JFS1126" s="85"/>
      <c r="JFT1126" s="85"/>
      <c r="JFU1126" s="85"/>
      <c r="JFV1126" s="85"/>
      <c r="JFW1126" s="85"/>
      <c r="JFX1126" s="85"/>
      <c r="JFY1126" s="85"/>
      <c r="JFZ1126" s="85"/>
      <c r="JGA1126" s="85"/>
      <c r="JGB1126" s="85"/>
      <c r="JGC1126" s="85"/>
      <c r="JGD1126" s="85"/>
      <c r="JGE1126" s="85"/>
      <c r="JGF1126" s="85"/>
      <c r="JGG1126" s="85"/>
      <c r="JGH1126" s="85"/>
      <c r="JGI1126" s="85"/>
      <c r="JGJ1126" s="85"/>
      <c r="JGK1126" s="85"/>
      <c r="JGL1126" s="85"/>
      <c r="JGM1126" s="85"/>
      <c r="JGN1126" s="85"/>
      <c r="JGO1126" s="85"/>
      <c r="JGP1126" s="85"/>
      <c r="JGQ1126" s="85"/>
      <c r="JGR1126" s="85"/>
      <c r="JGS1126" s="85"/>
      <c r="JGT1126" s="85"/>
      <c r="JGU1126" s="85"/>
      <c r="JGV1126" s="85"/>
      <c r="JGW1126" s="85"/>
      <c r="JGX1126" s="85"/>
      <c r="JGY1126" s="85"/>
      <c r="JGZ1126" s="85"/>
      <c r="JHA1126" s="85"/>
      <c r="JHB1126" s="85"/>
      <c r="JHC1126" s="85"/>
      <c r="JHD1126" s="85"/>
      <c r="JHE1126" s="85"/>
      <c r="JHF1126" s="85"/>
      <c r="JHG1126" s="85"/>
      <c r="JHH1126" s="85"/>
      <c r="JHI1126" s="85"/>
      <c r="JHJ1126" s="85"/>
      <c r="JHK1126" s="85"/>
      <c r="JHL1126" s="85"/>
      <c r="JHM1126" s="85"/>
      <c r="JHN1126" s="85"/>
      <c r="JHO1126" s="85"/>
      <c r="JHP1126" s="85"/>
      <c r="JHQ1126" s="85"/>
      <c r="JHR1126" s="85"/>
      <c r="JHS1126" s="85"/>
      <c r="JHT1126" s="85"/>
      <c r="JHU1126" s="85"/>
      <c r="JHV1126" s="85"/>
      <c r="JHW1126" s="85"/>
      <c r="JHX1126" s="85"/>
      <c r="JHY1126" s="85"/>
      <c r="JHZ1126" s="85"/>
      <c r="JIA1126" s="85"/>
      <c r="JIB1126" s="85"/>
      <c r="JIC1126" s="85"/>
      <c r="JID1126" s="85"/>
      <c r="JIE1126" s="85"/>
      <c r="JIF1126" s="85"/>
      <c r="JIG1126" s="85"/>
      <c r="JIH1126" s="85"/>
      <c r="JII1126" s="85"/>
      <c r="JIJ1126" s="85"/>
      <c r="JIK1126" s="85"/>
      <c r="JIL1126" s="85"/>
      <c r="JIM1126" s="85"/>
      <c r="JIN1126" s="85"/>
      <c r="JIO1126" s="85"/>
      <c r="JIP1126" s="85"/>
      <c r="JIQ1126" s="85"/>
      <c r="JIR1126" s="85"/>
      <c r="JIS1126" s="85"/>
      <c r="JIT1126" s="85"/>
      <c r="JIU1126" s="85"/>
      <c r="JIV1126" s="85"/>
      <c r="JIW1126" s="85"/>
      <c r="JIX1126" s="85"/>
      <c r="JIY1126" s="85"/>
      <c r="JIZ1126" s="85"/>
      <c r="JJA1126" s="85"/>
      <c r="JJB1126" s="85"/>
      <c r="JJC1126" s="85"/>
      <c r="JJD1126" s="85"/>
      <c r="JJE1126" s="85"/>
      <c r="JJF1126" s="85"/>
      <c r="JJG1126" s="85"/>
      <c r="JJH1126" s="85"/>
      <c r="JJI1126" s="85"/>
      <c r="JJJ1126" s="85"/>
      <c r="JJK1126" s="85"/>
      <c r="JJL1126" s="85"/>
      <c r="JJM1126" s="85"/>
      <c r="JJN1126" s="85"/>
      <c r="JJO1126" s="85"/>
      <c r="JJP1126" s="85"/>
      <c r="JJQ1126" s="85"/>
      <c r="JJR1126" s="85"/>
      <c r="JJS1126" s="85"/>
      <c r="JJT1126" s="85"/>
      <c r="JJU1126" s="85"/>
      <c r="JJV1126" s="85"/>
      <c r="JJW1126" s="85"/>
      <c r="JJX1126" s="85"/>
      <c r="JJY1126" s="85"/>
      <c r="JJZ1126" s="85"/>
      <c r="JKA1126" s="85"/>
      <c r="JKB1126" s="85"/>
      <c r="JKC1126" s="85"/>
      <c r="JKD1126" s="85"/>
      <c r="JKE1126" s="85"/>
      <c r="JKF1126" s="85"/>
      <c r="JKG1126" s="85"/>
      <c r="JKH1126" s="85"/>
      <c r="JKI1126" s="85"/>
      <c r="JKJ1126" s="85"/>
      <c r="JKK1126" s="85"/>
      <c r="JKL1126" s="85"/>
      <c r="JKM1126" s="85"/>
      <c r="JKN1126" s="85"/>
      <c r="JKO1126" s="85"/>
      <c r="JKP1126" s="85"/>
      <c r="JKQ1126" s="85"/>
      <c r="JKR1126" s="85"/>
      <c r="JKS1126" s="85"/>
      <c r="JKT1126" s="85"/>
      <c r="JKU1126" s="85"/>
      <c r="JKV1126" s="85"/>
      <c r="JKW1126" s="85"/>
      <c r="JKX1126" s="85"/>
      <c r="JKY1126" s="85"/>
      <c r="JKZ1126" s="85"/>
      <c r="JLA1126" s="85"/>
      <c r="JLB1126" s="85"/>
      <c r="JLC1126" s="85"/>
      <c r="JLD1126" s="85"/>
      <c r="JLE1126" s="85"/>
      <c r="JLF1126" s="85"/>
      <c r="JLG1126" s="85"/>
      <c r="JLH1126" s="85"/>
      <c r="JLI1126" s="85"/>
      <c r="JLJ1126" s="85"/>
      <c r="JLK1126" s="85"/>
      <c r="JLL1126" s="85"/>
      <c r="JLM1126" s="85"/>
      <c r="JLN1126" s="85"/>
      <c r="JLO1126" s="85"/>
      <c r="JLP1126" s="85"/>
      <c r="JLQ1126" s="85"/>
      <c r="JLR1126" s="85"/>
      <c r="JLS1126" s="85"/>
      <c r="JLT1126" s="85"/>
      <c r="JLU1126" s="85"/>
      <c r="JLV1126" s="85"/>
      <c r="JLW1126" s="85"/>
      <c r="JLX1126" s="85"/>
      <c r="JLY1126" s="85"/>
      <c r="JLZ1126" s="85"/>
      <c r="JMA1126" s="85"/>
      <c r="JMB1126" s="85"/>
      <c r="JMC1126" s="85"/>
      <c r="JMD1126" s="85"/>
      <c r="JME1126" s="85"/>
      <c r="JMF1126" s="85"/>
      <c r="JMG1126" s="85"/>
      <c r="JMH1126" s="85"/>
      <c r="JMI1126" s="85"/>
      <c r="JMJ1126" s="85"/>
      <c r="JMK1126" s="85"/>
      <c r="JML1126" s="85"/>
      <c r="JMM1126" s="85"/>
      <c r="JMN1126" s="85"/>
      <c r="JMO1126" s="85"/>
      <c r="JMP1126" s="85"/>
      <c r="JMQ1126" s="85"/>
      <c r="JMR1126" s="85"/>
      <c r="JMS1126" s="85"/>
      <c r="JMT1126" s="85"/>
      <c r="JMU1126" s="85"/>
      <c r="JMV1126" s="85"/>
      <c r="JMW1126" s="85"/>
      <c r="JMX1126" s="85"/>
      <c r="JMY1126" s="85"/>
      <c r="JMZ1126" s="85"/>
      <c r="JNA1126" s="85"/>
      <c r="JNB1126" s="85"/>
      <c r="JNC1126" s="85"/>
      <c r="JND1126" s="85"/>
      <c r="JNE1126" s="85"/>
      <c r="JNF1126" s="85"/>
      <c r="JNG1126" s="85"/>
      <c r="JNH1126" s="85"/>
      <c r="JNI1126" s="85"/>
      <c r="JNJ1126" s="85"/>
      <c r="JNK1126" s="85"/>
      <c r="JNL1126" s="85"/>
      <c r="JNM1126" s="85"/>
      <c r="JNN1126" s="85"/>
      <c r="JNO1126" s="85"/>
      <c r="JNP1126" s="85"/>
      <c r="JNQ1126" s="85"/>
      <c r="JNR1126" s="85"/>
      <c r="JNS1126" s="85"/>
      <c r="JNT1126" s="85"/>
      <c r="JNU1126" s="85"/>
      <c r="JNV1126" s="85"/>
      <c r="JNW1126" s="85"/>
      <c r="JNX1126" s="85"/>
      <c r="JNY1126" s="85"/>
      <c r="JNZ1126" s="85"/>
      <c r="JOA1126" s="85"/>
      <c r="JOB1126" s="85"/>
      <c r="JOC1126" s="85"/>
      <c r="JOD1126" s="85"/>
      <c r="JOE1126" s="85"/>
      <c r="JOF1126" s="85"/>
      <c r="JOG1126" s="85"/>
      <c r="JOH1126" s="85"/>
      <c r="JOI1126" s="85"/>
      <c r="JOJ1126" s="85"/>
      <c r="JOK1126" s="85"/>
      <c r="JOL1126" s="85"/>
      <c r="JOM1126" s="85"/>
      <c r="JON1126" s="85"/>
      <c r="JOO1126" s="85"/>
      <c r="JOP1126" s="85"/>
      <c r="JOQ1126" s="85"/>
      <c r="JOR1126" s="85"/>
      <c r="JOS1126" s="85"/>
      <c r="JOT1126" s="85"/>
      <c r="JOU1126" s="85"/>
      <c r="JOV1126" s="85"/>
      <c r="JOW1126" s="85"/>
      <c r="JOX1126" s="85"/>
      <c r="JOY1126" s="85"/>
      <c r="JOZ1126" s="85"/>
      <c r="JPA1126" s="85"/>
      <c r="JPB1126" s="85"/>
      <c r="JPC1126" s="85"/>
      <c r="JPD1126" s="85"/>
      <c r="JPE1126" s="85"/>
      <c r="JPF1126" s="85"/>
      <c r="JPG1126" s="85"/>
      <c r="JPH1126" s="85"/>
      <c r="JPI1126" s="85"/>
      <c r="JPJ1126" s="85"/>
      <c r="JPK1126" s="85"/>
      <c r="JPL1126" s="85"/>
      <c r="JPM1126" s="85"/>
      <c r="JPN1126" s="85"/>
      <c r="JPO1126" s="85"/>
      <c r="JPP1126" s="85"/>
      <c r="JPQ1126" s="85"/>
      <c r="JPR1126" s="85"/>
      <c r="JPS1126" s="85"/>
      <c r="JPT1126" s="85"/>
      <c r="JPU1126" s="85"/>
      <c r="JPV1126" s="85"/>
      <c r="JPW1126" s="85"/>
      <c r="JPX1126" s="85"/>
      <c r="JPY1126" s="85"/>
      <c r="JPZ1126" s="85"/>
      <c r="JQA1126" s="85"/>
      <c r="JQB1126" s="85"/>
      <c r="JQC1126" s="85"/>
      <c r="JQD1126" s="85"/>
      <c r="JQE1126" s="85"/>
      <c r="JQF1126" s="85"/>
      <c r="JQG1126" s="85"/>
      <c r="JQH1126" s="85"/>
      <c r="JQI1126" s="85"/>
      <c r="JQJ1126" s="85"/>
      <c r="JQK1126" s="85"/>
      <c r="JQL1126" s="85"/>
      <c r="JQM1126" s="85"/>
      <c r="JQN1126" s="85"/>
      <c r="JQO1126" s="85"/>
      <c r="JQP1126" s="85"/>
      <c r="JQQ1126" s="85"/>
      <c r="JQR1126" s="85"/>
      <c r="JQS1126" s="85"/>
      <c r="JQT1126" s="85"/>
      <c r="JQU1126" s="85"/>
      <c r="JQV1126" s="85"/>
      <c r="JQW1126" s="85"/>
      <c r="JQX1126" s="85"/>
      <c r="JQY1126" s="85"/>
      <c r="JQZ1126" s="85"/>
      <c r="JRA1126" s="85"/>
      <c r="JRB1126" s="85"/>
      <c r="JRC1126" s="85"/>
      <c r="JRD1126" s="85"/>
      <c r="JRE1126" s="85"/>
      <c r="JRF1126" s="85"/>
      <c r="JRG1126" s="85"/>
      <c r="JRH1126" s="85"/>
      <c r="JRI1126" s="85"/>
      <c r="JRJ1126" s="85"/>
      <c r="JRK1126" s="85"/>
      <c r="JRL1126" s="85"/>
      <c r="JRM1126" s="85"/>
      <c r="JRN1126" s="85"/>
      <c r="JRO1126" s="85"/>
      <c r="JRP1126" s="85"/>
      <c r="JRQ1126" s="85"/>
      <c r="JRR1126" s="85"/>
      <c r="JRS1126" s="85"/>
      <c r="JRT1126" s="85"/>
      <c r="JRU1126" s="85"/>
      <c r="JRV1126" s="85"/>
      <c r="JRW1126" s="85"/>
      <c r="JRX1126" s="85"/>
      <c r="JRY1126" s="85"/>
      <c r="JRZ1126" s="85"/>
      <c r="JSA1126" s="85"/>
      <c r="JSB1126" s="85"/>
      <c r="JSC1126" s="85"/>
      <c r="JSD1126" s="85"/>
      <c r="JSE1126" s="85"/>
      <c r="JSF1126" s="85"/>
      <c r="JSG1126" s="85"/>
      <c r="JSH1126" s="85"/>
      <c r="JSI1126" s="85"/>
      <c r="JSJ1126" s="85"/>
      <c r="JSK1126" s="85"/>
      <c r="JSL1126" s="85"/>
      <c r="JSM1126" s="85"/>
      <c r="JSN1126" s="85"/>
      <c r="JSO1126" s="85"/>
      <c r="JSP1126" s="85"/>
      <c r="JSQ1126" s="85"/>
      <c r="JSR1126" s="85"/>
      <c r="JSS1126" s="85"/>
      <c r="JST1126" s="85"/>
      <c r="JSU1126" s="85"/>
      <c r="JSV1126" s="85"/>
      <c r="JSW1126" s="85"/>
      <c r="JSX1126" s="85"/>
      <c r="JSY1126" s="85"/>
      <c r="JSZ1126" s="85"/>
      <c r="JTA1126" s="85"/>
      <c r="JTB1126" s="85"/>
      <c r="JTC1126" s="85"/>
      <c r="JTD1126" s="85"/>
      <c r="JTE1126" s="85"/>
      <c r="JTF1126" s="85"/>
      <c r="JTG1126" s="85"/>
      <c r="JTH1126" s="85"/>
      <c r="JTI1126" s="85"/>
      <c r="JTJ1126" s="85"/>
      <c r="JTK1126" s="85"/>
      <c r="JTL1126" s="85"/>
      <c r="JTM1126" s="85"/>
      <c r="JTN1126" s="85"/>
      <c r="JTO1126" s="85"/>
      <c r="JTP1126" s="85"/>
      <c r="JTQ1126" s="85"/>
      <c r="JTR1126" s="85"/>
      <c r="JTS1126" s="85"/>
      <c r="JTT1126" s="85"/>
      <c r="JTU1126" s="85"/>
      <c r="JTV1126" s="85"/>
      <c r="JTW1126" s="85"/>
      <c r="JTX1126" s="85"/>
      <c r="JTY1126" s="85"/>
      <c r="JTZ1126" s="85"/>
      <c r="JUA1126" s="85"/>
      <c r="JUB1126" s="85"/>
      <c r="JUC1126" s="85"/>
      <c r="JUD1126" s="85"/>
      <c r="JUE1126" s="85"/>
      <c r="JUF1126" s="85"/>
      <c r="JUG1126" s="85"/>
      <c r="JUH1126" s="85"/>
      <c r="JUI1126" s="85"/>
      <c r="JUJ1126" s="85"/>
      <c r="JUK1126" s="85"/>
      <c r="JUL1126" s="85"/>
      <c r="JUM1126" s="85"/>
      <c r="JUN1126" s="85"/>
      <c r="JUO1126" s="85"/>
      <c r="JUP1126" s="85"/>
      <c r="JUQ1126" s="85"/>
      <c r="JUR1126" s="85"/>
      <c r="JUS1126" s="85"/>
      <c r="JUT1126" s="85"/>
      <c r="JUU1126" s="85"/>
      <c r="JUV1126" s="85"/>
      <c r="JUW1126" s="85"/>
      <c r="JUX1126" s="85"/>
      <c r="JUY1126" s="85"/>
      <c r="JUZ1126" s="85"/>
      <c r="JVA1126" s="85"/>
      <c r="JVB1126" s="85"/>
      <c r="JVC1126" s="85"/>
      <c r="JVD1126" s="85"/>
      <c r="JVE1126" s="85"/>
      <c r="JVF1126" s="85"/>
      <c r="JVG1126" s="85"/>
      <c r="JVH1126" s="85"/>
      <c r="JVI1126" s="85"/>
      <c r="JVJ1126" s="85"/>
      <c r="JVK1126" s="85"/>
      <c r="JVL1126" s="85"/>
      <c r="JVM1126" s="85"/>
      <c r="JVN1126" s="85"/>
      <c r="JVO1126" s="85"/>
      <c r="JVP1126" s="85"/>
      <c r="JVQ1126" s="85"/>
      <c r="JVR1126" s="85"/>
      <c r="JVS1126" s="85"/>
      <c r="JVT1126" s="85"/>
      <c r="JVU1126" s="85"/>
      <c r="JVV1126" s="85"/>
      <c r="JVW1126" s="85"/>
      <c r="JVX1126" s="85"/>
      <c r="JVY1126" s="85"/>
      <c r="JVZ1126" s="85"/>
      <c r="JWA1126" s="85"/>
      <c r="JWB1126" s="85"/>
      <c r="JWC1126" s="85"/>
      <c r="JWD1126" s="85"/>
      <c r="JWE1126" s="85"/>
      <c r="JWF1126" s="85"/>
      <c r="JWG1126" s="85"/>
      <c r="JWH1126" s="85"/>
      <c r="JWI1126" s="85"/>
      <c r="JWJ1126" s="85"/>
      <c r="JWK1126" s="85"/>
      <c r="JWL1126" s="85"/>
      <c r="JWM1126" s="85"/>
      <c r="JWN1126" s="85"/>
      <c r="JWO1126" s="85"/>
      <c r="JWP1126" s="85"/>
      <c r="JWQ1126" s="85"/>
      <c r="JWR1126" s="85"/>
      <c r="JWS1126" s="85"/>
      <c r="JWT1126" s="85"/>
      <c r="JWU1126" s="85"/>
      <c r="JWV1126" s="85"/>
      <c r="JWW1126" s="85"/>
      <c r="JWX1126" s="85"/>
      <c r="JWY1126" s="85"/>
      <c r="JWZ1126" s="85"/>
      <c r="JXA1126" s="85"/>
      <c r="JXB1126" s="85"/>
      <c r="JXC1126" s="85"/>
      <c r="JXD1126" s="85"/>
      <c r="JXE1126" s="85"/>
      <c r="JXF1126" s="85"/>
      <c r="JXG1126" s="85"/>
      <c r="JXH1126" s="85"/>
      <c r="JXI1126" s="85"/>
      <c r="JXJ1126" s="85"/>
      <c r="JXK1126" s="85"/>
      <c r="JXL1126" s="85"/>
      <c r="JXM1126" s="85"/>
      <c r="JXN1126" s="85"/>
      <c r="JXO1126" s="85"/>
      <c r="JXP1126" s="85"/>
      <c r="JXQ1126" s="85"/>
      <c r="JXR1126" s="85"/>
      <c r="JXS1126" s="85"/>
      <c r="JXT1126" s="85"/>
      <c r="JXU1126" s="85"/>
      <c r="JXV1126" s="85"/>
      <c r="JXW1126" s="85"/>
      <c r="JXX1126" s="85"/>
      <c r="JXY1126" s="85"/>
      <c r="JXZ1126" s="85"/>
      <c r="JYA1126" s="85"/>
      <c r="JYB1126" s="85"/>
      <c r="JYC1126" s="85"/>
      <c r="JYD1126" s="85"/>
      <c r="JYE1126" s="85"/>
      <c r="JYF1126" s="85"/>
      <c r="JYG1126" s="85"/>
      <c r="JYH1126" s="85"/>
      <c r="JYI1126" s="85"/>
      <c r="JYJ1126" s="85"/>
      <c r="JYK1126" s="85"/>
      <c r="JYL1126" s="85"/>
      <c r="JYM1126" s="85"/>
      <c r="JYN1126" s="85"/>
      <c r="JYO1126" s="85"/>
      <c r="JYP1126" s="85"/>
      <c r="JYQ1126" s="85"/>
      <c r="JYR1126" s="85"/>
      <c r="JYS1126" s="85"/>
      <c r="JYT1126" s="85"/>
      <c r="JYU1126" s="85"/>
      <c r="JYV1126" s="85"/>
      <c r="JYW1126" s="85"/>
      <c r="JYX1126" s="85"/>
      <c r="JYY1126" s="85"/>
      <c r="JYZ1126" s="85"/>
      <c r="JZA1126" s="85"/>
      <c r="JZB1126" s="85"/>
      <c r="JZC1126" s="85"/>
      <c r="JZD1126" s="85"/>
      <c r="JZE1126" s="85"/>
      <c r="JZF1126" s="85"/>
      <c r="JZG1126" s="85"/>
      <c r="JZH1126" s="85"/>
      <c r="JZI1126" s="85"/>
      <c r="JZJ1126" s="85"/>
      <c r="JZK1126" s="85"/>
      <c r="JZL1126" s="85"/>
      <c r="JZM1126" s="85"/>
      <c r="JZN1126" s="85"/>
      <c r="JZO1126" s="85"/>
      <c r="JZP1126" s="85"/>
      <c r="JZQ1126" s="85"/>
      <c r="JZR1126" s="85"/>
      <c r="JZS1126" s="85"/>
      <c r="JZT1126" s="85"/>
      <c r="JZU1126" s="85"/>
      <c r="JZV1126" s="85"/>
      <c r="JZW1126" s="85"/>
      <c r="JZX1126" s="85"/>
      <c r="JZY1126" s="85"/>
      <c r="JZZ1126" s="85"/>
      <c r="KAA1126" s="85"/>
      <c r="KAB1126" s="85"/>
      <c r="KAC1126" s="85"/>
      <c r="KAD1126" s="85"/>
      <c r="KAE1126" s="85"/>
      <c r="KAF1126" s="85"/>
      <c r="KAG1126" s="85"/>
      <c r="KAH1126" s="85"/>
      <c r="KAI1126" s="85"/>
      <c r="KAJ1126" s="85"/>
      <c r="KAK1126" s="85"/>
      <c r="KAL1126" s="85"/>
      <c r="KAM1126" s="85"/>
      <c r="KAN1126" s="85"/>
      <c r="KAO1126" s="85"/>
      <c r="KAP1126" s="85"/>
      <c r="KAQ1126" s="85"/>
      <c r="KAR1126" s="85"/>
      <c r="KAS1126" s="85"/>
      <c r="KAT1126" s="85"/>
      <c r="KAU1126" s="85"/>
      <c r="KAV1126" s="85"/>
      <c r="KAW1126" s="85"/>
      <c r="KAX1126" s="85"/>
      <c r="KAY1126" s="85"/>
      <c r="KAZ1126" s="85"/>
      <c r="KBA1126" s="85"/>
      <c r="KBB1126" s="85"/>
      <c r="KBC1126" s="85"/>
      <c r="KBD1126" s="85"/>
      <c r="KBE1126" s="85"/>
      <c r="KBF1126" s="85"/>
      <c r="KBG1126" s="85"/>
      <c r="KBH1126" s="85"/>
      <c r="KBI1126" s="85"/>
      <c r="KBJ1126" s="85"/>
      <c r="KBK1126" s="85"/>
      <c r="KBL1126" s="85"/>
      <c r="KBM1126" s="85"/>
      <c r="KBN1126" s="85"/>
      <c r="KBO1126" s="85"/>
      <c r="KBP1126" s="85"/>
      <c r="KBQ1126" s="85"/>
      <c r="KBR1126" s="85"/>
      <c r="KBS1126" s="85"/>
      <c r="KBT1126" s="85"/>
      <c r="KBU1126" s="85"/>
      <c r="KBV1126" s="85"/>
      <c r="KBW1126" s="85"/>
      <c r="KBX1126" s="85"/>
      <c r="KBY1126" s="85"/>
      <c r="KBZ1126" s="85"/>
      <c r="KCA1126" s="85"/>
      <c r="KCB1126" s="85"/>
      <c r="KCC1126" s="85"/>
      <c r="KCD1126" s="85"/>
      <c r="KCE1126" s="85"/>
      <c r="KCF1126" s="85"/>
      <c r="KCG1126" s="85"/>
      <c r="KCH1126" s="85"/>
      <c r="KCI1126" s="85"/>
      <c r="KCJ1126" s="85"/>
      <c r="KCK1126" s="85"/>
      <c r="KCL1126" s="85"/>
      <c r="KCM1126" s="85"/>
      <c r="KCN1126" s="85"/>
      <c r="KCO1126" s="85"/>
      <c r="KCP1126" s="85"/>
      <c r="KCQ1126" s="85"/>
      <c r="KCR1126" s="85"/>
      <c r="KCS1126" s="85"/>
      <c r="KCT1126" s="85"/>
      <c r="KCU1126" s="85"/>
      <c r="KCV1126" s="85"/>
      <c r="KCW1126" s="85"/>
      <c r="KCX1126" s="85"/>
      <c r="KCY1126" s="85"/>
      <c r="KCZ1126" s="85"/>
      <c r="KDA1126" s="85"/>
      <c r="KDB1126" s="85"/>
      <c r="KDC1126" s="85"/>
      <c r="KDD1126" s="85"/>
      <c r="KDE1126" s="85"/>
      <c r="KDF1126" s="85"/>
      <c r="KDG1126" s="85"/>
      <c r="KDH1126" s="85"/>
      <c r="KDI1126" s="85"/>
      <c r="KDJ1126" s="85"/>
      <c r="KDK1126" s="85"/>
      <c r="KDL1126" s="85"/>
      <c r="KDM1126" s="85"/>
      <c r="KDN1126" s="85"/>
      <c r="KDO1126" s="85"/>
      <c r="KDP1126" s="85"/>
      <c r="KDQ1126" s="85"/>
      <c r="KDR1126" s="85"/>
      <c r="KDS1126" s="85"/>
      <c r="KDT1126" s="85"/>
      <c r="KDU1126" s="85"/>
      <c r="KDV1126" s="85"/>
      <c r="KDW1126" s="85"/>
      <c r="KDX1126" s="85"/>
      <c r="KDY1126" s="85"/>
      <c r="KDZ1126" s="85"/>
      <c r="KEA1126" s="85"/>
      <c r="KEB1126" s="85"/>
      <c r="KEC1126" s="85"/>
      <c r="KED1126" s="85"/>
      <c r="KEE1126" s="85"/>
      <c r="KEF1126" s="85"/>
      <c r="KEG1126" s="85"/>
      <c r="KEH1126" s="85"/>
      <c r="KEI1126" s="85"/>
      <c r="KEJ1126" s="85"/>
      <c r="KEK1126" s="85"/>
      <c r="KEL1126" s="85"/>
      <c r="KEM1126" s="85"/>
      <c r="KEN1126" s="85"/>
      <c r="KEO1126" s="85"/>
      <c r="KEP1126" s="85"/>
      <c r="KEQ1126" s="85"/>
      <c r="KER1126" s="85"/>
      <c r="KES1126" s="85"/>
      <c r="KET1126" s="85"/>
      <c r="KEU1126" s="85"/>
      <c r="KEV1126" s="85"/>
      <c r="KEW1126" s="85"/>
      <c r="KEX1126" s="85"/>
      <c r="KEY1126" s="85"/>
      <c r="KEZ1126" s="85"/>
      <c r="KFA1126" s="85"/>
      <c r="KFB1126" s="85"/>
      <c r="KFC1126" s="85"/>
      <c r="KFD1126" s="85"/>
      <c r="KFE1126" s="85"/>
      <c r="KFF1126" s="85"/>
      <c r="KFG1126" s="85"/>
      <c r="KFH1126" s="85"/>
      <c r="KFI1126" s="85"/>
      <c r="KFJ1126" s="85"/>
      <c r="KFK1126" s="85"/>
      <c r="KFL1126" s="85"/>
      <c r="KFM1126" s="85"/>
      <c r="KFN1126" s="85"/>
      <c r="KFO1126" s="85"/>
      <c r="KFP1126" s="85"/>
      <c r="KFQ1126" s="85"/>
      <c r="KFR1126" s="85"/>
      <c r="KFS1126" s="85"/>
      <c r="KFT1126" s="85"/>
      <c r="KFU1126" s="85"/>
      <c r="KFV1126" s="85"/>
      <c r="KFW1126" s="85"/>
      <c r="KFX1126" s="85"/>
      <c r="KFY1126" s="85"/>
      <c r="KFZ1126" s="85"/>
      <c r="KGA1126" s="85"/>
      <c r="KGB1126" s="85"/>
      <c r="KGC1126" s="85"/>
      <c r="KGD1126" s="85"/>
      <c r="KGE1126" s="85"/>
      <c r="KGF1126" s="85"/>
      <c r="KGG1126" s="85"/>
      <c r="KGH1126" s="85"/>
      <c r="KGI1126" s="85"/>
      <c r="KGJ1126" s="85"/>
      <c r="KGK1126" s="85"/>
      <c r="KGL1126" s="85"/>
      <c r="KGM1126" s="85"/>
      <c r="KGN1126" s="85"/>
      <c r="KGO1126" s="85"/>
      <c r="KGP1126" s="85"/>
      <c r="KGQ1126" s="85"/>
      <c r="KGR1126" s="85"/>
      <c r="KGS1126" s="85"/>
      <c r="KGT1126" s="85"/>
      <c r="KGU1126" s="85"/>
      <c r="KGV1126" s="85"/>
      <c r="KGW1126" s="85"/>
      <c r="KGX1126" s="85"/>
      <c r="KGY1126" s="85"/>
      <c r="KGZ1126" s="85"/>
      <c r="KHA1126" s="85"/>
      <c r="KHB1126" s="85"/>
      <c r="KHC1126" s="85"/>
      <c r="KHD1126" s="85"/>
      <c r="KHE1126" s="85"/>
      <c r="KHF1126" s="85"/>
      <c r="KHG1126" s="85"/>
      <c r="KHH1126" s="85"/>
      <c r="KHI1126" s="85"/>
      <c r="KHJ1126" s="85"/>
      <c r="KHK1126" s="85"/>
      <c r="KHL1126" s="85"/>
      <c r="KHM1126" s="85"/>
      <c r="KHN1126" s="85"/>
      <c r="KHO1126" s="85"/>
      <c r="KHP1126" s="85"/>
      <c r="KHQ1126" s="85"/>
      <c r="KHR1126" s="85"/>
      <c r="KHS1126" s="85"/>
      <c r="KHT1126" s="85"/>
      <c r="KHU1126" s="85"/>
      <c r="KHV1126" s="85"/>
      <c r="KHW1126" s="85"/>
      <c r="KHX1126" s="85"/>
      <c r="KHY1126" s="85"/>
      <c r="KHZ1126" s="85"/>
      <c r="KIA1126" s="85"/>
      <c r="KIB1126" s="85"/>
      <c r="KIC1126" s="85"/>
      <c r="KID1126" s="85"/>
      <c r="KIE1126" s="85"/>
      <c r="KIF1126" s="85"/>
      <c r="KIG1126" s="85"/>
      <c r="KIH1126" s="85"/>
      <c r="KII1126" s="85"/>
      <c r="KIJ1126" s="85"/>
      <c r="KIK1126" s="85"/>
      <c r="KIL1126" s="85"/>
      <c r="KIM1126" s="85"/>
      <c r="KIN1126" s="85"/>
      <c r="KIO1126" s="85"/>
      <c r="KIP1126" s="85"/>
      <c r="KIQ1126" s="85"/>
      <c r="KIR1126" s="85"/>
      <c r="KIS1126" s="85"/>
      <c r="KIT1126" s="85"/>
      <c r="KIU1126" s="85"/>
      <c r="KIV1126" s="85"/>
      <c r="KIW1126" s="85"/>
      <c r="KIX1126" s="85"/>
      <c r="KIY1126" s="85"/>
      <c r="KIZ1126" s="85"/>
      <c r="KJA1126" s="85"/>
      <c r="KJB1126" s="85"/>
      <c r="KJC1126" s="85"/>
      <c r="KJD1126" s="85"/>
      <c r="KJE1126" s="85"/>
      <c r="KJF1126" s="85"/>
      <c r="KJG1126" s="85"/>
      <c r="KJH1126" s="85"/>
      <c r="KJI1126" s="85"/>
      <c r="KJJ1126" s="85"/>
      <c r="KJK1126" s="85"/>
      <c r="KJL1126" s="85"/>
      <c r="KJM1126" s="85"/>
      <c r="KJN1126" s="85"/>
      <c r="KJO1126" s="85"/>
      <c r="KJP1126" s="85"/>
      <c r="KJQ1126" s="85"/>
      <c r="KJR1126" s="85"/>
      <c r="KJS1126" s="85"/>
      <c r="KJT1126" s="85"/>
      <c r="KJU1126" s="85"/>
      <c r="KJV1126" s="85"/>
      <c r="KJW1126" s="85"/>
      <c r="KJX1126" s="85"/>
      <c r="KJY1126" s="85"/>
      <c r="KJZ1126" s="85"/>
      <c r="KKA1126" s="85"/>
      <c r="KKB1126" s="85"/>
      <c r="KKC1126" s="85"/>
      <c r="KKD1126" s="85"/>
      <c r="KKE1126" s="85"/>
      <c r="KKF1126" s="85"/>
      <c r="KKG1126" s="85"/>
      <c r="KKH1126" s="85"/>
      <c r="KKI1126" s="85"/>
      <c r="KKJ1126" s="85"/>
      <c r="KKK1126" s="85"/>
      <c r="KKL1126" s="85"/>
      <c r="KKM1126" s="85"/>
      <c r="KKN1126" s="85"/>
      <c r="KKO1126" s="85"/>
      <c r="KKP1126" s="85"/>
      <c r="KKQ1126" s="85"/>
      <c r="KKR1126" s="85"/>
      <c r="KKS1126" s="85"/>
      <c r="KKT1126" s="85"/>
      <c r="KKU1126" s="85"/>
      <c r="KKV1126" s="85"/>
      <c r="KKW1126" s="85"/>
      <c r="KKX1126" s="85"/>
      <c r="KKY1126" s="85"/>
      <c r="KKZ1126" s="85"/>
      <c r="KLA1126" s="85"/>
      <c r="KLB1126" s="85"/>
      <c r="KLC1126" s="85"/>
      <c r="KLD1126" s="85"/>
      <c r="KLE1126" s="85"/>
      <c r="KLF1126" s="85"/>
      <c r="KLG1126" s="85"/>
      <c r="KLH1126" s="85"/>
      <c r="KLI1126" s="85"/>
      <c r="KLJ1126" s="85"/>
      <c r="KLK1126" s="85"/>
      <c r="KLL1126" s="85"/>
      <c r="KLM1126" s="85"/>
      <c r="KLN1126" s="85"/>
      <c r="KLO1126" s="85"/>
      <c r="KLP1126" s="85"/>
      <c r="KLQ1126" s="85"/>
      <c r="KLR1126" s="85"/>
      <c r="KLS1126" s="85"/>
      <c r="KLT1126" s="85"/>
      <c r="KLU1126" s="85"/>
      <c r="KLV1126" s="85"/>
      <c r="KLW1126" s="85"/>
      <c r="KLX1126" s="85"/>
      <c r="KLY1126" s="85"/>
      <c r="KLZ1126" s="85"/>
      <c r="KMA1126" s="85"/>
      <c r="KMB1126" s="85"/>
      <c r="KMC1126" s="85"/>
      <c r="KMD1126" s="85"/>
      <c r="KME1126" s="85"/>
      <c r="KMF1126" s="85"/>
      <c r="KMG1126" s="85"/>
      <c r="KMH1126" s="85"/>
      <c r="KMI1126" s="85"/>
      <c r="KMJ1126" s="85"/>
      <c r="KMK1126" s="85"/>
      <c r="KML1126" s="85"/>
      <c r="KMM1126" s="85"/>
      <c r="KMN1126" s="85"/>
      <c r="KMO1126" s="85"/>
      <c r="KMP1126" s="85"/>
      <c r="KMQ1126" s="85"/>
      <c r="KMR1126" s="85"/>
      <c r="KMS1126" s="85"/>
      <c r="KMT1126" s="85"/>
      <c r="KMU1126" s="85"/>
      <c r="KMV1126" s="85"/>
      <c r="KMW1126" s="85"/>
      <c r="KMX1126" s="85"/>
      <c r="KMY1126" s="85"/>
      <c r="KMZ1126" s="85"/>
      <c r="KNA1126" s="85"/>
      <c r="KNB1126" s="85"/>
      <c r="KNC1126" s="85"/>
      <c r="KND1126" s="85"/>
      <c r="KNE1126" s="85"/>
      <c r="KNF1126" s="85"/>
      <c r="KNG1126" s="85"/>
      <c r="KNH1126" s="85"/>
      <c r="KNI1126" s="85"/>
      <c r="KNJ1126" s="85"/>
      <c r="KNK1126" s="85"/>
      <c r="KNL1126" s="85"/>
      <c r="KNM1126" s="85"/>
      <c r="KNN1126" s="85"/>
      <c r="KNO1126" s="85"/>
      <c r="KNP1126" s="85"/>
      <c r="KNQ1126" s="85"/>
      <c r="KNR1126" s="85"/>
      <c r="KNS1126" s="85"/>
      <c r="KNT1126" s="85"/>
      <c r="KNU1126" s="85"/>
      <c r="KNV1126" s="85"/>
      <c r="KNW1126" s="85"/>
      <c r="KNX1126" s="85"/>
      <c r="KNY1126" s="85"/>
      <c r="KNZ1126" s="85"/>
      <c r="KOA1126" s="85"/>
      <c r="KOB1126" s="85"/>
      <c r="KOC1126" s="85"/>
      <c r="KOD1126" s="85"/>
      <c r="KOE1126" s="85"/>
      <c r="KOF1126" s="85"/>
      <c r="KOG1126" s="85"/>
      <c r="KOH1126" s="85"/>
      <c r="KOI1126" s="85"/>
      <c r="KOJ1126" s="85"/>
      <c r="KOK1126" s="85"/>
      <c r="KOL1126" s="85"/>
      <c r="KOM1126" s="85"/>
      <c r="KON1126" s="85"/>
      <c r="KOO1126" s="85"/>
      <c r="KOP1126" s="85"/>
      <c r="KOQ1126" s="85"/>
      <c r="KOR1126" s="85"/>
      <c r="KOS1126" s="85"/>
      <c r="KOT1126" s="85"/>
      <c r="KOU1126" s="85"/>
      <c r="KOV1126" s="85"/>
      <c r="KOW1126" s="85"/>
      <c r="KOX1126" s="85"/>
      <c r="KOY1126" s="85"/>
      <c r="KOZ1126" s="85"/>
      <c r="KPA1126" s="85"/>
      <c r="KPB1126" s="85"/>
      <c r="KPC1126" s="85"/>
      <c r="KPD1126" s="85"/>
      <c r="KPE1126" s="85"/>
      <c r="KPF1126" s="85"/>
      <c r="KPG1126" s="85"/>
      <c r="KPH1126" s="85"/>
      <c r="KPI1126" s="85"/>
      <c r="KPJ1126" s="85"/>
      <c r="KPK1126" s="85"/>
      <c r="KPL1126" s="85"/>
      <c r="KPM1126" s="85"/>
      <c r="KPN1126" s="85"/>
      <c r="KPO1126" s="85"/>
      <c r="KPP1126" s="85"/>
      <c r="KPQ1126" s="85"/>
      <c r="KPR1126" s="85"/>
      <c r="KPS1126" s="85"/>
      <c r="KPT1126" s="85"/>
      <c r="KPU1126" s="85"/>
      <c r="KPV1126" s="85"/>
      <c r="KPW1126" s="85"/>
      <c r="KPX1126" s="85"/>
      <c r="KPY1126" s="85"/>
      <c r="KPZ1126" s="85"/>
      <c r="KQA1126" s="85"/>
      <c r="KQB1126" s="85"/>
      <c r="KQC1126" s="85"/>
      <c r="KQD1126" s="85"/>
      <c r="KQE1126" s="85"/>
      <c r="KQF1126" s="85"/>
      <c r="KQG1126" s="85"/>
      <c r="KQH1126" s="85"/>
      <c r="KQI1126" s="85"/>
      <c r="KQJ1126" s="85"/>
      <c r="KQK1126" s="85"/>
      <c r="KQL1126" s="85"/>
      <c r="KQM1126" s="85"/>
      <c r="KQN1126" s="85"/>
      <c r="KQO1126" s="85"/>
      <c r="KQP1126" s="85"/>
      <c r="KQQ1126" s="85"/>
      <c r="KQR1126" s="85"/>
      <c r="KQS1126" s="85"/>
      <c r="KQT1126" s="85"/>
      <c r="KQU1126" s="85"/>
      <c r="KQV1126" s="85"/>
      <c r="KQW1126" s="85"/>
      <c r="KQX1126" s="85"/>
      <c r="KQY1126" s="85"/>
      <c r="KQZ1126" s="85"/>
      <c r="KRA1126" s="85"/>
      <c r="KRB1126" s="85"/>
      <c r="KRC1126" s="85"/>
      <c r="KRD1126" s="85"/>
      <c r="KRE1126" s="85"/>
      <c r="KRF1126" s="85"/>
      <c r="KRG1126" s="85"/>
      <c r="KRH1126" s="85"/>
      <c r="KRI1126" s="85"/>
      <c r="KRJ1126" s="85"/>
      <c r="KRK1126" s="85"/>
      <c r="KRL1126" s="85"/>
      <c r="KRM1126" s="85"/>
      <c r="KRN1126" s="85"/>
      <c r="KRO1126" s="85"/>
      <c r="KRP1126" s="85"/>
      <c r="KRQ1126" s="85"/>
      <c r="KRR1126" s="85"/>
      <c r="KRS1126" s="85"/>
      <c r="KRT1126" s="85"/>
      <c r="KRU1126" s="85"/>
      <c r="KRV1126" s="85"/>
      <c r="KRW1126" s="85"/>
      <c r="KRX1126" s="85"/>
      <c r="KRY1126" s="85"/>
      <c r="KRZ1126" s="85"/>
      <c r="KSA1126" s="85"/>
      <c r="KSB1126" s="85"/>
      <c r="KSC1126" s="85"/>
      <c r="KSD1126" s="85"/>
      <c r="KSE1126" s="85"/>
      <c r="KSF1126" s="85"/>
      <c r="KSG1126" s="85"/>
      <c r="KSH1126" s="85"/>
      <c r="KSI1126" s="85"/>
      <c r="KSJ1126" s="85"/>
      <c r="KSK1126" s="85"/>
      <c r="KSL1126" s="85"/>
      <c r="KSM1126" s="85"/>
      <c r="KSN1126" s="85"/>
      <c r="KSO1126" s="85"/>
      <c r="KSP1126" s="85"/>
      <c r="KSQ1126" s="85"/>
      <c r="KSR1126" s="85"/>
      <c r="KSS1126" s="85"/>
      <c r="KST1126" s="85"/>
      <c r="KSU1126" s="85"/>
      <c r="KSV1126" s="85"/>
      <c r="KSW1126" s="85"/>
      <c r="KSX1126" s="85"/>
      <c r="KSY1126" s="85"/>
      <c r="KSZ1126" s="85"/>
      <c r="KTA1126" s="85"/>
      <c r="KTB1126" s="85"/>
      <c r="KTC1126" s="85"/>
      <c r="KTD1126" s="85"/>
      <c r="KTE1126" s="85"/>
      <c r="KTF1126" s="85"/>
      <c r="KTG1126" s="85"/>
      <c r="KTH1126" s="85"/>
      <c r="KTI1126" s="85"/>
      <c r="KTJ1126" s="85"/>
      <c r="KTK1126" s="85"/>
      <c r="KTL1126" s="85"/>
      <c r="KTM1126" s="85"/>
      <c r="KTN1126" s="85"/>
      <c r="KTO1126" s="85"/>
      <c r="KTP1126" s="85"/>
      <c r="KTQ1126" s="85"/>
      <c r="KTR1126" s="85"/>
      <c r="KTS1126" s="85"/>
      <c r="KTT1126" s="85"/>
      <c r="KTU1126" s="85"/>
      <c r="KTV1126" s="85"/>
      <c r="KTW1126" s="85"/>
      <c r="KTX1126" s="85"/>
      <c r="KTY1126" s="85"/>
      <c r="KTZ1126" s="85"/>
      <c r="KUA1126" s="85"/>
      <c r="KUB1126" s="85"/>
      <c r="KUC1126" s="85"/>
      <c r="KUD1126" s="85"/>
      <c r="KUE1126" s="85"/>
      <c r="KUF1126" s="85"/>
      <c r="KUG1126" s="85"/>
      <c r="KUH1126" s="85"/>
      <c r="KUI1126" s="85"/>
      <c r="KUJ1126" s="85"/>
      <c r="KUK1126" s="85"/>
      <c r="KUL1126" s="85"/>
      <c r="KUM1126" s="85"/>
      <c r="KUN1126" s="85"/>
      <c r="KUO1126" s="85"/>
      <c r="KUP1126" s="85"/>
      <c r="KUQ1126" s="85"/>
      <c r="KUR1126" s="85"/>
      <c r="KUS1126" s="85"/>
      <c r="KUT1126" s="85"/>
      <c r="KUU1126" s="85"/>
      <c r="KUV1126" s="85"/>
      <c r="KUW1126" s="85"/>
      <c r="KUX1126" s="85"/>
      <c r="KUY1126" s="85"/>
      <c r="KUZ1126" s="85"/>
      <c r="KVA1126" s="85"/>
      <c r="KVB1126" s="85"/>
      <c r="KVC1126" s="85"/>
      <c r="KVD1126" s="85"/>
      <c r="KVE1126" s="85"/>
      <c r="KVF1126" s="85"/>
      <c r="KVG1126" s="85"/>
      <c r="KVH1126" s="85"/>
      <c r="KVI1126" s="85"/>
      <c r="KVJ1126" s="85"/>
      <c r="KVK1126" s="85"/>
      <c r="KVL1126" s="85"/>
      <c r="KVM1126" s="85"/>
      <c r="KVN1126" s="85"/>
      <c r="KVO1126" s="85"/>
      <c r="KVP1126" s="85"/>
      <c r="KVQ1126" s="85"/>
      <c r="KVR1126" s="85"/>
      <c r="KVS1126" s="85"/>
      <c r="KVT1126" s="85"/>
      <c r="KVU1126" s="85"/>
      <c r="KVV1126" s="85"/>
      <c r="KVW1126" s="85"/>
      <c r="KVX1126" s="85"/>
      <c r="KVY1126" s="85"/>
      <c r="KVZ1126" s="85"/>
      <c r="KWA1126" s="85"/>
      <c r="KWB1126" s="85"/>
      <c r="KWC1126" s="85"/>
      <c r="KWD1126" s="85"/>
      <c r="KWE1126" s="85"/>
      <c r="KWF1126" s="85"/>
      <c r="KWG1126" s="85"/>
      <c r="KWH1126" s="85"/>
      <c r="KWI1126" s="85"/>
      <c r="KWJ1126" s="85"/>
      <c r="KWK1126" s="85"/>
      <c r="KWL1126" s="85"/>
      <c r="KWM1126" s="85"/>
      <c r="KWN1126" s="85"/>
      <c r="KWO1126" s="85"/>
      <c r="KWP1126" s="85"/>
      <c r="KWQ1126" s="85"/>
      <c r="KWR1126" s="85"/>
      <c r="KWS1126" s="85"/>
      <c r="KWT1126" s="85"/>
      <c r="KWU1126" s="85"/>
      <c r="KWV1126" s="85"/>
      <c r="KWW1126" s="85"/>
      <c r="KWX1126" s="85"/>
      <c r="KWY1126" s="85"/>
      <c r="KWZ1126" s="85"/>
      <c r="KXA1126" s="85"/>
      <c r="KXB1126" s="85"/>
      <c r="KXC1126" s="85"/>
      <c r="KXD1126" s="85"/>
      <c r="KXE1126" s="85"/>
      <c r="KXF1126" s="85"/>
      <c r="KXG1126" s="85"/>
      <c r="KXH1126" s="85"/>
      <c r="KXI1126" s="85"/>
      <c r="KXJ1126" s="85"/>
      <c r="KXK1126" s="85"/>
      <c r="KXL1126" s="85"/>
      <c r="KXM1126" s="85"/>
      <c r="KXN1126" s="85"/>
      <c r="KXO1126" s="85"/>
      <c r="KXP1126" s="85"/>
      <c r="KXQ1126" s="85"/>
      <c r="KXR1126" s="85"/>
      <c r="KXS1126" s="85"/>
      <c r="KXT1126" s="85"/>
      <c r="KXU1126" s="85"/>
      <c r="KXV1126" s="85"/>
      <c r="KXW1126" s="85"/>
      <c r="KXX1126" s="85"/>
      <c r="KXY1126" s="85"/>
      <c r="KXZ1126" s="85"/>
      <c r="KYA1126" s="85"/>
      <c r="KYB1126" s="85"/>
      <c r="KYC1126" s="85"/>
      <c r="KYD1126" s="85"/>
      <c r="KYE1126" s="85"/>
      <c r="KYF1126" s="85"/>
      <c r="KYG1126" s="85"/>
      <c r="KYH1126" s="85"/>
      <c r="KYI1126" s="85"/>
      <c r="KYJ1126" s="85"/>
      <c r="KYK1126" s="85"/>
      <c r="KYL1126" s="85"/>
      <c r="KYM1126" s="85"/>
      <c r="KYN1126" s="85"/>
      <c r="KYO1126" s="85"/>
      <c r="KYP1126" s="85"/>
      <c r="KYQ1126" s="85"/>
      <c r="KYR1126" s="85"/>
      <c r="KYS1126" s="85"/>
      <c r="KYT1126" s="85"/>
      <c r="KYU1126" s="85"/>
      <c r="KYV1126" s="85"/>
      <c r="KYW1126" s="85"/>
      <c r="KYX1126" s="85"/>
      <c r="KYY1126" s="85"/>
      <c r="KYZ1126" s="85"/>
      <c r="KZA1126" s="85"/>
      <c r="KZB1126" s="85"/>
      <c r="KZC1126" s="85"/>
      <c r="KZD1126" s="85"/>
      <c r="KZE1126" s="85"/>
      <c r="KZF1126" s="85"/>
      <c r="KZG1126" s="85"/>
      <c r="KZH1126" s="85"/>
      <c r="KZI1126" s="85"/>
      <c r="KZJ1126" s="85"/>
      <c r="KZK1126" s="85"/>
      <c r="KZL1126" s="85"/>
      <c r="KZM1126" s="85"/>
      <c r="KZN1126" s="85"/>
      <c r="KZO1126" s="85"/>
      <c r="KZP1126" s="85"/>
      <c r="KZQ1126" s="85"/>
      <c r="KZR1126" s="85"/>
      <c r="KZS1126" s="85"/>
      <c r="KZT1126" s="85"/>
      <c r="KZU1126" s="85"/>
      <c r="KZV1126" s="85"/>
      <c r="KZW1126" s="85"/>
      <c r="KZX1126" s="85"/>
      <c r="KZY1126" s="85"/>
      <c r="KZZ1126" s="85"/>
      <c r="LAA1126" s="85"/>
      <c r="LAB1126" s="85"/>
      <c r="LAC1126" s="85"/>
      <c r="LAD1126" s="85"/>
      <c r="LAE1126" s="85"/>
      <c r="LAF1126" s="85"/>
      <c r="LAG1126" s="85"/>
      <c r="LAH1126" s="85"/>
      <c r="LAI1126" s="85"/>
      <c r="LAJ1126" s="85"/>
      <c r="LAK1126" s="85"/>
      <c r="LAL1126" s="85"/>
      <c r="LAM1126" s="85"/>
      <c r="LAN1126" s="85"/>
      <c r="LAO1126" s="85"/>
      <c r="LAP1126" s="85"/>
      <c r="LAQ1126" s="85"/>
      <c r="LAR1126" s="85"/>
      <c r="LAS1126" s="85"/>
      <c r="LAT1126" s="85"/>
      <c r="LAU1126" s="85"/>
      <c r="LAV1126" s="85"/>
      <c r="LAW1126" s="85"/>
      <c r="LAX1126" s="85"/>
      <c r="LAY1126" s="85"/>
      <c r="LAZ1126" s="85"/>
      <c r="LBA1126" s="85"/>
      <c r="LBB1126" s="85"/>
      <c r="LBC1126" s="85"/>
      <c r="LBD1126" s="85"/>
      <c r="LBE1126" s="85"/>
      <c r="LBF1126" s="85"/>
      <c r="LBG1126" s="85"/>
      <c r="LBH1126" s="85"/>
      <c r="LBI1126" s="85"/>
      <c r="LBJ1126" s="85"/>
      <c r="LBK1126" s="85"/>
      <c r="LBL1126" s="85"/>
      <c r="LBM1126" s="85"/>
      <c r="LBN1126" s="85"/>
      <c r="LBO1126" s="85"/>
      <c r="LBP1126" s="85"/>
      <c r="LBQ1126" s="85"/>
      <c r="LBR1126" s="85"/>
      <c r="LBS1126" s="85"/>
      <c r="LBT1126" s="85"/>
      <c r="LBU1126" s="85"/>
      <c r="LBV1126" s="85"/>
      <c r="LBW1126" s="85"/>
      <c r="LBX1126" s="85"/>
      <c r="LBY1126" s="85"/>
      <c r="LBZ1126" s="85"/>
      <c r="LCA1126" s="85"/>
      <c r="LCB1126" s="85"/>
      <c r="LCC1126" s="85"/>
      <c r="LCD1126" s="85"/>
      <c r="LCE1126" s="85"/>
      <c r="LCF1126" s="85"/>
      <c r="LCG1126" s="85"/>
      <c r="LCH1126" s="85"/>
      <c r="LCI1126" s="85"/>
      <c r="LCJ1126" s="85"/>
      <c r="LCK1126" s="85"/>
      <c r="LCL1126" s="85"/>
      <c r="LCM1126" s="85"/>
      <c r="LCN1126" s="85"/>
      <c r="LCO1126" s="85"/>
      <c r="LCP1126" s="85"/>
      <c r="LCQ1126" s="85"/>
      <c r="LCR1126" s="85"/>
      <c r="LCS1126" s="85"/>
      <c r="LCT1126" s="85"/>
      <c r="LCU1126" s="85"/>
      <c r="LCV1126" s="85"/>
      <c r="LCW1126" s="85"/>
      <c r="LCX1126" s="85"/>
      <c r="LCY1126" s="85"/>
      <c r="LCZ1126" s="85"/>
      <c r="LDA1126" s="85"/>
      <c r="LDB1126" s="85"/>
      <c r="LDC1126" s="85"/>
      <c r="LDD1126" s="85"/>
      <c r="LDE1126" s="85"/>
      <c r="LDF1126" s="85"/>
      <c r="LDG1126" s="85"/>
      <c r="LDH1126" s="85"/>
      <c r="LDI1126" s="85"/>
      <c r="LDJ1126" s="85"/>
      <c r="LDK1126" s="85"/>
      <c r="LDL1126" s="85"/>
      <c r="LDM1126" s="85"/>
      <c r="LDN1126" s="85"/>
      <c r="LDO1126" s="85"/>
      <c r="LDP1126" s="85"/>
      <c r="LDQ1126" s="85"/>
      <c r="LDR1126" s="85"/>
      <c r="LDS1126" s="85"/>
      <c r="LDT1126" s="85"/>
      <c r="LDU1126" s="85"/>
      <c r="LDV1126" s="85"/>
      <c r="LDW1126" s="85"/>
      <c r="LDX1126" s="85"/>
      <c r="LDY1126" s="85"/>
      <c r="LDZ1126" s="85"/>
      <c r="LEA1126" s="85"/>
      <c r="LEB1126" s="85"/>
      <c r="LEC1126" s="85"/>
      <c r="LED1126" s="85"/>
      <c r="LEE1126" s="85"/>
      <c r="LEF1126" s="85"/>
      <c r="LEG1126" s="85"/>
      <c r="LEH1126" s="85"/>
      <c r="LEI1126" s="85"/>
      <c r="LEJ1126" s="85"/>
      <c r="LEK1126" s="85"/>
      <c r="LEL1126" s="85"/>
      <c r="LEM1126" s="85"/>
      <c r="LEN1126" s="85"/>
      <c r="LEO1126" s="85"/>
      <c r="LEP1126" s="85"/>
      <c r="LEQ1126" s="85"/>
      <c r="LER1126" s="85"/>
      <c r="LES1126" s="85"/>
      <c r="LET1126" s="85"/>
      <c r="LEU1126" s="85"/>
      <c r="LEV1126" s="85"/>
      <c r="LEW1126" s="85"/>
      <c r="LEX1126" s="85"/>
      <c r="LEY1126" s="85"/>
      <c r="LEZ1126" s="85"/>
      <c r="LFA1126" s="85"/>
      <c r="LFB1126" s="85"/>
      <c r="LFC1126" s="85"/>
      <c r="LFD1126" s="85"/>
      <c r="LFE1126" s="85"/>
      <c r="LFF1126" s="85"/>
      <c r="LFG1126" s="85"/>
      <c r="LFH1126" s="85"/>
      <c r="LFI1126" s="85"/>
      <c r="LFJ1126" s="85"/>
      <c r="LFK1126" s="85"/>
      <c r="LFL1126" s="85"/>
      <c r="LFM1126" s="85"/>
      <c r="LFN1126" s="85"/>
      <c r="LFO1126" s="85"/>
      <c r="LFP1126" s="85"/>
      <c r="LFQ1126" s="85"/>
      <c r="LFR1126" s="85"/>
      <c r="LFS1126" s="85"/>
      <c r="LFT1126" s="85"/>
      <c r="LFU1126" s="85"/>
      <c r="LFV1126" s="85"/>
      <c r="LFW1126" s="85"/>
      <c r="LFX1126" s="85"/>
      <c r="LFY1126" s="85"/>
      <c r="LFZ1126" s="85"/>
      <c r="LGA1126" s="85"/>
      <c r="LGB1126" s="85"/>
      <c r="LGC1126" s="85"/>
      <c r="LGD1126" s="85"/>
      <c r="LGE1126" s="85"/>
      <c r="LGF1126" s="85"/>
      <c r="LGG1126" s="85"/>
      <c r="LGH1126" s="85"/>
      <c r="LGI1126" s="85"/>
      <c r="LGJ1126" s="85"/>
      <c r="LGK1126" s="85"/>
      <c r="LGL1126" s="85"/>
      <c r="LGM1126" s="85"/>
      <c r="LGN1126" s="85"/>
      <c r="LGO1126" s="85"/>
      <c r="LGP1126" s="85"/>
      <c r="LGQ1126" s="85"/>
      <c r="LGR1126" s="85"/>
      <c r="LGS1126" s="85"/>
      <c r="LGT1126" s="85"/>
      <c r="LGU1126" s="85"/>
      <c r="LGV1126" s="85"/>
      <c r="LGW1126" s="85"/>
      <c r="LGX1126" s="85"/>
      <c r="LGY1126" s="85"/>
      <c r="LGZ1126" s="85"/>
      <c r="LHA1126" s="85"/>
      <c r="LHB1126" s="85"/>
      <c r="LHC1126" s="85"/>
      <c r="LHD1126" s="85"/>
      <c r="LHE1126" s="85"/>
      <c r="LHF1126" s="85"/>
      <c r="LHG1126" s="85"/>
      <c r="LHH1126" s="85"/>
      <c r="LHI1126" s="85"/>
      <c r="LHJ1126" s="85"/>
      <c r="LHK1126" s="85"/>
      <c r="LHL1126" s="85"/>
      <c r="LHM1126" s="85"/>
      <c r="LHN1126" s="85"/>
      <c r="LHO1126" s="85"/>
      <c r="LHP1126" s="85"/>
      <c r="LHQ1126" s="85"/>
      <c r="LHR1126" s="85"/>
      <c r="LHS1126" s="85"/>
      <c r="LHT1126" s="85"/>
      <c r="LHU1126" s="85"/>
      <c r="LHV1126" s="85"/>
      <c r="LHW1126" s="85"/>
      <c r="LHX1126" s="85"/>
      <c r="LHY1126" s="85"/>
      <c r="LHZ1126" s="85"/>
      <c r="LIA1126" s="85"/>
      <c r="LIB1126" s="85"/>
      <c r="LIC1126" s="85"/>
      <c r="LID1126" s="85"/>
      <c r="LIE1126" s="85"/>
      <c r="LIF1126" s="85"/>
      <c r="LIG1126" s="85"/>
      <c r="LIH1126" s="85"/>
      <c r="LII1126" s="85"/>
      <c r="LIJ1126" s="85"/>
      <c r="LIK1126" s="85"/>
      <c r="LIL1126" s="85"/>
      <c r="LIM1126" s="85"/>
      <c r="LIN1126" s="85"/>
      <c r="LIO1126" s="85"/>
      <c r="LIP1126" s="85"/>
      <c r="LIQ1126" s="85"/>
      <c r="LIR1126" s="85"/>
      <c r="LIS1126" s="85"/>
      <c r="LIT1126" s="85"/>
      <c r="LIU1126" s="85"/>
      <c r="LIV1126" s="85"/>
      <c r="LIW1126" s="85"/>
      <c r="LIX1126" s="85"/>
      <c r="LIY1126" s="85"/>
      <c r="LIZ1126" s="85"/>
      <c r="LJA1126" s="85"/>
      <c r="LJB1126" s="85"/>
      <c r="LJC1126" s="85"/>
      <c r="LJD1126" s="85"/>
      <c r="LJE1126" s="85"/>
      <c r="LJF1126" s="85"/>
      <c r="LJG1126" s="85"/>
      <c r="LJH1126" s="85"/>
      <c r="LJI1126" s="85"/>
      <c r="LJJ1126" s="85"/>
      <c r="LJK1126" s="85"/>
      <c r="LJL1126" s="85"/>
      <c r="LJM1126" s="85"/>
      <c r="LJN1126" s="85"/>
      <c r="LJO1126" s="85"/>
      <c r="LJP1126" s="85"/>
      <c r="LJQ1126" s="85"/>
      <c r="LJR1126" s="85"/>
      <c r="LJS1126" s="85"/>
      <c r="LJT1126" s="85"/>
      <c r="LJU1126" s="85"/>
      <c r="LJV1126" s="85"/>
      <c r="LJW1126" s="85"/>
      <c r="LJX1126" s="85"/>
      <c r="LJY1126" s="85"/>
      <c r="LJZ1126" s="85"/>
      <c r="LKA1126" s="85"/>
      <c r="LKB1126" s="85"/>
      <c r="LKC1126" s="85"/>
      <c r="LKD1126" s="85"/>
      <c r="LKE1126" s="85"/>
      <c r="LKF1126" s="85"/>
      <c r="LKG1126" s="85"/>
      <c r="LKH1126" s="85"/>
      <c r="LKI1126" s="85"/>
      <c r="LKJ1126" s="85"/>
      <c r="LKK1126" s="85"/>
      <c r="LKL1126" s="85"/>
      <c r="LKM1126" s="85"/>
      <c r="LKN1126" s="85"/>
      <c r="LKO1126" s="85"/>
      <c r="LKP1126" s="85"/>
      <c r="LKQ1126" s="85"/>
      <c r="LKR1126" s="85"/>
      <c r="LKS1126" s="85"/>
      <c r="LKT1126" s="85"/>
      <c r="LKU1126" s="85"/>
      <c r="LKV1126" s="85"/>
      <c r="LKW1126" s="85"/>
      <c r="LKX1126" s="85"/>
      <c r="LKY1126" s="85"/>
      <c r="LKZ1126" s="85"/>
      <c r="LLA1126" s="85"/>
      <c r="LLB1126" s="85"/>
      <c r="LLC1126" s="85"/>
      <c r="LLD1126" s="85"/>
      <c r="LLE1126" s="85"/>
      <c r="LLF1126" s="85"/>
      <c r="LLG1126" s="85"/>
      <c r="LLH1126" s="85"/>
      <c r="LLI1126" s="85"/>
      <c r="LLJ1126" s="85"/>
      <c r="LLK1126" s="85"/>
      <c r="LLL1126" s="85"/>
      <c r="LLM1126" s="85"/>
      <c r="LLN1126" s="85"/>
      <c r="LLO1126" s="85"/>
      <c r="LLP1126" s="85"/>
      <c r="LLQ1126" s="85"/>
      <c r="LLR1126" s="85"/>
      <c r="LLS1126" s="85"/>
      <c r="LLT1126" s="85"/>
      <c r="LLU1126" s="85"/>
      <c r="LLV1126" s="85"/>
      <c r="LLW1126" s="85"/>
      <c r="LLX1126" s="85"/>
      <c r="LLY1126" s="85"/>
      <c r="LLZ1126" s="85"/>
      <c r="LMA1126" s="85"/>
      <c r="LMB1126" s="85"/>
      <c r="LMC1126" s="85"/>
      <c r="LMD1126" s="85"/>
      <c r="LME1126" s="85"/>
      <c r="LMF1126" s="85"/>
      <c r="LMG1126" s="85"/>
      <c r="LMH1126" s="85"/>
      <c r="LMI1126" s="85"/>
      <c r="LMJ1126" s="85"/>
      <c r="LMK1126" s="85"/>
      <c r="LML1126" s="85"/>
      <c r="LMM1126" s="85"/>
      <c r="LMN1126" s="85"/>
      <c r="LMO1126" s="85"/>
      <c r="LMP1126" s="85"/>
      <c r="LMQ1126" s="85"/>
      <c r="LMR1126" s="85"/>
      <c r="LMS1126" s="85"/>
      <c r="LMT1126" s="85"/>
      <c r="LMU1126" s="85"/>
      <c r="LMV1126" s="85"/>
      <c r="LMW1126" s="85"/>
      <c r="LMX1126" s="85"/>
      <c r="LMY1126" s="85"/>
      <c r="LMZ1126" s="85"/>
      <c r="LNA1126" s="85"/>
      <c r="LNB1126" s="85"/>
      <c r="LNC1126" s="85"/>
      <c r="LND1126" s="85"/>
      <c r="LNE1126" s="85"/>
      <c r="LNF1126" s="85"/>
      <c r="LNG1126" s="85"/>
      <c r="LNH1126" s="85"/>
      <c r="LNI1126" s="85"/>
      <c r="LNJ1126" s="85"/>
      <c r="LNK1126" s="85"/>
      <c r="LNL1126" s="85"/>
      <c r="LNM1126" s="85"/>
      <c r="LNN1126" s="85"/>
      <c r="LNO1126" s="85"/>
      <c r="LNP1126" s="85"/>
      <c r="LNQ1126" s="85"/>
      <c r="LNR1126" s="85"/>
      <c r="LNS1126" s="85"/>
      <c r="LNT1126" s="85"/>
      <c r="LNU1126" s="85"/>
      <c r="LNV1126" s="85"/>
      <c r="LNW1126" s="85"/>
      <c r="LNX1126" s="85"/>
      <c r="LNY1126" s="85"/>
      <c r="LNZ1126" s="85"/>
      <c r="LOA1126" s="85"/>
      <c r="LOB1126" s="85"/>
      <c r="LOC1126" s="85"/>
      <c r="LOD1126" s="85"/>
      <c r="LOE1126" s="85"/>
      <c r="LOF1126" s="85"/>
      <c r="LOG1126" s="85"/>
      <c r="LOH1126" s="85"/>
      <c r="LOI1126" s="85"/>
      <c r="LOJ1126" s="85"/>
      <c r="LOK1126" s="85"/>
      <c r="LOL1126" s="85"/>
      <c r="LOM1126" s="85"/>
      <c r="LON1126" s="85"/>
      <c r="LOO1126" s="85"/>
      <c r="LOP1126" s="85"/>
      <c r="LOQ1126" s="85"/>
      <c r="LOR1126" s="85"/>
      <c r="LOS1126" s="85"/>
      <c r="LOT1126" s="85"/>
      <c r="LOU1126" s="85"/>
      <c r="LOV1126" s="85"/>
      <c r="LOW1126" s="85"/>
      <c r="LOX1126" s="85"/>
      <c r="LOY1126" s="85"/>
      <c r="LOZ1126" s="85"/>
      <c r="LPA1126" s="85"/>
      <c r="LPB1126" s="85"/>
      <c r="LPC1126" s="85"/>
      <c r="LPD1126" s="85"/>
      <c r="LPE1126" s="85"/>
      <c r="LPF1126" s="85"/>
      <c r="LPG1126" s="85"/>
      <c r="LPH1126" s="85"/>
      <c r="LPI1126" s="85"/>
      <c r="LPJ1126" s="85"/>
      <c r="LPK1126" s="85"/>
      <c r="LPL1126" s="85"/>
      <c r="LPM1126" s="85"/>
      <c r="LPN1126" s="85"/>
      <c r="LPO1126" s="85"/>
      <c r="LPP1126" s="85"/>
      <c r="LPQ1126" s="85"/>
      <c r="LPR1126" s="85"/>
      <c r="LPS1126" s="85"/>
      <c r="LPT1126" s="85"/>
      <c r="LPU1126" s="85"/>
      <c r="LPV1126" s="85"/>
      <c r="LPW1126" s="85"/>
      <c r="LPX1126" s="85"/>
      <c r="LPY1126" s="85"/>
      <c r="LPZ1126" s="85"/>
      <c r="LQA1126" s="85"/>
      <c r="LQB1126" s="85"/>
      <c r="LQC1126" s="85"/>
      <c r="LQD1126" s="85"/>
      <c r="LQE1126" s="85"/>
      <c r="LQF1126" s="85"/>
      <c r="LQG1126" s="85"/>
      <c r="LQH1126" s="85"/>
      <c r="LQI1126" s="85"/>
      <c r="LQJ1126" s="85"/>
      <c r="LQK1126" s="85"/>
      <c r="LQL1126" s="85"/>
      <c r="LQM1126" s="85"/>
      <c r="LQN1126" s="85"/>
      <c r="LQO1126" s="85"/>
      <c r="LQP1126" s="85"/>
      <c r="LQQ1126" s="85"/>
      <c r="LQR1126" s="85"/>
      <c r="LQS1126" s="85"/>
      <c r="LQT1126" s="85"/>
      <c r="LQU1126" s="85"/>
      <c r="LQV1126" s="85"/>
      <c r="LQW1126" s="85"/>
      <c r="LQX1126" s="85"/>
      <c r="LQY1126" s="85"/>
      <c r="LQZ1126" s="85"/>
      <c r="LRA1126" s="85"/>
      <c r="LRB1126" s="85"/>
      <c r="LRC1126" s="85"/>
      <c r="LRD1126" s="85"/>
      <c r="LRE1126" s="85"/>
      <c r="LRF1126" s="85"/>
      <c r="LRG1126" s="85"/>
      <c r="LRH1126" s="85"/>
      <c r="LRI1126" s="85"/>
      <c r="LRJ1126" s="85"/>
      <c r="LRK1126" s="85"/>
      <c r="LRL1126" s="85"/>
      <c r="LRM1126" s="85"/>
      <c r="LRN1126" s="85"/>
      <c r="LRO1126" s="85"/>
      <c r="LRP1126" s="85"/>
      <c r="LRQ1126" s="85"/>
      <c r="LRR1126" s="85"/>
      <c r="LRS1126" s="85"/>
      <c r="LRT1126" s="85"/>
      <c r="LRU1126" s="85"/>
      <c r="LRV1126" s="85"/>
      <c r="LRW1126" s="85"/>
      <c r="LRX1126" s="85"/>
      <c r="LRY1126" s="85"/>
      <c r="LRZ1126" s="85"/>
      <c r="LSA1126" s="85"/>
      <c r="LSB1126" s="85"/>
      <c r="LSC1126" s="85"/>
      <c r="LSD1126" s="85"/>
      <c r="LSE1126" s="85"/>
      <c r="LSF1126" s="85"/>
      <c r="LSG1126" s="85"/>
      <c r="LSH1126" s="85"/>
      <c r="LSI1126" s="85"/>
      <c r="LSJ1126" s="85"/>
      <c r="LSK1126" s="85"/>
      <c r="LSL1126" s="85"/>
      <c r="LSM1126" s="85"/>
      <c r="LSN1126" s="85"/>
      <c r="LSO1126" s="85"/>
      <c r="LSP1126" s="85"/>
      <c r="LSQ1126" s="85"/>
      <c r="LSR1126" s="85"/>
      <c r="LSS1126" s="85"/>
      <c r="LST1126" s="85"/>
      <c r="LSU1126" s="85"/>
      <c r="LSV1126" s="85"/>
      <c r="LSW1126" s="85"/>
      <c r="LSX1126" s="85"/>
      <c r="LSY1126" s="85"/>
      <c r="LSZ1126" s="85"/>
      <c r="LTA1126" s="85"/>
      <c r="LTB1126" s="85"/>
      <c r="LTC1126" s="85"/>
      <c r="LTD1126" s="85"/>
      <c r="LTE1126" s="85"/>
      <c r="LTF1126" s="85"/>
      <c r="LTG1126" s="85"/>
      <c r="LTH1126" s="85"/>
      <c r="LTI1126" s="85"/>
      <c r="LTJ1126" s="85"/>
      <c r="LTK1126" s="85"/>
      <c r="LTL1126" s="85"/>
      <c r="LTM1126" s="85"/>
      <c r="LTN1126" s="85"/>
      <c r="LTO1126" s="85"/>
      <c r="LTP1126" s="85"/>
      <c r="LTQ1126" s="85"/>
      <c r="LTR1126" s="85"/>
      <c r="LTS1126" s="85"/>
      <c r="LTT1126" s="85"/>
      <c r="LTU1126" s="85"/>
      <c r="LTV1126" s="85"/>
      <c r="LTW1126" s="85"/>
      <c r="LTX1126" s="85"/>
      <c r="LTY1126" s="85"/>
      <c r="LTZ1126" s="85"/>
      <c r="LUA1126" s="85"/>
      <c r="LUB1126" s="85"/>
      <c r="LUC1126" s="85"/>
      <c r="LUD1126" s="85"/>
      <c r="LUE1126" s="85"/>
      <c r="LUF1126" s="85"/>
      <c r="LUG1126" s="85"/>
      <c r="LUH1126" s="85"/>
      <c r="LUI1126" s="85"/>
      <c r="LUJ1126" s="85"/>
      <c r="LUK1126" s="85"/>
      <c r="LUL1126" s="85"/>
      <c r="LUM1126" s="85"/>
      <c r="LUN1126" s="85"/>
      <c r="LUO1126" s="85"/>
      <c r="LUP1126" s="85"/>
      <c r="LUQ1126" s="85"/>
      <c r="LUR1126" s="85"/>
      <c r="LUS1126" s="85"/>
      <c r="LUT1126" s="85"/>
      <c r="LUU1126" s="85"/>
      <c r="LUV1126" s="85"/>
      <c r="LUW1126" s="85"/>
      <c r="LUX1126" s="85"/>
      <c r="LUY1126" s="85"/>
      <c r="LUZ1126" s="85"/>
      <c r="LVA1126" s="85"/>
      <c r="LVB1126" s="85"/>
      <c r="LVC1126" s="85"/>
      <c r="LVD1126" s="85"/>
      <c r="LVE1126" s="85"/>
      <c r="LVF1126" s="85"/>
      <c r="LVG1126" s="85"/>
      <c r="LVH1126" s="85"/>
      <c r="LVI1126" s="85"/>
      <c r="LVJ1126" s="85"/>
      <c r="LVK1126" s="85"/>
      <c r="LVL1126" s="85"/>
      <c r="LVM1126" s="85"/>
      <c r="LVN1126" s="85"/>
      <c r="LVO1126" s="85"/>
      <c r="LVP1126" s="85"/>
      <c r="LVQ1126" s="85"/>
      <c r="LVR1126" s="85"/>
      <c r="LVS1126" s="85"/>
      <c r="LVT1126" s="85"/>
      <c r="LVU1126" s="85"/>
      <c r="LVV1126" s="85"/>
      <c r="LVW1126" s="85"/>
      <c r="LVX1126" s="85"/>
      <c r="LVY1126" s="85"/>
      <c r="LVZ1126" s="85"/>
      <c r="LWA1126" s="85"/>
      <c r="LWB1126" s="85"/>
      <c r="LWC1126" s="85"/>
      <c r="LWD1126" s="85"/>
      <c r="LWE1126" s="85"/>
      <c r="LWF1126" s="85"/>
      <c r="LWG1126" s="85"/>
      <c r="LWH1126" s="85"/>
      <c r="LWI1126" s="85"/>
      <c r="LWJ1126" s="85"/>
      <c r="LWK1126" s="85"/>
      <c r="LWL1126" s="85"/>
      <c r="LWM1126" s="85"/>
      <c r="LWN1126" s="85"/>
      <c r="LWO1126" s="85"/>
      <c r="LWP1126" s="85"/>
      <c r="LWQ1126" s="85"/>
      <c r="LWR1126" s="85"/>
      <c r="LWS1126" s="85"/>
      <c r="LWT1126" s="85"/>
      <c r="LWU1126" s="85"/>
      <c r="LWV1126" s="85"/>
      <c r="LWW1126" s="85"/>
      <c r="LWX1126" s="85"/>
      <c r="LWY1126" s="85"/>
      <c r="LWZ1126" s="85"/>
      <c r="LXA1126" s="85"/>
      <c r="LXB1126" s="85"/>
      <c r="LXC1126" s="85"/>
      <c r="LXD1126" s="85"/>
      <c r="LXE1126" s="85"/>
      <c r="LXF1126" s="85"/>
      <c r="LXG1126" s="85"/>
      <c r="LXH1126" s="85"/>
      <c r="LXI1126" s="85"/>
      <c r="LXJ1126" s="85"/>
      <c r="LXK1126" s="85"/>
      <c r="LXL1126" s="85"/>
      <c r="LXM1126" s="85"/>
      <c r="LXN1126" s="85"/>
      <c r="LXO1126" s="85"/>
      <c r="LXP1126" s="85"/>
      <c r="LXQ1126" s="85"/>
      <c r="LXR1126" s="85"/>
      <c r="LXS1126" s="85"/>
      <c r="LXT1126" s="85"/>
      <c r="LXU1126" s="85"/>
      <c r="LXV1126" s="85"/>
      <c r="LXW1126" s="85"/>
      <c r="LXX1126" s="85"/>
      <c r="LXY1126" s="85"/>
      <c r="LXZ1126" s="85"/>
      <c r="LYA1126" s="85"/>
      <c r="LYB1126" s="85"/>
      <c r="LYC1126" s="85"/>
      <c r="LYD1126" s="85"/>
      <c r="LYE1126" s="85"/>
      <c r="LYF1126" s="85"/>
      <c r="LYG1126" s="85"/>
      <c r="LYH1126" s="85"/>
      <c r="LYI1126" s="85"/>
      <c r="LYJ1126" s="85"/>
      <c r="LYK1126" s="85"/>
      <c r="LYL1126" s="85"/>
      <c r="LYM1126" s="85"/>
      <c r="LYN1126" s="85"/>
      <c r="LYO1126" s="85"/>
      <c r="LYP1126" s="85"/>
      <c r="LYQ1126" s="85"/>
      <c r="LYR1126" s="85"/>
      <c r="LYS1126" s="85"/>
      <c r="LYT1126" s="85"/>
      <c r="LYU1126" s="85"/>
      <c r="LYV1126" s="85"/>
      <c r="LYW1126" s="85"/>
      <c r="LYX1126" s="85"/>
      <c r="LYY1126" s="85"/>
      <c r="LYZ1126" s="85"/>
      <c r="LZA1126" s="85"/>
      <c r="LZB1126" s="85"/>
      <c r="LZC1126" s="85"/>
      <c r="LZD1126" s="85"/>
      <c r="LZE1126" s="85"/>
      <c r="LZF1126" s="85"/>
      <c r="LZG1126" s="85"/>
      <c r="LZH1126" s="85"/>
      <c r="LZI1126" s="85"/>
      <c r="LZJ1126" s="85"/>
      <c r="LZK1126" s="85"/>
      <c r="LZL1126" s="85"/>
      <c r="LZM1126" s="85"/>
      <c r="LZN1126" s="85"/>
      <c r="LZO1126" s="85"/>
      <c r="LZP1126" s="85"/>
      <c r="LZQ1126" s="85"/>
      <c r="LZR1126" s="85"/>
      <c r="LZS1126" s="85"/>
      <c r="LZT1126" s="85"/>
      <c r="LZU1126" s="85"/>
      <c r="LZV1126" s="85"/>
      <c r="LZW1126" s="85"/>
      <c r="LZX1126" s="85"/>
      <c r="LZY1126" s="85"/>
      <c r="LZZ1126" s="85"/>
      <c r="MAA1126" s="85"/>
      <c r="MAB1126" s="85"/>
      <c r="MAC1126" s="85"/>
      <c r="MAD1126" s="85"/>
      <c r="MAE1126" s="85"/>
      <c r="MAF1126" s="85"/>
      <c r="MAG1126" s="85"/>
      <c r="MAH1126" s="85"/>
      <c r="MAI1126" s="85"/>
      <c r="MAJ1126" s="85"/>
      <c r="MAK1126" s="85"/>
      <c r="MAL1126" s="85"/>
      <c r="MAM1126" s="85"/>
      <c r="MAN1126" s="85"/>
      <c r="MAO1126" s="85"/>
      <c r="MAP1126" s="85"/>
      <c r="MAQ1126" s="85"/>
      <c r="MAR1126" s="85"/>
      <c r="MAS1126" s="85"/>
      <c r="MAT1126" s="85"/>
      <c r="MAU1126" s="85"/>
      <c r="MAV1126" s="85"/>
      <c r="MAW1126" s="85"/>
      <c r="MAX1126" s="85"/>
      <c r="MAY1126" s="85"/>
      <c r="MAZ1126" s="85"/>
      <c r="MBA1126" s="85"/>
      <c r="MBB1126" s="85"/>
      <c r="MBC1126" s="85"/>
      <c r="MBD1126" s="85"/>
      <c r="MBE1126" s="85"/>
      <c r="MBF1126" s="85"/>
      <c r="MBG1126" s="85"/>
      <c r="MBH1126" s="85"/>
      <c r="MBI1126" s="85"/>
      <c r="MBJ1126" s="85"/>
      <c r="MBK1126" s="85"/>
      <c r="MBL1126" s="85"/>
      <c r="MBM1126" s="85"/>
      <c r="MBN1126" s="85"/>
      <c r="MBO1126" s="85"/>
      <c r="MBP1126" s="85"/>
      <c r="MBQ1126" s="85"/>
      <c r="MBR1126" s="85"/>
      <c r="MBS1126" s="85"/>
      <c r="MBT1126" s="85"/>
      <c r="MBU1126" s="85"/>
      <c r="MBV1126" s="85"/>
      <c r="MBW1126" s="85"/>
      <c r="MBX1126" s="85"/>
      <c r="MBY1126" s="85"/>
      <c r="MBZ1126" s="85"/>
      <c r="MCA1126" s="85"/>
      <c r="MCB1126" s="85"/>
      <c r="MCC1126" s="85"/>
      <c r="MCD1126" s="85"/>
      <c r="MCE1126" s="85"/>
      <c r="MCF1126" s="85"/>
      <c r="MCG1126" s="85"/>
      <c r="MCH1126" s="85"/>
      <c r="MCI1126" s="85"/>
      <c r="MCJ1126" s="85"/>
      <c r="MCK1126" s="85"/>
      <c r="MCL1126" s="85"/>
      <c r="MCM1126" s="85"/>
      <c r="MCN1126" s="85"/>
      <c r="MCO1126" s="85"/>
      <c r="MCP1126" s="85"/>
      <c r="MCQ1126" s="85"/>
      <c r="MCR1126" s="85"/>
      <c r="MCS1126" s="85"/>
      <c r="MCT1126" s="85"/>
      <c r="MCU1126" s="85"/>
      <c r="MCV1126" s="85"/>
      <c r="MCW1126" s="85"/>
      <c r="MCX1126" s="85"/>
      <c r="MCY1126" s="85"/>
      <c r="MCZ1126" s="85"/>
      <c r="MDA1126" s="85"/>
      <c r="MDB1126" s="85"/>
      <c r="MDC1126" s="85"/>
      <c r="MDD1126" s="85"/>
      <c r="MDE1126" s="85"/>
      <c r="MDF1126" s="85"/>
      <c r="MDG1126" s="85"/>
      <c r="MDH1126" s="85"/>
      <c r="MDI1126" s="85"/>
      <c r="MDJ1126" s="85"/>
      <c r="MDK1126" s="85"/>
      <c r="MDL1126" s="85"/>
      <c r="MDM1126" s="85"/>
      <c r="MDN1126" s="85"/>
      <c r="MDO1126" s="85"/>
      <c r="MDP1126" s="85"/>
      <c r="MDQ1126" s="85"/>
      <c r="MDR1126" s="85"/>
      <c r="MDS1126" s="85"/>
      <c r="MDT1126" s="85"/>
      <c r="MDU1126" s="85"/>
      <c r="MDV1126" s="85"/>
      <c r="MDW1126" s="85"/>
      <c r="MDX1126" s="85"/>
      <c r="MDY1126" s="85"/>
      <c r="MDZ1126" s="85"/>
      <c r="MEA1126" s="85"/>
      <c r="MEB1126" s="85"/>
      <c r="MEC1126" s="85"/>
      <c r="MED1126" s="85"/>
      <c r="MEE1126" s="85"/>
      <c r="MEF1126" s="85"/>
      <c r="MEG1126" s="85"/>
      <c r="MEH1126" s="85"/>
      <c r="MEI1126" s="85"/>
      <c r="MEJ1126" s="85"/>
      <c r="MEK1126" s="85"/>
      <c r="MEL1126" s="85"/>
      <c r="MEM1126" s="85"/>
      <c r="MEN1126" s="85"/>
      <c r="MEO1126" s="85"/>
      <c r="MEP1126" s="85"/>
      <c r="MEQ1126" s="85"/>
      <c r="MER1126" s="85"/>
      <c r="MES1126" s="85"/>
      <c r="MET1126" s="85"/>
      <c r="MEU1126" s="85"/>
      <c r="MEV1126" s="85"/>
      <c r="MEW1126" s="85"/>
      <c r="MEX1126" s="85"/>
      <c r="MEY1126" s="85"/>
      <c r="MEZ1126" s="85"/>
      <c r="MFA1126" s="85"/>
      <c r="MFB1126" s="85"/>
      <c r="MFC1126" s="85"/>
      <c r="MFD1126" s="85"/>
      <c r="MFE1126" s="85"/>
      <c r="MFF1126" s="85"/>
      <c r="MFG1126" s="85"/>
      <c r="MFH1126" s="85"/>
      <c r="MFI1126" s="85"/>
      <c r="MFJ1126" s="85"/>
      <c r="MFK1126" s="85"/>
      <c r="MFL1126" s="85"/>
      <c r="MFM1126" s="85"/>
      <c r="MFN1126" s="85"/>
      <c r="MFO1126" s="85"/>
      <c r="MFP1126" s="85"/>
      <c r="MFQ1126" s="85"/>
      <c r="MFR1126" s="85"/>
      <c r="MFS1126" s="85"/>
      <c r="MFT1126" s="85"/>
      <c r="MFU1126" s="85"/>
      <c r="MFV1126" s="85"/>
      <c r="MFW1126" s="85"/>
      <c r="MFX1126" s="85"/>
      <c r="MFY1126" s="85"/>
      <c r="MFZ1126" s="85"/>
      <c r="MGA1126" s="85"/>
      <c r="MGB1126" s="85"/>
      <c r="MGC1126" s="85"/>
      <c r="MGD1126" s="85"/>
      <c r="MGE1126" s="85"/>
      <c r="MGF1126" s="85"/>
      <c r="MGG1126" s="85"/>
      <c r="MGH1126" s="85"/>
      <c r="MGI1126" s="85"/>
      <c r="MGJ1126" s="85"/>
      <c r="MGK1126" s="85"/>
      <c r="MGL1126" s="85"/>
      <c r="MGM1126" s="85"/>
      <c r="MGN1126" s="85"/>
      <c r="MGO1126" s="85"/>
      <c r="MGP1126" s="85"/>
      <c r="MGQ1126" s="85"/>
      <c r="MGR1126" s="85"/>
      <c r="MGS1126" s="85"/>
      <c r="MGT1126" s="85"/>
      <c r="MGU1126" s="85"/>
      <c r="MGV1126" s="85"/>
      <c r="MGW1126" s="85"/>
      <c r="MGX1126" s="85"/>
      <c r="MGY1126" s="85"/>
      <c r="MGZ1126" s="85"/>
      <c r="MHA1126" s="85"/>
      <c r="MHB1126" s="85"/>
      <c r="MHC1126" s="85"/>
      <c r="MHD1126" s="85"/>
      <c r="MHE1126" s="85"/>
      <c r="MHF1126" s="85"/>
      <c r="MHG1126" s="85"/>
      <c r="MHH1126" s="85"/>
      <c r="MHI1126" s="85"/>
      <c r="MHJ1126" s="85"/>
      <c r="MHK1126" s="85"/>
      <c r="MHL1126" s="85"/>
      <c r="MHM1126" s="85"/>
      <c r="MHN1126" s="85"/>
      <c r="MHO1126" s="85"/>
      <c r="MHP1126" s="85"/>
      <c r="MHQ1126" s="85"/>
      <c r="MHR1126" s="85"/>
      <c r="MHS1126" s="85"/>
      <c r="MHT1126" s="85"/>
      <c r="MHU1126" s="85"/>
      <c r="MHV1126" s="85"/>
      <c r="MHW1126" s="85"/>
      <c r="MHX1126" s="85"/>
      <c r="MHY1126" s="85"/>
      <c r="MHZ1126" s="85"/>
      <c r="MIA1126" s="85"/>
      <c r="MIB1126" s="85"/>
      <c r="MIC1126" s="85"/>
      <c r="MID1126" s="85"/>
      <c r="MIE1126" s="85"/>
      <c r="MIF1126" s="85"/>
      <c r="MIG1126" s="85"/>
      <c r="MIH1126" s="85"/>
      <c r="MII1126" s="85"/>
      <c r="MIJ1126" s="85"/>
      <c r="MIK1126" s="85"/>
      <c r="MIL1126" s="85"/>
      <c r="MIM1126" s="85"/>
      <c r="MIN1126" s="85"/>
      <c r="MIO1126" s="85"/>
      <c r="MIP1126" s="85"/>
      <c r="MIQ1126" s="85"/>
      <c r="MIR1126" s="85"/>
      <c r="MIS1126" s="85"/>
      <c r="MIT1126" s="85"/>
      <c r="MIU1126" s="85"/>
      <c r="MIV1126" s="85"/>
      <c r="MIW1126" s="85"/>
      <c r="MIX1126" s="85"/>
      <c r="MIY1126" s="85"/>
      <c r="MIZ1126" s="85"/>
      <c r="MJA1126" s="85"/>
      <c r="MJB1126" s="85"/>
      <c r="MJC1126" s="85"/>
      <c r="MJD1126" s="85"/>
      <c r="MJE1126" s="85"/>
      <c r="MJF1126" s="85"/>
      <c r="MJG1126" s="85"/>
      <c r="MJH1126" s="85"/>
      <c r="MJI1126" s="85"/>
      <c r="MJJ1126" s="85"/>
      <c r="MJK1126" s="85"/>
      <c r="MJL1126" s="85"/>
      <c r="MJM1126" s="85"/>
      <c r="MJN1126" s="85"/>
      <c r="MJO1126" s="85"/>
      <c r="MJP1126" s="85"/>
      <c r="MJQ1126" s="85"/>
      <c r="MJR1126" s="85"/>
      <c r="MJS1126" s="85"/>
      <c r="MJT1126" s="85"/>
      <c r="MJU1126" s="85"/>
      <c r="MJV1126" s="85"/>
      <c r="MJW1126" s="85"/>
      <c r="MJX1126" s="85"/>
      <c r="MJY1126" s="85"/>
      <c r="MJZ1126" s="85"/>
      <c r="MKA1126" s="85"/>
      <c r="MKB1126" s="85"/>
      <c r="MKC1126" s="85"/>
      <c r="MKD1126" s="85"/>
      <c r="MKE1126" s="85"/>
      <c r="MKF1126" s="85"/>
      <c r="MKG1126" s="85"/>
      <c r="MKH1126" s="85"/>
      <c r="MKI1126" s="85"/>
      <c r="MKJ1126" s="85"/>
      <c r="MKK1126" s="85"/>
      <c r="MKL1126" s="85"/>
      <c r="MKM1126" s="85"/>
      <c r="MKN1126" s="85"/>
      <c r="MKO1126" s="85"/>
      <c r="MKP1126" s="85"/>
      <c r="MKQ1126" s="85"/>
      <c r="MKR1126" s="85"/>
      <c r="MKS1126" s="85"/>
      <c r="MKT1126" s="85"/>
      <c r="MKU1126" s="85"/>
      <c r="MKV1126" s="85"/>
      <c r="MKW1126" s="85"/>
      <c r="MKX1126" s="85"/>
      <c r="MKY1126" s="85"/>
      <c r="MKZ1126" s="85"/>
      <c r="MLA1126" s="85"/>
      <c r="MLB1126" s="85"/>
      <c r="MLC1126" s="85"/>
      <c r="MLD1126" s="85"/>
      <c r="MLE1126" s="85"/>
      <c r="MLF1126" s="85"/>
      <c r="MLG1126" s="85"/>
      <c r="MLH1126" s="85"/>
      <c r="MLI1126" s="85"/>
      <c r="MLJ1126" s="85"/>
      <c r="MLK1126" s="85"/>
      <c r="MLL1126" s="85"/>
      <c r="MLM1126" s="85"/>
      <c r="MLN1126" s="85"/>
      <c r="MLO1126" s="85"/>
      <c r="MLP1126" s="85"/>
      <c r="MLQ1126" s="85"/>
      <c r="MLR1126" s="85"/>
      <c r="MLS1126" s="85"/>
      <c r="MLT1126" s="85"/>
      <c r="MLU1126" s="85"/>
      <c r="MLV1126" s="85"/>
      <c r="MLW1126" s="85"/>
      <c r="MLX1126" s="85"/>
      <c r="MLY1126" s="85"/>
      <c r="MLZ1126" s="85"/>
      <c r="MMA1126" s="85"/>
      <c r="MMB1126" s="85"/>
      <c r="MMC1126" s="85"/>
      <c r="MMD1126" s="85"/>
      <c r="MME1126" s="85"/>
      <c r="MMF1126" s="85"/>
      <c r="MMG1126" s="85"/>
      <c r="MMH1126" s="85"/>
      <c r="MMI1126" s="85"/>
      <c r="MMJ1126" s="85"/>
      <c r="MMK1126" s="85"/>
      <c r="MML1126" s="85"/>
      <c r="MMM1126" s="85"/>
      <c r="MMN1126" s="85"/>
      <c r="MMO1126" s="85"/>
      <c r="MMP1126" s="85"/>
      <c r="MMQ1126" s="85"/>
      <c r="MMR1126" s="85"/>
      <c r="MMS1126" s="85"/>
      <c r="MMT1126" s="85"/>
      <c r="MMU1126" s="85"/>
      <c r="MMV1126" s="85"/>
      <c r="MMW1126" s="85"/>
      <c r="MMX1126" s="85"/>
      <c r="MMY1126" s="85"/>
      <c r="MMZ1126" s="85"/>
      <c r="MNA1126" s="85"/>
      <c r="MNB1126" s="85"/>
      <c r="MNC1126" s="85"/>
      <c r="MND1126" s="85"/>
      <c r="MNE1126" s="85"/>
      <c r="MNF1126" s="85"/>
      <c r="MNG1126" s="85"/>
      <c r="MNH1126" s="85"/>
      <c r="MNI1126" s="85"/>
      <c r="MNJ1126" s="85"/>
      <c r="MNK1126" s="85"/>
      <c r="MNL1126" s="85"/>
      <c r="MNM1126" s="85"/>
      <c r="MNN1126" s="85"/>
      <c r="MNO1126" s="85"/>
      <c r="MNP1126" s="85"/>
      <c r="MNQ1126" s="85"/>
      <c r="MNR1126" s="85"/>
      <c r="MNS1126" s="85"/>
      <c r="MNT1126" s="85"/>
      <c r="MNU1126" s="85"/>
      <c r="MNV1126" s="85"/>
      <c r="MNW1126" s="85"/>
      <c r="MNX1126" s="85"/>
      <c r="MNY1126" s="85"/>
      <c r="MNZ1126" s="85"/>
      <c r="MOA1126" s="85"/>
      <c r="MOB1126" s="85"/>
      <c r="MOC1126" s="85"/>
      <c r="MOD1126" s="85"/>
      <c r="MOE1126" s="85"/>
      <c r="MOF1126" s="85"/>
      <c r="MOG1126" s="85"/>
      <c r="MOH1126" s="85"/>
      <c r="MOI1126" s="85"/>
      <c r="MOJ1126" s="85"/>
      <c r="MOK1126" s="85"/>
      <c r="MOL1126" s="85"/>
      <c r="MOM1126" s="85"/>
      <c r="MON1126" s="85"/>
      <c r="MOO1126" s="85"/>
      <c r="MOP1126" s="85"/>
      <c r="MOQ1126" s="85"/>
      <c r="MOR1126" s="85"/>
      <c r="MOS1126" s="85"/>
      <c r="MOT1126" s="85"/>
      <c r="MOU1126" s="85"/>
      <c r="MOV1126" s="85"/>
      <c r="MOW1126" s="85"/>
      <c r="MOX1126" s="85"/>
      <c r="MOY1126" s="85"/>
      <c r="MOZ1126" s="85"/>
      <c r="MPA1126" s="85"/>
      <c r="MPB1126" s="85"/>
      <c r="MPC1126" s="85"/>
      <c r="MPD1126" s="85"/>
      <c r="MPE1126" s="85"/>
      <c r="MPF1126" s="85"/>
      <c r="MPG1126" s="85"/>
      <c r="MPH1126" s="85"/>
      <c r="MPI1126" s="85"/>
      <c r="MPJ1126" s="85"/>
      <c r="MPK1126" s="85"/>
      <c r="MPL1126" s="85"/>
      <c r="MPM1126" s="85"/>
      <c r="MPN1126" s="85"/>
      <c r="MPO1126" s="85"/>
      <c r="MPP1126" s="85"/>
      <c r="MPQ1126" s="85"/>
      <c r="MPR1126" s="85"/>
      <c r="MPS1126" s="85"/>
      <c r="MPT1126" s="85"/>
      <c r="MPU1126" s="85"/>
      <c r="MPV1126" s="85"/>
      <c r="MPW1126" s="85"/>
      <c r="MPX1126" s="85"/>
      <c r="MPY1126" s="85"/>
      <c r="MPZ1126" s="85"/>
      <c r="MQA1126" s="85"/>
      <c r="MQB1126" s="85"/>
      <c r="MQC1126" s="85"/>
      <c r="MQD1126" s="85"/>
      <c r="MQE1126" s="85"/>
      <c r="MQF1126" s="85"/>
      <c r="MQG1126" s="85"/>
      <c r="MQH1126" s="85"/>
      <c r="MQI1126" s="85"/>
      <c r="MQJ1126" s="85"/>
      <c r="MQK1126" s="85"/>
      <c r="MQL1126" s="85"/>
      <c r="MQM1126" s="85"/>
      <c r="MQN1126" s="85"/>
      <c r="MQO1126" s="85"/>
      <c r="MQP1126" s="85"/>
      <c r="MQQ1126" s="85"/>
      <c r="MQR1126" s="85"/>
      <c r="MQS1126" s="85"/>
      <c r="MQT1126" s="85"/>
      <c r="MQU1126" s="85"/>
      <c r="MQV1126" s="85"/>
      <c r="MQW1126" s="85"/>
      <c r="MQX1126" s="85"/>
      <c r="MQY1126" s="85"/>
      <c r="MQZ1126" s="85"/>
      <c r="MRA1126" s="85"/>
      <c r="MRB1126" s="85"/>
      <c r="MRC1126" s="85"/>
      <c r="MRD1126" s="85"/>
      <c r="MRE1126" s="85"/>
      <c r="MRF1126" s="85"/>
      <c r="MRG1126" s="85"/>
      <c r="MRH1126" s="85"/>
      <c r="MRI1126" s="85"/>
      <c r="MRJ1126" s="85"/>
      <c r="MRK1126" s="85"/>
      <c r="MRL1126" s="85"/>
      <c r="MRM1126" s="85"/>
      <c r="MRN1126" s="85"/>
      <c r="MRO1126" s="85"/>
      <c r="MRP1126" s="85"/>
      <c r="MRQ1126" s="85"/>
      <c r="MRR1126" s="85"/>
      <c r="MRS1126" s="85"/>
      <c r="MRT1126" s="85"/>
      <c r="MRU1126" s="85"/>
      <c r="MRV1126" s="85"/>
      <c r="MRW1126" s="85"/>
      <c r="MRX1126" s="85"/>
      <c r="MRY1126" s="85"/>
      <c r="MRZ1126" s="85"/>
      <c r="MSA1126" s="85"/>
      <c r="MSB1126" s="85"/>
      <c r="MSC1126" s="85"/>
      <c r="MSD1126" s="85"/>
      <c r="MSE1126" s="85"/>
      <c r="MSF1126" s="85"/>
      <c r="MSG1126" s="85"/>
      <c r="MSH1126" s="85"/>
      <c r="MSI1126" s="85"/>
      <c r="MSJ1126" s="85"/>
      <c r="MSK1126" s="85"/>
      <c r="MSL1126" s="85"/>
      <c r="MSM1126" s="85"/>
      <c r="MSN1126" s="85"/>
      <c r="MSO1126" s="85"/>
      <c r="MSP1126" s="85"/>
      <c r="MSQ1126" s="85"/>
      <c r="MSR1126" s="85"/>
      <c r="MSS1126" s="85"/>
      <c r="MST1126" s="85"/>
      <c r="MSU1126" s="85"/>
      <c r="MSV1126" s="85"/>
      <c r="MSW1126" s="85"/>
      <c r="MSX1126" s="85"/>
      <c r="MSY1126" s="85"/>
      <c r="MSZ1126" s="85"/>
      <c r="MTA1126" s="85"/>
      <c r="MTB1126" s="85"/>
      <c r="MTC1126" s="85"/>
      <c r="MTD1126" s="85"/>
      <c r="MTE1126" s="85"/>
      <c r="MTF1126" s="85"/>
      <c r="MTG1126" s="85"/>
      <c r="MTH1126" s="85"/>
      <c r="MTI1126" s="85"/>
      <c r="MTJ1126" s="85"/>
      <c r="MTK1126" s="85"/>
      <c r="MTL1126" s="85"/>
      <c r="MTM1126" s="85"/>
      <c r="MTN1126" s="85"/>
      <c r="MTO1126" s="85"/>
      <c r="MTP1126" s="85"/>
      <c r="MTQ1126" s="85"/>
      <c r="MTR1126" s="85"/>
      <c r="MTS1126" s="85"/>
      <c r="MTT1126" s="85"/>
      <c r="MTU1126" s="85"/>
      <c r="MTV1126" s="85"/>
      <c r="MTW1126" s="85"/>
      <c r="MTX1126" s="85"/>
      <c r="MTY1126" s="85"/>
      <c r="MTZ1126" s="85"/>
      <c r="MUA1126" s="85"/>
      <c r="MUB1126" s="85"/>
      <c r="MUC1126" s="85"/>
      <c r="MUD1126" s="85"/>
      <c r="MUE1126" s="85"/>
      <c r="MUF1126" s="85"/>
      <c r="MUG1126" s="85"/>
      <c r="MUH1126" s="85"/>
      <c r="MUI1126" s="85"/>
      <c r="MUJ1126" s="85"/>
      <c r="MUK1126" s="85"/>
      <c r="MUL1126" s="85"/>
      <c r="MUM1126" s="85"/>
      <c r="MUN1126" s="85"/>
      <c r="MUO1126" s="85"/>
      <c r="MUP1126" s="85"/>
      <c r="MUQ1126" s="85"/>
      <c r="MUR1126" s="85"/>
      <c r="MUS1126" s="85"/>
      <c r="MUT1126" s="85"/>
      <c r="MUU1126" s="85"/>
      <c r="MUV1126" s="85"/>
      <c r="MUW1126" s="85"/>
      <c r="MUX1126" s="85"/>
      <c r="MUY1126" s="85"/>
      <c r="MUZ1126" s="85"/>
      <c r="MVA1126" s="85"/>
      <c r="MVB1126" s="85"/>
      <c r="MVC1126" s="85"/>
      <c r="MVD1126" s="85"/>
      <c r="MVE1126" s="85"/>
      <c r="MVF1126" s="85"/>
      <c r="MVG1126" s="85"/>
      <c r="MVH1126" s="85"/>
      <c r="MVI1126" s="85"/>
      <c r="MVJ1126" s="85"/>
      <c r="MVK1126" s="85"/>
      <c r="MVL1126" s="85"/>
      <c r="MVM1126" s="85"/>
      <c r="MVN1126" s="85"/>
      <c r="MVO1126" s="85"/>
      <c r="MVP1126" s="85"/>
      <c r="MVQ1126" s="85"/>
      <c r="MVR1126" s="85"/>
      <c r="MVS1126" s="85"/>
      <c r="MVT1126" s="85"/>
      <c r="MVU1126" s="85"/>
      <c r="MVV1126" s="85"/>
      <c r="MVW1126" s="85"/>
      <c r="MVX1126" s="85"/>
      <c r="MVY1126" s="85"/>
      <c r="MVZ1126" s="85"/>
      <c r="MWA1126" s="85"/>
      <c r="MWB1126" s="85"/>
      <c r="MWC1126" s="85"/>
      <c r="MWD1126" s="85"/>
      <c r="MWE1126" s="85"/>
      <c r="MWF1126" s="85"/>
      <c r="MWG1126" s="85"/>
      <c r="MWH1126" s="85"/>
      <c r="MWI1126" s="85"/>
      <c r="MWJ1126" s="85"/>
      <c r="MWK1126" s="85"/>
      <c r="MWL1126" s="85"/>
      <c r="MWM1126" s="85"/>
      <c r="MWN1126" s="85"/>
      <c r="MWO1126" s="85"/>
      <c r="MWP1126" s="85"/>
      <c r="MWQ1126" s="85"/>
      <c r="MWR1126" s="85"/>
      <c r="MWS1126" s="85"/>
      <c r="MWT1126" s="85"/>
      <c r="MWU1126" s="85"/>
      <c r="MWV1126" s="85"/>
      <c r="MWW1126" s="85"/>
      <c r="MWX1126" s="85"/>
      <c r="MWY1126" s="85"/>
      <c r="MWZ1126" s="85"/>
      <c r="MXA1126" s="85"/>
      <c r="MXB1126" s="85"/>
      <c r="MXC1126" s="85"/>
      <c r="MXD1126" s="85"/>
      <c r="MXE1126" s="85"/>
      <c r="MXF1126" s="85"/>
      <c r="MXG1126" s="85"/>
      <c r="MXH1126" s="85"/>
      <c r="MXI1126" s="85"/>
      <c r="MXJ1126" s="85"/>
      <c r="MXK1126" s="85"/>
      <c r="MXL1126" s="85"/>
      <c r="MXM1126" s="85"/>
      <c r="MXN1126" s="85"/>
      <c r="MXO1126" s="85"/>
      <c r="MXP1126" s="85"/>
      <c r="MXQ1126" s="85"/>
      <c r="MXR1126" s="85"/>
      <c r="MXS1126" s="85"/>
      <c r="MXT1126" s="85"/>
      <c r="MXU1126" s="85"/>
      <c r="MXV1126" s="85"/>
      <c r="MXW1126" s="85"/>
      <c r="MXX1126" s="85"/>
      <c r="MXY1126" s="85"/>
      <c r="MXZ1126" s="85"/>
      <c r="MYA1126" s="85"/>
      <c r="MYB1126" s="85"/>
      <c r="MYC1126" s="85"/>
      <c r="MYD1126" s="85"/>
      <c r="MYE1126" s="85"/>
      <c r="MYF1126" s="85"/>
      <c r="MYG1126" s="85"/>
      <c r="MYH1126" s="85"/>
      <c r="MYI1126" s="85"/>
      <c r="MYJ1126" s="85"/>
      <c r="MYK1126" s="85"/>
      <c r="MYL1126" s="85"/>
      <c r="MYM1126" s="85"/>
      <c r="MYN1126" s="85"/>
      <c r="MYO1126" s="85"/>
      <c r="MYP1126" s="85"/>
      <c r="MYQ1126" s="85"/>
      <c r="MYR1126" s="85"/>
      <c r="MYS1126" s="85"/>
      <c r="MYT1126" s="85"/>
      <c r="MYU1126" s="85"/>
      <c r="MYV1126" s="85"/>
      <c r="MYW1126" s="85"/>
      <c r="MYX1126" s="85"/>
      <c r="MYY1126" s="85"/>
      <c r="MYZ1126" s="85"/>
      <c r="MZA1126" s="85"/>
      <c r="MZB1126" s="85"/>
      <c r="MZC1126" s="85"/>
      <c r="MZD1126" s="85"/>
      <c r="MZE1126" s="85"/>
      <c r="MZF1126" s="85"/>
      <c r="MZG1126" s="85"/>
      <c r="MZH1126" s="85"/>
      <c r="MZI1126" s="85"/>
      <c r="MZJ1126" s="85"/>
      <c r="MZK1126" s="85"/>
      <c r="MZL1126" s="85"/>
      <c r="MZM1126" s="85"/>
      <c r="MZN1126" s="85"/>
      <c r="MZO1126" s="85"/>
      <c r="MZP1126" s="85"/>
      <c r="MZQ1126" s="85"/>
      <c r="MZR1126" s="85"/>
      <c r="MZS1126" s="85"/>
      <c r="MZT1126" s="85"/>
      <c r="MZU1126" s="85"/>
      <c r="MZV1126" s="85"/>
      <c r="MZW1126" s="85"/>
      <c r="MZX1126" s="85"/>
      <c r="MZY1126" s="85"/>
      <c r="MZZ1126" s="85"/>
      <c r="NAA1126" s="85"/>
      <c r="NAB1126" s="85"/>
      <c r="NAC1126" s="85"/>
      <c r="NAD1126" s="85"/>
      <c r="NAE1126" s="85"/>
      <c r="NAF1126" s="85"/>
      <c r="NAG1126" s="85"/>
      <c r="NAH1126" s="85"/>
      <c r="NAI1126" s="85"/>
      <c r="NAJ1126" s="85"/>
      <c r="NAK1126" s="85"/>
      <c r="NAL1126" s="85"/>
      <c r="NAM1126" s="85"/>
      <c r="NAN1126" s="85"/>
      <c r="NAO1126" s="85"/>
      <c r="NAP1126" s="85"/>
      <c r="NAQ1126" s="85"/>
      <c r="NAR1126" s="85"/>
      <c r="NAS1126" s="85"/>
      <c r="NAT1126" s="85"/>
      <c r="NAU1126" s="85"/>
      <c r="NAV1126" s="85"/>
      <c r="NAW1126" s="85"/>
      <c r="NAX1126" s="85"/>
      <c r="NAY1126" s="85"/>
      <c r="NAZ1126" s="85"/>
      <c r="NBA1126" s="85"/>
      <c r="NBB1126" s="85"/>
      <c r="NBC1126" s="85"/>
      <c r="NBD1126" s="85"/>
      <c r="NBE1126" s="85"/>
      <c r="NBF1126" s="85"/>
      <c r="NBG1126" s="85"/>
      <c r="NBH1126" s="85"/>
      <c r="NBI1126" s="85"/>
      <c r="NBJ1126" s="85"/>
      <c r="NBK1126" s="85"/>
      <c r="NBL1126" s="85"/>
      <c r="NBM1126" s="85"/>
      <c r="NBN1126" s="85"/>
      <c r="NBO1126" s="85"/>
      <c r="NBP1126" s="85"/>
      <c r="NBQ1126" s="85"/>
      <c r="NBR1126" s="85"/>
      <c r="NBS1126" s="85"/>
      <c r="NBT1126" s="85"/>
      <c r="NBU1126" s="85"/>
      <c r="NBV1126" s="85"/>
      <c r="NBW1126" s="85"/>
      <c r="NBX1126" s="85"/>
      <c r="NBY1126" s="85"/>
      <c r="NBZ1126" s="85"/>
      <c r="NCA1126" s="85"/>
      <c r="NCB1126" s="85"/>
      <c r="NCC1126" s="85"/>
      <c r="NCD1126" s="85"/>
      <c r="NCE1126" s="85"/>
      <c r="NCF1126" s="85"/>
      <c r="NCG1126" s="85"/>
      <c r="NCH1126" s="85"/>
      <c r="NCI1126" s="85"/>
      <c r="NCJ1126" s="85"/>
      <c r="NCK1126" s="85"/>
      <c r="NCL1126" s="85"/>
      <c r="NCM1126" s="85"/>
      <c r="NCN1126" s="85"/>
      <c r="NCO1126" s="85"/>
      <c r="NCP1126" s="85"/>
      <c r="NCQ1126" s="85"/>
      <c r="NCR1126" s="85"/>
      <c r="NCS1126" s="85"/>
      <c r="NCT1126" s="85"/>
      <c r="NCU1126" s="85"/>
      <c r="NCV1126" s="85"/>
      <c r="NCW1126" s="85"/>
      <c r="NCX1126" s="85"/>
      <c r="NCY1126" s="85"/>
      <c r="NCZ1126" s="85"/>
      <c r="NDA1126" s="85"/>
      <c r="NDB1126" s="85"/>
      <c r="NDC1126" s="85"/>
      <c r="NDD1126" s="85"/>
      <c r="NDE1126" s="85"/>
      <c r="NDF1126" s="85"/>
      <c r="NDG1126" s="85"/>
      <c r="NDH1126" s="85"/>
      <c r="NDI1126" s="85"/>
      <c r="NDJ1126" s="85"/>
      <c r="NDK1126" s="85"/>
      <c r="NDL1126" s="85"/>
      <c r="NDM1126" s="85"/>
      <c r="NDN1126" s="85"/>
      <c r="NDO1126" s="85"/>
      <c r="NDP1126" s="85"/>
      <c r="NDQ1126" s="85"/>
      <c r="NDR1126" s="85"/>
      <c r="NDS1126" s="85"/>
      <c r="NDT1126" s="85"/>
      <c r="NDU1126" s="85"/>
      <c r="NDV1126" s="85"/>
      <c r="NDW1126" s="85"/>
      <c r="NDX1126" s="85"/>
      <c r="NDY1126" s="85"/>
      <c r="NDZ1126" s="85"/>
      <c r="NEA1126" s="85"/>
      <c r="NEB1126" s="85"/>
      <c r="NEC1126" s="85"/>
      <c r="NED1126" s="85"/>
      <c r="NEE1126" s="85"/>
      <c r="NEF1126" s="85"/>
      <c r="NEG1126" s="85"/>
      <c r="NEH1126" s="85"/>
      <c r="NEI1126" s="85"/>
      <c r="NEJ1126" s="85"/>
      <c r="NEK1126" s="85"/>
      <c r="NEL1126" s="85"/>
      <c r="NEM1126" s="85"/>
      <c r="NEN1126" s="85"/>
      <c r="NEO1126" s="85"/>
      <c r="NEP1126" s="85"/>
      <c r="NEQ1126" s="85"/>
      <c r="NER1126" s="85"/>
      <c r="NES1126" s="85"/>
      <c r="NET1126" s="85"/>
      <c r="NEU1126" s="85"/>
      <c r="NEV1126" s="85"/>
      <c r="NEW1126" s="85"/>
      <c r="NEX1126" s="85"/>
      <c r="NEY1126" s="85"/>
      <c r="NEZ1126" s="85"/>
      <c r="NFA1126" s="85"/>
      <c r="NFB1126" s="85"/>
      <c r="NFC1126" s="85"/>
      <c r="NFD1126" s="85"/>
      <c r="NFE1126" s="85"/>
      <c r="NFF1126" s="85"/>
      <c r="NFG1126" s="85"/>
      <c r="NFH1126" s="85"/>
      <c r="NFI1126" s="85"/>
      <c r="NFJ1126" s="85"/>
      <c r="NFK1126" s="85"/>
      <c r="NFL1126" s="85"/>
      <c r="NFM1126" s="85"/>
      <c r="NFN1126" s="85"/>
      <c r="NFO1126" s="85"/>
      <c r="NFP1126" s="85"/>
      <c r="NFQ1126" s="85"/>
      <c r="NFR1126" s="85"/>
      <c r="NFS1126" s="85"/>
      <c r="NFT1126" s="85"/>
      <c r="NFU1126" s="85"/>
      <c r="NFV1126" s="85"/>
      <c r="NFW1126" s="85"/>
      <c r="NFX1126" s="85"/>
      <c r="NFY1126" s="85"/>
      <c r="NFZ1126" s="85"/>
      <c r="NGA1126" s="85"/>
      <c r="NGB1126" s="85"/>
      <c r="NGC1126" s="85"/>
      <c r="NGD1126" s="85"/>
      <c r="NGE1126" s="85"/>
      <c r="NGF1126" s="85"/>
      <c r="NGG1126" s="85"/>
      <c r="NGH1126" s="85"/>
      <c r="NGI1126" s="85"/>
      <c r="NGJ1126" s="85"/>
      <c r="NGK1126" s="85"/>
      <c r="NGL1126" s="85"/>
      <c r="NGM1126" s="85"/>
      <c r="NGN1126" s="85"/>
      <c r="NGO1126" s="85"/>
      <c r="NGP1126" s="85"/>
      <c r="NGQ1126" s="85"/>
      <c r="NGR1126" s="85"/>
      <c r="NGS1126" s="85"/>
      <c r="NGT1126" s="85"/>
      <c r="NGU1126" s="85"/>
      <c r="NGV1126" s="85"/>
      <c r="NGW1126" s="85"/>
      <c r="NGX1126" s="85"/>
      <c r="NGY1126" s="85"/>
      <c r="NGZ1126" s="85"/>
      <c r="NHA1126" s="85"/>
      <c r="NHB1126" s="85"/>
      <c r="NHC1126" s="85"/>
      <c r="NHD1126" s="85"/>
      <c r="NHE1126" s="85"/>
      <c r="NHF1126" s="85"/>
      <c r="NHG1126" s="85"/>
      <c r="NHH1126" s="85"/>
      <c r="NHI1126" s="85"/>
      <c r="NHJ1126" s="85"/>
      <c r="NHK1126" s="85"/>
      <c r="NHL1126" s="85"/>
      <c r="NHM1126" s="85"/>
      <c r="NHN1126" s="85"/>
      <c r="NHO1126" s="85"/>
      <c r="NHP1126" s="85"/>
      <c r="NHQ1126" s="85"/>
      <c r="NHR1126" s="85"/>
      <c r="NHS1126" s="85"/>
      <c r="NHT1126" s="85"/>
      <c r="NHU1126" s="85"/>
      <c r="NHV1126" s="85"/>
      <c r="NHW1126" s="85"/>
      <c r="NHX1126" s="85"/>
      <c r="NHY1126" s="85"/>
      <c r="NHZ1126" s="85"/>
      <c r="NIA1126" s="85"/>
      <c r="NIB1126" s="85"/>
      <c r="NIC1126" s="85"/>
      <c r="NID1126" s="85"/>
      <c r="NIE1126" s="85"/>
      <c r="NIF1126" s="85"/>
      <c r="NIG1126" s="85"/>
      <c r="NIH1126" s="85"/>
      <c r="NII1126" s="85"/>
      <c r="NIJ1126" s="85"/>
      <c r="NIK1126" s="85"/>
      <c r="NIL1126" s="85"/>
      <c r="NIM1126" s="85"/>
      <c r="NIN1126" s="85"/>
      <c r="NIO1126" s="85"/>
      <c r="NIP1126" s="85"/>
      <c r="NIQ1126" s="85"/>
      <c r="NIR1126" s="85"/>
      <c r="NIS1126" s="85"/>
      <c r="NIT1126" s="85"/>
      <c r="NIU1126" s="85"/>
      <c r="NIV1126" s="85"/>
      <c r="NIW1126" s="85"/>
      <c r="NIX1126" s="85"/>
      <c r="NIY1126" s="85"/>
      <c r="NIZ1126" s="85"/>
      <c r="NJA1126" s="85"/>
      <c r="NJB1126" s="85"/>
      <c r="NJC1126" s="85"/>
      <c r="NJD1126" s="85"/>
      <c r="NJE1126" s="85"/>
      <c r="NJF1126" s="85"/>
      <c r="NJG1126" s="85"/>
      <c r="NJH1126" s="85"/>
      <c r="NJI1126" s="85"/>
      <c r="NJJ1126" s="85"/>
      <c r="NJK1126" s="85"/>
      <c r="NJL1126" s="85"/>
      <c r="NJM1126" s="85"/>
      <c r="NJN1126" s="85"/>
      <c r="NJO1126" s="85"/>
      <c r="NJP1126" s="85"/>
      <c r="NJQ1126" s="85"/>
      <c r="NJR1126" s="85"/>
      <c r="NJS1126" s="85"/>
      <c r="NJT1126" s="85"/>
      <c r="NJU1126" s="85"/>
      <c r="NJV1126" s="85"/>
      <c r="NJW1126" s="85"/>
      <c r="NJX1126" s="85"/>
      <c r="NJY1126" s="85"/>
      <c r="NJZ1126" s="85"/>
      <c r="NKA1126" s="85"/>
      <c r="NKB1126" s="85"/>
      <c r="NKC1126" s="85"/>
      <c r="NKD1126" s="85"/>
      <c r="NKE1126" s="85"/>
      <c r="NKF1126" s="85"/>
      <c r="NKG1126" s="85"/>
      <c r="NKH1126" s="85"/>
      <c r="NKI1126" s="85"/>
      <c r="NKJ1126" s="85"/>
      <c r="NKK1126" s="85"/>
      <c r="NKL1126" s="85"/>
      <c r="NKM1126" s="85"/>
      <c r="NKN1126" s="85"/>
      <c r="NKO1126" s="85"/>
      <c r="NKP1126" s="85"/>
      <c r="NKQ1126" s="85"/>
      <c r="NKR1126" s="85"/>
      <c r="NKS1126" s="85"/>
      <c r="NKT1126" s="85"/>
      <c r="NKU1126" s="85"/>
      <c r="NKV1126" s="85"/>
      <c r="NKW1126" s="85"/>
      <c r="NKX1126" s="85"/>
      <c r="NKY1126" s="85"/>
      <c r="NKZ1126" s="85"/>
      <c r="NLA1126" s="85"/>
      <c r="NLB1126" s="85"/>
      <c r="NLC1126" s="85"/>
      <c r="NLD1126" s="85"/>
      <c r="NLE1126" s="85"/>
      <c r="NLF1126" s="85"/>
      <c r="NLG1126" s="85"/>
      <c r="NLH1126" s="85"/>
      <c r="NLI1126" s="85"/>
      <c r="NLJ1126" s="85"/>
      <c r="NLK1126" s="85"/>
      <c r="NLL1126" s="85"/>
      <c r="NLM1126" s="85"/>
      <c r="NLN1126" s="85"/>
      <c r="NLO1126" s="85"/>
      <c r="NLP1126" s="85"/>
      <c r="NLQ1126" s="85"/>
      <c r="NLR1126" s="85"/>
      <c r="NLS1126" s="85"/>
      <c r="NLT1126" s="85"/>
      <c r="NLU1126" s="85"/>
      <c r="NLV1126" s="85"/>
      <c r="NLW1126" s="85"/>
      <c r="NLX1126" s="85"/>
      <c r="NLY1126" s="85"/>
      <c r="NLZ1126" s="85"/>
      <c r="NMA1126" s="85"/>
      <c r="NMB1126" s="85"/>
      <c r="NMC1126" s="85"/>
      <c r="NMD1126" s="85"/>
      <c r="NME1126" s="85"/>
      <c r="NMF1126" s="85"/>
      <c r="NMG1126" s="85"/>
      <c r="NMH1126" s="85"/>
      <c r="NMI1126" s="85"/>
      <c r="NMJ1126" s="85"/>
      <c r="NMK1126" s="85"/>
      <c r="NML1126" s="85"/>
      <c r="NMM1126" s="85"/>
      <c r="NMN1126" s="85"/>
      <c r="NMO1126" s="85"/>
      <c r="NMP1126" s="85"/>
      <c r="NMQ1126" s="85"/>
      <c r="NMR1126" s="85"/>
      <c r="NMS1126" s="85"/>
      <c r="NMT1126" s="85"/>
      <c r="NMU1126" s="85"/>
      <c r="NMV1126" s="85"/>
      <c r="NMW1126" s="85"/>
      <c r="NMX1126" s="85"/>
      <c r="NMY1126" s="85"/>
      <c r="NMZ1126" s="85"/>
      <c r="NNA1126" s="85"/>
      <c r="NNB1126" s="85"/>
      <c r="NNC1126" s="85"/>
      <c r="NND1126" s="85"/>
      <c r="NNE1126" s="85"/>
      <c r="NNF1126" s="85"/>
      <c r="NNG1126" s="85"/>
      <c r="NNH1126" s="85"/>
      <c r="NNI1126" s="85"/>
      <c r="NNJ1126" s="85"/>
      <c r="NNK1126" s="85"/>
      <c r="NNL1126" s="85"/>
      <c r="NNM1126" s="85"/>
      <c r="NNN1126" s="85"/>
      <c r="NNO1126" s="85"/>
      <c r="NNP1126" s="85"/>
      <c r="NNQ1126" s="85"/>
      <c r="NNR1126" s="85"/>
      <c r="NNS1126" s="85"/>
      <c r="NNT1126" s="85"/>
      <c r="NNU1126" s="85"/>
      <c r="NNV1126" s="85"/>
      <c r="NNW1126" s="85"/>
      <c r="NNX1126" s="85"/>
      <c r="NNY1126" s="85"/>
      <c r="NNZ1126" s="85"/>
      <c r="NOA1126" s="85"/>
      <c r="NOB1126" s="85"/>
      <c r="NOC1126" s="85"/>
      <c r="NOD1126" s="85"/>
      <c r="NOE1126" s="85"/>
      <c r="NOF1126" s="85"/>
      <c r="NOG1126" s="85"/>
      <c r="NOH1126" s="85"/>
      <c r="NOI1126" s="85"/>
      <c r="NOJ1126" s="85"/>
      <c r="NOK1126" s="85"/>
      <c r="NOL1126" s="85"/>
      <c r="NOM1126" s="85"/>
      <c r="NON1126" s="85"/>
      <c r="NOO1126" s="85"/>
      <c r="NOP1126" s="85"/>
      <c r="NOQ1126" s="85"/>
      <c r="NOR1126" s="85"/>
      <c r="NOS1126" s="85"/>
      <c r="NOT1126" s="85"/>
      <c r="NOU1126" s="85"/>
      <c r="NOV1126" s="85"/>
      <c r="NOW1126" s="85"/>
      <c r="NOX1126" s="85"/>
      <c r="NOY1126" s="85"/>
      <c r="NOZ1126" s="85"/>
      <c r="NPA1126" s="85"/>
      <c r="NPB1126" s="85"/>
      <c r="NPC1126" s="85"/>
      <c r="NPD1126" s="85"/>
      <c r="NPE1126" s="85"/>
      <c r="NPF1126" s="85"/>
      <c r="NPG1126" s="85"/>
      <c r="NPH1126" s="85"/>
      <c r="NPI1126" s="85"/>
      <c r="NPJ1126" s="85"/>
      <c r="NPK1126" s="85"/>
      <c r="NPL1126" s="85"/>
      <c r="NPM1126" s="85"/>
      <c r="NPN1126" s="85"/>
      <c r="NPO1126" s="85"/>
      <c r="NPP1126" s="85"/>
      <c r="NPQ1126" s="85"/>
      <c r="NPR1126" s="85"/>
      <c r="NPS1126" s="85"/>
      <c r="NPT1126" s="85"/>
      <c r="NPU1126" s="85"/>
      <c r="NPV1126" s="85"/>
      <c r="NPW1126" s="85"/>
      <c r="NPX1126" s="85"/>
      <c r="NPY1126" s="85"/>
      <c r="NPZ1126" s="85"/>
      <c r="NQA1126" s="85"/>
      <c r="NQB1126" s="85"/>
      <c r="NQC1126" s="85"/>
      <c r="NQD1126" s="85"/>
      <c r="NQE1126" s="85"/>
      <c r="NQF1126" s="85"/>
      <c r="NQG1126" s="85"/>
      <c r="NQH1126" s="85"/>
      <c r="NQI1126" s="85"/>
      <c r="NQJ1126" s="85"/>
      <c r="NQK1126" s="85"/>
      <c r="NQL1126" s="85"/>
      <c r="NQM1126" s="85"/>
      <c r="NQN1126" s="85"/>
      <c r="NQO1126" s="85"/>
      <c r="NQP1126" s="85"/>
      <c r="NQQ1126" s="85"/>
      <c r="NQR1126" s="85"/>
      <c r="NQS1126" s="85"/>
      <c r="NQT1126" s="85"/>
      <c r="NQU1126" s="85"/>
      <c r="NQV1126" s="85"/>
      <c r="NQW1126" s="85"/>
      <c r="NQX1126" s="85"/>
      <c r="NQY1126" s="85"/>
      <c r="NQZ1126" s="85"/>
      <c r="NRA1126" s="85"/>
      <c r="NRB1126" s="85"/>
      <c r="NRC1126" s="85"/>
      <c r="NRD1126" s="85"/>
      <c r="NRE1126" s="85"/>
      <c r="NRF1126" s="85"/>
      <c r="NRG1126" s="85"/>
      <c r="NRH1126" s="85"/>
      <c r="NRI1126" s="85"/>
      <c r="NRJ1126" s="85"/>
      <c r="NRK1126" s="85"/>
      <c r="NRL1126" s="85"/>
      <c r="NRM1126" s="85"/>
      <c r="NRN1126" s="85"/>
      <c r="NRO1126" s="85"/>
      <c r="NRP1126" s="85"/>
      <c r="NRQ1126" s="85"/>
      <c r="NRR1126" s="85"/>
      <c r="NRS1126" s="85"/>
      <c r="NRT1126" s="85"/>
      <c r="NRU1126" s="85"/>
      <c r="NRV1126" s="85"/>
      <c r="NRW1126" s="85"/>
      <c r="NRX1126" s="85"/>
      <c r="NRY1126" s="85"/>
      <c r="NRZ1126" s="85"/>
      <c r="NSA1126" s="85"/>
      <c r="NSB1126" s="85"/>
      <c r="NSC1126" s="85"/>
      <c r="NSD1126" s="85"/>
      <c r="NSE1126" s="85"/>
      <c r="NSF1126" s="85"/>
      <c r="NSG1126" s="85"/>
      <c r="NSH1126" s="85"/>
      <c r="NSI1126" s="85"/>
      <c r="NSJ1126" s="85"/>
      <c r="NSK1126" s="85"/>
      <c r="NSL1126" s="85"/>
      <c r="NSM1126" s="85"/>
      <c r="NSN1126" s="85"/>
      <c r="NSO1126" s="85"/>
      <c r="NSP1126" s="85"/>
      <c r="NSQ1126" s="85"/>
      <c r="NSR1126" s="85"/>
      <c r="NSS1126" s="85"/>
      <c r="NST1126" s="85"/>
      <c r="NSU1126" s="85"/>
      <c r="NSV1126" s="85"/>
      <c r="NSW1126" s="85"/>
      <c r="NSX1126" s="85"/>
      <c r="NSY1126" s="85"/>
      <c r="NSZ1126" s="85"/>
      <c r="NTA1126" s="85"/>
      <c r="NTB1126" s="85"/>
      <c r="NTC1126" s="85"/>
      <c r="NTD1126" s="85"/>
      <c r="NTE1126" s="85"/>
      <c r="NTF1126" s="85"/>
      <c r="NTG1126" s="85"/>
      <c r="NTH1126" s="85"/>
      <c r="NTI1126" s="85"/>
      <c r="NTJ1126" s="85"/>
      <c r="NTK1126" s="85"/>
      <c r="NTL1126" s="85"/>
      <c r="NTM1126" s="85"/>
      <c r="NTN1126" s="85"/>
      <c r="NTO1126" s="85"/>
      <c r="NTP1126" s="85"/>
      <c r="NTQ1126" s="85"/>
      <c r="NTR1126" s="85"/>
      <c r="NTS1126" s="85"/>
      <c r="NTT1126" s="85"/>
      <c r="NTU1126" s="85"/>
      <c r="NTV1126" s="85"/>
      <c r="NTW1126" s="85"/>
      <c r="NTX1126" s="85"/>
      <c r="NTY1126" s="85"/>
      <c r="NTZ1126" s="85"/>
      <c r="NUA1126" s="85"/>
      <c r="NUB1126" s="85"/>
      <c r="NUC1126" s="85"/>
      <c r="NUD1126" s="85"/>
      <c r="NUE1126" s="85"/>
      <c r="NUF1126" s="85"/>
      <c r="NUG1126" s="85"/>
      <c r="NUH1126" s="85"/>
      <c r="NUI1126" s="85"/>
      <c r="NUJ1126" s="85"/>
      <c r="NUK1126" s="85"/>
      <c r="NUL1126" s="85"/>
      <c r="NUM1126" s="85"/>
      <c r="NUN1126" s="85"/>
      <c r="NUO1126" s="85"/>
      <c r="NUP1126" s="85"/>
      <c r="NUQ1126" s="85"/>
      <c r="NUR1126" s="85"/>
      <c r="NUS1126" s="85"/>
      <c r="NUT1126" s="85"/>
      <c r="NUU1126" s="85"/>
      <c r="NUV1126" s="85"/>
      <c r="NUW1126" s="85"/>
      <c r="NUX1126" s="85"/>
      <c r="NUY1126" s="85"/>
      <c r="NUZ1126" s="85"/>
      <c r="NVA1126" s="85"/>
      <c r="NVB1126" s="85"/>
      <c r="NVC1126" s="85"/>
      <c r="NVD1126" s="85"/>
      <c r="NVE1126" s="85"/>
      <c r="NVF1126" s="85"/>
      <c r="NVG1126" s="85"/>
      <c r="NVH1126" s="85"/>
      <c r="NVI1126" s="85"/>
      <c r="NVJ1126" s="85"/>
      <c r="NVK1126" s="85"/>
      <c r="NVL1126" s="85"/>
      <c r="NVM1126" s="85"/>
      <c r="NVN1126" s="85"/>
      <c r="NVO1126" s="85"/>
      <c r="NVP1126" s="85"/>
      <c r="NVQ1126" s="85"/>
      <c r="NVR1126" s="85"/>
      <c r="NVS1126" s="85"/>
      <c r="NVT1126" s="85"/>
      <c r="NVU1126" s="85"/>
      <c r="NVV1126" s="85"/>
      <c r="NVW1126" s="85"/>
      <c r="NVX1126" s="85"/>
      <c r="NVY1126" s="85"/>
      <c r="NVZ1126" s="85"/>
      <c r="NWA1126" s="85"/>
      <c r="NWB1126" s="85"/>
      <c r="NWC1126" s="85"/>
      <c r="NWD1126" s="85"/>
      <c r="NWE1126" s="85"/>
      <c r="NWF1126" s="85"/>
      <c r="NWG1126" s="85"/>
      <c r="NWH1126" s="85"/>
      <c r="NWI1126" s="85"/>
      <c r="NWJ1126" s="85"/>
      <c r="NWK1126" s="85"/>
      <c r="NWL1126" s="85"/>
      <c r="NWM1126" s="85"/>
      <c r="NWN1126" s="85"/>
      <c r="NWO1126" s="85"/>
      <c r="NWP1126" s="85"/>
      <c r="NWQ1126" s="85"/>
      <c r="NWR1126" s="85"/>
      <c r="NWS1126" s="85"/>
      <c r="NWT1126" s="85"/>
      <c r="NWU1126" s="85"/>
      <c r="NWV1126" s="85"/>
      <c r="NWW1126" s="85"/>
      <c r="NWX1126" s="85"/>
      <c r="NWY1126" s="85"/>
      <c r="NWZ1126" s="85"/>
      <c r="NXA1126" s="85"/>
      <c r="NXB1126" s="85"/>
      <c r="NXC1126" s="85"/>
      <c r="NXD1126" s="85"/>
      <c r="NXE1126" s="85"/>
      <c r="NXF1126" s="85"/>
      <c r="NXG1126" s="85"/>
      <c r="NXH1126" s="85"/>
      <c r="NXI1126" s="85"/>
      <c r="NXJ1126" s="85"/>
      <c r="NXK1126" s="85"/>
      <c r="NXL1126" s="85"/>
      <c r="NXM1126" s="85"/>
      <c r="NXN1126" s="85"/>
      <c r="NXO1126" s="85"/>
      <c r="NXP1126" s="85"/>
      <c r="NXQ1126" s="85"/>
      <c r="NXR1126" s="85"/>
      <c r="NXS1126" s="85"/>
      <c r="NXT1126" s="85"/>
      <c r="NXU1126" s="85"/>
      <c r="NXV1126" s="85"/>
      <c r="NXW1126" s="85"/>
      <c r="NXX1126" s="85"/>
      <c r="NXY1126" s="85"/>
      <c r="NXZ1126" s="85"/>
      <c r="NYA1126" s="85"/>
      <c r="NYB1126" s="85"/>
      <c r="NYC1126" s="85"/>
      <c r="NYD1126" s="85"/>
      <c r="NYE1126" s="85"/>
      <c r="NYF1126" s="85"/>
      <c r="NYG1126" s="85"/>
      <c r="NYH1126" s="85"/>
      <c r="NYI1126" s="85"/>
      <c r="NYJ1126" s="85"/>
      <c r="NYK1126" s="85"/>
      <c r="NYL1126" s="85"/>
      <c r="NYM1126" s="85"/>
      <c r="NYN1126" s="85"/>
      <c r="NYO1126" s="85"/>
      <c r="NYP1126" s="85"/>
      <c r="NYQ1126" s="85"/>
      <c r="NYR1126" s="85"/>
      <c r="NYS1126" s="85"/>
      <c r="NYT1126" s="85"/>
      <c r="NYU1126" s="85"/>
      <c r="NYV1126" s="85"/>
      <c r="NYW1126" s="85"/>
      <c r="NYX1126" s="85"/>
      <c r="NYY1126" s="85"/>
      <c r="NYZ1126" s="85"/>
      <c r="NZA1126" s="85"/>
      <c r="NZB1126" s="85"/>
      <c r="NZC1126" s="85"/>
      <c r="NZD1126" s="85"/>
      <c r="NZE1126" s="85"/>
      <c r="NZF1126" s="85"/>
      <c r="NZG1126" s="85"/>
      <c r="NZH1126" s="85"/>
      <c r="NZI1126" s="85"/>
      <c r="NZJ1126" s="85"/>
      <c r="NZK1126" s="85"/>
      <c r="NZL1126" s="85"/>
      <c r="NZM1126" s="85"/>
      <c r="NZN1126" s="85"/>
      <c r="NZO1126" s="85"/>
      <c r="NZP1126" s="85"/>
      <c r="NZQ1126" s="85"/>
      <c r="NZR1126" s="85"/>
      <c r="NZS1126" s="85"/>
      <c r="NZT1126" s="85"/>
      <c r="NZU1126" s="85"/>
      <c r="NZV1126" s="85"/>
      <c r="NZW1126" s="85"/>
      <c r="NZX1126" s="85"/>
      <c r="NZY1126" s="85"/>
      <c r="NZZ1126" s="85"/>
      <c r="OAA1126" s="85"/>
      <c r="OAB1126" s="85"/>
      <c r="OAC1126" s="85"/>
      <c r="OAD1126" s="85"/>
      <c r="OAE1126" s="85"/>
      <c r="OAF1126" s="85"/>
      <c r="OAG1126" s="85"/>
      <c r="OAH1126" s="85"/>
      <c r="OAI1126" s="85"/>
      <c r="OAJ1126" s="85"/>
      <c r="OAK1126" s="85"/>
      <c r="OAL1126" s="85"/>
      <c r="OAM1126" s="85"/>
      <c r="OAN1126" s="85"/>
      <c r="OAO1126" s="85"/>
      <c r="OAP1126" s="85"/>
      <c r="OAQ1126" s="85"/>
      <c r="OAR1126" s="85"/>
      <c r="OAS1126" s="85"/>
      <c r="OAT1126" s="85"/>
      <c r="OAU1126" s="85"/>
      <c r="OAV1126" s="85"/>
      <c r="OAW1126" s="85"/>
      <c r="OAX1126" s="85"/>
      <c r="OAY1126" s="85"/>
      <c r="OAZ1126" s="85"/>
      <c r="OBA1126" s="85"/>
      <c r="OBB1126" s="85"/>
      <c r="OBC1126" s="85"/>
      <c r="OBD1126" s="85"/>
      <c r="OBE1126" s="85"/>
      <c r="OBF1126" s="85"/>
      <c r="OBG1126" s="85"/>
      <c r="OBH1126" s="85"/>
      <c r="OBI1126" s="85"/>
      <c r="OBJ1126" s="85"/>
      <c r="OBK1126" s="85"/>
      <c r="OBL1126" s="85"/>
      <c r="OBM1126" s="85"/>
      <c r="OBN1126" s="85"/>
      <c r="OBO1126" s="85"/>
      <c r="OBP1126" s="85"/>
      <c r="OBQ1126" s="85"/>
      <c r="OBR1126" s="85"/>
      <c r="OBS1126" s="85"/>
      <c r="OBT1126" s="85"/>
      <c r="OBU1126" s="85"/>
      <c r="OBV1126" s="85"/>
      <c r="OBW1126" s="85"/>
      <c r="OBX1126" s="85"/>
      <c r="OBY1126" s="85"/>
      <c r="OBZ1126" s="85"/>
      <c r="OCA1126" s="85"/>
      <c r="OCB1126" s="85"/>
      <c r="OCC1126" s="85"/>
      <c r="OCD1126" s="85"/>
      <c r="OCE1126" s="85"/>
      <c r="OCF1126" s="85"/>
      <c r="OCG1126" s="85"/>
      <c r="OCH1126" s="85"/>
      <c r="OCI1126" s="85"/>
      <c r="OCJ1126" s="85"/>
      <c r="OCK1126" s="85"/>
      <c r="OCL1126" s="85"/>
      <c r="OCM1126" s="85"/>
      <c r="OCN1126" s="85"/>
      <c r="OCO1126" s="85"/>
      <c r="OCP1126" s="85"/>
      <c r="OCQ1126" s="85"/>
      <c r="OCR1126" s="85"/>
      <c r="OCS1126" s="85"/>
      <c r="OCT1126" s="85"/>
      <c r="OCU1126" s="85"/>
      <c r="OCV1126" s="85"/>
      <c r="OCW1126" s="85"/>
      <c r="OCX1126" s="85"/>
      <c r="OCY1126" s="85"/>
      <c r="OCZ1126" s="85"/>
      <c r="ODA1126" s="85"/>
      <c r="ODB1126" s="85"/>
      <c r="ODC1126" s="85"/>
      <c r="ODD1126" s="85"/>
      <c r="ODE1126" s="85"/>
      <c r="ODF1126" s="85"/>
      <c r="ODG1126" s="85"/>
      <c r="ODH1126" s="85"/>
      <c r="ODI1126" s="85"/>
      <c r="ODJ1126" s="85"/>
      <c r="ODK1126" s="85"/>
      <c r="ODL1126" s="85"/>
      <c r="ODM1126" s="85"/>
      <c r="ODN1126" s="85"/>
      <c r="ODO1126" s="85"/>
      <c r="ODP1126" s="85"/>
      <c r="ODQ1126" s="85"/>
      <c r="ODR1126" s="85"/>
      <c r="ODS1126" s="85"/>
      <c r="ODT1126" s="85"/>
      <c r="ODU1126" s="85"/>
      <c r="ODV1126" s="85"/>
      <c r="ODW1126" s="85"/>
      <c r="ODX1126" s="85"/>
      <c r="ODY1126" s="85"/>
      <c r="ODZ1126" s="85"/>
      <c r="OEA1126" s="85"/>
      <c r="OEB1126" s="85"/>
      <c r="OEC1126" s="85"/>
      <c r="OED1126" s="85"/>
      <c r="OEE1126" s="85"/>
      <c r="OEF1126" s="85"/>
      <c r="OEG1126" s="85"/>
      <c r="OEH1126" s="85"/>
      <c r="OEI1126" s="85"/>
      <c r="OEJ1126" s="85"/>
      <c r="OEK1126" s="85"/>
      <c r="OEL1126" s="85"/>
      <c r="OEM1126" s="85"/>
      <c r="OEN1126" s="85"/>
      <c r="OEO1126" s="85"/>
      <c r="OEP1126" s="85"/>
      <c r="OEQ1126" s="85"/>
      <c r="OER1126" s="85"/>
      <c r="OES1126" s="85"/>
      <c r="OET1126" s="85"/>
      <c r="OEU1126" s="85"/>
      <c r="OEV1126" s="85"/>
      <c r="OEW1126" s="85"/>
      <c r="OEX1126" s="85"/>
      <c r="OEY1126" s="85"/>
      <c r="OEZ1126" s="85"/>
      <c r="OFA1126" s="85"/>
      <c r="OFB1126" s="85"/>
      <c r="OFC1126" s="85"/>
      <c r="OFD1126" s="85"/>
      <c r="OFE1126" s="85"/>
      <c r="OFF1126" s="85"/>
      <c r="OFG1126" s="85"/>
      <c r="OFH1126" s="85"/>
      <c r="OFI1126" s="85"/>
      <c r="OFJ1126" s="85"/>
      <c r="OFK1126" s="85"/>
      <c r="OFL1126" s="85"/>
      <c r="OFM1126" s="85"/>
      <c r="OFN1126" s="85"/>
      <c r="OFO1126" s="85"/>
      <c r="OFP1126" s="85"/>
      <c r="OFQ1126" s="85"/>
      <c r="OFR1126" s="85"/>
      <c r="OFS1126" s="85"/>
      <c r="OFT1126" s="85"/>
      <c r="OFU1126" s="85"/>
      <c r="OFV1126" s="85"/>
      <c r="OFW1126" s="85"/>
      <c r="OFX1126" s="85"/>
      <c r="OFY1126" s="85"/>
      <c r="OFZ1126" s="85"/>
      <c r="OGA1126" s="85"/>
      <c r="OGB1126" s="85"/>
      <c r="OGC1126" s="85"/>
      <c r="OGD1126" s="85"/>
      <c r="OGE1126" s="85"/>
      <c r="OGF1126" s="85"/>
      <c r="OGG1126" s="85"/>
      <c r="OGH1126" s="85"/>
      <c r="OGI1126" s="85"/>
      <c r="OGJ1126" s="85"/>
      <c r="OGK1126" s="85"/>
      <c r="OGL1126" s="85"/>
      <c r="OGM1126" s="85"/>
      <c r="OGN1126" s="85"/>
      <c r="OGO1126" s="85"/>
      <c r="OGP1126" s="85"/>
      <c r="OGQ1126" s="85"/>
      <c r="OGR1126" s="85"/>
      <c r="OGS1126" s="85"/>
      <c r="OGT1126" s="85"/>
      <c r="OGU1126" s="85"/>
      <c r="OGV1126" s="85"/>
      <c r="OGW1126" s="85"/>
      <c r="OGX1126" s="85"/>
      <c r="OGY1126" s="85"/>
      <c r="OGZ1126" s="85"/>
      <c r="OHA1126" s="85"/>
      <c r="OHB1126" s="85"/>
      <c r="OHC1126" s="85"/>
      <c r="OHD1126" s="85"/>
      <c r="OHE1126" s="85"/>
      <c r="OHF1126" s="85"/>
      <c r="OHG1126" s="85"/>
      <c r="OHH1126" s="85"/>
      <c r="OHI1126" s="85"/>
      <c r="OHJ1126" s="85"/>
      <c r="OHK1126" s="85"/>
      <c r="OHL1126" s="85"/>
      <c r="OHM1126" s="85"/>
      <c r="OHN1126" s="85"/>
      <c r="OHO1126" s="85"/>
      <c r="OHP1126" s="85"/>
      <c r="OHQ1126" s="85"/>
      <c r="OHR1126" s="85"/>
      <c r="OHS1126" s="85"/>
      <c r="OHT1126" s="85"/>
      <c r="OHU1126" s="85"/>
      <c r="OHV1126" s="85"/>
      <c r="OHW1126" s="85"/>
      <c r="OHX1126" s="85"/>
      <c r="OHY1126" s="85"/>
      <c r="OHZ1126" s="85"/>
      <c r="OIA1126" s="85"/>
      <c r="OIB1126" s="85"/>
      <c r="OIC1126" s="85"/>
      <c r="OID1126" s="85"/>
      <c r="OIE1126" s="85"/>
      <c r="OIF1126" s="85"/>
      <c r="OIG1126" s="85"/>
      <c r="OIH1126" s="85"/>
      <c r="OII1126" s="85"/>
      <c r="OIJ1126" s="85"/>
      <c r="OIK1126" s="85"/>
      <c r="OIL1126" s="85"/>
      <c r="OIM1126" s="85"/>
      <c r="OIN1126" s="85"/>
      <c r="OIO1126" s="85"/>
      <c r="OIP1126" s="85"/>
      <c r="OIQ1126" s="85"/>
      <c r="OIR1126" s="85"/>
      <c r="OIS1126" s="85"/>
      <c r="OIT1126" s="85"/>
      <c r="OIU1126" s="85"/>
      <c r="OIV1126" s="85"/>
      <c r="OIW1126" s="85"/>
      <c r="OIX1126" s="85"/>
      <c r="OIY1126" s="85"/>
      <c r="OIZ1126" s="85"/>
      <c r="OJA1126" s="85"/>
      <c r="OJB1126" s="85"/>
      <c r="OJC1126" s="85"/>
      <c r="OJD1126" s="85"/>
      <c r="OJE1126" s="85"/>
      <c r="OJF1126" s="85"/>
      <c r="OJG1126" s="85"/>
      <c r="OJH1126" s="85"/>
      <c r="OJI1126" s="85"/>
      <c r="OJJ1126" s="85"/>
      <c r="OJK1126" s="85"/>
      <c r="OJL1126" s="85"/>
      <c r="OJM1126" s="85"/>
      <c r="OJN1126" s="85"/>
      <c r="OJO1126" s="85"/>
      <c r="OJP1126" s="85"/>
      <c r="OJQ1126" s="85"/>
      <c r="OJR1126" s="85"/>
      <c r="OJS1126" s="85"/>
      <c r="OJT1126" s="85"/>
      <c r="OJU1126" s="85"/>
      <c r="OJV1126" s="85"/>
      <c r="OJW1126" s="85"/>
      <c r="OJX1126" s="85"/>
      <c r="OJY1126" s="85"/>
      <c r="OJZ1126" s="85"/>
      <c r="OKA1126" s="85"/>
      <c r="OKB1126" s="85"/>
      <c r="OKC1126" s="85"/>
      <c r="OKD1126" s="85"/>
      <c r="OKE1126" s="85"/>
      <c r="OKF1126" s="85"/>
      <c r="OKG1126" s="85"/>
      <c r="OKH1126" s="85"/>
      <c r="OKI1126" s="85"/>
      <c r="OKJ1126" s="85"/>
      <c r="OKK1126" s="85"/>
      <c r="OKL1126" s="85"/>
      <c r="OKM1126" s="85"/>
      <c r="OKN1126" s="85"/>
      <c r="OKO1126" s="85"/>
      <c r="OKP1126" s="85"/>
      <c r="OKQ1126" s="85"/>
      <c r="OKR1126" s="85"/>
      <c r="OKS1126" s="85"/>
      <c r="OKT1126" s="85"/>
      <c r="OKU1126" s="85"/>
      <c r="OKV1126" s="85"/>
      <c r="OKW1126" s="85"/>
      <c r="OKX1126" s="85"/>
      <c r="OKY1126" s="85"/>
      <c r="OKZ1126" s="85"/>
      <c r="OLA1126" s="85"/>
      <c r="OLB1126" s="85"/>
      <c r="OLC1126" s="85"/>
      <c r="OLD1126" s="85"/>
      <c r="OLE1126" s="85"/>
      <c r="OLF1126" s="85"/>
      <c r="OLG1126" s="85"/>
      <c r="OLH1126" s="85"/>
      <c r="OLI1126" s="85"/>
      <c r="OLJ1126" s="85"/>
      <c r="OLK1126" s="85"/>
      <c r="OLL1126" s="85"/>
      <c r="OLM1126" s="85"/>
      <c r="OLN1126" s="85"/>
      <c r="OLO1126" s="85"/>
      <c r="OLP1126" s="85"/>
      <c r="OLQ1126" s="85"/>
      <c r="OLR1126" s="85"/>
      <c r="OLS1126" s="85"/>
      <c r="OLT1126" s="85"/>
      <c r="OLU1126" s="85"/>
      <c r="OLV1126" s="85"/>
      <c r="OLW1126" s="85"/>
      <c r="OLX1126" s="85"/>
      <c r="OLY1126" s="85"/>
      <c r="OLZ1126" s="85"/>
      <c r="OMA1126" s="85"/>
      <c r="OMB1126" s="85"/>
      <c r="OMC1126" s="85"/>
      <c r="OMD1126" s="85"/>
      <c r="OME1126" s="85"/>
      <c r="OMF1126" s="85"/>
      <c r="OMG1126" s="85"/>
      <c r="OMH1126" s="85"/>
      <c r="OMI1126" s="85"/>
      <c r="OMJ1126" s="85"/>
      <c r="OMK1126" s="85"/>
      <c r="OML1126" s="85"/>
      <c r="OMM1126" s="85"/>
      <c r="OMN1126" s="85"/>
      <c r="OMO1126" s="85"/>
      <c r="OMP1126" s="85"/>
      <c r="OMQ1126" s="85"/>
      <c r="OMR1126" s="85"/>
      <c r="OMS1126" s="85"/>
      <c r="OMT1126" s="85"/>
      <c r="OMU1126" s="85"/>
      <c r="OMV1126" s="85"/>
      <c r="OMW1126" s="85"/>
      <c r="OMX1126" s="85"/>
      <c r="OMY1126" s="85"/>
      <c r="OMZ1126" s="85"/>
      <c r="ONA1126" s="85"/>
      <c r="ONB1126" s="85"/>
      <c r="ONC1126" s="85"/>
      <c r="OND1126" s="85"/>
      <c r="ONE1126" s="85"/>
      <c r="ONF1126" s="85"/>
      <c r="ONG1126" s="85"/>
      <c r="ONH1126" s="85"/>
      <c r="ONI1126" s="85"/>
      <c r="ONJ1126" s="85"/>
      <c r="ONK1126" s="85"/>
      <c r="ONL1126" s="85"/>
      <c r="ONM1126" s="85"/>
      <c r="ONN1126" s="85"/>
      <c r="ONO1126" s="85"/>
      <c r="ONP1126" s="85"/>
      <c r="ONQ1126" s="85"/>
      <c r="ONR1126" s="85"/>
      <c r="ONS1126" s="85"/>
      <c r="ONT1126" s="85"/>
      <c r="ONU1126" s="85"/>
      <c r="ONV1126" s="85"/>
      <c r="ONW1126" s="85"/>
      <c r="ONX1126" s="85"/>
      <c r="ONY1126" s="85"/>
      <c r="ONZ1126" s="85"/>
      <c r="OOA1126" s="85"/>
      <c r="OOB1126" s="85"/>
      <c r="OOC1126" s="85"/>
      <c r="OOD1126" s="85"/>
      <c r="OOE1126" s="85"/>
      <c r="OOF1126" s="85"/>
      <c r="OOG1126" s="85"/>
      <c r="OOH1126" s="85"/>
      <c r="OOI1126" s="85"/>
      <c r="OOJ1126" s="85"/>
      <c r="OOK1126" s="85"/>
      <c r="OOL1126" s="85"/>
      <c r="OOM1126" s="85"/>
      <c r="OON1126" s="85"/>
      <c r="OOO1126" s="85"/>
      <c r="OOP1126" s="85"/>
      <c r="OOQ1126" s="85"/>
      <c r="OOR1126" s="85"/>
      <c r="OOS1126" s="85"/>
      <c r="OOT1126" s="85"/>
      <c r="OOU1126" s="85"/>
      <c r="OOV1126" s="85"/>
      <c r="OOW1126" s="85"/>
      <c r="OOX1126" s="85"/>
      <c r="OOY1126" s="85"/>
      <c r="OOZ1126" s="85"/>
      <c r="OPA1126" s="85"/>
      <c r="OPB1126" s="85"/>
      <c r="OPC1126" s="85"/>
      <c r="OPD1126" s="85"/>
      <c r="OPE1126" s="85"/>
      <c r="OPF1126" s="85"/>
      <c r="OPG1126" s="85"/>
      <c r="OPH1126" s="85"/>
      <c r="OPI1126" s="85"/>
      <c r="OPJ1126" s="85"/>
      <c r="OPK1126" s="85"/>
      <c r="OPL1126" s="85"/>
      <c r="OPM1126" s="85"/>
      <c r="OPN1126" s="85"/>
      <c r="OPO1126" s="85"/>
      <c r="OPP1126" s="85"/>
      <c r="OPQ1126" s="85"/>
      <c r="OPR1126" s="85"/>
      <c r="OPS1126" s="85"/>
      <c r="OPT1126" s="85"/>
      <c r="OPU1126" s="85"/>
      <c r="OPV1126" s="85"/>
      <c r="OPW1126" s="85"/>
      <c r="OPX1126" s="85"/>
      <c r="OPY1126" s="85"/>
      <c r="OPZ1126" s="85"/>
      <c r="OQA1126" s="85"/>
      <c r="OQB1126" s="85"/>
      <c r="OQC1126" s="85"/>
      <c r="OQD1126" s="85"/>
      <c r="OQE1126" s="85"/>
      <c r="OQF1126" s="85"/>
      <c r="OQG1126" s="85"/>
      <c r="OQH1126" s="85"/>
      <c r="OQI1126" s="85"/>
      <c r="OQJ1126" s="85"/>
      <c r="OQK1126" s="85"/>
      <c r="OQL1126" s="85"/>
      <c r="OQM1126" s="85"/>
      <c r="OQN1126" s="85"/>
      <c r="OQO1126" s="85"/>
      <c r="OQP1126" s="85"/>
      <c r="OQQ1126" s="85"/>
      <c r="OQR1126" s="85"/>
      <c r="OQS1126" s="85"/>
      <c r="OQT1126" s="85"/>
      <c r="OQU1126" s="85"/>
      <c r="OQV1126" s="85"/>
      <c r="OQW1126" s="85"/>
      <c r="OQX1126" s="85"/>
      <c r="OQY1126" s="85"/>
      <c r="OQZ1126" s="85"/>
      <c r="ORA1126" s="85"/>
      <c r="ORB1126" s="85"/>
      <c r="ORC1126" s="85"/>
      <c r="ORD1126" s="85"/>
      <c r="ORE1126" s="85"/>
      <c r="ORF1126" s="85"/>
      <c r="ORG1126" s="85"/>
      <c r="ORH1126" s="85"/>
      <c r="ORI1126" s="85"/>
      <c r="ORJ1126" s="85"/>
      <c r="ORK1126" s="85"/>
      <c r="ORL1126" s="85"/>
      <c r="ORM1126" s="85"/>
      <c r="ORN1126" s="85"/>
      <c r="ORO1126" s="85"/>
      <c r="ORP1126" s="85"/>
      <c r="ORQ1126" s="85"/>
      <c r="ORR1126" s="85"/>
      <c r="ORS1126" s="85"/>
      <c r="ORT1126" s="85"/>
      <c r="ORU1126" s="85"/>
      <c r="ORV1126" s="85"/>
      <c r="ORW1126" s="85"/>
      <c r="ORX1126" s="85"/>
      <c r="ORY1126" s="85"/>
      <c r="ORZ1126" s="85"/>
      <c r="OSA1126" s="85"/>
      <c r="OSB1126" s="85"/>
      <c r="OSC1126" s="85"/>
      <c r="OSD1126" s="85"/>
      <c r="OSE1126" s="85"/>
      <c r="OSF1126" s="85"/>
      <c r="OSG1126" s="85"/>
      <c r="OSH1126" s="85"/>
      <c r="OSI1126" s="85"/>
      <c r="OSJ1126" s="85"/>
      <c r="OSK1126" s="85"/>
      <c r="OSL1126" s="85"/>
      <c r="OSM1126" s="85"/>
      <c r="OSN1126" s="85"/>
      <c r="OSO1126" s="85"/>
      <c r="OSP1126" s="85"/>
      <c r="OSQ1126" s="85"/>
      <c r="OSR1126" s="85"/>
      <c r="OSS1126" s="85"/>
      <c r="OST1126" s="85"/>
      <c r="OSU1126" s="85"/>
      <c r="OSV1126" s="85"/>
      <c r="OSW1126" s="85"/>
      <c r="OSX1126" s="85"/>
      <c r="OSY1126" s="85"/>
      <c r="OSZ1126" s="85"/>
      <c r="OTA1126" s="85"/>
      <c r="OTB1126" s="85"/>
      <c r="OTC1126" s="85"/>
      <c r="OTD1126" s="85"/>
      <c r="OTE1126" s="85"/>
      <c r="OTF1126" s="85"/>
      <c r="OTG1126" s="85"/>
      <c r="OTH1126" s="85"/>
      <c r="OTI1126" s="85"/>
      <c r="OTJ1126" s="85"/>
      <c r="OTK1126" s="85"/>
      <c r="OTL1126" s="85"/>
      <c r="OTM1126" s="85"/>
      <c r="OTN1126" s="85"/>
      <c r="OTO1126" s="85"/>
      <c r="OTP1126" s="85"/>
      <c r="OTQ1126" s="85"/>
      <c r="OTR1126" s="85"/>
      <c r="OTS1126" s="85"/>
      <c r="OTT1126" s="85"/>
      <c r="OTU1126" s="85"/>
      <c r="OTV1126" s="85"/>
      <c r="OTW1126" s="85"/>
      <c r="OTX1126" s="85"/>
      <c r="OTY1126" s="85"/>
      <c r="OTZ1126" s="85"/>
      <c r="OUA1126" s="85"/>
      <c r="OUB1126" s="85"/>
      <c r="OUC1126" s="85"/>
      <c r="OUD1126" s="85"/>
      <c r="OUE1126" s="85"/>
      <c r="OUF1126" s="85"/>
      <c r="OUG1126" s="85"/>
      <c r="OUH1126" s="85"/>
      <c r="OUI1126" s="85"/>
      <c r="OUJ1126" s="85"/>
      <c r="OUK1126" s="85"/>
      <c r="OUL1126" s="85"/>
      <c r="OUM1126" s="85"/>
      <c r="OUN1126" s="85"/>
      <c r="OUO1126" s="85"/>
      <c r="OUP1126" s="85"/>
      <c r="OUQ1126" s="85"/>
      <c r="OUR1126" s="85"/>
      <c r="OUS1126" s="85"/>
      <c r="OUT1126" s="85"/>
      <c r="OUU1126" s="85"/>
      <c r="OUV1126" s="85"/>
      <c r="OUW1126" s="85"/>
      <c r="OUX1126" s="85"/>
      <c r="OUY1126" s="85"/>
      <c r="OUZ1126" s="85"/>
      <c r="OVA1126" s="85"/>
      <c r="OVB1126" s="85"/>
      <c r="OVC1126" s="85"/>
      <c r="OVD1126" s="85"/>
      <c r="OVE1126" s="85"/>
      <c r="OVF1126" s="85"/>
      <c r="OVG1126" s="85"/>
      <c r="OVH1126" s="85"/>
      <c r="OVI1126" s="85"/>
      <c r="OVJ1126" s="85"/>
      <c r="OVK1126" s="85"/>
      <c r="OVL1126" s="85"/>
      <c r="OVM1126" s="85"/>
      <c r="OVN1126" s="85"/>
      <c r="OVO1126" s="85"/>
      <c r="OVP1126" s="85"/>
      <c r="OVQ1126" s="85"/>
      <c r="OVR1126" s="85"/>
      <c r="OVS1126" s="85"/>
      <c r="OVT1126" s="85"/>
      <c r="OVU1126" s="85"/>
      <c r="OVV1126" s="85"/>
      <c r="OVW1126" s="85"/>
      <c r="OVX1126" s="85"/>
      <c r="OVY1126" s="85"/>
      <c r="OVZ1126" s="85"/>
      <c r="OWA1126" s="85"/>
      <c r="OWB1126" s="85"/>
      <c r="OWC1126" s="85"/>
      <c r="OWD1126" s="85"/>
      <c r="OWE1126" s="85"/>
      <c r="OWF1126" s="85"/>
      <c r="OWG1126" s="85"/>
      <c r="OWH1126" s="85"/>
      <c r="OWI1126" s="85"/>
      <c r="OWJ1126" s="85"/>
      <c r="OWK1126" s="85"/>
      <c r="OWL1126" s="85"/>
      <c r="OWM1126" s="85"/>
      <c r="OWN1126" s="85"/>
      <c r="OWO1126" s="85"/>
      <c r="OWP1126" s="85"/>
      <c r="OWQ1126" s="85"/>
      <c r="OWR1126" s="85"/>
      <c r="OWS1126" s="85"/>
      <c r="OWT1126" s="85"/>
      <c r="OWU1126" s="85"/>
      <c r="OWV1126" s="85"/>
      <c r="OWW1126" s="85"/>
      <c r="OWX1126" s="85"/>
      <c r="OWY1126" s="85"/>
      <c r="OWZ1126" s="85"/>
      <c r="OXA1126" s="85"/>
      <c r="OXB1126" s="85"/>
      <c r="OXC1126" s="85"/>
      <c r="OXD1126" s="85"/>
      <c r="OXE1126" s="85"/>
      <c r="OXF1126" s="85"/>
      <c r="OXG1126" s="85"/>
      <c r="OXH1126" s="85"/>
      <c r="OXI1126" s="85"/>
      <c r="OXJ1126" s="85"/>
      <c r="OXK1126" s="85"/>
      <c r="OXL1126" s="85"/>
      <c r="OXM1126" s="85"/>
      <c r="OXN1126" s="85"/>
      <c r="OXO1126" s="85"/>
      <c r="OXP1126" s="85"/>
      <c r="OXQ1126" s="85"/>
      <c r="OXR1126" s="85"/>
      <c r="OXS1126" s="85"/>
      <c r="OXT1126" s="85"/>
      <c r="OXU1126" s="85"/>
      <c r="OXV1126" s="85"/>
      <c r="OXW1126" s="85"/>
      <c r="OXX1126" s="85"/>
      <c r="OXY1126" s="85"/>
      <c r="OXZ1126" s="85"/>
      <c r="OYA1126" s="85"/>
      <c r="OYB1126" s="85"/>
      <c r="OYC1126" s="85"/>
      <c r="OYD1126" s="85"/>
      <c r="OYE1126" s="85"/>
      <c r="OYF1126" s="85"/>
      <c r="OYG1126" s="85"/>
      <c r="OYH1126" s="85"/>
      <c r="OYI1126" s="85"/>
      <c r="OYJ1126" s="85"/>
      <c r="OYK1126" s="85"/>
      <c r="OYL1126" s="85"/>
      <c r="OYM1126" s="85"/>
      <c r="OYN1126" s="85"/>
      <c r="OYO1126" s="85"/>
      <c r="OYP1126" s="85"/>
      <c r="OYQ1126" s="85"/>
      <c r="OYR1126" s="85"/>
      <c r="OYS1126" s="85"/>
      <c r="OYT1126" s="85"/>
      <c r="OYU1126" s="85"/>
      <c r="OYV1126" s="85"/>
      <c r="OYW1126" s="85"/>
      <c r="OYX1126" s="85"/>
      <c r="OYY1126" s="85"/>
      <c r="OYZ1126" s="85"/>
      <c r="OZA1126" s="85"/>
      <c r="OZB1126" s="85"/>
      <c r="OZC1126" s="85"/>
      <c r="OZD1126" s="85"/>
      <c r="OZE1126" s="85"/>
      <c r="OZF1126" s="85"/>
      <c r="OZG1126" s="85"/>
      <c r="OZH1126" s="85"/>
      <c r="OZI1126" s="85"/>
      <c r="OZJ1126" s="85"/>
      <c r="OZK1126" s="85"/>
      <c r="OZL1126" s="85"/>
      <c r="OZM1126" s="85"/>
      <c r="OZN1126" s="85"/>
      <c r="OZO1126" s="85"/>
      <c r="OZP1126" s="85"/>
      <c r="OZQ1126" s="85"/>
      <c r="OZR1126" s="85"/>
      <c r="OZS1126" s="85"/>
      <c r="OZT1126" s="85"/>
      <c r="OZU1126" s="85"/>
      <c r="OZV1126" s="85"/>
      <c r="OZW1126" s="85"/>
      <c r="OZX1126" s="85"/>
      <c r="OZY1126" s="85"/>
      <c r="OZZ1126" s="85"/>
      <c r="PAA1126" s="85"/>
      <c r="PAB1126" s="85"/>
      <c r="PAC1126" s="85"/>
      <c r="PAD1126" s="85"/>
      <c r="PAE1126" s="85"/>
      <c r="PAF1126" s="85"/>
      <c r="PAG1126" s="85"/>
      <c r="PAH1126" s="85"/>
      <c r="PAI1126" s="85"/>
      <c r="PAJ1126" s="85"/>
      <c r="PAK1126" s="85"/>
      <c r="PAL1126" s="85"/>
      <c r="PAM1126" s="85"/>
      <c r="PAN1126" s="85"/>
      <c r="PAO1126" s="85"/>
      <c r="PAP1126" s="85"/>
      <c r="PAQ1126" s="85"/>
      <c r="PAR1126" s="85"/>
      <c r="PAS1126" s="85"/>
      <c r="PAT1126" s="85"/>
      <c r="PAU1126" s="85"/>
      <c r="PAV1126" s="85"/>
      <c r="PAW1126" s="85"/>
      <c r="PAX1126" s="85"/>
      <c r="PAY1126" s="85"/>
      <c r="PAZ1126" s="85"/>
      <c r="PBA1126" s="85"/>
      <c r="PBB1126" s="85"/>
      <c r="PBC1126" s="85"/>
      <c r="PBD1126" s="85"/>
      <c r="PBE1126" s="85"/>
      <c r="PBF1126" s="85"/>
      <c r="PBG1126" s="85"/>
      <c r="PBH1126" s="85"/>
      <c r="PBI1126" s="85"/>
      <c r="PBJ1126" s="85"/>
      <c r="PBK1126" s="85"/>
      <c r="PBL1126" s="85"/>
      <c r="PBM1126" s="85"/>
      <c r="PBN1126" s="85"/>
      <c r="PBO1126" s="85"/>
      <c r="PBP1126" s="85"/>
      <c r="PBQ1126" s="85"/>
      <c r="PBR1126" s="85"/>
      <c r="PBS1126" s="85"/>
      <c r="PBT1126" s="85"/>
      <c r="PBU1126" s="85"/>
      <c r="PBV1126" s="85"/>
      <c r="PBW1126" s="85"/>
      <c r="PBX1126" s="85"/>
      <c r="PBY1126" s="85"/>
      <c r="PBZ1126" s="85"/>
      <c r="PCA1126" s="85"/>
      <c r="PCB1126" s="85"/>
      <c r="PCC1126" s="85"/>
      <c r="PCD1126" s="85"/>
      <c r="PCE1126" s="85"/>
      <c r="PCF1126" s="85"/>
      <c r="PCG1126" s="85"/>
      <c r="PCH1126" s="85"/>
      <c r="PCI1126" s="85"/>
      <c r="PCJ1126" s="85"/>
      <c r="PCK1126" s="85"/>
      <c r="PCL1126" s="85"/>
      <c r="PCM1126" s="85"/>
      <c r="PCN1126" s="85"/>
      <c r="PCO1126" s="85"/>
      <c r="PCP1126" s="85"/>
      <c r="PCQ1126" s="85"/>
      <c r="PCR1126" s="85"/>
      <c r="PCS1126" s="85"/>
      <c r="PCT1126" s="85"/>
      <c r="PCU1126" s="85"/>
      <c r="PCV1126" s="85"/>
      <c r="PCW1126" s="85"/>
      <c r="PCX1126" s="85"/>
      <c r="PCY1126" s="85"/>
      <c r="PCZ1126" s="85"/>
      <c r="PDA1126" s="85"/>
      <c r="PDB1126" s="85"/>
      <c r="PDC1126" s="85"/>
      <c r="PDD1126" s="85"/>
      <c r="PDE1126" s="85"/>
      <c r="PDF1126" s="85"/>
      <c r="PDG1126" s="85"/>
      <c r="PDH1126" s="85"/>
      <c r="PDI1126" s="85"/>
      <c r="PDJ1126" s="85"/>
      <c r="PDK1126" s="85"/>
      <c r="PDL1126" s="85"/>
      <c r="PDM1126" s="85"/>
      <c r="PDN1126" s="85"/>
      <c r="PDO1126" s="85"/>
      <c r="PDP1126" s="85"/>
      <c r="PDQ1126" s="85"/>
      <c r="PDR1126" s="85"/>
      <c r="PDS1126" s="85"/>
      <c r="PDT1126" s="85"/>
      <c r="PDU1126" s="85"/>
      <c r="PDV1126" s="85"/>
      <c r="PDW1126" s="85"/>
      <c r="PDX1126" s="85"/>
      <c r="PDY1126" s="85"/>
      <c r="PDZ1126" s="85"/>
      <c r="PEA1126" s="85"/>
      <c r="PEB1126" s="85"/>
      <c r="PEC1126" s="85"/>
      <c r="PED1126" s="85"/>
      <c r="PEE1126" s="85"/>
      <c r="PEF1126" s="85"/>
      <c r="PEG1126" s="85"/>
      <c r="PEH1126" s="85"/>
      <c r="PEI1126" s="85"/>
      <c r="PEJ1126" s="85"/>
      <c r="PEK1126" s="85"/>
      <c r="PEL1126" s="85"/>
      <c r="PEM1126" s="85"/>
      <c r="PEN1126" s="85"/>
      <c r="PEO1126" s="85"/>
      <c r="PEP1126" s="85"/>
      <c r="PEQ1126" s="85"/>
      <c r="PER1126" s="85"/>
      <c r="PES1126" s="85"/>
      <c r="PET1126" s="85"/>
      <c r="PEU1126" s="85"/>
      <c r="PEV1126" s="85"/>
      <c r="PEW1126" s="85"/>
      <c r="PEX1126" s="85"/>
      <c r="PEY1126" s="85"/>
      <c r="PEZ1126" s="85"/>
      <c r="PFA1126" s="85"/>
      <c r="PFB1126" s="85"/>
      <c r="PFC1126" s="85"/>
      <c r="PFD1126" s="85"/>
      <c r="PFE1126" s="85"/>
      <c r="PFF1126" s="85"/>
      <c r="PFG1126" s="85"/>
      <c r="PFH1126" s="85"/>
      <c r="PFI1126" s="85"/>
      <c r="PFJ1126" s="85"/>
      <c r="PFK1126" s="85"/>
      <c r="PFL1126" s="85"/>
      <c r="PFM1126" s="85"/>
      <c r="PFN1126" s="85"/>
      <c r="PFO1126" s="85"/>
      <c r="PFP1126" s="85"/>
      <c r="PFQ1126" s="85"/>
      <c r="PFR1126" s="85"/>
      <c r="PFS1126" s="85"/>
      <c r="PFT1126" s="85"/>
      <c r="PFU1126" s="85"/>
      <c r="PFV1126" s="85"/>
      <c r="PFW1126" s="85"/>
      <c r="PFX1126" s="85"/>
      <c r="PFY1126" s="85"/>
      <c r="PFZ1126" s="85"/>
      <c r="PGA1126" s="85"/>
      <c r="PGB1126" s="85"/>
      <c r="PGC1126" s="85"/>
      <c r="PGD1126" s="85"/>
      <c r="PGE1126" s="85"/>
      <c r="PGF1126" s="85"/>
      <c r="PGG1126" s="85"/>
      <c r="PGH1126" s="85"/>
      <c r="PGI1126" s="85"/>
      <c r="PGJ1126" s="85"/>
      <c r="PGK1126" s="85"/>
      <c r="PGL1126" s="85"/>
      <c r="PGM1126" s="85"/>
      <c r="PGN1126" s="85"/>
      <c r="PGO1126" s="85"/>
      <c r="PGP1126" s="85"/>
      <c r="PGQ1126" s="85"/>
      <c r="PGR1126" s="85"/>
      <c r="PGS1126" s="85"/>
      <c r="PGT1126" s="85"/>
      <c r="PGU1126" s="85"/>
      <c r="PGV1126" s="85"/>
      <c r="PGW1126" s="85"/>
      <c r="PGX1126" s="85"/>
      <c r="PGY1126" s="85"/>
      <c r="PGZ1126" s="85"/>
      <c r="PHA1126" s="85"/>
      <c r="PHB1126" s="85"/>
      <c r="PHC1126" s="85"/>
      <c r="PHD1126" s="85"/>
      <c r="PHE1126" s="85"/>
      <c r="PHF1126" s="85"/>
      <c r="PHG1126" s="85"/>
      <c r="PHH1126" s="85"/>
      <c r="PHI1126" s="85"/>
      <c r="PHJ1126" s="85"/>
      <c r="PHK1126" s="85"/>
      <c r="PHL1126" s="85"/>
      <c r="PHM1126" s="85"/>
      <c r="PHN1126" s="85"/>
      <c r="PHO1126" s="85"/>
      <c r="PHP1126" s="85"/>
      <c r="PHQ1126" s="85"/>
      <c r="PHR1126" s="85"/>
      <c r="PHS1126" s="85"/>
      <c r="PHT1126" s="85"/>
      <c r="PHU1126" s="85"/>
      <c r="PHV1126" s="85"/>
      <c r="PHW1126" s="85"/>
      <c r="PHX1126" s="85"/>
      <c r="PHY1126" s="85"/>
      <c r="PHZ1126" s="85"/>
      <c r="PIA1126" s="85"/>
      <c r="PIB1126" s="85"/>
      <c r="PIC1126" s="85"/>
      <c r="PID1126" s="85"/>
      <c r="PIE1126" s="85"/>
      <c r="PIF1126" s="85"/>
      <c r="PIG1126" s="85"/>
      <c r="PIH1126" s="85"/>
      <c r="PII1126" s="85"/>
      <c r="PIJ1126" s="85"/>
      <c r="PIK1126" s="85"/>
      <c r="PIL1126" s="85"/>
      <c r="PIM1126" s="85"/>
      <c r="PIN1126" s="85"/>
      <c r="PIO1126" s="85"/>
      <c r="PIP1126" s="85"/>
      <c r="PIQ1126" s="85"/>
      <c r="PIR1126" s="85"/>
      <c r="PIS1126" s="85"/>
      <c r="PIT1126" s="85"/>
      <c r="PIU1126" s="85"/>
      <c r="PIV1126" s="85"/>
      <c r="PIW1126" s="85"/>
      <c r="PIX1126" s="85"/>
      <c r="PIY1126" s="85"/>
      <c r="PIZ1126" s="85"/>
      <c r="PJA1126" s="85"/>
      <c r="PJB1126" s="85"/>
      <c r="PJC1126" s="85"/>
      <c r="PJD1126" s="85"/>
      <c r="PJE1126" s="85"/>
      <c r="PJF1126" s="85"/>
      <c r="PJG1126" s="85"/>
      <c r="PJH1126" s="85"/>
      <c r="PJI1126" s="85"/>
      <c r="PJJ1126" s="85"/>
      <c r="PJK1126" s="85"/>
      <c r="PJL1126" s="85"/>
      <c r="PJM1126" s="85"/>
      <c r="PJN1126" s="85"/>
      <c r="PJO1126" s="85"/>
      <c r="PJP1126" s="85"/>
      <c r="PJQ1126" s="85"/>
      <c r="PJR1126" s="85"/>
      <c r="PJS1126" s="85"/>
      <c r="PJT1126" s="85"/>
      <c r="PJU1126" s="85"/>
      <c r="PJV1126" s="85"/>
      <c r="PJW1126" s="85"/>
      <c r="PJX1126" s="85"/>
      <c r="PJY1126" s="85"/>
      <c r="PJZ1126" s="85"/>
      <c r="PKA1126" s="85"/>
      <c r="PKB1126" s="85"/>
      <c r="PKC1126" s="85"/>
      <c r="PKD1126" s="85"/>
      <c r="PKE1126" s="85"/>
      <c r="PKF1126" s="85"/>
      <c r="PKG1126" s="85"/>
      <c r="PKH1126" s="85"/>
      <c r="PKI1126" s="85"/>
      <c r="PKJ1126" s="85"/>
      <c r="PKK1126" s="85"/>
      <c r="PKL1126" s="85"/>
      <c r="PKM1126" s="85"/>
      <c r="PKN1126" s="85"/>
      <c r="PKO1126" s="85"/>
      <c r="PKP1126" s="85"/>
      <c r="PKQ1126" s="85"/>
      <c r="PKR1126" s="85"/>
      <c r="PKS1126" s="85"/>
      <c r="PKT1126" s="85"/>
      <c r="PKU1126" s="85"/>
      <c r="PKV1126" s="85"/>
      <c r="PKW1126" s="85"/>
      <c r="PKX1126" s="85"/>
      <c r="PKY1126" s="85"/>
      <c r="PKZ1126" s="85"/>
      <c r="PLA1126" s="85"/>
      <c r="PLB1126" s="85"/>
      <c r="PLC1126" s="85"/>
      <c r="PLD1126" s="85"/>
      <c r="PLE1126" s="85"/>
      <c r="PLF1126" s="85"/>
      <c r="PLG1126" s="85"/>
      <c r="PLH1126" s="85"/>
      <c r="PLI1126" s="85"/>
      <c r="PLJ1126" s="85"/>
      <c r="PLK1126" s="85"/>
      <c r="PLL1126" s="85"/>
      <c r="PLM1126" s="85"/>
      <c r="PLN1126" s="85"/>
      <c r="PLO1126" s="85"/>
      <c r="PLP1126" s="85"/>
      <c r="PLQ1126" s="85"/>
      <c r="PLR1126" s="85"/>
      <c r="PLS1126" s="85"/>
      <c r="PLT1126" s="85"/>
      <c r="PLU1126" s="85"/>
      <c r="PLV1126" s="85"/>
      <c r="PLW1126" s="85"/>
      <c r="PLX1126" s="85"/>
      <c r="PLY1126" s="85"/>
      <c r="PLZ1126" s="85"/>
      <c r="PMA1126" s="85"/>
      <c r="PMB1126" s="85"/>
      <c r="PMC1126" s="85"/>
      <c r="PMD1126" s="85"/>
      <c r="PME1126" s="85"/>
      <c r="PMF1126" s="85"/>
      <c r="PMG1126" s="85"/>
      <c r="PMH1126" s="85"/>
      <c r="PMI1126" s="85"/>
      <c r="PMJ1126" s="85"/>
      <c r="PMK1126" s="85"/>
      <c r="PML1126" s="85"/>
      <c r="PMM1126" s="85"/>
      <c r="PMN1126" s="85"/>
      <c r="PMO1126" s="85"/>
      <c r="PMP1126" s="85"/>
      <c r="PMQ1126" s="85"/>
      <c r="PMR1126" s="85"/>
      <c r="PMS1126" s="85"/>
      <c r="PMT1126" s="85"/>
      <c r="PMU1126" s="85"/>
      <c r="PMV1126" s="85"/>
      <c r="PMW1126" s="85"/>
      <c r="PMX1126" s="85"/>
      <c r="PMY1126" s="85"/>
      <c r="PMZ1126" s="85"/>
      <c r="PNA1126" s="85"/>
      <c r="PNB1126" s="85"/>
      <c r="PNC1126" s="85"/>
      <c r="PND1126" s="85"/>
      <c r="PNE1126" s="85"/>
      <c r="PNF1126" s="85"/>
      <c r="PNG1126" s="85"/>
      <c r="PNH1126" s="85"/>
      <c r="PNI1126" s="85"/>
      <c r="PNJ1126" s="85"/>
      <c r="PNK1126" s="85"/>
      <c r="PNL1126" s="85"/>
      <c r="PNM1126" s="85"/>
      <c r="PNN1126" s="85"/>
      <c r="PNO1126" s="85"/>
      <c r="PNP1126" s="85"/>
      <c r="PNQ1126" s="85"/>
      <c r="PNR1126" s="85"/>
      <c r="PNS1126" s="85"/>
      <c r="PNT1126" s="85"/>
      <c r="PNU1126" s="85"/>
      <c r="PNV1126" s="85"/>
      <c r="PNW1126" s="85"/>
      <c r="PNX1126" s="85"/>
      <c r="PNY1126" s="85"/>
      <c r="PNZ1126" s="85"/>
      <c r="POA1126" s="85"/>
      <c r="POB1126" s="85"/>
      <c r="POC1126" s="85"/>
      <c r="POD1126" s="85"/>
      <c r="POE1126" s="85"/>
      <c r="POF1126" s="85"/>
      <c r="POG1126" s="85"/>
      <c r="POH1126" s="85"/>
      <c r="POI1126" s="85"/>
      <c r="POJ1126" s="85"/>
      <c r="POK1126" s="85"/>
      <c r="POL1126" s="85"/>
      <c r="POM1126" s="85"/>
      <c r="PON1126" s="85"/>
      <c r="POO1126" s="85"/>
      <c r="POP1126" s="85"/>
      <c r="POQ1126" s="85"/>
      <c r="POR1126" s="85"/>
      <c r="POS1126" s="85"/>
      <c r="POT1126" s="85"/>
      <c r="POU1126" s="85"/>
      <c r="POV1126" s="85"/>
      <c r="POW1126" s="85"/>
      <c r="POX1126" s="85"/>
      <c r="POY1126" s="85"/>
      <c r="POZ1126" s="85"/>
      <c r="PPA1126" s="85"/>
      <c r="PPB1126" s="85"/>
      <c r="PPC1126" s="85"/>
      <c r="PPD1126" s="85"/>
      <c r="PPE1126" s="85"/>
      <c r="PPF1126" s="85"/>
      <c r="PPG1126" s="85"/>
      <c r="PPH1126" s="85"/>
      <c r="PPI1126" s="85"/>
      <c r="PPJ1126" s="85"/>
      <c r="PPK1126" s="85"/>
      <c r="PPL1126" s="85"/>
      <c r="PPM1126" s="85"/>
      <c r="PPN1126" s="85"/>
      <c r="PPO1126" s="85"/>
      <c r="PPP1126" s="85"/>
      <c r="PPQ1126" s="85"/>
      <c r="PPR1126" s="85"/>
      <c r="PPS1126" s="85"/>
      <c r="PPT1126" s="85"/>
      <c r="PPU1126" s="85"/>
      <c r="PPV1126" s="85"/>
      <c r="PPW1126" s="85"/>
      <c r="PPX1126" s="85"/>
      <c r="PPY1126" s="85"/>
      <c r="PPZ1126" s="85"/>
      <c r="PQA1126" s="85"/>
      <c r="PQB1126" s="85"/>
      <c r="PQC1126" s="85"/>
      <c r="PQD1126" s="85"/>
      <c r="PQE1126" s="85"/>
      <c r="PQF1126" s="85"/>
      <c r="PQG1126" s="85"/>
      <c r="PQH1126" s="85"/>
      <c r="PQI1126" s="85"/>
      <c r="PQJ1126" s="85"/>
      <c r="PQK1126" s="85"/>
      <c r="PQL1126" s="85"/>
      <c r="PQM1126" s="85"/>
      <c r="PQN1126" s="85"/>
      <c r="PQO1126" s="85"/>
      <c r="PQP1126" s="85"/>
      <c r="PQQ1126" s="85"/>
      <c r="PQR1126" s="85"/>
      <c r="PQS1126" s="85"/>
      <c r="PQT1126" s="85"/>
      <c r="PQU1126" s="85"/>
      <c r="PQV1126" s="85"/>
      <c r="PQW1126" s="85"/>
      <c r="PQX1126" s="85"/>
      <c r="PQY1126" s="85"/>
      <c r="PQZ1126" s="85"/>
      <c r="PRA1126" s="85"/>
      <c r="PRB1126" s="85"/>
      <c r="PRC1126" s="85"/>
      <c r="PRD1126" s="85"/>
      <c r="PRE1126" s="85"/>
      <c r="PRF1126" s="85"/>
      <c r="PRG1126" s="85"/>
      <c r="PRH1126" s="85"/>
      <c r="PRI1126" s="85"/>
      <c r="PRJ1126" s="85"/>
      <c r="PRK1126" s="85"/>
      <c r="PRL1126" s="85"/>
      <c r="PRM1126" s="85"/>
      <c r="PRN1126" s="85"/>
      <c r="PRO1126" s="85"/>
      <c r="PRP1126" s="85"/>
      <c r="PRQ1126" s="85"/>
      <c r="PRR1126" s="85"/>
      <c r="PRS1126" s="85"/>
      <c r="PRT1126" s="85"/>
      <c r="PRU1126" s="85"/>
      <c r="PRV1126" s="85"/>
      <c r="PRW1126" s="85"/>
      <c r="PRX1126" s="85"/>
      <c r="PRY1126" s="85"/>
      <c r="PRZ1126" s="85"/>
      <c r="PSA1126" s="85"/>
      <c r="PSB1126" s="85"/>
      <c r="PSC1126" s="85"/>
      <c r="PSD1126" s="85"/>
      <c r="PSE1126" s="85"/>
      <c r="PSF1126" s="85"/>
      <c r="PSG1126" s="85"/>
      <c r="PSH1126" s="85"/>
      <c r="PSI1126" s="85"/>
      <c r="PSJ1126" s="85"/>
      <c r="PSK1126" s="85"/>
      <c r="PSL1126" s="85"/>
      <c r="PSM1126" s="85"/>
      <c r="PSN1126" s="85"/>
      <c r="PSO1126" s="85"/>
      <c r="PSP1126" s="85"/>
      <c r="PSQ1126" s="85"/>
      <c r="PSR1126" s="85"/>
      <c r="PSS1126" s="85"/>
      <c r="PST1126" s="85"/>
      <c r="PSU1126" s="85"/>
      <c r="PSV1126" s="85"/>
      <c r="PSW1126" s="85"/>
      <c r="PSX1126" s="85"/>
      <c r="PSY1126" s="85"/>
      <c r="PSZ1126" s="85"/>
      <c r="PTA1126" s="85"/>
      <c r="PTB1126" s="85"/>
      <c r="PTC1126" s="85"/>
      <c r="PTD1126" s="85"/>
      <c r="PTE1126" s="85"/>
      <c r="PTF1126" s="85"/>
      <c r="PTG1126" s="85"/>
      <c r="PTH1126" s="85"/>
      <c r="PTI1126" s="85"/>
      <c r="PTJ1126" s="85"/>
      <c r="PTK1126" s="85"/>
      <c r="PTL1126" s="85"/>
      <c r="PTM1126" s="85"/>
      <c r="PTN1126" s="85"/>
      <c r="PTO1126" s="85"/>
      <c r="PTP1126" s="85"/>
      <c r="PTQ1126" s="85"/>
      <c r="PTR1126" s="85"/>
      <c r="PTS1126" s="85"/>
      <c r="PTT1126" s="85"/>
      <c r="PTU1126" s="85"/>
      <c r="PTV1126" s="85"/>
      <c r="PTW1126" s="85"/>
      <c r="PTX1126" s="85"/>
      <c r="PTY1126" s="85"/>
      <c r="PTZ1126" s="85"/>
      <c r="PUA1126" s="85"/>
      <c r="PUB1126" s="85"/>
      <c r="PUC1126" s="85"/>
      <c r="PUD1126" s="85"/>
      <c r="PUE1126" s="85"/>
      <c r="PUF1126" s="85"/>
      <c r="PUG1126" s="85"/>
      <c r="PUH1126" s="85"/>
      <c r="PUI1126" s="85"/>
      <c r="PUJ1126" s="85"/>
      <c r="PUK1126" s="85"/>
      <c r="PUL1126" s="85"/>
      <c r="PUM1126" s="85"/>
      <c r="PUN1126" s="85"/>
      <c r="PUO1126" s="85"/>
      <c r="PUP1126" s="85"/>
      <c r="PUQ1126" s="85"/>
      <c r="PUR1126" s="85"/>
      <c r="PUS1126" s="85"/>
      <c r="PUT1126" s="85"/>
      <c r="PUU1126" s="85"/>
      <c r="PUV1126" s="85"/>
      <c r="PUW1126" s="85"/>
      <c r="PUX1126" s="85"/>
      <c r="PUY1126" s="85"/>
      <c r="PUZ1126" s="85"/>
      <c r="PVA1126" s="85"/>
      <c r="PVB1126" s="85"/>
      <c r="PVC1126" s="85"/>
      <c r="PVD1126" s="85"/>
      <c r="PVE1126" s="85"/>
      <c r="PVF1126" s="85"/>
      <c r="PVG1126" s="85"/>
      <c r="PVH1126" s="85"/>
      <c r="PVI1126" s="85"/>
      <c r="PVJ1126" s="85"/>
      <c r="PVK1126" s="85"/>
      <c r="PVL1126" s="85"/>
      <c r="PVM1126" s="85"/>
      <c r="PVN1126" s="85"/>
      <c r="PVO1126" s="85"/>
      <c r="PVP1126" s="85"/>
      <c r="PVQ1126" s="85"/>
      <c r="PVR1126" s="85"/>
      <c r="PVS1126" s="85"/>
      <c r="PVT1126" s="85"/>
      <c r="PVU1126" s="85"/>
      <c r="PVV1126" s="85"/>
      <c r="PVW1126" s="85"/>
      <c r="PVX1126" s="85"/>
      <c r="PVY1126" s="85"/>
      <c r="PVZ1126" s="85"/>
      <c r="PWA1126" s="85"/>
      <c r="PWB1126" s="85"/>
      <c r="PWC1126" s="85"/>
      <c r="PWD1126" s="85"/>
      <c r="PWE1126" s="85"/>
      <c r="PWF1126" s="85"/>
      <c r="PWG1126" s="85"/>
      <c r="PWH1126" s="85"/>
      <c r="PWI1126" s="85"/>
      <c r="PWJ1126" s="85"/>
      <c r="PWK1126" s="85"/>
      <c r="PWL1126" s="85"/>
      <c r="PWM1126" s="85"/>
      <c r="PWN1126" s="85"/>
      <c r="PWO1126" s="85"/>
      <c r="PWP1126" s="85"/>
      <c r="PWQ1126" s="85"/>
      <c r="PWR1126" s="85"/>
      <c r="PWS1126" s="85"/>
      <c r="PWT1126" s="85"/>
      <c r="PWU1126" s="85"/>
      <c r="PWV1126" s="85"/>
      <c r="PWW1126" s="85"/>
      <c r="PWX1126" s="85"/>
      <c r="PWY1126" s="85"/>
      <c r="PWZ1126" s="85"/>
      <c r="PXA1126" s="85"/>
      <c r="PXB1126" s="85"/>
      <c r="PXC1126" s="85"/>
      <c r="PXD1126" s="85"/>
      <c r="PXE1126" s="85"/>
      <c r="PXF1126" s="85"/>
      <c r="PXG1126" s="85"/>
      <c r="PXH1126" s="85"/>
      <c r="PXI1126" s="85"/>
      <c r="PXJ1126" s="85"/>
      <c r="PXK1126" s="85"/>
      <c r="PXL1126" s="85"/>
      <c r="PXM1126" s="85"/>
      <c r="PXN1126" s="85"/>
      <c r="PXO1126" s="85"/>
      <c r="PXP1126" s="85"/>
      <c r="PXQ1126" s="85"/>
      <c r="PXR1126" s="85"/>
      <c r="PXS1126" s="85"/>
      <c r="PXT1126" s="85"/>
      <c r="PXU1126" s="85"/>
      <c r="PXV1126" s="85"/>
      <c r="PXW1126" s="85"/>
      <c r="PXX1126" s="85"/>
      <c r="PXY1126" s="85"/>
      <c r="PXZ1126" s="85"/>
      <c r="PYA1126" s="85"/>
      <c r="PYB1126" s="85"/>
      <c r="PYC1126" s="85"/>
      <c r="PYD1126" s="85"/>
      <c r="PYE1126" s="85"/>
      <c r="PYF1126" s="85"/>
      <c r="PYG1126" s="85"/>
      <c r="PYH1126" s="85"/>
      <c r="PYI1126" s="85"/>
      <c r="PYJ1126" s="85"/>
      <c r="PYK1126" s="85"/>
      <c r="PYL1126" s="85"/>
      <c r="PYM1126" s="85"/>
      <c r="PYN1126" s="85"/>
      <c r="PYO1126" s="85"/>
      <c r="PYP1126" s="85"/>
      <c r="PYQ1126" s="85"/>
      <c r="PYR1126" s="85"/>
      <c r="PYS1126" s="85"/>
      <c r="PYT1126" s="85"/>
      <c r="PYU1126" s="85"/>
      <c r="PYV1126" s="85"/>
      <c r="PYW1126" s="85"/>
      <c r="PYX1126" s="85"/>
      <c r="PYY1126" s="85"/>
      <c r="PYZ1126" s="85"/>
      <c r="PZA1126" s="85"/>
      <c r="PZB1126" s="85"/>
      <c r="PZC1126" s="85"/>
      <c r="PZD1126" s="85"/>
      <c r="PZE1126" s="85"/>
      <c r="PZF1126" s="85"/>
      <c r="PZG1126" s="85"/>
      <c r="PZH1126" s="85"/>
      <c r="PZI1126" s="85"/>
      <c r="PZJ1126" s="85"/>
      <c r="PZK1126" s="85"/>
      <c r="PZL1126" s="85"/>
      <c r="PZM1126" s="85"/>
      <c r="PZN1126" s="85"/>
      <c r="PZO1126" s="85"/>
      <c r="PZP1126" s="85"/>
      <c r="PZQ1126" s="85"/>
      <c r="PZR1126" s="85"/>
      <c r="PZS1126" s="85"/>
      <c r="PZT1126" s="85"/>
      <c r="PZU1126" s="85"/>
      <c r="PZV1126" s="85"/>
      <c r="PZW1126" s="85"/>
      <c r="PZX1126" s="85"/>
      <c r="PZY1126" s="85"/>
      <c r="PZZ1126" s="85"/>
      <c r="QAA1126" s="85"/>
      <c r="QAB1126" s="85"/>
      <c r="QAC1126" s="85"/>
      <c r="QAD1126" s="85"/>
      <c r="QAE1126" s="85"/>
      <c r="QAF1126" s="85"/>
      <c r="QAG1126" s="85"/>
      <c r="QAH1126" s="85"/>
      <c r="QAI1126" s="85"/>
      <c r="QAJ1126" s="85"/>
      <c r="QAK1126" s="85"/>
      <c r="QAL1126" s="85"/>
      <c r="QAM1126" s="85"/>
      <c r="QAN1126" s="85"/>
      <c r="QAO1126" s="85"/>
      <c r="QAP1126" s="85"/>
      <c r="QAQ1126" s="85"/>
      <c r="QAR1126" s="85"/>
      <c r="QAS1126" s="85"/>
      <c r="QAT1126" s="85"/>
      <c r="QAU1126" s="85"/>
      <c r="QAV1126" s="85"/>
      <c r="QAW1126" s="85"/>
      <c r="QAX1126" s="85"/>
      <c r="QAY1126" s="85"/>
      <c r="QAZ1126" s="85"/>
      <c r="QBA1126" s="85"/>
      <c r="QBB1126" s="85"/>
      <c r="QBC1126" s="85"/>
      <c r="QBD1126" s="85"/>
      <c r="QBE1126" s="85"/>
      <c r="QBF1126" s="85"/>
      <c r="QBG1126" s="85"/>
      <c r="QBH1126" s="85"/>
      <c r="QBI1126" s="85"/>
      <c r="QBJ1126" s="85"/>
      <c r="QBK1126" s="85"/>
      <c r="QBL1126" s="85"/>
      <c r="QBM1126" s="85"/>
      <c r="QBN1126" s="85"/>
      <c r="QBO1126" s="85"/>
      <c r="QBP1126" s="85"/>
      <c r="QBQ1126" s="85"/>
      <c r="QBR1126" s="85"/>
      <c r="QBS1126" s="85"/>
      <c r="QBT1126" s="85"/>
      <c r="QBU1126" s="85"/>
      <c r="QBV1126" s="85"/>
      <c r="QBW1126" s="85"/>
      <c r="QBX1126" s="85"/>
      <c r="QBY1126" s="85"/>
      <c r="QBZ1126" s="85"/>
      <c r="QCA1126" s="85"/>
      <c r="QCB1126" s="85"/>
      <c r="QCC1126" s="85"/>
      <c r="QCD1126" s="85"/>
      <c r="QCE1126" s="85"/>
      <c r="QCF1126" s="85"/>
      <c r="QCG1126" s="85"/>
      <c r="QCH1126" s="85"/>
      <c r="QCI1126" s="85"/>
      <c r="QCJ1126" s="85"/>
      <c r="QCK1126" s="85"/>
      <c r="QCL1126" s="85"/>
      <c r="QCM1126" s="85"/>
      <c r="QCN1126" s="85"/>
      <c r="QCO1126" s="85"/>
      <c r="QCP1126" s="85"/>
      <c r="QCQ1126" s="85"/>
      <c r="QCR1126" s="85"/>
      <c r="QCS1126" s="85"/>
      <c r="QCT1126" s="85"/>
      <c r="QCU1126" s="85"/>
      <c r="QCV1126" s="85"/>
      <c r="QCW1126" s="85"/>
      <c r="QCX1126" s="85"/>
      <c r="QCY1126" s="85"/>
      <c r="QCZ1126" s="85"/>
      <c r="QDA1126" s="85"/>
      <c r="QDB1126" s="85"/>
      <c r="QDC1126" s="85"/>
      <c r="QDD1126" s="85"/>
      <c r="QDE1126" s="85"/>
      <c r="QDF1126" s="85"/>
      <c r="QDG1126" s="85"/>
      <c r="QDH1126" s="85"/>
      <c r="QDI1126" s="85"/>
      <c r="QDJ1126" s="85"/>
      <c r="QDK1126" s="85"/>
      <c r="QDL1126" s="85"/>
      <c r="QDM1126" s="85"/>
      <c r="QDN1126" s="85"/>
      <c r="QDO1126" s="85"/>
      <c r="QDP1126" s="85"/>
      <c r="QDQ1126" s="85"/>
      <c r="QDR1126" s="85"/>
      <c r="QDS1126" s="85"/>
      <c r="QDT1126" s="85"/>
      <c r="QDU1126" s="85"/>
      <c r="QDV1126" s="85"/>
      <c r="QDW1126" s="85"/>
      <c r="QDX1126" s="85"/>
      <c r="QDY1126" s="85"/>
      <c r="QDZ1126" s="85"/>
      <c r="QEA1126" s="85"/>
      <c r="QEB1126" s="85"/>
      <c r="QEC1126" s="85"/>
      <c r="QED1126" s="85"/>
      <c r="QEE1126" s="85"/>
      <c r="QEF1126" s="85"/>
      <c r="QEG1126" s="85"/>
      <c r="QEH1126" s="85"/>
      <c r="QEI1126" s="85"/>
      <c r="QEJ1126" s="85"/>
      <c r="QEK1126" s="85"/>
      <c r="QEL1126" s="85"/>
      <c r="QEM1126" s="85"/>
      <c r="QEN1126" s="85"/>
      <c r="QEO1126" s="85"/>
      <c r="QEP1126" s="85"/>
      <c r="QEQ1126" s="85"/>
      <c r="QER1126" s="85"/>
      <c r="QES1126" s="85"/>
      <c r="QET1126" s="85"/>
      <c r="QEU1126" s="85"/>
      <c r="QEV1126" s="85"/>
      <c r="QEW1126" s="85"/>
      <c r="QEX1126" s="85"/>
      <c r="QEY1126" s="85"/>
      <c r="QEZ1126" s="85"/>
      <c r="QFA1126" s="85"/>
      <c r="QFB1126" s="85"/>
      <c r="QFC1126" s="85"/>
      <c r="QFD1126" s="85"/>
      <c r="QFE1126" s="85"/>
      <c r="QFF1126" s="85"/>
      <c r="QFG1126" s="85"/>
      <c r="QFH1126" s="85"/>
      <c r="QFI1126" s="85"/>
      <c r="QFJ1126" s="85"/>
      <c r="QFK1126" s="85"/>
      <c r="QFL1126" s="85"/>
      <c r="QFM1126" s="85"/>
      <c r="QFN1126" s="85"/>
      <c r="QFO1126" s="85"/>
      <c r="QFP1126" s="85"/>
      <c r="QFQ1126" s="85"/>
      <c r="QFR1126" s="85"/>
      <c r="QFS1126" s="85"/>
      <c r="QFT1126" s="85"/>
      <c r="QFU1126" s="85"/>
      <c r="QFV1126" s="85"/>
      <c r="QFW1126" s="85"/>
      <c r="QFX1126" s="85"/>
      <c r="QFY1126" s="85"/>
      <c r="QFZ1126" s="85"/>
      <c r="QGA1126" s="85"/>
      <c r="QGB1126" s="85"/>
      <c r="QGC1126" s="85"/>
      <c r="QGD1126" s="85"/>
      <c r="QGE1126" s="85"/>
      <c r="QGF1126" s="85"/>
      <c r="QGG1126" s="85"/>
      <c r="QGH1126" s="85"/>
      <c r="QGI1126" s="85"/>
      <c r="QGJ1126" s="85"/>
      <c r="QGK1126" s="85"/>
      <c r="QGL1126" s="85"/>
      <c r="QGM1126" s="85"/>
      <c r="QGN1126" s="85"/>
      <c r="QGO1126" s="85"/>
      <c r="QGP1126" s="85"/>
      <c r="QGQ1126" s="85"/>
      <c r="QGR1126" s="85"/>
      <c r="QGS1126" s="85"/>
      <c r="QGT1126" s="85"/>
      <c r="QGU1126" s="85"/>
      <c r="QGV1126" s="85"/>
      <c r="QGW1126" s="85"/>
      <c r="QGX1126" s="85"/>
      <c r="QGY1126" s="85"/>
      <c r="QGZ1126" s="85"/>
      <c r="QHA1126" s="85"/>
      <c r="QHB1126" s="85"/>
      <c r="QHC1126" s="85"/>
      <c r="QHD1126" s="85"/>
      <c r="QHE1126" s="85"/>
      <c r="QHF1126" s="85"/>
      <c r="QHG1126" s="85"/>
      <c r="QHH1126" s="85"/>
      <c r="QHI1126" s="85"/>
      <c r="QHJ1126" s="85"/>
      <c r="QHK1126" s="85"/>
      <c r="QHL1126" s="85"/>
      <c r="QHM1126" s="85"/>
      <c r="QHN1126" s="85"/>
      <c r="QHO1126" s="85"/>
      <c r="QHP1126" s="85"/>
      <c r="QHQ1126" s="85"/>
      <c r="QHR1126" s="85"/>
      <c r="QHS1126" s="85"/>
      <c r="QHT1126" s="85"/>
      <c r="QHU1126" s="85"/>
      <c r="QHV1126" s="85"/>
      <c r="QHW1126" s="85"/>
      <c r="QHX1126" s="85"/>
      <c r="QHY1126" s="85"/>
      <c r="QHZ1126" s="85"/>
      <c r="QIA1126" s="85"/>
      <c r="QIB1126" s="85"/>
      <c r="QIC1126" s="85"/>
      <c r="QID1126" s="85"/>
      <c r="QIE1126" s="85"/>
      <c r="QIF1126" s="85"/>
      <c r="QIG1126" s="85"/>
      <c r="QIH1126" s="85"/>
      <c r="QII1126" s="85"/>
      <c r="QIJ1126" s="85"/>
      <c r="QIK1126" s="85"/>
      <c r="QIL1126" s="85"/>
      <c r="QIM1126" s="85"/>
      <c r="QIN1126" s="85"/>
      <c r="QIO1126" s="85"/>
      <c r="QIP1126" s="85"/>
      <c r="QIQ1126" s="85"/>
      <c r="QIR1126" s="85"/>
      <c r="QIS1126" s="85"/>
      <c r="QIT1126" s="85"/>
      <c r="QIU1126" s="85"/>
      <c r="QIV1126" s="85"/>
      <c r="QIW1126" s="85"/>
      <c r="QIX1126" s="85"/>
      <c r="QIY1126" s="85"/>
      <c r="QIZ1126" s="85"/>
      <c r="QJA1126" s="85"/>
      <c r="QJB1126" s="85"/>
      <c r="QJC1126" s="85"/>
      <c r="QJD1126" s="85"/>
      <c r="QJE1126" s="85"/>
      <c r="QJF1126" s="85"/>
      <c r="QJG1126" s="85"/>
      <c r="QJH1126" s="85"/>
      <c r="QJI1126" s="85"/>
      <c r="QJJ1126" s="85"/>
      <c r="QJK1126" s="85"/>
      <c r="QJL1126" s="85"/>
      <c r="QJM1126" s="85"/>
      <c r="QJN1126" s="85"/>
      <c r="QJO1126" s="85"/>
      <c r="QJP1126" s="85"/>
      <c r="QJQ1126" s="85"/>
      <c r="QJR1126" s="85"/>
      <c r="QJS1126" s="85"/>
      <c r="QJT1126" s="85"/>
      <c r="QJU1126" s="85"/>
      <c r="QJV1126" s="85"/>
      <c r="QJW1126" s="85"/>
      <c r="QJX1126" s="85"/>
      <c r="QJY1126" s="85"/>
      <c r="QJZ1126" s="85"/>
      <c r="QKA1126" s="85"/>
      <c r="QKB1126" s="85"/>
      <c r="QKC1126" s="85"/>
      <c r="QKD1126" s="85"/>
      <c r="QKE1126" s="85"/>
      <c r="QKF1126" s="85"/>
      <c r="QKG1126" s="85"/>
      <c r="QKH1126" s="85"/>
      <c r="QKI1126" s="85"/>
      <c r="QKJ1126" s="85"/>
      <c r="QKK1126" s="85"/>
      <c r="QKL1126" s="85"/>
      <c r="QKM1126" s="85"/>
      <c r="QKN1126" s="85"/>
      <c r="QKO1126" s="85"/>
      <c r="QKP1126" s="85"/>
      <c r="QKQ1126" s="85"/>
      <c r="QKR1126" s="85"/>
      <c r="QKS1126" s="85"/>
      <c r="QKT1126" s="85"/>
      <c r="QKU1126" s="85"/>
      <c r="QKV1126" s="85"/>
      <c r="QKW1126" s="85"/>
      <c r="QKX1126" s="85"/>
      <c r="QKY1126" s="85"/>
      <c r="QKZ1126" s="85"/>
      <c r="QLA1126" s="85"/>
      <c r="QLB1126" s="85"/>
      <c r="QLC1126" s="85"/>
      <c r="QLD1126" s="85"/>
      <c r="QLE1126" s="85"/>
      <c r="QLF1126" s="85"/>
      <c r="QLG1126" s="85"/>
      <c r="QLH1126" s="85"/>
      <c r="QLI1126" s="85"/>
      <c r="QLJ1126" s="85"/>
      <c r="QLK1126" s="85"/>
      <c r="QLL1126" s="85"/>
      <c r="QLM1126" s="85"/>
      <c r="QLN1126" s="85"/>
      <c r="QLO1126" s="85"/>
      <c r="QLP1126" s="85"/>
      <c r="QLQ1126" s="85"/>
      <c r="QLR1126" s="85"/>
      <c r="QLS1126" s="85"/>
      <c r="QLT1126" s="85"/>
      <c r="QLU1126" s="85"/>
      <c r="QLV1126" s="85"/>
      <c r="QLW1126" s="85"/>
      <c r="QLX1126" s="85"/>
      <c r="QLY1126" s="85"/>
      <c r="QLZ1126" s="85"/>
      <c r="QMA1126" s="85"/>
      <c r="QMB1126" s="85"/>
      <c r="QMC1126" s="85"/>
      <c r="QMD1126" s="85"/>
      <c r="QME1126" s="85"/>
      <c r="QMF1126" s="85"/>
      <c r="QMG1126" s="85"/>
      <c r="QMH1126" s="85"/>
      <c r="QMI1126" s="85"/>
      <c r="QMJ1126" s="85"/>
      <c r="QMK1126" s="85"/>
      <c r="QML1126" s="85"/>
      <c r="QMM1126" s="85"/>
      <c r="QMN1126" s="85"/>
      <c r="QMO1126" s="85"/>
      <c r="QMP1126" s="85"/>
      <c r="QMQ1126" s="85"/>
      <c r="QMR1126" s="85"/>
      <c r="QMS1126" s="85"/>
      <c r="QMT1126" s="85"/>
      <c r="QMU1126" s="85"/>
      <c r="QMV1126" s="85"/>
      <c r="QMW1126" s="85"/>
      <c r="QMX1126" s="85"/>
      <c r="QMY1126" s="85"/>
      <c r="QMZ1126" s="85"/>
      <c r="QNA1126" s="85"/>
      <c r="QNB1126" s="85"/>
      <c r="QNC1126" s="85"/>
      <c r="QND1126" s="85"/>
      <c r="QNE1126" s="85"/>
      <c r="QNF1126" s="85"/>
      <c r="QNG1126" s="85"/>
      <c r="QNH1126" s="85"/>
      <c r="QNI1126" s="85"/>
      <c r="QNJ1126" s="85"/>
      <c r="QNK1126" s="85"/>
      <c r="QNL1126" s="85"/>
      <c r="QNM1126" s="85"/>
      <c r="QNN1126" s="85"/>
      <c r="QNO1126" s="85"/>
      <c r="QNP1126" s="85"/>
      <c r="QNQ1126" s="85"/>
      <c r="QNR1126" s="85"/>
      <c r="QNS1126" s="85"/>
      <c r="QNT1126" s="85"/>
      <c r="QNU1126" s="85"/>
      <c r="QNV1126" s="85"/>
      <c r="QNW1126" s="85"/>
      <c r="QNX1126" s="85"/>
      <c r="QNY1126" s="85"/>
      <c r="QNZ1126" s="85"/>
      <c r="QOA1126" s="85"/>
      <c r="QOB1126" s="85"/>
      <c r="QOC1126" s="85"/>
      <c r="QOD1126" s="85"/>
      <c r="QOE1126" s="85"/>
      <c r="QOF1126" s="85"/>
      <c r="QOG1126" s="85"/>
      <c r="QOH1126" s="85"/>
      <c r="QOI1126" s="85"/>
      <c r="QOJ1126" s="85"/>
      <c r="QOK1126" s="85"/>
      <c r="QOL1126" s="85"/>
      <c r="QOM1126" s="85"/>
      <c r="QON1126" s="85"/>
      <c r="QOO1126" s="85"/>
      <c r="QOP1126" s="85"/>
      <c r="QOQ1126" s="85"/>
      <c r="QOR1126" s="85"/>
      <c r="QOS1126" s="85"/>
      <c r="QOT1126" s="85"/>
      <c r="QOU1126" s="85"/>
      <c r="QOV1126" s="85"/>
      <c r="QOW1126" s="85"/>
      <c r="QOX1126" s="85"/>
      <c r="QOY1126" s="85"/>
      <c r="QOZ1126" s="85"/>
      <c r="QPA1126" s="85"/>
      <c r="QPB1126" s="85"/>
      <c r="QPC1126" s="85"/>
      <c r="QPD1126" s="85"/>
      <c r="QPE1126" s="85"/>
      <c r="QPF1126" s="85"/>
      <c r="QPG1126" s="85"/>
      <c r="QPH1126" s="85"/>
      <c r="QPI1126" s="85"/>
      <c r="QPJ1126" s="85"/>
      <c r="QPK1126" s="85"/>
      <c r="QPL1126" s="85"/>
      <c r="QPM1126" s="85"/>
      <c r="QPN1126" s="85"/>
      <c r="QPO1126" s="85"/>
      <c r="QPP1126" s="85"/>
      <c r="QPQ1126" s="85"/>
      <c r="QPR1126" s="85"/>
      <c r="QPS1126" s="85"/>
      <c r="QPT1126" s="85"/>
      <c r="QPU1126" s="85"/>
      <c r="QPV1126" s="85"/>
      <c r="QPW1126" s="85"/>
      <c r="QPX1126" s="85"/>
      <c r="QPY1126" s="85"/>
      <c r="QPZ1126" s="85"/>
      <c r="QQA1126" s="85"/>
      <c r="QQB1126" s="85"/>
      <c r="QQC1126" s="85"/>
      <c r="QQD1126" s="85"/>
      <c r="QQE1126" s="85"/>
      <c r="QQF1126" s="85"/>
      <c r="QQG1126" s="85"/>
      <c r="QQH1126" s="85"/>
      <c r="QQI1126" s="85"/>
      <c r="QQJ1126" s="85"/>
      <c r="QQK1126" s="85"/>
      <c r="QQL1126" s="85"/>
      <c r="QQM1126" s="85"/>
      <c r="QQN1126" s="85"/>
      <c r="QQO1126" s="85"/>
      <c r="QQP1126" s="85"/>
      <c r="QQQ1126" s="85"/>
      <c r="QQR1126" s="85"/>
      <c r="QQS1126" s="85"/>
      <c r="QQT1126" s="85"/>
      <c r="QQU1126" s="85"/>
      <c r="QQV1126" s="85"/>
      <c r="QQW1126" s="85"/>
      <c r="QQX1126" s="85"/>
      <c r="QQY1126" s="85"/>
      <c r="QQZ1126" s="85"/>
      <c r="QRA1126" s="85"/>
      <c r="QRB1126" s="85"/>
      <c r="QRC1126" s="85"/>
      <c r="QRD1126" s="85"/>
      <c r="QRE1126" s="85"/>
      <c r="QRF1126" s="85"/>
      <c r="QRG1126" s="85"/>
      <c r="QRH1126" s="85"/>
      <c r="QRI1126" s="85"/>
      <c r="QRJ1126" s="85"/>
      <c r="QRK1126" s="85"/>
      <c r="QRL1126" s="85"/>
      <c r="QRM1126" s="85"/>
      <c r="QRN1126" s="85"/>
      <c r="QRO1126" s="85"/>
      <c r="QRP1126" s="85"/>
      <c r="QRQ1126" s="85"/>
      <c r="QRR1126" s="85"/>
      <c r="QRS1126" s="85"/>
      <c r="QRT1126" s="85"/>
      <c r="QRU1126" s="85"/>
      <c r="QRV1126" s="85"/>
      <c r="QRW1126" s="85"/>
      <c r="QRX1126" s="85"/>
      <c r="QRY1126" s="85"/>
      <c r="QRZ1126" s="85"/>
      <c r="QSA1126" s="85"/>
      <c r="QSB1126" s="85"/>
      <c r="QSC1126" s="85"/>
      <c r="QSD1126" s="85"/>
      <c r="QSE1126" s="85"/>
      <c r="QSF1126" s="85"/>
      <c r="QSG1126" s="85"/>
      <c r="QSH1126" s="85"/>
      <c r="QSI1126" s="85"/>
      <c r="QSJ1126" s="85"/>
      <c r="QSK1126" s="85"/>
      <c r="QSL1126" s="85"/>
      <c r="QSM1126" s="85"/>
      <c r="QSN1126" s="85"/>
      <c r="QSO1126" s="85"/>
      <c r="QSP1126" s="85"/>
      <c r="QSQ1126" s="85"/>
      <c r="QSR1126" s="85"/>
      <c r="QSS1126" s="85"/>
      <c r="QST1126" s="85"/>
      <c r="QSU1126" s="85"/>
      <c r="QSV1126" s="85"/>
      <c r="QSW1126" s="85"/>
      <c r="QSX1126" s="85"/>
      <c r="QSY1126" s="85"/>
      <c r="QSZ1126" s="85"/>
      <c r="QTA1126" s="85"/>
      <c r="QTB1126" s="85"/>
      <c r="QTC1126" s="85"/>
      <c r="QTD1126" s="85"/>
      <c r="QTE1126" s="85"/>
      <c r="QTF1126" s="85"/>
      <c r="QTG1126" s="85"/>
      <c r="QTH1126" s="85"/>
      <c r="QTI1126" s="85"/>
      <c r="QTJ1126" s="85"/>
      <c r="QTK1126" s="85"/>
      <c r="QTL1126" s="85"/>
      <c r="QTM1126" s="85"/>
      <c r="QTN1126" s="85"/>
      <c r="QTO1126" s="85"/>
      <c r="QTP1126" s="85"/>
      <c r="QTQ1126" s="85"/>
      <c r="QTR1126" s="85"/>
      <c r="QTS1126" s="85"/>
      <c r="QTT1126" s="85"/>
      <c r="QTU1126" s="85"/>
      <c r="QTV1126" s="85"/>
      <c r="QTW1126" s="85"/>
      <c r="QTX1126" s="85"/>
      <c r="QTY1126" s="85"/>
      <c r="QTZ1126" s="85"/>
      <c r="QUA1126" s="85"/>
      <c r="QUB1126" s="85"/>
      <c r="QUC1126" s="85"/>
      <c r="QUD1126" s="85"/>
      <c r="QUE1126" s="85"/>
      <c r="QUF1126" s="85"/>
      <c r="QUG1126" s="85"/>
      <c r="QUH1126" s="85"/>
      <c r="QUI1126" s="85"/>
      <c r="QUJ1126" s="85"/>
      <c r="QUK1126" s="85"/>
      <c r="QUL1126" s="85"/>
      <c r="QUM1126" s="85"/>
      <c r="QUN1126" s="85"/>
      <c r="QUO1126" s="85"/>
      <c r="QUP1126" s="85"/>
      <c r="QUQ1126" s="85"/>
      <c r="QUR1126" s="85"/>
      <c r="QUS1126" s="85"/>
      <c r="QUT1126" s="85"/>
      <c r="QUU1126" s="85"/>
      <c r="QUV1126" s="85"/>
      <c r="QUW1126" s="85"/>
      <c r="QUX1126" s="85"/>
      <c r="QUY1126" s="85"/>
      <c r="QUZ1126" s="85"/>
      <c r="QVA1126" s="85"/>
      <c r="QVB1126" s="85"/>
      <c r="QVC1126" s="85"/>
      <c r="QVD1126" s="85"/>
      <c r="QVE1126" s="85"/>
      <c r="QVF1126" s="85"/>
      <c r="QVG1126" s="85"/>
      <c r="QVH1126" s="85"/>
      <c r="QVI1126" s="85"/>
      <c r="QVJ1126" s="85"/>
      <c r="QVK1126" s="85"/>
      <c r="QVL1126" s="85"/>
      <c r="QVM1126" s="85"/>
      <c r="QVN1126" s="85"/>
      <c r="QVO1126" s="85"/>
      <c r="QVP1126" s="85"/>
      <c r="QVQ1126" s="85"/>
      <c r="QVR1126" s="85"/>
      <c r="QVS1126" s="85"/>
      <c r="QVT1126" s="85"/>
      <c r="QVU1126" s="85"/>
      <c r="QVV1126" s="85"/>
      <c r="QVW1126" s="85"/>
      <c r="QVX1126" s="85"/>
      <c r="QVY1126" s="85"/>
      <c r="QVZ1126" s="85"/>
      <c r="QWA1126" s="85"/>
      <c r="QWB1126" s="85"/>
      <c r="QWC1126" s="85"/>
      <c r="QWD1126" s="85"/>
      <c r="QWE1126" s="85"/>
      <c r="QWF1126" s="85"/>
      <c r="QWG1126" s="85"/>
      <c r="QWH1126" s="85"/>
      <c r="QWI1126" s="85"/>
      <c r="QWJ1126" s="85"/>
      <c r="QWK1126" s="85"/>
      <c r="QWL1126" s="85"/>
      <c r="QWM1126" s="85"/>
      <c r="QWN1126" s="85"/>
      <c r="QWO1126" s="85"/>
      <c r="QWP1126" s="85"/>
      <c r="QWQ1126" s="85"/>
      <c r="QWR1126" s="85"/>
      <c r="QWS1126" s="85"/>
      <c r="QWT1126" s="85"/>
      <c r="QWU1126" s="85"/>
      <c r="QWV1126" s="85"/>
      <c r="QWW1126" s="85"/>
      <c r="QWX1126" s="85"/>
      <c r="QWY1126" s="85"/>
      <c r="QWZ1126" s="85"/>
      <c r="QXA1126" s="85"/>
      <c r="QXB1126" s="85"/>
      <c r="QXC1126" s="85"/>
      <c r="QXD1126" s="85"/>
      <c r="QXE1126" s="85"/>
      <c r="QXF1126" s="85"/>
      <c r="QXG1126" s="85"/>
      <c r="QXH1126" s="85"/>
      <c r="QXI1126" s="85"/>
      <c r="QXJ1126" s="85"/>
      <c r="QXK1126" s="85"/>
      <c r="QXL1126" s="85"/>
      <c r="QXM1126" s="85"/>
      <c r="QXN1126" s="85"/>
      <c r="QXO1126" s="85"/>
      <c r="QXP1126" s="85"/>
      <c r="QXQ1126" s="85"/>
      <c r="QXR1126" s="85"/>
      <c r="QXS1126" s="85"/>
      <c r="QXT1126" s="85"/>
      <c r="QXU1126" s="85"/>
      <c r="QXV1126" s="85"/>
      <c r="QXW1126" s="85"/>
      <c r="QXX1126" s="85"/>
      <c r="QXY1126" s="85"/>
      <c r="QXZ1126" s="85"/>
      <c r="QYA1126" s="85"/>
      <c r="QYB1126" s="85"/>
      <c r="QYC1126" s="85"/>
      <c r="QYD1126" s="85"/>
      <c r="QYE1126" s="85"/>
      <c r="QYF1126" s="85"/>
      <c r="QYG1126" s="85"/>
      <c r="QYH1126" s="85"/>
      <c r="QYI1126" s="85"/>
      <c r="QYJ1126" s="85"/>
      <c r="QYK1126" s="85"/>
      <c r="QYL1126" s="85"/>
      <c r="QYM1126" s="85"/>
      <c r="QYN1126" s="85"/>
      <c r="QYO1126" s="85"/>
      <c r="QYP1126" s="85"/>
      <c r="QYQ1126" s="85"/>
      <c r="QYR1126" s="85"/>
      <c r="QYS1126" s="85"/>
      <c r="QYT1126" s="85"/>
      <c r="QYU1126" s="85"/>
      <c r="QYV1126" s="85"/>
      <c r="QYW1126" s="85"/>
      <c r="QYX1126" s="85"/>
      <c r="QYY1126" s="85"/>
      <c r="QYZ1126" s="85"/>
      <c r="QZA1126" s="85"/>
      <c r="QZB1126" s="85"/>
      <c r="QZC1126" s="85"/>
      <c r="QZD1126" s="85"/>
      <c r="QZE1126" s="85"/>
      <c r="QZF1126" s="85"/>
      <c r="QZG1126" s="85"/>
      <c r="QZH1126" s="85"/>
      <c r="QZI1126" s="85"/>
      <c r="QZJ1126" s="85"/>
      <c r="QZK1126" s="85"/>
      <c r="QZL1126" s="85"/>
      <c r="QZM1126" s="85"/>
      <c r="QZN1126" s="85"/>
      <c r="QZO1126" s="85"/>
      <c r="QZP1126" s="85"/>
      <c r="QZQ1126" s="85"/>
      <c r="QZR1126" s="85"/>
      <c r="QZS1126" s="85"/>
      <c r="QZT1126" s="85"/>
      <c r="QZU1126" s="85"/>
      <c r="QZV1126" s="85"/>
      <c r="QZW1126" s="85"/>
      <c r="QZX1126" s="85"/>
      <c r="QZY1126" s="85"/>
      <c r="QZZ1126" s="85"/>
      <c r="RAA1126" s="85"/>
      <c r="RAB1126" s="85"/>
      <c r="RAC1126" s="85"/>
      <c r="RAD1126" s="85"/>
      <c r="RAE1126" s="85"/>
      <c r="RAF1126" s="85"/>
      <c r="RAG1126" s="85"/>
      <c r="RAH1126" s="85"/>
      <c r="RAI1126" s="85"/>
      <c r="RAJ1126" s="85"/>
      <c r="RAK1126" s="85"/>
      <c r="RAL1126" s="85"/>
      <c r="RAM1126" s="85"/>
      <c r="RAN1126" s="85"/>
      <c r="RAO1126" s="85"/>
      <c r="RAP1126" s="85"/>
      <c r="RAQ1126" s="85"/>
      <c r="RAR1126" s="85"/>
      <c r="RAS1126" s="85"/>
      <c r="RAT1126" s="85"/>
      <c r="RAU1126" s="85"/>
      <c r="RAV1126" s="85"/>
      <c r="RAW1126" s="85"/>
      <c r="RAX1126" s="85"/>
      <c r="RAY1126" s="85"/>
      <c r="RAZ1126" s="85"/>
      <c r="RBA1126" s="85"/>
      <c r="RBB1126" s="85"/>
      <c r="RBC1126" s="85"/>
      <c r="RBD1126" s="85"/>
      <c r="RBE1126" s="85"/>
      <c r="RBF1126" s="85"/>
      <c r="RBG1126" s="85"/>
      <c r="RBH1126" s="85"/>
      <c r="RBI1126" s="85"/>
      <c r="RBJ1126" s="85"/>
      <c r="RBK1126" s="85"/>
      <c r="RBL1126" s="85"/>
      <c r="RBM1126" s="85"/>
      <c r="RBN1126" s="85"/>
      <c r="RBO1126" s="85"/>
      <c r="RBP1126" s="85"/>
      <c r="RBQ1126" s="85"/>
      <c r="RBR1126" s="85"/>
      <c r="RBS1126" s="85"/>
      <c r="RBT1126" s="85"/>
      <c r="RBU1126" s="85"/>
      <c r="RBV1126" s="85"/>
      <c r="RBW1126" s="85"/>
      <c r="RBX1126" s="85"/>
      <c r="RBY1126" s="85"/>
      <c r="RBZ1126" s="85"/>
      <c r="RCA1126" s="85"/>
      <c r="RCB1126" s="85"/>
      <c r="RCC1126" s="85"/>
      <c r="RCD1126" s="85"/>
      <c r="RCE1126" s="85"/>
      <c r="RCF1126" s="85"/>
      <c r="RCG1126" s="85"/>
      <c r="RCH1126" s="85"/>
      <c r="RCI1126" s="85"/>
      <c r="RCJ1126" s="85"/>
      <c r="RCK1126" s="85"/>
      <c r="RCL1126" s="85"/>
      <c r="RCM1126" s="85"/>
      <c r="RCN1126" s="85"/>
      <c r="RCO1126" s="85"/>
      <c r="RCP1126" s="85"/>
      <c r="RCQ1126" s="85"/>
      <c r="RCR1126" s="85"/>
      <c r="RCS1126" s="85"/>
      <c r="RCT1126" s="85"/>
      <c r="RCU1126" s="85"/>
      <c r="RCV1126" s="85"/>
      <c r="RCW1126" s="85"/>
      <c r="RCX1126" s="85"/>
      <c r="RCY1126" s="85"/>
      <c r="RCZ1126" s="85"/>
      <c r="RDA1126" s="85"/>
      <c r="RDB1126" s="85"/>
      <c r="RDC1126" s="85"/>
      <c r="RDD1126" s="85"/>
      <c r="RDE1126" s="85"/>
      <c r="RDF1126" s="85"/>
      <c r="RDG1126" s="85"/>
      <c r="RDH1126" s="85"/>
      <c r="RDI1126" s="85"/>
      <c r="RDJ1126" s="85"/>
      <c r="RDK1126" s="85"/>
      <c r="RDL1126" s="85"/>
      <c r="RDM1126" s="85"/>
      <c r="RDN1126" s="85"/>
      <c r="RDO1126" s="85"/>
      <c r="RDP1126" s="85"/>
      <c r="RDQ1126" s="85"/>
      <c r="RDR1126" s="85"/>
      <c r="RDS1126" s="85"/>
      <c r="RDT1126" s="85"/>
      <c r="RDU1126" s="85"/>
      <c r="RDV1126" s="85"/>
      <c r="RDW1126" s="85"/>
      <c r="RDX1126" s="85"/>
      <c r="RDY1126" s="85"/>
      <c r="RDZ1126" s="85"/>
      <c r="REA1126" s="85"/>
      <c r="REB1126" s="85"/>
      <c r="REC1126" s="85"/>
      <c r="RED1126" s="85"/>
      <c r="REE1126" s="85"/>
      <c r="REF1126" s="85"/>
      <c r="REG1126" s="85"/>
      <c r="REH1126" s="85"/>
      <c r="REI1126" s="85"/>
      <c r="REJ1126" s="85"/>
      <c r="REK1126" s="85"/>
      <c r="REL1126" s="85"/>
      <c r="REM1126" s="85"/>
      <c r="REN1126" s="85"/>
      <c r="REO1126" s="85"/>
      <c r="REP1126" s="85"/>
      <c r="REQ1126" s="85"/>
      <c r="RER1126" s="85"/>
      <c r="RES1126" s="85"/>
      <c r="RET1126" s="85"/>
      <c r="REU1126" s="85"/>
      <c r="REV1126" s="85"/>
      <c r="REW1126" s="85"/>
      <c r="REX1126" s="85"/>
      <c r="REY1126" s="85"/>
      <c r="REZ1126" s="85"/>
      <c r="RFA1126" s="85"/>
      <c r="RFB1126" s="85"/>
      <c r="RFC1126" s="85"/>
      <c r="RFD1126" s="85"/>
      <c r="RFE1126" s="85"/>
      <c r="RFF1126" s="85"/>
      <c r="RFG1126" s="85"/>
      <c r="RFH1126" s="85"/>
      <c r="RFI1126" s="85"/>
      <c r="RFJ1126" s="85"/>
      <c r="RFK1126" s="85"/>
      <c r="RFL1126" s="85"/>
      <c r="RFM1126" s="85"/>
      <c r="RFN1126" s="85"/>
      <c r="RFO1126" s="85"/>
      <c r="RFP1126" s="85"/>
      <c r="RFQ1126" s="85"/>
      <c r="RFR1126" s="85"/>
      <c r="RFS1126" s="85"/>
      <c r="RFT1126" s="85"/>
      <c r="RFU1126" s="85"/>
      <c r="RFV1126" s="85"/>
      <c r="RFW1126" s="85"/>
      <c r="RFX1126" s="85"/>
      <c r="RFY1126" s="85"/>
      <c r="RFZ1126" s="85"/>
      <c r="RGA1126" s="85"/>
      <c r="RGB1126" s="85"/>
      <c r="RGC1126" s="85"/>
      <c r="RGD1126" s="85"/>
      <c r="RGE1126" s="85"/>
      <c r="RGF1126" s="85"/>
      <c r="RGG1126" s="85"/>
      <c r="RGH1126" s="85"/>
      <c r="RGI1126" s="85"/>
      <c r="RGJ1126" s="85"/>
      <c r="RGK1126" s="85"/>
      <c r="RGL1126" s="85"/>
      <c r="RGM1126" s="85"/>
      <c r="RGN1126" s="85"/>
      <c r="RGO1126" s="85"/>
      <c r="RGP1126" s="85"/>
      <c r="RGQ1126" s="85"/>
      <c r="RGR1126" s="85"/>
      <c r="RGS1126" s="85"/>
      <c r="RGT1126" s="85"/>
      <c r="RGU1126" s="85"/>
      <c r="RGV1126" s="85"/>
      <c r="RGW1126" s="85"/>
      <c r="RGX1126" s="85"/>
      <c r="RGY1126" s="85"/>
      <c r="RGZ1126" s="85"/>
      <c r="RHA1126" s="85"/>
      <c r="RHB1126" s="85"/>
      <c r="RHC1126" s="85"/>
      <c r="RHD1126" s="85"/>
      <c r="RHE1126" s="85"/>
      <c r="RHF1126" s="85"/>
      <c r="RHG1126" s="85"/>
      <c r="RHH1126" s="85"/>
      <c r="RHI1126" s="85"/>
      <c r="RHJ1126" s="85"/>
      <c r="RHK1126" s="85"/>
      <c r="RHL1126" s="85"/>
      <c r="RHM1126" s="85"/>
      <c r="RHN1126" s="85"/>
      <c r="RHO1126" s="85"/>
      <c r="RHP1126" s="85"/>
      <c r="RHQ1126" s="85"/>
      <c r="RHR1126" s="85"/>
      <c r="RHS1126" s="85"/>
      <c r="RHT1126" s="85"/>
      <c r="RHU1126" s="85"/>
      <c r="RHV1126" s="85"/>
      <c r="RHW1126" s="85"/>
      <c r="RHX1126" s="85"/>
      <c r="RHY1126" s="85"/>
      <c r="RHZ1126" s="85"/>
      <c r="RIA1126" s="85"/>
      <c r="RIB1126" s="85"/>
      <c r="RIC1126" s="85"/>
      <c r="RID1126" s="85"/>
      <c r="RIE1126" s="85"/>
      <c r="RIF1126" s="85"/>
      <c r="RIG1126" s="85"/>
      <c r="RIH1126" s="85"/>
      <c r="RII1126" s="85"/>
      <c r="RIJ1126" s="85"/>
      <c r="RIK1126" s="85"/>
      <c r="RIL1126" s="85"/>
      <c r="RIM1126" s="85"/>
      <c r="RIN1126" s="85"/>
      <c r="RIO1126" s="85"/>
      <c r="RIP1126" s="85"/>
      <c r="RIQ1126" s="85"/>
      <c r="RIR1126" s="85"/>
      <c r="RIS1126" s="85"/>
      <c r="RIT1126" s="85"/>
      <c r="RIU1126" s="85"/>
      <c r="RIV1126" s="85"/>
      <c r="RIW1126" s="85"/>
      <c r="RIX1126" s="85"/>
      <c r="RIY1126" s="85"/>
      <c r="RIZ1126" s="85"/>
      <c r="RJA1126" s="85"/>
      <c r="RJB1126" s="85"/>
      <c r="RJC1126" s="85"/>
      <c r="RJD1126" s="85"/>
      <c r="RJE1126" s="85"/>
      <c r="RJF1126" s="85"/>
      <c r="RJG1126" s="85"/>
      <c r="RJH1126" s="85"/>
      <c r="RJI1126" s="85"/>
      <c r="RJJ1126" s="85"/>
      <c r="RJK1126" s="85"/>
      <c r="RJL1126" s="85"/>
      <c r="RJM1126" s="85"/>
      <c r="RJN1126" s="85"/>
      <c r="RJO1126" s="85"/>
      <c r="RJP1126" s="85"/>
      <c r="RJQ1126" s="85"/>
      <c r="RJR1126" s="85"/>
      <c r="RJS1126" s="85"/>
      <c r="RJT1126" s="85"/>
      <c r="RJU1126" s="85"/>
      <c r="RJV1126" s="85"/>
      <c r="RJW1126" s="85"/>
      <c r="RJX1126" s="85"/>
      <c r="RJY1126" s="85"/>
      <c r="RJZ1126" s="85"/>
      <c r="RKA1126" s="85"/>
      <c r="RKB1126" s="85"/>
      <c r="RKC1126" s="85"/>
      <c r="RKD1126" s="85"/>
      <c r="RKE1126" s="85"/>
      <c r="RKF1126" s="85"/>
      <c r="RKG1126" s="85"/>
      <c r="RKH1126" s="85"/>
      <c r="RKI1126" s="85"/>
      <c r="RKJ1126" s="85"/>
      <c r="RKK1126" s="85"/>
      <c r="RKL1126" s="85"/>
      <c r="RKM1126" s="85"/>
      <c r="RKN1126" s="85"/>
      <c r="RKO1126" s="85"/>
      <c r="RKP1126" s="85"/>
      <c r="RKQ1126" s="85"/>
      <c r="RKR1126" s="85"/>
      <c r="RKS1126" s="85"/>
      <c r="RKT1126" s="85"/>
      <c r="RKU1126" s="85"/>
      <c r="RKV1126" s="85"/>
      <c r="RKW1126" s="85"/>
      <c r="RKX1126" s="85"/>
      <c r="RKY1126" s="85"/>
      <c r="RKZ1126" s="85"/>
      <c r="RLA1126" s="85"/>
      <c r="RLB1126" s="85"/>
      <c r="RLC1126" s="85"/>
      <c r="RLD1126" s="85"/>
      <c r="RLE1126" s="85"/>
      <c r="RLF1126" s="85"/>
      <c r="RLG1126" s="85"/>
      <c r="RLH1126" s="85"/>
      <c r="RLI1126" s="85"/>
      <c r="RLJ1126" s="85"/>
      <c r="RLK1126" s="85"/>
      <c r="RLL1126" s="85"/>
      <c r="RLM1126" s="85"/>
      <c r="RLN1126" s="85"/>
      <c r="RLO1126" s="85"/>
      <c r="RLP1126" s="85"/>
      <c r="RLQ1126" s="85"/>
      <c r="RLR1126" s="85"/>
      <c r="RLS1126" s="85"/>
      <c r="RLT1126" s="85"/>
      <c r="RLU1126" s="85"/>
      <c r="RLV1126" s="85"/>
      <c r="RLW1126" s="85"/>
      <c r="RLX1126" s="85"/>
      <c r="RLY1126" s="85"/>
      <c r="RLZ1126" s="85"/>
      <c r="RMA1126" s="85"/>
      <c r="RMB1126" s="85"/>
      <c r="RMC1126" s="85"/>
      <c r="RMD1126" s="85"/>
      <c r="RME1126" s="85"/>
      <c r="RMF1126" s="85"/>
      <c r="RMG1126" s="85"/>
      <c r="RMH1126" s="85"/>
      <c r="RMI1126" s="85"/>
      <c r="RMJ1126" s="85"/>
      <c r="RMK1126" s="85"/>
      <c r="RML1126" s="85"/>
      <c r="RMM1126" s="85"/>
      <c r="RMN1126" s="85"/>
      <c r="RMO1126" s="85"/>
      <c r="RMP1126" s="85"/>
      <c r="RMQ1126" s="85"/>
      <c r="RMR1126" s="85"/>
      <c r="RMS1126" s="85"/>
      <c r="RMT1126" s="85"/>
      <c r="RMU1126" s="85"/>
      <c r="RMV1126" s="85"/>
      <c r="RMW1126" s="85"/>
      <c r="RMX1126" s="85"/>
      <c r="RMY1126" s="85"/>
      <c r="RMZ1126" s="85"/>
      <c r="RNA1126" s="85"/>
      <c r="RNB1126" s="85"/>
      <c r="RNC1126" s="85"/>
      <c r="RND1126" s="85"/>
      <c r="RNE1126" s="85"/>
      <c r="RNF1126" s="85"/>
      <c r="RNG1126" s="85"/>
      <c r="RNH1126" s="85"/>
      <c r="RNI1126" s="85"/>
      <c r="RNJ1126" s="85"/>
      <c r="RNK1126" s="85"/>
      <c r="RNL1126" s="85"/>
      <c r="RNM1126" s="85"/>
      <c r="RNN1126" s="85"/>
      <c r="RNO1126" s="85"/>
      <c r="RNP1126" s="85"/>
      <c r="RNQ1126" s="85"/>
      <c r="RNR1126" s="85"/>
      <c r="RNS1126" s="85"/>
      <c r="RNT1126" s="85"/>
      <c r="RNU1126" s="85"/>
      <c r="RNV1126" s="85"/>
      <c r="RNW1126" s="85"/>
      <c r="RNX1126" s="85"/>
      <c r="RNY1126" s="85"/>
      <c r="RNZ1126" s="85"/>
      <c r="ROA1126" s="85"/>
      <c r="ROB1126" s="85"/>
      <c r="ROC1126" s="85"/>
      <c r="ROD1126" s="85"/>
      <c r="ROE1126" s="85"/>
      <c r="ROF1126" s="85"/>
      <c r="ROG1126" s="85"/>
      <c r="ROH1126" s="85"/>
      <c r="ROI1126" s="85"/>
      <c r="ROJ1126" s="85"/>
      <c r="ROK1126" s="85"/>
      <c r="ROL1126" s="85"/>
      <c r="ROM1126" s="85"/>
      <c r="RON1126" s="85"/>
      <c r="ROO1126" s="85"/>
      <c r="ROP1126" s="85"/>
      <c r="ROQ1126" s="85"/>
      <c r="ROR1126" s="85"/>
      <c r="ROS1126" s="85"/>
      <c r="ROT1126" s="85"/>
      <c r="ROU1126" s="85"/>
      <c r="ROV1126" s="85"/>
      <c r="ROW1126" s="85"/>
      <c r="ROX1126" s="85"/>
      <c r="ROY1126" s="85"/>
      <c r="ROZ1126" s="85"/>
      <c r="RPA1126" s="85"/>
      <c r="RPB1126" s="85"/>
      <c r="RPC1126" s="85"/>
      <c r="RPD1126" s="85"/>
      <c r="RPE1126" s="85"/>
      <c r="RPF1126" s="85"/>
      <c r="RPG1126" s="85"/>
      <c r="RPH1126" s="85"/>
      <c r="RPI1126" s="85"/>
      <c r="RPJ1126" s="85"/>
      <c r="RPK1126" s="85"/>
      <c r="RPL1126" s="85"/>
      <c r="RPM1126" s="85"/>
      <c r="RPN1126" s="85"/>
      <c r="RPO1126" s="85"/>
      <c r="RPP1126" s="85"/>
      <c r="RPQ1126" s="85"/>
      <c r="RPR1126" s="85"/>
      <c r="RPS1126" s="85"/>
      <c r="RPT1126" s="85"/>
      <c r="RPU1126" s="85"/>
      <c r="RPV1126" s="85"/>
      <c r="RPW1126" s="85"/>
      <c r="RPX1126" s="85"/>
      <c r="RPY1126" s="85"/>
      <c r="RPZ1126" s="85"/>
      <c r="RQA1126" s="85"/>
      <c r="RQB1126" s="85"/>
      <c r="RQC1126" s="85"/>
      <c r="RQD1126" s="85"/>
      <c r="RQE1126" s="85"/>
      <c r="RQF1126" s="85"/>
      <c r="RQG1126" s="85"/>
      <c r="RQH1126" s="85"/>
      <c r="RQI1126" s="85"/>
      <c r="RQJ1126" s="85"/>
      <c r="RQK1126" s="85"/>
      <c r="RQL1126" s="85"/>
      <c r="RQM1126" s="85"/>
      <c r="RQN1126" s="85"/>
      <c r="RQO1126" s="85"/>
      <c r="RQP1126" s="85"/>
      <c r="RQQ1126" s="85"/>
      <c r="RQR1126" s="85"/>
      <c r="RQS1126" s="85"/>
      <c r="RQT1126" s="85"/>
      <c r="RQU1126" s="85"/>
      <c r="RQV1126" s="85"/>
      <c r="RQW1126" s="85"/>
      <c r="RQX1126" s="85"/>
      <c r="RQY1126" s="85"/>
      <c r="RQZ1126" s="85"/>
      <c r="RRA1126" s="85"/>
      <c r="RRB1126" s="85"/>
      <c r="RRC1126" s="85"/>
      <c r="RRD1126" s="85"/>
      <c r="RRE1126" s="85"/>
      <c r="RRF1126" s="85"/>
      <c r="RRG1126" s="85"/>
      <c r="RRH1126" s="85"/>
      <c r="RRI1126" s="85"/>
      <c r="RRJ1126" s="85"/>
      <c r="RRK1126" s="85"/>
      <c r="RRL1126" s="85"/>
      <c r="RRM1126" s="85"/>
      <c r="RRN1126" s="85"/>
      <c r="RRO1126" s="85"/>
      <c r="RRP1126" s="85"/>
      <c r="RRQ1126" s="85"/>
      <c r="RRR1126" s="85"/>
      <c r="RRS1126" s="85"/>
      <c r="RRT1126" s="85"/>
      <c r="RRU1126" s="85"/>
      <c r="RRV1126" s="85"/>
      <c r="RRW1126" s="85"/>
      <c r="RRX1126" s="85"/>
      <c r="RRY1126" s="85"/>
      <c r="RRZ1126" s="85"/>
      <c r="RSA1126" s="85"/>
      <c r="RSB1126" s="85"/>
      <c r="RSC1126" s="85"/>
      <c r="RSD1126" s="85"/>
      <c r="RSE1126" s="85"/>
      <c r="RSF1126" s="85"/>
      <c r="RSG1126" s="85"/>
      <c r="RSH1126" s="85"/>
      <c r="RSI1126" s="85"/>
      <c r="RSJ1126" s="85"/>
      <c r="RSK1126" s="85"/>
      <c r="RSL1126" s="85"/>
      <c r="RSM1126" s="85"/>
      <c r="RSN1126" s="85"/>
      <c r="RSO1126" s="85"/>
      <c r="RSP1126" s="85"/>
      <c r="RSQ1126" s="85"/>
      <c r="RSR1126" s="85"/>
      <c r="RSS1126" s="85"/>
      <c r="RST1126" s="85"/>
      <c r="RSU1126" s="85"/>
      <c r="RSV1126" s="85"/>
      <c r="RSW1126" s="85"/>
      <c r="RSX1126" s="85"/>
      <c r="RSY1126" s="85"/>
      <c r="RSZ1126" s="85"/>
      <c r="RTA1126" s="85"/>
      <c r="RTB1126" s="85"/>
      <c r="RTC1126" s="85"/>
      <c r="RTD1126" s="85"/>
      <c r="RTE1126" s="85"/>
      <c r="RTF1126" s="85"/>
      <c r="RTG1126" s="85"/>
      <c r="RTH1126" s="85"/>
      <c r="RTI1126" s="85"/>
      <c r="RTJ1126" s="85"/>
      <c r="RTK1126" s="85"/>
      <c r="RTL1126" s="85"/>
      <c r="RTM1126" s="85"/>
      <c r="RTN1126" s="85"/>
      <c r="RTO1126" s="85"/>
      <c r="RTP1126" s="85"/>
      <c r="RTQ1126" s="85"/>
      <c r="RTR1126" s="85"/>
      <c r="RTS1126" s="85"/>
      <c r="RTT1126" s="85"/>
      <c r="RTU1126" s="85"/>
      <c r="RTV1126" s="85"/>
      <c r="RTW1126" s="85"/>
      <c r="RTX1126" s="85"/>
      <c r="RTY1126" s="85"/>
      <c r="RTZ1126" s="85"/>
      <c r="RUA1126" s="85"/>
      <c r="RUB1126" s="85"/>
      <c r="RUC1126" s="85"/>
      <c r="RUD1126" s="85"/>
      <c r="RUE1126" s="85"/>
      <c r="RUF1126" s="85"/>
      <c r="RUG1126" s="85"/>
      <c r="RUH1126" s="85"/>
      <c r="RUI1126" s="85"/>
      <c r="RUJ1126" s="85"/>
      <c r="RUK1126" s="85"/>
      <c r="RUL1126" s="85"/>
      <c r="RUM1126" s="85"/>
      <c r="RUN1126" s="85"/>
      <c r="RUO1126" s="85"/>
      <c r="RUP1126" s="85"/>
      <c r="RUQ1126" s="85"/>
      <c r="RUR1126" s="85"/>
      <c r="RUS1126" s="85"/>
      <c r="RUT1126" s="85"/>
      <c r="RUU1126" s="85"/>
      <c r="RUV1126" s="85"/>
      <c r="RUW1126" s="85"/>
      <c r="RUX1126" s="85"/>
      <c r="RUY1126" s="85"/>
      <c r="RUZ1126" s="85"/>
      <c r="RVA1126" s="85"/>
      <c r="RVB1126" s="85"/>
      <c r="RVC1126" s="85"/>
      <c r="RVD1126" s="85"/>
      <c r="RVE1126" s="85"/>
      <c r="RVF1126" s="85"/>
      <c r="RVG1126" s="85"/>
      <c r="RVH1126" s="85"/>
      <c r="RVI1126" s="85"/>
      <c r="RVJ1126" s="85"/>
      <c r="RVK1126" s="85"/>
      <c r="RVL1126" s="85"/>
      <c r="RVM1126" s="85"/>
      <c r="RVN1126" s="85"/>
      <c r="RVO1126" s="85"/>
      <c r="RVP1126" s="85"/>
      <c r="RVQ1126" s="85"/>
      <c r="RVR1126" s="85"/>
      <c r="RVS1126" s="85"/>
      <c r="RVT1126" s="85"/>
      <c r="RVU1126" s="85"/>
      <c r="RVV1126" s="85"/>
      <c r="RVW1126" s="85"/>
      <c r="RVX1126" s="85"/>
      <c r="RVY1126" s="85"/>
      <c r="RVZ1126" s="85"/>
      <c r="RWA1126" s="85"/>
      <c r="RWB1126" s="85"/>
      <c r="RWC1126" s="85"/>
      <c r="RWD1126" s="85"/>
      <c r="RWE1126" s="85"/>
      <c r="RWF1126" s="85"/>
      <c r="RWG1126" s="85"/>
      <c r="RWH1126" s="85"/>
      <c r="RWI1126" s="85"/>
      <c r="RWJ1126" s="85"/>
      <c r="RWK1126" s="85"/>
      <c r="RWL1126" s="85"/>
      <c r="RWM1126" s="85"/>
      <c r="RWN1126" s="85"/>
      <c r="RWO1126" s="85"/>
      <c r="RWP1126" s="85"/>
      <c r="RWQ1126" s="85"/>
      <c r="RWR1126" s="85"/>
      <c r="RWS1126" s="85"/>
      <c r="RWT1126" s="85"/>
      <c r="RWU1126" s="85"/>
      <c r="RWV1126" s="85"/>
      <c r="RWW1126" s="85"/>
      <c r="RWX1126" s="85"/>
      <c r="RWY1126" s="85"/>
      <c r="RWZ1126" s="85"/>
      <c r="RXA1126" s="85"/>
      <c r="RXB1126" s="85"/>
      <c r="RXC1126" s="85"/>
      <c r="RXD1126" s="85"/>
      <c r="RXE1126" s="85"/>
      <c r="RXF1126" s="85"/>
      <c r="RXG1126" s="85"/>
      <c r="RXH1126" s="85"/>
      <c r="RXI1126" s="85"/>
      <c r="RXJ1126" s="85"/>
      <c r="RXK1126" s="85"/>
      <c r="RXL1126" s="85"/>
      <c r="RXM1126" s="85"/>
      <c r="RXN1126" s="85"/>
      <c r="RXO1126" s="85"/>
      <c r="RXP1126" s="85"/>
      <c r="RXQ1126" s="85"/>
      <c r="RXR1126" s="85"/>
      <c r="RXS1126" s="85"/>
      <c r="RXT1126" s="85"/>
      <c r="RXU1126" s="85"/>
      <c r="RXV1126" s="85"/>
      <c r="RXW1126" s="85"/>
      <c r="RXX1126" s="85"/>
      <c r="RXY1126" s="85"/>
      <c r="RXZ1126" s="85"/>
      <c r="RYA1126" s="85"/>
      <c r="RYB1126" s="85"/>
      <c r="RYC1126" s="85"/>
      <c r="RYD1126" s="85"/>
      <c r="RYE1126" s="85"/>
      <c r="RYF1126" s="85"/>
      <c r="RYG1126" s="85"/>
      <c r="RYH1126" s="85"/>
      <c r="RYI1126" s="85"/>
      <c r="RYJ1126" s="85"/>
      <c r="RYK1126" s="85"/>
      <c r="RYL1126" s="85"/>
      <c r="RYM1126" s="85"/>
      <c r="RYN1126" s="85"/>
      <c r="RYO1126" s="85"/>
      <c r="RYP1126" s="85"/>
      <c r="RYQ1126" s="85"/>
      <c r="RYR1126" s="85"/>
      <c r="RYS1126" s="85"/>
      <c r="RYT1126" s="85"/>
      <c r="RYU1126" s="85"/>
      <c r="RYV1126" s="85"/>
      <c r="RYW1126" s="85"/>
      <c r="RYX1126" s="85"/>
      <c r="RYY1126" s="85"/>
      <c r="RYZ1126" s="85"/>
      <c r="RZA1126" s="85"/>
      <c r="RZB1126" s="85"/>
      <c r="RZC1126" s="85"/>
      <c r="RZD1126" s="85"/>
      <c r="RZE1126" s="85"/>
      <c r="RZF1126" s="85"/>
      <c r="RZG1126" s="85"/>
      <c r="RZH1126" s="85"/>
      <c r="RZI1126" s="85"/>
      <c r="RZJ1126" s="85"/>
      <c r="RZK1126" s="85"/>
      <c r="RZL1126" s="85"/>
      <c r="RZM1126" s="85"/>
      <c r="RZN1126" s="85"/>
      <c r="RZO1126" s="85"/>
      <c r="RZP1126" s="85"/>
      <c r="RZQ1126" s="85"/>
      <c r="RZR1126" s="85"/>
      <c r="RZS1126" s="85"/>
      <c r="RZT1126" s="85"/>
      <c r="RZU1126" s="85"/>
      <c r="RZV1126" s="85"/>
      <c r="RZW1126" s="85"/>
      <c r="RZX1126" s="85"/>
      <c r="RZY1126" s="85"/>
      <c r="RZZ1126" s="85"/>
      <c r="SAA1126" s="85"/>
      <c r="SAB1126" s="85"/>
      <c r="SAC1126" s="85"/>
      <c r="SAD1126" s="85"/>
      <c r="SAE1126" s="85"/>
      <c r="SAF1126" s="85"/>
      <c r="SAG1126" s="85"/>
      <c r="SAH1126" s="85"/>
      <c r="SAI1126" s="85"/>
      <c r="SAJ1126" s="85"/>
      <c r="SAK1126" s="85"/>
      <c r="SAL1126" s="85"/>
      <c r="SAM1126" s="85"/>
      <c r="SAN1126" s="85"/>
      <c r="SAO1126" s="85"/>
      <c r="SAP1126" s="85"/>
      <c r="SAQ1126" s="85"/>
      <c r="SAR1126" s="85"/>
      <c r="SAS1126" s="85"/>
      <c r="SAT1126" s="85"/>
      <c r="SAU1126" s="85"/>
      <c r="SAV1126" s="85"/>
      <c r="SAW1126" s="85"/>
      <c r="SAX1126" s="85"/>
      <c r="SAY1126" s="85"/>
      <c r="SAZ1126" s="85"/>
      <c r="SBA1126" s="85"/>
      <c r="SBB1126" s="85"/>
      <c r="SBC1126" s="85"/>
      <c r="SBD1126" s="85"/>
      <c r="SBE1126" s="85"/>
      <c r="SBF1126" s="85"/>
      <c r="SBG1126" s="85"/>
      <c r="SBH1126" s="85"/>
      <c r="SBI1126" s="85"/>
      <c r="SBJ1126" s="85"/>
      <c r="SBK1126" s="85"/>
      <c r="SBL1126" s="85"/>
      <c r="SBM1126" s="85"/>
      <c r="SBN1126" s="85"/>
      <c r="SBO1126" s="85"/>
      <c r="SBP1126" s="85"/>
      <c r="SBQ1126" s="85"/>
      <c r="SBR1126" s="85"/>
      <c r="SBS1126" s="85"/>
      <c r="SBT1126" s="85"/>
      <c r="SBU1126" s="85"/>
      <c r="SBV1126" s="85"/>
      <c r="SBW1126" s="85"/>
      <c r="SBX1126" s="85"/>
      <c r="SBY1126" s="85"/>
      <c r="SBZ1126" s="85"/>
      <c r="SCA1126" s="85"/>
      <c r="SCB1126" s="85"/>
      <c r="SCC1126" s="85"/>
      <c r="SCD1126" s="85"/>
      <c r="SCE1126" s="85"/>
      <c r="SCF1126" s="85"/>
      <c r="SCG1126" s="85"/>
      <c r="SCH1126" s="85"/>
      <c r="SCI1126" s="85"/>
      <c r="SCJ1126" s="85"/>
      <c r="SCK1126" s="85"/>
      <c r="SCL1126" s="85"/>
      <c r="SCM1126" s="85"/>
      <c r="SCN1126" s="85"/>
      <c r="SCO1126" s="85"/>
      <c r="SCP1126" s="85"/>
      <c r="SCQ1126" s="85"/>
      <c r="SCR1126" s="85"/>
      <c r="SCS1126" s="85"/>
      <c r="SCT1126" s="85"/>
      <c r="SCU1126" s="85"/>
      <c r="SCV1126" s="85"/>
      <c r="SCW1126" s="85"/>
      <c r="SCX1126" s="85"/>
      <c r="SCY1126" s="85"/>
      <c r="SCZ1126" s="85"/>
      <c r="SDA1126" s="85"/>
      <c r="SDB1126" s="85"/>
      <c r="SDC1126" s="85"/>
      <c r="SDD1126" s="85"/>
      <c r="SDE1126" s="85"/>
      <c r="SDF1126" s="85"/>
      <c r="SDG1126" s="85"/>
      <c r="SDH1126" s="85"/>
      <c r="SDI1126" s="85"/>
      <c r="SDJ1126" s="85"/>
      <c r="SDK1126" s="85"/>
      <c r="SDL1126" s="85"/>
      <c r="SDM1126" s="85"/>
      <c r="SDN1126" s="85"/>
      <c r="SDO1126" s="85"/>
      <c r="SDP1126" s="85"/>
      <c r="SDQ1126" s="85"/>
      <c r="SDR1126" s="85"/>
      <c r="SDS1126" s="85"/>
      <c r="SDT1126" s="85"/>
      <c r="SDU1126" s="85"/>
      <c r="SDV1126" s="85"/>
      <c r="SDW1126" s="85"/>
      <c r="SDX1126" s="85"/>
      <c r="SDY1126" s="85"/>
      <c r="SDZ1126" s="85"/>
      <c r="SEA1126" s="85"/>
      <c r="SEB1126" s="85"/>
      <c r="SEC1126" s="85"/>
      <c r="SED1126" s="85"/>
      <c r="SEE1126" s="85"/>
      <c r="SEF1126" s="85"/>
      <c r="SEG1126" s="85"/>
      <c r="SEH1126" s="85"/>
      <c r="SEI1126" s="85"/>
      <c r="SEJ1126" s="85"/>
      <c r="SEK1126" s="85"/>
      <c r="SEL1126" s="85"/>
      <c r="SEM1126" s="85"/>
      <c r="SEN1126" s="85"/>
      <c r="SEO1126" s="85"/>
      <c r="SEP1126" s="85"/>
      <c r="SEQ1126" s="85"/>
      <c r="SER1126" s="85"/>
      <c r="SES1126" s="85"/>
      <c r="SET1126" s="85"/>
      <c r="SEU1126" s="85"/>
      <c r="SEV1126" s="85"/>
      <c r="SEW1126" s="85"/>
      <c r="SEX1126" s="85"/>
      <c r="SEY1126" s="85"/>
      <c r="SEZ1126" s="85"/>
      <c r="SFA1126" s="85"/>
      <c r="SFB1126" s="85"/>
      <c r="SFC1126" s="85"/>
      <c r="SFD1126" s="85"/>
      <c r="SFE1126" s="85"/>
      <c r="SFF1126" s="85"/>
      <c r="SFG1126" s="85"/>
      <c r="SFH1126" s="85"/>
      <c r="SFI1126" s="85"/>
      <c r="SFJ1126" s="85"/>
      <c r="SFK1126" s="85"/>
      <c r="SFL1126" s="85"/>
      <c r="SFM1126" s="85"/>
      <c r="SFN1126" s="85"/>
      <c r="SFO1126" s="85"/>
      <c r="SFP1126" s="85"/>
      <c r="SFQ1126" s="85"/>
      <c r="SFR1126" s="85"/>
      <c r="SFS1126" s="85"/>
      <c r="SFT1126" s="85"/>
      <c r="SFU1126" s="85"/>
      <c r="SFV1126" s="85"/>
      <c r="SFW1126" s="85"/>
      <c r="SFX1126" s="85"/>
      <c r="SFY1126" s="85"/>
      <c r="SFZ1126" s="85"/>
      <c r="SGA1126" s="85"/>
      <c r="SGB1126" s="85"/>
      <c r="SGC1126" s="85"/>
      <c r="SGD1126" s="85"/>
      <c r="SGE1126" s="85"/>
      <c r="SGF1126" s="85"/>
      <c r="SGG1126" s="85"/>
      <c r="SGH1126" s="85"/>
      <c r="SGI1126" s="85"/>
      <c r="SGJ1126" s="85"/>
      <c r="SGK1126" s="85"/>
      <c r="SGL1126" s="85"/>
      <c r="SGM1126" s="85"/>
      <c r="SGN1126" s="85"/>
      <c r="SGO1126" s="85"/>
      <c r="SGP1126" s="85"/>
      <c r="SGQ1126" s="85"/>
      <c r="SGR1126" s="85"/>
      <c r="SGS1126" s="85"/>
      <c r="SGT1126" s="85"/>
      <c r="SGU1126" s="85"/>
      <c r="SGV1126" s="85"/>
      <c r="SGW1126" s="85"/>
      <c r="SGX1126" s="85"/>
      <c r="SGY1126" s="85"/>
      <c r="SGZ1126" s="85"/>
      <c r="SHA1126" s="85"/>
      <c r="SHB1126" s="85"/>
      <c r="SHC1126" s="85"/>
      <c r="SHD1126" s="85"/>
      <c r="SHE1126" s="85"/>
      <c r="SHF1126" s="85"/>
      <c r="SHG1126" s="85"/>
      <c r="SHH1126" s="85"/>
      <c r="SHI1126" s="85"/>
      <c r="SHJ1126" s="85"/>
      <c r="SHK1126" s="85"/>
      <c r="SHL1126" s="85"/>
      <c r="SHM1126" s="85"/>
      <c r="SHN1126" s="85"/>
      <c r="SHO1126" s="85"/>
      <c r="SHP1126" s="85"/>
      <c r="SHQ1126" s="85"/>
      <c r="SHR1126" s="85"/>
      <c r="SHS1126" s="85"/>
      <c r="SHT1126" s="85"/>
      <c r="SHU1126" s="85"/>
      <c r="SHV1126" s="85"/>
      <c r="SHW1126" s="85"/>
      <c r="SHX1126" s="85"/>
      <c r="SHY1126" s="85"/>
      <c r="SHZ1126" s="85"/>
      <c r="SIA1126" s="85"/>
      <c r="SIB1126" s="85"/>
      <c r="SIC1126" s="85"/>
      <c r="SID1126" s="85"/>
      <c r="SIE1126" s="85"/>
      <c r="SIF1126" s="85"/>
      <c r="SIG1126" s="85"/>
      <c r="SIH1126" s="85"/>
      <c r="SII1126" s="85"/>
      <c r="SIJ1126" s="85"/>
      <c r="SIK1126" s="85"/>
      <c r="SIL1126" s="85"/>
      <c r="SIM1126" s="85"/>
      <c r="SIN1126" s="85"/>
      <c r="SIO1126" s="85"/>
      <c r="SIP1126" s="85"/>
      <c r="SIQ1126" s="85"/>
      <c r="SIR1126" s="85"/>
      <c r="SIS1126" s="85"/>
      <c r="SIT1126" s="85"/>
      <c r="SIU1126" s="85"/>
      <c r="SIV1126" s="85"/>
      <c r="SIW1126" s="85"/>
      <c r="SIX1126" s="85"/>
      <c r="SIY1126" s="85"/>
      <c r="SIZ1126" s="85"/>
      <c r="SJA1126" s="85"/>
      <c r="SJB1126" s="85"/>
      <c r="SJC1126" s="85"/>
      <c r="SJD1126" s="85"/>
      <c r="SJE1126" s="85"/>
      <c r="SJF1126" s="85"/>
      <c r="SJG1126" s="85"/>
      <c r="SJH1126" s="85"/>
      <c r="SJI1126" s="85"/>
      <c r="SJJ1126" s="85"/>
      <c r="SJK1126" s="85"/>
      <c r="SJL1126" s="85"/>
      <c r="SJM1126" s="85"/>
      <c r="SJN1126" s="85"/>
      <c r="SJO1126" s="85"/>
      <c r="SJP1126" s="85"/>
      <c r="SJQ1126" s="85"/>
      <c r="SJR1126" s="85"/>
      <c r="SJS1126" s="85"/>
      <c r="SJT1126" s="85"/>
      <c r="SJU1126" s="85"/>
      <c r="SJV1126" s="85"/>
      <c r="SJW1126" s="85"/>
      <c r="SJX1126" s="85"/>
      <c r="SJY1126" s="85"/>
      <c r="SJZ1126" s="85"/>
      <c r="SKA1126" s="85"/>
      <c r="SKB1126" s="85"/>
      <c r="SKC1126" s="85"/>
      <c r="SKD1126" s="85"/>
      <c r="SKE1126" s="85"/>
      <c r="SKF1126" s="85"/>
      <c r="SKG1126" s="85"/>
      <c r="SKH1126" s="85"/>
      <c r="SKI1126" s="85"/>
      <c r="SKJ1126" s="85"/>
      <c r="SKK1126" s="85"/>
      <c r="SKL1126" s="85"/>
      <c r="SKM1126" s="85"/>
      <c r="SKN1126" s="85"/>
      <c r="SKO1126" s="85"/>
      <c r="SKP1126" s="85"/>
      <c r="SKQ1126" s="85"/>
      <c r="SKR1126" s="85"/>
      <c r="SKS1126" s="85"/>
      <c r="SKT1126" s="85"/>
      <c r="SKU1126" s="85"/>
      <c r="SKV1126" s="85"/>
      <c r="SKW1126" s="85"/>
      <c r="SKX1126" s="85"/>
      <c r="SKY1126" s="85"/>
      <c r="SKZ1126" s="85"/>
      <c r="SLA1126" s="85"/>
      <c r="SLB1126" s="85"/>
      <c r="SLC1126" s="85"/>
      <c r="SLD1126" s="85"/>
      <c r="SLE1126" s="85"/>
      <c r="SLF1126" s="85"/>
      <c r="SLG1126" s="85"/>
      <c r="SLH1126" s="85"/>
      <c r="SLI1126" s="85"/>
      <c r="SLJ1126" s="85"/>
      <c r="SLK1126" s="85"/>
      <c r="SLL1126" s="85"/>
      <c r="SLM1126" s="85"/>
      <c r="SLN1126" s="85"/>
      <c r="SLO1126" s="85"/>
      <c r="SLP1126" s="85"/>
      <c r="SLQ1126" s="85"/>
      <c r="SLR1126" s="85"/>
      <c r="SLS1126" s="85"/>
      <c r="SLT1126" s="85"/>
      <c r="SLU1126" s="85"/>
      <c r="SLV1126" s="85"/>
      <c r="SLW1126" s="85"/>
      <c r="SLX1126" s="85"/>
      <c r="SLY1126" s="85"/>
      <c r="SLZ1126" s="85"/>
      <c r="SMA1126" s="85"/>
      <c r="SMB1126" s="85"/>
      <c r="SMC1126" s="85"/>
      <c r="SMD1126" s="85"/>
      <c r="SME1126" s="85"/>
      <c r="SMF1126" s="85"/>
      <c r="SMG1126" s="85"/>
      <c r="SMH1126" s="85"/>
      <c r="SMI1126" s="85"/>
      <c r="SMJ1126" s="85"/>
      <c r="SMK1126" s="85"/>
      <c r="SML1126" s="85"/>
      <c r="SMM1126" s="85"/>
      <c r="SMN1126" s="85"/>
      <c r="SMO1126" s="85"/>
      <c r="SMP1126" s="85"/>
      <c r="SMQ1126" s="85"/>
      <c r="SMR1126" s="85"/>
      <c r="SMS1126" s="85"/>
      <c r="SMT1126" s="85"/>
      <c r="SMU1126" s="85"/>
      <c r="SMV1126" s="85"/>
      <c r="SMW1126" s="85"/>
      <c r="SMX1126" s="85"/>
      <c r="SMY1126" s="85"/>
      <c r="SMZ1126" s="85"/>
      <c r="SNA1126" s="85"/>
      <c r="SNB1126" s="85"/>
      <c r="SNC1126" s="85"/>
      <c r="SND1126" s="85"/>
      <c r="SNE1126" s="85"/>
      <c r="SNF1126" s="85"/>
      <c r="SNG1126" s="85"/>
      <c r="SNH1126" s="85"/>
      <c r="SNI1126" s="85"/>
      <c r="SNJ1126" s="85"/>
      <c r="SNK1126" s="85"/>
      <c r="SNL1126" s="85"/>
      <c r="SNM1126" s="85"/>
      <c r="SNN1126" s="85"/>
      <c r="SNO1126" s="85"/>
      <c r="SNP1126" s="85"/>
      <c r="SNQ1126" s="85"/>
      <c r="SNR1126" s="85"/>
      <c r="SNS1126" s="85"/>
      <c r="SNT1126" s="85"/>
      <c r="SNU1126" s="85"/>
      <c r="SNV1126" s="85"/>
      <c r="SNW1126" s="85"/>
      <c r="SNX1126" s="85"/>
      <c r="SNY1126" s="85"/>
      <c r="SNZ1126" s="85"/>
      <c r="SOA1126" s="85"/>
      <c r="SOB1126" s="85"/>
      <c r="SOC1126" s="85"/>
      <c r="SOD1126" s="85"/>
      <c r="SOE1126" s="85"/>
      <c r="SOF1126" s="85"/>
      <c r="SOG1126" s="85"/>
      <c r="SOH1126" s="85"/>
      <c r="SOI1126" s="85"/>
      <c r="SOJ1126" s="85"/>
      <c r="SOK1126" s="85"/>
      <c r="SOL1126" s="85"/>
      <c r="SOM1126" s="85"/>
      <c r="SON1126" s="85"/>
      <c r="SOO1126" s="85"/>
      <c r="SOP1126" s="85"/>
      <c r="SOQ1126" s="85"/>
      <c r="SOR1126" s="85"/>
      <c r="SOS1126" s="85"/>
      <c r="SOT1126" s="85"/>
      <c r="SOU1126" s="85"/>
      <c r="SOV1126" s="85"/>
      <c r="SOW1126" s="85"/>
      <c r="SOX1126" s="85"/>
      <c r="SOY1126" s="85"/>
      <c r="SOZ1126" s="85"/>
      <c r="SPA1126" s="85"/>
      <c r="SPB1126" s="85"/>
      <c r="SPC1126" s="85"/>
      <c r="SPD1126" s="85"/>
      <c r="SPE1126" s="85"/>
      <c r="SPF1126" s="85"/>
      <c r="SPG1126" s="85"/>
      <c r="SPH1126" s="85"/>
      <c r="SPI1126" s="85"/>
      <c r="SPJ1126" s="85"/>
      <c r="SPK1126" s="85"/>
      <c r="SPL1126" s="85"/>
      <c r="SPM1126" s="85"/>
      <c r="SPN1126" s="85"/>
      <c r="SPO1126" s="85"/>
      <c r="SPP1126" s="85"/>
      <c r="SPQ1126" s="85"/>
      <c r="SPR1126" s="85"/>
      <c r="SPS1126" s="85"/>
      <c r="SPT1126" s="85"/>
      <c r="SPU1126" s="85"/>
      <c r="SPV1126" s="85"/>
      <c r="SPW1126" s="85"/>
      <c r="SPX1126" s="85"/>
      <c r="SPY1126" s="85"/>
      <c r="SPZ1126" s="85"/>
      <c r="SQA1126" s="85"/>
      <c r="SQB1126" s="85"/>
      <c r="SQC1126" s="85"/>
      <c r="SQD1126" s="85"/>
      <c r="SQE1126" s="85"/>
      <c r="SQF1126" s="85"/>
      <c r="SQG1126" s="85"/>
      <c r="SQH1126" s="85"/>
      <c r="SQI1126" s="85"/>
      <c r="SQJ1126" s="85"/>
      <c r="SQK1126" s="85"/>
      <c r="SQL1126" s="85"/>
      <c r="SQM1126" s="85"/>
      <c r="SQN1126" s="85"/>
      <c r="SQO1126" s="85"/>
      <c r="SQP1126" s="85"/>
      <c r="SQQ1126" s="85"/>
      <c r="SQR1126" s="85"/>
      <c r="SQS1126" s="85"/>
      <c r="SQT1126" s="85"/>
      <c r="SQU1126" s="85"/>
      <c r="SQV1126" s="85"/>
      <c r="SQW1126" s="85"/>
      <c r="SQX1126" s="85"/>
      <c r="SQY1126" s="85"/>
      <c r="SQZ1126" s="85"/>
      <c r="SRA1126" s="85"/>
      <c r="SRB1126" s="85"/>
      <c r="SRC1126" s="85"/>
      <c r="SRD1126" s="85"/>
      <c r="SRE1126" s="85"/>
      <c r="SRF1126" s="85"/>
      <c r="SRG1126" s="85"/>
      <c r="SRH1126" s="85"/>
      <c r="SRI1126" s="85"/>
      <c r="SRJ1126" s="85"/>
      <c r="SRK1126" s="85"/>
      <c r="SRL1126" s="85"/>
      <c r="SRM1126" s="85"/>
      <c r="SRN1126" s="85"/>
      <c r="SRO1126" s="85"/>
      <c r="SRP1126" s="85"/>
      <c r="SRQ1126" s="85"/>
      <c r="SRR1126" s="85"/>
      <c r="SRS1126" s="85"/>
      <c r="SRT1126" s="85"/>
      <c r="SRU1126" s="85"/>
      <c r="SRV1126" s="85"/>
      <c r="SRW1126" s="85"/>
      <c r="SRX1126" s="85"/>
      <c r="SRY1126" s="85"/>
      <c r="SRZ1126" s="85"/>
      <c r="SSA1126" s="85"/>
      <c r="SSB1126" s="85"/>
      <c r="SSC1126" s="85"/>
      <c r="SSD1126" s="85"/>
      <c r="SSE1126" s="85"/>
      <c r="SSF1126" s="85"/>
      <c r="SSG1126" s="85"/>
      <c r="SSH1126" s="85"/>
      <c r="SSI1126" s="85"/>
      <c r="SSJ1126" s="85"/>
      <c r="SSK1126" s="85"/>
      <c r="SSL1126" s="85"/>
      <c r="SSM1126" s="85"/>
      <c r="SSN1126" s="85"/>
      <c r="SSO1126" s="85"/>
      <c r="SSP1126" s="85"/>
      <c r="SSQ1126" s="85"/>
      <c r="SSR1126" s="85"/>
      <c r="SSS1126" s="85"/>
      <c r="SST1126" s="85"/>
      <c r="SSU1126" s="85"/>
      <c r="SSV1126" s="85"/>
      <c r="SSW1126" s="85"/>
      <c r="SSX1126" s="85"/>
      <c r="SSY1126" s="85"/>
      <c r="SSZ1126" s="85"/>
      <c r="STA1126" s="85"/>
      <c r="STB1126" s="85"/>
      <c r="STC1126" s="85"/>
      <c r="STD1126" s="85"/>
      <c r="STE1126" s="85"/>
      <c r="STF1126" s="85"/>
      <c r="STG1126" s="85"/>
      <c r="STH1126" s="85"/>
      <c r="STI1126" s="85"/>
      <c r="STJ1126" s="85"/>
      <c r="STK1126" s="85"/>
      <c r="STL1126" s="85"/>
      <c r="STM1126" s="85"/>
      <c r="STN1126" s="85"/>
      <c r="STO1126" s="85"/>
      <c r="STP1126" s="85"/>
      <c r="STQ1126" s="85"/>
      <c r="STR1126" s="85"/>
      <c r="STS1126" s="85"/>
      <c r="STT1126" s="85"/>
      <c r="STU1126" s="85"/>
      <c r="STV1126" s="85"/>
      <c r="STW1126" s="85"/>
      <c r="STX1126" s="85"/>
      <c r="STY1126" s="85"/>
      <c r="STZ1126" s="85"/>
      <c r="SUA1126" s="85"/>
      <c r="SUB1126" s="85"/>
      <c r="SUC1126" s="85"/>
      <c r="SUD1126" s="85"/>
      <c r="SUE1126" s="85"/>
      <c r="SUF1126" s="85"/>
      <c r="SUG1126" s="85"/>
      <c r="SUH1126" s="85"/>
      <c r="SUI1126" s="85"/>
      <c r="SUJ1126" s="85"/>
      <c r="SUK1126" s="85"/>
      <c r="SUL1126" s="85"/>
      <c r="SUM1126" s="85"/>
      <c r="SUN1126" s="85"/>
      <c r="SUO1126" s="85"/>
      <c r="SUP1126" s="85"/>
      <c r="SUQ1126" s="85"/>
      <c r="SUR1126" s="85"/>
      <c r="SUS1126" s="85"/>
      <c r="SUT1126" s="85"/>
      <c r="SUU1126" s="85"/>
      <c r="SUV1126" s="85"/>
      <c r="SUW1126" s="85"/>
      <c r="SUX1126" s="85"/>
      <c r="SUY1126" s="85"/>
      <c r="SUZ1126" s="85"/>
      <c r="SVA1126" s="85"/>
      <c r="SVB1126" s="85"/>
      <c r="SVC1126" s="85"/>
      <c r="SVD1126" s="85"/>
      <c r="SVE1126" s="85"/>
      <c r="SVF1126" s="85"/>
      <c r="SVG1126" s="85"/>
      <c r="SVH1126" s="85"/>
      <c r="SVI1126" s="85"/>
      <c r="SVJ1126" s="85"/>
      <c r="SVK1126" s="85"/>
      <c r="SVL1126" s="85"/>
      <c r="SVM1126" s="85"/>
      <c r="SVN1126" s="85"/>
      <c r="SVO1126" s="85"/>
      <c r="SVP1126" s="85"/>
      <c r="SVQ1126" s="85"/>
      <c r="SVR1126" s="85"/>
      <c r="SVS1126" s="85"/>
      <c r="SVT1126" s="85"/>
      <c r="SVU1126" s="85"/>
      <c r="SVV1126" s="85"/>
      <c r="SVW1126" s="85"/>
      <c r="SVX1126" s="85"/>
      <c r="SVY1126" s="85"/>
      <c r="SVZ1126" s="85"/>
      <c r="SWA1126" s="85"/>
      <c r="SWB1126" s="85"/>
      <c r="SWC1126" s="85"/>
      <c r="SWD1126" s="85"/>
      <c r="SWE1126" s="85"/>
      <c r="SWF1126" s="85"/>
      <c r="SWG1126" s="85"/>
      <c r="SWH1126" s="85"/>
      <c r="SWI1126" s="85"/>
      <c r="SWJ1126" s="85"/>
      <c r="SWK1126" s="85"/>
      <c r="SWL1126" s="85"/>
      <c r="SWM1126" s="85"/>
      <c r="SWN1126" s="85"/>
      <c r="SWO1126" s="85"/>
      <c r="SWP1126" s="85"/>
      <c r="SWQ1126" s="85"/>
      <c r="SWR1126" s="85"/>
      <c r="SWS1126" s="85"/>
      <c r="SWT1126" s="85"/>
      <c r="SWU1126" s="85"/>
      <c r="SWV1126" s="85"/>
      <c r="SWW1126" s="85"/>
      <c r="SWX1126" s="85"/>
      <c r="SWY1126" s="85"/>
      <c r="SWZ1126" s="85"/>
      <c r="SXA1126" s="85"/>
      <c r="SXB1126" s="85"/>
      <c r="SXC1126" s="85"/>
      <c r="SXD1126" s="85"/>
      <c r="SXE1126" s="85"/>
      <c r="SXF1126" s="85"/>
      <c r="SXG1126" s="85"/>
      <c r="SXH1126" s="85"/>
      <c r="SXI1126" s="85"/>
      <c r="SXJ1126" s="85"/>
      <c r="SXK1126" s="85"/>
      <c r="SXL1126" s="85"/>
      <c r="SXM1126" s="85"/>
      <c r="SXN1126" s="85"/>
      <c r="SXO1126" s="85"/>
      <c r="SXP1126" s="85"/>
      <c r="SXQ1126" s="85"/>
      <c r="SXR1126" s="85"/>
      <c r="SXS1126" s="85"/>
      <c r="SXT1126" s="85"/>
      <c r="SXU1126" s="85"/>
      <c r="SXV1126" s="85"/>
      <c r="SXW1126" s="85"/>
      <c r="SXX1126" s="85"/>
      <c r="SXY1126" s="85"/>
      <c r="SXZ1126" s="85"/>
      <c r="SYA1126" s="85"/>
      <c r="SYB1126" s="85"/>
      <c r="SYC1126" s="85"/>
      <c r="SYD1126" s="85"/>
      <c r="SYE1126" s="85"/>
      <c r="SYF1126" s="85"/>
      <c r="SYG1126" s="85"/>
      <c r="SYH1126" s="85"/>
      <c r="SYI1126" s="85"/>
      <c r="SYJ1126" s="85"/>
      <c r="SYK1126" s="85"/>
      <c r="SYL1126" s="85"/>
      <c r="SYM1126" s="85"/>
      <c r="SYN1126" s="85"/>
      <c r="SYO1126" s="85"/>
      <c r="SYP1126" s="85"/>
      <c r="SYQ1126" s="85"/>
      <c r="SYR1126" s="85"/>
      <c r="SYS1126" s="85"/>
      <c r="SYT1126" s="85"/>
      <c r="SYU1126" s="85"/>
      <c r="SYV1126" s="85"/>
      <c r="SYW1126" s="85"/>
      <c r="SYX1126" s="85"/>
      <c r="SYY1126" s="85"/>
      <c r="SYZ1126" s="85"/>
      <c r="SZA1126" s="85"/>
      <c r="SZB1126" s="85"/>
      <c r="SZC1126" s="85"/>
      <c r="SZD1126" s="85"/>
      <c r="SZE1126" s="85"/>
      <c r="SZF1126" s="85"/>
      <c r="SZG1126" s="85"/>
      <c r="SZH1126" s="85"/>
      <c r="SZI1126" s="85"/>
      <c r="SZJ1126" s="85"/>
      <c r="SZK1126" s="85"/>
      <c r="SZL1126" s="85"/>
      <c r="SZM1126" s="85"/>
      <c r="SZN1126" s="85"/>
      <c r="SZO1126" s="85"/>
      <c r="SZP1126" s="85"/>
      <c r="SZQ1126" s="85"/>
      <c r="SZR1126" s="85"/>
      <c r="SZS1126" s="85"/>
      <c r="SZT1126" s="85"/>
      <c r="SZU1126" s="85"/>
      <c r="SZV1126" s="85"/>
      <c r="SZW1126" s="85"/>
      <c r="SZX1126" s="85"/>
      <c r="SZY1126" s="85"/>
      <c r="SZZ1126" s="85"/>
      <c r="TAA1126" s="85"/>
      <c r="TAB1126" s="85"/>
      <c r="TAC1126" s="85"/>
      <c r="TAD1126" s="85"/>
      <c r="TAE1126" s="85"/>
      <c r="TAF1126" s="85"/>
      <c r="TAG1126" s="85"/>
      <c r="TAH1126" s="85"/>
      <c r="TAI1126" s="85"/>
      <c r="TAJ1126" s="85"/>
      <c r="TAK1126" s="85"/>
      <c r="TAL1126" s="85"/>
      <c r="TAM1126" s="85"/>
      <c r="TAN1126" s="85"/>
      <c r="TAO1126" s="85"/>
      <c r="TAP1126" s="85"/>
      <c r="TAQ1126" s="85"/>
      <c r="TAR1126" s="85"/>
      <c r="TAS1126" s="85"/>
      <c r="TAT1126" s="85"/>
      <c r="TAU1126" s="85"/>
      <c r="TAV1126" s="85"/>
      <c r="TAW1126" s="85"/>
      <c r="TAX1126" s="85"/>
      <c r="TAY1126" s="85"/>
      <c r="TAZ1126" s="85"/>
      <c r="TBA1126" s="85"/>
      <c r="TBB1126" s="85"/>
      <c r="TBC1126" s="85"/>
      <c r="TBD1126" s="85"/>
      <c r="TBE1126" s="85"/>
      <c r="TBF1126" s="85"/>
      <c r="TBG1126" s="85"/>
      <c r="TBH1126" s="85"/>
      <c r="TBI1126" s="85"/>
      <c r="TBJ1126" s="85"/>
      <c r="TBK1126" s="85"/>
      <c r="TBL1126" s="85"/>
      <c r="TBM1126" s="85"/>
      <c r="TBN1126" s="85"/>
      <c r="TBO1126" s="85"/>
      <c r="TBP1126" s="85"/>
      <c r="TBQ1126" s="85"/>
      <c r="TBR1126" s="85"/>
      <c r="TBS1126" s="85"/>
      <c r="TBT1126" s="85"/>
      <c r="TBU1126" s="85"/>
      <c r="TBV1126" s="85"/>
      <c r="TBW1126" s="85"/>
      <c r="TBX1126" s="85"/>
      <c r="TBY1126" s="85"/>
      <c r="TBZ1126" s="85"/>
      <c r="TCA1126" s="85"/>
      <c r="TCB1126" s="85"/>
      <c r="TCC1126" s="85"/>
      <c r="TCD1126" s="85"/>
      <c r="TCE1126" s="85"/>
      <c r="TCF1126" s="85"/>
      <c r="TCG1126" s="85"/>
      <c r="TCH1126" s="85"/>
      <c r="TCI1126" s="85"/>
      <c r="TCJ1126" s="85"/>
      <c r="TCK1126" s="85"/>
      <c r="TCL1126" s="85"/>
      <c r="TCM1126" s="85"/>
      <c r="TCN1126" s="85"/>
      <c r="TCO1126" s="85"/>
      <c r="TCP1126" s="85"/>
      <c r="TCQ1126" s="85"/>
      <c r="TCR1126" s="85"/>
      <c r="TCS1126" s="85"/>
      <c r="TCT1126" s="85"/>
      <c r="TCU1126" s="85"/>
      <c r="TCV1126" s="85"/>
      <c r="TCW1126" s="85"/>
      <c r="TCX1126" s="85"/>
      <c r="TCY1126" s="85"/>
      <c r="TCZ1126" s="85"/>
      <c r="TDA1126" s="85"/>
      <c r="TDB1126" s="85"/>
      <c r="TDC1126" s="85"/>
      <c r="TDD1126" s="85"/>
      <c r="TDE1126" s="85"/>
      <c r="TDF1126" s="85"/>
      <c r="TDG1126" s="85"/>
      <c r="TDH1126" s="85"/>
      <c r="TDI1126" s="85"/>
      <c r="TDJ1126" s="85"/>
      <c r="TDK1126" s="85"/>
      <c r="TDL1126" s="85"/>
      <c r="TDM1126" s="85"/>
      <c r="TDN1126" s="85"/>
      <c r="TDO1126" s="85"/>
      <c r="TDP1126" s="85"/>
      <c r="TDQ1126" s="85"/>
      <c r="TDR1126" s="85"/>
      <c r="TDS1126" s="85"/>
      <c r="TDT1126" s="85"/>
      <c r="TDU1126" s="85"/>
      <c r="TDV1126" s="85"/>
      <c r="TDW1126" s="85"/>
      <c r="TDX1126" s="85"/>
      <c r="TDY1126" s="85"/>
      <c r="TDZ1126" s="85"/>
      <c r="TEA1126" s="85"/>
      <c r="TEB1126" s="85"/>
      <c r="TEC1126" s="85"/>
      <c r="TED1126" s="85"/>
      <c r="TEE1126" s="85"/>
      <c r="TEF1126" s="85"/>
      <c r="TEG1126" s="85"/>
      <c r="TEH1126" s="85"/>
      <c r="TEI1126" s="85"/>
      <c r="TEJ1126" s="85"/>
      <c r="TEK1126" s="85"/>
      <c r="TEL1126" s="85"/>
      <c r="TEM1126" s="85"/>
      <c r="TEN1126" s="85"/>
      <c r="TEO1126" s="85"/>
      <c r="TEP1126" s="85"/>
      <c r="TEQ1126" s="85"/>
      <c r="TER1126" s="85"/>
      <c r="TES1126" s="85"/>
      <c r="TET1126" s="85"/>
      <c r="TEU1126" s="85"/>
      <c r="TEV1126" s="85"/>
      <c r="TEW1126" s="85"/>
      <c r="TEX1126" s="85"/>
      <c r="TEY1126" s="85"/>
      <c r="TEZ1126" s="85"/>
      <c r="TFA1126" s="85"/>
      <c r="TFB1126" s="85"/>
      <c r="TFC1126" s="85"/>
      <c r="TFD1126" s="85"/>
      <c r="TFE1126" s="85"/>
      <c r="TFF1126" s="85"/>
      <c r="TFG1126" s="85"/>
      <c r="TFH1126" s="85"/>
      <c r="TFI1126" s="85"/>
      <c r="TFJ1126" s="85"/>
      <c r="TFK1126" s="85"/>
      <c r="TFL1126" s="85"/>
      <c r="TFM1126" s="85"/>
      <c r="TFN1126" s="85"/>
      <c r="TFO1126" s="85"/>
      <c r="TFP1126" s="85"/>
      <c r="TFQ1126" s="85"/>
      <c r="TFR1126" s="85"/>
      <c r="TFS1126" s="85"/>
      <c r="TFT1126" s="85"/>
      <c r="TFU1126" s="85"/>
      <c r="TFV1126" s="85"/>
      <c r="TFW1126" s="85"/>
      <c r="TFX1126" s="85"/>
      <c r="TFY1126" s="85"/>
      <c r="TFZ1126" s="85"/>
      <c r="TGA1126" s="85"/>
      <c r="TGB1126" s="85"/>
      <c r="TGC1126" s="85"/>
      <c r="TGD1126" s="85"/>
      <c r="TGE1126" s="85"/>
      <c r="TGF1126" s="85"/>
      <c r="TGG1126" s="85"/>
      <c r="TGH1126" s="85"/>
      <c r="TGI1126" s="85"/>
      <c r="TGJ1126" s="85"/>
      <c r="TGK1126" s="85"/>
      <c r="TGL1126" s="85"/>
      <c r="TGM1126" s="85"/>
      <c r="TGN1126" s="85"/>
      <c r="TGO1126" s="85"/>
      <c r="TGP1126" s="85"/>
      <c r="TGQ1126" s="85"/>
      <c r="TGR1126" s="85"/>
      <c r="TGS1126" s="85"/>
      <c r="TGT1126" s="85"/>
      <c r="TGU1126" s="85"/>
      <c r="TGV1126" s="85"/>
      <c r="TGW1126" s="85"/>
      <c r="TGX1126" s="85"/>
      <c r="TGY1126" s="85"/>
      <c r="TGZ1126" s="85"/>
      <c r="THA1126" s="85"/>
      <c r="THB1126" s="85"/>
      <c r="THC1126" s="85"/>
      <c r="THD1126" s="85"/>
      <c r="THE1126" s="85"/>
      <c r="THF1126" s="85"/>
      <c r="THG1126" s="85"/>
      <c r="THH1126" s="85"/>
      <c r="THI1126" s="85"/>
      <c r="THJ1126" s="85"/>
      <c r="THK1126" s="85"/>
      <c r="THL1126" s="85"/>
      <c r="THM1126" s="85"/>
      <c r="THN1126" s="85"/>
      <c r="THO1126" s="85"/>
      <c r="THP1126" s="85"/>
      <c r="THQ1126" s="85"/>
      <c r="THR1126" s="85"/>
      <c r="THS1126" s="85"/>
      <c r="THT1126" s="85"/>
      <c r="THU1126" s="85"/>
      <c r="THV1126" s="85"/>
      <c r="THW1126" s="85"/>
      <c r="THX1126" s="85"/>
      <c r="THY1126" s="85"/>
      <c r="THZ1126" s="85"/>
      <c r="TIA1126" s="85"/>
      <c r="TIB1126" s="85"/>
      <c r="TIC1126" s="85"/>
      <c r="TID1126" s="85"/>
      <c r="TIE1126" s="85"/>
      <c r="TIF1126" s="85"/>
      <c r="TIG1126" s="85"/>
      <c r="TIH1126" s="85"/>
      <c r="TII1126" s="85"/>
      <c r="TIJ1126" s="85"/>
      <c r="TIK1126" s="85"/>
      <c r="TIL1126" s="85"/>
      <c r="TIM1126" s="85"/>
      <c r="TIN1126" s="85"/>
      <c r="TIO1126" s="85"/>
      <c r="TIP1126" s="85"/>
      <c r="TIQ1126" s="85"/>
      <c r="TIR1126" s="85"/>
      <c r="TIS1126" s="85"/>
      <c r="TIT1126" s="85"/>
      <c r="TIU1126" s="85"/>
      <c r="TIV1126" s="85"/>
      <c r="TIW1126" s="85"/>
      <c r="TIX1126" s="85"/>
      <c r="TIY1126" s="85"/>
      <c r="TIZ1126" s="85"/>
      <c r="TJA1126" s="85"/>
      <c r="TJB1126" s="85"/>
      <c r="TJC1126" s="85"/>
      <c r="TJD1126" s="85"/>
      <c r="TJE1126" s="85"/>
      <c r="TJF1126" s="85"/>
      <c r="TJG1126" s="85"/>
      <c r="TJH1126" s="85"/>
      <c r="TJI1126" s="85"/>
      <c r="TJJ1126" s="85"/>
      <c r="TJK1126" s="85"/>
      <c r="TJL1126" s="85"/>
      <c r="TJM1126" s="85"/>
      <c r="TJN1126" s="85"/>
      <c r="TJO1126" s="85"/>
      <c r="TJP1126" s="85"/>
      <c r="TJQ1126" s="85"/>
      <c r="TJR1126" s="85"/>
      <c r="TJS1126" s="85"/>
      <c r="TJT1126" s="85"/>
      <c r="TJU1126" s="85"/>
      <c r="TJV1126" s="85"/>
      <c r="TJW1126" s="85"/>
      <c r="TJX1126" s="85"/>
      <c r="TJY1126" s="85"/>
      <c r="TJZ1126" s="85"/>
      <c r="TKA1126" s="85"/>
      <c r="TKB1126" s="85"/>
      <c r="TKC1126" s="85"/>
      <c r="TKD1126" s="85"/>
      <c r="TKE1126" s="85"/>
      <c r="TKF1126" s="85"/>
      <c r="TKG1126" s="85"/>
      <c r="TKH1126" s="85"/>
      <c r="TKI1126" s="85"/>
      <c r="TKJ1126" s="85"/>
      <c r="TKK1126" s="85"/>
      <c r="TKL1126" s="85"/>
      <c r="TKM1126" s="85"/>
      <c r="TKN1126" s="85"/>
      <c r="TKO1126" s="85"/>
      <c r="TKP1126" s="85"/>
      <c r="TKQ1126" s="85"/>
      <c r="TKR1126" s="85"/>
      <c r="TKS1126" s="85"/>
      <c r="TKT1126" s="85"/>
      <c r="TKU1126" s="85"/>
      <c r="TKV1126" s="85"/>
      <c r="TKW1126" s="85"/>
      <c r="TKX1126" s="85"/>
      <c r="TKY1126" s="85"/>
      <c r="TKZ1126" s="85"/>
      <c r="TLA1126" s="85"/>
      <c r="TLB1126" s="85"/>
      <c r="TLC1126" s="85"/>
      <c r="TLD1126" s="85"/>
      <c r="TLE1126" s="85"/>
      <c r="TLF1126" s="85"/>
      <c r="TLG1126" s="85"/>
      <c r="TLH1126" s="85"/>
      <c r="TLI1126" s="85"/>
      <c r="TLJ1126" s="85"/>
      <c r="TLK1126" s="85"/>
      <c r="TLL1126" s="85"/>
      <c r="TLM1126" s="85"/>
      <c r="TLN1126" s="85"/>
      <c r="TLO1126" s="85"/>
      <c r="TLP1126" s="85"/>
      <c r="TLQ1126" s="85"/>
      <c r="TLR1126" s="85"/>
      <c r="TLS1126" s="85"/>
      <c r="TLT1126" s="85"/>
      <c r="TLU1126" s="85"/>
      <c r="TLV1126" s="85"/>
      <c r="TLW1126" s="85"/>
      <c r="TLX1126" s="85"/>
      <c r="TLY1126" s="85"/>
      <c r="TLZ1126" s="85"/>
      <c r="TMA1126" s="85"/>
      <c r="TMB1126" s="85"/>
      <c r="TMC1126" s="85"/>
      <c r="TMD1126" s="85"/>
      <c r="TME1126" s="85"/>
      <c r="TMF1126" s="85"/>
      <c r="TMG1126" s="85"/>
      <c r="TMH1126" s="85"/>
      <c r="TMI1126" s="85"/>
      <c r="TMJ1126" s="85"/>
      <c r="TMK1126" s="85"/>
      <c r="TML1126" s="85"/>
      <c r="TMM1126" s="85"/>
      <c r="TMN1126" s="85"/>
      <c r="TMO1126" s="85"/>
      <c r="TMP1126" s="85"/>
      <c r="TMQ1126" s="85"/>
      <c r="TMR1126" s="85"/>
      <c r="TMS1126" s="85"/>
      <c r="TMT1126" s="85"/>
      <c r="TMU1126" s="85"/>
      <c r="TMV1126" s="85"/>
      <c r="TMW1126" s="85"/>
      <c r="TMX1126" s="85"/>
      <c r="TMY1126" s="85"/>
      <c r="TMZ1126" s="85"/>
      <c r="TNA1126" s="85"/>
      <c r="TNB1126" s="85"/>
      <c r="TNC1126" s="85"/>
      <c r="TND1126" s="85"/>
      <c r="TNE1126" s="85"/>
      <c r="TNF1126" s="85"/>
      <c r="TNG1126" s="85"/>
      <c r="TNH1126" s="85"/>
      <c r="TNI1126" s="85"/>
      <c r="TNJ1126" s="85"/>
      <c r="TNK1126" s="85"/>
      <c r="TNL1126" s="85"/>
      <c r="TNM1126" s="85"/>
      <c r="TNN1126" s="85"/>
      <c r="TNO1126" s="85"/>
      <c r="TNP1126" s="85"/>
      <c r="TNQ1126" s="85"/>
      <c r="TNR1126" s="85"/>
      <c r="TNS1126" s="85"/>
      <c r="TNT1126" s="85"/>
      <c r="TNU1126" s="85"/>
      <c r="TNV1126" s="85"/>
      <c r="TNW1126" s="85"/>
      <c r="TNX1126" s="85"/>
      <c r="TNY1126" s="85"/>
      <c r="TNZ1126" s="85"/>
      <c r="TOA1126" s="85"/>
      <c r="TOB1126" s="85"/>
      <c r="TOC1126" s="85"/>
      <c r="TOD1126" s="85"/>
      <c r="TOE1126" s="85"/>
      <c r="TOF1126" s="85"/>
      <c r="TOG1126" s="85"/>
      <c r="TOH1126" s="85"/>
      <c r="TOI1126" s="85"/>
      <c r="TOJ1126" s="85"/>
      <c r="TOK1126" s="85"/>
      <c r="TOL1126" s="85"/>
      <c r="TOM1126" s="85"/>
      <c r="TON1126" s="85"/>
      <c r="TOO1126" s="85"/>
      <c r="TOP1126" s="85"/>
      <c r="TOQ1126" s="85"/>
      <c r="TOR1126" s="85"/>
      <c r="TOS1126" s="85"/>
      <c r="TOT1126" s="85"/>
      <c r="TOU1126" s="85"/>
      <c r="TOV1126" s="85"/>
      <c r="TOW1126" s="85"/>
      <c r="TOX1126" s="85"/>
      <c r="TOY1126" s="85"/>
      <c r="TOZ1126" s="85"/>
      <c r="TPA1126" s="85"/>
      <c r="TPB1126" s="85"/>
      <c r="TPC1126" s="85"/>
      <c r="TPD1126" s="85"/>
      <c r="TPE1126" s="85"/>
      <c r="TPF1126" s="85"/>
      <c r="TPG1126" s="85"/>
      <c r="TPH1126" s="85"/>
      <c r="TPI1126" s="85"/>
      <c r="TPJ1126" s="85"/>
      <c r="TPK1126" s="85"/>
      <c r="TPL1126" s="85"/>
      <c r="TPM1126" s="85"/>
      <c r="TPN1126" s="85"/>
      <c r="TPO1126" s="85"/>
      <c r="TPP1126" s="85"/>
      <c r="TPQ1126" s="85"/>
      <c r="TPR1126" s="85"/>
      <c r="TPS1126" s="85"/>
      <c r="TPT1126" s="85"/>
      <c r="TPU1126" s="85"/>
      <c r="TPV1126" s="85"/>
      <c r="TPW1126" s="85"/>
      <c r="TPX1126" s="85"/>
      <c r="TPY1126" s="85"/>
      <c r="TPZ1126" s="85"/>
      <c r="TQA1126" s="85"/>
      <c r="TQB1126" s="85"/>
      <c r="TQC1126" s="85"/>
      <c r="TQD1126" s="85"/>
      <c r="TQE1126" s="85"/>
      <c r="TQF1126" s="85"/>
      <c r="TQG1126" s="85"/>
      <c r="TQH1126" s="85"/>
      <c r="TQI1126" s="85"/>
      <c r="TQJ1126" s="85"/>
      <c r="TQK1126" s="85"/>
      <c r="TQL1126" s="85"/>
      <c r="TQM1126" s="85"/>
      <c r="TQN1126" s="85"/>
      <c r="TQO1126" s="85"/>
      <c r="TQP1126" s="85"/>
      <c r="TQQ1126" s="85"/>
      <c r="TQR1126" s="85"/>
      <c r="TQS1126" s="85"/>
      <c r="TQT1126" s="85"/>
      <c r="TQU1126" s="85"/>
      <c r="TQV1126" s="85"/>
      <c r="TQW1126" s="85"/>
      <c r="TQX1126" s="85"/>
      <c r="TQY1126" s="85"/>
      <c r="TQZ1126" s="85"/>
      <c r="TRA1126" s="85"/>
      <c r="TRB1126" s="85"/>
      <c r="TRC1126" s="85"/>
      <c r="TRD1126" s="85"/>
      <c r="TRE1126" s="85"/>
      <c r="TRF1126" s="85"/>
      <c r="TRG1126" s="85"/>
      <c r="TRH1126" s="85"/>
      <c r="TRI1126" s="85"/>
      <c r="TRJ1126" s="85"/>
      <c r="TRK1126" s="85"/>
      <c r="TRL1126" s="85"/>
      <c r="TRM1126" s="85"/>
      <c r="TRN1126" s="85"/>
      <c r="TRO1126" s="85"/>
      <c r="TRP1126" s="85"/>
      <c r="TRQ1126" s="85"/>
      <c r="TRR1126" s="85"/>
      <c r="TRS1126" s="85"/>
      <c r="TRT1126" s="85"/>
      <c r="TRU1126" s="85"/>
      <c r="TRV1126" s="85"/>
      <c r="TRW1126" s="85"/>
      <c r="TRX1126" s="85"/>
      <c r="TRY1126" s="85"/>
      <c r="TRZ1126" s="85"/>
      <c r="TSA1126" s="85"/>
      <c r="TSB1126" s="85"/>
      <c r="TSC1126" s="85"/>
      <c r="TSD1126" s="85"/>
      <c r="TSE1126" s="85"/>
      <c r="TSF1126" s="85"/>
      <c r="TSG1126" s="85"/>
      <c r="TSH1126" s="85"/>
      <c r="TSI1126" s="85"/>
      <c r="TSJ1126" s="85"/>
      <c r="TSK1126" s="85"/>
      <c r="TSL1126" s="85"/>
      <c r="TSM1126" s="85"/>
      <c r="TSN1126" s="85"/>
      <c r="TSO1126" s="85"/>
      <c r="TSP1126" s="85"/>
      <c r="TSQ1126" s="85"/>
      <c r="TSR1126" s="85"/>
      <c r="TSS1126" s="85"/>
      <c r="TST1126" s="85"/>
      <c r="TSU1126" s="85"/>
      <c r="TSV1126" s="85"/>
      <c r="TSW1126" s="85"/>
      <c r="TSX1126" s="85"/>
      <c r="TSY1126" s="85"/>
      <c r="TSZ1126" s="85"/>
      <c r="TTA1126" s="85"/>
      <c r="TTB1126" s="85"/>
      <c r="TTC1126" s="85"/>
      <c r="TTD1126" s="85"/>
      <c r="TTE1126" s="85"/>
      <c r="TTF1126" s="85"/>
      <c r="TTG1126" s="85"/>
      <c r="TTH1126" s="85"/>
      <c r="TTI1126" s="85"/>
      <c r="TTJ1126" s="85"/>
      <c r="TTK1126" s="85"/>
      <c r="TTL1126" s="85"/>
      <c r="TTM1126" s="85"/>
      <c r="TTN1126" s="85"/>
      <c r="TTO1126" s="85"/>
      <c r="TTP1126" s="85"/>
      <c r="TTQ1126" s="85"/>
      <c r="TTR1126" s="85"/>
      <c r="TTS1126" s="85"/>
      <c r="TTT1126" s="85"/>
      <c r="TTU1126" s="85"/>
      <c r="TTV1126" s="85"/>
      <c r="TTW1126" s="85"/>
      <c r="TTX1126" s="85"/>
      <c r="TTY1126" s="85"/>
      <c r="TTZ1126" s="85"/>
      <c r="TUA1126" s="85"/>
      <c r="TUB1126" s="85"/>
      <c r="TUC1126" s="85"/>
      <c r="TUD1126" s="85"/>
      <c r="TUE1126" s="85"/>
      <c r="TUF1126" s="85"/>
      <c r="TUG1126" s="85"/>
      <c r="TUH1126" s="85"/>
      <c r="TUI1126" s="85"/>
      <c r="TUJ1126" s="85"/>
      <c r="TUK1126" s="85"/>
      <c r="TUL1126" s="85"/>
      <c r="TUM1126" s="85"/>
      <c r="TUN1126" s="85"/>
      <c r="TUO1126" s="85"/>
      <c r="TUP1126" s="85"/>
      <c r="TUQ1126" s="85"/>
      <c r="TUR1126" s="85"/>
      <c r="TUS1126" s="85"/>
      <c r="TUT1126" s="85"/>
      <c r="TUU1126" s="85"/>
      <c r="TUV1126" s="85"/>
      <c r="TUW1126" s="85"/>
      <c r="TUX1126" s="85"/>
      <c r="TUY1126" s="85"/>
      <c r="TUZ1126" s="85"/>
      <c r="TVA1126" s="85"/>
      <c r="TVB1126" s="85"/>
      <c r="TVC1126" s="85"/>
      <c r="TVD1126" s="85"/>
      <c r="TVE1126" s="85"/>
      <c r="TVF1126" s="85"/>
      <c r="TVG1126" s="85"/>
      <c r="TVH1126" s="85"/>
      <c r="TVI1126" s="85"/>
      <c r="TVJ1126" s="85"/>
      <c r="TVK1126" s="85"/>
      <c r="TVL1126" s="85"/>
      <c r="TVM1126" s="85"/>
      <c r="TVN1126" s="85"/>
      <c r="TVO1126" s="85"/>
      <c r="TVP1126" s="85"/>
      <c r="TVQ1126" s="85"/>
      <c r="TVR1126" s="85"/>
      <c r="TVS1126" s="85"/>
      <c r="TVT1126" s="85"/>
      <c r="TVU1126" s="85"/>
      <c r="TVV1126" s="85"/>
      <c r="TVW1126" s="85"/>
      <c r="TVX1126" s="85"/>
      <c r="TVY1126" s="85"/>
      <c r="TVZ1126" s="85"/>
      <c r="TWA1126" s="85"/>
      <c r="TWB1126" s="85"/>
      <c r="TWC1126" s="85"/>
      <c r="TWD1126" s="85"/>
      <c r="TWE1126" s="85"/>
      <c r="TWF1126" s="85"/>
      <c r="TWG1126" s="85"/>
      <c r="TWH1126" s="85"/>
      <c r="TWI1126" s="85"/>
      <c r="TWJ1126" s="85"/>
      <c r="TWK1126" s="85"/>
      <c r="TWL1126" s="85"/>
      <c r="TWM1126" s="85"/>
      <c r="TWN1126" s="85"/>
      <c r="TWO1126" s="85"/>
      <c r="TWP1126" s="85"/>
      <c r="TWQ1126" s="85"/>
      <c r="TWR1126" s="85"/>
      <c r="TWS1126" s="85"/>
      <c r="TWT1126" s="85"/>
      <c r="TWU1126" s="85"/>
      <c r="TWV1126" s="85"/>
      <c r="TWW1126" s="85"/>
      <c r="TWX1126" s="85"/>
      <c r="TWY1126" s="85"/>
      <c r="TWZ1126" s="85"/>
      <c r="TXA1126" s="85"/>
      <c r="TXB1126" s="85"/>
      <c r="TXC1126" s="85"/>
      <c r="TXD1126" s="85"/>
      <c r="TXE1126" s="85"/>
      <c r="TXF1126" s="85"/>
      <c r="TXG1126" s="85"/>
      <c r="TXH1126" s="85"/>
      <c r="TXI1126" s="85"/>
      <c r="TXJ1126" s="85"/>
      <c r="TXK1126" s="85"/>
      <c r="TXL1126" s="85"/>
      <c r="TXM1126" s="85"/>
      <c r="TXN1126" s="85"/>
      <c r="TXO1126" s="85"/>
      <c r="TXP1126" s="85"/>
      <c r="TXQ1126" s="85"/>
      <c r="TXR1126" s="85"/>
      <c r="TXS1126" s="85"/>
      <c r="TXT1126" s="85"/>
      <c r="TXU1126" s="85"/>
      <c r="TXV1126" s="85"/>
      <c r="TXW1126" s="85"/>
      <c r="TXX1126" s="85"/>
      <c r="TXY1126" s="85"/>
      <c r="TXZ1126" s="85"/>
      <c r="TYA1126" s="85"/>
      <c r="TYB1126" s="85"/>
      <c r="TYC1126" s="85"/>
      <c r="TYD1126" s="85"/>
      <c r="TYE1126" s="85"/>
      <c r="TYF1126" s="85"/>
      <c r="TYG1126" s="85"/>
      <c r="TYH1126" s="85"/>
      <c r="TYI1126" s="85"/>
      <c r="TYJ1126" s="85"/>
      <c r="TYK1126" s="85"/>
      <c r="TYL1126" s="85"/>
      <c r="TYM1126" s="85"/>
      <c r="TYN1126" s="85"/>
      <c r="TYO1126" s="85"/>
      <c r="TYP1126" s="85"/>
      <c r="TYQ1126" s="85"/>
      <c r="TYR1126" s="85"/>
      <c r="TYS1126" s="85"/>
      <c r="TYT1126" s="85"/>
      <c r="TYU1126" s="85"/>
      <c r="TYV1126" s="85"/>
      <c r="TYW1126" s="85"/>
      <c r="TYX1126" s="85"/>
      <c r="TYY1126" s="85"/>
      <c r="TYZ1126" s="85"/>
      <c r="TZA1126" s="85"/>
      <c r="TZB1126" s="85"/>
      <c r="TZC1126" s="85"/>
      <c r="TZD1126" s="85"/>
      <c r="TZE1126" s="85"/>
      <c r="TZF1126" s="85"/>
      <c r="TZG1126" s="85"/>
      <c r="TZH1126" s="85"/>
      <c r="TZI1126" s="85"/>
      <c r="TZJ1126" s="85"/>
      <c r="TZK1126" s="85"/>
      <c r="TZL1126" s="85"/>
      <c r="TZM1126" s="85"/>
      <c r="TZN1126" s="85"/>
      <c r="TZO1126" s="85"/>
      <c r="TZP1126" s="85"/>
      <c r="TZQ1126" s="85"/>
      <c r="TZR1126" s="85"/>
      <c r="TZS1126" s="85"/>
      <c r="TZT1126" s="85"/>
      <c r="TZU1126" s="85"/>
      <c r="TZV1126" s="85"/>
      <c r="TZW1126" s="85"/>
      <c r="TZX1126" s="85"/>
      <c r="TZY1126" s="85"/>
      <c r="TZZ1126" s="85"/>
      <c r="UAA1126" s="85"/>
      <c r="UAB1126" s="85"/>
      <c r="UAC1126" s="85"/>
      <c r="UAD1126" s="85"/>
      <c r="UAE1126" s="85"/>
      <c r="UAF1126" s="85"/>
      <c r="UAG1126" s="85"/>
      <c r="UAH1126" s="85"/>
      <c r="UAI1126" s="85"/>
      <c r="UAJ1126" s="85"/>
      <c r="UAK1126" s="85"/>
      <c r="UAL1126" s="85"/>
      <c r="UAM1126" s="85"/>
      <c r="UAN1126" s="85"/>
      <c r="UAO1126" s="85"/>
      <c r="UAP1126" s="85"/>
      <c r="UAQ1126" s="85"/>
      <c r="UAR1126" s="85"/>
      <c r="UAS1126" s="85"/>
      <c r="UAT1126" s="85"/>
      <c r="UAU1126" s="85"/>
      <c r="UAV1126" s="85"/>
      <c r="UAW1126" s="85"/>
      <c r="UAX1126" s="85"/>
      <c r="UAY1126" s="85"/>
      <c r="UAZ1126" s="85"/>
      <c r="UBA1126" s="85"/>
      <c r="UBB1126" s="85"/>
      <c r="UBC1126" s="85"/>
      <c r="UBD1126" s="85"/>
      <c r="UBE1126" s="85"/>
      <c r="UBF1126" s="85"/>
      <c r="UBG1126" s="85"/>
      <c r="UBH1126" s="85"/>
      <c r="UBI1126" s="85"/>
      <c r="UBJ1126" s="85"/>
      <c r="UBK1126" s="85"/>
      <c r="UBL1126" s="85"/>
      <c r="UBM1126" s="85"/>
      <c r="UBN1126" s="85"/>
      <c r="UBO1126" s="85"/>
      <c r="UBP1126" s="85"/>
      <c r="UBQ1126" s="85"/>
      <c r="UBR1126" s="85"/>
      <c r="UBS1126" s="85"/>
      <c r="UBT1126" s="85"/>
      <c r="UBU1126" s="85"/>
      <c r="UBV1126" s="85"/>
      <c r="UBW1126" s="85"/>
      <c r="UBX1126" s="85"/>
      <c r="UBY1126" s="85"/>
      <c r="UBZ1126" s="85"/>
      <c r="UCA1126" s="85"/>
      <c r="UCB1126" s="85"/>
      <c r="UCC1126" s="85"/>
      <c r="UCD1126" s="85"/>
      <c r="UCE1126" s="85"/>
      <c r="UCF1126" s="85"/>
      <c r="UCG1126" s="85"/>
      <c r="UCH1126" s="85"/>
      <c r="UCI1126" s="85"/>
      <c r="UCJ1126" s="85"/>
      <c r="UCK1126" s="85"/>
      <c r="UCL1126" s="85"/>
      <c r="UCM1126" s="85"/>
      <c r="UCN1126" s="85"/>
      <c r="UCO1126" s="85"/>
      <c r="UCP1126" s="85"/>
      <c r="UCQ1126" s="85"/>
      <c r="UCR1126" s="85"/>
      <c r="UCS1126" s="85"/>
      <c r="UCT1126" s="85"/>
      <c r="UCU1126" s="85"/>
      <c r="UCV1126" s="85"/>
      <c r="UCW1126" s="85"/>
      <c r="UCX1126" s="85"/>
      <c r="UCY1126" s="85"/>
      <c r="UCZ1126" s="85"/>
      <c r="UDA1126" s="85"/>
      <c r="UDB1126" s="85"/>
      <c r="UDC1126" s="85"/>
      <c r="UDD1126" s="85"/>
      <c r="UDE1126" s="85"/>
      <c r="UDF1126" s="85"/>
      <c r="UDG1126" s="85"/>
      <c r="UDH1126" s="85"/>
      <c r="UDI1126" s="85"/>
      <c r="UDJ1126" s="85"/>
      <c r="UDK1126" s="85"/>
      <c r="UDL1126" s="85"/>
      <c r="UDM1126" s="85"/>
      <c r="UDN1126" s="85"/>
      <c r="UDO1126" s="85"/>
      <c r="UDP1126" s="85"/>
      <c r="UDQ1126" s="85"/>
      <c r="UDR1126" s="85"/>
      <c r="UDS1126" s="85"/>
      <c r="UDT1126" s="85"/>
      <c r="UDU1126" s="85"/>
      <c r="UDV1126" s="85"/>
      <c r="UDW1126" s="85"/>
      <c r="UDX1126" s="85"/>
      <c r="UDY1126" s="85"/>
      <c r="UDZ1126" s="85"/>
      <c r="UEA1126" s="85"/>
      <c r="UEB1126" s="85"/>
      <c r="UEC1126" s="85"/>
      <c r="UED1126" s="85"/>
      <c r="UEE1126" s="85"/>
      <c r="UEF1126" s="85"/>
      <c r="UEG1126" s="85"/>
      <c r="UEH1126" s="85"/>
      <c r="UEI1126" s="85"/>
      <c r="UEJ1126" s="85"/>
      <c r="UEK1126" s="85"/>
      <c r="UEL1126" s="85"/>
      <c r="UEM1126" s="85"/>
      <c r="UEN1126" s="85"/>
      <c r="UEO1126" s="85"/>
      <c r="UEP1126" s="85"/>
      <c r="UEQ1126" s="85"/>
      <c r="UER1126" s="85"/>
      <c r="UES1126" s="85"/>
      <c r="UET1126" s="85"/>
      <c r="UEU1126" s="85"/>
      <c r="UEV1126" s="85"/>
      <c r="UEW1126" s="85"/>
      <c r="UEX1126" s="85"/>
      <c r="UEY1126" s="85"/>
      <c r="UEZ1126" s="85"/>
      <c r="UFA1126" s="85"/>
      <c r="UFB1126" s="85"/>
      <c r="UFC1126" s="85"/>
      <c r="UFD1126" s="85"/>
      <c r="UFE1126" s="85"/>
      <c r="UFF1126" s="85"/>
      <c r="UFG1126" s="85"/>
      <c r="UFH1126" s="85"/>
      <c r="UFI1126" s="85"/>
      <c r="UFJ1126" s="85"/>
      <c r="UFK1126" s="85"/>
      <c r="UFL1126" s="85"/>
      <c r="UFM1126" s="85"/>
      <c r="UFN1126" s="85"/>
      <c r="UFO1126" s="85"/>
      <c r="UFP1126" s="85"/>
      <c r="UFQ1126" s="85"/>
      <c r="UFR1126" s="85"/>
      <c r="UFS1126" s="85"/>
      <c r="UFT1126" s="85"/>
      <c r="UFU1126" s="85"/>
      <c r="UFV1126" s="85"/>
      <c r="UFW1126" s="85"/>
      <c r="UFX1126" s="85"/>
      <c r="UFY1126" s="85"/>
      <c r="UFZ1126" s="85"/>
      <c r="UGA1126" s="85"/>
      <c r="UGB1126" s="85"/>
      <c r="UGC1126" s="85"/>
      <c r="UGD1126" s="85"/>
      <c r="UGE1126" s="85"/>
      <c r="UGF1126" s="85"/>
      <c r="UGG1126" s="85"/>
      <c r="UGH1126" s="85"/>
      <c r="UGI1126" s="85"/>
      <c r="UGJ1126" s="85"/>
      <c r="UGK1126" s="85"/>
      <c r="UGL1126" s="85"/>
      <c r="UGM1126" s="85"/>
      <c r="UGN1126" s="85"/>
      <c r="UGO1126" s="85"/>
      <c r="UGP1126" s="85"/>
      <c r="UGQ1126" s="85"/>
      <c r="UGR1126" s="85"/>
      <c r="UGS1126" s="85"/>
      <c r="UGT1126" s="85"/>
      <c r="UGU1126" s="85"/>
      <c r="UGV1126" s="85"/>
      <c r="UGW1126" s="85"/>
      <c r="UGX1126" s="85"/>
      <c r="UGY1126" s="85"/>
      <c r="UGZ1126" s="85"/>
      <c r="UHA1126" s="85"/>
      <c r="UHB1126" s="85"/>
      <c r="UHC1126" s="85"/>
      <c r="UHD1126" s="85"/>
      <c r="UHE1126" s="85"/>
      <c r="UHF1126" s="85"/>
      <c r="UHG1126" s="85"/>
      <c r="UHH1126" s="85"/>
      <c r="UHI1126" s="85"/>
      <c r="UHJ1126" s="85"/>
      <c r="UHK1126" s="85"/>
      <c r="UHL1126" s="85"/>
      <c r="UHM1126" s="85"/>
      <c r="UHN1126" s="85"/>
      <c r="UHO1126" s="85"/>
      <c r="UHP1126" s="85"/>
      <c r="UHQ1126" s="85"/>
      <c r="UHR1126" s="85"/>
      <c r="UHS1126" s="85"/>
      <c r="UHT1126" s="85"/>
      <c r="UHU1126" s="85"/>
      <c r="UHV1126" s="85"/>
      <c r="UHW1126" s="85"/>
      <c r="UHX1126" s="85"/>
      <c r="UHY1126" s="85"/>
      <c r="UHZ1126" s="85"/>
      <c r="UIA1126" s="85"/>
      <c r="UIB1126" s="85"/>
      <c r="UIC1126" s="85"/>
      <c r="UID1126" s="85"/>
      <c r="UIE1126" s="85"/>
      <c r="UIF1126" s="85"/>
      <c r="UIG1126" s="85"/>
      <c r="UIH1126" s="85"/>
      <c r="UII1126" s="85"/>
      <c r="UIJ1126" s="85"/>
      <c r="UIK1126" s="85"/>
      <c r="UIL1126" s="85"/>
      <c r="UIM1126" s="85"/>
      <c r="UIN1126" s="85"/>
      <c r="UIO1126" s="85"/>
      <c r="UIP1126" s="85"/>
      <c r="UIQ1126" s="85"/>
      <c r="UIR1126" s="85"/>
      <c r="UIS1126" s="85"/>
      <c r="UIT1126" s="85"/>
      <c r="UIU1126" s="85"/>
      <c r="UIV1126" s="85"/>
      <c r="UIW1126" s="85"/>
      <c r="UIX1126" s="85"/>
      <c r="UIY1126" s="85"/>
      <c r="UIZ1126" s="85"/>
      <c r="UJA1126" s="85"/>
      <c r="UJB1126" s="85"/>
      <c r="UJC1126" s="85"/>
      <c r="UJD1126" s="85"/>
      <c r="UJE1126" s="85"/>
      <c r="UJF1126" s="85"/>
      <c r="UJG1126" s="85"/>
      <c r="UJH1126" s="85"/>
      <c r="UJI1126" s="85"/>
      <c r="UJJ1126" s="85"/>
      <c r="UJK1126" s="85"/>
      <c r="UJL1126" s="85"/>
      <c r="UJM1126" s="85"/>
      <c r="UJN1126" s="85"/>
      <c r="UJO1126" s="85"/>
      <c r="UJP1126" s="85"/>
      <c r="UJQ1126" s="85"/>
      <c r="UJR1126" s="85"/>
      <c r="UJS1126" s="85"/>
      <c r="UJT1126" s="85"/>
      <c r="UJU1126" s="85"/>
      <c r="UJV1126" s="85"/>
      <c r="UJW1126" s="85"/>
      <c r="UJX1126" s="85"/>
      <c r="UJY1126" s="85"/>
      <c r="UJZ1126" s="85"/>
      <c r="UKA1126" s="85"/>
      <c r="UKB1126" s="85"/>
      <c r="UKC1126" s="85"/>
      <c r="UKD1126" s="85"/>
      <c r="UKE1126" s="85"/>
      <c r="UKF1126" s="85"/>
      <c r="UKG1126" s="85"/>
      <c r="UKH1126" s="85"/>
      <c r="UKI1126" s="85"/>
      <c r="UKJ1126" s="85"/>
      <c r="UKK1126" s="85"/>
      <c r="UKL1126" s="85"/>
      <c r="UKM1126" s="85"/>
      <c r="UKN1126" s="85"/>
      <c r="UKO1126" s="85"/>
      <c r="UKP1126" s="85"/>
      <c r="UKQ1126" s="85"/>
      <c r="UKR1126" s="85"/>
      <c r="UKS1126" s="85"/>
      <c r="UKT1126" s="85"/>
      <c r="UKU1126" s="85"/>
      <c r="UKV1126" s="85"/>
      <c r="UKW1126" s="85"/>
      <c r="UKX1126" s="85"/>
      <c r="UKY1126" s="85"/>
      <c r="UKZ1126" s="85"/>
      <c r="ULA1126" s="85"/>
      <c r="ULB1126" s="85"/>
      <c r="ULC1126" s="85"/>
      <c r="ULD1126" s="85"/>
      <c r="ULE1126" s="85"/>
      <c r="ULF1126" s="85"/>
      <c r="ULG1126" s="85"/>
      <c r="ULH1126" s="85"/>
      <c r="ULI1126" s="85"/>
      <c r="ULJ1126" s="85"/>
      <c r="ULK1126" s="85"/>
      <c r="ULL1126" s="85"/>
      <c r="ULM1126" s="85"/>
      <c r="ULN1126" s="85"/>
      <c r="ULO1126" s="85"/>
      <c r="ULP1126" s="85"/>
      <c r="ULQ1126" s="85"/>
      <c r="ULR1126" s="85"/>
      <c r="ULS1126" s="85"/>
      <c r="ULT1126" s="85"/>
      <c r="ULU1126" s="85"/>
      <c r="ULV1126" s="85"/>
      <c r="ULW1126" s="85"/>
      <c r="ULX1126" s="85"/>
      <c r="ULY1126" s="85"/>
      <c r="ULZ1126" s="85"/>
      <c r="UMA1126" s="85"/>
      <c r="UMB1126" s="85"/>
      <c r="UMC1126" s="85"/>
      <c r="UMD1126" s="85"/>
      <c r="UME1126" s="85"/>
      <c r="UMF1126" s="85"/>
      <c r="UMG1126" s="85"/>
      <c r="UMH1126" s="85"/>
      <c r="UMI1126" s="85"/>
      <c r="UMJ1126" s="85"/>
      <c r="UMK1126" s="85"/>
      <c r="UML1126" s="85"/>
      <c r="UMM1126" s="85"/>
      <c r="UMN1126" s="85"/>
      <c r="UMO1126" s="85"/>
      <c r="UMP1126" s="85"/>
      <c r="UMQ1126" s="85"/>
      <c r="UMR1126" s="85"/>
      <c r="UMS1126" s="85"/>
      <c r="UMT1126" s="85"/>
      <c r="UMU1126" s="85"/>
      <c r="UMV1126" s="85"/>
      <c r="UMW1126" s="85"/>
      <c r="UMX1126" s="85"/>
      <c r="UMY1126" s="85"/>
      <c r="UMZ1126" s="85"/>
      <c r="UNA1126" s="85"/>
      <c r="UNB1126" s="85"/>
      <c r="UNC1126" s="85"/>
      <c r="UND1126" s="85"/>
      <c r="UNE1126" s="85"/>
      <c r="UNF1126" s="85"/>
      <c r="UNG1126" s="85"/>
      <c r="UNH1126" s="85"/>
      <c r="UNI1126" s="85"/>
      <c r="UNJ1126" s="85"/>
      <c r="UNK1126" s="85"/>
      <c r="UNL1126" s="85"/>
      <c r="UNM1126" s="85"/>
      <c r="UNN1126" s="85"/>
      <c r="UNO1126" s="85"/>
      <c r="UNP1126" s="85"/>
      <c r="UNQ1126" s="85"/>
      <c r="UNR1126" s="85"/>
      <c r="UNS1126" s="85"/>
      <c r="UNT1126" s="85"/>
      <c r="UNU1126" s="85"/>
      <c r="UNV1126" s="85"/>
      <c r="UNW1126" s="85"/>
      <c r="UNX1126" s="85"/>
      <c r="UNY1126" s="85"/>
      <c r="UNZ1126" s="85"/>
      <c r="UOA1126" s="85"/>
      <c r="UOB1126" s="85"/>
      <c r="UOC1126" s="85"/>
      <c r="UOD1126" s="85"/>
      <c r="UOE1126" s="85"/>
      <c r="UOF1126" s="85"/>
      <c r="UOG1126" s="85"/>
      <c r="UOH1126" s="85"/>
      <c r="UOI1126" s="85"/>
      <c r="UOJ1126" s="85"/>
      <c r="UOK1126" s="85"/>
      <c r="UOL1126" s="85"/>
      <c r="UOM1126" s="85"/>
      <c r="UON1126" s="85"/>
      <c r="UOO1126" s="85"/>
      <c r="UOP1126" s="85"/>
      <c r="UOQ1126" s="85"/>
      <c r="UOR1126" s="85"/>
      <c r="UOS1126" s="85"/>
      <c r="UOT1126" s="85"/>
      <c r="UOU1126" s="85"/>
      <c r="UOV1126" s="85"/>
      <c r="UOW1126" s="85"/>
      <c r="UOX1126" s="85"/>
      <c r="UOY1126" s="85"/>
      <c r="UOZ1126" s="85"/>
      <c r="UPA1126" s="85"/>
      <c r="UPB1126" s="85"/>
      <c r="UPC1126" s="85"/>
      <c r="UPD1126" s="85"/>
      <c r="UPE1126" s="85"/>
      <c r="UPF1126" s="85"/>
      <c r="UPG1126" s="85"/>
      <c r="UPH1126" s="85"/>
      <c r="UPI1126" s="85"/>
      <c r="UPJ1126" s="85"/>
      <c r="UPK1126" s="85"/>
      <c r="UPL1126" s="85"/>
      <c r="UPM1126" s="85"/>
      <c r="UPN1126" s="85"/>
      <c r="UPO1126" s="85"/>
      <c r="UPP1126" s="85"/>
      <c r="UPQ1126" s="85"/>
      <c r="UPR1126" s="85"/>
      <c r="UPS1126" s="85"/>
      <c r="UPT1126" s="85"/>
      <c r="UPU1126" s="85"/>
      <c r="UPV1126" s="85"/>
      <c r="UPW1126" s="85"/>
      <c r="UPX1126" s="85"/>
      <c r="UPY1126" s="85"/>
      <c r="UPZ1126" s="85"/>
      <c r="UQA1126" s="85"/>
      <c r="UQB1126" s="85"/>
      <c r="UQC1126" s="85"/>
      <c r="UQD1126" s="85"/>
      <c r="UQE1126" s="85"/>
      <c r="UQF1126" s="85"/>
      <c r="UQG1126" s="85"/>
      <c r="UQH1126" s="85"/>
      <c r="UQI1126" s="85"/>
      <c r="UQJ1126" s="85"/>
      <c r="UQK1126" s="85"/>
      <c r="UQL1126" s="85"/>
      <c r="UQM1126" s="85"/>
      <c r="UQN1126" s="85"/>
      <c r="UQO1126" s="85"/>
      <c r="UQP1126" s="85"/>
      <c r="UQQ1126" s="85"/>
      <c r="UQR1126" s="85"/>
      <c r="UQS1126" s="85"/>
      <c r="UQT1126" s="85"/>
      <c r="UQU1126" s="85"/>
      <c r="UQV1126" s="85"/>
      <c r="UQW1126" s="85"/>
      <c r="UQX1126" s="85"/>
      <c r="UQY1126" s="85"/>
      <c r="UQZ1126" s="85"/>
      <c r="URA1126" s="85"/>
      <c r="URB1126" s="85"/>
      <c r="URC1126" s="85"/>
      <c r="URD1126" s="85"/>
      <c r="URE1126" s="85"/>
      <c r="URF1126" s="85"/>
      <c r="URG1126" s="85"/>
      <c r="URH1126" s="85"/>
      <c r="URI1126" s="85"/>
      <c r="URJ1126" s="85"/>
      <c r="URK1126" s="85"/>
      <c r="URL1126" s="85"/>
      <c r="URM1126" s="85"/>
      <c r="URN1126" s="85"/>
      <c r="URO1126" s="85"/>
      <c r="URP1126" s="85"/>
      <c r="URQ1126" s="85"/>
      <c r="URR1126" s="85"/>
      <c r="URS1126" s="85"/>
      <c r="URT1126" s="85"/>
      <c r="URU1126" s="85"/>
      <c r="URV1126" s="85"/>
      <c r="URW1126" s="85"/>
      <c r="URX1126" s="85"/>
      <c r="URY1126" s="85"/>
      <c r="URZ1126" s="85"/>
      <c r="USA1126" s="85"/>
      <c r="USB1126" s="85"/>
      <c r="USC1126" s="85"/>
      <c r="USD1126" s="85"/>
      <c r="USE1126" s="85"/>
      <c r="USF1126" s="85"/>
      <c r="USG1126" s="85"/>
      <c r="USH1126" s="85"/>
      <c r="USI1126" s="85"/>
      <c r="USJ1126" s="85"/>
      <c r="USK1126" s="85"/>
      <c r="USL1126" s="85"/>
      <c r="USM1126" s="85"/>
      <c r="USN1126" s="85"/>
      <c r="USO1126" s="85"/>
      <c r="USP1126" s="85"/>
      <c r="USQ1126" s="85"/>
      <c r="USR1126" s="85"/>
      <c r="USS1126" s="85"/>
      <c r="UST1126" s="85"/>
      <c r="USU1126" s="85"/>
      <c r="USV1126" s="85"/>
      <c r="USW1126" s="85"/>
      <c r="USX1126" s="85"/>
      <c r="USY1126" s="85"/>
      <c r="USZ1126" s="85"/>
      <c r="UTA1126" s="85"/>
      <c r="UTB1126" s="85"/>
      <c r="UTC1126" s="85"/>
      <c r="UTD1126" s="85"/>
      <c r="UTE1126" s="85"/>
      <c r="UTF1126" s="85"/>
      <c r="UTG1126" s="85"/>
      <c r="UTH1126" s="85"/>
      <c r="UTI1126" s="85"/>
      <c r="UTJ1126" s="85"/>
      <c r="UTK1126" s="85"/>
      <c r="UTL1126" s="85"/>
      <c r="UTM1126" s="85"/>
      <c r="UTN1126" s="85"/>
      <c r="UTO1126" s="85"/>
      <c r="UTP1126" s="85"/>
      <c r="UTQ1126" s="85"/>
      <c r="UTR1126" s="85"/>
      <c r="UTS1126" s="85"/>
      <c r="UTT1126" s="85"/>
      <c r="UTU1126" s="85"/>
      <c r="UTV1126" s="85"/>
      <c r="UTW1126" s="85"/>
      <c r="UTX1126" s="85"/>
      <c r="UTY1126" s="85"/>
      <c r="UTZ1126" s="85"/>
      <c r="UUA1126" s="85"/>
      <c r="UUB1126" s="85"/>
      <c r="UUC1126" s="85"/>
      <c r="UUD1126" s="85"/>
      <c r="UUE1126" s="85"/>
      <c r="UUF1126" s="85"/>
      <c r="UUG1126" s="85"/>
      <c r="UUH1126" s="85"/>
      <c r="UUI1126" s="85"/>
      <c r="UUJ1126" s="85"/>
      <c r="UUK1126" s="85"/>
      <c r="UUL1126" s="85"/>
      <c r="UUM1126" s="85"/>
      <c r="UUN1126" s="85"/>
      <c r="UUO1126" s="85"/>
      <c r="UUP1126" s="85"/>
      <c r="UUQ1126" s="85"/>
      <c r="UUR1126" s="85"/>
      <c r="UUS1126" s="85"/>
      <c r="UUT1126" s="85"/>
      <c r="UUU1126" s="85"/>
      <c r="UUV1126" s="85"/>
      <c r="UUW1126" s="85"/>
      <c r="UUX1126" s="85"/>
      <c r="UUY1126" s="85"/>
      <c r="UUZ1126" s="85"/>
      <c r="UVA1126" s="85"/>
      <c r="UVB1126" s="85"/>
      <c r="UVC1126" s="85"/>
      <c r="UVD1126" s="85"/>
      <c r="UVE1126" s="85"/>
      <c r="UVF1126" s="85"/>
      <c r="UVG1126" s="85"/>
      <c r="UVH1126" s="85"/>
      <c r="UVI1126" s="85"/>
      <c r="UVJ1126" s="85"/>
      <c r="UVK1126" s="85"/>
      <c r="UVL1126" s="85"/>
      <c r="UVM1126" s="85"/>
      <c r="UVN1126" s="85"/>
      <c r="UVO1126" s="85"/>
      <c r="UVP1126" s="85"/>
      <c r="UVQ1126" s="85"/>
      <c r="UVR1126" s="85"/>
      <c r="UVS1126" s="85"/>
      <c r="UVT1126" s="85"/>
      <c r="UVU1126" s="85"/>
      <c r="UVV1126" s="85"/>
      <c r="UVW1126" s="85"/>
      <c r="UVX1126" s="85"/>
      <c r="UVY1126" s="85"/>
      <c r="UVZ1126" s="85"/>
      <c r="UWA1126" s="85"/>
      <c r="UWB1126" s="85"/>
      <c r="UWC1126" s="85"/>
      <c r="UWD1126" s="85"/>
      <c r="UWE1126" s="85"/>
      <c r="UWF1126" s="85"/>
      <c r="UWG1126" s="85"/>
      <c r="UWH1126" s="85"/>
      <c r="UWI1126" s="85"/>
      <c r="UWJ1126" s="85"/>
      <c r="UWK1126" s="85"/>
      <c r="UWL1126" s="85"/>
      <c r="UWM1126" s="85"/>
      <c r="UWN1126" s="85"/>
      <c r="UWO1126" s="85"/>
      <c r="UWP1126" s="85"/>
      <c r="UWQ1126" s="85"/>
      <c r="UWR1126" s="85"/>
      <c r="UWS1126" s="85"/>
      <c r="UWT1126" s="85"/>
      <c r="UWU1126" s="85"/>
      <c r="UWV1126" s="85"/>
      <c r="UWW1126" s="85"/>
      <c r="UWX1126" s="85"/>
      <c r="UWY1126" s="85"/>
      <c r="UWZ1126" s="85"/>
      <c r="UXA1126" s="85"/>
      <c r="UXB1126" s="85"/>
      <c r="UXC1126" s="85"/>
      <c r="UXD1126" s="85"/>
      <c r="UXE1126" s="85"/>
      <c r="UXF1126" s="85"/>
      <c r="UXG1126" s="85"/>
      <c r="UXH1126" s="85"/>
      <c r="UXI1126" s="85"/>
      <c r="UXJ1126" s="85"/>
      <c r="UXK1126" s="85"/>
      <c r="UXL1126" s="85"/>
      <c r="UXM1126" s="85"/>
      <c r="UXN1126" s="85"/>
      <c r="UXO1126" s="85"/>
      <c r="UXP1126" s="85"/>
      <c r="UXQ1126" s="85"/>
      <c r="UXR1126" s="85"/>
      <c r="UXS1126" s="85"/>
      <c r="UXT1126" s="85"/>
      <c r="UXU1126" s="85"/>
      <c r="UXV1126" s="85"/>
      <c r="UXW1126" s="85"/>
      <c r="UXX1126" s="85"/>
      <c r="UXY1126" s="85"/>
      <c r="UXZ1126" s="85"/>
      <c r="UYA1126" s="85"/>
      <c r="UYB1126" s="85"/>
      <c r="UYC1126" s="85"/>
      <c r="UYD1126" s="85"/>
      <c r="UYE1126" s="85"/>
      <c r="UYF1126" s="85"/>
      <c r="UYG1126" s="85"/>
      <c r="UYH1126" s="85"/>
      <c r="UYI1126" s="85"/>
      <c r="UYJ1126" s="85"/>
      <c r="UYK1126" s="85"/>
      <c r="UYL1126" s="85"/>
      <c r="UYM1126" s="85"/>
      <c r="UYN1126" s="85"/>
      <c r="UYO1126" s="85"/>
      <c r="UYP1126" s="85"/>
      <c r="UYQ1126" s="85"/>
      <c r="UYR1126" s="85"/>
      <c r="UYS1126" s="85"/>
      <c r="UYT1126" s="85"/>
      <c r="UYU1126" s="85"/>
      <c r="UYV1126" s="85"/>
      <c r="UYW1126" s="85"/>
      <c r="UYX1126" s="85"/>
      <c r="UYY1126" s="85"/>
      <c r="UYZ1126" s="85"/>
      <c r="UZA1126" s="85"/>
      <c r="UZB1126" s="85"/>
      <c r="UZC1126" s="85"/>
      <c r="UZD1126" s="85"/>
      <c r="UZE1126" s="85"/>
      <c r="UZF1126" s="85"/>
      <c r="UZG1126" s="85"/>
      <c r="UZH1126" s="85"/>
      <c r="UZI1126" s="85"/>
      <c r="UZJ1126" s="85"/>
      <c r="UZK1126" s="85"/>
      <c r="UZL1126" s="85"/>
      <c r="UZM1126" s="85"/>
      <c r="UZN1126" s="85"/>
      <c r="UZO1126" s="85"/>
      <c r="UZP1126" s="85"/>
      <c r="UZQ1126" s="85"/>
      <c r="UZR1126" s="85"/>
      <c r="UZS1126" s="85"/>
      <c r="UZT1126" s="85"/>
      <c r="UZU1126" s="85"/>
      <c r="UZV1126" s="85"/>
      <c r="UZW1126" s="85"/>
      <c r="UZX1126" s="85"/>
      <c r="UZY1126" s="85"/>
      <c r="UZZ1126" s="85"/>
      <c r="VAA1126" s="85"/>
      <c r="VAB1126" s="85"/>
      <c r="VAC1126" s="85"/>
      <c r="VAD1126" s="85"/>
      <c r="VAE1126" s="85"/>
      <c r="VAF1126" s="85"/>
      <c r="VAG1126" s="85"/>
      <c r="VAH1126" s="85"/>
      <c r="VAI1126" s="85"/>
      <c r="VAJ1126" s="85"/>
      <c r="VAK1126" s="85"/>
      <c r="VAL1126" s="85"/>
      <c r="VAM1126" s="85"/>
      <c r="VAN1126" s="85"/>
      <c r="VAO1126" s="85"/>
      <c r="VAP1126" s="85"/>
      <c r="VAQ1126" s="85"/>
      <c r="VAR1126" s="85"/>
      <c r="VAS1126" s="85"/>
      <c r="VAT1126" s="85"/>
      <c r="VAU1126" s="85"/>
      <c r="VAV1126" s="85"/>
      <c r="VAW1126" s="85"/>
      <c r="VAX1126" s="85"/>
      <c r="VAY1126" s="85"/>
      <c r="VAZ1126" s="85"/>
      <c r="VBA1126" s="85"/>
      <c r="VBB1126" s="85"/>
      <c r="VBC1126" s="85"/>
      <c r="VBD1126" s="85"/>
      <c r="VBE1126" s="85"/>
      <c r="VBF1126" s="85"/>
      <c r="VBG1126" s="85"/>
      <c r="VBH1126" s="85"/>
      <c r="VBI1126" s="85"/>
      <c r="VBJ1126" s="85"/>
      <c r="VBK1126" s="85"/>
      <c r="VBL1126" s="85"/>
      <c r="VBM1126" s="85"/>
      <c r="VBN1126" s="85"/>
      <c r="VBO1126" s="85"/>
      <c r="VBP1126" s="85"/>
      <c r="VBQ1126" s="85"/>
      <c r="VBR1126" s="85"/>
      <c r="VBS1126" s="85"/>
      <c r="VBT1126" s="85"/>
      <c r="VBU1126" s="85"/>
      <c r="VBV1126" s="85"/>
      <c r="VBW1126" s="85"/>
      <c r="VBX1126" s="85"/>
      <c r="VBY1126" s="85"/>
      <c r="VBZ1126" s="85"/>
      <c r="VCA1126" s="85"/>
      <c r="VCB1126" s="85"/>
      <c r="VCC1126" s="85"/>
      <c r="VCD1126" s="85"/>
      <c r="VCE1126" s="85"/>
      <c r="VCF1126" s="85"/>
      <c r="VCG1126" s="85"/>
      <c r="VCH1126" s="85"/>
      <c r="VCI1126" s="85"/>
      <c r="VCJ1126" s="85"/>
      <c r="VCK1126" s="85"/>
      <c r="VCL1126" s="85"/>
      <c r="VCM1126" s="85"/>
      <c r="VCN1126" s="85"/>
      <c r="VCO1126" s="85"/>
      <c r="VCP1126" s="85"/>
      <c r="VCQ1126" s="85"/>
      <c r="VCR1126" s="85"/>
      <c r="VCS1126" s="85"/>
      <c r="VCT1126" s="85"/>
      <c r="VCU1126" s="85"/>
      <c r="VCV1126" s="85"/>
      <c r="VCW1126" s="85"/>
      <c r="VCX1126" s="85"/>
      <c r="VCY1126" s="85"/>
      <c r="VCZ1126" s="85"/>
      <c r="VDA1126" s="85"/>
      <c r="VDB1126" s="85"/>
      <c r="VDC1126" s="85"/>
      <c r="VDD1126" s="85"/>
      <c r="VDE1126" s="85"/>
      <c r="VDF1126" s="85"/>
      <c r="VDG1126" s="85"/>
      <c r="VDH1126" s="85"/>
      <c r="VDI1126" s="85"/>
      <c r="VDJ1126" s="85"/>
      <c r="VDK1126" s="85"/>
      <c r="VDL1126" s="85"/>
      <c r="VDM1126" s="85"/>
      <c r="VDN1126" s="85"/>
      <c r="VDO1126" s="85"/>
      <c r="VDP1126" s="85"/>
      <c r="VDQ1126" s="85"/>
      <c r="VDR1126" s="85"/>
      <c r="VDS1126" s="85"/>
      <c r="VDT1126" s="85"/>
      <c r="VDU1126" s="85"/>
      <c r="VDV1126" s="85"/>
      <c r="VDW1126" s="85"/>
      <c r="VDX1126" s="85"/>
      <c r="VDY1126" s="85"/>
      <c r="VDZ1126" s="85"/>
      <c r="VEA1126" s="85"/>
      <c r="VEB1126" s="85"/>
      <c r="VEC1126" s="85"/>
      <c r="VED1126" s="85"/>
      <c r="VEE1126" s="85"/>
      <c r="VEF1126" s="85"/>
      <c r="VEG1126" s="85"/>
      <c r="VEH1126" s="85"/>
      <c r="VEI1126" s="85"/>
      <c r="VEJ1126" s="85"/>
      <c r="VEK1126" s="85"/>
      <c r="VEL1126" s="85"/>
      <c r="VEM1126" s="85"/>
      <c r="VEN1126" s="85"/>
      <c r="VEO1126" s="85"/>
      <c r="VEP1126" s="85"/>
      <c r="VEQ1126" s="85"/>
      <c r="VER1126" s="85"/>
      <c r="VES1126" s="85"/>
      <c r="VET1126" s="85"/>
      <c r="VEU1126" s="85"/>
      <c r="VEV1126" s="85"/>
      <c r="VEW1126" s="85"/>
      <c r="VEX1126" s="85"/>
      <c r="VEY1126" s="85"/>
      <c r="VEZ1126" s="85"/>
      <c r="VFA1126" s="85"/>
      <c r="VFB1126" s="85"/>
      <c r="VFC1126" s="85"/>
      <c r="VFD1126" s="85"/>
      <c r="VFE1126" s="85"/>
      <c r="VFF1126" s="85"/>
      <c r="VFG1126" s="85"/>
      <c r="VFH1126" s="85"/>
      <c r="VFI1126" s="85"/>
      <c r="VFJ1126" s="85"/>
      <c r="VFK1126" s="85"/>
      <c r="VFL1126" s="85"/>
      <c r="VFM1126" s="85"/>
      <c r="VFN1126" s="85"/>
      <c r="VFO1126" s="85"/>
      <c r="VFP1126" s="85"/>
      <c r="VFQ1126" s="85"/>
      <c r="VFR1126" s="85"/>
      <c r="VFS1126" s="85"/>
      <c r="VFT1126" s="85"/>
      <c r="VFU1126" s="85"/>
      <c r="VFV1126" s="85"/>
      <c r="VFW1126" s="85"/>
      <c r="VFX1126" s="85"/>
      <c r="VFY1126" s="85"/>
      <c r="VFZ1126" s="85"/>
      <c r="VGA1126" s="85"/>
      <c r="VGB1126" s="85"/>
      <c r="VGC1126" s="85"/>
      <c r="VGD1126" s="85"/>
      <c r="VGE1126" s="85"/>
      <c r="VGF1126" s="85"/>
      <c r="VGG1126" s="85"/>
      <c r="VGH1126" s="85"/>
      <c r="VGI1126" s="85"/>
      <c r="VGJ1126" s="85"/>
      <c r="VGK1126" s="85"/>
      <c r="VGL1126" s="85"/>
      <c r="VGM1126" s="85"/>
      <c r="VGN1126" s="85"/>
      <c r="VGO1126" s="85"/>
      <c r="VGP1126" s="85"/>
      <c r="VGQ1126" s="85"/>
      <c r="VGR1126" s="85"/>
      <c r="VGS1126" s="85"/>
      <c r="VGT1126" s="85"/>
      <c r="VGU1126" s="85"/>
      <c r="VGV1126" s="85"/>
      <c r="VGW1126" s="85"/>
      <c r="VGX1126" s="85"/>
      <c r="VGY1126" s="85"/>
      <c r="VGZ1126" s="85"/>
      <c r="VHA1126" s="85"/>
      <c r="VHB1126" s="85"/>
      <c r="VHC1126" s="85"/>
      <c r="VHD1126" s="85"/>
      <c r="VHE1126" s="85"/>
      <c r="VHF1126" s="85"/>
      <c r="VHG1126" s="85"/>
      <c r="VHH1126" s="85"/>
      <c r="VHI1126" s="85"/>
      <c r="VHJ1126" s="85"/>
      <c r="VHK1126" s="85"/>
      <c r="VHL1126" s="85"/>
      <c r="VHM1126" s="85"/>
      <c r="VHN1126" s="85"/>
      <c r="VHO1126" s="85"/>
      <c r="VHP1126" s="85"/>
      <c r="VHQ1126" s="85"/>
      <c r="VHR1126" s="85"/>
      <c r="VHS1126" s="85"/>
      <c r="VHT1126" s="85"/>
      <c r="VHU1126" s="85"/>
      <c r="VHV1126" s="85"/>
      <c r="VHW1126" s="85"/>
      <c r="VHX1126" s="85"/>
      <c r="VHY1126" s="85"/>
      <c r="VHZ1126" s="85"/>
      <c r="VIA1126" s="85"/>
      <c r="VIB1126" s="85"/>
      <c r="VIC1126" s="85"/>
      <c r="VID1126" s="85"/>
      <c r="VIE1126" s="85"/>
      <c r="VIF1126" s="85"/>
      <c r="VIG1126" s="85"/>
      <c r="VIH1126" s="85"/>
      <c r="VII1126" s="85"/>
      <c r="VIJ1126" s="85"/>
      <c r="VIK1126" s="85"/>
      <c r="VIL1126" s="85"/>
      <c r="VIM1126" s="85"/>
      <c r="VIN1126" s="85"/>
      <c r="VIO1126" s="85"/>
      <c r="VIP1126" s="85"/>
      <c r="VIQ1126" s="85"/>
      <c r="VIR1126" s="85"/>
      <c r="VIS1126" s="85"/>
      <c r="VIT1126" s="85"/>
      <c r="VIU1126" s="85"/>
      <c r="VIV1126" s="85"/>
      <c r="VIW1126" s="85"/>
      <c r="VIX1126" s="85"/>
      <c r="VIY1126" s="85"/>
      <c r="VIZ1126" s="85"/>
      <c r="VJA1126" s="85"/>
      <c r="VJB1126" s="85"/>
      <c r="VJC1126" s="85"/>
      <c r="VJD1126" s="85"/>
      <c r="VJE1126" s="85"/>
      <c r="VJF1126" s="85"/>
      <c r="VJG1126" s="85"/>
      <c r="VJH1126" s="85"/>
      <c r="VJI1126" s="85"/>
      <c r="VJJ1126" s="85"/>
      <c r="VJK1126" s="85"/>
      <c r="VJL1126" s="85"/>
      <c r="VJM1126" s="85"/>
      <c r="VJN1126" s="85"/>
      <c r="VJO1126" s="85"/>
      <c r="VJP1126" s="85"/>
      <c r="VJQ1126" s="85"/>
      <c r="VJR1126" s="85"/>
      <c r="VJS1126" s="85"/>
      <c r="VJT1126" s="85"/>
      <c r="VJU1126" s="85"/>
      <c r="VJV1126" s="85"/>
      <c r="VJW1126" s="85"/>
      <c r="VJX1126" s="85"/>
      <c r="VJY1126" s="85"/>
      <c r="VJZ1126" s="85"/>
      <c r="VKA1126" s="85"/>
      <c r="VKB1126" s="85"/>
      <c r="VKC1126" s="85"/>
      <c r="VKD1126" s="85"/>
      <c r="VKE1126" s="85"/>
      <c r="VKF1126" s="85"/>
      <c r="VKG1126" s="85"/>
      <c r="VKH1126" s="85"/>
      <c r="VKI1126" s="85"/>
      <c r="VKJ1126" s="85"/>
      <c r="VKK1126" s="85"/>
      <c r="VKL1126" s="85"/>
      <c r="VKM1126" s="85"/>
      <c r="VKN1126" s="85"/>
      <c r="VKO1126" s="85"/>
      <c r="VKP1126" s="85"/>
      <c r="VKQ1126" s="85"/>
      <c r="VKR1126" s="85"/>
      <c r="VKS1126" s="85"/>
      <c r="VKT1126" s="85"/>
      <c r="VKU1126" s="85"/>
      <c r="VKV1126" s="85"/>
      <c r="VKW1126" s="85"/>
      <c r="VKX1126" s="85"/>
      <c r="VKY1126" s="85"/>
      <c r="VKZ1126" s="85"/>
      <c r="VLA1126" s="85"/>
      <c r="VLB1126" s="85"/>
      <c r="VLC1126" s="85"/>
      <c r="VLD1126" s="85"/>
      <c r="VLE1126" s="85"/>
      <c r="VLF1126" s="85"/>
      <c r="VLG1126" s="85"/>
      <c r="VLH1126" s="85"/>
      <c r="VLI1126" s="85"/>
      <c r="VLJ1126" s="85"/>
      <c r="VLK1126" s="85"/>
      <c r="VLL1126" s="85"/>
      <c r="VLM1126" s="85"/>
      <c r="VLN1126" s="85"/>
      <c r="VLO1126" s="85"/>
      <c r="VLP1126" s="85"/>
      <c r="VLQ1126" s="85"/>
      <c r="VLR1126" s="85"/>
      <c r="VLS1126" s="85"/>
      <c r="VLT1126" s="85"/>
      <c r="VLU1126" s="85"/>
      <c r="VLV1126" s="85"/>
      <c r="VLW1126" s="85"/>
      <c r="VLX1126" s="85"/>
      <c r="VLY1126" s="85"/>
      <c r="VLZ1126" s="85"/>
      <c r="VMA1126" s="85"/>
      <c r="VMB1126" s="85"/>
      <c r="VMC1126" s="85"/>
      <c r="VMD1126" s="85"/>
      <c r="VME1126" s="85"/>
      <c r="VMF1126" s="85"/>
      <c r="VMG1126" s="85"/>
      <c r="VMH1126" s="85"/>
      <c r="VMI1126" s="85"/>
      <c r="VMJ1126" s="85"/>
      <c r="VMK1126" s="85"/>
      <c r="VML1126" s="85"/>
      <c r="VMM1126" s="85"/>
      <c r="VMN1126" s="85"/>
      <c r="VMO1126" s="85"/>
      <c r="VMP1126" s="85"/>
      <c r="VMQ1126" s="85"/>
      <c r="VMR1126" s="85"/>
      <c r="VMS1126" s="85"/>
      <c r="VMT1126" s="85"/>
      <c r="VMU1126" s="85"/>
      <c r="VMV1126" s="85"/>
      <c r="VMW1126" s="85"/>
      <c r="VMX1126" s="85"/>
      <c r="VMY1126" s="85"/>
      <c r="VMZ1126" s="85"/>
      <c r="VNA1126" s="85"/>
      <c r="VNB1126" s="85"/>
      <c r="VNC1126" s="85"/>
      <c r="VND1126" s="85"/>
      <c r="VNE1126" s="85"/>
      <c r="VNF1126" s="85"/>
      <c r="VNG1126" s="85"/>
      <c r="VNH1126" s="85"/>
      <c r="VNI1126" s="85"/>
      <c r="VNJ1126" s="85"/>
      <c r="VNK1126" s="85"/>
      <c r="VNL1126" s="85"/>
      <c r="VNM1126" s="85"/>
      <c r="VNN1126" s="85"/>
      <c r="VNO1126" s="85"/>
      <c r="VNP1126" s="85"/>
      <c r="VNQ1126" s="85"/>
      <c r="VNR1126" s="85"/>
      <c r="VNS1126" s="85"/>
      <c r="VNT1126" s="85"/>
      <c r="VNU1126" s="85"/>
      <c r="VNV1126" s="85"/>
      <c r="VNW1126" s="85"/>
      <c r="VNX1126" s="85"/>
      <c r="VNY1126" s="85"/>
      <c r="VNZ1126" s="85"/>
      <c r="VOA1126" s="85"/>
      <c r="VOB1126" s="85"/>
      <c r="VOC1126" s="85"/>
      <c r="VOD1126" s="85"/>
      <c r="VOE1126" s="85"/>
      <c r="VOF1126" s="85"/>
      <c r="VOG1126" s="85"/>
      <c r="VOH1126" s="85"/>
      <c r="VOI1126" s="85"/>
      <c r="VOJ1126" s="85"/>
      <c r="VOK1126" s="85"/>
      <c r="VOL1126" s="85"/>
      <c r="VOM1126" s="85"/>
      <c r="VON1126" s="85"/>
      <c r="VOO1126" s="85"/>
      <c r="VOP1126" s="85"/>
      <c r="VOQ1126" s="85"/>
      <c r="VOR1126" s="85"/>
      <c r="VOS1126" s="85"/>
      <c r="VOT1126" s="85"/>
      <c r="VOU1126" s="85"/>
      <c r="VOV1126" s="85"/>
      <c r="VOW1126" s="85"/>
      <c r="VOX1126" s="85"/>
      <c r="VOY1126" s="85"/>
      <c r="VOZ1126" s="85"/>
      <c r="VPA1126" s="85"/>
      <c r="VPB1126" s="85"/>
      <c r="VPC1126" s="85"/>
      <c r="VPD1126" s="85"/>
      <c r="VPE1126" s="85"/>
      <c r="VPF1126" s="85"/>
      <c r="VPG1126" s="85"/>
      <c r="VPH1126" s="85"/>
      <c r="VPI1126" s="85"/>
      <c r="VPJ1126" s="85"/>
      <c r="VPK1126" s="85"/>
      <c r="VPL1126" s="85"/>
      <c r="VPM1126" s="85"/>
      <c r="VPN1126" s="85"/>
      <c r="VPO1126" s="85"/>
      <c r="VPP1126" s="85"/>
      <c r="VPQ1126" s="85"/>
      <c r="VPR1126" s="85"/>
      <c r="VPS1126" s="85"/>
      <c r="VPT1126" s="85"/>
      <c r="VPU1126" s="85"/>
      <c r="VPV1126" s="85"/>
      <c r="VPW1126" s="85"/>
      <c r="VPX1126" s="85"/>
      <c r="VPY1126" s="85"/>
      <c r="VPZ1126" s="85"/>
      <c r="VQA1126" s="85"/>
      <c r="VQB1126" s="85"/>
      <c r="VQC1126" s="85"/>
      <c r="VQD1126" s="85"/>
      <c r="VQE1126" s="85"/>
      <c r="VQF1126" s="85"/>
      <c r="VQG1126" s="85"/>
      <c r="VQH1126" s="85"/>
      <c r="VQI1126" s="85"/>
      <c r="VQJ1126" s="85"/>
      <c r="VQK1126" s="85"/>
      <c r="VQL1126" s="85"/>
      <c r="VQM1126" s="85"/>
      <c r="VQN1126" s="85"/>
      <c r="VQO1126" s="85"/>
      <c r="VQP1126" s="85"/>
      <c r="VQQ1126" s="85"/>
      <c r="VQR1126" s="85"/>
      <c r="VQS1126" s="85"/>
      <c r="VQT1126" s="85"/>
      <c r="VQU1126" s="85"/>
      <c r="VQV1126" s="85"/>
      <c r="VQW1126" s="85"/>
      <c r="VQX1126" s="85"/>
      <c r="VQY1126" s="85"/>
      <c r="VQZ1126" s="85"/>
      <c r="VRA1126" s="85"/>
      <c r="VRB1126" s="85"/>
      <c r="VRC1126" s="85"/>
      <c r="VRD1126" s="85"/>
      <c r="VRE1126" s="85"/>
      <c r="VRF1126" s="85"/>
      <c r="VRG1126" s="85"/>
      <c r="VRH1126" s="85"/>
      <c r="VRI1126" s="85"/>
      <c r="VRJ1126" s="85"/>
      <c r="VRK1126" s="85"/>
      <c r="VRL1126" s="85"/>
      <c r="VRM1126" s="85"/>
      <c r="VRN1126" s="85"/>
      <c r="VRO1126" s="85"/>
      <c r="VRP1126" s="85"/>
      <c r="VRQ1126" s="85"/>
      <c r="VRR1126" s="85"/>
      <c r="VRS1126" s="85"/>
      <c r="VRT1126" s="85"/>
      <c r="VRU1126" s="85"/>
      <c r="VRV1126" s="85"/>
      <c r="VRW1126" s="85"/>
      <c r="VRX1126" s="85"/>
      <c r="VRY1126" s="85"/>
      <c r="VRZ1126" s="85"/>
      <c r="VSA1126" s="85"/>
      <c r="VSB1126" s="85"/>
      <c r="VSC1126" s="85"/>
      <c r="VSD1126" s="85"/>
      <c r="VSE1126" s="85"/>
      <c r="VSF1126" s="85"/>
      <c r="VSG1126" s="85"/>
      <c r="VSH1126" s="85"/>
      <c r="VSI1126" s="85"/>
      <c r="VSJ1126" s="85"/>
      <c r="VSK1126" s="85"/>
      <c r="VSL1126" s="85"/>
      <c r="VSM1126" s="85"/>
      <c r="VSN1126" s="85"/>
      <c r="VSO1126" s="85"/>
      <c r="VSP1126" s="85"/>
      <c r="VSQ1126" s="85"/>
      <c r="VSR1126" s="85"/>
      <c r="VSS1126" s="85"/>
      <c r="VST1126" s="85"/>
      <c r="VSU1126" s="85"/>
      <c r="VSV1126" s="85"/>
      <c r="VSW1126" s="85"/>
      <c r="VSX1126" s="85"/>
      <c r="VSY1126" s="85"/>
      <c r="VSZ1126" s="85"/>
      <c r="VTA1126" s="85"/>
      <c r="VTB1126" s="85"/>
      <c r="VTC1126" s="85"/>
      <c r="VTD1126" s="85"/>
      <c r="VTE1126" s="85"/>
      <c r="VTF1126" s="85"/>
      <c r="VTG1126" s="85"/>
      <c r="VTH1126" s="85"/>
      <c r="VTI1126" s="85"/>
      <c r="VTJ1126" s="85"/>
      <c r="VTK1126" s="85"/>
      <c r="VTL1126" s="85"/>
      <c r="VTM1126" s="85"/>
      <c r="VTN1126" s="85"/>
      <c r="VTO1126" s="85"/>
      <c r="VTP1126" s="85"/>
      <c r="VTQ1126" s="85"/>
      <c r="VTR1126" s="85"/>
      <c r="VTS1126" s="85"/>
      <c r="VTT1126" s="85"/>
      <c r="VTU1126" s="85"/>
      <c r="VTV1126" s="85"/>
      <c r="VTW1126" s="85"/>
      <c r="VTX1126" s="85"/>
      <c r="VTY1126" s="85"/>
      <c r="VTZ1126" s="85"/>
      <c r="VUA1126" s="85"/>
      <c r="VUB1126" s="85"/>
      <c r="VUC1126" s="85"/>
      <c r="VUD1126" s="85"/>
      <c r="VUE1126" s="85"/>
      <c r="VUF1126" s="85"/>
      <c r="VUG1126" s="85"/>
      <c r="VUH1126" s="85"/>
      <c r="VUI1126" s="85"/>
      <c r="VUJ1126" s="85"/>
      <c r="VUK1126" s="85"/>
      <c r="VUL1126" s="85"/>
      <c r="VUM1126" s="85"/>
      <c r="VUN1126" s="85"/>
      <c r="VUO1126" s="85"/>
      <c r="VUP1126" s="85"/>
      <c r="VUQ1126" s="85"/>
      <c r="VUR1126" s="85"/>
      <c r="VUS1126" s="85"/>
      <c r="VUT1126" s="85"/>
      <c r="VUU1126" s="85"/>
      <c r="VUV1126" s="85"/>
      <c r="VUW1126" s="85"/>
      <c r="VUX1126" s="85"/>
      <c r="VUY1126" s="85"/>
      <c r="VUZ1126" s="85"/>
      <c r="VVA1126" s="85"/>
      <c r="VVB1126" s="85"/>
      <c r="VVC1126" s="85"/>
      <c r="VVD1126" s="85"/>
      <c r="VVE1126" s="85"/>
      <c r="VVF1126" s="85"/>
      <c r="VVG1126" s="85"/>
      <c r="VVH1126" s="85"/>
      <c r="VVI1126" s="85"/>
      <c r="VVJ1126" s="85"/>
      <c r="VVK1126" s="85"/>
      <c r="VVL1126" s="85"/>
      <c r="VVM1126" s="85"/>
      <c r="VVN1126" s="85"/>
      <c r="VVO1126" s="85"/>
      <c r="VVP1126" s="85"/>
      <c r="VVQ1126" s="85"/>
      <c r="VVR1126" s="85"/>
      <c r="VVS1126" s="85"/>
      <c r="VVT1126" s="85"/>
      <c r="VVU1126" s="85"/>
      <c r="VVV1126" s="85"/>
      <c r="VVW1126" s="85"/>
      <c r="VVX1126" s="85"/>
      <c r="VVY1126" s="85"/>
      <c r="VVZ1126" s="85"/>
      <c r="VWA1126" s="85"/>
      <c r="VWB1126" s="85"/>
      <c r="VWC1126" s="85"/>
      <c r="VWD1126" s="85"/>
      <c r="VWE1126" s="85"/>
      <c r="VWF1126" s="85"/>
      <c r="VWG1126" s="85"/>
      <c r="VWH1126" s="85"/>
      <c r="VWI1126" s="85"/>
      <c r="VWJ1126" s="85"/>
      <c r="VWK1126" s="85"/>
      <c r="VWL1126" s="85"/>
      <c r="VWM1126" s="85"/>
      <c r="VWN1126" s="85"/>
      <c r="VWO1126" s="85"/>
      <c r="VWP1126" s="85"/>
      <c r="VWQ1126" s="85"/>
      <c r="VWR1126" s="85"/>
      <c r="VWS1126" s="85"/>
      <c r="VWT1126" s="85"/>
      <c r="VWU1126" s="85"/>
      <c r="VWV1126" s="85"/>
      <c r="VWW1126" s="85"/>
      <c r="VWX1126" s="85"/>
      <c r="VWY1126" s="85"/>
      <c r="VWZ1126" s="85"/>
      <c r="VXA1126" s="85"/>
      <c r="VXB1126" s="85"/>
      <c r="VXC1126" s="85"/>
      <c r="VXD1126" s="85"/>
      <c r="VXE1126" s="85"/>
      <c r="VXF1126" s="85"/>
      <c r="VXG1126" s="85"/>
      <c r="VXH1126" s="85"/>
      <c r="VXI1126" s="85"/>
      <c r="VXJ1126" s="85"/>
      <c r="VXK1126" s="85"/>
      <c r="VXL1126" s="85"/>
      <c r="VXM1126" s="85"/>
      <c r="VXN1126" s="85"/>
      <c r="VXO1126" s="85"/>
      <c r="VXP1126" s="85"/>
      <c r="VXQ1126" s="85"/>
      <c r="VXR1126" s="85"/>
      <c r="VXS1126" s="85"/>
      <c r="VXT1126" s="85"/>
      <c r="VXU1126" s="85"/>
      <c r="VXV1126" s="85"/>
      <c r="VXW1126" s="85"/>
      <c r="VXX1126" s="85"/>
      <c r="VXY1126" s="85"/>
      <c r="VXZ1126" s="85"/>
      <c r="VYA1126" s="85"/>
      <c r="VYB1126" s="85"/>
      <c r="VYC1126" s="85"/>
      <c r="VYD1126" s="85"/>
      <c r="VYE1126" s="85"/>
      <c r="VYF1126" s="85"/>
      <c r="VYG1126" s="85"/>
      <c r="VYH1126" s="85"/>
      <c r="VYI1126" s="85"/>
      <c r="VYJ1126" s="85"/>
      <c r="VYK1126" s="85"/>
      <c r="VYL1126" s="85"/>
      <c r="VYM1126" s="85"/>
      <c r="VYN1126" s="85"/>
      <c r="VYO1126" s="85"/>
      <c r="VYP1126" s="85"/>
      <c r="VYQ1126" s="85"/>
      <c r="VYR1126" s="85"/>
      <c r="VYS1126" s="85"/>
      <c r="VYT1126" s="85"/>
      <c r="VYU1126" s="85"/>
      <c r="VYV1126" s="85"/>
      <c r="VYW1126" s="85"/>
      <c r="VYX1126" s="85"/>
      <c r="VYY1126" s="85"/>
      <c r="VYZ1126" s="85"/>
      <c r="VZA1126" s="85"/>
      <c r="VZB1126" s="85"/>
      <c r="VZC1126" s="85"/>
      <c r="VZD1126" s="85"/>
      <c r="VZE1126" s="85"/>
      <c r="VZF1126" s="85"/>
      <c r="VZG1126" s="85"/>
      <c r="VZH1126" s="85"/>
      <c r="VZI1126" s="85"/>
      <c r="VZJ1126" s="85"/>
      <c r="VZK1126" s="85"/>
      <c r="VZL1126" s="85"/>
      <c r="VZM1126" s="85"/>
      <c r="VZN1126" s="85"/>
      <c r="VZO1126" s="85"/>
      <c r="VZP1126" s="85"/>
      <c r="VZQ1126" s="85"/>
      <c r="VZR1126" s="85"/>
      <c r="VZS1126" s="85"/>
      <c r="VZT1126" s="85"/>
      <c r="VZU1126" s="85"/>
      <c r="VZV1126" s="85"/>
      <c r="VZW1126" s="85"/>
      <c r="VZX1126" s="85"/>
      <c r="VZY1126" s="85"/>
      <c r="VZZ1126" s="85"/>
      <c r="WAA1126" s="85"/>
      <c r="WAB1126" s="85"/>
      <c r="WAC1126" s="85"/>
      <c r="WAD1126" s="85"/>
      <c r="WAE1126" s="85"/>
      <c r="WAF1126" s="85"/>
      <c r="WAG1126" s="85"/>
      <c r="WAH1126" s="85"/>
      <c r="WAI1126" s="85"/>
      <c r="WAJ1126" s="85"/>
      <c r="WAK1126" s="85"/>
      <c r="WAL1126" s="85"/>
      <c r="WAM1126" s="85"/>
      <c r="WAN1126" s="85"/>
      <c r="WAO1126" s="85"/>
      <c r="WAP1126" s="85"/>
      <c r="WAQ1126" s="85"/>
      <c r="WAR1126" s="85"/>
      <c r="WAS1126" s="85"/>
      <c r="WAT1126" s="85"/>
      <c r="WAU1126" s="85"/>
      <c r="WAV1126" s="85"/>
      <c r="WAW1126" s="85"/>
      <c r="WAX1126" s="85"/>
      <c r="WAY1126" s="85"/>
      <c r="WAZ1126" s="85"/>
      <c r="WBA1126" s="85"/>
      <c r="WBB1126" s="85"/>
      <c r="WBC1126" s="85"/>
      <c r="WBD1126" s="85"/>
      <c r="WBE1126" s="85"/>
      <c r="WBF1126" s="85"/>
      <c r="WBG1126" s="85"/>
      <c r="WBH1126" s="85"/>
      <c r="WBI1126" s="85"/>
      <c r="WBJ1126" s="85"/>
      <c r="WBK1126" s="85"/>
      <c r="WBL1126" s="85"/>
      <c r="WBM1126" s="85"/>
      <c r="WBN1126" s="85"/>
      <c r="WBO1126" s="85"/>
      <c r="WBP1126" s="85"/>
      <c r="WBQ1126" s="85"/>
      <c r="WBR1126" s="85"/>
      <c r="WBS1126" s="85"/>
      <c r="WBT1126" s="85"/>
      <c r="WBU1126" s="85"/>
      <c r="WBV1126" s="85"/>
      <c r="WBW1126" s="85"/>
      <c r="WBX1126" s="85"/>
      <c r="WBY1126" s="85"/>
      <c r="WBZ1126" s="85"/>
      <c r="WCA1126" s="85"/>
      <c r="WCB1126" s="85"/>
      <c r="WCC1126" s="85"/>
      <c r="WCD1126" s="85"/>
      <c r="WCE1126" s="85"/>
      <c r="WCF1126" s="85"/>
      <c r="WCG1126" s="85"/>
      <c r="WCH1126" s="85"/>
      <c r="WCI1126" s="85"/>
      <c r="WCJ1126" s="85"/>
      <c r="WCK1126" s="85"/>
      <c r="WCL1126" s="85"/>
      <c r="WCM1126" s="85"/>
      <c r="WCN1126" s="85"/>
      <c r="WCO1126" s="85"/>
      <c r="WCP1126" s="85"/>
      <c r="WCQ1126" s="85"/>
      <c r="WCR1126" s="85"/>
      <c r="WCS1126" s="85"/>
      <c r="WCT1126" s="85"/>
      <c r="WCU1126" s="85"/>
      <c r="WCV1126" s="85"/>
      <c r="WCW1126" s="85"/>
      <c r="WCX1126" s="85"/>
      <c r="WCY1126" s="85"/>
      <c r="WCZ1126" s="85"/>
      <c r="WDA1126" s="85"/>
      <c r="WDB1126" s="85"/>
      <c r="WDC1126" s="85"/>
      <c r="WDD1126" s="85"/>
      <c r="WDE1126" s="85"/>
      <c r="WDF1126" s="85"/>
      <c r="WDG1126" s="85"/>
      <c r="WDH1126" s="85"/>
      <c r="WDI1126" s="85"/>
      <c r="WDJ1126" s="85"/>
      <c r="WDK1126" s="85"/>
      <c r="WDL1126" s="85"/>
      <c r="WDM1126" s="85"/>
      <c r="WDN1126" s="85"/>
      <c r="WDO1126" s="85"/>
      <c r="WDP1126" s="85"/>
      <c r="WDQ1126" s="85"/>
      <c r="WDR1126" s="85"/>
      <c r="WDS1126" s="85"/>
      <c r="WDT1126" s="85"/>
      <c r="WDU1126" s="85"/>
      <c r="WDV1126" s="85"/>
      <c r="WDW1126" s="85"/>
      <c r="WDX1126" s="85"/>
      <c r="WDY1126" s="85"/>
      <c r="WDZ1126" s="85"/>
      <c r="WEA1126" s="85"/>
      <c r="WEB1126" s="85"/>
      <c r="WEC1126" s="85"/>
      <c r="WED1126" s="85"/>
      <c r="WEE1126" s="85"/>
      <c r="WEF1126" s="85"/>
      <c r="WEG1126" s="85"/>
      <c r="WEH1126" s="85"/>
      <c r="WEI1126" s="85"/>
      <c r="WEJ1126" s="85"/>
      <c r="WEK1126" s="85"/>
      <c r="WEL1126" s="85"/>
      <c r="WEM1126" s="85"/>
      <c r="WEN1126" s="85"/>
      <c r="WEO1126" s="85"/>
      <c r="WEP1126" s="85"/>
      <c r="WEQ1126" s="85"/>
      <c r="WER1126" s="85"/>
      <c r="WES1126" s="85"/>
      <c r="WET1126" s="85"/>
      <c r="WEU1126" s="85"/>
      <c r="WEV1126" s="85"/>
      <c r="WEW1126" s="85"/>
      <c r="WEX1126" s="85"/>
      <c r="WEY1126" s="85"/>
      <c r="WEZ1126" s="85"/>
      <c r="WFA1126" s="85"/>
      <c r="WFB1126" s="85"/>
      <c r="WFC1126" s="85"/>
      <c r="WFD1126" s="85"/>
      <c r="WFE1126" s="85"/>
      <c r="WFF1126" s="85"/>
      <c r="WFG1126" s="85"/>
      <c r="WFH1126" s="85"/>
      <c r="WFI1126" s="85"/>
      <c r="WFJ1126" s="85"/>
      <c r="WFK1126" s="85"/>
      <c r="WFL1126" s="85"/>
      <c r="WFM1126" s="85"/>
      <c r="WFN1126" s="85"/>
      <c r="WFO1126" s="85"/>
      <c r="WFP1126" s="85"/>
      <c r="WFQ1126" s="85"/>
      <c r="WFR1126" s="85"/>
      <c r="WFS1126" s="85"/>
      <c r="WFT1126" s="85"/>
      <c r="WFU1126" s="85"/>
      <c r="WFV1126" s="85"/>
      <c r="WFW1126" s="85"/>
      <c r="WFX1126" s="85"/>
      <c r="WFY1126" s="85"/>
      <c r="WFZ1126" s="85"/>
      <c r="WGA1126" s="85"/>
      <c r="WGB1126" s="85"/>
      <c r="WGC1126" s="85"/>
      <c r="WGD1126" s="85"/>
      <c r="WGE1126" s="85"/>
      <c r="WGF1126" s="85"/>
      <c r="WGG1126" s="85"/>
      <c r="WGH1126" s="85"/>
      <c r="WGI1126" s="85"/>
      <c r="WGJ1126" s="85"/>
      <c r="WGK1126" s="85"/>
      <c r="WGL1126" s="85"/>
      <c r="WGM1126" s="85"/>
      <c r="WGN1126" s="85"/>
      <c r="WGO1126" s="85"/>
      <c r="WGP1126" s="85"/>
      <c r="WGQ1126" s="85"/>
      <c r="WGR1126" s="85"/>
      <c r="WGS1126" s="85"/>
      <c r="WGT1126" s="85"/>
      <c r="WGU1126" s="85"/>
      <c r="WGV1126" s="85"/>
      <c r="WGW1126" s="85"/>
      <c r="WGX1126" s="85"/>
      <c r="WGY1126" s="85"/>
      <c r="WGZ1126" s="85"/>
      <c r="WHA1126" s="85"/>
      <c r="WHB1126" s="85"/>
      <c r="WHC1126" s="85"/>
      <c r="WHD1126" s="85"/>
      <c r="WHE1126" s="85"/>
      <c r="WHF1126" s="85"/>
      <c r="WHG1126" s="85"/>
      <c r="WHH1126" s="85"/>
      <c r="WHI1126" s="85"/>
      <c r="WHJ1126" s="85"/>
      <c r="WHK1126" s="85"/>
      <c r="WHL1126" s="85"/>
      <c r="WHM1126" s="85"/>
      <c r="WHN1126" s="85"/>
      <c r="WHO1126" s="85"/>
      <c r="WHP1126" s="85"/>
      <c r="WHQ1126" s="85"/>
      <c r="WHR1126" s="85"/>
      <c r="WHS1126" s="85"/>
      <c r="WHT1126" s="85"/>
      <c r="WHU1126" s="85"/>
      <c r="WHV1126" s="85"/>
      <c r="WHW1126" s="85"/>
      <c r="WHX1126" s="85"/>
      <c r="WHY1126" s="85"/>
      <c r="WHZ1126" s="85"/>
      <c r="WIA1126" s="85"/>
      <c r="WIB1126" s="85"/>
      <c r="WIC1126" s="85"/>
      <c r="WID1126" s="85"/>
      <c r="WIE1126" s="85"/>
      <c r="WIF1126" s="85"/>
      <c r="WIG1126" s="85"/>
      <c r="WIH1126" s="85"/>
      <c r="WII1126" s="85"/>
      <c r="WIJ1126" s="85"/>
      <c r="WIK1126" s="85"/>
      <c r="WIL1126" s="85"/>
      <c r="WIM1126" s="85"/>
      <c r="WIN1126" s="85"/>
      <c r="WIO1126" s="85"/>
      <c r="WIP1126" s="85"/>
      <c r="WIQ1126" s="85"/>
      <c r="WIR1126" s="85"/>
      <c r="WIS1126" s="85"/>
      <c r="WIT1126" s="85"/>
      <c r="WIU1126" s="85"/>
      <c r="WIV1126" s="85"/>
      <c r="WIW1126" s="85"/>
      <c r="WIX1126" s="85"/>
      <c r="WIY1126" s="85"/>
      <c r="WIZ1126" s="85"/>
      <c r="WJA1126" s="85"/>
      <c r="WJB1126" s="85"/>
      <c r="WJC1126" s="85"/>
      <c r="WJD1126" s="85"/>
      <c r="WJE1126" s="85"/>
      <c r="WJF1126" s="85"/>
      <c r="WJG1126" s="85"/>
      <c r="WJH1126" s="85"/>
      <c r="WJI1126" s="85"/>
      <c r="WJJ1126" s="85"/>
      <c r="WJK1126" s="85"/>
      <c r="WJL1126" s="85"/>
      <c r="WJM1126" s="85"/>
      <c r="WJN1126" s="85"/>
      <c r="WJO1126" s="85"/>
      <c r="WJP1126" s="85"/>
      <c r="WJQ1126" s="85"/>
      <c r="WJR1126" s="85"/>
      <c r="WJS1126" s="85"/>
      <c r="WJT1126" s="85"/>
      <c r="WJU1126" s="85"/>
      <c r="WJV1126" s="85"/>
      <c r="WJW1126" s="85"/>
      <c r="WJX1126" s="85"/>
      <c r="WJY1126" s="85"/>
      <c r="WJZ1126" s="85"/>
      <c r="WKA1126" s="85"/>
      <c r="WKB1126" s="85"/>
      <c r="WKC1126" s="85"/>
      <c r="WKD1126" s="85"/>
      <c r="WKE1126" s="85"/>
      <c r="WKF1126" s="85"/>
      <c r="WKG1126" s="85"/>
      <c r="WKH1126" s="85"/>
      <c r="WKI1126" s="85"/>
      <c r="WKJ1126" s="85"/>
      <c r="WKK1126" s="85"/>
      <c r="WKL1126" s="85"/>
      <c r="WKM1126" s="85"/>
      <c r="WKN1126" s="85"/>
      <c r="WKO1126" s="85"/>
      <c r="WKP1126" s="85"/>
      <c r="WKQ1126" s="85"/>
      <c r="WKR1126" s="85"/>
      <c r="WKS1126" s="85"/>
      <c r="WKT1126" s="85"/>
      <c r="WKU1126" s="85"/>
      <c r="WKV1126" s="85"/>
      <c r="WKW1126" s="85"/>
      <c r="WKX1126" s="85"/>
      <c r="WKY1126" s="85"/>
      <c r="WKZ1126" s="85"/>
      <c r="WLA1126" s="85"/>
      <c r="WLB1126" s="85"/>
      <c r="WLC1126" s="85"/>
      <c r="WLD1126" s="85"/>
      <c r="WLE1126" s="85"/>
      <c r="WLF1126" s="85"/>
      <c r="WLG1126" s="85"/>
      <c r="WLH1126" s="85"/>
      <c r="WLI1126" s="85"/>
      <c r="WLJ1126" s="85"/>
      <c r="WLK1126" s="85"/>
      <c r="WLL1126" s="85"/>
      <c r="WLM1126" s="85"/>
      <c r="WLN1126" s="85"/>
      <c r="WLO1126" s="85"/>
      <c r="WLP1126" s="85"/>
      <c r="WLQ1126" s="85"/>
      <c r="WLR1126" s="85"/>
      <c r="WLS1126" s="85"/>
      <c r="WLT1126" s="85"/>
      <c r="WLU1126" s="85"/>
      <c r="WLV1126" s="85"/>
      <c r="WLW1126" s="85"/>
      <c r="WLX1126" s="85"/>
      <c r="WLY1126" s="85"/>
      <c r="WLZ1126" s="85"/>
      <c r="WMA1126" s="85"/>
      <c r="WMB1126" s="85"/>
      <c r="WMC1126" s="85"/>
      <c r="WMD1126" s="85"/>
      <c r="WME1126" s="85"/>
      <c r="WMF1126" s="85"/>
      <c r="WMG1126" s="85"/>
      <c r="WMH1126" s="85"/>
      <c r="WMI1126" s="85"/>
      <c r="WMJ1126" s="85"/>
      <c r="WMK1126" s="85"/>
      <c r="WML1126" s="85"/>
      <c r="WMM1126" s="85"/>
      <c r="WMN1126" s="85"/>
      <c r="WMO1126" s="85"/>
      <c r="WMP1126" s="85"/>
      <c r="WMQ1126" s="85"/>
      <c r="WMR1126" s="85"/>
      <c r="WMS1126" s="85"/>
      <c r="WMT1126" s="85"/>
      <c r="WMU1126" s="85"/>
      <c r="WMV1126" s="85"/>
      <c r="WMW1126" s="85"/>
      <c r="WMX1126" s="85"/>
      <c r="WMY1126" s="85"/>
      <c r="WMZ1126" s="85"/>
      <c r="WNA1126" s="85"/>
      <c r="WNB1126" s="85"/>
      <c r="WNC1126" s="85"/>
      <c r="WND1126" s="85"/>
      <c r="WNE1126" s="85"/>
      <c r="WNF1126" s="85"/>
      <c r="WNG1126" s="85"/>
      <c r="WNH1126" s="85"/>
      <c r="WNI1126" s="85"/>
      <c r="WNJ1126" s="85"/>
      <c r="WNK1126" s="85"/>
      <c r="WNL1126" s="85"/>
      <c r="WNM1126" s="85"/>
      <c r="WNN1126" s="85"/>
      <c r="WNO1126" s="85"/>
      <c r="WNP1126" s="85"/>
      <c r="WNQ1126" s="85"/>
      <c r="WNR1126" s="85"/>
      <c r="WNS1126" s="85"/>
      <c r="WNT1126" s="85"/>
      <c r="WNU1126" s="85"/>
      <c r="WNV1126" s="85"/>
      <c r="WNW1126" s="85"/>
      <c r="WNX1126" s="85"/>
      <c r="WNY1126" s="85"/>
      <c r="WNZ1126" s="85"/>
      <c r="WOA1126" s="85"/>
      <c r="WOB1126" s="85"/>
      <c r="WOC1126" s="85"/>
      <c r="WOD1126" s="85"/>
      <c r="WOE1126" s="85"/>
      <c r="WOF1126" s="85"/>
      <c r="WOG1126" s="85"/>
      <c r="WOH1126" s="85"/>
      <c r="WOI1126" s="85"/>
      <c r="WOJ1126" s="85"/>
      <c r="WOK1126" s="85"/>
      <c r="WOL1126" s="85"/>
      <c r="WOM1126" s="85"/>
      <c r="WON1126" s="85"/>
      <c r="WOO1126" s="85"/>
      <c r="WOP1126" s="85"/>
      <c r="WOQ1126" s="85"/>
      <c r="WOR1126" s="85"/>
      <c r="WOS1126" s="85"/>
      <c r="WOT1126" s="85"/>
      <c r="WOU1126" s="85"/>
      <c r="WOV1126" s="85"/>
      <c r="WOW1126" s="85"/>
      <c r="WOX1126" s="85"/>
      <c r="WOY1126" s="85"/>
      <c r="WOZ1126" s="85"/>
      <c r="WPA1126" s="85"/>
      <c r="WPB1126" s="85"/>
      <c r="WPC1126" s="85"/>
      <c r="WPD1126" s="85"/>
      <c r="WPE1126" s="85"/>
      <c r="WPF1126" s="85"/>
      <c r="WPG1126" s="85"/>
      <c r="WPH1126" s="85"/>
      <c r="WPI1126" s="85"/>
      <c r="WPJ1126" s="85"/>
      <c r="WPK1126" s="85"/>
      <c r="WPL1126" s="85"/>
      <c r="WPM1126" s="85"/>
      <c r="WPN1126" s="85"/>
      <c r="WPO1126" s="85"/>
      <c r="WPP1126" s="85"/>
      <c r="WPQ1126" s="85"/>
      <c r="WPR1126" s="85"/>
      <c r="WPS1126" s="85"/>
      <c r="WPT1126" s="85"/>
      <c r="WPU1126" s="85"/>
      <c r="WPV1126" s="85"/>
      <c r="WPW1126" s="85"/>
      <c r="WPX1126" s="85"/>
      <c r="WPY1126" s="85"/>
      <c r="WPZ1126" s="85"/>
      <c r="WQA1126" s="85"/>
      <c r="WQB1126" s="85"/>
      <c r="WQC1126" s="85"/>
      <c r="WQD1126" s="85"/>
      <c r="WQE1126" s="85"/>
      <c r="WQF1126" s="85"/>
      <c r="WQG1126" s="85"/>
      <c r="WQH1126" s="85"/>
      <c r="WQI1126" s="85"/>
      <c r="WQJ1126" s="85"/>
      <c r="WQK1126" s="85"/>
      <c r="WQL1126" s="85"/>
      <c r="WQM1126" s="85"/>
      <c r="WQN1126" s="85"/>
      <c r="WQO1126" s="85"/>
      <c r="WQP1126" s="85"/>
      <c r="WQQ1126" s="85"/>
      <c r="WQR1126" s="85"/>
      <c r="WQS1126" s="85"/>
      <c r="WQT1126" s="85"/>
      <c r="WQU1126" s="85"/>
      <c r="WQV1126" s="85"/>
      <c r="WQW1126" s="85"/>
      <c r="WQX1126" s="85"/>
      <c r="WQY1126" s="85"/>
      <c r="WQZ1126" s="85"/>
      <c r="WRA1126" s="85"/>
      <c r="WRB1126" s="85"/>
      <c r="WRC1126" s="85"/>
      <c r="WRD1126" s="85"/>
      <c r="WRE1126" s="85"/>
      <c r="WRF1126" s="85"/>
      <c r="WRG1126" s="85"/>
      <c r="WRH1126" s="85"/>
      <c r="WRI1126" s="85"/>
      <c r="WRJ1126" s="85"/>
      <c r="WRK1126" s="85"/>
      <c r="WRL1126" s="85"/>
      <c r="WRM1126" s="85"/>
      <c r="WRN1126" s="85"/>
      <c r="WRO1126" s="85"/>
      <c r="WRP1126" s="85"/>
      <c r="WRQ1126" s="85"/>
      <c r="WRR1126" s="85"/>
      <c r="WRS1126" s="85"/>
      <c r="WRT1126" s="85"/>
      <c r="WRU1126" s="85"/>
      <c r="WRV1126" s="85"/>
      <c r="WRW1126" s="85"/>
      <c r="WRX1126" s="85"/>
      <c r="WRY1126" s="85"/>
      <c r="WRZ1126" s="85"/>
      <c r="WSA1126" s="85"/>
      <c r="WSB1126" s="85"/>
      <c r="WSC1126" s="85"/>
      <c r="WSD1126" s="85"/>
      <c r="WSE1126" s="85"/>
      <c r="WSF1126" s="85"/>
      <c r="WSG1126" s="85"/>
      <c r="WSH1126" s="85"/>
      <c r="WSI1126" s="85"/>
      <c r="WSJ1126" s="85"/>
      <c r="WSK1126" s="85"/>
      <c r="WSL1126" s="85"/>
      <c r="WSM1126" s="85"/>
      <c r="WSN1126" s="85"/>
      <c r="WSO1126" s="85"/>
      <c r="WSP1126" s="85"/>
      <c r="WSQ1126" s="85"/>
      <c r="WSR1126" s="85"/>
      <c r="WSS1126" s="85"/>
      <c r="WST1126" s="85"/>
      <c r="WSU1126" s="85"/>
      <c r="WSV1126" s="85"/>
      <c r="WSW1126" s="85"/>
      <c r="WSX1126" s="85"/>
      <c r="WSY1126" s="85"/>
      <c r="WSZ1126" s="85"/>
      <c r="WTA1126" s="85"/>
      <c r="WTB1126" s="85"/>
      <c r="WTC1126" s="85"/>
      <c r="WTD1126" s="85"/>
      <c r="WTE1126" s="85"/>
      <c r="WTF1126" s="85"/>
      <c r="WTG1126" s="85"/>
      <c r="WTH1126" s="85"/>
      <c r="WTI1126" s="85"/>
      <c r="WTJ1126" s="85"/>
      <c r="WTK1126" s="85"/>
      <c r="WTL1126" s="85"/>
      <c r="WTM1126" s="85"/>
      <c r="WTN1126" s="85"/>
      <c r="WTO1126" s="85"/>
      <c r="WTP1126" s="85"/>
      <c r="WTQ1126" s="85"/>
      <c r="WTR1126" s="85"/>
      <c r="WTS1126" s="85"/>
      <c r="WTT1126" s="85"/>
      <c r="WTU1126" s="85"/>
      <c r="WTV1126" s="85"/>
      <c r="WTW1126" s="85"/>
      <c r="WTX1126" s="85"/>
      <c r="WTY1126" s="85"/>
      <c r="WTZ1126" s="85"/>
      <c r="WUA1126" s="85"/>
      <c r="WUB1126" s="85"/>
      <c r="WUC1126" s="85"/>
      <c r="WUD1126" s="85"/>
      <c r="WUE1126" s="85"/>
      <c r="WUF1126" s="85"/>
      <c r="WUG1126" s="85"/>
      <c r="WUH1126" s="85"/>
      <c r="WUI1126" s="85"/>
      <c r="WUJ1126" s="85"/>
      <c r="WUK1126" s="85"/>
      <c r="WUL1126" s="85"/>
      <c r="WUM1126" s="85"/>
      <c r="WUN1126" s="85"/>
      <c r="WUO1126" s="85"/>
      <c r="WUP1126" s="85"/>
      <c r="WUQ1126" s="85"/>
      <c r="WUR1126" s="85"/>
      <c r="WUS1126" s="85"/>
      <c r="WUT1126" s="85"/>
      <c r="WUU1126" s="85"/>
      <c r="WUV1126" s="85"/>
      <c r="WUW1126" s="85"/>
      <c r="WUX1126" s="85"/>
      <c r="WUY1126" s="85"/>
      <c r="WUZ1126" s="85"/>
      <c r="WVA1126" s="85"/>
      <c r="WVB1126" s="85"/>
      <c r="WVC1126" s="85"/>
      <c r="WVD1126" s="85"/>
      <c r="WVE1126" s="85"/>
      <c r="WVF1126" s="85"/>
      <c r="WVG1126" s="85"/>
      <c r="WVH1126" s="85"/>
      <c r="WVI1126" s="85"/>
      <c r="WVJ1126" s="85"/>
      <c r="WVK1126" s="85"/>
      <c r="WVL1126" s="85"/>
      <c r="WVM1126" s="85"/>
      <c r="WVN1126" s="85"/>
      <c r="WVO1126" s="85"/>
      <c r="WVP1126" s="85"/>
      <c r="WVQ1126" s="85"/>
      <c r="WVR1126" s="85"/>
      <c r="WVS1126" s="85"/>
      <c r="WVT1126" s="85"/>
      <c r="WVU1126" s="85"/>
      <c r="WVV1126" s="85"/>
      <c r="WVW1126" s="85"/>
      <c r="WVX1126" s="85"/>
      <c r="WVY1126" s="85"/>
      <c r="WVZ1126" s="85"/>
      <c r="WWA1126" s="85"/>
      <c r="WWB1126" s="85"/>
      <c r="WWC1126" s="85"/>
      <c r="WWD1126" s="85"/>
      <c r="WWE1126" s="85"/>
      <c r="WWF1126" s="85"/>
      <c r="WWG1126" s="85"/>
      <c r="WWH1126" s="85"/>
      <c r="WWI1126" s="85"/>
      <c r="WWJ1126" s="85"/>
      <c r="WWK1126" s="85"/>
      <c r="WWL1126" s="85"/>
      <c r="WWM1126" s="85"/>
      <c r="WWN1126" s="85"/>
      <c r="WWO1126" s="85"/>
      <c r="WWP1126" s="85"/>
      <c r="WWQ1126" s="85"/>
      <c r="WWR1126" s="85"/>
      <c r="WWS1126" s="85"/>
      <c r="WWT1126" s="85"/>
      <c r="WWU1126" s="85"/>
      <c r="WWV1126" s="85"/>
      <c r="WWW1126" s="85"/>
      <c r="WWX1126" s="85"/>
      <c r="WWY1126" s="85"/>
      <c r="WWZ1126" s="85"/>
      <c r="WXA1126" s="85"/>
      <c r="WXB1126" s="85"/>
      <c r="WXC1126" s="85"/>
      <c r="WXD1126" s="85"/>
      <c r="WXE1126" s="85"/>
      <c r="WXF1126" s="85"/>
      <c r="WXG1126" s="85"/>
      <c r="WXH1126" s="85"/>
      <c r="WXI1126" s="85"/>
      <c r="WXJ1126" s="85"/>
      <c r="WXK1126" s="85"/>
      <c r="WXL1126" s="85"/>
      <c r="WXM1126" s="85"/>
      <c r="WXN1126" s="85"/>
      <c r="WXO1126" s="85"/>
      <c r="WXP1126" s="85"/>
      <c r="WXQ1126" s="85"/>
      <c r="WXR1126" s="85"/>
      <c r="WXS1126" s="85"/>
      <c r="WXT1126" s="85"/>
      <c r="WXU1126" s="85"/>
      <c r="WXV1126" s="85"/>
      <c r="WXW1126" s="85"/>
      <c r="WXX1126" s="85"/>
      <c r="WXY1126" s="85"/>
      <c r="WXZ1126" s="85"/>
      <c r="WYA1126" s="85"/>
      <c r="WYB1126" s="85"/>
      <c r="WYC1126" s="85"/>
      <c r="WYD1126" s="85"/>
      <c r="WYE1126" s="85"/>
      <c r="WYF1126" s="85"/>
      <c r="WYG1126" s="85"/>
      <c r="WYH1126" s="85"/>
      <c r="WYI1126" s="85"/>
      <c r="WYJ1126" s="85"/>
      <c r="WYK1126" s="85"/>
      <c r="WYL1126" s="85"/>
      <c r="WYM1126" s="85"/>
      <c r="WYN1126" s="85"/>
      <c r="WYO1126" s="85"/>
      <c r="WYP1126" s="85"/>
      <c r="WYQ1126" s="85"/>
      <c r="WYR1126" s="85"/>
      <c r="WYS1126" s="85"/>
      <c r="WYT1126" s="85"/>
      <c r="WYU1126" s="85"/>
      <c r="WYV1126" s="85"/>
      <c r="WYW1126" s="85"/>
      <c r="WYX1126" s="85"/>
      <c r="WYY1126" s="85"/>
      <c r="WYZ1126" s="85"/>
      <c r="WZA1126" s="85"/>
      <c r="WZB1126" s="85"/>
      <c r="WZC1126" s="85"/>
      <c r="WZD1126" s="85"/>
      <c r="WZE1126" s="85"/>
      <c r="WZF1126" s="85"/>
      <c r="WZG1126" s="85"/>
      <c r="WZH1126" s="85"/>
      <c r="WZI1126" s="85"/>
      <c r="WZJ1126" s="85"/>
      <c r="WZK1126" s="85"/>
      <c r="WZL1126" s="85"/>
      <c r="WZM1126" s="85"/>
      <c r="WZN1126" s="85"/>
      <c r="WZO1126" s="85"/>
      <c r="WZP1126" s="85"/>
      <c r="WZQ1126" s="85"/>
      <c r="WZR1126" s="85"/>
      <c r="WZS1126" s="85"/>
      <c r="WZT1126" s="85"/>
      <c r="WZU1126" s="85"/>
      <c r="WZV1126" s="85"/>
      <c r="WZW1126" s="85"/>
      <c r="WZX1126" s="85"/>
      <c r="WZY1126" s="85"/>
      <c r="WZZ1126" s="85"/>
      <c r="XAA1126" s="85"/>
      <c r="XAB1126" s="85"/>
      <c r="XAC1126" s="85"/>
      <c r="XAD1126" s="85"/>
      <c r="XAE1126" s="85"/>
      <c r="XAF1126" s="85"/>
      <c r="XAG1126" s="85"/>
      <c r="XAH1126" s="85"/>
      <c r="XAI1126" s="85"/>
      <c r="XAJ1126" s="85"/>
      <c r="XAK1126" s="85"/>
      <c r="XAL1126" s="85"/>
      <c r="XAM1126" s="85"/>
      <c r="XAN1126" s="85"/>
      <c r="XAO1126" s="85"/>
      <c r="XAP1126" s="85"/>
      <c r="XAQ1126" s="85"/>
      <c r="XAR1126" s="85"/>
      <c r="XAS1126" s="85"/>
      <c r="XAT1126" s="85"/>
      <c r="XAU1126" s="85"/>
      <c r="XAV1126" s="85"/>
      <c r="XAW1126" s="85"/>
      <c r="XAX1126" s="85"/>
      <c r="XAY1126" s="85"/>
      <c r="XAZ1126" s="85"/>
      <c r="XBA1126" s="85"/>
      <c r="XBB1126" s="85"/>
      <c r="XBC1126" s="85"/>
      <c r="XBD1126" s="85"/>
      <c r="XBE1126" s="85"/>
      <c r="XBF1126" s="85"/>
      <c r="XBG1126" s="85"/>
      <c r="XBH1126" s="85"/>
      <c r="XBI1126" s="85"/>
      <c r="XBJ1126" s="85"/>
      <c r="XBK1126" s="85"/>
      <c r="XBL1126" s="85"/>
      <c r="XBM1126" s="85"/>
      <c r="XBN1126" s="85"/>
      <c r="XBO1126" s="85"/>
      <c r="XBP1126" s="85"/>
      <c r="XBQ1126" s="85"/>
      <c r="XBR1126" s="85"/>
      <c r="XBS1126" s="85"/>
      <c r="XBT1126" s="85"/>
      <c r="XBU1126" s="85"/>
      <c r="XBV1126" s="85"/>
      <c r="XBW1126" s="85"/>
      <c r="XBX1126" s="85"/>
      <c r="XBY1126" s="85"/>
      <c r="XBZ1126" s="85"/>
      <c r="XCA1126" s="85"/>
      <c r="XCB1126" s="85"/>
      <c r="XCC1126" s="85"/>
      <c r="XCD1126" s="85"/>
      <c r="XCE1126" s="85"/>
      <c r="XCF1126" s="85"/>
      <c r="XCG1126" s="85"/>
      <c r="XCH1126" s="85"/>
      <c r="XCI1126" s="85"/>
      <c r="XCJ1126" s="85"/>
      <c r="XCK1126" s="85"/>
      <c r="XCL1126" s="85"/>
      <c r="XCM1126" s="85"/>
      <c r="XCN1126" s="85"/>
      <c r="XCO1126" s="85"/>
      <c r="XCP1126" s="85"/>
      <c r="XCQ1126" s="85"/>
      <c r="XCR1126" s="85"/>
      <c r="XCS1126" s="85"/>
      <c r="XCT1126" s="85"/>
      <c r="XCU1126" s="85"/>
      <c r="XCV1126" s="85"/>
      <c r="XCW1126" s="85"/>
      <c r="XCX1126" s="85"/>
      <c r="XCY1126" s="85"/>
      <c r="XCZ1126" s="85"/>
      <c r="XDA1126" s="85"/>
      <c r="XDB1126" s="85"/>
      <c r="XDC1126" s="85"/>
      <c r="XDD1126" s="85"/>
      <c r="XDE1126" s="85"/>
      <c r="XDF1126" s="85"/>
      <c r="XDG1126" s="85"/>
      <c r="XDH1126" s="85"/>
      <c r="XDI1126" s="85"/>
      <c r="XDJ1126" s="85"/>
      <c r="XDK1126" s="85"/>
      <c r="XDL1126" s="85"/>
      <c r="XDM1126" s="85"/>
      <c r="XDN1126" s="85"/>
      <c r="XDO1126" s="85"/>
      <c r="XDP1126" s="85"/>
      <c r="XDQ1126" s="85"/>
      <c r="XDR1126" s="85"/>
      <c r="XDS1126" s="85"/>
      <c r="XDT1126" s="85"/>
      <c r="XDU1126" s="85"/>
      <c r="XDV1126" s="85"/>
      <c r="XDW1126" s="85"/>
      <c r="XDX1126" s="85"/>
      <c r="XDY1126" s="85"/>
      <c r="XDZ1126" s="85"/>
      <c r="XEA1126" s="85"/>
      <c r="XEB1126" s="85"/>
      <c r="XEC1126" s="85"/>
      <c r="XED1126" s="85"/>
      <c r="XEE1126" s="85"/>
      <c r="XEF1126" s="85"/>
      <c r="XEG1126" s="85"/>
      <c r="XEH1126" s="85"/>
      <c r="XEI1126" s="85"/>
      <c r="XEJ1126" s="85"/>
      <c r="XEK1126" s="85"/>
      <c r="XEL1126" s="85"/>
      <c r="XEM1126" s="85"/>
      <c r="XEN1126" s="85"/>
      <c r="XEO1126" s="85"/>
      <c r="XEP1126" s="85"/>
      <c r="XEQ1126" s="85"/>
      <c r="XER1126" s="85"/>
      <c r="XES1126" s="85"/>
      <c r="XET1126" s="85"/>
      <c r="XEU1126" s="85"/>
      <c r="XEV1126" s="85"/>
      <c r="XEW1126" s="85"/>
    </row>
    <row r="1127" spans="1:16377" ht="45.75" customHeight="1">
      <c r="A1127" s="101" t="s">
        <v>2292</v>
      </c>
      <c r="B1127" s="99" t="s">
        <v>3454</v>
      </c>
      <c r="C1127" s="53" t="s">
        <v>1480</v>
      </c>
      <c r="D1127" s="53" t="s">
        <v>1465</v>
      </c>
      <c r="E1127" s="89">
        <v>1680</v>
      </c>
      <c r="F1127" s="122">
        <v>0.05</v>
      </c>
      <c r="G1127" s="89">
        <v>1596</v>
      </c>
      <c r="H1127" s="89" t="s">
        <v>326</v>
      </c>
      <c r="I1127" s="89" t="s">
        <v>326</v>
      </c>
      <c r="J1127" s="89" t="s">
        <v>326</v>
      </c>
      <c r="K1127" s="89" t="s">
        <v>326</v>
      </c>
      <c r="L1127" s="89" t="s">
        <v>326</v>
      </c>
      <c r="M1127" s="89" t="s">
        <v>326</v>
      </c>
      <c r="N1127" s="89" t="s">
        <v>326</v>
      </c>
      <c r="O1127" s="89" t="s">
        <v>326</v>
      </c>
      <c r="P1127" s="89" t="s">
        <v>326</v>
      </c>
      <c r="Q1127" s="124" t="s">
        <v>326</v>
      </c>
      <c r="R1127" s="89" t="s">
        <v>326</v>
      </c>
      <c r="S1127" s="89" t="s">
        <v>326</v>
      </c>
      <c r="T1127" s="124" t="s">
        <v>326</v>
      </c>
      <c r="U1127" s="89" t="s">
        <v>326</v>
      </c>
      <c r="V1127" s="162"/>
    </row>
    <row r="1128" spans="1:16377" ht="45.75" customHeight="1">
      <c r="A1128" s="101" t="s">
        <v>2292</v>
      </c>
      <c r="B1128" s="99" t="s">
        <v>3454</v>
      </c>
      <c r="C1128" s="53" t="s">
        <v>1481</v>
      </c>
      <c r="D1128" s="53" t="s">
        <v>1466</v>
      </c>
      <c r="E1128" s="89">
        <v>1680</v>
      </c>
      <c r="F1128" s="122">
        <v>0.05</v>
      </c>
      <c r="G1128" s="89">
        <v>1596</v>
      </c>
      <c r="H1128" s="89" t="s">
        <v>326</v>
      </c>
      <c r="I1128" s="89" t="s">
        <v>326</v>
      </c>
      <c r="J1128" s="89" t="s">
        <v>326</v>
      </c>
      <c r="K1128" s="89" t="s">
        <v>326</v>
      </c>
      <c r="L1128" s="89" t="s">
        <v>326</v>
      </c>
      <c r="M1128" s="89" t="s">
        <v>326</v>
      </c>
      <c r="N1128" s="89" t="s">
        <v>326</v>
      </c>
      <c r="O1128" s="89" t="s">
        <v>326</v>
      </c>
      <c r="P1128" s="89" t="s">
        <v>326</v>
      </c>
      <c r="Q1128" s="124" t="s">
        <v>326</v>
      </c>
      <c r="R1128" s="89" t="s">
        <v>326</v>
      </c>
      <c r="S1128" s="89" t="s">
        <v>326</v>
      </c>
      <c r="T1128" s="124" t="s">
        <v>326</v>
      </c>
      <c r="U1128" s="89" t="s">
        <v>326</v>
      </c>
      <c r="V1128" s="162"/>
    </row>
    <row r="1129" spans="1:16377" ht="45.75" customHeight="1">
      <c r="A1129" s="101" t="s">
        <v>2292</v>
      </c>
      <c r="B1129" s="99" t="s">
        <v>3454</v>
      </c>
      <c r="C1129" s="53" t="s">
        <v>1490</v>
      </c>
      <c r="D1129" s="96" t="s">
        <v>1475</v>
      </c>
      <c r="E1129" s="89">
        <v>7350</v>
      </c>
      <c r="F1129" s="122">
        <v>0.05</v>
      </c>
      <c r="G1129" s="89">
        <v>6983</v>
      </c>
      <c r="H1129" s="89" t="s">
        <v>326</v>
      </c>
      <c r="I1129" s="89" t="s">
        <v>326</v>
      </c>
      <c r="J1129" s="89" t="s">
        <v>326</v>
      </c>
      <c r="K1129" s="89" t="s">
        <v>326</v>
      </c>
      <c r="L1129" s="89" t="s">
        <v>326</v>
      </c>
      <c r="M1129" s="89" t="s">
        <v>326</v>
      </c>
      <c r="N1129" s="89" t="s">
        <v>326</v>
      </c>
      <c r="O1129" s="89" t="s">
        <v>326</v>
      </c>
      <c r="P1129" s="89" t="s">
        <v>326</v>
      </c>
      <c r="Q1129" s="124" t="s">
        <v>326</v>
      </c>
      <c r="R1129" s="89" t="s">
        <v>326</v>
      </c>
      <c r="S1129" s="89" t="s">
        <v>326</v>
      </c>
      <c r="T1129" s="124" t="s">
        <v>326</v>
      </c>
      <c r="U1129" s="89" t="s">
        <v>326</v>
      </c>
      <c r="V1129" s="162"/>
    </row>
    <row r="1130" spans="1:16377" ht="45.75" customHeight="1">
      <c r="A1130" s="101" t="s">
        <v>2292</v>
      </c>
      <c r="B1130" s="99" t="s">
        <v>3454</v>
      </c>
      <c r="C1130" s="53" t="s">
        <v>1491</v>
      </c>
      <c r="D1130" s="96" t="s">
        <v>1476</v>
      </c>
      <c r="E1130" s="89">
        <v>7350</v>
      </c>
      <c r="F1130" s="122">
        <v>0.05</v>
      </c>
      <c r="G1130" s="89">
        <v>6983</v>
      </c>
      <c r="H1130" s="89" t="s">
        <v>326</v>
      </c>
      <c r="I1130" s="89" t="s">
        <v>326</v>
      </c>
      <c r="J1130" s="89" t="s">
        <v>326</v>
      </c>
      <c r="K1130" s="89" t="s">
        <v>326</v>
      </c>
      <c r="L1130" s="89" t="s">
        <v>326</v>
      </c>
      <c r="M1130" s="89" t="s">
        <v>326</v>
      </c>
      <c r="N1130" s="89" t="s">
        <v>326</v>
      </c>
      <c r="O1130" s="89" t="s">
        <v>326</v>
      </c>
      <c r="P1130" s="89" t="s">
        <v>326</v>
      </c>
      <c r="Q1130" s="124" t="s">
        <v>326</v>
      </c>
      <c r="R1130" s="89" t="s">
        <v>326</v>
      </c>
      <c r="S1130" s="89" t="s">
        <v>326</v>
      </c>
      <c r="T1130" s="124" t="s">
        <v>326</v>
      </c>
      <c r="U1130" s="89" t="s">
        <v>326</v>
      </c>
      <c r="V1130" s="162"/>
    </row>
    <row r="1131" spans="1:16377" ht="45.75" customHeight="1">
      <c r="A1131" s="101" t="s">
        <v>2292</v>
      </c>
      <c r="B1131" s="99" t="s">
        <v>3454</v>
      </c>
      <c r="C1131" s="53" t="s">
        <v>1482</v>
      </c>
      <c r="D1131" s="96" t="s">
        <v>1467</v>
      </c>
      <c r="E1131" s="89">
        <v>2835</v>
      </c>
      <c r="F1131" s="122">
        <v>0.05</v>
      </c>
      <c r="G1131" s="89">
        <v>2693</v>
      </c>
      <c r="H1131" s="89" t="s">
        <v>326</v>
      </c>
      <c r="I1131" s="89" t="s">
        <v>326</v>
      </c>
      <c r="J1131" s="89" t="s">
        <v>326</v>
      </c>
      <c r="K1131" s="89" t="s">
        <v>326</v>
      </c>
      <c r="L1131" s="89" t="s">
        <v>326</v>
      </c>
      <c r="M1131" s="89" t="s">
        <v>326</v>
      </c>
      <c r="N1131" s="89" t="s">
        <v>326</v>
      </c>
      <c r="O1131" s="89" t="s">
        <v>326</v>
      </c>
      <c r="P1131" s="89" t="s">
        <v>326</v>
      </c>
      <c r="Q1131" s="124" t="s">
        <v>326</v>
      </c>
      <c r="R1131" s="89" t="s">
        <v>326</v>
      </c>
      <c r="S1131" s="89" t="s">
        <v>326</v>
      </c>
      <c r="T1131" s="124" t="s">
        <v>326</v>
      </c>
      <c r="U1131" s="89" t="s">
        <v>326</v>
      </c>
      <c r="V1131" s="162"/>
    </row>
    <row r="1132" spans="1:16377" ht="45.75" customHeight="1">
      <c r="A1132" s="101" t="s">
        <v>2292</v>
      </c>
      <c r="B1132" s="99" t="s">
        <v>3454</v>
      </c>
      <c r="C1132" s="53" t="s">
        <v>1483</v>
      </c>
      <c r="D1132" s="96" t="s">
        <v>1468</v>
      </c>
      <c r="E1132" s="89">
        <v>2835</v>
      </c>
      <c r="F1132" s="122">
        <v>0.05</v>
      </c>
      <c r="G1132" s="89">
        <v>2693</v>
      </c>
      <c r="H1132" s="89" t="s">
        <v>326</v>
      </c>
      <c r="I1132" s="89" t="s">
        <v>326</v>
      </c>
      <c r="J1132" s="89" t="s">
        <v>326</v>
      </c>
      <c r="K1132" s="89" t="s">
        <v>326</v>
      </c>
      <c r="L1132" s="89" t="s">
        <v>326</v>
      </c>
      <c r="M1132" s="89" t="s">
        <v>326</v>
      </c>
      <c r="N1132" s="89" t="s">
        <v>326</v>
      </c>
      <c r="O1132" s="89" t="s">
        <v>326</v>
      </c>
      <c r="P1132" s="89" t="s">
        <v>326</v>
      </c>
      <c r="Q1132" s="124" t="s">
        <v>326</v>
      </c>
      <c r="R1132" s="89" t="s">
        <v>326</v>
      </c>
      <c r="S1132" s="89" t="s">
        <v>326</v>
      </c>
      <c r="T1132" s="124" t="s">
        <v>326</v>
      </c>
      <c r="U1132" s="89" t="s">
        <v>326</v>
      </c>
      <c r="V1132" s="162"/>
    </row>
    <row r="1133" spans="1:16377" ht="45.75" customHeight="1">
      <c r="A1133" s="101" t="s">
        <v>2292</v>
      </c>
      <c r="B1133" s="99" t="s">
        <v>3454</v>
      </c>
      <c r="C1133" s="53" t="s">
        <v>1477</v>
      </c>
      <c r="D1133" s="96" t="s">
        <v>1461</v>
      </c>
      <c r="E1133" s="89">
        <v>945</v>
      </c>
      <c r="F1133" s="122">
        <v>0.05</v>
      </c>
      <c r="G1133" s="89">
        <v>898</v>
      </c>
      <c r="H1133" s="89" t="s">
        <v>326</v>
      </c>
      <c r="I1133" s="89" t="s">
        <v>326</v>
      </c>
      <c r="J1133" s="89" t="s">
        <v>326</v>
      </c>
      <c r="K1133" s="89" t="s">
        <v>326</v>
      </c>
      <c r="L1133" s="89" t="s">
        <v>326</v>
      </c>
      <c r="M1133" s="89" t="s">
        <v>326</v>
      </c>
      <c r="N1133" s="89" t="s">
        <v>326</v>
      </c>
      <c r="O1133" s="89" t="s">
        <v>326</v>
      </c>
      <c r="P1133" s="89" t="s">
        <v>326</v>
      </c>
      <c r="Q1133" s="124" t="s">
        <v>326</v>
      </c>
      <c r="R1133" s="89" t="s">
        <v>326</v>
      </c>
      <c r="S1133" s="89" t="s">
        <v>326</v>
      </c>
      <c r="T1133" s="124" t="s">
        <v>326</v>
      </c>
      <c r="U1133" s="89" t="s">
        <v>326</v>
      </c>
      <c r="V1133" s="162"/>
    </row>
    <row r="1134" spans="1:16377" ht="45.75" customHeight="1">
      <c r="A1134" s="101" t="s">
        <v>2292</v>
      </c>
      <c r="B1134" s="99" t="s">
        <v>3454</v>
      </c>
      <c r="C1134" s="82" t="s">
        <v>1478</v>
      </c>
      <c r="D1134" s="82" t="s">
        <v>1462</v>
      </c>
      <c r="E1134" s="30">
        <v>945</v>
      </c>
      <c r="F1134" s="122">
        <v>0.05</v>
      </c>
      <c r="G1134" s="89">
        <v>898</v>
      </c>
      <c r="H1134" s="89" t="s">
        <v>326</v>
      </c>
      <c r="I1134" s="89" t="s">
        <v>326</v>
      </c>
      <c r="J1134" s="89" t="s">
        <v>326</v>
      </c>
      <c r="K1134" s="89" t="s">
        <v>326</v>
      </c>
      <c r="L1134" s="89" t="s">
        <v>326</v>
      </c>
      <c r="M1134" s="89" t="s">
        <v>326</v>
      </c>
      <c r="N1134" s="89" t="s">
        <v>326</v>
      </c>
      <c r="O1134" s="89" t="s">
        <v>326</v>
      </c>
      <c r="P1134" s="89" t="s">
        <v>326</v>
      </c>
      <c r="Q1134" s="124" t="s">
        <v>326</v>
      </c>
      <c r="R1134" s="89" t="s">
        <v>326</v>
      </c>
      <c r="S1134" s="89" t="s">
        <v>326</v>
      </c>
      <c r="T1134" s="124" t="s">
        <v>326</v>
      </c>
      <c r="U1134" s="89" t="s">
        <v>326</v>
      </c>
      <c r="V1134" s="162"/>
    </row>
    <row r="1135" spans="1:16377" ht="45.75" customHeight="1">
      <c r="A1135" s="101" t="s">
        <v>2292</v>
      </c>
      <c r="B1135" s="99" t="s">
        <v>3454</v>
      </c>
      <c r="C1135" s="82" t="s">
        <v>1484</v>
      </c>
      <c r="D1135" s="82" t="s">
        <v>1469</v>
      </c>
      <c r="E1135" s="30">
        <v>3465</v>
      </c>
      <c r="F1135" s="122">
        <v>0.05</v>
      </c>
      <c r="G1135" s="89">
        <v>3292</v>
      </c>
      <c r="H1135" s="89" t="s">
        <v>326</v>
      </c>
      <c r="I1135" s="89" t="s">
        <v>326</v>
      </c>
      <c r="J1135" s="89" t="s">
        <v>326</v>
      </c>
      <c r="K1135" s="89" t="s">
        <v>326</v>
      </c>
      <c r="L1135" s="89" t="s">
        <v>326</v>
      </c>
      <c r="M1135" s="89" t="s">
        <v>326</v>
      </c>
      <c r="N1135" s="89" t="s">
        <v>326</v>
      </c>
      <c r="O1135" s="89" t="s">
        <v>326</v>
      </c>
      <c r="P1135" s="89" t="s">
        <v>326</v>
      </c>
      <c r="Q1135" s="124" t="s">
        <v>326</v>
      </c>
      <c r="R1135" s="89" t="s">
        <v>326</v>
      </c>
      <c r="S1135" s="89" t="s">
        <v>326</v>
      </c>
      <c r="T1135" s="124" t="s">
        <v>326</v>
      </c>
      <c r="U1135" s="89" t="s">
        <v>326</v>
      </c>
      <c r="V1135" s="162"/>
    </row>
    <row r="1136" spans="1:16377" ht="45.75" customHeight="1">
      <c r="A1136" s="101" t="s">
        <v>2292</v>
      </c>
      <c r="B1136" s="99" t="s">
        <v>3454</v>
      </c>
      <c r="C1136" s="82" t="s">
        <v>1485</v>
      </c>
      <c r="D1136" s="82" t="s">
        <v>1470</v>
      </c>
      <c r="E1136" s="140">
        <v>3465</v>
      </c>
      <c r="F1136" s="122">
        <v>0.05</v>
      </c>
      <c r="G1136" s="89">
        <v>3292</v>
      </c>
      <c r="H1136" s="89" t="s">
        <v>326</v>
      </c>
      <c r="I1136" s="89" t="s">
        <v>326</v>
      </c>
      <c r="J1136" s="89" t="s">
        <v>326</v>
      </c>
      <c r="K1136" s="89" t="s">
        <v>326</v>
      </c>
      <c r="L1136" s="89" t="s">
        <v>326</v>
      </c>
      <c r="M1136" s="89" t="s">
        <v>326</v>
      </c>
      <c r="N1136" s="89" t="s">
        <v>326</v>
      </c>
      <c r="O1136" s="89" t="s">
        <v>326</v>
      </c>
      <c r="P1136" s="89" t="s">
        <v>326</v>
      </c>
      <c r="Q1136" s="124" t="s">
        <v>326</v>
      </c>
      <c r="R1136" s="89" t="s">
        <v>326</v>
      </c>
      <c r="S1136" s="89" t="s">
        <v>326</v>
      </c>
      <c r="T1136" s="124" t="s">
        <v>326</v>
      </c>
      <c r="U1136" s="89" t="s">
        <v>326</v>
      </c>
      <c r="V1136" s="162"/>
    </row>
    <row r="1137" spans="1:22" ht="45.75" customHeight="1">
      <c r="A1137" s="101" t="s">
        <v>2292</v>
      </c>
      <c r="B1137" s="99" t="s">
        <v>3454</v>
      </c>
      <c r="C1137" s="82" t="s">
        <v>198</v>
      </c>
      <c r="D1137" s="82" t="s">
        <v>1361</v>
      </c>
      <c r="E1137" s="97">
        <v>6320</v>
      </c>
      <c r="F1137" s="122">
        <v>0.05</v>
      </c>
      <c r="G1137" s="89">
        <v>6004</v>
      </c>
      <c r="H1137" s="89" t="s">
        <v>326</v>
      </c>
      <c r="I1137" s="89" t="s">
        <v>326</v>
      </c>
      <c r="J1137" s="89" t="s">
        <v>326</v>
      </c>
      <c r="K1137" s="89" t="s">
        <v>326</v>
      </c>
      <c r="L1137" s="89" t="s">
        <v>326</v>
      </c>
      <c r="M1137" s="89" t="s">
        <v>326</v>
      </c>
      <c r="N1137" s="89" t="s">
        <v>326</v>
      </c>
      <c r="O1137" s="89" t="s">
        <v>326</v>
      </c>
      <c r="P1137" s="89" t="s">
        <v>326</v>
      </c>
      <c r="Q1137" s="124" t="s">
        <v>326</v>
      </c>
      <c r="R1137" s="89" t="s">
        <v>326</v>
      </c>
      <c r="S1137" s="89" t="s">
        <v>326</v>
      </c>
      <c r="T1137" s="124" t="s">
        <v>326</v>
      </c>
      <c r="U1137" s="89" t="s">
        <v>326</v>
      </c>
      <c r="V1137" s="162"/>
    </row>
    <row r="1138" spans="1:22" ht="45.75" customHeight="1">
      <c r="A1138" s="101" t="s">
        <v>2292</v>
      </c>
      <c r="B1138" s="99" t="s">
        <v>3454</v>
      </c>
      <c r="C1138" s="82" t="s">
        <v>199</v>
      </c>
      <c r="D1138" s="82" t="s">
        <v>1362</v>
      </c>
      <c r="E1138" s="149">
        <v>3750</v>
      </c>
      <c r="F1138" s="122">
        <v>0.05</v>
      </c>
      <c r="G1138" s="89">
        <v>3563</v>
      </c>
      <c r="H1138" s="89" t="s">
        <v>326</v>
      </c>
      <c r="I1138" s="89" t="s">
        <v>326</v>
      </c>
      <c r="J1138" s="89" t="s">
        <v>326</v>
      </c>
      <c r="K1138" s="89" t="s">
        <v>326</v>
      </c>
      <c r="L1138" s="89" t="s">
        <v>326</v>
      </c>
      <c r="M1138" s="89" t="s">
        <v>326</v>
      </c>
      <c r="N1138" s="89" t="s">
        <v>326</v>
      </c>
      <c r="O1138" s="89" t="s">
        <v>326</v>
      </c>
      <c r="P1138" s="89" t="s">
        <v>326</v>
      </c>
      <c r="Q1138" s="124" t="s">
        <v>326</v>
      </c>
      <c r="R1138" s="89" t="s">
        <v>326</v>
      </c>
      <c r="S1138" s="89" t="s">
        <v>326</v>
      </c>
      <c r="T1138" s="124" t="s">
        <v>326</v>
      </c>
      <c r="U1138" s="89" t="s">
        <v>326</v>
      </c>
      <c r="V1138" s="162"/>
    </row>
    <row r="1139" spans="1:22" ht="45.75" customHeight="1">
      <c r="A1139" s="101" t="s">
        <v>2292</v>
      </c>
      <c r="B1139" s="99" t="s">
        <v>3454</v>
      </c>
      <c r="C1139" s="82" t="s">
        <v>200</v>
      </c>
      <c r="D1139" s="82" t="s">
        <v>1363</v>
      </c>
      <c r="E1139" s="97">
        <v>3750</v>
      </c>
      <c r="F1139" s="122">
        <v>0.05</v>
      </c>
      <c r="G1139" s="89">
        <v>3563</v>
      </c>
      <c r="H1139" s="89" t="s">
        <v>326</v>
      </c>
      <c r="I1139" s="89" t="s">
        <v>326</v>
      </c>
      <c r="J1139" s="89" t="s">
        <v>326</v>
      </c>
      <c r="K1139" s="89" t="s">
        <v>326</v>
      </c>
      <c r="L1139" s="89" t="s">
        <v>326</v>
      </c>
      <c r="M1139" s="89" t="s">
        <v>326</v>
      </c>
      <c r="N1139" s="89" t="s">
        <v>326</v>
      </c>
      <c r="O1139" s="89" t="s">
        <v>326</v>
      </c>
      <c r="P1139" s="89" t="s">
        <v>326</v>
      </c>
      <c r="Q1139" s="124" t="s">
        <v>326</v>
      </c>
      <c r="R1139" s="89" t="s">
        <v>326</v>
      </c>
      <c r="S1139" s="89" t="s">
        <v>326</v>
      </c>
      <c r="T1139" s="124" t="s">
        <v>326</v>
      </c>
      <c r="U1139" s="89" t="s">
        <v>326</v>
      </c>
      <c r="V1139" s="162"/>
    </row>
    <row r="1140" spans="1:22" ht="45.75" customHeight="1">
      <c r="A1140" s="101" t="s">
        <v>2292</v>
      </c>
      <c r="B1140" s="99" t="s">
        <v>3454</v>
      </c>
      <c r="C1140" s="82" t="s">
        <v>201</v>
      </c>
      <c r="D1140" s="82" t="s">
        <v>1364</v>
      </c>
      <c r="E1140" s="97">
        <v>4390</v>
      </c>
      <c r="F1140" s="122">
        <v>0.05</v>
      </c>
      <c r="G1140" s="89">
        <v>4171</v>
      </c>
      <c r="H1140" s="89" t="s">
        <v>326</v>
      </c>
      <c r="I1140" s="89" t="s">
        <v>326</v>
      </c>
      <c r="J1140" s="89" t="s">
        <v>326</v>
      </c>
      <c r="K1140" s="89" t="s">
        <v>326</v>
      </c>
      <c r="L1140" s="89" t="s">
        <v>326</v>
      </c>
      <c r="M1140" s="89" t="s">
        <v>326</v>
      </c>
      <c r="N1140" s="89" t="s">
        <v>326</v>
      </c>
      <c r="O1140" s="89" t="s">
        <v>326</v>
      </c>
      <c r="P1140" s="89" t="s">
        <v>326</v>
      </c>
      <c r="Q1140" s="124" t="s">
        <v>326</v>
      </c>
      <c r="R1140" s="89" t="s">
        <v>326</v>
      </c>
      <c r="S1140" s="89" t="s">
        <v>326</v>
      </c>
      <c r="T1140" s="124" t="s">
        <v>326</v>
      </c>
      <c r="U1140" s="89" t="s">
        <v>326</v>
      </c>
      <c r="V1140" s="162"/>
    </row>
    <row r="1141" spans="1:22" ht="45.75" customHeight="1">
      <c r="A1141" s="101" t="s">
        <v>2292</v>
      </c>
      <c r="B1141" s="99" t="s">
        <v>3454</v>
      </c>
      <c r="C1141" s="82" t="s">
        <v>202</v>
      </c>
      <c r="D1141" s="82" t="s">
        <v>1365</v>
      </c>
      <c r="E1141" s="149">
        <v>1930</v>
      </c>
      <c r="F1141" s="122">
        <v>0.05</v>
      </c>
      <c r="G1141" s="89">
        <v>1834</v>
      </c>
      <c r="H1141" s="89" t="s">
        <v>326</v>
      </c>
      <c r="I1141" s="89" t="s">
        <v>326</v>
      </c>
      <c r="J1141" s="89" t="s">
        <v>326</v>
      </c>
      <c r="K1141" s="89" t="s">
        <v>326</v>
      </c>
      <c r="L1141" s="89" t="s">
        <v>326</v>
      </c>
      <c r="M1141" s="89" t="s">
        <v>326</v>
      </c>
      <c r="N1141" s="89" t="s">
        <v>326</v>
      </c>
      <c r="O1141" s="89" t="s">
        <v>326</v>
      </c>
      <c r="P1141" s="89" t="s">
        <v>326</v>
      </c>
      <c r="Q1141" s="124" t="s">
        <v>326</v>
      </c>
      <c r="R1141" s="89" t="s">
        <v>326</v>
      </c>
      <c r="S1141" s="89" t="s">
        <v>326</v>
      </c>
      <c r="T1141" s="124" t="s">
        <v>326</v>
      </c>
      <c r="U1141" s="89" t="s">
        <v>326</v>
      </c>
      <c r="V1141" s="162"/>
    </row>
    <row r="1142" spans="1:22" ht="45.75" customHeight="1">
      <c r="A1142" s="101" t="s">
        <v>2292</v>
      </c>
      <c r="B1142" s="99" t="s">
        <v>3454</v>
      </c>
      <c r="C1142" s="82" t="s">
        <v>203</v>
      </c>
      <c r="D1142" s="82" t="s">
        <v>1366</v>
      </c>
      <c r="E1142" s="97">
        <v>1070</v>
      </c>
      <c r="F1142" s="129">
        <v>0.05</v>
      </c>
      <c r="G1142" s="30">
        <v>1017</v>
      </c>
      <c r="H1142" s="30" t="s">
        <v>326</v>
      </c>
      <c r="I1142" s="30" t="s">
        <v>326</v>
      </c>
      <c r="J1142" s="30" t="s">
        <v>326</v>
      </c>
      <c r="K1142" s="30" t="s">
        <v>326</v>
      </c>
      <c r="L1142" s="30" t="s">
        <v>326</v>
      </c>
      <c r="M1142" s="30" t="s">
        <v>326</v>
      </c>
      <c r="N1142" s="30" t="s">
        <v>326</v>
      </c>
      <c r="O1142" s="30" t="s">
        <v>326</v>
      </c>
      <c r="P1142" s="30" t="s">
        <v>326</v>
      </c>
      <c r="Q1142" s="139" t="s">
        <v>326</v>
      </c>
      <c r="R1142" s="30" t="s">
        <v>326</v>
      </c>
      <c r="S1142" s="140" t="s">
        <v>326</v>
      </c>
      <c r="T1142" s="124" t="s">
        <v>326</v>
      </c>
      <c r="U1142" s="30" t="s">
        <v>326</v>
      </c>
      <c r="V1142" s="162"/>
    </row>
    <row r="1143" spans="1:22" ht="45.75" customHeight="1">
      <c r="A1143" s="101" t="s">
        <v>2292</v>
      </c>
      <c r="B1143" s="99" t="s">
        <v>3454</v>
      </c>
      <c r="C1143" s="82" t="s">
        <v>204</v>
      </c>
      <c r="D1143" s="82" t="s">
        <v>1367</v>
      </c>
      <c r="E1143" s="97">
        <v>1070</v>
      </c>
      <c r="F1143" s="129">
        <v>0.05</v>
      </c>
      <c r="G1143" s="30">
        <v>1017</v>
      </c>
      <c r="H1143" s="30" t="s">
        <v>326</v>
      </c>
      <c r="I1143" s="30" t="s">
        <v>326</v>
      </c>
      <c r="J1143" s="30" t="s">
        <v>326</v>
      </c>
      <c r="K1143" s="30" t="s">
        <v>326</v>
      </c>
      <c r="L1143" s="30" t="s">
        <v>326</v>
      </c>
      <c r="M1143" s="30" t="s">
        <v>326</v>
      </c>
      <c r="N1143" s="30" t="s">
        <v>326</v>
      </c>
      <c r="O1143" s="30" t="s">
        <v>326</v>
      </c>
      <c r="P1143" s="30" t="s">
        <v>326</v>
      </c>
      <c r="Q1143" s="139" t="s">
        <v>326</v>
      </c>
      <c r="R1143" s="30" t="s">
        <v>326</v>
      </c>
      <c r="S1143" s="30" t="s">
        <v>326</v>
      </c>
      <c r="T1143" s="124" t="s">
        <v>326</v>
      </c>
      <c r="U1143" s="30" t="s">
        <v>326</v>
      </c>
      <c r="V1143" s="162"/>
    </row>
    <row r="1144" spans="1:22" ht="45.75" customHeight="1">
      <c r="A1144" s="101" t="s">
        <v>2292</v>
      </c>
      <c r="B1144" s="99" t="s">
        <v>3454</v>
      </c>
      <c r="C1144" s="82" t="s">
        <v>205</v>
      </c>
      <c r="D1144" s="82" t="s">
        <v>1368</v>
      </c>
      <c r="E1144" s="97">
        <v>1500</v>
      </c>
      <c r="F1144" s="129">
        <v>0.05</v>
      </c>
      <c r="G1144" s="30">
        <v>1425</v>
      </c>
      <c r="H1144" s="30" t="s">
        <v>326</v>
      </c>
      <c r="I1144" s="30" t="s">
        <v>326</v>
      </c>
      <c r="J1144" s="30" t="s">
        <v>326</v>
      </c>
      <c r="K1144" s="30" t="s">
        <v>326</v>
      </c>
      <c r="L1144" s="30" t="s">
        <v>326</v>
      </c>
      <c r="M1144" s="30" t="s">
        <v>326</v>
      </c>
      <c r="N1144" s="30" t="s">
        <v>326</v>
      </c>
      <c r="O1144" s="30" t="s">
        <v>326</v>
      </c>
      <c r="P1144" s="30" t="s">
        <v>326</v>
      </c>
      <c r="Q1144" s="139" t="s">
        <v>326</v>
      </c>
      <c r="R1144" s="30" t="s">
        <v>326</v>
      </c>
      <c r="S1144" s="30" t="s">
        <v>326</v>
      </c>
      <c r="T1144" s="124" t="s">
        <v>326</v>
      </c>
      <c r="U1144" s="30" t="s">
        <v>326</v>
      </c>
      <c r="V1144" s="162"/>
    </row>
    <row r="1145" spans="1:22" ht="45.75" customHeight="1">
      <c r="A1145" s="101" t="s">
        <v>2292</v>
      </c>
      <c r="B1145" s="99" t="s">
        <v>3454</v>
      </c>
      <c r="C1145" s="82" t="s">
        <v>206</v>
      </c>
      <c r="D1145" s="82" t="s">
        <v>1369</v>
      </c>
      <c r="E1145" s="97">
        <v>8035</v>
      </c>
      <c r="F1145" s="129">
        <v>0.05</v>
      </c>
      <c r="G1145" s="30">
        <v>7633</v>
      </c>
      <c r="H1145" s="30" t="s">
        <v>326</v>
      </c>
      <c r="I1145" s="30" t="s">
        <v>326</v>
      </c>
      <c r="J1145" s="30" t="s">
        <v>326</v>
      </c>
      <c r="K1145" s="30" t="s">
        <v>326</v>
      </c>
      <c r="L1145" s="30" t="s">
        <v>326</v>
      </c>
      <c r="M1145" s="30" t="s">
        <v>326</v>
      </c>
      <c r="N1145" s="30" t="s">
        <v>326</v>
      </c>
      <c r="O1145" s="30" t="s">
        <v>326</v>
      </c>
      <c r="P1145" s="30" t="s">
        <v>326</v>
      </c>
      <c r="Q1145" s="139" t="s">
        <v>326</v>
      </c>
      <c r="R1145" s="30" t="s">
        <v>326</v>
      </c>
      <c r="S1145" s="30" t="s">
        <v>326</v>
      </c>
      <c r="T1145" s="124" t="s">
        <v>326</v>
      </c>
      <c r="U1145" s="30" t="s">
        <v>326</v>
      </c>
      <c r="V1145" s="162"/>
    </row>
    <row r="1146" spans="1:22" ht="45.75" customHeight="1">
      <c r="A1146" s="101" t="s">
        <v>2292</v>
      </c>
      <c r="B1146" s="99" t="s">
        <v>3454</v>
      </c>
      <c r="C1146" s="95" t="s">
        <v>207</v>
      </c>
      <c r="D1146" s="82" t="s">
        <v>1370</v>
      </c>
      <c r="E1146" s="97">
        <v>5140</v>
      </c>
      <c r="F1146" s="129">
        <v>0.05</v>
      </c>
      <c r="G1146" s="30">
        <v>4883</v>
      </c>
      <c r="H1146" s="30" t="s">
        <v>326</v>
      </c>
      <c r="I1146" s="30" t="s">
        <v>326</v>
      </c>
      <c r="J1146" s="30" t="s">
        <v>326</v>
      </c>
      <c r="K1146" s="30" t="s">
        <v>326</v>
      </c>
      <c r="L1146" s="30" t="s">
        <v>326</v>
      </c>
      <c r="M1146" s="30" t="s">
        <v>326</v>
      </c>
      <c r="N1146" s="30" t="s">
        <v>326</v>
      </c>
      <c r="O1146" s="30" t="s">
        <v>326</v>
      </c>
      <c r="P1146" s="30" t="s">
        <v>326</v>
      </c>
      <c r="Q1146" s="139" t="s">
        <v>326</v>
      </c>
      <c r="R1146" s="30" t="s">
        <v>326</v>
      </c>
      <c r="S1146" s="140" t="s">
        <v>326</v>
      </c>
      <c r="T1146" s="124" t="s">
        <v>326</v>
      </c>
      <c r="U1146" s="30" t="s">
        <v>326</v>
      </c>
      <c r="V1146" s="162"/>
    </row>
    <row r="1147" spans="1:22" ht="45.75" customHeight="1">
      <c r="A1147" s="101" t="s">
        <v>2292</v>
      </c>
      <c r="B1147" s="99" t="s">
        <v>3454</v>
      </c>
      <c r="C1147" s="82" t="s">
        <v>208</v>
      </c>
      <c r="D1147" s="82" t="s">
        <v>1371</v>
      </c>
      <c r="E1147" s="97">
        <v>5140</v>
      </c>
      <c r="F1147" s="129">
        <v>0.05</v>
      </c>
      <c r="G1147" s="30">
        <v>4883</v>
      </c>
      <c r="H1147" s="30" t="s">
        <v>326</v>
      </c>
      <c r="I1147" s="30" t="s">
        <v>326</v>
      </c>
      <c r="J1147" s="30" t="s">
        <v>326</v>
      </c>
      <c r="K1147" s="30" t="s">
        <v>326</v>
      </c>
      <c r="L1147" s="30" t="s">
        <v>326</v>
      </c>
      <c r="M1147" s="30" t="s">
        <v>326</v>
      </c>
      <c r="N1147" s="30" t="s">
        <v>326</v>
      </c>
      <c r="O1147" s="30" t="s">
        <v>326</v>
      </c>
      <c r="P1147" s="30" t="s">
        <v>326</v>
      </c>
      <c r="Q1147" s="139" t="s">
        <v>326</v>
      </c>
      <c r="R1147" s="30" t="s">
        <v>326</v>
      </c>
      <c r="S1147" s="30" t="s">
        <v>326</v>
      </c>
      <c r="T1147" s="124" t="s">
        <v>326</v>
      </c>
      <c r="U1147" s="30" t="s">
        <v>326</v>
      </c>
      <c r="V1147" s="162"/>
    </row>
    <row r="1148" spans="1:22" ht="45.75" customHeight="1">
      <c r="A1148" s="101" t="s">
        <v>2292</v>
      </c>
      <c r="B1148" s="99" t="s">
        <v>3454</v>
      </c>
      <c r="C1148" s="82" t="s">
        <v>209</v>
      </c>
      <c r="D1148" s="82" t="s">
        <v>1372</v>
      </c>
      <c r="E1148" s="97">
        <v>5570</v>
      </c>
      <c r="F1148" s="129">
        <v>0.05</v>
      </c>
      <c r="G1148" s="30">
        <v>5292</v>
      </c>
      <c r="H1148" s="30" t="s">
        <v>326</v>
      </c>
      <c r="I1148" s="30" t="s">
        <v>326</v>
      </c>
      <c r="J1148" s="30" t="s">
        <v>326</v>
      </c>
      <c r="K1148" s="30" t="s">
        <v>326</v>
      </c>
      <c r="L1148" s="30" t="s">
        <v>326</v>
      </c>
      <c r="M1148" s="30" t="s">
        <v>326</v>
      </c>
      <c r="N1148" s="30" t="s">
        <v>326</v>
      </c>
      <c r="O1148" s="30" t="s">
        <v>326</v>
      </c>
      <c r="P1148" s="30" t="s">
        <v>326</v>
      </c>
      <c r="Q1148" s="139" t="s">
        <v>326</v>
      </c>
      <c r="R1148" s="30" t="s">
        <v>326</v>
      </c>
      <c r="S1148" s="30" t="s">
        <v>326</v>
      </c>
      <c r="T1148" s="124" t="s">
        <v>326</v>
      </c>
      <c r="U1148" s="30" t="s">
        <v>326</v>
      </c>
      <c r="V1148" s="162"/>
    </row>
    <row r="1149" spans="1:22" ht="45.75" customHeight="1">
      <c r="A1149" s="101" t="s">
        <v>2292</v>
      </c>
      <c r="B1149" s="99" t="s">
        <v>3454</v>
      </c>
      <c r="C1149" s="82" t="s">
        <v>210</v>
      </c>
      <c r="D1149" s="82" t="s">
        <v>1373</v>
      </c>
      <c r="E1149" s="97">
        <v>2460</v>
      </c>
      <c r="F1149" s="122">
        <v>0.05</v>
      </c>
      <c r="G1149" s="30">
        <v>2337</v>
      </c>
      <c r="H1149" s="30" t="s">
        <v>326</v>
      </c>
      <c r="I1149" s="30" t="s">
        <v>326</v>
      </c>
      <c r="J1149" s="30" t="s">
        <v>326</v>
      </c>
      <c r="K1149" s="30" t="s">
        <v>326</v>
      </c>
      <c r="L1149" s="30" t="s">
        <v>326</v>
      </c>
      <c r="M1149" s="30" t="s">
        <v>326</v>
      </c>
      <c r="N1149" s="30" t="s">
        <v>326</v>
      </c>
      <c r="O1149" s="30" t="s">
        <v>326</v>
      </c>
      <c r="P1149" s="30" t="s">
        <v>326</v>
      </c>
      <c r="Q1149" s="139" t="s">
        <v>326</v>
      </c>
      <c r="R1149" s="30" t="s">
        <v>326</v>
      </c>
      <c r="S1149" s="30" t="s">
        <v>326</v>
      </c>
      <c r="T1149" s="124" t="s">
        <v>326</v>
      </c>
      <c r="U1149" s="30" t="s">
        <v>326</v>
      </c>
      <c r="V1149" s="162"/>
    </row>
    <row r="1150" spans="1:22" ht="45.75" customHeight="1">
      <c r="A1150" s="101" t="s">
        <v>2292</v>
      </c>
      <c r="B1150" s="99" t="s">
        <v>3454</v>
      </c>
      <c r="C1150" s="82" t="s">
        <v>211</v>
      </c>
      <c r="D1150" s="82" t="s">
        <v>1374</v>
      </c>
      <c r="E1150" s="97">
        <v>1500</v>
      </c>
      <c r="F1150" s="122">
        <v>0.05</v>
      </c>
      <c r="G1150" s="30">
        <v>1425</v>
      </c>
      <c r="H1150" s="30" t="s">
        <v>326</v>
      </c>
      <c r="I1150" s="30" t="s">
        <v>326</v>
      </c>
      <c r="J1150" s="30" t="s">
        <v>326</v>
      </c>
      <c r="K1150" s="30" t="s">
        <v>326</v>
      </c>
      <c r="L1150" s="30" t="s">
        <v>326</v>
      </c>
      <c r="M1150" s="30" t="s">
        <v>326</v>
      </c>
      <c r="N1150" s="30" t="s">
        <v>326</v>
      </c>
      <c r="O1150" s="30" t="s">
        <v>326</v>
      </c>
      <c r="P1150" s="30" t="s">
        <v>326</v>
      </c>
      <c r="Q1150" s="139" t="s">
        <v>326</v>
      </c>
      <c r="R1150" s="30" t="s">
        <v>326</v>
      </c>
      <c r="S1150" s="30" t="s">
        <v>326</v>
      </c>
      <c r="T1150" s="124" t="s">
        <v>326</v>
      </c>
      <c r="U1150" s="30" t="s">
        <v>326</v>
      </c>
      <c r="V1150" s="162"/>
    </row>
    <row r="1151" spans="1:22" ht="45.75" customHeight="1">
      <c r="A1151" s="101" t="s">
        <v>2292</v>
      </c>
      <c r="B1151" s="99" t="s">
        <v>3454</v>
      </c>
      <c r="C1151" s="82" t="s">
        <v>212</v>
      </c>
      <c r="D1151" s="82" t="s">
        <v>1375</v>
      </c>
      <c r="E1151" s="97">
        <v>1500</v>
      </c>
      <c r="F1151" s="122">
        <v>0.05</v>
      </c>
      <c r="G1151" s="30">
        <v>1425</v>
      </c>
      <c r="H1151" s="30" t="s">
        <v>326</v>
      </c>
      <c r="I1151" s="30" t="s">
        <v>326</v>
      </c>
      <c r="J1151" s="30" t="s">
        <v>326</v>
      </c>
      <c r="K1151" s="30" t="s">
        <v>326</v>
      </c>
      <c r="L1151" s="30" t="s">
        <v>326</v>
      </c>
      <c r="M1151" s="30" t="s">
        <v>326</v>
      </c>
      <c r="N1151" s="30" t="s">
        <v>326</v>
      </c>
      <c r="O1151" s="30" t="s">
        <v>326</v>
      </c>
      <c r="P1151" s="30" t="s">
        <v>326</v>
      </c>
      <c r="Q1151" s="139" t="s">
        <v>326</v>
      </c>
      <c r="R1151" s="30" t="s">
        <v>326</v>
      </c>
      <c r="S1151" s="30" t="s">
        <v>326</v>
      </c>
      <c r="T1151" s="124" t="s">
        <v>326</v>
      </c>
      <c r="U1151" s="30" t="s">
        <v>326</v>
      </c>
      <c r="V1151" s="162"/>
    </row>
    <row r="1152" spans="1:22" ht="45.75" customHeight="1">
      <c r="A1152" s="101" t="s">
        <v>2292</v>
      </c>
      <c r="B1152" s="99" t="s">
        <v>3454</v>
      </c>
      <c r="C1152" s="82" t="s">
        <v>213</v>
      </c>
      <c r="D1152" s="82" t="s">
        <v>1376</v>
      </c>
      <c r="E1152" s="97">
        <v>1710</v>
      </c>
      <c r="F1152" s="122">
        <v>0.05</v>
      </c>
      <c r="G1152" s="30">
        <v>1625</v>
      </c>
      <c r="H1152" s="30" t="s">
        <v>326</v>
      </c>
      <c r="I1152" s="30" t="s">
        <v>326</v>
      </c>
      <c r="J1152" s="30" t="s">
        <v>326</v>
      </c>
      <c r="K1152" s="30" t="s">
        <v>326</v>
      </c>
      <c r="L1152" s="30" t="s">
        <v>326</v>
      </c>
      <c r="M1152" s="30" t="s">
        <v>326</v>
      </c>
      <c r="N1152" s="30" t="s">
        <v>326</v>
      </c>
      <c r="O1152" s="30" t="s">
        <v>326</v>
      </c>
      <c r="P1152" s="30" t="s">
        <v>326</v>
      </c>
      <c r="Q1152" s="139" t="s">
        <v>326</v>
      </c>
      <c r="R1152" s="30" t="s">
        <v>326</v>
      </c>
      <c r="S1152" s="30" t="s">
        <v>326</v>
      </c>
      <c r="T1152" s="124" t="s">
        <v>326</v>
      </c>
      <c r="U1152" s="30" t="s">
        <v>326</v>
      </c>
      <c r="V1152" s="162"/>
    </row>
    <row r="1153" spans="1:22" ht="45.75" customHeight="1">
      <c r="A1153" s="101" t="s">
        <v>2292</v>
      </c>
      <c r="B1153" s="99" t="s">
        <v>3454</v>
      </c>
      <c r="C1153" s="82" t="s">
        <v>214</v>
      </c>
      <c r="D1153" s="82" t="s">
        <v>1377</v>
      </c>
      <c r="E1153" s="97">
        <v>10710</v>
      </c>
      <c r="F1153" s="122">
        <v>0.05</v>
      </c>
      <c r="G1153" s="30">
        <v>10175</v>
      </c>
      <c r="H1153" s="30" t="s">
        <v>326</v>
      </c>
      <c r="I1153" s="30" t="s">
        <v>326</v>
      </c>
      <c r="J1153" s="30" t="s">
        <v>326</v>
      </c>
      <c r="K1153" s="30" t="s">
        <v>326</v>
      </c>
      <c r="L1153" s="30" t="s">
        <v>326</v>
      </c>
      <c r="M1153" s="30" t="s">
        <v>326</v>
      </c>
      <c r="N1153" s="30" t="s">
        <v>326</v>
      </c>
      <c r="O1153" s="30" t="s">
        <v>326</v>
      </c>
      <c r="P1153" s="30" t="s">
        <v>326</v>
      </c>
      <c r="Q1153" s="139" t="s">
        <v>326</v>
      </c>
      <c r="R1153" s="30" t="s">
        <v>326</v>
      </c>
      <c r="S1153" s="30" t="s">
        <v>326</v>
      </c>
      <c r="T1153" s="124" t="s">
        <v>326</v>
      </c>
      <c r="U1153" s="30" t="s">
        <v>326</v>
      </c>
      <c r="V1153" s="162"/>
    </row>
    <row r="1154" spans="1:22" ht="45.75" customHeight="1">
      <c r="A1154" s="101" t="s">
        <v>2292</v>
      </c>
      <c r="B1154" s="99" t="s">
        <v>3454</v>
      </c>
      <c r="C1154" s="53" t="s">
        <v>215</v>
      </c>
      <c r="D1154" s="53" t="s">
        <v>1378</v>
      </c>
      <c r="E1154" s="90">
        <v>7280</v>
      </c>
      <c r="F1154" s="122">
        <v>0.05</v>
      </c>
      <c r="G1154" s="89">
        <v>6916</v>
      </c>
      <c r="H1154" s="89" t="s">
        <v>326</v>
      </c>
      <c r="I1154" s="89" t="s">
        <v>326</v>
      </c>
      <c r="J1154" s="89" t="s">
        <v>326</v>
      </c>
      <c r="K1154" s="89" t="s">
        <v>326</v>
      </c>
      <c r="L1154" s="89" t="s">
        <v>326</v>
      </c>
      <c r="M1154" s="89" t="s">
        <v>326</v>
      </c>
      <c r="N1154" s="89" t="s">
        <v>326</v>
      </c>
      <c r="O1154" s="89" t="s">
        <v>326</v>
      </c>
      <c r="P1154" s="89" t="s">
        <v>326</v>
      </c>
      <c r="Q1154" s="124" t="s">
        <v>326</v>
      </c>
      <c r="R1154" s="89" t="s">
        <v>326</v>
      </c>
      <c r="S1154" s="89" t="s">
        <v>326</v>
      </c>
      <c r="T1154" s="124" t="s">
        <v>326</v>
      </c>
      <c r="U1154" s="89" t="s">
        <v>326</v>
      </c>
      <c r="V1154" s="162"/>
    </row>
    <row r="1155" spans="1:22" ht="45.75" customHeight="1">
      <c r="A1155" s="101" t="s">
        <v>2292</v>
      </c>
      <c r="B1155" s="99" t="s">
        <v>3454</v>
      </c>
      <c r="C1155" s="53" t="s">
        <v>216</v>
      </c>
      <c r="D1155" s="53" t="s">
        <v>1379</v>
      </c>
      <c r="E1155" s="90">
        <v>7280</v>
      </c>
      <c r="F1155" s="122">
        <v>0.05</v>
      </c>
      <c r="G1155" s="89">
        <v>6916</v>
      </c>
      <c r="H1155" s="89" t="s">
        <v>326</v>
      </c>
      <c r="I1155" s="89" t="s">
        <v>326</v>
      </c>
      <c r="J1155" s="89" t="s">
        <v>326</v>
      </c>
      <c r="K1155" s="89" t="s">
        <v>326</v>
      </c>
      <c r="L1155" s="89" t="s">
        <v>326</v>
      </c>
      <c r="M1155" s="89" t="s">
        <v>326</v>
      </c>
      <c r="N1155" s="89" t="s">
        <v>326</v>
      </c>
      <c r="O1155" s="89" t="s">
        <v>326</v>
      </c>
      <c r="P1155" s="89" t="s">
        <v>326</v>
      </c>
      <c r="Q1155" s="124" t="s">
        <v>326</v>
      </c>
      <c r="R1155" s="89" t="s">
        <v>326</v>
      </c>
      <c r="S1155" s="89" t="s">
        <v>326</v>
      </c>
      <c r="T1155" s="124" t="s">
        <v>326</v>
      </c>
      <c r="U1155" s="89" t="s">
        <v>326</v>
      </c>
      <c r="V1155" s="162"/>
    </row>
    <row r="1156" spans="1:22" ht="45.75" customHeight="1">
      <c r="A1156" s="101" t="s">
        <v>2292</v>
      </c>
      <c r="B1156" s="99" t="s">
        <v>3454</v>
      </c>
      <c r="C1156" s="53" t="s">
        <v>217</v>
      </c>
      <c r="D1156" s="53" t="s">
        <v>1380</v>
      </c>
      <c r="E1156" s="90">
        <v>7495</v>
      </c>
      <c r="F1156" s="122">
        <v>0.05</v>
      </c>
      <c r="G1156" s="89">
        <v>7120</v>
      </c>
      <c r="H1156" s="89" t="s">
        <v>326</v>
      </c>
      <c r="I1156" s="89" t="s">
        <v>326</v>
      </c>
      <c r="J1156" s="89" t="s">
        <v>326</v>
      </c>
      <c r="K1156" s="89" t="s">
        <v>326</v>
      </c>
      <c r="L1156" s="89" t="s">
        <v>326</v>
      </c>
      <c r="M1156" s="89" t="s">
        <v>326</v>
      </c>
      <c r="N1156" s="89" t="s">
        <v>326</v>
      </c>
      <c r="O1156" s="89" t="s">
        <v>326</v>
      </c>
      <c r="P1156" s="89" t="s">
        <v>326</v>
      </c>
      <c r="Q1156" s="124" t="s">
        <v>326</v>
      </c>
      <c r="R1156" s="89" t="s">
        <v>326</v>
      </c>
      <c r="S1156" s="89" t="s">
        <v>326</v>
      </c>
      <c r="T1156" s="124" t="s">
        <v>326</v>
      </c>
      <c r="U1156" s="89" t="s">
        <v>326</v>
      </c>
      <c r="V1156" s="162"/>
    </row>
    <row r="1157" spans="1:22" ht="45.75" customHeight="1">
      <c r="A1157" s="101" t="s">
        <v>2292</v>
      </c>
      <c r="B1157" s="99" t="s">
        <v>3454</v>
      </c>
      <c r="C1157" s="53" t="s">
        <v>218</v>
      </c>
      <c r="D1157" s="53" t="s">
        <v>1381</v>
      </c>
      <c r="E1157" s="90">
        <v>4070</v>
      </c>
      <c r="F1157" s="122">
        <v>0.05</v>
      </c>
      <c r="G1157" s="89">
        <v>3867</v>
      </c>
      <c r="H1157" s="89" t="s">
        <v>326</v>
      </c>
      <c r="I1157" s="89" t="s">
        <v>326</v>
      </c>
      <c r="J1157" s="89" t="s">
        <v>326</v>
      </c>
      <c r="K1157" s="89" t="s">
        <v>326</v>
      </c>
      <c r="L1157" s="89" t="s">
        <v>326</v>
      </c>
      <c r="M1157" s="89" t="s">
        <v>326</v>
      </c>
      <c r="N1157" s="89" t="s">
        <v>326</v>
      </c>
      <c r="O1157" s="89" t="s">
        <v>326</v>
      </c>
      <c r="P1157" s="89" t="s">
        <v>326</v>
      </c>
      <c r="Q1157" s="124" t="s">
        <v>326</v>
      </c>
      <c r="R1157" s="89" t="s">
        <v>326</v>
      </c>
      <c r="S1157" s="89" t="s">
        <v>326</v>
      </c>
      <c r="T1157" s="124" t="s">
        <v>326</v>
      </c>
      <c r="U1157" s="89" t="s">
        <v>326</v>
      </c>
      <c r="V1157" s="162"/>
    </row>
    <row r="1158" spans="1:22" ht="45.75" customHeight="1">
      <c r="A1158" s="101" t="s">
        <v>2292</v>
      </c>
      <c r="B1158" s="99" t="s">
        <v>3454</v>
      </c>
      <c r="C1158" s="53" t="s">
        <v>219</v>
      </c>
      <c r="D1158" s="53" t="s">
        <v>1382</v>
      </c>
      <c r="E1158" s="90">
        <v>2575</v>
      </c>
      <c r="F1158" s="122">
        <v>0.05</v>
      </c>
      <c r="G1158" s="89">
        <v>2446</v>
      </c>
      <c r="H1158" s="89" t="s">
        <v>326</v>
      </c>
      <c r="I1158" s="89" t="s">
        <v>326</v>
      </c>
      <c r="J1158" s="89" t="s">
        <v>326</v>
      </c>
      <c r="K1158" s="89" t="s">
        <v>326</v>
      </c>
      <c r="L1158" s="89" t="s">
        <v>326</v>
      </c>
      <c r="M1158" s="89" t="s">
        <v>326</v>
      </c>
      <c r="N1158" s="89" t="s">
        <v>326</v>
      </c>
      <c r="O1158" s="89" t="s">
        <v>326</v>
      </c>
      <c r="P1158" s="89" t="s">
        <v>326</v>
      </c>
      <c r="Q1158" s="124" t="s">
        <v>326</v>
      </c>
      <c r="R1158" s="89" t="s">
        <v>326</v>
      </c>
      <c r="S1158" s="89" t="s">
        <v>326</v>
      </c>
      <c r="T1158" s="124" t="s">
        <v>326</v>
      </c>
      <c r="U1158" s="89" t="s">
        <v>326</v>
      </c>
      <c r="V1158" s="162"/>
    </row>
    <row r="1159" spans="1:22" ht="45.75" customHeight="1">
      <c r="A1159" s="101" t="s">
        <v>2292</v>
      </c>
      <c r="B1159" s="99" t="s">
        <v>3454</v>
      </c>
      <c r="C1159" s="53" t="s">
        <v>220</v>
      </c>
      <c r="D1159" s="53" t="s">
        <v>1383</v>
      </c>
      <c r="E1159" s="90">
        <v>2575</v>
      </c>
      <c r="F1159" s="122">
        <v>0.05</v>
      </c>
      <c r="G1159" s="89">
        <v>2446</v>
      </c>
      <c r="H1159" s="89" t="s">
        <v>326</v>
      </c>
      <c r="I1159" s="89" t="s">
        <v>326</v>
      </c>
      <c r="J1159" s="89" t="s">
        <v>326</v>
      </c>
      <c r="K1159" s="89" t="s">
        <v>326</v>
      </c>
      <c r="L1159" s="89" t="s">
        <v>326</v>
      </c>
      <c r="M1159" s="89" t="s">
        <v>326</v>
      </c>
      <c r="N1159" s="89" t="s">
        <v>326</v>
      </c>
      <c r="O1159" s="89" t="s">
        <v>326</v>
      </c>
      <c r="P1159" s="89" t="s">
        <v>326</v>
      </c>
      <c r="Q1159" s="124" t="s">
        <v>326</v>
      </c>
      <c r="R1159" s="89" t="s">
        <v>326</v>
      </c>
      <c r="S1159" s="89" t="s">
        <v>326</v>
      </c>
      <c r="T1159" s="124" t="s">
        <v>326</v>
      </c>
      <c r="U1159" s="89" t="s">
        <v>326</v>
      </c>
      <c r="V1159" s="162"/>
    </row>
    <row r="1160" spans="1:22" ht="45.75" customHeight="1">
      <c r="A1160" s="101" t="s">
        <v>2292</v>
      </c>
      <c r="B1160" s="99" t="s">
        <v>3454</v>
      </c>
      <c r="C1160" s="53" t="s">
        <v>221</v>
      </c>
      <c r="D1160" s="53" t="s">
        <v>1384</v>
      </c>
      <c r="E1160" s="90">
        <v>2895</v>
      </c>
      <c r="F1160" s="122">
        <v>0.05</v>
      </c>
      <c r="G1160" s="89">
        <v>2750</v>
      </c>
      <c r="H1160" s="89" t="s">
        <v>326</v>
      </c>
      <c r="I1160" s="89" t="s">
        <v>326</v>
      </c>
      <c r="J1160" s="89" t="s">
        <v>326</v>
      </c>
      <c r="K1160" s="89" t="s">
        <v>326</v>
      </c>
      <c r="L1160" s="89" t="s">
        <v>326</v>
      </c>
      <c r="M1160" s="89" t="s">
        <v>326</v>
      </c>
      <c r="N1160" s="89" t="s">
        <v>326</v>
      </c>
      <c r="O1160" s="89" t="s">
        <v>326</v>
      </c>
      <c r="P1160" s="89" t="s">
        <v>326</v>
      </c>
      <c r="Q1160" s="124" t="s">
        <v>326</v>
      </c>
      <c r="R1160" s="89" t="s">
        <v>326</v>
      </c>
      <c r="S1160" s="89" t="s">
        <v>326</v>
      </c>
      <c r="T1160" s="124" t="s">
        <v>326</v>
      </c>
      <c r="U1160" s="89" t="s">
        <v>326</v>
      </c>
      <c r="V1160" s="162"/>
    </row>
    <row r="1161" spans="1:22" ht="45.75" customHeight="1">
      <c r="A1161" s="101" t="s">
        <v>2292</v>
      </c>
      <c r="B1161" s="99" t="s">
        <v>3454</v>
      </c>
      <c r="C1161" s="53" t="s">
        <v>222</v>
      </c>
      <c r="D1161" s="53" t="s">
        <v>1385</v>
      </c>
      <c r="E1161" s="90">
        <v>1500</v>
      </c>
      <c r="F1161" s="122">
        <v>0.05</v>
      </c>
      <c r="G1161" s="89">
        <v>1425</v>
      </c>
      <c r="H1161" s="89" t="s">
        <v>326</v>
      </c>
      <c r="I1161" s="89" t="s">
        <v>326</v>
      </c>
      <c r="J1161" s="89" t="s">
        <v>326</v>
      </c>
      <c r="K1161" s="89" t="s">
        <v>326</v>
      </c>
      <c r="L1161" s="89" t="s">
        <v>326</v>
      </c>
      <c r="M1161" s="89" t="s">
        <v>326</v>
      </c>
      <c r="N1161" s="89" t="s">
        <v>326</v>
      </c>
      <c r="O1161" s="89" t="s">
        <v>326</v>
      </c>
      <c r="P1161" s="89" t="s">
        <v>326</v>
      </c>
      <c r="Q1161" s="124" t="s">
        <v>326</v>
      </c>
      <c r="R1161" s="89" t="s">
        <v>326</v>
      </c>
      <c r="S1161" s="89" t="s">
        <v>326</v>
      </c>
      <c r="T1161" s="124" t="s">
        <v>326</v>
      </c>
      <c r="U1161" s="89" t="s">
        <v>326</v>
      </c>
      <c r="V1161" s="162"/>
    </row>
    <row r="1162" spans="1:22" ht="45.75" customHeight="1">
      <c r="A1162" s="101" t="s">
        <v>2292</v>
      </c>
      <c r="B1162" s="99" t="s">
        <v>3454</v>
      </c>
      <c r="C1162" s="53" t="s">
        <v>223</v>
      </c>
      <c r="D1162" s="53" t="s">
        <v>1386</v>
      </c>
      <c r="E1162" s="90">
        <v>640</v>
      </c>
      <c r="F1162" s="122">
        <v>0.05</v>
      </c>
      <c r="G1162" s="89">
        <v>608</v>
      </c>
      <c r="H1162" s="89" t="s">
        <v>326</v>
      </c>
      <c r="I1162" s="89" t="s">
        <v>326</v>
      </c>
      <c r="J1162" s="89" t="s">
        <v>326</v>
      </c>
      <c r="K1162" s="89" t="s">
        <v>326</v>
      </c>
      <c r="L1162" s="89" t="s">
        <v>326</v>
      </c>
      <c r="M1162" s="89" t="s">
        <v>326</v>
      </c>
      <c r="N1162" s="89" t="s">
        <v>326</v>
      </c>
      <c r="O1162" s="89" t="s">
        <v>326</v>
      </c>
      <c r="P1162" s="89" t="s">
        <v>326</v>
      </c>
      <c r="Q1162" s="124" t="s">
        <v>326</v>
      </c>
      <c r="R1162" s="89" t="s">
        <v>326</v>
      </c>
      <c r="S1162" s="89" t="s">
        <v>326</v>
      </c>
      <c r="T1162" s="124" t="s">
        <v>326</v>
      </c>
      <c r="U1162" s="89" t="s">
        <v>326</v>
      </c>
      <c r="V1162" s="162"/>
    </row>
    <row r="1163" spans="1:22" ht="45.75" customHeight="1">
      <c r="A1163" s="101" t="s">
        <v>2292</v>
      </c>
      <c r="B1163" s="99" t="s">
        <v>3454</v>
      </c>
      <c r="C1163" s="53" t="s">
        <v>224</v>
      </c>
      <c r="D1163" s="53" t="s">
        <v>1387</v>
      </c>
      <c r="E1163" s="90">
        <v>640</v>
      </c>
      <c r="F1163" s="122">
        <v>0.05</v>
      </c>
      <c r="G1163" s="89">
        <v>608</v>
      </c>
      <c r="H1163" s="89" t="s">
        <v>326</v>
      </c>
      <c r="I1163" s="89" t="s">
        <v>326</v>
      </c>
      <c r="J1163" s="89" t="s">
        <v>326</v>
      </c>
      <c r="K1163" s="89" t="s">
        <v>326</v>
      </c>
      <c r="L1163" s="89" t="s">
        <v>326</v>
      </c>
      <c r="M1163" s="89" t="s">
        <v>326</v>
      </c>
      <c r="N1163" s="89" t="s">
        <v>326</v>
      </c>
      <c r="O1163" s="89" t="s">
        <v>326</v>
      </c>
      <c r="P1163" s="89" t="s">
        <v>326</v>
      </c>
      <c r="Q1163" s="124" t="s">
        <v>326</v>
      </c>
      <c r="R1163" s="89" t="s">
        <v>326</v>
      </c>
      <c r="S1163" s="89" t="s">
        <v>326</v>
      </c>
      <c r="T1163" s="124" t="s">
        <v>326</v>
      </c>
      <c r="U1163" s="89" t="s">
        <v>326</v>
      </c>
      <c r="V1163" s="162"/>
    </row>
    <row r="1164" spans="1:22" ht="45.75" customHeight="1">
      <c r="A1164" s="101" t="s">
        <v>2292</v>
      </c>
      <c r="B1164" s="99" t="s">
        <v>3454</v>
      </c>
      <c r="C1164" s="53" t="s">
        <v>225</v>
      </c>
      <c r="D1164" s="53" t="s">
        <v>1388</v>
      </c>
      <c r="E1164" s="90">
        <v>966</v>
      </c>
      <c r="F1164" s="122">
        <v>0.05</v>
      </c>
      <c r="G1164" s="89">
        <v>918</v>
      </c>
      <c r="H1164" s="89" t="s">
        <v>326</v>
      </c>
      <c r="I1164" s="89" t="s">
        <v>326</v>
      </c>
      <c r="J1164" s="89" t="s">
        <v>326</v>
      </c>
      <c r="K1164" s="89" t="s">
        <v>326</v>
      </c>
      <c r="L1164" s="89" t="s">
        <v>326</v>
      </c>
      <c r="M1164" s="89" t="s">
        <v>326</v>
      </c>
      <c r="N1164" s="89" t="s">
        <v>326</v>
      </c>
      <c r="O1164" s="89" t="s">
        <v>326</v>
      </c>
      <c r="P1164" s="89" t="s">
        <v>326</v>
      </c>
      <c r="Q1164" s="124" t="s">
        <v>326</v>
      </c>
      <c r="R1164" s="89" t="s">
        <v>326</v>
      </c>
      <c r="S1164" s="89" t="s">
        <v>326</v>
      </c>
      <c r="T1164" s="124" t="s">
        <v>326</v>
      </c>
      <c r="U1164" s="89" t="s">
        <v>326</v>
      </c>
      <c r="V1164" s="162"/>
    </row>
    <row r="1165" spans="1:22" ht="45.75" customHeight="1">
      <c r="A1165" s="101" t="s">
        <v>2292</v>
      </c>
      <c r="B1165" s="99" t="s">
        <v>3454</v>
      </c>
      <c r="C1165" s="53" t="s">
        <v>226</v>
      </c>
      <c r="D1165" s="53" t="s">
        <v>1389</v>
      </c>
      <c r="E1165" s="90">
        <v>5035</v>
      </c>
      <c r="F1165" s="122">
        <v>0.05</v>
      </c>
      <c r="G1165" s="89">
        <v>4783</v>
      </c>
      <c r="H1165" s="89" t="s">
        <v>326</v>
      </c>
      <c r="I1165" s="89" t="s">
        <v>326</v>
      </c>
      <c r="J1165" s="89" t="s">
        <v>326</v>
      </c>
      <c r="K1165" s="89" t="s">
        <v>326</v>
      </c>
      <c r="L1165" s="89" t="s">
        <v>326</v>
      </c>
      <c r="M1165" s="89" t="s">
        <v>326</v>
      </c>
      <c r="N1165" s="89" t="s">
        <v>326</v>
      </c>
      <c r="O1165" s="89" t="s">
        <v>326</v>
      </c>
      <c r="P1165" s="89" t="s">
        <v>326</v>
      </c>
      <c r="Q1165" s="124" t="s">
        <v>326</v>
      </c>
      <c r="R1165" s="89" t="s">
        <v>326</v>
      </c>
      <c r="S1165" s="89" t="s">
        <v>326</v>
      </c>
      <c r="T1165" s="124" t="s">
        <v>326</v>
      </c>
      <c r="U1165" s="89" t="s">
        <v>326</v>
      </c>
      <c r="V1165" s="162"/>
    </row>
    <row r="1166" spans="1:22" ht="45.75" customHeight="1">
      <c r="A1166" s="101" t="s">
        <v>2292</v>
      </c>
      <c r="B1166" s="99" t="s">
        <v>3454</v>
      </c>
      <c r="C1166" s="53" t="s">
        <v>227</v>
      </c>
      <c r="D1166" s="53" t="s">
        <v>1390</v>
      </c>
      <c r="E1166" s="90">
        <v>3110</v>
      </c>
      <c r="F1166" s="122">
        <v>0.05</v>
      </c>
      <c r="G1166" s="89">
        <v>2955</v>
      </c>
      <c r="H1166" s="89" t="s">
        <v>326</v>
      </c>
      <c r="I1166" s="89" t="s">
        <v>326</v>
      </c>
      <c r="J1166" s="89" t="s">
        <v>326</v>
      </c>
      <c r="K1166" s="89" t="s">
        <v>326</v>
      </c>
      <c r="L1166" s="89" t="s">
        <v>326</v>
      </c>
      <c r="M1166" s="89" t="s">
        <v>326</v>
      </c>
      <c r="N1166" s="89" t="s">
        <v>326</v>
      </c>
      <c r="O1166" s="89" t="s">
        <v>326</v>
      </c>
      <c r="P1166" s="89" t="s">
        <v>326</v>
      </c>
      <c r="Q1166" s="124" t="s">
        <v>326</v>
      </c>
      <c r="R1166" s="89" t="s">
        <v>326</v>
      </c>
      <c r="S1166" s="89" t="s">
        <v>326</v>
      </c>
      <c r="T1166" s="124" t="s">
        <v>326</v>
      </c>
      <c r="U1166" s="89" t="s">
        <v>326</v>
      </c>
      <c r="V1166" s="162"/>
    </row>
    <row r="1167" spans="1:22" ht="45.75" customHeight="1">
      <c r="A1167" s="101" t="s">
        <v>2292</v>
      </c>
      <c r="B1167" s="99" t="s">
        <v>3454</v>
      </c>
      <c r="C1167" s="53" t="s">
        <v>228</v>
      </c>
      <c r="D1167" s="53" t="s">
        <v>1391</v>
      </c>
      <c r="E1167" s="90">
        <v>3110</v>
      </c>
      <c r="F1167" s="122">
        <v>0.05</v>
      </c>
      <c r="G1167" s="89">
        <v>2955</v>
      </c>
      <c r="H1167" s="89" t="s">
        <v>326</v>
      </c>
      <c r="I1167" s="89" t="s">
        <v>326</v>
      </c>
      <c r="J1167" s="89" t="s">
        <v>326</v>
      </c>
      <c r="K1167" s="89" t="s">
        <v>326</v>
      </c>
      <c r="L1167" s="89" t="s">
        <v>326</v>
      </c>
      <c r="M1167" s="89" t="s">
        <v>326</v>
      </c>
      <c r="N1167" s="89" t="s">
        <v>326</v>
      </c>
      <c r="O1167" s="89" t="s">
        <v>326</v>
      </c>
      <c r="P1167" s="89" t="s">
        <v>326</v>
      </c>
      <c r="Q1167" s="124" t="s">
        <v>326</v>
      </c>
      <c r="R1167" s="89" t="s">
        <v>326</v>
      </c>
      <c r="S1167" s="89" t="s">
        <v>326</v>
      </c>
      <c r="T1167" s="124" t="s">
        <v>326</v>
      </c>
      <c r="U1167" s="89" t="s">
        <v>326</v>
      </c>
      <c r="V1167" s="162"/>
    </row>
    <row r="1168" spans="1:22" ht="45.75" customHeight="1">
      <c r="A1168" s="101" t="s">
        <v>2292</v>
      </c>
      <c r="B1168" s="99" t="s">
        <v>3454</v>
      </c>
      <c r="C1168" s="53" t="s">
        <v>229</v>
      </c>
      <c r="D1168" s="53" t="s">
        <v>1392</v>
      </c>
      <c r="E1168" s="90">
        <v>3535</v>
      </c>
      <c r="F1168" s="122">
        <v>0.05</v>
      </c>
      <c r="G1168" s="89">
        <v>3358</v>
      </c>
      <c r="H1168" s="89" t="s">
        <v>326</v>
      </c>
      <c r="I1168" s="89" t="s">
        <v>326</v>
      </c>
      <c r="J1168" s="89" t="s">
        <v>326</v>
      </c>
      <c r="K1168" s="89" t="s">
        <v>326</v>
      </c>
      <c r="L1168" s="89" t="s">
        <v>326</v>
      </c>
      <c r="M1168" s="89" t="s">
        <v>326</v>
      </c>
      <c r="N1168" s="89" t="s">
        <v>326</v>
      </c>
      <c r="O1168" s="89" t="s">
        <v>326</v>
      </c>
      <c r="P1168" s="89" t="s">
        <v>326</v>
      </c>
      <c r="Q1168" s="124" t="s">
        <v>326</v>
      </c>
      <c r="R1168" s="89" t="s">
        <v>326</v>
      </c>
      <c r="S1168" s="89" t="s">
        <v>326</v>
      </c>
      <c r="T1168" s="124" t="s">
        <v>326</v>
      </c>
      <c r="U1168" s="89" t="s">
        <v>326</v>
      </c>
      <c r="V1168" s="162"/>
    </row>
    <row r="1169" spans="1:22" ht="45.75" customHeight="1">
      <c r="A1169" s="101" t="s">
        <v>2292</v>
      </c>
      <c r="B1169" s="99" t="s">
        <v>3454</v>
      </c>
      <c r="C1169" s="53" t="s">
        <v>1037</v>
      </c>
      <c r="D1169" s="53" t="s">
        <v>1393</v>
      </c>
      <c r="E1169" s="90">
        <v>4390</v>
      </c>
      <c r="F1169" s="122">
        <v>0.05</v>
      </c>
      <c r="G1169" s="89">
        <v>4171</v>
      </c>
      <c r="H1169" s="89" t="s">
        <v>326</v>
      </c>
      <c r="I1169" s="89" t="s">
        <v>326</v>
      </c>
      <c r="J1169" s="89" t="s">
        <v>326</v>
      </c>
      <c r="K1169" s="89" t="s">
        <v>326</v>
      </c>
      <c r="L1169" s="89" t="s">
        <v>326</v>
      </c>
      <c r="M1169" s="89" t="s">
        <v>326</v>
      </c>
      <c r="N1169" s="89" t="s">
        <v>326</v>
      </c>
      <c r="O1169" s="89" t="s">
        <v>326</v>
      </c>
      <c r="P1169" s="89" t="s">
        <v>326</v>
      </c>
      <c r="Q1169" s="124" t="s">
        <v>326</v>
      </c>
      <c r="R1169" s="89" t="s">
        <v>326</v>
      </c>
      <c r="S1169" s="89" t="s">
        <v>326</v>
      </c>
      <c r="T1169" s="124" t="s">
        <v>326</v>
      </c>
      <c r="U1169" s="89" t="s">
        <v>326</v>
      </c>
      <c r="V1169" s="162"/>
    </row>
    <row r="1170" spans="1:22" ht="45.75" customHeight="1">
      <c r="A1170" s="101" t="s">
        <v>2292</v>
      </c>
      <c r="B1170" s="99" t="s">
        <v>3454</v>
      </c>
      <c r="C1170" s="53" t="s">
        <v>1038</v>
      </c>
      <c r="D1170" s="53" t="s">
        <v>1394</v>
      </c>
      <c r="E1170" s="90">
        <v>4390</v>
      </c>
      <c r="F1170" s="122">
        <v>0.05</v>
      </c>
      <c r="G1170" s="89">
        <v>4171</v>
      </c>
      <c r="H1170" s="89" t="s">
        <v>326</v>
      </c>
      <c r="I1170" s="89" t="s">
        <v>326</v>
      </c>
      <c r="J1170" s="89" t="s">
        <v>326</v>
      </c>
      <c r="K1170" s="89" t="s">
        <v>326</v>
      </c>
      <c r="L1170" s="89" t="s">
        <v>326</v>
      </c>
      <c r="M1170" s="89" t="s">
        <v>326</v>
      </c>
      <c r="N1170" s="89" t="s">
        <v>326</v>
      </c>
      <c r="O1170" s="89" t="s">
        <v>326</v>
      </c>
      <c r="P1170" s="89" t="s">
        <v>326</v>
      </c>
      <c r="Q1170" s="124" t="s">
        <v>326</v>
      </c>
      <c r="R1170" s="89" t="s">
        <v>326</v>
      </c>
      <c r="S1170" s="89" t="s">
        <v>326</v>
      </c>
      <c r="T1170" s="124" t="s">
        <v>326</v>
      </c>
      <c r="U1170" s="89" t="s">
        <v>326</v>
      </c>
      <c r="V1170" s="162"/>
    </row>
    <row r="1171" spans="1:22" s="85" customFormat="1" ht="45.75" customHeight="1">
      <c r="A1171" s="101" t="s">
        <v>2292</v>
      </c>
      <c r="B1171" s="99" t="s">
        <v>3454</v>
      </c>
      <c r="C1171" s="53" t="s">
        <v>1029</v>
      </c>
      <c r="D1171" s="53" t="s">
        <v>1395</v>
      </c>
      <c r="E1171" s="90">
        <v>1500</v>
      </c>
      <c r="F1171" s="122">
        <v>0.05</v>
      </c>
      <c r="G1171" s="89">
        <v>1425</v>
      </c>
      <c r="H1171" s="89" t="s">
        <v>326</v>
      </c>
      <c r="I1171" s="89" t="s">
        <v>326</v>
      </c>
      <c r="J1171" s="89" t="s">
        <v>326</v>
      </c>
      <c r="K1171" s="89" t="s">
        <v>326</v>
      </c>
      <c r="L1171" s="89" t="s">
        <v>326</v>
      </c>
      <c r="M1171" s="89" t="s">
        <v>326</v>
      </c>
      <c r="N1171" s="89" t="s">
        <v>326</v>
      </c>
      <c r="O1171" s="89" t="s">
        <v>326</v>
      </c>
      <c r="P1171" s="89" t="s">
        <v>326</v>
      </c>
      <c r="Q1171" s="124" t="s">
        <v>326</v>
      </c>
      <c r="R1171" s="89" t="s">
        <v>326</v>
      </c>
      <c r="S1171" s="89" t="s">
        <v>326</v>
      </c>
      <c r="T1171" s="124" t="s">
        <v>326</v>
      </c>
      <c r="U1171" s="89" t="s">
        <v>326</v>
      </c>
      <c r="V1171" s="162"/>
    </row>
    <row r="1172" spans="1:22" s="85" customFormat="1" ht="45.75" customHeight="1">
      <c r="A1172" s="101" t="s">
        <v>2292</v>
      </c>
      <c r="B1172" s="99" t="s">
        <v>3454</v>
      </c>
      <c r="C1172" s="53" t="s">
        <v>1030</v>
      </c>
      <c r="D1172" s="53" t="s">
        <v>1396</v>
      </c>
      <c r="E1172" s="90">
        <v>1500</v>
      </c>
      <c r="F1172" s="122">
        <v>0.05</v>
      </c>
      <c r="G1172" s="89">
        <v>1425</v>
      </c>
      <c r="H1172" s="89" t="s">
        <v>326</v>
      </c>
      <c r="I1172" s="89" t="s">
        <v>326</v>
      </c>
      <c r="J1172" s="89" t="s">
        <v>326</v>
      </c>
      <c r="K1172" s="89" t="s">
        <v>326</v>
      </c>
      <c r="L1172" s="89" t="s">
        <v>326</v>
      </c>
      <c r="M1172" s="89" t="s">
        <v>326</v>
      </c>
      <c r="N1172" s="89" t="s">
        <v>326</v>
      </c>
      <c r="O1172" s="89" t="s">
        <v>326</v>
      </c>
      <c r="P1172" s="89" t="s">
        <v>326</v>
      </c>
      <c r="Q1172" s="124" t="s">
        <v>326</v>
      </c>
      <c r="R1172" s="89" t="s">
        <v>326</v>
      </c>
      <c r="S1172" s="89" t="s">
        <v>326</v>
      </c>
      <c r="T1172" s="124" t="s">
        <v>326</v>
      </c>
      <c r="U1172" s="89" t="s">
        <v>326</v>
      </c>
      <c r="V1172" s="162"/>
    </row>
    <row r="1173" spans="1:22" s="85" customFormat="1" ht="45.75" customHeight="1">
      <c r="A1173" s="101" t="s">
        <v>2292</v>
      </c>
      <c r="B1173" s="99" t="s">
        <v>3454</v>
      </c>
      <c r="C1173" s="53" t="s">
        <v>1039</v>
      </c>
      <c r="D1173" s="53" t="s">
        <v>1397</v>
      </c>
      <c r="E1173" s="90">
        <v>5570</v>
      </c>
      <c r="F1173" s="122">
        <v>0.05</v>
      </c>
      <c r="G1173" s="89">
        <v>5292</v>
      </c>
      <c r="H1173" s="89" t="s">
        <v>326</v>
      </c>
      <c r="I1173" s="89" t="s">
        <v>326</v>
      </c>
      <c r="J1173" s="89" t="s">
        <v>326</v>
      </c>
      <c r="K1173" s="89" t="s">
        <v>326</v>
      </c>
      <c r="L1173" s="89" t="s">
        <v>326</v>
      </c>
      <c r="M1173" s="89" t="s">
        <v>326</v>
      </c>
      <c r="N1173" s="89" t="s">
        <v>326</v>
      </c>
      <c r="O1173" s="89" t="s">
        <v>326</v>
      </c>
      <c r="P1173" s="89" t="s">
        <v>326</v>
      </c>
      <c r="Q1173" s="124" t="s">
        <v>326</v>
      </c>
      <c r="R1173" s="89" t="s">
        <v>326</v>
      </c>
      <c r="S1173" s="89" t="s">
        <v>326</v>
      </c>
      <c r="T1173" s="124" t="s">
        <v>326</v>
      </c>
      <c r="U1173" s="89" t="s">
        <v>326</v>
      </c>
      <c r="V1173" s="162"/>
    </row>
    <row r="1174" spans="1:22" s="85" customFormat="1" ht="45.75" customHeight="1">
      <c r="A1174" s="101" t="s">
        <v>2292</v>
      </c>
      <c r="B1174" s="99" t="s">
        <v>3454</v>
      </c>
      <c r="C1174" s="53" t="s">
        <v>1040</v>
      </c>
      <c r="D1174" s="53" t="s">
        <v>1398</v>
      </c>
      <c r="E1174" s="90">
        <v>5570</v>
      </c>
      <c r="F1174" s="122">
        <v>0.05</v>
      </c>
      <c r="G1174" s="89">
        <v>5292</v>
      </c>
      <c r="H1174" s="89" t="s">
        <v>326</v>
      </c>
      <c r="I1174" s="89" t="s">
        <v>326</v>
      </c>
      <c r="J1174" s="89" t="s">
        <v>326</v>
      </c>
      <c r="K1174" s="89" t="s">
        <v>326</v>
      </c>
      <c r="L1174" s="89" t="s">
        <v>326</v>
      </c>
      <c r="M1174" s="89" t="s">
        <v>326</v>
      </c>
      <c r="N1174" s="89" t="s">
        <v>326</v>
      </c>
      <c r="O1174" s="89" t="s">
        <v>326</v>
      </c>
      <c r="P1174" s="89" t="s">
        <v>326</v>
      </c>
      <c r="Q1174" s="124" t="s">
        <v>326</v>
      </c>
      <c r="R1174" s="89" t="s">
        <v>326</v>
      </c>
      <c r="S1174" s="89" t="s">
        <v>326</v>
      </c>
      <c r="T1174" s="124" t="s">
        <v>326</v>
      </c>
      <c r="U1174" s="89" t="s">
        <v>326</v>
      </c>
      <c r="V1174" s="162"/>
    </row>
    <row r="1175" spans="1:22" s="85" customFormat="1" ht="45.75" customHeight="1">
      <c r="A1175" s="101" t="s">
        <v>2292</v>
      </c>
      <c r="B1175" s="99" t="s">
        <v>3454</v>
      </c>
      <c r="C1175" s="53" t="s">
        <v>1031</v>
      </c>
      <c r="D1175" s="53" t="s">
        <v>1399</v>
      </c>
      <c r="E1175" s="90">
        <v>1710</v>
      </c>
      <c r="F1175" s="122">
        <v>0.05</v>
      </c>
      <c r="G1175" s="89">
        <v>1625</v>
      </c>
      <c r="H1175" s="89" t="s">
        <v>326</v>
      </c>
      <c r="I1175" s="89" t="s">
        <v>326</v>
      </c>
      <c r="J1175" s="89" t="s">
        <v>326</v>
      </c>
      <c r="K1175" s="89" t="s">
        <v>326</v>
      </c>
      <c r="L1175" s="89" t="s">
        <v>326</v>
      </c>
      <c r="M1175" s="89" t="s">
        <v>326</v>
      </c>
      <c r="N1175" s="89" t="s">
        <v>326</v>
      </c>
      <c r="O1175" s="89" t="s">
        <v>326</v>
      </c>
      <c r="P1175" s="89" t="s">
        <v>326</v>
      </c>
      <c r="Q1175" s="124" t="s">
        <v>326</v>
      </c>
      <c r="R1175" s="89" t="s">
        <v>326</v>
      </c>
      <c r="S1175" s="89" t="s">
        <v>326</v>
      </c>
      <c r="T1175" s="124" t="s">
        <v>326</v>
      </c>
      <c r="U1175" s="89" t="s">
        <v>326</v>
      </c>
      <c r="V1175" s="162"/>
    </row>
    <row r="1176" spans="1:22" s="85" customFormat="1" ht="45.75" customHeight="1">
      <c r="A1176" s="101" t="s">
        <v>2292</v>
      </c>
      <c r="B1176" s="99" t="s">
        <v>3454</v>
      </c>
      <c r="C1176" s="53" t="s">
        <v>1032</v>
      </c>
      <c r="D1176" s="53" t="s">
        <v>1400</v>
      </c>
      <c r="E1176" s="90">
        <v>1710</v>
      </c>
      <c r="F1176" s="122">
        <v>0.05</v>
      </c>
      <c r="G1176" s="89">
        <v>1625</v>
      </c>
      <c r="H1176" s="89" t="s">
        <v>326</v>
      </c>
      <c r="I1176" s="89" t="s">
        <v>326</v>
      </c>
      <c r="J1176" s="89" t="s">
        <v>326</v>
      </c>
      <c r="K1176" s="89" t="s">
        <v>326</v>
      </c>
      <c r="L1176" s="89" t="s">
        <v>326</v>
      </c>
      <c r="M1176" s="89" t="s">
        <v>326</v>
      </c>
      <c r="N1176" s="89" t="s">
        <v>326</v>
      </c>
      <c r="O1176" s="89" t="s">
        <v>326</v>
      </c>
      <c r="P1176" s="89" t="s">
        <v>326</v>
      </c>
      <c r="Q1176" s="124" t="s">
        <v>326</v>
      </c>
      <c r="R1176" s="89" t="s">
        <v>326</v>
      </c>
      <c r="S1176" s="89" t="s">
        <v>326</v>
      </c>
      <c r="T1176" s="124" t="s">
        <v>326</v>
      </c>
      <c r="U1176" s="89" t="s">
        <v>326</v>
      </c>
      <c r="V1176" s="162"/>
    </row>
    <row r="1177" spans="1:22" s="85" customFormat="1" ht="45.75" customHeight="1">
      <c r="A1177" s="101" t="s">
        <v>2292</v>
      </c>
      <c r="B1177" s="99" t="s">
        <v>3454</v>
      </c>
      <c r="C1177" s="53" t="s">
        <v>1041</v>
      </c>
      <c r="D1177" s="53" t="s">
        <v>1401</v>
      </c>
      <c r="E1177" s="90">
        <v>7495</v>
      </c>
      <c r="F1177" s="122">
        <v>0.05</v>
      </c>
      <c r="G1177" s="89">
        <v>7120</v>
      </c>
      <c r="H1177" s="89" t="s">
        <v>326</v>
      </c>
      <c r="I1177" s="89" t="s">
        <v>326</v>
      </c>
      <c r="J1177" s="89" t="s">
        <v>326</v>
      </c>
      <c r="K1177" s="89" t="s">
        <v>326</v>
      </c>
      <c r="L1177" s="89" t="s">
        <v>326</v>
      </c>
      <c r="M1177" s="89" t="s">
        <v>326</v>
      </c>
      <c r="N1177" s="89" t="s">
        <v>326</v>
      </c>
      <c r="O1177" s="89" t="s">
        <v>326</v>
      </c>
      <c r="P1177" s="89" t="s">
        <v>326</v>
      </c>
      <c r="Q1177" s="124" t="s">
        <v>326</v>
      </c>
      <c r="R1177" s="89" t="s">
        <v>326</v>
      </c>
      <c r="S1177" s="89" t="s">
        <v>326</v>
      </c>
      <c r="T1177" s="124" t="s">
        <v>326</v>
      </c>
      <c r="U1177" s="89" t="s">
        <v>326</v>
      </c>
      <c r="V1177" s="162"/>
    </row>
    <row r="1178" spans="1:22" s="85" customFormat="1" ht="45.75" customHeight="1">
      <c r="A1178" s="101" t="s">
        <v>2292</v>
      </c>
      <c r="B1178" s="99" t="s">
        <v>3454</v>
      </c>
      <c r="C1178" s="53" t="s">
        <v>1042</v>
      </c>
      <c r="D1178" s="53" t="s">
        <v>1402</v>
      </c>
      <c r="E1178" s="90">
        <v>7495</v>
      </c>
      <c r="F1178" s="122">
        <v>0.05</v>
      </c>
      <c r="G1178" s="89">
        <v>7120</v>
      </c>
      <c r="H1178" s="89" t="s">
        <v>326</v>
      </c>
      <c r="I1178" s="89" t="s">
        <v>326</v>
      </c>
      <c r="J1178" s="89" t="s">
        <v>326</v>
      </c>
      <c r="K1178" s="89" t="s">
        <v>326</v>
      </c>
      <c r="L1178" s="89" t="s">
        <v>326</v>
      </c>
      <c r="M1178" s="89" t="s">
        <v>326</v>
      </c>
      <c r="N1178" s="89" t="s">
        <v>326</v>
      </c>
      <c r="O1178" s="89" t="s">
        <v>326</v>
      </c>
      <c r="P1178" s="89" t="s">
        <v>326</v>
      </c>
      <c r="Q1178" s="124" t="s">
        <v>326</v>
      </c>
      <c r="R1178" s="89" t="s">
        <v>326</v>
      </c>
      <c r="S1178" s="89" t="s">
        <v>326</v>
      </c>
      <c r="T1178" s="124" t="s">
        <v>326</v>
      </c>
      <c r="U1178" s="89" t="s">
        <v>326</v>
      </c>
      <c r="V1178" s="162"/>
    </row>
    <row r="1179" spans="1:22" s="85" customFormat="1" ht="45.75" customHeight="1">
      <c r="A1179" s="101" t="s">
        <v>2292</v>
      </c>
      <c r="B1179" s="99" t="s">
        <v>3454</v>
      </c>
      <c r="C1179" s="53" t="s">
        <v>1033</v>
      </c>
      <c r="D1179" s="53" t="s">
        <v>1403</v>
      </c>
      <c r="E1179" s="90">
        <v>2895</v>
      </c>
      <c r="F1179" s="122">
        <v>0.05</v>
      </c>
      <c r="G1179" s="89">
        <v>2750</v>
      </c>
      <c r="H1179" s="89" t="s">
        <v>326</v>
      </c>
      <c r="I1179" s="89" t="s">
        <v>326</v>
      </c>
      <c r="J1179" s="89" t="s">
        <v>326</v>
      </c>
      <c r="K1179" s="89" t="s">
        <v>326</v>
      </c>
      <c r="L1179" s="89" t="s">
        <v>326</v>
      </c>
      <c r="M1179" s="89" t="s">
        <v>326</v>
      </c>
      <c r="N1179" s="89" t="s">
        <v>326</v>
      </c>
      <c r="O1179" s="89" t="s">
        <v>326</v>
      </c>
      <c r="P1179" s="89" t="s">
        <v>326</v>
      </c>
      <c r="Q1179" s="124" t="s">
        <v>326</v>
      </c>
      <c r="R1179" s="89" t="s">
        <v>326</v>
      </c>
      <c r="S1179" s="89" t="s">
        <v>326</v>
      </c>
      <c r="T1179" s="124" t="s">
        <v>326</v>
      </c>
      <c r="U1179" s="89" t="s">
        <v>326</v>
      </c>
      <c r="V1179" s="162"/>
    </row>
    <row r="1180" spans="1:22" s="85" customFormat="1" ht="45.75" customHeight="1">
      <c r="A1180" s="101" t="s">
        <v>2292</v>
      </c>
      <c r="B1180" s="99" t="s">
        <v>3454</v>
      </c>
      <c r="C1180" s="53" t="s">
        <v>1034</v>
      </c>
      <c r="D1180" s="53" t="s">
        <v>1404</v>
      </c>
      <c r="E1180" s="90">
        <v>2895</v>
      </c>
      <c r="F1180" s="122">
        <v>0.05</v>
      </c>
      <c r="G1180" s="89">
        <v>2750</v>
      </c>
      <c r="H1180" s="89" t="s">
        <v>326</v>
      </c>
      <c r="I1180" s="89" t="s">
        <v>326</v>
      </c>
      <c r="J1180" s="89" t="s">
        <v>326</v>
      </c>
      <c r="K1180" s="89" t="s">
        <v>326</v>
      </c>
      <c r="L1180" s="89" t="s">
        <v>326</v>
      </c>
      <c r="M1180" s="89" t="s">
        <v>326</v>
      </c>
      <c r="N1180" s="89" t="s">
        <v>326</v>
      </c>
      <c r="O1180" s="89" t="s">
        <v>326</v>
      </c>
      <c r="P1180" s="89" t="s">
        <v>326</v>
      </c>
      <c r="Q1180" s="124" t="s">
        <v>326</v>
      </c>
      <c r="R1180" s="89" t="s">
        <v>326</v>
      </c>
      <c r="S1180" s="89" t="s">
        <v>326</v>
      </c>
      <c r="T1180" s="124" t="s">
        <v>326</v>
      </c>
      <c r="U1180" s="89" t="s">
        <v>326</v>
      </c>
      <c r="V1180" s="162"/>
    </row>
    <row r="1181" spans="1:22" s="85" customFormat="1" ht="45.75" customHeight="1">
      <c r="A1181" s="101" t="s">
        <v>2292</v>
      </c>
      <c r="B1181" s="99" t="s">
        <v>3454</v>
      </c>
      <c r="C1181" s="53" t="s">
        <v>1027</v>
      </c>
      <c r="D1181" s="53" t="s">
        <v>1405</v>
      </c>
      <c r="E1181" s="90">
        <v>965</v>
      </c>
      <c r="F1181" s="122">
        <v>0.05</v>
      </c>
      <c r="G1181" s="89">
        <v>917</v>
      </c>
      <c r="H1181" s="89" t="s">
        <v>326</v>
      </c>
      <c r="I1181" s="89" t="s">
        <v>326</v>
      </c>
      <c r="J1181" s="89" t="s">
        <v>326</v>
      </c>
      <c r="K1181" s="89" t="s">
        <v>326</v>
      </c>
      <c r="L1181" s="89" t="s">
        <v>326</v>
      </c>
      <c r="M1181" s="89" t="s">
        <v>326</v>
      </c>
      <c r="N1181" s="89" t="s">
        <v>326</v>
      </c>
      <c r="O1181" s="89" t="s">
        <v>326</v>
      </c>
      <c r="P1181" s="89" t="s">
        <v>326</v>
      </c>
      <c r="Q1181" s="124" t="s">
        <v>326</v>
      </c>
      <c r="R1181" s="89" t="s">
        <v>326</v>
      </c>
      <c r="S1181" s="89" t="s">
        <v>326</v>
      </c>
      <c r="T1181" s="124" t="s">
        <v>326</v>
      </c>
      <c r="U1181" s="89" t="s">
        <v>326</v>
      </c>
      <c r="V1181" s="162"/>
    </row>
    <row r="1182" spans="1:22" s="85" customFormat="1" ht="45.75" customHeight="1">
      <c r="A1182" s="101" t="s">
        <v>2292</v>
      </c>
      <c r="B1182" s="99" t="s">
        <v>3454</v>
      </c>
      <c r="C1182" s="53" t="s">
        <v>1028</v>
      </c>
      <c r="D1182" s="53" t="s">
        <v>1406</v>
      </c>
      <c r="E1182" s="90">
        <v>965</v>
      </c>
      <c r="F1182" s="122">
        <v>0.05</v>
      </c>
      <c r="G1182" s="89">
        <v>917</v>
      </c>
      <c r="H1182" s="89" t="s">
        <v>326</v>
      </c>
      <c r="I1182" s="89" t="s">
        <v>326</v>
      </c>
      <c r="J1182" s="89" t="s">
        <v>326</v>
      </c>
      <c r="K1182" s="89" t="s">
        <v>326</v>
      </c>
      <c r="L1182" s="89" t="s">
        <v>326</v>
      </c>
      <c r="M1182" s="89" t="s">
        <v>326</v>
      </c>
      <c r="N1182" s="89" t="s">
        <v>326</v>
      </c>
      <c r="O1182" s="89" t="s">
        <v>326</v>
      </c>
      <c r="P1182" s="89" t="s">
        <v>326</v>
      </c>
      <c r="Q1182" s="124" t="s">
        <v>326</v>
      </c>
      <c r="R1182" s="89" t="s">
        <v>326</v>
      </c>
      <c r="S1182" s="89" t="s">
        <v>326</v>
      </c>
      <c r="T1182" s="124" t="s">
        <v>326</v>
      </c>
      <c r="U1182" s="89" t="s">
        <v>326</v>
      </c>
      <c r="V1182" s="162"/>
    </row>
    <row r="1183" spans="1:22" s="85" customFormat="1" ht="45.75" customHeight="1">
      <c r="A1183" s="101" t="s">
        <v>2292</v>
      </c>
      <c r="B1183" s="99" t="s">
        <v>3454</v>
      </c>
      <c r="C1183" s="53" t="s">
        <v>1035</v>
      </c>
      <c r="D1183" s="53" t="s">
        <v>1407</v>
      </c>
      <c r="E1183" s="90">
        <v>3535</v>
      </c>
      <c r="F1183" s="122">
        <v>0.05</v>
      </c>
      <c r="G1183" s="89">
        <v>3358</v>
      </c>
      <c r="H1183" s="89" t="s">
        <v>326</v>
      </c>
      <c r="I1183" s="89" t="s">
        <v>326</v>
      </c>
      <c r="J1183" s="89" t="s">
        <v>326</v>
      </c>
      <c r="K1183" s="89" t="s">
        <v>326</v>
      </c>
      <c r="L1183" s="89" t="s">
        <v>326</v>
      </c>
      <c r="M1183" s="89" t="s">
        <v>326</v>
      </c>
      <c r="N1183" s="89" t="s">
        <v>326</v>
      </c>
      <c r="O1183" s="89" t="s">
        <v>326</v>
      </c>
      <c r="P1183" s="89" t="s">
        <v>326</v>
      </c>
      <c r="Q1183" s="124" t="s">
        <v>326</v>
      </c>
      <c r="R1183" s="89" t="s">
        <v>326</v>
      </c>
      <c r="S1183" s="89" t="s">
        <v>326</v>
      </c>
      <c r="T1183" s="124" t="s">
        <v>326</v>
      </c>
      <c r="U1183" s="89" t="s">
        <v>326</v>
      </c>
      <c r="V1183" s="162"/>
    </row>
    <row r="1184" spans="1:22" s="85" customFormat="1" ht="45.75" customHeight="1">
      <c r="A1184" s="101" t="s">
        <v>2292</v>
      </c>
      <c r="B1184" s="99" t="s">
        <v>3454</v>
      </c>
      <c r="C1184" s="53" t="s">
        <v>1036</v>
      </c>
      <c r="D1184" s="53" t="s">
        <v>1408</v>
      </c>
      <c r="E1184" s="90">
        <v>3535</v>
      </c>
      <c r="F1184" s="122">
        <v>0.05</v>
      </c>
      <c r="G1184" s="89">
        <v>3358</v>
      </c>
      <c r="H1184" s="89" t="s">
        <v>326</v>
      </c>
      <c r="I1184" s="89" t="s">
        <v>326</v>
      </c>
      <c r="J1184" s="89" t="s">
        <v>326</v>
      </c>
      <c r="K1184" s="89" t="s">
        <v>326</v>
      </c>
      <c r="L1184" s="89" t="s">
        <v>326</v>
      </c>
      <c r="M1184" s="89" t="s">
        <v>326</v>
      </c>
      <c r="N1184" s="89" t="s">
        <v>326</v>
      </c>
      <c r="O1184" s="89" t="s">
        <v>326</v>
      </c>
      <c r="P1184" s="89" t="s">
        <v>326</v>
      </c>
      <c r="Q1184" s="124" t="s">
        <v>326</v>
      </c>
      <c r="R1184" s="89" t="s">
        <v>326</v>
      </c>
      <c r="S1184" s="89" t="s">
        <v>326</v>
      </c>
      <c r="T1184" s="124" t="s">
        <v>326</v>
      </c>
      <c r="U1184" s="89" t="s">
        <v>326</v>
      </c>
      <c r="V1184" s="162"/>
    </row>
    <row r="1185" spans="1:22" s="85" customFormat="1" ht="45.75" customHeight="1">
      <c r="A1185" s="101" t="s">
        <v>2292</v>
      </c>
      <c r="B1185" s="99" t="s">
        <v>3454</v>
      </c>
      <c r="C1185" s="53" t="s">
        <v>707</v>
      </c>
      <c r="D1185" s="53" t="s">
        <v>1409</v>
      </c>
      <c r="E1185" s="90">
        <v>2140</v>
      </c>
      <c r="F1185" s="122">
        <v>0.05</v>
      </c>
      <c r="G1185" s="89">
        <v>2033</v>
      </c>
      <c r="H1185" s="89" t="s">
        <v>326</v>
      </c>
      <c r="I1185" s="89" t="s">
        <v>326</v>
      </c>
      <c r="J1185" s="89" t="s">
        <v>326</v>
      </c>
      <c r="K1185" s="89" t="s">
        <v>326</v>
      </c>
      <c r="L1185" s="89" t="s">
        <v>326</v>
      </c>
      <c r="M1185" s="89" t="s">
        <v>326</v>
      </c>
      <c r="N1185" s="89" t="s">
        <v>326</v>
      </c>
      <c r="O1185" s="89" t="s">
        <v>326</v>
      </c>
      <c r="P1185" s="89" t="s">
        <v>326</v>
      </c>
      <c r="Q1185" s="124" t="s">
        <v>326</v>
      </c>
      <c r="R1185" s="89" t="s">
        <v>326</v>
      </c>
      <c r="S1185" s="89" t="s">
        <v>326</v>
      </c>
      <c r="T1185" s="124" t="s">
        <v>326</v>
      </c>
      <c r="U1185" s="89" t="s">
        <v>326</v>
      </c>
      <c r="V1185" s="162"/>
    </row>
    <row r="1186" spans="1:22" s="85" customFormat="1" ht="45.75" customHeight="1">
      <c r="A1186" s="101" t="s">
        <v>2292</v>
      </c>
      <c r="B1186" s="99" t="s">
        <v>3454</v>
      </c>
      <c r="C1186" s="53" t="s">
        <v>1517</v>
      </c>
      <c r="D1186" s="53" t="s">
        <v>1502</v>
      </c>
      <c r="E1186" s="90">
        <v>4305</v>
      </c>
      <c r="F1186" s="122">
        <v>0.05</v>
      </c>
      <c r="G1186" s="89">
        <v>4090</v>
      </c>
      <c r="H1186" s="89" t="s">
        <v>326</v>
      </c>
      <c r="I1186" s="89" t="s">
        <v>326</v>
      </c>
      <c r="J1186" s="89" t="s">
        <v>326</v>
      </c>
      <c r="K1186" s="89" t="s">
        <v>326</v>
      </c>
      <c r="L1186" s="89" t="s">
        <v>326</v>
      </c>
      <c r="M1186" s="89" t="s">
        <v>326</v>
      </c>
      <c r="N1186" s="89" t="s">
        <v>326</v>
      </c>
      <c r="O1186" s="89" t="s">
        <v>326</v>
      </c>
      <c r="P1186" s="89" t="s">
        <v>326</v>
      </c>
      <c r="Q1186" s="124" t="s">
        <v>326</v>
      </c>
      <c r="R1186" s="89" t="s">
        <v>326</v>
      </c>
      <c r="S1186" s="89" t="s">
        <v>326</v>
      </c>
      <c r="T1186" s="124" t="s">
        <v>326</v>
      </c>
      <c r="U1186" s="89" t="s">
        <v>326</v>
      </c>
      <c r="V1186" s="162"/>
    </row>
    <row r="1187" spans="1:22" s="85" customFormat="1" ht="45.75" customHeight="1">
      <c r="A1187" s="101" t="s">
        <v>2292</v>
      </c>
      <c r="B1187" s="99" t="s">
        <v>3454</v>
      </c>
      <c r="C1187" s="53" t="s">
        <v>1518</v>
      </c>
      <c r="D1187" s="53" t="s">
        <v>1503</v>
      </c>
      <c r="E1187" s="90">
        <v>4305</v>
      </c>
      <c r="F1187" s="122">
        <v>0.05</v>
      </c>
      <c r="G1187" s="89">
        <v>4090</v>
      </c>
      <c r="H1187" s="89" t="s">
        <v>326</v>
      </c>
      <c r="I1187" s="89" t="s">
        <v>326</v>
      </c>
      <c r="J1187" s="89" t="s">
        <v>326</v>
      </c>
      <c r="K1187" s="89" t="s">
        <v>326</v>
      </c>
      <c r="L1187" s="89" t="s">
        <v>326</v>
      </c>
      <c r="M1187" s="89" t="s">
        <v>326</v>
      </c>
      <c r="N1187" s="89" t="s">
        <v>326</v>
      </c>
      <c r="O1187" s="89" t="s">
        <v>326</v>
      </c>
      <c r="P1187" s="89" t="s">
        <v>326</v>
      </c>
      <c r="Q1187" s="124" t="s">
        <v>326</v>
      </c>
      <c r="R1187" s="89" t="s">
        <v>326</v>
      </c>
      <c r="S1187" s="89" t="s">
        <v>326</v>
      </c>
      <c r="T1187" s="124" t="s">
        <v>326</v>
      </c>
      <c r="U1187" s="89" t="s">
        <v>326</v>
      </c>
      <c r="V1187" s="162"/>
    </row>
    <row r="1188" spans="1:22" s="85" customFormat="1" ht="45.75" customHeight="1">
      <c r="A1188" s="101" t="s">
        <v>2292</v>
      </c>
      <c r="B1188" s="99" t="s">
        <v>3454</v>
      </c>
      <c r="C1188" s="53" t="s">
        <v>1510</v>
      </c>
      <c r="D1188" s="53" t="s">
        <v>1494</v>
      </c>
      <c r="E1188" s="90">
        <v>1470</v>
      </c>
      <c r="F1188" s="122">
        <v>0.05</v>
      </c>
      <c r="G1188" s="89">
        <v>1397</v>
      </c>
      <c r="H1188" s="89" t="s">
        <v>326</v>
      </c>
      <c r="I1188" s="89" t="s">
        <v>326</v>
      </c>
      <c r="J1188" s="89" t="s">
        <v>326</v>
      </c>
      <c r="K1188" s="89" t="s">
        <v>326</v>
      </c>
      <c r="L1188" s="89" t="s">
        <v>326</v>
      </c>
      <c r="M1188" s="89" t="s">
        <v>326</v>
      </c>
      <c r="N1188" s="89" t="s">
        <v>326</v>
      </c>
      <c r="O1188" s="89" t="s">
        <v>326</v>
      </c>
      <c r="P1188" s="89" t="s">
        <v>326</v>
      </c>
      <c r="Q1188" s="124" t="s">
        <v>326</v>
      </c>
      <c r="R1188" s="89" t="s">
        <v>326</v>
      </c>
      <c r="S1188" s="89" t="s">
        <v>326</v>
      </c>
      <c r="T1188" s="124" t="s">
        <v>326</v>
      </c>
      <c r="U1188" s="89" t="s">
        <v>326</v>
      </c>
      <c r="V1188" s="162"/>
    </row>
    <row r="1189" spans="1:22" s="85" customFormat="1" ht="45.75" customHeight="1">
      <c r="A1189" s="101" t="s">
        <v>2292</v>
      </c>
      <c r="B1189" s="99" t="s">
        <v>3454</v>
      </c>
      <c r="C1189" s="53" t="s">
        <v>1737</v>
      </c>
      <c r="D1189" s="53" t="s">
        <v>1495</v>
      </c>
      <c r="E1189" s="90">
        <v>1470</v>
      </c>
      <c r="F1189" s="122">
        <v>0.05</v>
      </c>
      <c r="G1189" s="89">
        <v>1397</v>
      </c>
      <c r="H1189" s="89" t="s">
        <v>326</v>
      </c>
      <c r="I1189" s="89" t="s">
        <v>326</v>
      </c>
      <c r="J1189" s="89" t="s">
        <v>326</v>
      </c>
      <c r="K1189" s="89" t="s">
        <v>326</v>
      </c>
      <c r="L1189" s="89" t="s">
        <v>326</v>
      </c>
      <c r="M1189" s="89" t="s">
        <v>326</v>
      </c>
      <c r="N1189" s="89" t="s">
        <v>326</v>
      </c>
      <c r="O1189" s="89" t="s">
        <v>326</v>
      </c>
      <c r="P1189" s="89" t="s">
        <v>326</v>
      </c>
      <c r="Q1189" s="124" t="s">
        <v>326</v>
      </c>
      <c r="R1189" s="89" t="s">
        <v>326</v>
      </c>
      <c r="S1189" s="89" t="s">
        <v>326</v>
      </c>
      <c r="T1189" s="124" t="s">
        <v>326</v>
      </c>
      <c r="U1189" s="89" t="s">
        <v>326</v>
      </c>
      <c r="V1189" s="162"/>
    </row>
    <row r="1190" spans="1:22" s="85" customFormat="1" ht="45.75" customHeight="1">
      <c r="A1190" s="101" t="s">
        <v>2292</v>
      </c>
      <c r="B1190" s="99" t="s">
        <v>3454</v>
      </c>
      <c r="C1190" s="53" t="s">
        <v>1519</v>
      </c>
      <c r="D1190" s="53" t="s">
        <v>1504</v>
      </c>
      <c r="E1190" s="90">
        <v>5460</v>
      </c>
      <c r="F1190" s="122">
        <v>0.05</v>
      </c>
      <c r="G1190" s="89">
        <v>5187</v>
      </c>
      <c r="H1190" s="89" t="s">
        <v>326</v>
      </c>
      <c r="I1190" s="89" t="s">
        <v>326</v>
      </c>
      <c r="J1190" s="89" t="s">
        <v>326</v>
      </c>
      <c r="K1190" s="89" t="s">
        <v>326</v>
      </c>
      <c r="L1190" s="89" t="s">
        <v>326</v>
      </c>
      <c r="M1190" s="89" t="s">
        <v>326</v>
      </c>
      <c r="N1190" s="89" t="s">
        <v>326</v>
      </c>
      <c r="O1190" s="89" t="s">
        <v>326</v>
      </c>
      <c r="P1190" s="89" t="s">
        <v>326</v>
      </c>
      <c r="Q1190" s="124" t="s">
        <v>326</v>
      </c>
      <c r="R1190" s="89" t="s">
        <v>326</v>
      </c>
      <c r="S1190" s="89" t="s">
        <v>326</v>
      </c>
      <c r="T1190" s="124" t="s">
        <v>326</v>
      </c>
      <c r="U1190" s="89" t="s">
        <v>326</v>
      </c>
      <c r="V1190" s="162"/>
    </row>
    <row r="1191" spans="1:22" s="85" customFormat="1" ht="45.75" customHeight="1">
      <c r="A1191" s="101" t="s">
        <v>2292</v>
      </c>
      <c r="B1191" s="99" t="s">
        <v>3454</v>
      </c>
      <c r="C1191" s="53" t="s">
        <v>1520</v>
      </c>
      <c r="D1191" s="53" t="s">
        <v>1505</v>
      </c>
      <c r="E1191" s="90">
        <v>5460</v>
      </c>
      <c r="F1191" s="122">
        <v>0.05</v>
      </c>
      <c r="G1191" s="89">
        <v>5187</v>
      </c>
      <c r="H1191" s="89" t="s">
        <v>326</v>
      </c>
      <c r="I1191" s="89" t="s">
        <v>326</v>
      </c>
      <c r="J1191" s="89" t="s">
        <v>326</v>
      </c>
      <c r="K1191" s="89" t="s">
        <v>326</v>
      </c>
      <c r="L1191" s="89" t="s">
        <v>326</v>
      </c>
      <c r="M1191" s="89" t="s">
        <v>326</v>
      </c>
      <c r="N1191" s="89" t="s">
        <v>326</v>
      </c>
      <c r="O1191" s="89" t="s">
        <v>326</v>
      </c>
      <c r="P1191" s="89" t="s">
        <v>326</v>
      </c>
      <c r="Q1191" s="124" t="s">
        <v>326</v>
      </c>
      <c r="R1191" s="89" t="s">
        <v>326</v>
      </c>
      <c r="S1191" s="89" t="s">
        <v>326</v>
      </c>
      <c r="T1191" s="124" t="s">
        <v>326</v>
      </c>
      <c r="U1191" s="89" t="s">
        <v>326</v>
      </c>
      <c r="V1191" s="162"/>
    </row>
    <row r="1192" spans="1:22" s="85" customFormat="1" ht="45.75" customHeight="1">
      <c r="A1192" s="101" t="s">
        <v>2292</v>
      </c>
      <c r="B1192" s="99" t="s">
        <v>3454</v>
      </c>
      <c r="C1192" s="53" t="s">
        <v>1511</v>
      </c>
      <c r="D1192" s="53" t="s">
        <v>1496</v>
      </c>
      <c r="E1192" s="90">
        <v>1680</v>
      </c>
      <c r="F1192" s="122">
        <v>0.05</v>
      </c>
      <c r="G1192" s="89">
        <v>1596</v>
      </c>
      <c r="H1192" s="89" t="s">
        <v>326</v>
      </c>
      <c r="I1192" s="89" t="s">
        <v>326</v>
      </c>
      <c r="J1192" s="89" t="s">
        <v>326</v>
      </c>
      <c r="K1192" s="89" t="s">
        <v>326</v>
      </c>
      <c r="L1192" s="89" t="s">
        <v>326</v>
      </c>
      <c r="M1192" s="89" t="s">
        <v>326</v>
      </c>
      <c r="N1192" s="89" t="s">
        <v>326</v>
      </c>
      <c r="O1192" s="89" t="s">
        <v>326</v>
      </c>
      <c r="P1192" s="89" t="s">
        <v>326</v>
      </c>
      <c r="Q1192" s="124" t="s">
        <v>326</v>
      </c>
      <c r="R1192" s="89" t="s">
        <v>326</v>
      </c>
      <c r="S1192" s="89" t="s">
        <v>326</v>
      </c>
      <c r="T1192" s="124" t="s">
        <v>326</v>
      </c>
      <c r="U1192" s="89" t="s">
        <v>326</v>
      </c>
      <c r="V1192" s="162"/>
    </row>
    <row r="1193" spans="1:22" ht="45.75" customHeight="1">
      <c r="A1193" s="101" t="s">
        <v>2292</v>
      </c>
      <c r="B1193" s="99" t="s">
        <v>3454</v>
      </c>
      <c r="C1193" s="53" t="s">
        <v>1512</v>
      </c>
      <c r="D1193" s="53" t="s">
        <v>1497</v>
      </c>
      <c r="E1193" s="90">
        <v>1680</v>
      </c>
      <c r="F1193" s="122">
        <v>0.05</v>
      </c>
      <c r="G1193" s="89">
        <v>1596</v>
      </c>
      <c r="H1193" s="89" t="s">
        <v>326</v>
      </c>
      <c r="I1193" s="89" t="s">
        <v>326</v>
      </c>
      <c r="J1193" s="89" t="s">
        <v>326</v>
      </c>
      <c r="K1193" s="89" t="s">
        <v>326</v>
      </c>
      <c r="L1193" s="89" t="s">
        <v>326</v>
      </c>
      <c r="M1193" s="89" t="s">
        <v>326</v>
      </c>
      <c r="N1193" s="89" t="s">
        <v>326</v>
      </c>
      <c r="O1193" s="89" t="s">
        <v>326</v>
      </c>
      <c r="P1193" s="89" t="s">
        <v>326</v>
      </c>
      <c r="Q1193" s="124" t="s">
        <v>326</v>
      </c>
      <c r="R1193" s="89" t="s">
        <v>326</v>
      </c>
      <c r="S1193" s="89" t="s">
        <v>326</v>
      </c>
      <c r="T1193" s="124" t="s">
        <v>326</v>
      </c>
      <c r="U1193" s="89" t="s">
        <v>326</v>
      </c>
      <c r="V1193" s="162"/>
    </row>
    <row r="1194" spans="1:22" ht="45.75" customHeight="1">
      <c r="A1194" s="101" t="s">
        <v>2292</v>
      </c>
      <c r="B1194" s="99" t="s">
        <v>3454</v>
      </c>
      <c r="C1194" s="53" t="s">
        <v>1521</v>
      </c>
      <c r="D1194" s="53" t="s">
        <v>1506</v>
      </c>
      <c r="E1194" s="90">
        <v>7350</v>
      </c>
      <c r="F1194" s="122">
        <v>0.05</v>
      </c>
      <c r="G1194" s="89">
        <v>6983</v>
      </c>
      <c r="H1194" s="89" t="s">
        <v>326</v>
      </c>
      <c r="I1194" s="89" t="s">
        <v>326</v>
      </c>
      <c r="J1194" s="89" t="s">
        <v>326</v>
      </c>
      <c r="K1194" s="89" t="s">
        <v>326</v>
      </c>
      <c r="L1194" s="89" t="s">
        <v>326</v>
      </c>
      <c r="M1194" s="89" t="s">
        <v>326</v>
      </c>
      <c r="N1194" s="89" t="s">
        <v>326</v>
      </c>
      <c r="O1194" s="89" t="s">
        <v>326</v>
      </c>
      <c r="P1194" s="89" t="s">
        <v>326</v>
      </c>
      <c r="Q1194" s="124" t="s">
        <v>326</v>
      </c>
      <c r="R1194" s="89" t="s">
        <v>326</v>
      </c>
      <c r="S1194" s="89" t="s">
        <v>326</v>
      </c>
      <c r="T1194" s="124" t="s">
        <v>326</v>
      </c>
      <c r="U1194" s="89" t="s">
        <v>326</v>
      </c>
      <c r="V1194" s="162"/>
    </row>
    <row r="1195" spans="1:22" ht="45.75" customHeight="1">
      <c r="A1195" s="101" t="s">
        <v>2292</v>
      </c>
      <c r="B1195" s="99" t="s">
        <v>3454</v>
      </c>
      <c r="C1195" s="53" t="s">
        <v>1522</v>
      </c>
      <c r="D1195" s="53" t="s">
        <v>1507</v>
      </c>
      <c r="E1195" s="90">
        <v>7350</v>
      </c>
      <c r="F1195" s="122">
        <v>0.05</v>
      </c>
      <c r="G1195" s="89">
        <v>6983</v>
      </c>
      <c r="H1195" s="89" t="s">
        <v>326</v>
      </c>
      <c r="I1195" s="89" t="s">
        <v>326</v>
      </c>
      <c r="J1195" s="89" t="s">
        <v>326</v>
      </c>
      <c r="K1195" s="89" t="s">
        <v>326</v>
      </c>
      <c r="L1195" s="89" t="s">
        <v>326</v>
      </c>
      <c r="M1195" s="89" t="s">
        <v>326</v>
      </c>
      <c r="N1195" s="89" t="s">
        <v>326</v>
      </c>
      <c r="O1195" s="89" t="s">
        <v>326</v>
      </c>
      <c r="P1195" s="89" t="s">
        <v>326</v>
      </c>
      <c r="Q1195" s="124" t="s">
        <v>326</v>
      </c>
      <c r="R1195" s="89" t="s">
        <v>326</v>
      </c>
      <c r="S1195" s="89" t="s">
        <v>326</v>
      </c>
      <c r="T1195" s="124" t="s">
        <v>326</v>
      </c>
      <c r="U1195" s="89" t="s">
        <v>326</v>
      </c>
      <c r="V1195" s="162"/>
    </row>
    <row r="1196" spans="1:22" ht="45.75" customHeight="1">
      <c r="A1196" s="101" t="s">
        <v>2292</v>
      </c>
      <c r="B1196" s="99" t="s">
        <v>3454</v>
      </c>
      <c r="C1196" s="53" t="s">
        <v>1513</v>
      </c>
      <c r="D1196" s="53" t="s">
        <v>1498</v>
      </c>
      <c r="E1196" s="90">
        <v>2835</v>
      </c>
      <c r="F1196" s="122">
        <v>0.05</v>
      </c>
      <c r="G1196" s="89">
        <v>2693</v>
      </c>
      <c r="H1196" s="89" t="s">
        <v>326</v>
      </c>
      <c r="I1196" s="89" t="s">
        <v>326</v>
      </c>
      <c r="J1196" s="89" t="s">
        <v>326</v>
      </c>
      <c r="K1196" s="89" t="s">
        <v>326</v>
      </c>
      <c r="L1196" s="89" t="s">
        <v>326</v>
      </c>
      <c r="M1196" s="89" t="s">
        <v>326</v>
      </c>
      <c r="N1196" s="89" t="s">
        <v>326</v>
      </c>
      <c r="O1196" s="89" t="s">
        <v>326</v>
      </c>
      <c r="P1196" s="89" t="s">
        <v>326</v>
      </c>
      <c r="Q1196" s="124" t="s">
        <v>326</v>
      </c>
      <c r="R1196" s="89" t="s">
        <v>326</v>
      </c>
      <c r="S1196" s="89" t="s">
        <v>326</v>
      </c>
      <c r="T1196" s="124" t="s">
        <v>326</v>
      </c>
      <c r="U1196" s="89" t="s">
        <v>326</v>
      </c>
      <c r="V1196" s="162"/>
    </row>
    <row r="1197" spans="1:22" ht="45.75" customHeight="1">
      <c r="A1197" s="101" t="s">
        <v>2292</v>
      </c>
      <c r="B1197" s="99" t="s">
        <v>3454</v>
      </c>
      <c r="C1197" s="53" t="s">
        <v>1514</v>
      </c>
      <c r="D1197" s="53" t="s">
        <v>1499</v>
      </c>
      <c r="E1197" s="90">
        <v>2835</v>
      </c>
      <c r="F1197" s="122">
        <v>0.05</v>
      </c>
      <c r="G1197" s="89">
        <v>2693</v>
      </c>
      <c r="H1197" s="89" t="s">
        <v>326</v>
      </c>
      <c r="I1197" s="89" t="s">
        <v>326</v>
      </c>
      <c r="J1197" s="89" t="s">
        <v>326</v>
      </c>
      <c r="K1197" s="89" t="s">
        <v>326</v>
      </c>
      <c r="L1197" s="89" t="s">
        <v>326</v>
      </c>
      <c r="M1197" s="89" t="s">
        <v>326</v>
      </c>
      <c r="N1197" s="89" t="s">
        <v>326</v>
      </c>
      <c r="O1197" s="89" t="s">
        <v>326</v>
      </c>
      <c r="P1197" s="89" t="s">
        <v>326</v>
      </c>
      <c r="Q1197" s="124" t="s">
        <v>326</v>
      </c>
      <c r="R1197" s="89" t="s">
        <v>326</v>
      </c>
      <c r="S1197" s="89" t="s">
        <v>326</v>
      </c>
      <c r="T1197" s="124" t="s">
        <v>326</v>
      </c>
      <c r="U1197" s="89" t="s">
        <v>326</v>
      </c>
      <c r="V1197" s="162"/>
    </row>
    <row r="1198" spans="1:22" ht="45.75" customHeight="1">
      <c r="A1198" s="101" t="s">
        <v>2292</v>
      </c>
      <c r="B1198" s="99" t="s">
        <v>3454</v>
      </c>
      <c r="C1198" s="53" t="s">
        <v>1508</v>
      </c>
      <c r="D1198" s="53" t="s">
        <v>1492</v>
      </c>
      <c r="E1198" s="90">
        <v>945</v>
      </c>
      <c r="F1198" s="122">
        <v>0.05</v>
      </c>
      <c r="G1198" s="89">
        <v>898</v>
      </c>
      <c r="H1198" s="89" t="s">
        <v>326</v>
      </c>
      <c r="I1198" s="89" t="s">
        <v>326</v>
      </c>
      <c r="J1198" s="89" t="s">
        <v>326</v>
      </c>
      <c r="K1198" s="89" t="s">
        <v>326</v>
      </c>
      <c r="L1198" s="89" t="s">
        <v>326</v>
      </c>
      <c r="M1198" s="89" t="s">
        <v>326</v>
      </c>
      <c r="N1198" s="89" t="s">
        <v>326</v>
      </c>
      <c r="O1198" s="89" t="s">
        <v>326</v>
      </c>
      <c r="P1198" s="89" t="s">
        <v>326</v>
      </c>
      <c r="Q1198" s="124" t="s">
        <v>326</v>
      </c>
      <c r="R1198" s="89" t="s">
        <v>326</v>
      </c>
      <c r="S1198" s="89" t="s">
        <v>326</v>
      </c>
      <c r="T1198" s="124" t="s">
        <v>326</v>
      </c>
      <c r="U1198" s="89" t="s">
        <v>326</v>
      </c>
      <c r="V1198" s="162"/>
    </row>
    <row r="1199" spans="1:22" ht="45.75" customHeight="1">
      <c r="A1199" s="101" t="s">
        <v>2292</v>
      </c>
      <c r="B1199" s="99" t="s">
        <v>3454</v>
      </c>
      <c r="C1199" s="53" t="s">
        <v>1509</v>
      </c>
      <c r="D1199" s="53" t="s">
        <v>1493</v>
      </c>
      <c r="E1199" s="90">
        <v>945</v>
      </c>
      <c r="F1199" s="122">
        <v>0.05</v>
      </c>
      <c r="G1199" s="89">
        <v>898</v>
      </c>
      <c r="H1199" s="89" t="s">
        <v>326</v>
      </c>
      <c r="I1199" s="89" t="s">
        <v>326</v>
      </c>
      <c r="J1199" s="89" t="s">
        <v>326</v>
      </c>
      <c r="K1199" s="89" t="s">
        <v>326</v>
      </c>
      <c r="L1199" s="89" t="s">
        <v>326</v>
      </c>
      <c r="M1199" s="89" t="s">
        <v>326</v>
      </c>
      <c r="N1199" s="89" t="s">
        <v>326</v>
      </c>
      <c r="O1199" s="89" t="s">
        <v>326</v>
      </c>
      <c r="P1199" s="89" t="s">
        <v>326</v>
      </c>
      <c r="Q1199" s="124" t="s">
        <v>326</v>
      </c>
      <c r="R1199" s="30" t="s">
        <v>326</v>
      </c>
      <c r="S1199" s="89" t="s">
        <v>326</v>
      </c>
      <c r="T1199" s="124" t="s">
        <v>326</v>
      </c>
      <c r="U1199" s="89" t="s">
        <v>326</v>
      </c>
      <c r="V1199" s="162"/>
    </row>
    <row r="1200" spans="1:22" ht="45.75" customHeight="1">
      <c r="A1200" s="101" t="s">
        <v>2292</v>
      </c>
      <c r="B1200" s="99" t="s">
        <v>3454</v>
      </c>
      <c r="C1200" s="53" t="s">
        <v>1515</v>
      </c>
      <c r="D1200" s="53" t="s">
        <v>1500</v>
      </c>
      <c r="E1200" s="90">
        <v>3465</v>
      </c>
      <c r="F1200" s="122">
        <v>0.05</v>
      </c>
      <c r="G1200" s="89">
        <v>3292</v>
      </c>
      <c r="H1200" s="89" t="s">
        <v>326</v>
      </c>
      <c r="I1200" s="89" t="s">
        <v>326</v>
      </c>
      <c r="J1200" s="89" t="s">
        <v>326</v>
      </c>
      <c r="K1200" s="89" t="s">
        <v>326</v>
      </c>
      <c r="L1200" s="89" t="s">
        <v>326</v>
      </c>
      <c r="M1200" s="89" t="s">
        <v>326</v>
      </c>
      <c r="N1200" s="89" t="s">
        <v>326</v>
      </c>
      <c r="O1200" s="89" t="s">
        <v>326</v>
      </c>
      <c r="P1200" s="89" t="s">
        <v>326</v>
      </c>
      <c r="Q1200" s="124" t="s">
        <v>326</v>
      </c>
      <c r="R1200" s="89" t="s">
        <v>326</v>
      </c>
      <c r="S1200" s="89" t="s">
        <v>326</v>
      </c>
      <c r="T1200" s="124" t="s">
        <v>326</v>
      </c>
      <c r="U1200" s="89" t="s">
        <v>326</v>
      </c>
      <c r="V1200" s="162"/>
    </row>
    <row r="1201" spans="1:22" ht="45.75" customHeight="1">
      <c r="A1201" s="101" t="s">
        <v>2292</v>
      </c>
      <c r="B1201" s="99" t="s">
        <v>3454</v>
      </c>
      <c r="C1201" s="53" t="s">
        <v>1516</v>
      </c>
      <c r="D1201" s="53" t="s">
        <v>1501</v>
      </c>
      <c r="E1201" s="90">
        <v>3465</v>
      </c>
      <c r="F1201" s="122">
        <v>0.05</v>
      </c>
      <c r="G1201" s="89">
        <v>3292</v>
      </c>
      <c r="H1201" s="89" t="s">
        <v>326</v>
      </c>
      <c r="I1201" s="89" t="s">
        <v>326</v>
      </c>
      <c r="J1201" s="89" t="s">
        <v>326</v>
      </c>
      <c r="K1201" s="89" t="s">
        <v>326</v>
      </c>
      <c r="L1201" s="89" t="s">
        <v>326</v>
      </c>
      <c r="M1201" s="89" t="s">
        <v>326</v>
      </c>
      <c r="N1201" s="89" t="s">
        <v>326</v>
      </c>
      <c r="O1201" s="89" t="s">
        <v>326</v>
      </c>
      <c r="P1201" s="89" t="s">
        <v>326</v>
      </c>
      <c r="Q1201" s="124" t="s">
        <v>326</v>
      </c>
      <c r="R1201" s="30" t="s">
        <v>326</v>
      </c>
      <c r="S1201" s="89" t="s">
        <v>326</v>
      </c>
      <c r="T1201" s="124" t="s">
        <v>326</v>
      </c>
      <c r="U1201" s="89" t="s">
        <v>326</v>
      </c>
      <c r="V1201" s="162"/>
    </row>
    <row r="1202" spans="1:22" ht="45.75" customHeight="1">
      <c r="A1202" s="101" t="s">
        <v>2292</v>
      </c>
      <c r="B1202" s="99" t="s">
        <v>3450</v>
      </c>
      <c r="C1202" s="53" t="s">
        <v>1524</v>
      </c>
      <c r="D1202" s="53" t="s">
        <v>1525</v>
      </c>
      <c r="E1202" s="89">
        <v>2830</v>
      </c>
      <c r="F1202" s="122">
        <v>0.05</v>
      </c>
      <c r="G1202" s="89">
        <v>2689</v>
      </c>
      <c r="H1202" s="89" t="s">
        <v>326</v>
      </c>
      <c r="I1202" s="89" t="s">
        <v>326</v>
      </c>
      <c r="J1202" s="89" t="s">
        <v>326</v>
      </c>
      <c r="K1202" s="89" t="s">
        <v>326</v>
      </c>
      <c r="L1202" s="89" t="s">
        <v>326</v>
      </c>
      <c r="M1202" s="89" t="s">
        <v>326</v>
      </c>
      <c r="N1202" s="89" t="s">
        <v>326</v>
      </c>
      <c r="O1202" s="89" t="s">
        <v>326</v>
      </c>
      <c r="P1202" s="89" t="s">
        <v>326</v>
      </c>
      <c r="Q1202" s="124" t="s">
        <v>326</v>
      </c>
      <c r="R1202" s="30" t="s">
        <v>326</v>
      </c>
      <c r="S1202" s="89" t="s">
        <v>326</v>
      </c>
      <c r="T1202" s="124" t="s">
        <v>326</v>
      </c>
      <c r="U1202" s="89" t="s">
        <v>326</v>
      </c>
      <c r="V1202" s="162"/>
    </row>
    <row r="1203" spans="1:22" ht="45.75" customHeight="1">
      <c r="A1203" s="101" t="s">
        <v>2292</v>
      </c>
      <c r="B1203" s="99" t="s">
        <v>3450</v>
      </c>
      <c r="C1203" s="53" t="s">
        <v>1528</v>
      </c>
      <c r="D1203" s="53" t="s">
        <v>1529</v>
      </c>
      <c r="E1203" s="89">
        <v>1885</v>
      </c>
      <c r="F1203" s="122">
        <v>0.05</v>
      </c>
      <c r="G1203" s="89">
        <v>1791</v>
      </c>
      <c r="H1203" s="89" t="s">
        <v>326</v>
      </c>
      <c r="I1203" s="89" t="s">
        <v>326</v>
      </c>
      <c r="J1203" s="89" t="s">
        <v>326</v>
      </c>
      <c r="K1203" s="89" t="s">
        <v>326</v>
      </c>
      <c r="L1203" s="89" t="s">
        <v>326</v>
      </c>
      <c r="M1203" s="89" t="s">
        <v>326</v>
      </c>
      <c r="N1203" s="89" t="s">
        <v>326</v>
      </c>
      <c r="O1203" s="89" t="s">
        <v>326</v>
      </c>
      <c r="P1203" s="89" t="s">
        <v>326</v>
      </c>
      <c r="Q1203" s="124" t="s">
        <v>326</v>
      </c>
      <c r="R1203" s="89" t="s">
        <v>326</v>
      </c>
      <c r="S1203" s="89" t="s">
        <v>326</v>
      </c>
      <c r="T1203" s="124" t="s">
        <v>326</v>
      </c>
      <c r="U1203" s="89" t="s">
        <v>326</v>
      </c>
      <c r="V1203" s="162"/>
    </row>
    <row r="1204" spans="1:22" ht="45.75" customHeight="1">
      <c r="A1204" s="101" t="s">
        <v>2292</v>
      </c>
      <c r="B1204" s="99" t="s">
        <v>3450</v>
      </c>
      <c r="C1204" s="53" t="s">
        <v>1533</v>
      </c>
      <c r="D1204" s="53" t="s">
        <v>1534</v>
      </c>
      <c r="E1204" s="89">
        <v>1885</v>
      </c>
      <c r="F1204" s="122">
        <v>0.05</v>
      </c>
      <c r="G1204" s="89">
        <v>1791</v>
      </c>
      <c r="H1204" s="89" t="s">
        <v>326</v>
      </c>
      <c r="I1204" s="89" t="s">
        <v>326</v>
      </c>
      <c r="J1204" s="89" t="s">
        <v>326</v>
      </c>
      <c r="K1204" s="89" t="s">
        <v>326</v>
      </c>
      <c r="L1204" s="89" t="s">
        <v>326</v>
      </c>
      <c r="M1204" s="89" t="s">
        <v>326</v>
      </c>
      <c r="N1204" s="89" t="s">
        <v>326</v>
      </c>
      <c r="O1204" s="89" t="s">
        <v>326</v>
      </c>
      <c r="P1204" s="89" t="s">
        <v>326</v>
      </c>
      <c r="Q1204" s="124" t="s">
        <v>326</v>
      </c>
      <c r="R1204" s="89" t="s">
        <v>326</v>
      </c>
      <c r="S1204" s="89" t="s">
        <v>326</v>
      </c>
      <c r="T1204" s="124" t="s">
        <v>326</v>
      </c>
      <c r="U1204" s="89" t="s">
        <v>326</v>
      </c>
      <c r="V1204" s="162"/>
    </row>
    <row r="1205" spans="1:22" ht="45.75" customHeight="1">
      <c r="A1205" s="101" t="s">
        <v>2292</v>
      </c>
      <c r="B1205" s="99" t="s">
        <v>3450</v>
      </c>
      <c r="C1205" s="53" t="s">
        <v>1530</v>
      </c>
      <c r="D1205" s="53" t="s">
        <v>1531</v>
      </c>
      <c r="E1205" s="89">
        <v>2830</v>
      </c>
      <c r="F1205" s="122">
        <v>0.05</v>
      </c>
      <c r="G1205" s="89">
        <v>2689</v>
      </c>
      <c r="H1205" s="89" t="s">
        <v>326</v>
      </c>
      <c r="I1205" s="89" t="s">
        <v>326</v>
      </c>
      <c r="J1205" s="89" t="s">
        <v>326</v>
      </c>
      <c r="K1205" s="89" t="s">
        <v>326</v>
      </c>
      <c r="L1205" s="89" t="s">
        <v>326</v>
      </c>
      <c r="M1205" s="89" t="s">
        <v>326</v>
      </c>
      <c r="N1205" s="89" t="s">
        <v>326</v>
      </c>
      <c r="O1205" s="89" t="s">
        <v>326</v>
      </c>
      <c r="P1205" s="89" t="s">
        <v>326</v>
      </c>
      <c r="Q1205" s="124" t="s">
        <v>326</v>
      </c>
      <c r="R1205" s="30" t="s">
        <v>326</v>
      </c>
      <c r="S1205" s="89" t="s">
        <v>326</v>
      </c>
      <c r="T1205" s="124" t="s">
        <v>326</v>
      </c>
      <c r="U1205" s="89" t="s">
        <v>326</v>
      </c>
      <c r="V1205" s="162"/>
    </row>
    <row r="1206" spans="1:22" ht="45.75" customHeight="1">
      <c r="A1206" s="101" t="s">
        <v>2292</v>
      </c>
      <c r="B1206" s="99" t="s">
        <v>3450</v>
      </c>
      <c r="C1206" s="53" t="s">
        <v>1526</v>
      </c>
      <c r="D1206" s="53" t="s">
        <v>1527</v>
      </c>
      <c r="E1206" s="89">
        <v>625</v>
      </c>
      <c r="F1206" s="122">
        <v>0.05</v>
      </c>
      <c r="G1206" s="89">
        <v>594</v>
      </c>
      <c r="H1206" s="89" t="s">
        <v>326</v>
      </c>
      <c r="I1206" s="89" t="s">
        <v>326</v>
      </c>
      <c r="J1206" s="89" t="s">
        <v>326</v>
      </c>
      <c r="K1206" s="89" t="s">
        <v>326</v>
      </c>
      <c r="L1206" s="89" t="s">
        <v>326</v>
      </c>
      <c r="M1206" s="89" t="s">
        <v>326</v>
      </c>
      <c r="N1206" s="89" t="s">
        <v>326</v>
      </c>
      <c r="O1206" s="89" t="s">
        <v>326</v>
      </c>
      <c r="P1206" s="89" t="s">
        <v>326</v>
      </c>
      <c r="Q1206" s="124" t="s">
        <v>326</v>
      </c>
      <c r="R1206" s="89" t="s">
        <v>326</v>
      </c>
      <c r="S1206" s="89" t="s">
        <v>326</v>
      </c>
      <c r="T1206" s="124" t="s">
        <v>326</v>
      </c>
      <c r="U1206" s="89" t="s">
        <v>326</v>
      </c>
      <c r="V1206" s="162"/>
    </row>
    <row r="1207" spans="1:22" ht="45.75" customHeight="1">
      <c r="A1207" s="101" t="s">
        <v>2292</v>
      </c>
      <c r="B1207" s="99" t="s">
        <v>3450</v>
      </c>
      <c r="C1207" s="53" t="s">
        <v>1532</v>
      </c>
      <c r="D1207" s="53" t="s">
        <v>1745</v>
      </c>
      <c r="E1207" s="89">
        <v>625</v>
      </c>
      <c r="F1207" s="122">
        <v>0.05</v>
      </c>
      <c r="G1207" s="89">
        <v>594</v>
      </c>
      <c r="H1207" s="89" t="s">
        <v>326</v>
      </c>
      <c r="I1207" s="89" t="s">
        <v>326</v>
      </c>
      <c r="J1207" s="89" t="s">
        <v>326</v>
      </c>
      <c r="K1207" s="89" t="s">
        <v>326</v>
      </c>
      <c r="L1207" s="89" t="s">
        <v>326</v>
      </c>
      <c r="M1207" s="89" t="s">
        <v>326</v>
      </c>
      <c r="N1207" s="89" t="s">
        <v>326</v>
      </c>
      <c r="O1207" s="89" t="s">
        <v>326</v>
      </c>
      <c r="P1207" s="89" t="s">
        <v>326</v>
      </c>
      <c r="Q1207" s="124" t="s">
        <v>326</v>
      </c>
      <c r="R1207" s="89" t="s">
        <v>326</v>
      </c>
      <c r="S1207" s="89" t="s">
        <v>326</v>
      </c>
      <c r="T1207" s="124" t="s">
        <v>326</v>
      </c>
      <c r="U1207" s="89" t="s">
        <v>326</v>
      </c>
      <c r="V1207" s="162"/>
    </row>
    <row r="1208" spans="1:22" ht="45.75" customHeight="1">
      <c r="A1208" s="101" t="s">
        <v>2292</v>
      </c>
      <c r="B1208" s="99" t="s">
        <v>3450</v>
      </c>
      <c r="C1208" s="53" t="s">
        <v>1575</v>
      </c>
      <c r="D1208" s="53" t="s">
        <v>1746</v>
      </c>
      <c r="E1208" s="126">
        <v>1.1499999999999999</v>
      </c>
      <c r="F1208" s="122">
        <v>0.05</v>
      </c>
      <c r="G1208" s="126">
        <v>1.0924999999999998</v>
      </c>
      <c r="H1208" s="89" t="s">
        <v>326</v>
      </c>
      <c r="I1208" s="89" t="s">
        <v>326</v>
      </c>
      <c r="J1208" s="89" t="s">
        <v>326</v>
      </c>
      <c r="K1208" s="89" t="s">
        <v>326</v>
      </c>
      <c r="L1208" s="89" t="s">
        <v>326</v>
      </c>
      <c r="M1208" s="89" t="s">
        <v>326</v>
      </c>
      <c r="N1208" s="89" t="s">
        <v>326</v>
      </c>
      <c r="O1208" s="89" t="s">
        <v>326</v>
      </c>
      <c r="P1208" s="89" t="s">
        <v>326</v>
      </c>
      <c r="Q1208" s="124" t="s">
        <v>326</v>
      </c>
      <c r="R1208" s="89" t="s">
        <v>326</v>
      </c>
      <c r="S1208" s="89" t="s">
        <v>326</v>
      </c>
      <c r="T1208" s="124" t="s">
        <v>326</v>
      </c>
      <c r="U1208" s="89" t="s">
        <v>326</v>
      </c>
      <c r="V1208" s="162"/>
    </row>
    <row r="1209" spans="1:22" ht="45.75" customHeight="1">
      <c r="A1209" s="101" t="s">
        <v>2292</v>
      </c>
      <c r="B1209" s="99" t="s">
        <v>3450</v>
      </c>
      <c r="C1209" s="53" t="s">
        <v>1576</v>
      </c>
      <c r="D1209" s="53" t="s">
        <v>1747</v>
      </c>
      <c r="E1209" s="126">
        <v>8</v>
      </c>
      <c r="F1209" s="122">
        <v>0.05</v>
      </c>
      <c r="G1209" s="126">
        <v>7.6</v>
      </c>
      <c r="H1209" s="89" t="s">
        <v>326</v>
      </c>
      <c r="I1209" s="89" t="s">
        <v>326</v>
      </c>
      <c r="J1209" s="89" t="s">
        <v>326</v>
      </c>
      <c r="K1209" s="89" t="s">
        <v>326</v>
      </c>
      <c r="L1209" s="89" t="s">
        <v>326</v>
      </c>
      <c r="M1209" s="89" t="s">
        <v>326</v>
      </c>
      <c r="N1209" s="89" t="s">
        <v>326</v>
      </c>
      <c r="O1209" s="89" t="s">
        <v>326</v>
      </c>
      <c r="P1209" s="89" t="s">
        <v>326</v>
      </c>
      <c r="Q1209" s="124" t="s">
        <v>326</v>
      </c>
      <c r="R1209" s="89" t="s">
        <v>326</v>
      </c>
      <c r="S1209" s="89" t="s">
        <v>326</v>
      </c>
      <c r="T1209" s="124" t="s">
        <v>326</v>
      </c>
      <c r="U1209" s="89" t="s">
        <v>326</v>
      </c>
      <c r="V1209" s="162"/>
    </row>
    <row r="1210" spans="1:22" ht="45.75" customHeight="1">
      <c r="A1210" s="101" t="s">
        <v>2292</v>
      </c>
      <c r="B1210" s="99" t="s">
        <v>3450</v>
      </c>
      <c r="C1210" s="53" t="s">
        <v>1577</v>
      </c>
      <c r="D1210" s="53" t="s">
        <v>1748</v>
      </c>
      <c r="E1210" s="89">
        <v>260</v>
      </c>
      <c r="F1210" s="122">
        <v>0.05</v>
      </c>
      <c r="G1210" s="89">
        <v>247</v>
      </c>
      <c r="H1210" s="89" t="s">
        <v>326</v>
      </c>
      <c r="I1210" s="89" t="s">
        <v>326</v>
      </c>
      <c r="J1210" s="89" t="s">
        <v>326</v>
      </c>
      <c r="K1210" s="89" t="s">
        <v>326</v>
      </c>
      <c r="L1210" s="89" t="s">
        <v>326</v>
      </c>
      <c r="M1210" s="89" t="s">
        <v>326</v>
      </c>
      <c r="N1210" s="89" t="s">
        <v>326</v>
      </c>
      <c r="O1210" s="89" t="s">
        <v>326</v>
      </c>
      <c r="P1210" s="89" t="s">
        <v>326</v>
      </c>
      <c r="Q1210" s="124" t="s">
        <v>326</v>
      </c>
      <c r="R1210" s="89" t="s">
        <v>326</v>
      </c>
      <c r="S1210" s="89" t="s">
        <v>326</v>
      </c>
      <c r="T1210" s="124" t="s">
        <v>326</v>
      </c>
      <c r="U1210" s="89" t="s">
        <v>326</v>
      </c>
      <c r="V1210" s="162"/>
    </row>
    <row r="1211" spans="1:22" ht="45.75" customHeight="1">
      <c r="A1211" s="101" t="s">
        <v>2292</v>
      </c>
      <c r="B1211" s="99" t="s">
        <v>3450</v>
      </c>
      <c r="C1211" s="53" t="s">
        <v>1578</v>
      </c>
      <c r="D1211" s="53" t="s">
        <v>1749</v>
      </c>
      <c r="E1211" s="126">
        <v>1.25</v>
      </c>
      <c r="F1211" s="122">
        <v>0.05</v>
      </c>
      <c r="G1211" s="126">
        <v>1.1875</v>
      </c>
      <c r="H1211" s="89" t="s">
        <v>326</v>
      </c>
      <c r="I1211" s="89" t="s">
        <v>326</v>
      </c>
      <c r="J1211" s="89" t="s">
        <v>326</v>
      </c>
      <c r="K1211" s="89" t="s">
        <v>326</v>
      </c>
      <c r="L1211" s="89" t="s">
        <v>326</v>
      </c>
      <c r="M1211" s="89" t="s">
        <v>326</v>
      </c>
      <c r="N1211" s="89" t="s">
        <v>326</v>
      </c>
      <c r="O1211" s="89" t="s">
        <v>326</v>
      </c>
      <c r="P1211" s="89" t="s">
        <v>326</v>
      </c>
      <c r="Q1211" s="124" t="s">
        <v>326</v>
      </c>
      <c r="R1211" s="89" t="s">
        <v>326</v>
      </c>
      <c r="S1211" s="89" t="s">
        <v>326</v>
      </c>
      <c r="T1211" s="124" t="s">
        <v>326</v>
      </c>
      <c r="U1211" s="89" t="s">
        <v>326</v>
      </c>
      <c r="V1211" s="162"/>
    </row>
    <row r="1212" spans="1:22" ht="45.75" customHeight="1">
      <c r="A1212" s="101" t="s">
        <v>2292</v>
      </c>
      <c r="B1212" s="99" t="s">
        <v>3450</v>
      </c>
      <c r="C1212" s="53" t="s">
        <v>1579</v>
      </c>
      <c r="D1212" s="53" t="s">
        <v>1750</v>
      </c>
      <c r="E1212" s="126">
        <v>2.5499999999999998</v>
      </c>
      <c r="F1212" s="122">
        <v>0.05</v>
      </c>
      <c r="G1212" s="126">
        <v>2.4224999999999999</v>
      </c>
      <c r="H1212" s="89" t="s">
        <v>326</v>
      </c>
      <c r="I1212" s="89" t="s">
        <v>326</v>
      </c>
      <c r="J1212" s="89" t="s">
        <v>326</v>
      </c>
      <c r="K1212" s="89" t="s">
        <v>326</v>
      </c>
      <c r="L1212" s="89" t="s">
        <v>326</v>
      </c>
      <c r="M1212" s="89" t="s">
        <v>326</v>
      </c>
      <c r="N1212" s="89" t="s">
        <v>326</v>
      </c>
      <c r="O1212" s="89" t="s">
        <v>326</v>
      </c>
      <c r="P1212" s="89" t="s">
        <v>326</v>
      </c>
      <c r="Q1212" s="124" t="s">
        <v>326</v>
      </c>
      <c r="R1212" s="89" t="s">
        <v>326</v>
      </c>
      <c r="S1212" s="89" t="s">
        <v>326</v>
      </c>
      <c r="T1212" s="124" t="s">
        <v>326</v>
      </c>
      <c r="U1212" s="89" t="s">
        <v>326</v>
      </c>
      <c r="V1212" s="162"/>
    </row>
    <row r="1213" spans="1:22" ht="45.75" customHeight="1">
      <c r="A1213" s="101" t="s">
        <v>2292</v>
      </c>
      <c r="B1213" s="99" t="s">
        <v>3450</v>
      </c>
      <c r="C1213" s="53" t="s">
        <v>1580</v>
      </c>
      <c r="D1213" s="53" t="s">
        <v>1751</v>
      </c>
      <c r="E1213" s="126">
        <v>2</v>
      </c>
      <c r="F1213" s="122">
        <v>0.05</v>
      </c>
      <c r="G1213" s="126">
        <v>1.9</v>
      </c>
      <c r="H1213" s="89" t="s">
        <v>326</v>
      </c>
      <c r="I1213" s="89" t="s">
        <v>326</v>
      </c>
      <c r="J1213" s="89" t="s">
        <v>326</v>
      </c>
      <c r="K1213" s="89" t="s">
        <v>326</v>
      </c>
      <c r="L1213" s="89" t="s">
        <v>326</v>
      </c>
      <c r="M1213" s="89" t="s">
        <v>326</v>
      </c>
      <c r="N1213" s="89" t="s">
        <v>326</v>
      </c>
      <c r="O1213" s="89" t="s">
        <v>326</v>
      </c>
      <c r="P1213" s="89" t="s">
        <v>326</v>
      </c>
      <c r="Q1213" s="124" t="s">
        <v>326</v>
      </c>
      <c r="R1213" s="30" t="s">
        <v>326</v>
      </c>
      <c r="S1213" s="89" t="s">
        <v>326</v>
      </c>
      <c r="T1213" s="124" t="s">
        <v>326</v>
      </c>
      <c r="U1213" s="89" t="s">
        <v>326</v>
      </c>
      <c r="V1213" s="162"/>
    </row>
    <row r="1214" spans="1:22" ht="45.75" customHeight="1">
      <c r="A1214" s="101" t="s">
        <v>2292</v>
      </c>
      <c r="B1214" s="99" t="s">
        <v>3450</v>
      </c>
      <c r="C1214" s="53" t="s">
        <v>1581</v>
      </c>
      <c r="D1214" s="53" t="s">
        <v>1752</v>
      </c>
      <c r="E1214" s="126">
        <v>1</v>
      </c>
      <c r="F1214" s="122">
        <v>0.05</v>
      </c>
      <c r="G1214" s="126">
        <v>0.95</v>
      </c>
      <c r="H1214" s="89" t="s">
        <v>326</v>
      </c>
      <c r="I1214" s="89" t="s">
        <v>326</v>
      </c>
      <c r="J1214" s="89" t="s">
        <v>326</v>
      </c>
      <c r="K1214" s="89" t="s">
        <v>326</v>
      </c>
      <c r="L1214" s="89" t="s">
        <v>326</v>
      </c>
      <c r="M1214" s="89" t="s">
        <v>326</v>
      </c>
      <c r="N1214" s="89" t="s">
        <v>326</v>
      </c>
      <c r="O1214" s="89" t="s">
        <v>326</v>
      </c>
      <c r="P1214" s="89" t="s">
        <v>326</v>
      </c>
      <c r="Q1214" s="124" t="s">
        <v>326</v>
      </c>
      <c r="R1214" s="89" t="s">
        <v>326</v>
      </c>
      <c r="S1214" s="89" t="s">
        <v>326</v>
      </c>
      <c r="T1214" s="124" t="s">
        <v>326</v>
      </c>
      <c r="U1214" s="89" t="s">
        <v>326</v>
      </c>
      <c r="V1214" s="162"/>
    </row>
    <row r="1215" spans="1:22" ht="45.75" customHeight="1">
      <c r="A1215" s="101" t="s">
        <v>2292</v>
      </c>
      <c r="B1215" s="99" t="s">
        <v>3450</v>
      </c>
      <c r="C1215" s="53" t="s">
        <v>269</v>
      </c>
      <c r="D1215" s="53" t="s">
        <v>230</v>
      </c>
      <c r="E1215" s="90">
        <v>1150</v>
      </c>
      <c r="F1215" s="122">
        <v>0.05</v>
      </c>
      <c r="G1215" s="89">
        <v>1093</v>
      </c>
      <c r="H1215" s="89" t="s">
        <v>326</v>
      </c>
      <c r="I1215" s="89" t="s">
        <v>326</v>
      </c>
      <c r="J1215" s="89" t="s">
        <v>326</v>
      </c>
      <c r="K1215" s="89" t="s">
        <v>326</v>
      </c>
      <c r="L1215" s="89" t="s">
        <v>326</v>
      </c>
      <c r="M1215" s="89" t="s">
        <v>326</v>
      </c>
      <c r="N1215" s="89" t="s">
        <v>326</v>
      </c>
      <c r="O1215" s="89" t="s">
        <v>326</v>
      </c>
      <c r="P1215" s="89" t="s">
        <v>326</v>
      </c>
      <c r="Q1215" s="124" t="s">
        <v>326</v>
      </c>
      <c r="R1215" s="89" t="s">
        <v>326</v>
      </c>
      <c r="S1215" s="89" t="s">
        <v>326</v>
      </c>
      <c r="T1215" s="124" t="s">
        <v>326</v>
      </c>
      <c r="U1215" s="89" t="s">
        <v>326</v>
      </c>
      <c r="V1215" s="162"/>
    </row>
    <row r="1216" spans="1:22" ht="45.75" customHeight="1">
      <c r="A1216" s="101" t="s">
        <v>2292</v>
      </c>
      <c r="B1216" s="99" t="s">
        <v>3450</v>
      </c>
      <c r="C1216" s="53" t="s">
        <v>270</v>
      </c>
      <c r="D1216" s="53" t="s">
        <v>231</v>
      </c>
      <c r="E1216" s="90">
        <v>270</v>
      </c>
      <c r="F1216" s="122">
        <v>0.05</v>
      </c>
      <c r="G1216" s="89">
        <v>257</v>
      </c>
      <c r="H1216" s="89" t="s">
        <v>326</v>
      </c>
      <c r="I1216" s="89" t="s">
        <v>326</v>
      </c>
      <c r="J1216" s="89" t="s">
        <v>326</v>
      </c>
      <c r="K1216" s="89" t="s">
        <v>326</v>
      </c>
      <c r="L1216" s="89" t="s">
        <v>326</v>
      </c>
      <c r="M1216" s="89" t="s">
        <v>326</v>
      </c>
      <c r="N1216" s="89" t="s">
        <v>326</v>
      </c>
      <c r="O1216" s="89" t="s">
        <v>326</v>
      </c>
      <c r="P1216" s="89" t="s">
        <v>326</v>
      </c>
      <c r="Q1216" s="124" t="s">
        <v>326</v>
      </c>
      <c r="R1216" s="30" t="s">
        <v>326</v>
      </c>
      <c r="S1216" s="89" t="s">
        <v>326</v>
      </c>
      <c r="T1216" s="124" t="s">
        <v>326</v>
      </c>
      <c r="U1216" s="89" t="s">
        <v>326</v>
      </c>
      <c r="V1216" s="162"/>
    </row>
    <row r="1217" spans="1:22" ht="45.75" customHeight="1">
      <c r="A1217" s="101" t="s">
        <v>2292</v>
      </c>
      <c r="B1217" s="99" t="s">
        <v>3450</v>
      </c>
      <c r="C1217" s="53" t="s">
        <v>271</v>
      </c>
      <c r="D1217" s="53" t="s">
        <v>232</v>
      </c>
      <c r="E1217" s="90">
        <v>455</v>
      </c>
      <c r="F1217" s="122">
        <v>0.05</v>
      </c>
      <c r="G1217" s="89">
        <v>432</v>
      </c>
      <c r="H1217" s="89" t="s">
        <v>326</v>
      </c>
      <c r="I1217" s="89" t="s">
        <v>326</v>
      </c>
      <c r="J1217" s="89" t="s">
        <v>326</v>
      </c>
      <c r="K1217" s="89" t="s">
        <v>326</v>
      </c>
      <c r="L1217" s="89" t="s">
        <v>326</v>
      </c>
      <c r="M1217" s="89" t="s">
        <v>326</v>
      </c>
      <c r="N1217" s="89" t="s">
        <v>326</v>
      </c>
      <c r="O1217" s="89" t="s">
        <v>326</v>
      </c>
      <c r="P1217" s="89" t="s">
        <v>326</v>
      </c>
      <c r="Q1217" s="124" t="s">
        <v>326</v>
      </c>
      <c r="R1217" s="89" t="s">
        <v>326</v>
      </c>
      <c r="S1217" s="89" t="s">
        <v>326</v>
      </c>
      <c r="T1217" s="124" t="s">
        <v>326</v>
      </c>
      <c r="U1217" s="89" t="s">
        <v>326</v>
      </c>
      <c r="V1217" s="162"/>
    </row>
    <row r="1218" spans="1:22" ht="45.75" customHeight="1">
      <c r="A1218" s="101" t="s">
        <v>2292</v>
      </c>
      <c r="B1218" s="99" t="s">
        <v>3450</v>
      </c>
      <c r="C1218" s="53" t="s">
        <v>272</v>
      </c>
      <c r="D1218" s="53" t="s">
        <v>233</v>
      </c>
      <c r="E1218" s="90">
        <v>105</v>
      </c>
      <c r="F1218" s="122">
        <v>0.05</v>
      </c>
      <c r="G1218" s="89">
        <v>100</v>
      </c>
      <c r="H1218" s="89" t="s">
        <v>326</v>
      </c>
      <c r="I1218" s="89" t="s">
        <v>326</v>
      </c>
      <c r="J1218" s="89" t="s">
        <v>326</v>
      </c>
      <c r="K1218" s="89" t="s">
        <v>326</v>
      </c>
      <c r="L1218" s="89" t="s">
        <v>326</v>
      </c>
      <c r="M1218" s="89" t="s">
        <v>326</v>
      </c>
      <c r="N1218" s="89" t="s">
        <v>326</v>
      </c>
      <c r="O1218" s="89" t="s">
        <v>326</v>
      </c>
      <c r="P1218" s="89" t="s">
        <v>326</v>
      </c>
      <c r="Q1218" s="124" t="s">
        <v>326</v>
      </c>
      <c r="R1218" s="30" t="s">
        <v>326</v>
      </c>
      <c r="S1218" s="89" t="s">
        <v>326</v>
      </c>
      <c r="T1218" s="124" t="s">
        <v>326</v>
      </c>
      <c r="U1218" s="89" t="s">
        <v>326</v>
      </c>
      <c r="V1218" s="162"/>
    </row>
    <row r="1219" spans="1:22" ht="45.75" customHeight="1">
      <c r="A1219" s="101" t="s">
        <v>2292</v>
      </c>
      <c r="B1219" s="99" t="s">
        <v>3450</v>
      </c>
      <c r="C1219" s="53" t="s">
        <v>273</v>
      </c>
      <c r="D1219" s="53" t="s">
        <v>234</v>
      </c>
      <c r="E1219" s="90">
        <v>580</v>
      </c>
      <c r="F1219" s="122">
        <v>0.05</v>
      </c>
      <c r="G1219" s="89">
        <v>551</v>
      </c>
      <c r="H1219" s="89" t="s">
        <v>326</v>
      </c>
      <c r="I1219" s="89" t="s">
        <v>326</v>
      </c>
      <c r="J1219" s="89" t="s">
        <v>326</v>
      </c>
      <c r="K1219" s="89" t="s">
        <v>326</v>
      </c>
      <c r="L1219" s="89" t="s">
        <v>326</v>
      </c>
      <c r="M1219" s="89" t="s">
        <v>326</v>
      </c>
      <c r="N1219" s="89" t="s">
        <v>326</v>
      </c>
      <c r="O1219" s="89" t="s">
        <v>326</v>
      </c>
      <c r="P1219" s="89" t="s">
        <v>326</v>
      </c>
      <c r="Q1219" s="124" t="s">
        <v>326</v>
      </c>
      <c r="R1219" s="30" t="s">
        <v>326</v>
      </c>
      <c r="S1219" s="89" t="s">
        <v>326</v>
      </c>
      <c r="T1219" s="124" t="s">
        <v>326</v>
      </c>
      <c r="U1219" s="89" t="s">
        <v>326</v>
      </c>
      <c r="V1219" s="162"/>
    </row>
    <row r="1220" spans="1:22" ht="45.75" customHeight="1">
      <c r="A1220" s="101" t="s">
        <v>2292</v>
      </c>
      <c r="B1220" s="99" t="s">
        <v>3450</v>
      </c>
      <c r="C1220" s="53" t="s">
        <v>274</v>
      </c>
      <c r="D1220" s="53" t="s">
        <v>235</v>
      </c>
      <c r="E1220" s="90">
        <v>1150</v>
      </c>
      <c r="F1220" s="122">
        <v>0.05</v>
      </c>
      <c r="G1220" s="89">
        <v>1093</v>
      </c>
      <c r="H1220" s="89" t="s">
        <v>326</v>
      </c>
      <c r="I1220" s="89" t="s">
        <v>326</v>
      </c>
      <c r="J1220" s="89" t="s">
        <v>326</v>
      </c>
      <c r="K1220" s="89" t="s">
        <v>326</v>
      </c>
      <c r="L1220" s="89" t="s">
        <v>326</v>
      </c>
      <c r="M1220" s="89" t="s">
        <v>326</v>
      </c>
      <c r="N1220" s="89" t="s">
        <v>326</v>
      </c>
      <c r="O1220" s="89" t="s">
        <v>326</v>
      </c>
      <c r="P1220" s="89" t="s">
        <v>326</v>
      </c>
      <c r="Q1220" s="124" t="s">
        <v>326</v>
      </c>
      <c r="R1220" s="89" t="s">
        <v>326</v>
      </c>
      <c r="S1220" s="89" t="s">
        <v>326</v>
      </c>
      <c r="T1220" s="124" t="s">
        <v>326</v>
      </c>
      <c r="U1220" s="89" t="s">
        <v>326</v>
      </c>
      <c r="V1220" s="162"/>
    </row>
    <row r="1221" spans="1:22" ht="45.75" customHeight="1">
      <c r="A1221" s="101" t="s">
        <v>2292</v>
      </c>
      <c r="B1221" s="99" t="s">
        <v>3450</v>
      </c>
      <c r="C1221" s="53" t="s">
        <v>275</v>
      </c>
      <c r="D1221" s="53" t="s">
        <v>236</v>
      </c>
      <c r="E1221" s="90">
        <v>580</v>
      </c>
      <c r="F1221" s="122">
        <v>0.05</v>
      </c>
      <c r="G1221" s="89">
        <v>551</v>
      </c>
      <c r="H1221" s="89" t="s">
        <v>326</v>
      </c>
      <c r="I1221" s="89" t="s">
        <v>326</v>
      </c>
      <c r="J1221" s="89" t="s">
        <v>326</v>
      </c>
      <c r="K1221" s="89" t="s">
        <v>326</v>
      </c>
      <c r="L1221" s="89" t="s">
        <v>326</v>
      </c>
      <c r="M1221" s="89" t="s">
        <v>326</v>
      </c>
      <c r="N1221" s="89" t="s">
        <v>326</v>
      </c>
      <c r="O1221" s="89" t="s">
        <v>326</v>
      </c>
      <c r="P1221" s="89" t="s">
        <v>326</v>
      </c>
      <c r="Q1221" s="124" t="s">
        <v>326</v>
      </c>
      <c r="R1221" s="89" t="s">
        <v>326</v>
      </c>
      <c r="S1221" s="89" t="s">
        <v>326</v>
      </c>
      <c r="T1221" s="124" t="s">
        <v>326</v>
      </c>
      <c r="U1221" s="89" t="s">
        <v>326</v>
      </c>
      <c r="V1221" s="162"/>
    </row>
    <row r="1222" spans="1:22" ht="45.75" customHeight="1">
      <c r="A1222" s="101" t="s">
        <v>2292</v>
      </c>
      <c r="B1222" s="99" t="s">
        <v>3450</v>
      </c>
      <c r="C1222" s="53" t="s">
        <v>276</v>
      </c>
      <c r="D1222" s="53" t="s">
        <v>237</v>
      </c>
      <c r="E1222" s="90">
        <v>1155</v>
      </c>
      <c r="F1222" s="122">
        <v>0.05</v>
      </c>
      <c r="G1222" s="89">
        <v>1097</v>
      </c>
      <c r="H1222" s="89" t="s">
        <v>326</v>
      </c>
      <c r="I1222" s="89" t="s">
        <v>326</v>
      </c>
      <c r="J1222" s="89" t="s">
        <v>326</v>
      </c>
      <c r="K1222" s="89" t="s">
        <v>326</v>
      </c>
      <c r="L1222" s="89" t="s">
        <v>326</v>
      </c>
      <c r="M1222" s="89" t="s">
        <v>326</v>
      </c>
      <c r="N1222" s="89" t="s">
        <v>326</v>
      </c>
      <c r="O1222" s="89" t="s">
        <v>326</v>
      </c>
      <c r="P1222" s="89" t="s">
        <v>326</v>
      </c>
      <c r="Q1222" s="124" t="s">
        <v>326</v>
      </c>
      <c r="R1222" s="89" t="s">
        <v>326</v>
      </c>
      <c r="S1222" s="89" t="s">
        <v>326</v>
      </c>
      <c r="T1222" s="124" t="s">
        <v>326</v>
      </c>
      <c r="U1222" s="89" t="s">
        <v>326</v>
      </c>
      <c r="V1222" s="162"/>
    </row>
    <row r="1223" spans="1:22" ht="45.75" customHeight="1">
      <c r="A1223" s="101" t="s">
        <v>2292</v>
      </c>
      <c r="B1223" s="99" t="s">
        <v>3450</v>
      </c>
      <c r="C1223" s="53" t="s">
        <v>277</v>
      </c>
      <c r="D1223" s="53" t="s">
        <v>238</v>
      </c>
      <c r="E1223" s="90">
        <v>1385</v>
      </c>
      <c r="F1223" s="122">
        <v>0.05</v>
      </c>
      <c r="G1223" s="89">
        <v>1316</v>
      </c>
      <c r="H1223" s="89" t="s">
        <v>326</v>
      </c>
      <c r="I1223" s="89" t="s">
        <v>326</v>
      </c>
      <c r="J1223" s="89" t="s">
        <v>326</v>
      </c>
      <c r="K1223" s="89" t="s">
        <v>326</v>
      </c>
      <c r="L1223" s="89" t="s">
        <v>326</v>
      </c>
      <c r="M1223" s="89" t="s">
        <v>326</v>
      </c>
      <c r="N1223" s="89" t="s">
        <v>326</v>
      </c>
      <c r="O1223" s="89" t="s">
        <v>326</v>
      </c>
      <c r="P1223" s="89" t="s">
        <v>326</v>
      </c>
      <c r="Q1223" s="124" t="s">
        <v>326</v>
      </c>
      <c r="R1223" s="89" t="s">
        <v>326</v>
      </c>
      <c r="S1223" s="89" t="s">
        <v>326</v>
      </c>
      <c r="T1223" s="124" t="s">
        <v>326</v>
      </c>
      <c r="U1223" s="89" t="s">
        <v>326</v>
      </c>
      <c r="V1223" s="162"/>
    </row>
    <row r="1224" spans="1:22" ht="45.75" customHeight="1">
      <c r="A1224" s="101" t="s">
        <v>2292</v>
      </c>
      <c r="B1224" s="99" t="s">
        <v>3450</v>
      </c>
      <c r="C1224" s="53" t="s">
        <v>278</v>
      </c>
      <c r="D1224" s="53" t="s">
        <v>239</v>
      </c>
      <c r="E1224" s="90">
        <v>1385</v>
      </c>
      <c r="F1224" s="122">
        <v>0.05</v>
      </c>
      <c r="G1224" s="89">
        <v>1316</v>
      </c>
      <c r="H1224" s="89" t="s">
        <v>326</v>
      </c>
      <c r="I1224" s="89" t="s">
        <v>326</v>
      </c>
      <c r="J1224" s="89" t="s">
        <v>326</v>
      </c>
      <c r="K1224" s="89" t="s">
        <v>326</v>
      </c>
      <c r="L1224" s="89" t="s">
        <v>326</v>
      </c>
      <c r="M1224" s="89" t="s">
        <v>326</v>
      </c>
      <c r="N1224" s="89" t="s">
        <v>326</v>
      </c>
      <c r="O1224" s="89" t="s">
        <v>326</v>
      </c>
      <c r="P1224" s="89" t="s">
        <v>326</v>
      </c>
      <c r="Q1224" s="124" t="s">
        <v>326</v>
      </c>
      <c r="R1224" s="89" t="s">
        <v>326</v>
      </c>
      <c r="S1224" s="89" t="s">
        <v>326</v>
      </c>
      <c r="T1224" s="124" t="s">
        <v>326</v>
      </c>
      <c r="U1224" s="89" t="s">
        <v>326</v>
      </c>
      <c r="V1224" s="162"/>
    </row>
    <row r="1225" spans="1:22" ht="45.75" customHeight="1">
      <c r="A1225" s="101" t="s">
        <v>2292</v>
      </c>
      <c r="B1225" s="99" t="s">
        <v>3450</v>
      </c>
      <c r="C1225" s="53" t="s">
        <v>279</v>
      </c>
      <c r="D1225" s="53" t="s">
        <v>240</v>
      </c>
      <c r="E1225" s="90">
        <v>1150</v>
      </c>
      <c r="F1225" s="122">
        <v>0.05</v>
      </c>
      <c r="G1225" s="89">
        <v>1093</v>
      </c>
      <c r="H1225" s="89" t="s">
        <v>326</v>
      </c>
      <c r="I1225" s="89" t="s">
        <v>326</v>
      </c>
      <c r="J1225" s="89" t="s">
        <v>326</v>
      </c>
      <c r="K1225" s="89" t="s">
        <v>326</v>
      </c>
      <c r="L1225" s="89" t="s">
        <v>326</v>
      </c>
      <c r="M1225" s="89" t="s">
        <v>326</v>
      </c>
      <c r="N1225" s="89" t="s">
        <v>326</v>
      </c>
      <c r="O1225" s="89" t="s">
        <v>326</v>
      </c>
      <c r="P1225" s="89" t="s">
        <v>326</v>
      </c>
      <c r="Q1225" s="124" t="s">
        <v>326</v>
      </c>
      <c r="R1225" s="89" t="s">
        <v>326</v>
      </c>
      <c r="S1225" s="89" t="s">
        <v>326</v>
      </c>
      <c r="T1225" s="124" t="s">
        <v>326</v>
      </c>
      <c r="U1225" s="89" t="s">
        <v>326</v>
      </c>
      <c r="V1225" s="162"/>
    </row>
    <row r="1226" spans="1:22" ht="45.75" customHeight="1">
      <c r="A1226" s="101" t="s">
        <v>2292</v>
      </c>
      <c r="B1226" s="99" t="s">
        <v>3450</v>
      </c>
      <c r="C1226" s="53" t="s">
        <v>280</v>
      </c>
      <c r="D1226" s="53" t="s">
        <v>241</v>
      </c>
      <c r="E1226" s="90">
        <v>320</v>
      </c>
      <c r="F1226" s="122">
        <v>0.05</v>
      </c>
      <c r="G1226" s="89">
        <v>304</v>
      </c>
      <c r="H1226" s="89" t="s">
        <v>326</v>
      </c>
      <c r="I1226" s="89" t="s">
        <v>326</v>
      </c>
      <c r="J1226" s="89" t="s">
        <v>326</v>
      </c>
      <c r="K1226" s="89" t="s">
        <v>326</v>
      </c>
      <c r="L1226" s="89" t="s">
        <v>326</v>
      </c>
      <c r="M1226" s="89" t="s">
        <v>326</v>
      </c>
      <c r="N1226" s="89" t="s">
        <v>326</v>
      </c>
      <c r="O1226" s="89" t="s">
        <v>326</v>
      </c>
      <c r="P1226" s="89" t="s">
        <v>326</v>
      </c>
      <c r="Q1226" s="124" t="s">
        <v>326</v>
      </c>
      <c r="R1226" s="89" t="s">
        <v>326</v>
      </c>
      <c r="S1226" s="89" t="s">
        <v>326</v>
      </c>
      <c r="T1226" s="124" t="s">
        <v>326</v>
      </c>
      <c r="U1226" s="89" t="s">
        <v>326</v>
      </c>
      <c r="V1226" s="162"/>
    </row>
    <row r="1227" spans="1:22" ht="45.75" customHeight="1">
      <c r="A1227" s="101" t="s">
        <v>2292</v>
      </c>
      <c r="B1227" s="99" t="s">
        <v>3450</v>
      </c>
      <c r="C1227" s="53" t="s">
        <v>281</v>
      </c>
      <c r="D1227" s="53" t="s">
        <v>242</v>
      </c>
      <c r="E1227" s="90">
        <v>2080</v>
      </c>
      <c r="F1227" s="122">
        <v>0.05</v>
      </c>
      <c r="G1227" s="89">
        <v>1976</v>
      </c>
      <c r="H1227" s="89" t="s">
        <v>326</v>
      </c>
      <c r="I1227" s="89" t="s">
        <v>326</v>
      </c>
      <c r="J1227" s="89" t="s">
        <v>326</v>
      </c>
      <c r="K1227" s="89" t="s">
        <v>326</v>
      </c>
      <c r="L1227" s="89" t="s">
        <v>326</v>
      </c>
      <c r="M1227" s="89" t="s">
        <v>326</v>
      </c>
      <c r="N1227" s="89" t="s">
        <v>326</v>
      </c>
      <c r="O1227" s="89" t="s">
        <v>326</v>
      </c>
      <c r="P1227" s="89" t="s">
        <v>326</v>
      </c>
      <c r="Q1227" s="124" t="s">
        <v>326</v>
      </c>
      <c r="R1227" s="89" t="s">
        <v>326</v>
      </c>
      <c r="S1227" s="89" t="s">
        <v>326</v>
      </c>
      <c r="T1227" s="124" t="s">
        <v>326</v>
      </c>
      <c r="U1227" s="89" t="s">
        <v>326</v>
      </c>
      <c r="V1227" s="162"/>
    </row>
    <row r="1228" spans="1:22" ht="45.75" customHeight="1">
      <c r="A1228" s="101" t="s">
        <v>2292</v>
      </c>
      <c r="B1228" s="99" t="s">
        <v>3450</v>
      </c>
      <c r="C1228" s="82" t="s">
        <v>282</v>
      </c>
      <c r="D1228" s="53" t="s">
        <v>243</v>
      </c>
      <c r="E1228" s="90">
        <v>1385</v>
      </c>
      <c r="F1228" s="122">
        <v>0.05</v>
      </c>
      <c r="G1228" s="89">
        <v>1316</v>
      </c>
      <c r="H1228" s="89" t="s">
        <v>326</v>
      </c>
      <c r="I1228" s="89" t="s">
        <v>326</v>
      </c>
      <c r="J1228" s="89" t="s">
        <v>326</v>
      </c>
      <c r="K1228" s="89" t="s">
        <v>326</v>
      </c>
      <c r="L1228" s="89" t="s">
        <v>326</v>
      </c>
      <c r="M1228" s="89" t="s">
        <v>326</v>
      </c>
      <c r="N1228" s="89" t="s">
        <v>326</v>
      </c>
      <c r="O1228" s="89" t="s">
        <v>326</v>
      </c>
      <c r="P1228" s="89" t="s">
        <v>326</v>
      </c>
      <c r="Q1228" s="124" t="s">
        <v>326</v>
      </c>
      <c r="R1228" s="30" t="s">
        <v>326</v>
      </c>
      <c r="S1228" s="89" t="s">
        <v>326</v>
      </c>
      <c r="T1228" s="124" t="s">
        <v>326</v>
      </c>
      <c r="U1228" s="89" t="s">
        <v>326</v>
      </c>
      <c r="V1228" s="162"/>
    </row>
    <row r="1229" spans="1:22" ht="45.75" customHeight="1">
      <c r="A1229" s="101" t="s">
        <v>2292</v>
      </c>
      <c r="B1229" s="99" t="s">
        <v>3450</v>
      </c>
      <c r="C1229" s="53" t="s">
        <v>283</v>
      </c>
      <c r="D1229" s="53" t="s">
        <v>244</v>
      </c>
      <c r="E1229" s="90">
        <v>580</v>
      </c>
      <c r="F1229" s="122">
        <v>0.05</v>
      </c>
      <c r="G1229" s="89">
        <v>551</v>
      </c>
      <c r="H1229" s="89" t="s">
        <v>326</v>
      </c>
      <c r="I1229" s="89" t="s">
        <v>326</v>
      </c>
      <c r="J1229" s="89" t="s">
        <v>326</v>
      </c>
      <c r="K1229" s="89" t="s">
        <v>326</v>
      </c>
      <c r="L1229" s="89" t="s">
        <v>326</v>
      </c>
      <c r="M1229" s="89" t="s">
        <v>326</v>
      </c>
      <c r="N1229" s="89" t="s">
        <v>326</v>
      </c>
      <c r="O1229" s="89" t="s">
        <v>326</v>
      </c>
      <c r="P1229" s="89" t="s">
        <v>326</v>
      </c>
      <c r="Q1229" s="124" t="s">
        <v>326</v>
      </c>
      <c r="R1229" s="30" t="s">
        <v>326</v>
      </c>
      <c r="S1229" s="89" t="s">
        <v>326</v>
      </c>
      <c r="T1229" s="124" t="s">
        <v>326</v>
      </c>
      <c r="U1229" s="89" t="s">
        <v>326</v>
      </c>
      <c r="V1229" s="162"/>
    </row>
    <row r="1230" spans="1:22" ht="45.75" customHeight="1">
      <c r="A1230" s="101" t="s">
        <v>2292</v>
      </c>
      <c r="B1230" s="99" t="s">
        <v>3450</v>
      </c>
      <c r="C1230" s="53" t="s">
        <v>284</v>
      </c>
      <c r="D1230" s="53" t="s">
        <v>245</v>
      </c>
      <c r="E1230" s="90">
        <v>2885</v>
      </c>
      <c r="F1230" s="122">
        <v>0.05</v>
      </c>
      <c r="G1230" s="89">
        <v>2741</v>
      </c>
      <c r="H1230" s="89" t="s">
        <v>326</v>
      </c>
      <c r="I1230" s="89" t="s">
        <v>326</v>
      </c>
      <c r="J1230" s="89" t="s">
        <v>326</v>
      </c>
      <c r="K1230" s="89" t="s">
        <v>326</v>
      </c>
      <c r="L1230" s="89" t="s">
        <v>326</v>
      </c>
      <c r="M1230" s="89" t="s">
        <v>326</v>
      </c>
      <c r="N1230" s="89" t="s">
        <v>326</v>
      </c>
      <c r="O1230" s="89" t="s">
        <v>326</v>
      </c>
      <c r="P1230" s="89" t="s">
        <v>326</v>
      </c>
      <c r="Q1230" s="124" t="s">
        <v>326</v>
      </c>
      <c r="R1230" s="30" t="s">
        <v>326</v>
      </c>
      <c r="S1230" s="89" t="s">
        <v>326</v>
      </c>
      <c r="T1230" s="124" t="s">
        <v>326</v>
      </c>
      <c r="U1230" s="89" t="s">
        <v>326</v>
      </c>
      <c r="V1230" s="162"/>
    </row>
    <row r="1231" spans="1:22" ht="45.75" customHeight="1">
      <c r="A1231" s="101" t="s">
        <v>2292</v>
      </c>
      <c r="B1231" s="99" t="s">
        <v>3450</v>
      </c>
      <c r="C1231" s="53" t="s">
        <v>285</v>
      </c>
      <c r="D1231" s="53" t="s">
        <v>246</v>
      </c>
      <c r="E1231" s="90">
        <v>645</v>
      </c>
      <c r="F1231" s="122">
        <v>0.05</v>
      </c>
      <c r="G1231" s="89">
        <v>613</v>
      </c>
      <c r="H1231" s="89" t="s">
        <v>326</v>
      </c>
      <c r="I1231" s="89" t="s">
        <v>326</v>
      </c>
      <c r="J1231" s="89" t="s">
        <v>326</v>
      </c>
      <c r="K1231" s="89" t="s">
        <v>326</v>
      </c>
      <c r="L1231" s="89" t="s">
        <v>326</v>
      </c>
      <c r="M1231" s="89" t="s">
        <v>326</v>
      </c>
      <c r="N1231" s="89" t="s">
        <v>326</v>
      </c>
      <c r="O1231" s="89" t="s">
        <v>326</v>
      </c>
      <c r="P1231" s="89" t="s">
        <v>326</v>
      </c>
      <c r="Q1231" s="124" t="s">
        <v>326</v>
      </c>
      <c r="R1231" s="30" t="s">
        <v>326</v>
      </c>
      <c r="S1231" s="89" t="s">
        <v>326</v>
      </c>
      <c r="T1231" s="124" t="s">
        <v>326</v>
      </c>
      <c r="U1231" s="89" t="s">
        <v>326</v>
      </c>
      <c r="V1231" s="162"/>
    </row>
    <row r="1232" spans="1:22" ht="45.75" customHeight="1">
      <c r="A1232" s="101" t="s">
        <v>2292</v>
      </c>
      <c r="B1232" s="99" t="s">
        <v>3450</v>
      </c>
      <c r="C1232" s="53" t="s">
        <v>286</v>
      </c>
      <c r="D1232" s="53" t="s">
        <v>247</v>
      </c>
      <c r="E1232" s="90">
        <v>1070</v>
      </c>
      <c r="F1232" s="122">
        <v>0.05</v>
      </c>
      <c r="G1232" s="89">
        <v>1017</v>
      </c>
      <c r="H1232" s="89" t="s">
        <v>326</v>
      </c>
      <c r="I1232" s="89" t="s">
        <v>326</v>
      </c>
      <c r="J1232" s="89" t="s">
        <v>326</v>
      </c>
      <c r="K1232" s="89" t="s">
        <v>326</v>
      </c>
      <c r="L1232" s="89" t="s">
        <v>326</v>
      </c>
      <c r="M1232" s="89" t="s">
        <v>326</v>
      </c>
      <c r="N1232" s="89" t="s">
        <v>326</v>
      </c>
      <c r="O1232" s="89" t="s">
        <v>326</v>
      </c>
      <c r="P1232" s="89" t="s">
        <v>326</v>
      </c>
      <c r="Q1232" s="124" t="s">
        <v>326</v>
      </c>
      <c r="R1232" s="30" t="s">
        <v>326</v>
      </c>
      <c r="S1232" s="89" t="s">
        <v>326</v>
      </c>
      <c r="T1232" s="124" t="s">
        <v>326</v>
      </c>
      <c r="U1232" s="89" t="s">
        <v>326</v>
      </c>
      <c r="V1232" s="162"/>
    </row>
    <row r="1233" spans="1:22" ht="45.75" customHeight="1">
      <c r="A1233" s="101" t="s">
        <v>2292</v>
      </c>
      <c r="B1233" s="99" t="s">
        <v>3450</v>
      </c>
      <c r="C1233" s="53" t="s">
        <v>287</v>
      </c>
      <c r="D1233" s="53" t="s">
        <v>248</v>
      </c>
      <c r="E1233" s="90">
        <v>1725</v>
      </c>
      <c r="F1233" s="122">
        <v>0.05</v>
      </c>
      <c r="G1233" s="89">
        <v>1639</v>
      </c>
      <c r="H1233" s="89" t="s">
        <v>326</v>
      </c>
      <c r="I1233" s="89" t="s">
        <v>326</v>
      </c>
      <c r="J1233" s="89" t="s">
        <v>326</v>
      </c>
      <c r="K1233" s="89" t="s">
        <v>326</v>
      </c>
      <c r="L1233" s="89" t="s">
        <v>326</v>
      </c>
      <c r="M1233" s="89" t="s">
        <v>326</v>
      </c>
      <c r="N1233" s="89" t="s">
        <v>326</v>
      </c>
      <c r="O1233" s="89" t="s">
        <v>326</v>
      </c>
      <c r="P1233" s="89" t="s">
        <v>326</v>
      </c>
      <c r="Q1233" s="124" t="s">
        <v>326</v>
      </c>
      <c r="R1233" s="30" t="s">
        <v>326</v>
      </c>
      <c r="S1233" s="89" t="s">
        <v>326</v>
      </c>
      <c r="T1233" s="124" t="s">
        <v>326</v>
      </c>
      <c r="U1233" s="89" t="s">
        <v>326</v>
      </c>
      <c r="V1233" s="162"/>
    </row>
    <row r="1234" spans="1:22" ht="45.75" customHeight="1">
      <c r="A1234" s="101" t="s">
        <v>2292</v>
      </c>
      <c r="B1234" s="99" t="s">
        <v>3450</v>
      </c>
      <c r="C1234" s="53" t="s">
        <v>754</v>
      </c>
      <c r="D1234" s="53" t="s">
        <v>1871</v>
      </c>
      <c r="E1234" s="133">
        <v>3.99</v>
      </c>
      <c r="F1234" s="122">
        <v>0.05</v>
      </c>
      <c r="G1234" s="126">
        <v>3.7905000000000002</v>
      </c>
      <c r="H1234" s="89" t="s">
        <v>326</v>
      </c>
      <c r="I1234" s="89" t="s">
        <v>326</v>
      </c>
      <c r="J1234" s="89" t="s">
        <v>326</v>
      </c>
      <c r="K1234" s="89" t="s">
        <v>326</v>
      </c>
      <c r="L1234" s="89" t="s">
        <v>326</v>
      </c>
      <c r="M1234" s="89" t="s">
        <v>326</v>
      </c>
      <c r="N1234" s="89" t="s">
        <v>326</v>
      </c>
      <c r="O1234" s="89" t="s">
        <v>326</v>
      </c>
      <c r="P1234" s="89" t="s">
        <v>326</v>
      </c>
      <c r="Q1234" s="124" t="s">
        <v>326</v>
      </c>
      <c r="R1234" s="30" t="s">
        <v>326</v>
      </c>
      <c r="S1234" s="89" t="s">
        <v>326</v>
      </c>
      <c r="T1234" s="124" t="s">
        <v>326</v>
      </c>
      <c r="U1234" s="89" t="s">
        <v>326</v>
      </c>
      <c r="V1234" s="162"/>
    </row>
    <row r="1235" spans="1:22" ht="45.75" customHeight="1">
      <c r="A1235" s="101" t="s">
        <v>2292</v>
      </c>
      <c r="B1235" s="99" t="s">
        <v>3450</v>
      </c>
      <c r="C1235" s="53" t="s">
        <v>748</v>
      </c>
      <c r="D1235" s="53" t="s">
        <v>1872</v>
      </c>
      <c r="E1235" s="133">
        <v>1.6</v>
      </c>
      <c r="F1235" s="122">
        <v>0.05</v>
      </c>
      <c r="G1235" s="126">
        <v>1.52</v>
      </c>
      <c r="H1235" s="89" t="s">
        <v>326</v>
      </c>
      <c r="I1235" s="89" t="s">
        <v>326</v>
      </c>
      <c r="J1235" s="89" t="s">
        <v>326</v>
      </c>
      <c r="K1235" s="89" t="s">
        <v>326</v>
      </c>
      <c r="L1235" s="89" t="s">
        <v>326</v>
      </c>
      <c r="M1235" s="89" t="s">
        <v>326</v>
      </c>
      <c r="N1235" s="89" t="s">
        <v>326</v>
      </c>
      <c r="O1235" s="89" t="s">
        <v>326</v>
      </c>
      <c r="P1235" s="89" t="s">
        <v>326</v>
      </c>
      <c r="Q1235" s="124" t="s">
        <v>326</v>
      </c>
      <c r="R1235" s="30" t="s">
        <v>326</v>
      </c>
      <c r="S1235" s="89" t="s">
        <v>326</v>
      </c>
      <c r="T1235" s="124" t="s">
        <v>326</v>
      </c>
      <c r="U1235" s="89" t="s">
        <v>326</v>
      </c>
      <c r="V1235" s="162"/>
    </row>
    <row r="1236" spans="1:22" ht="45.75" customHeight="1">
      <c r="A1236" s="101" t="s">
        <v>2292</v>
      </c>
      <c r="B1236" s="99" t="s">
        <v>3450</v>
      </c>
      <c r="C1236" s="53" t="s">
        <v>751</v>
      </c>
      <c r="D1236" s="53" t="s">
        <v>1873</v>
      </c>
      <c r="E1236" s="133">
        <v>2.65</v>
      </c>
      <c r="F1236" s="122">
        <v>0.05</v>
      </c>
      <c r="G1236" s="126">
        <v>2.5174999999999996</v>
      </c>
      <c r="H1236" s="89" t="s">
        <v>326</v>
      </c>
      <c r="I1236" s="89" t="s">
        <v>326</v>
      </c>
      <c r="J1236" s="89" t="s">
        <v>326</v>
      </c>
      <c r="K1236" s="89" t="s">
        <v>326</v>
      </c>
      <c r="L1236" s="89" t="s">
        <v>326</v>
      </c>
      <c r="M1236" s="89" t="s">
        <v>326</v>
      </c>
      <c r="N1236" s="89" t="s">
        <v>326</v>
      </c>
      <c r="O1236" s="89" t="s">
        <v>326</v>
      </c>
      <c r="P1236" s="89" t="s">
        <v>326</v>
      </c>
      <c r="Q1236" s="124" t="s">
        <v>326</v>
      </c>
      <c r="R1236" s="89" t="s">
        <v>326</v>
      </c>
      <c r="S1236" s="89" t="s">
        <v>326</v>
      </c>
      <c r="T1236" s="124" t="s">
        <v>326</v>
      </c>
      <c r="U1236" s="89" t="s">
        <v>326</v>
      </c>
      <c r="V1236" s="162"/>
    </row>
    <row r="1237" spans="1:22" ht="45.75" customHeight="1">
      <c r="A1237" s="101" t="s">
        <v>2292</v>
      </c>
      <c r="B1237" s="99" t="s">
        <v>3450</v>
      </c>
      <c r="C1237" s="53" t="s">
        <v>753</v>
      </c>
      <c r="D1237" s="53" t="s">
        <v>1874</v>
      </c>
      <c r="E1237" s="133">
        <v>3.45</v>
      </c>
      <c r="F1237" s="122">
        <v>0.05</v>
      </c>
      <c r="G1237" s="126">
        <v>3.2774999999999999</v>
      </c>
      <c r="H1237" s="89" t="s">
        <v>326</v>
      </c>
      <c r="I1237" s="89" t="s">
        <v>326</v>
      </c>
      <c r="J1237" s="89" t="s">
        <v>326</v>
      </c>
      <c r="K1237" s="89" t="s">
        <v>326</v>
      </c>
      <c r="L1237" s="89" t="s">
        <v>326</v>
      </c>
      <c r="M1237" s="89" t="s">
        <v>326</v>
      </c>
      <c r="N1237" s="89" t="s">
        <v>326</v>
      </c>
      <c r="O1237" s="89" t="s">
        <v>326</v>
      </c>
      <c r="P1237" s="89" t="s">
        <v>326</v>
      </c>
      <c r="Q1237" s="124" t="s">
        <v>326</v>
      </c>
      <c r="R1237" s="89" t="s">
        <v>326</v>
      </c>
      <c r="S1237" s="89" t="s">
        <v>326</v>
      </c>
      <c r="T1237" s="124" t="s">
        <v>326</v>
      </c>
      <c r="U1237" s="89" t="s">
        <v>326</v>
      </c>
      <c r="V1237" s="162"/>
    </row>
    <row r="1238" spans="1:22" ht="45.75" customHeight="1">
      <c r="A1238" s="101" t="s">
        <v>2292</v>
      </c>
      <c r="B1238" s="99" t="s">
        <v>3450</v>
      </c>
      <c r="C1238" s="53" t="s">
        <v>750</v>
      </c>
      <c r="D1238" s="53" t="s">
        <v>1875</v>
      </c>
      <c r="E1238" s="133">
        <v>2.2999999999999998</v>
      </c>
      <c r="F1238" s="122">
        <v>0.05</v>
      </c>
      <c r="G1238" s="126">
        <v>2.1849999999999996</v>
      </c>
      <c r="H1238" s="89" t="s">
        <v>326</v>
      </c>
      <c r="I1238" s="89" t="s">
        <v>326</v>
      </c>
      <c r="J1238" s="89" t="s">
        <v>326</v>
      </c>
      <c r="K1238" s="89" t="s">
        <v>326</v>
      </c>
      <c r="L1238" s="89" t="s">
        <v>326</v>
      </c>
      <c r="M1238" s="89" t="s">
        <v>326</v>
      </c>
      <c r="N1238" s="89" t="s">
        <v>326</v>
      </c>
      <c r="O1238" s="89" t="s">
        <v>326</v>
      </c>
      <c r="P1238" s="89" t="s">
        <v>326</v>
      </c>
      <c r="Q1238" s="124" t="s">
        <v>326</v>
      </c>
      <c r="R1238" s="30" t="s">
        <v>326</v>
      </c>
      <c r="S1238" s="89" t="s">
        <v>326</v>
      </c>
      <c r="T1238" s="124" t="s">
        <v>326</v>
      </c>
      <c r="U1238" s="89" t="s">
        <v>326</v>
      </c>
      <c r="V1238" s="162"/>
    </row>
    <row r="1239" spans="1:22" ht="45.75" customHeight="1">
      <c r="A1239" s="101" t="s">
        <v>2292</v>
      </c>
      <c r="B1239" s="99" t="s">
        <v>3450</v>
      </c>
      <c r="C1239" s="53" t="s">
        <v>752</v>
      </c>
      <c r="D1239" s="53" t="s">
        <v>1876</v>
      </c>
      <c r="E1239" s="133">
        <v>3.05</v>
      </c>
      <c r="F1239" s="122">
        <v>0.05</v>
      </c>
      <c r="G1239" s="126">
        <v>2.8974999999999995</v>
      </c>
      <c r="H1239" s="89" t="s">
        <v>326</v>
      </c>
      <c r="I1239" s="89" t="s">
        <v>326</v>
      </c>
      <c r="J1239" s="89" t="s">
        <v>326</v>
      </c>
      <c r="K1239" s="89" t="s">
        <v>326</v>
      </c>
      <c r="L1239" s="89" t="s">
        <v>326</v>
      </c>
      <c r="M1239" s="89" t="s">
        <v>326</v>
      </c>
      <c r="N1239" s="89" t="s">
        <v>326</v>
      </c>
      <c r="O1239" s="89" t="s">
        <v>326</v>
      </c>
      <c r="P1239" s="89" t="s">
        <v>326</v>
      </c>
      <c r="Q1239" s="124" t="s">
        <v>326</v>
      </c>
      <c r="R1239" s="89" t="s">
        <v>326</v>
      </c>
      <c r="S1239" s="89" t="s">
        <v>326</v>
      </c>
      <c r="T1239" s="124" t="s">
        <v>326</v>
      </c>
      <c r="U1239" s="89" t="s">
        <v>326</v>
      </c>
      <c r="V1239" s="162"/>
    </row>
    <row r="1240" spans="1:22" ht="45.75" customHeight="1">
      <c r="A1240" s="101" t="s">
        <v>2292</v>
      </c>
      <c r="B1240" s="99" t="s">
        <v>3450</v>
      </c>
      <c r="C1240" s="53" t="s">
        <v>755</v>
      </c>
      <c r="D1240" s="53" t="s">
        <v>1877</v>
      </c>
      <c r="E1240" s="133">
        <v>5.25</v>
      </c>
      <c r="F1240" s="122">
        <v>0.05</v>
      </c>
      <c r="G1240" s="126">
        <v>4.9874999999999998</v>
      </c>
      <c r="H1240" s="89" t="s">
        <v>326</v>
      </c>
      <c r="I1240" s="89" t="s">
        <v>326</v>
      </c>
      <c r="J1240" s="89" t="s">
        <v>326</v>
      </c>
      <c r="K1240" s="89" t="s">
        <v>326</v>
      </c>
      <c r="L1240" s="89" t="s">
        <v>326</v>
      </c>
      <c r="M1240" s="89" t="s">
        <v>326</v>
      </c>
      <c r="N1240" s="89" t="s">
        <v>326</v>
      </c>
      <c r="O1240" s="89" t="s">
        <v>326</v>
      </c>
      <c r="P1240" s="89" t="s">
        <v>326</v>
      </c>
      <c r="Q1240" s="124" t="s">
        <v>326</v>
      </c>
      <c r="R1240" s="30" t="s">
        <v>326</v>
      </c>
      <c r="S1240" s="89" t="s">
        <v>326</v>
      </c>
      <c r="T1240" s="124" t="s">
        <v>326</v>
      </c>
      <c r="U1240" s="89" t="s">
        <v>326</v>
      </c>
      <c r="V1240" s="162"/>
    </row>
    <row r="1241" spans="1:22" ht="45.75" customHeight="1">
      <c r="A1241" s="101" t="s">
        <v>2292</v>
      </c>
      <c r="B1241" s="99" t="s">
        <v>3450</v>
      </c>
      <c r="C1241" s="53" t="s">
        <v>747</v>
      </c>
      <c r="D1241" s="53" t="s">
        <v>1878</v>
      </c>
      <c r="E1241" s="133">
        <v>1.25</v>
      </c>
      <c r="F1241" s="122">
        <v>0.05</v>
      </c>
      <c r="G1241" s="126">
        <v>1.1875</v>
      </c>
      <c r="H1241" s="89" t="s">
        <v>326</v>
      </c>
      <c r="I1241" s="89" t="s">
        <v>326</v>
      </c>
      <c r="J1241" s="89" t="s">
        <v>326</v>
      </c>
      <c r="K1241" s="89" t="s">
        <v>326</v>
      </c>
      <c r="L1241" s="89" t="s">
        <v>326</v>
      </c>
      <c r="M1241" s="89" t="s">
        <v>326</v>
      </c>
      <c r="N1241" s="89" t="s">
        <v>326</v>
      </c>
      <c r="O1241" s="89" t="s">
        <v>326</v>
      </c>
      <c r="P1241" s="89" t="s">
        <v>326</v>
      </c>
      <c r="Q1241" s="124" t="s">
        <v>326</v>
      </c>
      <c r="R1241" s="89" t="s">
        <v>326</v>
      </c>
      <c r="S1241" s="89" t="s">
        <v>326</v>
      </c>
      <c r="T1241" s="124" t="s">
        <v>326</v>
      </c>
      <c r="U1241" s="89" t="s">
        <v>326</v>
      </c>
      <c r="V1241" s="162"/>
    </row>
    <row r="1242" spans="1:22" ht="45.75" customHeight="1">
      <c r="A1242" s="101" t="s">
        <v>2292</v>
      </c>
      <c r="B1242" s="99" t="s">
        <v>3450</v>
      </c>
      <c r="C1242" s="53" t="s">
        <v>746</v>
      </c>
      <c r="D1242" s="53" t="s">
        <v>1878</v>
      </c>
      <c r="E1242" s="133">
        <v>1.05</v>
      </c>
      <c r="F1242" s="122">
        <v>0.05</v>
      </c>
      <c r="G1242" s="126">
        <v>0.99749999999999994</v>
      </c>
      <c r="H1242" s="89" t="s">
        <v>326</v>
      </c>
      <c r="I1242" s="89" t="s">
        <v>326</v>
      </c>
      <c r="J1242" s="89" t="s">
        <v>326</v>
      </c>
      <c r="K1242" s="89" t="s">
        <v>326</v>
      </c>
      <c r="L1242" s="89" t="s">
        <v>326</v>
      </c>
      <c r="M1242" s="89" t="s">
        <v>326</v>
      </c>
      <c r="N1242" s="89" t="s">
        <v>326</v>
      </c>
      <c r="O1242" s="89" t="s">
        <v>326</v>
      </c>
      <c r="P1242" s="89" t="s">
        <v>326</v>
      </c>
      <c r="Q1242" s="124" t="s">
        <v>326</v>
      </c>
      <c r="R1242" s="89" t="s">
        <v>326</v>
      </c>
      <c r="S1242" s="89" t="s">
        <v>326</v>
      </c>
      <c r="T1242" s="124" t="s">
        <v>326</v>
      </c>
      <c r="U1242" s="89" t="s">
        <v>326</v>
      </c>
      <c r="V1242" s="162"/>
    </row>
    <row r="1243" spans="1:22" ht="45.75" customHeight="1">
      <c r="A1243" s="101" t="s">
        <v>2292</v>
      </c>
      <c r="B1243" s="99" t="s">
        <v>3450</v>
      </c>
      <c r="C1243" s="53" t="s">
        <v>749</v>
      </c>
      <c r="D1243" s="53" t="s">
        <v>1879</v>
      </c>
      <c r="E1243" s="133">
        <v>1.99</v>
      </c>
      <c r="F1243" s="122">
        <v>0.05</v>
      </c>
      <c r="G1243" s="126">
        <v>1.8904999999999998</v>
      </c>
      <c r="H1243" s="89" t="s">
        <v>326</v>
      </c>
      <c r="I1243" s="89" t="s">
        <v>326</v>
      </c>
      <c r="J1243" s="89" t="s">
        <v>326</v>
      </c>
      <c r="K1243" s="89" t="s">
        <v>326</v>
      </c>
      <c r="L1243" s="89" t="s">
        <v>326</v>
      </c>
      <c r="M1243" s="89" t="s">
        <v>326</v>
      </c>
      <c r="N1243" s="89" t="s">
        <v>326</v>
      </c>
      <c r="O1243" s="89" t="s">
        <v>326</v>
      </c>
      <c r="P1243" s="89" t="s">
        <v>326</v>
      </c>
      <c r="Q1243" s="124" t="s">
        <v>326</v>
      </c>
      <c r="R1243" s="89" t="s">
        <v>326</v>
      </c>
      <c r="S1243" s="89" t="s">
        <v>326</v>
      </c>
      <c r="T1243" s="124" t="s">
        <v>326</v>
      </c>
      <c r="U1243" s="89" t="s">
        <v>326</v>
      </c>
      <c r="V1243" s="162"/>
    </row>
    <row r="1244" spans="1:22" ht="45.75" customHeight="1">
      <c r="A1244" s="101" t="s">
        <v>2292</v>
      </c>
      <c r="B1244" s="99" t="s">
        <v>3450</v>
      </c>
      <c r="C1244" s="82" t="s">
        <v>288</v>
      </c>
      <c r="D1244" s="53" t="s">
        <v>1880</v>
      </c>
      <c r="E1244" s="90">
        <v>745</v>
      </c>
      <c r="F1244" s="122">
        <v>0.05</v>
      </c>
      <c r="G1244" s="30">
        <v>708</v>
      </c>
      <c r="H1244" s="89" t="s">
        <v>326</v>
      </c>
      <c r="I1244" s="89" t="s">
        <v>326</v>
      </c>
      <c r="J1244" s="89" t="s">
        <v>326</v>
      </c>
      <c r="K1244" s="89" t="s">
        <v>326</v>
      </c>
      <c r="L1244" s="89" t="s">
        <v>326</v>
      </c>
      <c r="M1244" s="89" t="s">
        <v>326</v>
      </c>
      <c r="N1244" s="89" t="s">
        <v>326</v>
      </c>
      <c r="O1244" s="89" t="s">
        <v>326</v>
      </c>
      <c r="P1244" s="89" t="s">
        <v>326</v>
      </c>
      <c r="Q1244" s="124" t="s">
        <v>326</v>
      </c>
      <c r="R1244" s="89" t="s">
        <v>326</v>
      </c>
      <c r="S1244" s="89" t="s">
        <v>326</v>
      </c>
      <c r="T1244" s="124" t="s">
        <v>326</v>
      </c>
      <c r="U1244" s="89" t="s">
        <v>326</v>
      </c>
      <c r="V1244" s="162"/>
    </row>
    <row r="1245" spans="1:22" ht="45.75" customHeight="1">
      <c r="A1245" s="101" t="s">
        <v>2292</v>
      </c>
      <c r="B1245" s="99" t="s">
        <v>3450</v>
      </c>
      <c r="C1245" s="53" t="s">
        <v>945</v>
      </c>
      <c r="D1245" s="53" t="s">
        <v>946</v>
      </c>
      <c r="E1245" s="90">
        <v>485</v>
      </c>
      <c r="F1245" s="122">
        <v>0.05</v>
      </c>
      <c r="G1245" s="89">
        <v>461</v>
      </c>
      <c r="H1245" s="89" t="s">
        <v>326</v>
      </c>
      <c r="I1245" s="89" t="s">
        <v>326</v>
      </c>
      <c r="J1245" s="89" t="s">
        <v>326</v>
      </c>
      <c r="K1245" s="89" t="s">
        <v>326</v>
      </c>
      <c r="L1245" s="89" t="s">
        <v>326</v>
      </c>
      <c r="M1245" s="89" t="s">
        <v>326</v>
      </c>
      <c r="N1245" s="89" t="s">
        <v>326</v>
      </c>
      <c r="O1245" s="89" t="s">
        <v>326</v>
      </c>
      <c r="P1245" s="89" t="s">
        <v>326</v>
      </c>
      <c r="Q1245" s="124" t="s">
        <v>326</v>
      </c>
      <c r="R1245" s="89" t="s">
        <v>326</v>
      </c>
      <c r="S1245" s="89" t="s">
        <v>326</v>
      </c>
      <c r="T1245" s="124" t="s">
        <v>326</v>
      </c>
      <c r="U1245" s="89" t="s">
        <v>326</v>
      </c>
      <c r="V1245" s="162"/>
    </row>
    <row r="1246" spans="1:22" ht="45.75" customHeight="1">
      <c r="A1246" s="101" t="s">
        <v>2292</v>
      </c>
      <c r="B1246" s="99" t="s">
        <v>3450</v>
      </c>
      <c r="C1246" s="53" t="s">
        <v>947</v>
      </c>
      <c r="D1246" s="53" t="s">
        <v>948</v>
      </c>
      <c r="E1246" s="90">
        <v>240</v>
      </c>
      <c r="F1246" s="122">
        <v>0.05</v>
      </c>
      <c r="G1246" s="89">
        <v>228</v>
      </c>
      <c r="H1246" s="89" t="s">
        <v>326</v>
      </c>
      <c r="I1246" s="89" t="s">
        <v>326</v>
      </c>
      <c r="J1246" s="89" t="s">
        <v>326</v>
      </c>
      <c r="K1246" s="89" t="s">
        <v>326</v>
      </c>
      <c r="L1246" s="89" t="s">
        <v>326</v>
      </c>
      <c r="M1246" s="89" t="s">
        <v>326</v>
      </c>
      <c r="N1246" s="89" t="s">
        <v>326</v>
      </c>
      <c r="O1246" s="89" t="s">
        <v>326</v>
      </c>
      <c r="P1246" s="89" t="s">
        <v>326</v>
      </c>
      <c r="Q1246" s="124" t="s">
        <v>326</v>
      </c>
      <c r="R1246" s="89" t="s">
        <v>326</v>
      </c>
      <c r="S1246" s="89" t="s">
        <v>326</v>
      </c>
      <c r="T1246" s="124" t="s">
        <v>326</v>
      </c>
      <c r="U1246" s="89" t="s">
        <v>326</v>
      </c>
      <c r="V1246" s="162"/>
    </row>
    <row r="1247" spans="1:22" ht="45.75" customHeight="1">
      <c r="A1247" s="101" t="s">
        <v>2292</v>
      </c>
      <c r="B1247" s="99" t="s">
        <v>3450</v>
      </c>
      <c r="C1247" s="53" t="s">
        <v>949</v>
      </c>
      <c r="D1247" s="53" t="s">
        <v>950</v>
      </c>
      <c r="E1247" s="90">
        <v>240</v>
      </c>
      <c r="F1247" s="122">
        <v>0.05</v>
      </c>
      <c r="G1247" s="89">
        <v>228</v>
      </c>
      <c r="H1247" s="89" t="s">
        <v>326</v>
      </c>
      <c r="I1247" s="89" t="s">
        <v>326</v>
      </c>
      <c r="J1247" s="89" t="s">
        <v>326</v>
      </c>
      <c r="K1247" s="89" t="s">
        <v>326</v>
      </c>
      <c r="L1247" s="89" t="s">
        <v>326</v>
      </c>
      <c r="M1247" s="89" t="s">
        <v>326</v>
      </c>
      <c r="N1247" s="89" t="s">
        <v>326</v>
      </c>
      <c r="O1247" s="89" t="s">
        <v>326</v>
      </c>
      <c r="P1247" s="89" t="s">
        <v>326</v>
      </c>
      <c r="Q1247" s="124" t="s">
        <v>326</v>
      </c>
      <c r="R1247" s="89" t="s">
        <v>326</v>
      </c>
      <c r="S1247" s="89" t="s">
        <v>326</v>
      </c>
      <c r="T1247" s="124" t="s">
        <v>326</v>
      </c>
      <c r="U1247" s="89" t="s">
        <v>326</v>
      </c>
      <c r="V1247" s="162"/>
    </row>
    <row r="1248" spans="1:22" ht="45.75" customHeight="1">
      <c r="A1248" s="101" t="s">
        <v>2292</v>
      </c>
      <c r="B1248" s="99" t="s">
        <v>3450</v>
      </c>
      <c r="C1248" s="53" t="s">
        <v>289</v>
      </c>
      <c r="D1248" s="53" t="s">
        <v>249</v>
      </c>
      <c r="E1248" s="90">
        <v>455</v>
      </c>
      <c r="F1248" s="122">
        <v>0.05</v>
      </c>
      <c r="G1248" s="89">
        <v>432</v>
      </c>
      <c r="H1248" s="89" t="s">
        <v>326</v>
      </c>
      <c r="I1248" s="89" t="s">
        <v>326</v>
      </c>
      <c r="J1248" s="89" t="s">
        <v>326</v>
      </c>
      <c r="K1248" s="89" t="s">
        <v>326</v>
      </c>
      <c r="L1248" s="89" t="s">
        <v>326</v>
      </c>
      <c r="M1248" s="89" t="s">
        <v>326</v>
      </c>
      <c r="N1248" s="89" t="s">
        <v>326</v>
      </c>
      <c r="O1248" s="89" t="s">
        <v>326</v>
      </c>
      <c r="P1248" s="89" t="s">
        <v>326</v>
      </c>
      <c r="Q1248" s="124" t="s">
        <v>326</v>
      </c>
      <c r="R1248" s="89" t="s">
        <v>326</v>
      </c>
      <c r="S1248" s="89" t="s">
        <v>326</v>
      </c>
      <c r="T1248" s="124" t="s">
        <v>326</v>
      </c>
      <c r="U1248" s="89" t="s">
        <v>326</v>
      </c>
      <c r="V1248" s="162"/>
    </row>
    <row r="1249" spans="1:22" ht="45.75" customHeight="1">
      <c r="A1249" s="101" t="s">
        <v>2292</v>
      </c>
      <c r="B1249" s="99" t="s">
        <v>3450</v>
      </c>
      <c r="C1249" s="53" t="s">
        <v>290</v>
      </c>
      <c r="D1249" s="53" t="s">
        <v>250</v>
      </c>
      <c r="E1249" s="90">
        <v>105</v>
      </c>
      <c r="F1249" s="122">
        <v>0.05</v>
      </c>
      <c r="G1249" s="89">
        <v>100</v>
      </c>
      <c r="H1249" s="89" t="s">
        <v>326</v>
      </c>
      <c r="I1249" s="89" t="s">
        <v>326</v>
      </c>
      <c r="J1249" s="89" t="s">
        <v>326</v>
      </c>
      <c r="K1249" s="89" t="s">
        <v>326</v>
      </c>
      <c r="L1249" s="89" t="s">
        <v>326</v>
      </c>
      <c r="M1249" s="89" t="s">
        <v>326</v>
      </c>
      <c r="N1249" s="89" t="s">
        <v>326</v>
      </c>
      <c r="O1249" s="89" t="s">
        <v>326</v>
      </c>
      <c r="P1249" s="89" t="s">
        <v>326</v>
      </c>
      <c r="Q1249" s="124" t="s">
        <v>326</v>
      </c>
      <c r="R1249" s="89" t="s">
        <v>326</v>
      </c>
      <c r="S1249" s="89" t="s">
        <v>326</v>
      </c>
      <c r="T1249" s="124" t="s">
        <v>326</v>
      </c>
      <c r="U1249" s="89" t="s">
        <v>326</v>
      </c>
      <c r="V1249" s="162"/>
    </row>
    <row r="1250" spans="1:22" ht="45.75" customHeight="1">
      <c r="A1250" s="101" t="s">
        <v>2292</v>
      </c>
      <c r="B1250" s="99" t="s">
        <v>3450</v>
      </c>
      <c r="C1250" s="53" t="s">
        <v>291</v>
      </c>
      <c r="D1250" s="53" t="s">
        <v>251</v>
      </c>
      <c r="E1250" s="90">
        <v>580</v>
      </c>
      <c r="F1250" s="122">
        <v>0.05</v>
      </c>
      <c r="G1250" s="89">
        <v>551</v>
      </c>
      <c r="H1250" s="89" t="s">
        <v>326</v>
      </c>
      <c r="I1250" s="89" t="s">
        <v>326</v>
      </c>
      <c r="J1250" s="89" t="s">
        <v>326</v>
      </c>
      <c r="K1250" s="89" t="s">
        <v>326</v>
      </c>
      <c r="L1250" s="89" t="s">
        <v>326</v>
      </c>
      <c r="M1250" s="89" t="s">
        <v>326</v>
      </c>
      <c r="N1250" s="89" t="s">
        <v>326</v>
      </c>
      <c r="O1250" s="89" t="s">
        <v>326</v>
      </c>
      <c r="P1250" s="89" t="s">
        <v>326</v>
      </c>
      <c r="Q1250" s="124" t="s">
        <v>326</v>
      </c>
      <c r="R1250" s="89" t="s">
        <v>326</v>
      </c>
      <c r="S1250" s="89" t="s">
        <v>326</v>
      </c>
      <c r="T1250" s="124" t="s">
        <v>326</v>
      </c>
      <c r="U1250" s="89" t="s">
        <v>326</v>
      </c>
      <c r="V1250" s="162"/>
    </row>
    <row r="1251" spans="1:22" ht="45.75" customHeight="1">
      <c r="A1251" s="101" t="s">
        <v>2292</v>
      </c>
      <c r="B1251" s="99" t="s">
        <v>3450</v>
      </c>
      <c r="C1251" s="53" t="s">
        <v>292</v>
      </c>
      <c r="D1251" s="53" t="s">
        <v>252</v>
      </c>
      <c r="E1251" s="90">
        <v>1150</v>
      </c>
      <c r="F1251" s="122">
        <v>0.05</v>
      </c>
      <c r="G1251" s="89">
        <v>1093</v>
      </c>
      <c r="H1251" s="89" t="s">
        <v>326</v>
      </c>
      <c r="I1251" s="89" t="s">
        <v>326</v>
      </c>
      <c r="J1251" s="89" t="s">
        <v>326</v>
      </c>
      <c r="K1251" s="89" t="s">
        <v>326</v>
      </c>
      <c r="L1251" s="89" t="s">
        <v>326</v>
      </c>
      <c r="M1251" s="89" t="s">
        <v>326</v>
      </c>
      <c r="N1251" s="89" t="s">
        <v>326</v>
      </c>
      <c r="O1251" s="89" t="s">
        <v>326</v>
      </c>
      <c r="P1251" s="89" t="s">
        <v>326</v>
      </c>
      <c r="Q1251" s="124" t="s">
        <v>326</v>
      </c>
      <c r="R1251" s="30" t="s">
        <v>326</v>
      </c>
      <c r="S1251" s="89" t="s">
        <v>326</v>
      </c>
      <c r="T1251" s="124" t="s">
        <v>326</v>
      </c>
      <c r="U1251" s="89" t="s">
        <v>326</v>
      </c>
      <c r="V1251" s="162"/>
    </row>
    <row r="1252" spans="1:22" ht="45.75" customHeight="1">
      <c r="A1252" s="101" t="s">
        <v>2292</v>
      </c>
      <c r="B1252" s="99" t="s">
        <v>3450</v>
      </c>
      <c r="C1252" s="53" t="s">
        <v>293</v>
      </c>
      <c r="D1252" s="53" t="s">
        <v>253</v>
      </c>
      <c r="E1252" s="90">
        <v>580</v>
      </c>
      <c r="F1252" s="122">
        <v>0.05</v>
      </c>
      <c r="G1252" s="89">
        <v>551</v>
      </c>
      <c r="H1252" s="89" t="s">
        <v>326</v>
      </c>
      <c r="I1252" s="89" t="s">
        <v>326</v>
      </c>
      <c r="J1252" s="89" t="s">
        <v>326</v>
      </c>
      <c r="K1252" s="89" t="s">
        <v>326</v>
      </c>
      <c r="L1252" s="89" t="s">
        <v>326</v>
      </c>
      <c r="M1252" s="89" t="s">
        <v>326</v>
      </c>
      <c r="N1252" s="89" t="s">
        <v>326</v>
      </c>
      <c r="O1252" s="89" t="s">
        <v>326</v>
      </c>
      <c r="P1252" s="89" t="s">
        <v>326</v>
      </c>
      <c r="Q1252" s="124" t="s">
        <v>326</v>
      </c>
      <c r="R1252" s="30" t="s">
        <v>326</v>
      </c>
      <c r="S1252" s="89" t="s">
        <v>326</v>
      </c>
      <c r="T1252" s="124" t="s">
        <v>326</v>
      </c>
      <c r="U1252" s="89" t="s">
        <v>326</v>
      </c>
      <c r="V1252" s="162"/>
    </row>
    <row r="1253" spans="1:22" ht="45.75" customHeight="1">
      <c r="A1253" s="101" t="s">
        <v>2292</v>
      </c>
      <c r="B1253" s="99" t="s">
        <v>3450</v>
      </c>
      <c r="C1253" s="53" t="s">
        <v>294</v>
      </c>
      <c r="D1253" s="53" t="s">
        <v>254</v>
      </c>
      <c r="E1253" s="90">
        <v>1155</v>
      </c>
      <c r="F1253" s="122">
        <v>0.05</v>
      </c>
      <c r="G1253" s="89">
        <v>1097</v>
      </c>
      <c r="H1253" s="89" t="s">
        <v>326</v>
      </c>
      <c r="I1253" s="89" t="s">
        <v>326</v>
      </c>
      <c r="J1253" s="89" t="s">
        <v>326</v>
      </c>
      <c r="K1253" s="89" t="s">
        <v>326</v>
      </c>
      <c r="L1253" s="89" t="s">
        <v>326</v>
      </c>
      <c r="M1253" s="89" t="s">
        <v>326</v>
      </c>
      <c r="N1253" s="89" t="s">
        <v>326</v>
      </c>
      <c r="O1253" s="89" t="s">
        <v>326</v>
      </c>
      <c r="P1253" s="89" t="s">
        <v>326</v>
      </c>
      <c r="Q1253" s="124" t="s">
        <v>326</v>
      </c>
      <c r="R1253" s="89" t="s">
        <v>326</v>
      </c>
      <c r="S1253" s="89" t="s">
        <v>326</v>
      </c>
      <c r="T1253" s="124" t="s">
        <v>326</v>
      </c>
      <c r="U1253" s="89" t="s">
        <v>326</v>
      </c>
      <c r="V1253" s="162"/>
    </row>
    <row r="1254" spans="1:22" ht="45.75" customHeight="1">
      <c r="A1254" s="101" t="s">
        <v>2292</v>
      </c>
      <c r="B1254" s="99" t="s">
        <v>3450</v>
      </c>
      <c r="C1254" s="53" t="s">
        <v>295</v>
      </c>
      <c r="D1254" s="53" t="s">
        <v>255</v>
      </c>
      <c r="E1254" s="90">
        <v>1385</v>
      </c>
      <c r="F1254" s="122">
        <v>0.05</v>
      </c>
      <c r="G1254" s="89">
        <v>1316</v>
      </c>
      <c r="H1254" s="89" t="s">
        <v>326</v>
      </c>
      <c r="I1254" s="89" t="s">
        <v>326</v>
      </c>
      <c r="J1254" s="89" t="s">
        <v>326</v>
      </c>
      <c r="K1254" s="89" t="s">
        <v>326</v>
      </c>
      <c r="L1254" s="89" t="s">
        <v>326</v>
      </c>
      <c r="M1254" s="89" t="s">
        <v>326</v>
      </c>
      <c r="N1254" s="89" t="s">
        <v>326</v>
      </c>
      <c r="O1254" s="89" t="s">
        <v>326</v>
      </c>
      <c r="P1254" s="89" t="s">
        <v>326</v>
      </c>
      <c r="Q1254" s="124" t="s">
        <v>326</v>
      </c>
      <c r="R1254" s="89" t="s">
        <v>326</v>
      </c>
      <c r="S1254" s="89" t="s">
        <v>326</v>
      </c>
      <c r="T1254" s="124" t="s">
        <v>326</v>
      </c>
      <c r="U1254" s="89" t="s">
        <v>326</v>
      </c>
      <c r="V1254" s="162"/>
    </row>
    <row r="1255" spans="1:22" ht="45.75" customHeight="1">
      <c r="A1255" s="101" t="s">
        <v>2292</v>
      </c>
      <c r="B1255" s="99" t="s">
        <v>3450</v>
      </c>
      <c r="C1255" s="53" t="s">
        <v>296</v>
      </c>
      <c r="D1255" s="53" t="s">
        <v>256</v>
      </c>
      <c r="E1255" s="90">
        <v>1385</v>
      </c>
      <c r="F1255" s="122">
        <v>0.05</v>
      </c>
      <c r="G1255" s="89">
        <v>1316</v>
      </c>
      <c r="H1255" s="89" t="s">
        <v>326</v>
      </c>
      <c r="I1255" s="89" t="s">
        <v>326</v>
      </c>
      <c r="J1255" s="89" t="s">
        <v>326</v>
      </c>
      <c r="K1255" s="89" t="s">
        <v>326</v>
      </c>
      <c r="L1255" s="89" t="s">
        <v>326</v>
      </c>
      <c r="M1255" s="89" t="s">
        <v>326</v>
      </c>
      <c r="N1255" s="89" t="s">
        <v>326</v>
      </c>
      <c r="O1255" s="89" t="s">
        <v>326</v>
      </c>
      <c r="P1255" s="89" t="s">
        <v>326</v>
      </c>
      <c r="Q1255" s="124" t="s">
        <v>326</v>
      </c>
      <c r="R1255" s="89" t="s">
        <v>326</v>
      </c>
      <c r="S1255" s="89" t="s">
        <v>326</v>
      </c>
      <c r="T1255" s="124" t="s">
        <v>326</v>
      </c>
      <c r="U1255" s="89" t="s">
        <v>326</v>
      </c>
      <c r="V1255" s="162"/>
    </row>
    <row r="1256" spans="1:22" ht="45.75" customHeight="1">
      <c r="A1256" s="101" t="s">
        <v>2292</v>
      </c>
      <c r="B1256" s="99" t="s">
        <v>3450</v>
      </c>
      <c r="C1256" s="53" t="s">
        <v>297</v>
      </c>
      <c r="D1256" s="53" t="s">
        <v>257</v>
      </c>
      <c r="E1256" s="90">
        <v>1150</v>
      </c>
      <c r="F1256" s="122">
        <v>0.05</v>
      </c>
      <c r="G1256" s="89">
        <v>1093</v>
      </c>
      <c r="H1256" s="89" t="s">
        <v>326</v>
      </c>
      <c r="I1256" s="89" t="s">
        <v>326</v>
      </c>
      <c r="J1256" s="89" t="s">
        <v>326</v>
      </c>
      <c r="K1256" s="89" t="s">
        <v>326</v>
      </c>
      <c r="L1256" s="89" t="s">
        <v>326</v>
      </c>
      <c r="M1256" s="89" t="s">
        <v>326</v>
      </c>
      <c r="N1256" s="89" t="s">
        <v>326</v>
      </c>
      <c r="O1256" s="89" t="s">
        <v>326</v>
      </c>
      <c r="P1256" s="89" t="s">
        <v>326</v>
      </c>
      <c r="Q1256" s="124" t="s">
        <v>326</v>
      </c>
      <c r="R1256" s="89" t="s">
        <v>326</v>
      </c>
      <c r="S1256" s="89" t="s">
        <v>326</v>
      </c>
      <c r="T1256" s="124" t="s">
        <v>326</v>
      </c>
      <c r="U1256" s="89" t="s">
        <v>326</v>
      </c>
      <c r="V1256" s="162"/>
    </row>
    <row r="1257" spans="1:22" ht="45.75" customHeight="1">
      <c r="A1257" s="101" t="s">
        <v>2292</v>
      </c>
      <c r="B1257" s="99" t="s">
        <v>3450</v>
      </c>
      <c r="C1257" s="53" t="s">
        <v>298</v>
      </c>
      <c r="D1257" s="53" t="s">
        <v>241</v>
      </c>
      <c r="E1257" s="90">
        <v>320</v>
      </c>
      <c r="F1257" s="122">
        <v>0.05</v>
      </c>
      <c r="G1257" s="89">
        <v>304</v>
      </c>
      <c r="H1257" s="89" t="s">
        <v>326</v>
      </c>
      <c r="I1257" s="89" t="s">
        <v>326</v>
      </c>
      <c r="J1257" s="89" t="s">
        <v>326</v>
      </c>
      <c r="K1257" s="89" t="s">
        <v>326</v>
      </c>
      <c r="L1257" s="89" t="s">
        <v>326</v>
      </c>
      <c r="M1257" s="89" t="s">
        <v>326</v>
      </c>
      <c r="N1257" s="89" t="s">
        <v>326</v>
      </c>
      <c r="O1257" s="89" t="s">
        <v>326</v>
      </c>
      <c r="P1257" s="89" t="s">
        <v>326</v>
      </c>
      <c r="Q1257" s="124" t="s">
        <v>326</v>
      </c>
      <c r="R1257" s="89" t="s">
        <v>326</v>
      </c>
      <c r="S1257" s="89" t="s">
        <v>326</v>
      </c>
      <c r="T1257" s="124" t="s">
        <v>326</v>
      </c>
      <c r="U1257" s="89" t="s">
        <v>326</v>
      </c>
      <c r="V1257" s="162"/>
    </row>
    <row r="1258" spans="1:22" ht="45.75" customHeight="1">
      <c r="A1258" s="101" t="s">
        <v>2292</v>
      </c>
      <c r="B1258" s="99" t="s">
        <v>3450</v>
      </c>
      <c r="C1258" s="53" t="s">
        <v>299</v>
      </c>
      <c r="D1258" s="53" t="s">
        <v>258</v>
      </c>
      <c r="E1258" s="90">
        <v>2080</v>
      </c>
      <c r="F1258" s="122">
        <v>0.05</v>
      </c>
      <c r="G1258" s="89">
        <v>1976</v>
      </c>
      <c r="H1258" s="89" t="s">
        <v>326</v>
      </c>
      <c r="I1258" s="89" t="s">
        <v>326</v>
      </c>
      <c r="J1258" s="89" t="s">
        <v>326</v>
      </c>
      <c r="K1258" s="89" t="s">
        <v>326</v>
      </c>
      <c r="L1258" s="89" t="s">
        <v>326</v>
      </c>
      <c r="M1258" s="89" t="s">
        <v>326</v>
      </c>
      <c r="N1258" s="89" t="s">
        <v>326</v>
      </c>
      <c r="O1258" s="89" t="s">
        <v>326</v>
      </c>
      <c r="P1258" s="89" t="s">
        <v>326</v>
      </c>
      <c r="Q1258" s="124" t="s">
        <v>326</v>
      </c>
      <c r="R1258" s="89" t="s">
        <v>326</v>
      </c>
      <c r="S1258" s="89" t="s">
        <v>326</v>
      </c>
      <c r="T1258" s="124" t="s">
        <v>326</v>
      </c>
      <c r="U1258" s="89" t="s">
        <v>326</v>
      </c>
      <c r="V1258" s="162"/>
    </row>
    <row r="1259" spans="1:22" ht="45.75" customHeight="1">
      <c r="A1259" s="101" t="s">
        <v>2292</v>
      </c>
      <c r="B1259" s="99" t="s">
        <v>3450</v>
      </c>
      <c r="C1259" s="53" t="s">
        <v>300</v>
      </c>
      <c r="D1259" s="53" t="s">
        <v>259</v>
      </c>
      <c r="E1259" s="90">
        <v>1385</v>
      </c>
      <c r="F1259" s="122">
        <v>0.05</v>
      </c>
      <c r="G1259" s="89">
        <v>1316</v>
      </c>
      <c r="H1259" s="89" t="s">
        <v>326</v>
      </c>
      <c r="I1259" s="89" t="s">
        <v>326</v>
      </c>
      <c r="J1259" s="89" t="s">
        <v>326</v>
      </c>
      <c r="K1259" s="89" t="s">
        <v>326</v>
      </c>
      <c r="L1259" s="89" t="s">
        <v>326</v>
      </c>
      <c r="M1259" s="89" t="s">
        <v>326</v>
      </c>
      <c r="N1259" s="89" t="s">
        <v>326</v>
      </c>
      <c r="O1259" s="89" t="s">
        <v>326</v>
      </c>
      <c r="P1259" s="89" t="s">
        <v>326</v>
      </c>
      <c r="Q1259" s="124" t="s">
        <v>326</v>
      </c>
      <c r="R1259" s="89" t="s">
        <v>326</v>
      </c>
      <c r="S1259" s="89" t="s">
        <v>326</v>
      </c>
      <c r="T1259" s="124" t="s">
        <v>326</v>
      </c>
      <c r="U1259" s="89" t="s">
        <v>326</v>
      </c>
      <c r="V1259" s="162"/>
    </row>
    <row r="1260" spans="1:22" ht="45.75" customHeight="1">
      <c r="A1260" s="101" t="s">
        <v>2292</v>
      </c>
      <c r="B1260" s="99" t="s">
        <v>3450</v>
      </c>
      <c r="C1260" s="53" t="s">
        <v>301</v>
      </c>
      <c r="D1260" s="53" t="s">
        <v>260</v>
      </c>
      <c r="E1260" s="90">
        <v>580</v>
      </c>
      <c r="F1260" s="122">
        <v>0.05</v>
      </c>
      <c r="G1260" s="89">
        <v>551</v>
      </c>
      <c r="H1260" s="89" t="s">
        <v>326</v>
      </c>
      <c r="I1260" s="89" t="s">
        <v>326</v>
      </c>
      <c r="J1260" s="89" t="s">
        <v>326</v>
      </c>
      <c r="K1260" s="89" t="s">
        <v>326</v>
      </c>
      <c r="L1260" s="89" t="s">
        <v>326</v>
      </c>
      <c r="M1260" s="89" t="s">
        <v>326</v>
      </c>
      <c r="N1260" s="89" t="s">
        <v>326</v>
      </c>
      <c r="O1260" s="89" t="s">
        <v>326</v>
      </c>
      <c r="P1260" s="89" t="s">
        <v>326</v>
      </c>
      <c r="Q1260" s="124" t="s">
        <v>326</v>
      </c>
      <c r="R1260" s="89" t="s">
        <v>326</v>
      </c>
      <c r="S1260" s="89" t="s">
        <v>326</v>
      </c>
      <c r="T1260" s="124" t="s">
        <v>326</v>
      </c>
      <c r="U1260" s="89" t="s">
        <v>326</v>
      </c>
      <c r="V1260" s="162"/>
    </row>
    <row r="1261" spans="1:22" ht="45.75" customHeight="1">
      <c r="A1261" s="101" t="s">
        <v>2292</v>
      </c>
      <c r="B1261" s="99" t="s">
        <v>3450</v>
      </c>
      <c r="C1261" s="53" t="s">
        <v>302</v>
      </c>
      <c r="D1261" s="53" t="s">
        <v>261</v>
      </c>
      <c r="E1261" s="90">
        <v>2305</v>
      </c>
      <c r="F1261" s="122">
        <v>0.05</v>
      </c>
      <c r="G1261" s="89">
        <v>2190</v>
      </c>
      <c r="H1261" s="89" t="s">
        <v>326</v>
      </c>
      <c r="I1261" s="89" t="s">
        <v>326</v>
      </c>
      <c r="J1261" s="89" t="s">
        <v>326</v>
      </c>
      <c r="K1261" s="89" t="s">
        <v>326</v>
      </c>
      <c r="L1261" s="89" t="s">
        <v>326</v>
      </c>
      <c r="M1261" s="89" t="s">
        <v>326</v>
      </c>
      <c r="N1261" s="89" t="s">
        <v>326</v>
      </c>
      <c r="O1261" s="89" t="s">
        <v>326</v>
      </c>
      <c r="P1261" s="89" t="s">
        <v>326</v>
      </c>
      <c r="Q1261" s="124" t="s">
        <v>326</v>
      </c>
      <c r="R1261" s="89" t="s">
        <v>326</v>
      </c>
      <c r="S1261" s="89" t="s">
        <v>326</v>
      </c>
      <c r="T1261" s="124" t="s">
        <v>326</v>
      </c>
      <c r="U1261" s="89" t="s">
        <v>326</v>
      </c>
      <c r="V1261" s="162"/>
    </row>
    <row r="1262" spans="1:22" ht="45.75" customHeight="1">
      <c r="A1262" s="101" t="s">
        <v>2292</v>
      </c>
      <c r="B1262" s="99" t="s">
        <v>3450</v>
      </c>
      <c r="C1262" s="53" t="s">
        <v>303</v>
      </c>
      <c r="D1262" s="53" t="s">
        <v>262</v>
      </c>
      <c r="E1262" s="90">
        <v>510</v>
      </c>
      <c r="F1262" s="122">
        <v>0.05</v>
      </c>
      <c r="G1262" s="89">
        <v>485</v>
      </c>
      <c r="H1262" s="89" t="s">
        <v>326</v>
      </c>
      <c r="I1262" s="89" t="s">
        <v>326</v>
      </c>
      <c r="J1262" s="89" t="s">
        <v>326</v>
      </c>
      <c r="K1262" s="89" t="s">
        <v>326</v>
      </c>
      <c r="L1262" s="89" t="s">
        <v>326</v>
      </c>
      <c r="M1262" s="89" t="s">
        <v>326</v>
      </c>
      <c r="N1262" s="89" t="s">
        <v>326</v>
      </c>
      <c r="O1262" s="89" t="s">
        <v>326</v>
      </c>
      <c r="P1262" s="89" t="s">
        <v>326</v>
      </c>
      <c r="Q1262" s="124" t="s">
        <v>326</v>
      </c>
      <c r="R1262" s="89" t="s">
        <v>326</v>
      </c>
      <c r="S1262" s="89" t="s">
        <v>326</v>
      </c>
      <c r="T1262" s="124" t="s">
        <v>326</v>
      </c>
      <c r="U1262" s="89" t="s">
        <v>326</v>
      </c>
      <c r="V1262" s="162"/>
    </row>
    <row r="1263" spans="1:22" ht="45.75" customHeight="1">
      <c r="A1263" s="101" t="s">
        <v>2292</v>
      </c>
      <c r="B1263" s="99" t="s">
        <v>3450</v>
      </c>
      <c r="C1263" s="53" t="s">
        <v>304</v>
      </c>
      <c r="D1263" s="53" t="s">
        <v>263</v>
      </c>
      <c r="E1263" s="90">
        <v>1725</v>
      </c>
      <c r="F1263" s="122">
        <v>0.05</v>
      </c>
      <c r="G1263" s="89">
        <v>1639</v>
      </c>
      <c r="H1263" s="89" t="s">
        <v>326</v>
      </c>
      <c r="I1263" s="89" t="s">
        <v>326</v>
      </c>
      <c r="J1263" s="89" t="s">
        <v>326</v>
      </c>
      <c r="K1263" s="89" t="s">
        <v>326</v>
      </c>
      <c r="L1263" s="89" t="s">
        <v>326</v>
      </c>
      <c r="M1263" s="89" t="s">
        <v>326</v>
      </c>
      <c r="N1263" s="89" t="s">
        <v>326</v>
      </c>
      <c r="O1263" s="89" t="s">
        <v>326</v>
      </c>
      <c r="P1263" s="89" t="s">
        <v>326</v>
      </c>
      <c r="Q1263" s="124" t="s">
        <v>326</v>
      </c>
      <c r="R1263" s="89" t="s">
        <v>326</v>
      </c>
      <c r="S1263" s="89" t="s">
        <v>326</v>
      </c>
      <c r="T1263" s="124" t="s">
        <v>326</v>
      </c>
      <c r="U1263" s="89" t="s">
        <v>326</v>
      </c>
      <c r="V1263" s="162"/>
    </row>
    <row r="1264" spans="1:22" ht="45.75" customHeight="1">
      <c r="A1264" s="101" t="s">
        <v>2292</v>
      </c>
      <c r="B1264" s="99" t="s">
        <v>3450</v>
      </c>
      <c r="C1264" s="53" t="s">
        <v>305</v>
      </c>
      <c r="D1264" s="53" t="s">
        <v>264</v>
      </c>
      <c r="E1264" s="90">
        <v>455</v>
      </c>
      <c r="F1264" s="122">
        <v>0.05</v>
      </c>
      <c r="G1264" s="89">
        <v>432</v>
      </c>
      <c r="H1264" s="89" t="s">
        <v>326</v>
      </c>
      <c r="I1264" s="89" t="s">
        <v>326</v>
      </c>
      <c r="J1264" s="89" t="s">
        <v>326</v>
      </c>
      <c r="K1264" s="89" t="s">
        <v>326</v>
      </c>
      <c r="L1264" s="89" t="s">
        <v>326</v>
      </c>
      <c r="M1264" s="89" t="s">
        <v>326</v>
      </c>
      <c r="N1264" s="89" t="s">
        <v>326</v>
      </c>
      <c r="O1264" s="89" t="s">
        <v>326</v>
      </c>
      <c r="P1264" s="89" t="s">
        <v>326</v>
      </c>
      <c r="Q1264" s="124" t="s">
        <v>326</v>
      </c>
      <c r="R1264" s="89" t="s">
        <v>326</v>
      </c>
      <c r="S1264" s="89" t="s">
        <v>326</v>
      </c>
      <c r="T1264" s="124" t="s">
        <v>326</v>
      </c>
      <c r="U1264" s="89" t="s">
        <v>326</v>
      </c>
      <c r="V1264" s="162"/>
    </row>
    <row r="1265" spans="1:22" ht="45.75" customHeight="1">
      <c r="A1265" s="101" t="s">
        <v>2292</v>
      </c>
      <c r="B1265" s="99" t="s">
        <v>3450</v>
      </c>
      <c r="C1265" s="53" t="s">
        <v>306</v>
      </c>
      <c r="D1265" s="53" t="s">
        <v>265</v>
      </c>
      <c r="E1265" s="90">
        <v>1150</v>
      </c>
      <c r="F1265" s="122">
        <v>0.05</v>
      </c>
      <c r="G1265" s="89">
        <v>1093</v>
      </c>
      <c r="H1265" s="89" t="s">
        <v>326</v>
      </c>
      <c r="I1265" s="89" t="s">
        <v>326</v>
      </c>
      <c r="J1265" s="89" t="s">
        <v>326</v>
      </c>
      <c r="K1265" s="89" t="s">
        <v>326</v>
      </c>
      <c r="L1265" s="89" t="s">
        <v>326</v>
      </c>
      <c r="M1265" s="89" t="s">
        <v>326</v>
      </c>
      <c r="N1265" s="89" t="s">
        <v>326</v>
      </c>
      <c r="O1265" s="89" t="s">
        <v>326</v>
      </c>
      <c r="P1265" s="89" t="s">
        <v>326</v>
      </c>
      <c r="Q1265" s="124" t="s">
        <v>326</v>
      </c>
      <c r="R1265" s="89" t="s">
        <v>326</v>
      </c>
      <c r="S1265" s="89" t="s">
        <v>326</v>
      </c>
      <c r="T1265" s="124" t="s">
        <v>326</v>
      </c>
      <c r="U1265" s="89" t="s">
        <v>326</v>
      </c>
      <c r="V1265" s="162"/>
    </row>
    <row r="1266" spans="1:22" ht="45.75" customHeight="1">
      <c r="A1266" s="101" t="s">
        <v>2292</v>
      </c>
      <c r="B1266" s="99" t="s">
        <v>3450</v>
      </c>
      <c r="C1266" s="53" t="s">
        <v>307</v>
      </c>
      <c r="D1266" s="53" t="s">
        <v>266</v>
      </c>
      <c r="E1266" s="90">
        <v>455</v>
      </c>
      <c r="F1266" s="122">
        <v>0.05</v>
      </c>
      <c r="G1266" s="89">
        <v>432</v>
      </c>
      <c r="H1266" s="89" t="s">
        <v>326</v>
      </c>
      <c r="I1266" s="89" t="s">
        <v>326</v>
      </c>
      <c r="J1266" s="89" t="s">
        <v>326</v>
      </c>
      <c r="K1266" s="89" t="s">
        <v>326</v>
      </c>
      <c r="L1266" s="89" t="s">
        <v>326</v>
      </c>
      <c r="M1266" s="89" t="s">
        <v>326</v>
      </c>
      <c r="N1266" s="89" t="s">
        <v>326</v>
      </c>
      <c r="O1266" s="89" t="s">
        <v>326</v>
      </c>
      <c r="P1266" s="89" t="s">
        <v>326</v>
      </c>
      <c r="Q1266" s="124" t="s">
        <v>326</v>
      </c>
      <c r="R1266" s="89" t="s">
        <v>326</v>
      </c>
      <c r="S1266" s="89" t="s">
        <v>326</v>
      </c>
      <c r="T1266" s="124" t="s">
        <v>326</v>
      </c>
      <c r="U1266" s="89" t="s">
        <v>326</v>
      </c>
      <c r="V1266" s="162"/>
    </row>
    <row r="1267" spans="1:22" ht="45.75" customHeight="1">
      <c r="A1267" s="101" t="s">
        <v>2292</v>
      </c>
      <c r="B1267" s="99" t="s">
        <v>3450</v>
      </c>
      <c r="C1267" s="53" t="s">
        <v>308</v>
      </c>
      <c r="D1267" s="53" t="s">
        <v>267</v>
      </c>
      <c r="E1267" s="90">
        <v>1265</v>
      </c>
      <c r="F1267" s="122">
        <v>0.05</v>
      </c>
      <c r="G1267" s="89">
        <v>1202</v>
      </c>
      <c r="H1267" s="89" t="s">
        <v>326</v>
      </c>
      <c r="I1267" s="89" t="s">
        <v>326</v>
      </c>
      <c r="J1267" s="89" t="s">
        <v>326</v>
      </c>
      <c r="K1267" s="89" t="s">
        <v>326</v>
      </c>
      <c r="L1267" s="89" t="s">
        <v>326</v>
      </c>
      <c r="M1267" s="89" t="s">
        <v>326</v>
      </c>
      <c r="N1267" s="89" t="s">
        <v>326</v>
      </c>
      <c r="O1267" s="89" t="s">
        <v>326</v>
      </c>
      <c r="P1267" s="89" t="s">
        <v>326</v>
      </c>
      <c r="Q1267" s="124" t="s">
        <v>326</v>
      </c>
      <c r="R1267" s="89" t="s">
        <v>326</v>
      </c>
      <c r="S1267" s="89" t="s">
        <v>326</v>
      </c>
      <c r="T1267" s="124" t="s">
        <v>326</v>
      </c>
      <c r="U1267" s="89" t="s">
        <v>326</v>
      </c>
      <c r="V1267" s="162"/>
    </row>
    <row r="1268" spans="1:22" ht="45.75" customHeight="1">
      <c r="A1268" s="101" t="s">
        <v>2292</v>
      </c>
      <c r="B1268" s="99" t="s">
        <v>3450</v>
      </c>
      <c r="C1268" s="53" t="s">
        <v>309</v>
      </c>
      <c r="D1268" s="53" t="s">
        <v>268</v>
      </c>
      <c r="E1268" s="90">
        <v>320</v>
      </c>
      <c r="F1268" s="122">
        <v>0.05</v>
      </c>
      <c r="G1268" s="89">
        <v>304</v>
      </c>
      <c r="H1268" s="89" t="s">
        <v>326</v>
      </c>
      <c r="I1268" s="89" t="s">
        <v>326</v>
      </c>
      <c r="J1268" s="89" t="s">
        <v>326</v>
      </c>
      <c r="K1268" s="89" t="s">
        <v>326</v>
      </c>
      <c r="L1268" s="89" t="s">
        <v>326</v>
      </c>
      <c r="M1268" s="89" t="s">
        <v>326</v>
      </c>
      <c r="N1268" s="89" t="s">
        <v>326</v>
      </c>
      <c r="O1268" s="89" t="s">
        <v>326</v>
      </c>
      <c r="P1268" s="89" t="s">
        <v>326</v>
      </c>
      <c r="Q1268" s="124" t="s">
        <v>326</v>
      </c>
      <c r="R1268" s="89" t="s">
        <v>326</v>
      </c>
      <c r="S1268" s="89" t="s">
        <v>326</v>
      </c>
      <c r="T1268" s="124" t="s">
        <v>326</v>
      </c>
      <c r="U1268" s="89" t="s">
        <v>326</v>
      </c>
      <c r="V1268" s="162"/>
    </row>
    <row r="1269" spans="1:22" ht="45.75" customHeight="1">
      <c r="A1269" s="101" t="s">
        <v>2292</v>
      </c>
      <c r="B1269" s="99" t="s">
        <v>3450</v>
      </c>
      <c r="C1269" s="53" t="s">
        <v>745</v>
      </c>
      <c r="D1269" s="53" t="s">
        <v>1881</v>
      </c>
      <c r="E1269" s="90">
        <v>335</v>
      </c>
      <c r="F1269" s="122">
        <v>0.05</v>
      </c>
      <c r="G1269" s="89">
        <v>318</v>
      </c>
      <c r="H1269" s="89" t="s">
        <v>326</v>
      </c>
      <c r="I1269" s="89" t="s">
        <v>326</v>
      </c>
      <c r="J1269" s="89" t="s">
        <v>326</v>
      </c>
      <c r="K1269" s="89" t="s">
        <v>326</v>
      </c>
      <c r="L1269" s="89" t="s">
        <v>326</v>
      </c>
      <c r="M1269" s="89" t="s">
        <v>326</v>
      </c>
      <c r="N1269" s="89" t="s">
        <v>326</v>
      </c>
      <c r="O1269" s="89" t="s">
        <v>326</v>
      </c>
      <c r="P1269" s="89" t="s">
        <v>326</v>
      </c>
      <c r="Q1269" s="124" t="s">
        <v>326</v>
      </c>
      <c r="R1269" s="89" t="s">
        <v>326</v>
      </c>
      <c r="S1269" s="89" t="s">
        <v>326</v>
      </c>
      <c r="T1269" s="124" t="s">
        <v>326</v>
      </c>
      <c r="U1269" s="89" t="s">
        <v>326</v>
      </c>
      <c r="V1269" s="162"/>
    </row>
    <row r="1270" spans="1:22" ht="45.75" customHeight="1">
      <c r="A1270" s="101" t="s">
        <v>2292</v>
      </c>
      <c r="B1270" s="99" t="s">
        <v>3450</v>
      </c>
      <c r="C1270" s="53" t="s">
        <v>744</v>
      </c>
      <c r="D1270" s="82" t="s">
        <v>1882</v>
      </c>
      <c r="E1270" s="90">
        <v>395</v>
      </c>
      <c r="F1270" s="122">
        <v>0.05</v>
      </c>
      <c r="G1270" s="89">
        <v>375</v>
      </c>
      <c r="H1270" s="89" t="s">
        <v>326</v>
      </c>
      <c r="I1270" s="89" t="s">
        <v>326</v>
      </c>
      <c r="J1270" s="89" t="s">
        <v>326</v>
      </c>
      <c r="K1270" s="89" t="s">
        <v>326</v>
      </c>
      <c r="L1270" s="89" t="s">
        <v>326</v>
      </c>
      <c r="M1270" s="89" t="s">
        <v>326</v>
      </c>
      <c r="N1270" s="89" t="s">
        <v>326</v>
      </c>
      <c r="O1270" s="89" t="s">
        <v>326</v>
      </c>
      <c r="P1270" s="89" t="s">
        <v>326</v>
      </c>
      <c r="Q1270" s="124" t="s">
        <v>326</v>
      </c>
      <c r="R1270" s="89" t="s">
        <v>326</v>
      </c>
      <c r="S1270" s="89" t="s">
        <v>326</v>
      </c>
      <c r="T1270" s="124" t="s">
        <v>326</v>
      </c>
      <c r="U1270" s="89" t="s">
        <v>326</v>
      </c>
      <c r="V1270" s="162"/>
    </row>
    <row r="1271" spans="1:22" ht="45.75" customHeight="1">
      <c r="A1271" s="101" t="s">
        <v>2292</v>
      </c>
      <c r="B1271" s="99" t="s">
        <v>3450</v>
      </c>
      <c r="C1271" s="53" t="s">
        <v>743</v>
      </c>
      <c r="D1271" s="53" t="s">
        <v>1883</v>
      </c>
      <c r="E1271" s="90">
        <v>465</v>
      </c>
      <c r="F1271" s="122">
        <v>0.05</v>
      </c>
      <c r="G1271" s="89">
        <v>442</v>
      </c>
      <c r="H1271" s="89" t="s">
        <v>326</v>
      </c>
      <c r="I1271" s="89" t="s">
        <v>326</v>
      </c>
      <c r="J1271" s="89" t="s">
        <v>326</v>
      </c>
      <c r="K1271" s="89" t="s">
        <v>326</v>
      </c>
      <c r="L1271" s="89" t="s">
        <v>326</v>
      </c>
      <c r="M1271" s="89" t="s">
        <v>326</v>
      </c>
      <c r="N1271" s="89" t="s">
        <v>326</v>
      </c>
      <c r="O1271" s="89" t="s">
        <v>326</v>
      </c>
      <c r="P1271" s="89" t="s">
        <v>326</v>
      </c>
      <c r="Q1271" s="124" t="s">
        <v>326</v>
      </c>
      <c r="R1271" s="89" t="s">
        <v>326</v>
      </c>
      <c r="S1271" s="89" t="s">
        <v>326</v>
      </c>
      <c r="T1271" s="124" t="s">
        <v>326</v>
      </c>
      <c r="U1271" s="89" t="s">
        <v>326</v>
      </c>
      <c r="V1271" s="162"/>
    </row>
    <row r="1272" spans="1:22" ht="45.75" customHeight="1">
      <c r="A1272" s="101" t="s">
        <v>2292</v>
      </c>
      <c r="B1272" s="99" t="s">
        <v>3457</v>
      </c>
      <c r="C1272" s="53" t="s">
        <v>16</v>
      </c>
      <c r="D1272" s="53" t="s">
        <v>17</v>
      </c>
      <c r="E1272" s="90">
        <v>1685</v>
      </c>
      <c r="F1272" s="122">
        <v>0.05</v>
      </c>
      <c r="G1272" s="89">
        <v>1601</v>
      </c>
      <c r="H1272" s="89" t="s">
        <v>326</v>
      </c>
      <c r="I1272" s="89" t="s">
        <v>326</v>
      </c>
      <c r="J1272" s="89" t="s">
        <v>326</v>
      </c>
      <c r="K1272" s="89" t="s">
        <v>326</v>
      </c>
      <c r="L1272" s="89" t="s">
        <v>326</v>
      </c>
      <c r="M1272" s="89" t="s">
        <v>326</v>
      </c>
      <c r="N1272" s="89" t="s">
        <v>326</v>
      </c>
      <c r="O1272" s="89" t="s">
        <v>326</v>
      </c>
      <c r="P1272" s="89" t="s">
        <v>326</v>
      </c>
      <c r="Q1272" s="124" t="s">
        <v>326</v>
      </c>
      <c r="R1272" s="89" t="s">
        <v>326</v>
      </c>
      <c r="S1272" s="89" t="s">
        <v>326</v>
      </c>
      <c r="T1272" s="124" t="s">
        <v>326</v>
      </c>
      <c r="U1272" s="89" t="s">
        <v>326</v>
      </c>
      <c r="V1272" s="162"/>
    </row>
    <row r="1273" spans="1:22" ht="45.75" customHeight="1">
      <c r="A1273" s="101" t="s">
        <v>2292</v>
      </c>
      <c r="B1273" s="99" t="s">
        <v>3457</v>
      </c>
      <c r="C1273" s="53" t="s">
        <v>18</v>
      </c>
      <c r="D1273" s="53" t="s">
        <v>1202</v>
      </c>
      <c r="E1273" s="89" t="s">
        <v>326</v>
      </c>
      <c r="F1273" s="122" t="s">
        <v>326</v>
      </c>
      <c r="G1273" s="126" t="s">
        <v>326</v>
      </c>
      <c r="H1273" s="89" t="s">
        <v>326</v>
      </c>
      <c r="I1273" s="89" t="s">
        <v>326</v>
      </c>
      <c r="J1273" s="89" t="s">
        <v>326</v>
      </c>
      <c r="K1273" s="89" t="s">
        <v>326</v>
      </c>
      <c r="L1273" s="89" t="s">
        <v>326</v>
      </c>
      <c r="M1273" s="89" t="s">
        <v>326</v>
      </c>
      <c r="N1273" s="89" t="s">
        <v>326</v>
      </c>
      <c r="O1273" s="89" t="s">
        <v>326</v>
      </c>
      <c r="P1273" s="89" t="s">
        <v>326</v>
      </c>
      <c r="Q1273" s="124" t="s">
        <v>326</v>
      </c>
      <c r="R1273" s="89" t="s">
        <v>326</v>
      </c>
      <c r="S1273" s="90">
        <v>24420</v>
      </c>
      <c r="T1273" s="127">
        <v>0.05</v>
      </c>
      <c r="U1273" s="89">
        <v>23199</v>
      </c>
      <c r="V1273" s="162"/>
    </row>
    <row r="1274" spans="1:22" ht="45.75" customHeight="1">
      <c r="A1274" s="101" t="s">
        <v>2292</v>
      </c>
      <c r="B1274" s="99" t="s">
        <v>3457</v>
      </c>
      <c r="C1274" s="53" t="s">
        <v>19</v>
      </c>
      <c r="D1274" s="53" t="s">
        <v>1203</v>
      </c>
      <c r="E1274" s="89" t="s">
        <v>326</v>
      </c>
      <c r="F1274" s="122" t="s">
        <v>326</v>
      </c>
      <c r="G1274" s="126" t="s">
        <v>326</v>
      </c>
      <c r="H1274" s="89" t="s">
        <v>326</v>
      </c>
      <c r="I1274" s="89" t="s">
        <v>326</v>
      </c>
      <c r="J1274" s="89" t="s">
        <v>326</v>
      </c>
      <c r="K1274" s="89" t="s">
        <v>326</v>
      </c>
      <c r="L1274" s="89" t="s">
        <v>326</v>
      </c>
      <c r="M1274" s="89" t="s">
        <v>326</v>
      </c>
      <c r="N1274" s="89" t="s">
        <v>326</v>
      </c>
      <c r="O1274" s="89" t="s">
        <v>326</v>
      </c>
      <c r="P1274" s="89" t="s">
        <v>326</v>
      </c>
      <c r="Q1274" s="124" t="s">
        <v>326</v>
      </c>
      <c r="R1274" s="89" t="s">
        <v>326</v>
      </c>
      <c r="S1274" s="90">
        <v>3552</v>
      </c>
      <c r="T1274" s="127">
        <v>0.05</v>
      </c>
      <c r="U1274" s="89">
        <v>3374</v>
      </c>
      <c r="V1274" s="162"/>
    </row>
    <row r="1275" spans="1:22" ht="45.75" customHeight="1">
      <c r="A1275" s="101" t="s">
        <v>2292</v>
      </c>
      <c r="B1275" s="99" t="s">
        <v>3457</v>
      </c>
      <c r="C1275" s="53" t="s">
        <v>20</v>
      </c>
      <c r="D1275" s="53" t="s">
        <v>1204</v>
      </c>
      <c r="E1275" s="89" t="s">
        <v>326</v>
      </c>
      <c r="F1275" s="122" t="s">
        <v>326</v>
      </c>
      <c r="G1275" s="126" t="s">
        <v>326</v>
      </c>
      <c r="H1275" s="89" t="s">
        <v>326</v>
      </c>
      <c r="I1275" s="89" t="s">
        <v>326</v>
      </c>
      <c r="J1275" s="89" t="s">
        <v>326</v>
      </c>
      <c r="K1275" s="89" t="s">
        <v>326</v>
      </c>
      <c r="L1275" s="89" t="s">
        <v>326</v>
      </c>
      <c r="M1275" s="89" t="s">
        <v>326</v>
      </c>
      <c r="N1275" s="89" t="s">
        <v>326</v>
      </c>
      <c r="O1275" s="89" t="s">
        <v>326</v>
      </c>
      <c r="P1275" s="89" t="s">
        <v>326</v>
      </c>
      <c r="Q1275" s="124" t="s">
        <v>326</v>
      </c>
      <c r="R1275" s="89" t="s">
        <v>326</v>
      </c>
      <c r="S1275" s="90">
        <v>4200</v>
      </c>
      <c r="T1275" s="127">
        <v>0.05</v>
      </c>
      <c r="U1275" s="89">
        <v>3990</v>
      </c>
      <c r="V1275" s="162"/>
    </row>
    <row r="1276" spans="1:22" ht="45.75" customHeight="1">
      <c r="A1276" s="101" t="s">
        <v>2292</v>
      </c>
      <c r="B1276" s="99" t="s">
        <v>3457</v>
      </c>
      <c r="C1276" s="53" t="s">
        <v>21</v>
      </c>
      <c r="D1276" s="53" t="s">
        <v>1205</v>
      </c>
      <c r="E1276" s="89" t="s">
        <v>326</v>
      </c>
      <c r="F1276" s="122" t="s">
        <v>326</v>
      </c>
      <c r="G1276" s="126" t="s">
        <v>326</v>
      </c>
      <c r="H1276" s="89" t="s">
        <v>326</v>
      </c>
      <c r="I1276" s="89" t="s">
        <v>326</v>
      </c>
      <c r="J1276" s="89" t="s">
        <v>326</v>
      </c>
      <c r="K1276" s="89" t="s">
        <v>326</v>
      </c>
      <c r="L1276" s="89" t="s">
        <v>326</v>
      </c>
      <c r="M1276" s="89" t="s">
        <v>326</v>
      </c>
      <c r="N1276" s="89" t="s">
        <v>326</v>
      </c>
      <c r="O1276" s="89" t="s">
        <v>326</v>
      </c>
      <c r="P1276" s="89" t="s">
        <v>326</v>
      </c>
      <c r="Q1276" s="124" t="s">
        <v>326</v>
      </c>
      <c r="R1276" s="89" t="s">
        <v>326</v>
      </c>
      <c r="S1276" s="90">
        <v>480</v>
      </c>
      <c r="T1276" s="127">
        <v>0.05</v>
      </c>
      <c r="U1276" s="89">
        <v>456</v>
      </c>
      <c r="V1276" s="162"/>
    </row>
    <row r="1277" spans="1:22" ht="45.75" customHeight="1">
      <c r="A1277" s="101" t="s">
        <v>2292</v>
      </c>
      <c r="B1277" s="99" t="s">
        <v>3457</v>
      </c>
      <c r="C1277" s="53" t="s">
        <v>22</v>
      </c>
      <c r="D1277" s="53" t="s">
        <v>1206</v>
      </c>
      <c r="E1277" s="89" t="s">
        <v>326</v>
      </c>
      <c r="F1277" s="122" t="s">
        <v>326</v>
      </c>
      <c r="G1277" s="126" t="s">
        <v>326</v>
      </c>
      <c r="H1277" s="89" t="s">
        <v>326</v>
      </c>
      <c r="I1277" s="89" t="s">
        <v>326</v>
      </c>
      <c r="J1277" s="89" t="s">
        <v>326</v>
      </c>
      <c r="K1277" s="89" t="s">
        <v>326</v>
      </c>
      <c r="L1277" s="89" t="s">
        <v>326</v>
      </c>
      <c r="M1277" s="89" t="s">
        <v>326</v>
      </c>
      <c r="N1277" s="89" t="s">
        <v>326</v>
      </c>
      <c r="O1277" s="89" t="s">
        <v>326</v>
      </c>
      <c r="P1277" s="89" t="s">
        <v>326</v>
      </c>
      <c r="Q1277" s="124" t="s">
        <v>326</v>
      </c>
      <c r="R1277" s="89" t="s">
        <v>326</v>
      </c>
      <c r="S1277" s="90">
        <v>45696</v>
      </c>
      <c r="T1277" s="127">
        <v>0.05</v>
      </c>
      <c r="U1277" s="89">
        <v>43411</v>
      </c>
      <c r="V1277" s="162"/>
    </row>
    <row r="1278" spans="1:22" ht="45.75" customHeight="1">
      <c r="A1278" s="101" t="s">
        <v>2292</v>
      </c>
      <c r="B1278" s="99" t="s">
        <v>3457</v>
      </c>
      <c r="C1278" s="82" t="s">
        <v>23</v>
      </c>
      <c r="D1278" s="82" t="s">
        <v>1207</v>
      </c>
      <c r="E1278" s="30" t="s">
        <v>326</v>
      </c>
      <c r="F1278" s="129" t="s">
        <v>326</v>
      </c>
      <c r="G1278" s="126" t="s">
        <v>326</v>
      </c>
      <c r="H1278" s="30" t="s">
        <v>326</v>
      </c>
      <c r="I1278" s="30" t="s">
        <v>326</v>
      </c>
      <c r="J1278" s="30" t="s">
        <v>326</v>
      </c>
      <c r="K1278" s="30" t="s">
        <v>326</v>
      </c>
      <c r="L1278" s="30" t="s">
        <v>326</v>
      </c>
      <c r="M1278" s="30" t="s">
        <v>326</v>
      </c>
      <c r="N1278" s="30" t="s">
        <v>326</v>
      </c>
      <c r="O1278" s="30" t="s">
        <v>326</v>
      </c>
      <c r="P1278" s="30" t="s">
        <v>326</v>
      </c>
      <c r="Q1278" s="139" t="s">
        <v>326</v>
      </c>
      <c r="R1278" s="30" t="s">
        <v>326</v>
      </c>
      <c r="S1278" s="97">
        <v>900</v>
      </c>
      <c r="T1278" s="127">
        <v>0.05</v>
      </c>
      <c r="U1278" s="30">
        <v>855</v>
      </c>
      <c r="V1278" s="162"/>
    </row>
    <row r="1279" spans="1:22" ht="45.75" customHeight="1">
      <c r="A1279" s="103" t="s">
        <v>2292</v>
      </c>
      <c r="B1279" s="102" t="s">
        <v>3457</v>
      </c>
      <c r="C1279" s="82" t="s">
        <v>24</v>
      </c>
      <c r="D1279" s="148" t="s">
        <v>1903</v>
      </c>
      <c r="E1279" s="30" t="s">
        <v>326</v>
      </c>
      <c r="F1279" s="129" t="s">
        <v>326</v>
      </c>
      <c r="G1279" s="126" t="s">
        <v>326</v>
      </c>
      <c r="H1279" s="30" t="s">
        <v>326</v>
      </c>
      <c r="I1279" s="30" t="s">
        <v>326</v>
      </c>
      <c r="J1279" s="30" t="s">
        <v>326</v>
      </c>
      <c r="K1279" s="30" t="s">
        <v>326</v>
      </c>
      <c r="L1279" s="30" t="s">
        <v>326</v>
      </c>
      <c r="M1279" s="30" t="s">
        <v>326</v>
      </c>
      <c r="N1279" s="30" t="s">
        <v>326</v>
      </c>
      <c r="O1279" s="30" t="s">
        <v>326</v>
      </c>
      <c r="P1279" s="30" t="s">
        <v>326</v>
      </c>
      <c r="Q1279" s="139" t="s">
        <v>326</v>
      </c>
      <c r="R1279" s="30" t="s">
        <v>326</v>
      </c>
      <c r="S1279" s="97">
        <v>7644</v>
      </c>
      <c r="T1279" s="127">
        <v>0.05</v>
      </c>
      <c r="U1279" s="30">
        <v>7262</v>
      </c>
      <c r="V1279" s="162"/>
    </row>
    <row r="1280" spans="1:22" ht="45.75" customHeight="1">
      <c r="A1280" s="103" t="s">
        <v>2292</v>
      </c>
      <c r="B1280" s="102" t="s">
        <v>3457</v>
      </c>
      <c r="C1280" s="82" t="s">
        <v>944</v>
      </c>
      <c r="D1280" s="82" t="s">
        <v>1208</v>
      </c>
      <c r="E1280" s="30" t="s">
        <v>326</v>
      </c>
      <c r="F1280" s="129" t="s">
        <v>326</v>
      </c>
      <c r="G1280" s="126" t="s">
        <v>326</v>
      </c>
      <c r="H1280" s="30" t="s">
        <v>326</v>
      </c>
      <c r="I1280" s="30" t="s">
        <v>326</v>
      </c>
      <c r="J1280" s="30" t="s">
        <v>326</v>
      </c>
      <c r="K1280" s="30" t="s">
        <v>326</v>
      </c>
      <c r="L1280" s="30" t="s">
        <v>326</v>
      </c>
      <c r="M1280" s="30" t="s">
        <v>326</v>
      </c>
      <c r="N1280" s="30" t="s">
        <v>326</v>
      </c>
      <c r="O1280" s="30" t="s">
        <v>326</v>
      </c>
      <c r="P1280" s="30" t="s">
        <v>326</v>
      </c>
      <c r="Q1280" s="139" t="s">
        <v>326</v>
      </c>
      <c r="R1280" s="30" t="s">
        <v>326</v>
      </c>
      <c r="S1280" s="97">
        <v>59268</v>
      </c>
      <c r="T1280" s="127">
        <v>0.05</v>
      </c>
      <c r="U1280" s="30">
        <v>56305</v>
      </c>
      <c r="V1280" s="162"/>
    </row>
    <row r="1281" spans="1:22" ht="45.75" customHeight="1">
      <c r="A1281" s="103" t="s">
        <v>2292</v>
      </c>
      <c r="B1281" s="102" t="s">
        <v>3457</v>
      </c>
      <c r="C1281" s="82" t="s">
        <v>25</v>
      </c>
      <c r="D1281" s="82" t="s">
        <v>1209</v>
      </c>
      <c r="E1281" s="30" t="s">
        <v>326</v>
      </c>
      <c r="F1281" s="129" t="s">
        <v>326</v>
      </c>
      <c r="G1281" s="126" t="s">
        <v>326</v>
      </c>
      <c r="H1281" s="30" t="s">
        <v>326</v>
      </c>
      <c r="I1281" s="30" t="s">
        <v>326</v>
      </c>
      <c r="J1281" s="30" t="s">
        <v>326</v>
      </c>
      <c r="K1281" s="30" t="s">
        <v>326</v>
      </c>
      <c r="L1281" s="30" t="s">
        <v>326</v>
      </c>
      <c r="M1281" s="30" t="s">
        <v>326</v>
      </c>
      <c r="N1281" s="30" t="s">
        <v>326</v>
      </c>
      <c r="O1281" s="30" t="s">
        <v>326</v>
      </c>
      <c r="P1281" s="30" t="s">
        <v>326</v>
      </c>
      <c r="Q1281" s="139" t="s">
        <v>326</v>
      </c>
      <c r="R1281" s="30" t="s">
        <v>326</v>
      </c>
      <c r="S1281" s="97">
        <v>1308</v>
      </c>
      <c r="T1281" s="127">
        <v>0.05</v>
      </c>
      <c r="U1281" s="30">
        <v>1243</v>
      </c>
      <c r="V1281" s="162"/>
    </row>
    <row r="1282" spans="1:22" ht="45.75" customHeight="1">
      <c r="A1282" s="103" t="s">
        <v>2292</v>
      </c>
      <c r="B1282" s="102" t="s">
        <v>3457</v>
      </c>
      <c r="C1282" s="82" t="s">
        <v>26</v>
      </c>
      <c r="D1282" s="82" t="s">
        <v>1210</v>
      </c>
      <c r="E1282" s="30" t="s">
        <v>326</v>
      </c>
      <c r="F1282" s="129" t="s">
        <v>326</v>
      </c>
      <c r="G1282" s="126" t="s">
        <v>326</v>
      </c>
      <c r="H1282" s="30" t="s">
        <v>326</v>
      </c>
      <c r="I1282" s="30" t="s">
        <v>326</v>
      </c>
      <c r="J1282" s="30" t="s">
        <v>326</v>
      </c>
      <c r="K1282" s="30" t="s">
        <v>326</v>
      </c>
      <c r="L1282" s="30" t="s">
        <v>326</v>
      </c>
      <c r="M1282" s="30" t="s">
        <v>326</v>
      </c>
      <c r="N1282" s="30" t="s">
        <v>326</v>
      </c>
      <c r="O1282" s="30" t="s">
        <v>326</v>
      </c>
      <c r="P1282" s="30" t="s">
        <v>326</v>
      </c>
      <c r="Q1282" s="139" t="s">
        <v>326</v>
      </c>
      <c r="R1282" s="30" t="s">
        <v>326</v>
      </c>
      <c r="S1282" s="97">
        <v>264</v>
      </c>
      <c r="T1282" s="127">
        <v>0.05</v>
      </c>
      <c r="U1282" s="30">
        <v>251</v>
      </c>
      <c r="V1282" s="162"/>
    </row>
    <row r="1283" spans="1:22" ht="45.75" customHeight="1">
      <c r="A1283" s="103" t="s">
        <v>2292</v>
      </c>
      <c r="B1283" s="102" t="s">
        <v>3457</v>
      </c>
      <c r="C1283" s="82" t="s">
        <v>27</v>
      </c>
      <c r="D1283" s="82" t="s">
        <v>1211</v>
      </c>
      <c r="E1283" s="30" t="s">
        <v>326</v>
      </c>
      <c r="F1283" s="129" t="s">
        <v>326</v>
      </c>
      <c r="G1283" s="126" t="s">
        <v>326</v>
      </c>
      <c r="H1283" s="30" t="s">
        <v>326</v>
      </c>
      <c r="I1283" s="30" t="s">
        <v>326</v>
      </c>
      <c r="J1283" s="30" t="s">
        <v>326</v>
      </c>
      <c r="K1283" s="30" t="s">
        <v>326</v>
      </c>
      <c r="L1283" s="30" t="s">
        <v>326</v>
      </c>
      <c r="M1283" s="30" t="s">
        <v>326</v>
      </c>
      <c r="N1283" s="30" t="s">
        <v>326</v>
      </c>
      <c r="O1283" s="30" t="s">
        <v>326</v>
      </c>
      <c r="P1283" s="30" t="s">
        <v>326</v>
      </c>
      <c r="Q1283" s="139" t="s">
        <v>326</v>
      </c>
      <c r="R1283" s="30" t="s">
        <v>326</v>
      </c>
      <c r="S1283" s="97">
        <v>67740</v>
      </c>
      <c r="T1283" s="127">
        <v>0.05</v>
      </c>
      <c r="U1283" s="30">
        <v>64353</v>
      </c>
      <c r="V1283" s="162"/>
    </row>
    <row r="1284" spans="1:22" ht="45.75" customHeight="1">
      <c r="A1284" s="103" t="s">
        <v>2292</v>
      </c>
      <c r="B1284" s="102" t="s">
        <v>3457</v>
      </c>
      <c r="C1284" s="82" t="s">
        <v>28</v>
      </c>
      <c r="D1284" s="82" t="s">
        <v>1153</v>
      </c>
      <c r="E1284" s="30" t="s">
        <v>326</v>
      </c>
      <c r="F1284" s="129" t="s">
        <v>326</v>
      </c>
      <c r="G1284" s="126" t="s">
        <v>326</v>
      </c>
      <c r="H1284" s="30" t="s">
        <v>326</v>
      </c>
      <c r="I1284" s="30" t="s">
        <v>326</v>
      </c>
      <c r="J1284" s="30" t="s">
        <v>326</v>
      </c>
      <c r="K1284" s="30" t="s">
        <v>326</v>
      </c>
      <c r="L1284" s="30" t="s">
        <v>326</v>
      </c>
      <c r="M1284" s="30" t="s">
        <v>326</v>
      </c>
      <c r="N1284" s="30" t="s">
        <v>326</v>
      </c>
      <c r="O1284" s="30" t="s">
        <v>326</v>
      </c>
      <c r="P1284" s="30" t="s">
        <v>326</v>
      </c>
      <c r="Q1284" s="139" t="s">
        <v>326</v>
      </c>
      <c r="R1284" s="30" t="s">
        <v>326</v>
      </c>
      <c r="S1284" s="97">
        <v>14376</v>
      </c>
      <c r="T1284" s="127">
        <v>0.05</v>
      </c>
      <c r="U1284" s="30">
        <v>13657</v>
      </c>
      <c r="V1284" s="162"/>
    </row>
    <row r="1285" spans="1:22" ht="45.75" customHeight="1">
      <c r="A1285" s="103" t="s">
        <v>2292</v>
      </c>
      <c r="B1285" s="102" t="s">
        <v>3457</v>
      </c>
      <c r="C1285" s="82" t="s">
        <v>29</v>
      </c>
      <c r="D1285" s="82" t="s">
        <v>1154</v>
      </c>
      <c r="E1285" s="30" t="s">
        <v>326</v>
      </c>
      <c r="F1285" s="129" t="s">
        <v>326</v>
      </c>
      <c r="G1285" s="126" t="s">
        <v>326</v>
      </c>
      <c r="H1285" s="30" t="s">
        <v>326</v>
      </c>
      <c r="I1285" s="30" t="s">
        <v>326</v>
      </c>
      <c r="J1285" s="30" t="s">
        <v>326</v>
      </c>
      <c r="K1285" s="30" t="s">
        <v>326</v>
      </c>
      <c r="L1285" s="30" t="s">
        <v>326</v>
      </c>
      <c r="M1285" s="30" t="s">
        <v>326</v>
      </c>
      <c r="N1285" s="30" t="s">
        <v>326</v>
      </c>
      <c r="O1285" s="30" t="s">
        <v>326</v>
      </c>
      <c r="P1285" s="30" t="s">
        <v>326</v>
      </c>
      <c r="Q1285" s="139" t="s">
        <v>326</v>
      </c>
      <c r="R1285" s="30" t="s">
        <v>326</v>
      </c>
      <c r="S1285" s="97">
        <v>2484</v>
      </c>
      <c r="T1285" s="127">
        <v>0.05</v>
      </c>
      <c r="U1285" s="30">
        <v>2360</v>
      </c>
      <c r="V1285" s="162"/>
    </row>
    <row r="1286" spans="1:22" ht="45.75" customHeight="1">
      <c r="A1286" s="103" t="s">
        <v>2292</v>
      </c>
      <c r="B1286" s="102" t="s">
        <v>3457</v>
      </c>
      <c r="C1286" s="82" t="s">
        <v>1014</v>
      </c>
      <c r="D1286" s="82" t="s">
        <v>1015</v>
      </c>
      <c r="E1286" s="30" t="s">
        <v>326</v>
      </c>
      <c r="F1286" s="129" t="s">
        <v>326</v>
      </c>
      <c r="G1286" s="126" t="s">
        <v>326</v>
      </c>
      <c r="H1286" s="30" t="s">
        <v>326</v>
      </c>
      <c r="I1286" s="30" t="s">
        <v>326</v>
      </c>
      <c r="J1286" s="30" t="s">
        <v>326</v>
      </c>
      <c r="K1286" s="30" t="s">
        <v>326</v>
      </c>
      <c r="L1286" s="30" t="s">
        <v>326</v>
      </c>
      <c r="M1286" s="30" t="s">
        <v>326</v>
      </c>
      <c r="N1286" s="30" t="s">
        <v>326</v>
      </c>
      <c r="O1286" s="30" t="s">
        <v>326</v>
      </c>
      <c r="P1286" s="30" t="s">
        <v>326</v>
      </c>
      <c r="Q1286" s="139" t="s">
        <v>326</v>
      </c>
      <c r="R1286" s="30" t="s">
        <v>326</v>
      </c>
      <c r="S1286" s="97">
        <v>20700</v>
      </c>
      <c r="T1286" s="127">
        <v>0.05</v>
      </c>
      <c r="U1286" s="30">
        <v>19665</v>
      </c>
      <c r="V1286" s="162"/>
    </row>
    <row r="1287" spans="1:22" ht="45.75" customHeight="1">
      <c r="A1287" s="103" t="s">
        <v>2292</v>
      </c>
      <c r="B1287" s="102" t="s">
        <v>3457</v>
      </c>
      <c r="C1287" s="82" t="s">
        <v>1016</v>
      </c>
      <c r="D1287" s="82" t="s">
        <v>1757</v>
      </c>
      <c r="E1287" s="97">
        <v>885</v>
      </c>
      <c r="F1287" s="129">
        <v>0.05</v>
      </c>
      <c r="G1287" s="89">
        <v>841</v>
      </c>
      <c r="H1287" s="30" t="s">
        <v>326</v>
      </c>
      <c r="I1287" s="30" t="s">
        <v>326</v>
      </c>
      <c r="J1287" s="30" t="s">
        <v>326</v>
      </c>
      <c r="K1287" s="30" t="s">
        <v>326</v>
      </c>
      <c r="L1287" s="30">
        <v>96</v>
      </c>
      <c r="M1287" s="30" t="s">
        <v>326</v>
      </c>
      <c r="N1287" s="30" t="s">
        <v>326</v>
      </c>
      <c r="O1287" s="30" t="s">
        <v>326</v>
      </c>
      <c r="P1287" s="30" t="s">
        <v>326</v>
      </c>
      <c r="Q1287" s="139" t="s">
        <v>326</v>
      </c>
      <c r="R1287" s="30" t="s">
        <v>326</v>
      </c>
      <c r="S1287" s="30" t="s">
        <v>326</v>
      </c>
      <c r="T1287" s="124" t="s">
        <v>326</v>
      </c>
      <c r="U1287" s="30" t="s">
        <v>326</v>
      </c>
      <c r="V1287" s="162"/>
    </row>
    <row r="1288" spans="1:22" ht="45.75" customHeight="1">
      <c r="A1288" s="101" t="s">
        <v>2292</v>
      </c>
      <c r="B1288" s="102" t="s">
        <v>3457</v>
      </c>
      <c r="C1288" s="82" t="s">
        <v>1333</v>
      </c>
      <c r="D1288" s="82" t="s">
        <v>1334</v>
      </c>
      <c r="E1288" s="97">
        <v>280</v>
      </c>
      <c r="F1288" s="129">
        <v>0.05</v>
      </c>
      <c r="G1288" s="89">
        <v>266</v>
      </c>
      <c r="H1288" s="30" t="s">
        <v>326</v>
      </c>
      <c r="I1288" s="30" t="s">
        <v>326</v>
      </c>
      <c r="J1288" s="30" t="s">
        <v>326</v>
      </c>
      <c r="K1288" s="30" t="s">
        <v>326</v>
      </c>
      <c r="L1288" s="30" t="s">
        <v>326</v>
      </c>
      <c r="M1288" s="30" t="s">
        <v>326</v>
      </c>
      <c r="N1288" s="30" t="s">
        <v>326</v>
      </c>
      <c r="O1288" s="30" t="s">
        <v>326</v>
      </c>
      <c r="P1288" s="30" t="s">
        <v>326</v>
      </c>
      <c r="Q1288" s="139" t="s">
        <v>326</v>
      </c>
      <c r="R1288" s="30" t="s">
        <v>326</v>
      </c>
      <c r="S1288" s="30" t="s">
        <v>326</v>
      </c>
      <c r="T1288" s="124" t="s">
        <v>326</v>
      </c>
      <c r="U1288" s="30" t="s">
        <v>326</v>
      </c>
      <c r="V1288" s="162"/>
    </row>
    <row r="1289" spans="1:22" ht="45.75" customHeight="1">
      <c r="A1289" s="101" t="s">
        <v>2292</v>
      </c>
      <c r="B1289" s="102" t="s">
        <v>3457</v>
      </c>
      <c r="C1289" s="82" t="s">
        <v>128</v>
      </c>
      <c r="D1289" s="82" t="s">
        <v>129</v>
      </c>
      <c r="E1289" s="97">
        <v>2250</v>
      </c>
      <c r="F1289" s="129">
        <v>0.05</v>
      </c>
      <c r="G1289" s="89">
        <v>2138</v>
      </c>
      <c r="H1289" s="30" t="s">
        <v>326</v>
      </c>
      <c r="I1289" s="30" t="s">
        <v>326</v>
      </c>
      <c r="J1289" s="30" t="s">
        <v>326</v>
      </c>
      <c r="K1289" s="30" t="s">
        <v>326</v>
      </c>
      <c r="L1289" s="30" t="s">
        <v>326</v>
      </c>
      <c r="M1289" s="30" t="s">
        <v>326</v>
      </c>
      <c r="N1289" s="30" t="s">
        <v>326</v>
      </c>
      <c r="O1289" s="30">
        <v>444</v>
      </c>
      <c r="P1289" s="30" t="s">
        <v>326</v>
      </c>
      <c r="Q1289" s="139" t="s">
        <v>326</v>
      </c>
      <c r="R1289" s="30" t="s">
        <v>326</v>
      </c>
      <c r="S1289" s="30" t="s">
        <v>326</v>
      </c>
      <c r="T1289" s="124" t="s">
        <v>326</v>
      </c>
      <c r="U1289" s="30" t="s">
        <v>326</v>
      </c>
      <c r="V1289" s="162"/>
    </row>
    <row r="1290" spans="1:22" ht="45.75" customHeight="1">
      <c r="A1290" s="103" t="s">
        <v>2292</v>
      </c>
      <c r="B1290" s="102" t="s">
        <v>3457</v>
      </c>
      <c r="C1290" s="82" t="s">
        <v>1720</v>
      </c>
      <c r="D1290" s="82" t="s">
        <v>1725</v>
      </c>
      <c r="E1290" s="97">
        <v>495</v>
      </c>
      <c r="F1290" s="129">
        <v>0.05</v>
      </c>
      <c r="G1290" s="89">
        <v>470</v>
      </c>
      <c r="H1290" s="30" t="s">
        <v>326</v>
      </c>
      <c r="I1290" s="30" t="s">
        <v>326</v>
      </c>
      <c r="J1290" s="30" t="s">
        <v>326</v>
      </c>
      <c r="K1290" s="30" t="s">
        <v>326</v>
      </c>
      <c r="L1290" s="30" t="s">
        <v>326</v>
      </c>
      <c r="M1290" s="30" t="s">
        <v>326</v>
      </c>
      <c r="N1290" s="30" t="s">
        <v>326</v>
      </c>
      <c r="O1290" s="30" t="s">
        <v>326</v>
      </c>
      <c r="P1290" s="30" t="s">
        <v>326</v>
      </c>
      <c r="Q1290" s="139" t="s">
        <v>326</v>
      </c>
      <c r="R1290" s="30" t="s">
        <v>326</v>
      </c>
      <c r="S1290" s="30" t="s">
        <v>326</v>
      </c>
      <c r="T1290" s="124" t="s">
        <v>326</v>
      </c>
      <c r="U1290" s="30" t="s">
        <v>326</v>
      </c>
      <c r="V1290" s="162"/>
    </row>
    <row r="1291" spans="1:22" ht="45.75" customHeight="1">
      <c r="A1291" s="101" t="s">
        <v>2292</v>
      </c>
      <c r="B1291" s="99" t="s">
        <v>3444</v>
      </c>
      <c r="C1291" s="53" t="s">
        <v>1671</v>
      </c>
      <c r="D1291" s="53" t="s">
        <v>980</v>
      </c>
      <c r="E1291" s="89">
        <v>75</v>
      </c>
      <c r="F1291" s="122">
        <v>0.05</v>
      </c>
      <c r="G1291" s="89">
        <v>71</v>
      </c>
      <c r="H1291" s="89" t="s">
        <v>326</v>
      </c>
      <c r="I1291" s="89" t="s">
        <v>326</v>
      </c>
      <c r="J1291" s="89" t="s">
        <v>326</v>
      </c>
      <c r="K1291" s="89" t="s">
        <v>326</v>
      </c>
      <c r="L1291" s="89" t="s">
        <v>326</v>
      </c>
      <c r="M1291" s="89" t="s">
        <v>326</v>
      </c>
      <c r="N1291" s="89" t="s">
        <v>326</v>
      </c>
      <c r="O1291" s="89" t="s">
        <v>326</v>
      </c>
      <c r="P1291" s="89" t="s">
        <v>326</v>
      </c>
      <c r="Q1291" s="124" t="s">
        <v>326</v>
      </c>
      <c r="R1291" s="89" t="s">
        <v>326</v>
      </c>
      <c r="S1291" s="89" t="s">
        <v>326</v>
      </c>
      <c r="T1291" s="124" t="s">
        <v>326</v>
      </c>
      <c r="U1291" s="89" t="s">
        <v>326</v>
      </c>
      <c r="V1291" s="162"/>
    </row>
    <row r="1292" spans="1:22" ht="45.75" customHeight="1">
      <c r="A1292" s="101" t="s">
        <v>2292</v>
      </c>
      <c r="B1292" s="99" t="s">
        <v>3444</v>
      </c>
      <c r="C1292" s="53" t="s">
        <v>1672</v>
      </c>
      <c r="D1292" s="53" t="s">
        <v>982</v>
      </c>
      <c r="E1292" s="89">
        <v>1125</v>
      </c>
      <c r="F1292" s="122">
        <v>0.05</v>
      </c>
      <c r="G1292" s="89">
        <v>1069</v>
      </c>
      <c r="H1292" s="89" t="s">
        <v>326</v>
      </c>
      <c r="I1292" s="89" t="s">
        <v>326</v>
      </c>
      <c r="J1292" s="89" t="s">
        <v>326</v>
      </c>
      <c r="K1292" s="89" t="s">
        <v>326</v>
      </c>
      <c r="L1292" s="89" t="s">
        <v>326</v>
      </c>
      <c r="M1292" s="89" t="s">
        <v>326</v>
      </c>
      <c r="N1292" s="89" t="s">
        <v>326</v>
      </c>
      <c r="O1292" s="89" t="s">
        <v>326</v>
      </c>
      <c r="P1292" s="89" t="s">
        <v>326</v>
      </c>
      <c r="Q1292" s="124" t="s">
        <v>326</v>
      </c>
      <c r="R1292" s="89" t="s">
        <v>326</v>
      </c>
      <c r="S1292" s="89" t="s">
        <v>326</v>
      </c>
      <c r="T1292" s="124" t="s">
        <v>326</v>
      </c>
      <c r="U1292" s="89" t="s">
        <v>326</v>
      </c>
    </row>
    <row r="1293" spans="1:22" ht="45.75" customHeight="1">
      <c r="A1293" s="101" t="s">
        <v>2292</v>
      </c>
      <c r="B1293" s="99" t="s">
        <v>3444</v>
      </c>
      <c r="C1293" s="53" t="s">
        <v>1673</v>
      </c>
      <c r="D1293" s="53" t="s">
        <v>981</v>
      </c>
      <c r="E1293" s="89">
        <v>295</v>
      </c>
      <c r="F1293" s="122">
        <v>0.05</v>
      </c>
      <c r="G1293" s="89">
        <v>280</v>
      </c>
      <c r="H1293" s="89" t="s">
        <v>326</v>
      </c>
      <c r="I1293" s="89" t="s">
        <v>326</v>
      </c>
      <c r="J1293" s="89" t="s">
        <v>326</v>
      </c>
      <c r="K1293" s="89" t="s">
        <v>326</v>
      </c>
      <c r="L1293" s="89" t="s">
        <v>326</v>
      </c>
      <c r="M1293" s="89" t="s">
        <v>326</v>
      </c>
      <c r="N1293" s="89" t="s">
        <v>326</v>
      </c>
      <c r="O1293" s="89" t="s">
        <v>326</v>
      </c>
      <c r="P1293" s="89" t="s">
        <v>326</v>
      </c>
      <c r="Q1293" s="124" t="s">
        <v>326</v>
      </c>
      <c r="R1293" s="89" t="s">
        <v>326</v>
      </c>
      <c r="S1293" s="89" t="s">
        <v>326</v>
      </c>
      <c r="T1293" s="124" t="s">
        <v>326</v>
      </c>
      <c r="U1293" s="89" t="s">
        <v>326</v>
      </c>
    </row>
    <row r="1294" spans="1:22" ht="45.75" customHeight="1">
      <c r="A1294" s="101" t="s">
        <v>2292</v>
      </c>
      <c r="B1294" s="99" t="s">
        <v>3444</v>
      </c>
      <c r="C1294" s="53" t="s">
        <v>1674</v>
      </c>
      <c r="D1294" s="53" t="s">
        <v>1771</v>
      </c>
      <c r="E1294" s="126">
        <v>5.65</v>
      </c>
      <c r="F1294" s="122">
        <v>0.05</v>
      </c>
      <c r="G1294" s="126">
        <v>5.3674999999999997</v>
      </c>
      <c r="H1294" s="89" t="s">
        <v>326</v>
      </c>
      <c r="I1294" s="89" t="s">
        <v>326</v>
      </c>
      <c r="J1294" s="89" t="s">
        <v>326</v>
      </c>
      <c r="K1294" s="89" t="s">
        <v>326</v>
      </c>
      <c r="L1294" s="89" t="s">
        <v>326</v>
      </c>
      <c r="M1294" s="89" t="s">
        <v>326</v>
      </c>
      <c r="N1294" s="89" t="s">
        <v>326</v>
      </c>
      <c r="O1294" s="89" t="s">
        <v>326</v>
      </c>
      <c r="P1294" s="89" t="s">
        <v>326</v>
      </c>
      <c r="Q1294" s="124" t="s">
        <v>326</v>
      </c>
      <c r="R1294" s="89" t="s">
        <v>326</v>
      </c>
      <c r="S1294" s="89" t="s">
        <v>326</v>
      </c>
      <c r="T1294" s="124" t="s">
        <v>326</v>
      </c>
      <c r="U1294" s="89" t="s">
        <v>326</v>
      </c>
    </row>
    <row r="1295" spans="1:22" ht="45.75" customHeight="1">
      <c r="A1295" s="101" t="s">
        <v>2292</v>
      </c>
      <c r="B1295" s="99" t="s">
        <v>3444</v>
      </c>
      <c r="C1295" s="53" t="s">
        <v>1675</v>
      </c>
      <c r="D1295" s="53" t="s">
        <v>1772</v>
      </c>
      <c r="E1295" s="126">
        <v>4.0999999999999996</v>
      </c>
      <c r="F1295" s="122">
        <v>0.05</v>
      </c>
      <c r="G1295" s="126">
        <v>3.8949999999999996</v>
      </c>
      <c r="H1295" s="89" t="s">
        <v>326</v>
      </c>
      <c r="I1295" s="89" t="s">
        <v>326</v>
      </c>
      <c r="J1295" s="89" t="s">
        <v>326</v>
      </c>
      <c r="K1295" s="89" t="s">
        <v>326</v>
      </c>
      <c r="L1295" s="89" t="s">
        <v>326</v>
      </c>
      <c r="M1295" s="89" t="s">
        <v>326</v>
      </c>
      <c r="N1295" s="89" t="s">
        <v>326</v>
      </c>
      <c r="O1295" s="89" t="s">
        <v>326</v>
      </c>
      <c r="P1295" s="89" t="s">
        <v>326</v>
      </c>
      <c r="Q1295" s="124" t="s">
        <v>326</v>
      </c>
      <c r="R1295" s="89" t="s">
        <v>326</v>
      </c>
      <c r="S1295" s="89" t="s">
        <v>326</v>
      </c>
      <c r="T1295" s="124" t="s">
        <v>326</v>
      </c>
      <c r="U1295" s="89" t="s">
        <v>326</v>
      </c>
    </row>
    <row r="1296" spans="1:22" ht="45.75" customHeight="1">
      <c r="A1296" s="101" t="s">
        <v>2292</v>
      </c>
      <c r="B1296" s="99" t="s">
        <v>3444</v>
      </c>
      <c r="C1296" s="53" t="s">
        <v>1676</v>
      </c>
      <c r="D1296" s="53" t="s">
        <v>1773</v>
      </c>
      <c r="E1296" s="126">
        <v>6.95</v>
      </c>
      <c r="F1296" s="122">
        <v>0.05</v>
      </c>
      <c r="G1296" s="126">
        <v>6.6025</v>
      </c>
      <c r="H1296" s="89" t="s">
        <v>326</v>
      </c>
      <c r="I1296" s="89" t="s">
        <v>326</v>
      </c>
      <c r="J1296" s="89" t="s">
        <v>326</v>
      </c>
      <c r="K1296" s="89" t="s">
        <v>326</v>
      </c>
      <c r="L1296" s="89" t="s">
        <v>326</v>
      </c>
      <c r="M1296" s="89" t="s">
        <v>326</v>
      </c>
      <c r="N1296" s="89" t="s">
        <v>326</v>
      </c>
      <c r="O1296" s="89" t="s">
        <v>326</v>
      </c>
      <c r="P1296" s="89" t="s">
        <v>326</v>
      </c>
      <c r="Q1296" s="124" t="s">
        <v>326</v>
      </c>
      <c r="R1296" s="89" t="s">
        <v>326</v>
      </c>
      <c r="S1296" s="89" t="s">
        <v>326</v>
      </c>
      <c r="T1296" s="124" t="s">
        <v>326</v>
      </c>
      <c r="U1296" s="89" t="s">
        <v>326</v>
      </c>
    </row>
    <row r="1297" spans="1:21" ht="45.75" customHeight="1">
      <c r="A1297" s="101" t="s">
        <v>2292</v>
      </c>
      <c r="B1297" s="99" t="s">
        <v>3444</v>
      </c>
      <c r="C1297" s="53" t="s">
        <v>1677</v>
      </c>
      <c r="D1297" s="53" t="s">
        <v>1774</v>
      </c>
      <c r="E1297" s="126">
        <v>5.15</v>
      </c>
      <c r="F1297" s="122">
        <v>0.05</v>
      </c>
      <c r="G1297" s="126">
        <v>4.8925000000000001</v>
      </c>
      <c r="H1297" s="89" t="s">
        <v>326</v>
      </c>
      <c r="I1297" s="89" t="s">
        <v>326</v>
      </c>
      <c r="J1297" s="89" t="s">
        <v>326</v>
      </c>
      <c r="K1297" s="89" t="s">
        <v>326</v>
      </c>
      <c r="L1297" s="89" t="s">
        <v>326</v>
      </c>
      <c r="M1297" s="89" t="s">
        <v>326</v>
      </c>
      <c r="N1297" s="89" t="s">
        <v>326</v>
      </c>
      <c r="O1297" s="89" t="s">
        <v>326</v>
      </c>
      <c r="P1297" s="89" t="s">
        <v>326</v>
      </c>
      <c r="Q1297" s="124" t="s">
        <v>326</v>
      </c>
      <c r="R1297" s="89" t="s">
        <v>326</v>
      </c>
      <c r="S1297" s="89" t="s">
        <v>326</v>
      </c>
      <c r="T1297" s="124" t="s">
        <v>326</v>
      </c>
      <c r="U1297" s="89" t="s">
        <v>326</v>
      </c>
    </row>
    <row r="1298" spans="1:21" ht="45.75" customHeight="1">
      <c r="A1298" s="101" t="s">
        <v>2292</v>
      </c>
      <c r="B1298" s="99" t="s">
        <v>3444</v>
      </c>
      <c r="C1298" s="53" t="s">
        <v>1678</v>
      </c>
      <c r="D1298" s="53" t="s">
        <v>1775</v>
      </c>
      <c r="E1298" s="126">
        <v>3.7</v>
      </c>
      <c r="F1298" s="122">
        <v>0.05</v>
      </c>
      <c r="G1298" s="126">
        <v>3.5150000000000001</v>
      </c>
      <c r="H1298" s="89" t="s">
        <v>326</v>
      </c>
      <c r="I1298" s="89" t="s">
        <v>326</v>
      </c>
      <c r="J1298" s="89" t="s">
        <v>326</v>
      </c>
      <c r="K1298" s="89" t="s">
        <v>326</v>
      </c>
      <c r="L1298" s="89" t="s">
        <v>326</v>
      </c>
      <c r="M1298" s="89" t="s">
        <v>326</v>
      </c>
      <c r="N1298" s="89" t="s">
        <v>326</v>
      </c>
      <c r="O1298" s="89" t="s">
        <v>326</v>
      </c>
      <c r="P1298" s="89" t="s">
        <v>326</v>
      </c>
      <c r="Q1298" s="124" t="s">
        <v>326</v>
      </c>
      <c r="R1298" s="89" t="s">
        <v>326</v>
      </c>
      <c r="S1298" s="89" t="s">
        <v>326</v>
      </c>
      <c r="T1298" s="124" t="s">
        <v>326</v>
      </c>
      <c r="U1298" s="89" t="s">
        <v>326</v>
      </c>
    </row>
    <row r="1299" spans="1:21" ht="45.75" customHeight="1">
      <c r="A1299" s="101" t="s">
        <v>2292</v>
      </c>
      <c r="B1299" s="99" t="s">
        <v>3444</v>
      </c>
      <c r="C1299" s="53" t="s">
        <v>1679</v>
      </c>
      <c r="D1299" s="53" t="s">
        <v>1776</v>
      </c>
      <c r="E1299" s="126">
        <v>4.55</v>
      </c>
      <c r="F1299" s="122">
        <v>0.05</v>
      </c>
      <c r="G1299" s="126">
        <v>4.3224999999999998</v>
      </c>
      <c r="H1299" s="89" t="s">
        <v>326</v>
      </c>
      <c r="I1299" s="89" t="s">
        <v>326</v>
      </c>
      <c r="J1299" s="89" t="s">
        <v>326</v>
      </c>
      <c r="K1299" s="89" t="s">
        <v>326</v>
      </c>
      <c r="L1299" s="89" t="s">
        <v>326</v>
      </c>
      <c r="M1299" s="89" t="s">
        <v>326</v>
      </c>
      <c r="N1299" s="89" t="s">
        <v>326</v>
      </c>
      <c r="O1299" s="89" t="s">
        <v>326</v>
      </c>
      <c r="P1299" s="89" t="s">
        <v>326</v>
      </c>
      <c r="Q1299" s="124" t="s">
        <v>326</v>
      </c>
      <c r="R1299" s="89" t="s">
        <v>326</v>
      </c>
      <c r="S1299" s="89" t="s">
        <v>326</v>
      </c>
      <c r="T1299" s="124" t="s">
        <v>326</v>
      </c>
      <c r="U1299" s="89" t="s">
        <v>326</v>
      </c>
    </row>
    <row r="1300" spans="1:21" ht="45.75" customHeight="1">
      <c r="A1300" s="101" t="s">
        <v>2292</v>
      </c>
      <c r="B1300" s="99" t="s">
        <v>3444</v>
      </c>
      <c r="C1300" s="53" t="s">
        <v>1680</v>
      </c>
      <c r="D1300" s="53" t="s">
        <v>1777</v>
      </c>
      <c r="E1300" s="126">
        <v>6.35</v>
      </c>
      <c r="F1300" s="122">
        <v>0.05</v>
      </c>
      <c r="G1300" s="126">
        <v>6.0324999999999998</v>
      </c>
      <c r="H1300" s="89" t="s">
        <v>326</v>
      </c>
      <c r="I1300" s="89" t="s">
        <v>326</v>
      </c>
      <c r="J1300" s="89" t="s">
        <v>326</v>
      </c>
      <c r="K1300" s="89" t="s">
        <v>326</v>
      </c>
      <c r="L1300" s="89" t="s">
        <v>326</v>
      </c>
      <c r="M1300" s="89" t="s">
        <v>326</v>
      </c>
      <c r="N1300" s="89" t="s">
        <v>326</v>
      </c>
      <c r="O1300" s="89" t="s">
        <v>326</v>
      </c>
      <c r="P1300" s="89" t="s">
        <v>326</v>
      </c>
      <c r="Q1300" s="124" t="s">
        <v>326</v>
      </c>
      <c r="R1300" s="89" t="s">
        <v>326</v>
      </c>
      <c r="S1300" s="89" t="s">
        <v>326</v>
      </c>
      <c r="T1300" s="124" t="s">
        <v>326</v>
      </c>
      <c r="U1300" s="89" t="s">
        <v>326</v>
      </c>
    </row>
    <row r="1301" spans="1:21" ht="45.75" customHeight="1">
      <c r="A1301" s="101" t="s">
        <v>2292</v>
      </c>
      <c r="B1301" s="100" t="s">
        <v>3433</v>
      </c>
      <c r="C1301" s="54" t="s">
        <v>2674</v>
      </c>
      <c r="D1301" s="54" t="s">
        <v>2883</v>
      </c>
      <c r="E1301" s="90">
        <v>7415</v>
      </c>
      <c r="F1301" s="122">
        <v>0.05</v>
      </c>
      <c r="G1301" s="89">
        <v>7044</v>
      </c>
      <c r="H1301" s="90">
        <v>960</v>
      </c>
      <c r="I1301" s="90">
        <v>1116</v>
      </c>
      <c r="J1301" s="89" t="s">
        <v>326</v>
      </c>
      <c r="K1301" s="89" t="s">
        <v>326</v>
      </c>
      <c r="L1301" s="89" t="s">
        <v>326</v>
      </c>
      <c r="M1301" s="89" t="s">
        <v>326</v>
      </c>
      <c r="N1301" s="89" t="s">
        <v>326</v>
      </c>
      <c r="O1301" s="89" t="s">
        <v>326</v>
      </c>
      <c r="P1301" s="123" t="s">
        <v>326</v>
      </c>
      <c r="Q1301" s="123" t="s">
        <v>326</v>
      </c>
      <c r="R1301" s="123" t="s">
        <v>326</v>
      </c>
      <c r="S1301" s="123" t="s">
        <v>326</v>
      </c>
      <c r="T1301" s="123" t="s">
        <v>326</v>
      </c>
      <c r="U1301" s="123" t="s">
        <v>326</v>
      </c>
    </row>
    <row r="1302" spans="1:21" ht="45.75" customHeight="1">
      <c r="A1302" s="101" t="s">
        <v>2292</v>
      </c>
      <c r="B1302" s="99" t="s">
        <v>3442</v>
      </c>
      <c r="C1302" s="53" t="s">
        <v>742</v>
      </c>
      <c r="D1302" s="54" t="s">
        <v>741</v>
      </c>
      <c r="E1302" s="90">
        <v>1555</v>
      </c>
      <c r="F1302" s="122">
        <v>0.05</v>
      </c>
      <c r="G1302" s="89">
        <v>1477</v>
      </c>
      <c r="H1302" s="89" t="s">
        <v>326</v>
      </c>
      <c r="I1302" s="89" t="s">
        <v>326</v>
      </c>
      <c r="J1302" s="89" t="s">
        <v>326</v>
      </c>
      <c r="K1302" s="89" t="s">
        <v>326</v>
      </c>
      <c r="L1302" s="89" t="s">
        <v>326</v>
      </c>
      <c r="M1302" s="89" t="s">
        <v>326</v>
      </c>
      <c r="N1302" s="89" t="s">
        <v>326</v>
      </c>
      <c r="O1302" s="89" t="s">
        <v>326</v>
      </c>
      <c r="P1302" s="89" t="s">
        <v>326</v>
      </c>
      <c r="Q1302" s="89" t="s">
        <v>326</v>
      </c>
      <c r="R1302" s="89" t="s">
        <v>326</v>
      </c>
      <c r="S1302" s="89" t="s">
        <v>326</v>
      </c>
      <c r="T1302" s="89" t="s">
        <v>326</v>
      </c>
      <c r="U1302" s="89" t="s">
        <v>326</v>
      </c>
    </row>
    <row r="1303" spans="1:21" ht="45.75" customHeight="1">
      <c r="A1303" s="101" t="s">
        <v>2292</v>
      </c>
      <c r="B1303" s="99" t="s">
        <v>3442</v>
      </c>
      <c r="C1303" s="53" t="s">
        <v>740</v>
      </c>
      <c r="D1303" s="54" t="s">
        <v>739</v>
      </c>
      <c r="E1303" s="90">
        <v>2075</v>
      </c>
      <c r="F1303" s="122">
        <v>0.05</v>
      </c>
      <c r="G1303" s="89">
        <v>1971</v>
      </c>
      <c r="H1303" s="89" t="s">
        <v>326</v>
      </c>
      <c r="I1303" s="89" t="s">
        <v>326</v>
      </c>
      <c r="J1303" s="89" t="s">
        <v>326</v>
      </c>
      <c r="K1303" s="89" t="s">
        <v>326</v>
      </c>
      <c r="L1303" s="89" t="s">
        <v>326</v>
      </c>
      <c r="M1303" s="89" t="s">
        <v>326</v>
      </c>
      <c r="N1303" s="89" t="s">
        <v>326</v>
      </c>
      <c r="O1303" s="89" t="s">
        <v>326</v>
      </c>
      <c r="P1303" s="89" t="s">
        <v>326</v>
      </c>
      <c r="Q1303" s="89" t="s">
        <v>326</v>
      </c>
      <c r="R1303" s="89" t="s">
        <v>326</v>
      </c>
      <c r="S1303" s="89" t="s">
        <v>326</v>
      </c>
      <c r="T1303" s="89" t="s">
        <v>326</v>
      </c>
      <c r="U1303" s="89" t="s">
        <v>326</v>
      </c>
    </row>
    <row r="1304" spans="1:21" ht="45.75" customHeight="1">
      <c r="A1304" s="101" t="s">
        <v>2292</v>
      </c>
      <c r="B1304" s="99" t="s">
        <v>3442</v>
      </c>
      <c r="C1304" s="53" t="s">
        <v>738</v>
      </c>
      <c r="D1304" s="54" t="s">
        <v>737</v>
      </c>
      <c r="E1304" s="90">
        <v>620</v>
      </c>
      <c r="F1304" s="122">
        <v>0.05</v>
      </c>
      <c r="G1304" s="89">
        <v>589</v>
      </c>
      <c r="H1304" s="89" t="s">
        <v>326</v>
      </c>
      <c r="I1304" s="89" t="s">
        <v>326</v>
      </c>
      <c r="J1304" s="89" t="s">
        <v>326</v>
      </c>
      <c r="K1304" s="89" t="s">
        <v>326</v>
      </c>
      <c r="L1304" s="89" t="s">
        <v>326</v>
      </c>
      <c r="M1304" s="89" t="s">
        <v>326</v>
      </c>
      <c r="N1304" s="89" t="s">
        <v>326</v>
      </c>
      <c r="O1304" s="89" t="s">
        <v>326</v>
      </c>
      <c r="P1304" s="89" t="s">
        <v>326</v>
      </c>
      <c r="Q1304" s="89" t="s">
        <v>326</v>
      </c>
      <c r="R1304" s="89" t="s">
        <v>326</v>
      </c>
      <c r="S1304" s="89" t="s">
        <v>326</v>
      </c>
      <c r="T1304" s="89" t="s">
        <v>326</v>
      </c>
      <c r="U1304" s="89" t="s">
        <v>326</v>
      </c>
    </row>
    <row r="1305" spans="1:21" ht="45.75" customHeight="1">
      <c r="A1305" s="101" t="s">
        <v>2292</v>
      </c>
      <c r="B1305" s="99" t="s">
        <v>3442</v>
      </c>
      <c r="C1305" s="53" t="s">
        <v>736</v>
      </c>
      <c r="D1305" s="54" t="s">
        <v>735</v>
      </c>
      <c r="E1305" s="90">
        <v>1035</v>
      </c>
      <c r="F1305" s="122">
        <v>0.05</v>
      </c>
      <c r="G1305" s="89">
        <v>983</v>
      </c>
      <c r="H1305" s="89" t="s">
        <v>326</v>
      </c>
      <c r="I1305" s="89" t="s">
        <v>326</v>
      </c>
      <c r="J1305" s="89" t="s">
        <v>326</v>
      </c>
      <c r="K1305" s="89" t="s">
        <v>326</v>
      </c>
      <c r="L1305" s="89" t="s">
        <v>326</v>
      </c>
      <c r="M1305" s="89" t="s">
        <v>326</v>
      </c>
      <c r="N1305" s="89" t="s">
        <v>326</v>
      </c>
      <c r="O1305" s="89" t="s">
        <v>326</v>
      </c>
      <c r="P1305" s="89" t="s">
        <v>326</v>
      </c>
      <c r="Q1305" s="89" t="s">
        <v>326</v>
      </c>
      <c r="R1305" s="89" t="s">
        <v>326</v>
      </c>
      <c r="S1305" s="89" t="s">
        <v>326</v>
      </c>
      <c r="T1305" s="89" t="s">
        <v>326</v>
      </c>
      <c r="U1305" s="89" t="s">
        <v>326</v>
      </c>
    </row>
    <row r="1306" spans="1:21" ht="45.75" customHeight="1">
      <c r="A1306" s="101" t="s">
        <v>2292</v>
      </c>
      <c r="B1306" s="99" t="s">
        <v>3442</v>
      </c>
      <c r="C1306" s="53" t="s">
        <v>734</v>
      </c>
      <c r="D1306" s="54" t="s">
        <v>733</v>
      </c>
      <c r="E1306" s="90" t="s">
        <v>692</v>
      </c>
      <c r="F1306" s="122" t="s">
        <v>326</v>
      </c>
      <c r="G1306" s="126" t="s">
        <v>692</v>
      </c>
      <c r="H1306" s="89" t="s">
        <v>326</v>
      </c>
      <c r="I1306" s="89" t="s">
        <v>326</v>
      </c>
      <c r="J1306" s="89" t="s">
        <v>326</v>
      </c>
      <c r="K1306" s="89" t="s">
        <v>326</v>
      </c>
      <c r="L1306" s="89" t="s">
        <v>326</v>
      </c>
      <c r="M1306" s="89" t="s">
        <v>326</v>
      </c>
      <c r="N1306" s="89" t="s">
        <v>326</v>
      </c>
      <c r="O1306" s="89" t="s">
        <v>326</v>
      </c>
      <c r="P1306" s="89" t="s">
        <v>326</v>
      </c>
      <c r="Q1306" s="89" t="s">
        <v>326</v>
      </c>
      <c r="R1306" s="89" t="s">
        <v>326</v>
      </c>
      <c r="S1306" s="89" t="s">
        <v>326</v>
      </c>
      <c r="T1306" s="89" t="s">
        <v>326</v>
      </c>
      <c r="U1306" s="89" t="s">
        <v>326</v>
      </c>
    </row>
    <row r="1307" spans="1:21" ht="45.75" customHeight="1">
      <c r="A1307" s="101" t="s">
        <v>2292</v>
      </c>
      <c r="B1307" s="99" t="s">
        <v>3445</v>
      </c>
      <c r="C1307" s="53" t="s">
        <v>31</v>
      </c>
      <c r="D1307" s="53" t="s">
        <v>30</v>
      </c>
      <c r="E1307" s="89">
        <v>5750</v>
      </c>
      <c r="F1307" s="122">
        <v>0.05</v>
      </c>
      <c r="G1307" s="89">
        <v>5463</v>
      </c>
      <c r="H1307" s="89" t="s">
        <v>326</v>
      </c>
      <c r="I1307" s="89" t="s">
        <v>326</v>
      </c>
      <c r="J1307" s="89" t="s">
        <v>326</v>
      </c>
      <c r="K1307" s="89" t="s">
        <v>326</v>
      </c>
      <c r="L1307" s="89" t="s">
        <v>326</v>
      </c>
      <c r="M1307" s="89" t="s">
        <v>326</v>
      </c>
      <c r="N1307" s="89" t="s">
        <v>326</v>
      </c>
      <c r="O1307" s="89" t="s">
        <v>326</v>
      </c>
      <c r="P1307" s="89" t="s">
        <v>326</v>
      </c>
      <c r="Q1307" s="124" t="s">
        <v>326</v>
      </c>
      <c r="R1307" s="89" t="s">
        <v>326</v>
      </c>
      <c r="S1307" s="89" t="s">
        <v>326</v>
      </c>
      <c r="T1307" s="124" t="s">
        <v>326</v>
      </c>
      <c r="U1307" s="89" t="s">
        <v>326</v>
      </c>
    </row>
    <row r="1308" spans="1:21" ht="45.75" customHeight="1">
      <c r="A1308" s="101" t="s">
        <v>2292</v>
      </c>
      <c r="B1308" s="99" t="s">
        <v>3445</v>
      </c>
      <c r="C1308" s="53" t="s">
        <v>33</v>
      </c>
      <c r="D1308" s="53" t="s">
        <v>32</v>
      </c>
      <c r="E1308" s="89">
        <v>40000</v>
      </c>
      <c r="F1308" s="122">
        <v>0.05</v>
      </c>
      <c r="G1308" s="89">
        <v>38000</v>
      </c>
      <c r="H1308" s="89" t="s">
        <v>326</v>
      </c>
      <c r="I1308" s="89" t="s">
        <v>326</v>
      </c>
      <c r="J1308" s="89" t="s">
        <v>326</v>
      </c>
      <c r="K1308" s="89" t="s">
        <v>326</v>
      </c>
      <c r="L1308" s="89" t="s">
        <v>326</v>
      </c>
      <c r="M1308" s="89" t="s">
        <v>326</v>
      </c>
      <c r="N1308" s="89" t="s">
        <v>326</v>
      </c>
      <c r="O1308" s="89" t="s">
        <v>326</v>
      </c>
      <c r="P1308" s="89" t="s">
        <v>326</v>
      </c>
      <c r="Q1308" s="124" t="s">
        <v>326</v>
      </c>
      <c r="R1308" s="89" t="s">
        <v>326</v>
      </c>
      <c r="S1308" s="89" t="s">
        <v>326</v>
      </c>
      <c r="T1308" s="124" t="s">
        <v>326</v>
      </c>
      <c r="U1308" s="89" t="s">
        <v>326</v>
      </c>
    </row>
    <row r="1309" spans="1:21" ht="45.75" customHeight="1">
      <c r="A1309" s="101" t="s">
        <v>2292</v>
      </c>
      <c r="B1309" s="99" t="s">
        <v>3445</v>
      </c>
      <c r="C1309" s="53" t="s">
        <v>686</v>
      </c>
      <c r="D1309" s="53" t="s">
        <v>1760</v>
      </c>
      <c r="E1309" s="89">
        <v>1549</v>
      </c>
      <c r="F1309" s="122">
        <v>0.05</v>
      </c>
      <c r="G1309" s="89">
        <v>1472</v>
      </c>
      <c r="H1309" s="89" t="s">
        <v>326</v>
      </c>
      <c r="I1309" s="89" t="s">
        <v>326</v>
      </c>
      <c r="J1309" s="89" t="s">
        <v>326</v>
      </c>
      <c r="K1309" s="89" t="s">
        <v>326</v>
      </c>
      <c r="L1309" s="89">
        <v>168</v>
      </c>
      <c r="M1309" s="89" t="s">
        <v>326</v>
      </c>
      <c r="N1309" s="89" t="s">
        <v>326</v>
      </c>
      <c r="O1309" s="89" t="s">
        <v>326</v>
      </c>
      <c r="P1309" s="89" t="s">
        <v>326</v>
      </c>
      <c r="Q1309" s="124" t="s">
        <v>326</v>
      </c>
      <c r="R1309" s="89" t="s">
        <v>326</v>
      </c>
      <c r="S1309" s="89" t="s">
        <v>326</v>
      </c>
      <c r="T1309" s="124" t="s">
        <v>326</v>
      </c>
      <c r="U1309" s="89" t="s">
        <v>326</v>
      </c>
    </row>
    <row r="1310" spans="1:21" ht="45.75" customHeight="1">
      <c r="A1310" s="101" t="s">
        <v>2292</v>
      </c>
      <c r="B1310" s="99" t="s">
        <v>3445</v>
      </c>
      <c r="C1310" s="53" t="s">
        <v>35</v>
      </c>
      <c r="D1310" s="53" t="s">
        <v>34</v>
      </c>
      <c r="E1310" s="89">
        <v>7000</v>
      </c>
      <c r="F1310" s="122">
        <v>0.05</v>
      </c>
      <c r="G1310" s="89">
        <v>6650</v>
      </c>
      <c r="H1310" s="89" t="s">
        <v>326</v>
      </c>
      <c r="I1310" s="89" t="s">
        <v>326</v>
      </c>
      <c r="J1310" s="89" t="s">
        <v>326</v>
      </c>
      <c r="K1310" s="89" t="s">
        <v>326</v>
      </c>
      <c r="L1310" s="89" t="s">
        <v>326</v>
      </c>
      <c r="M1310" s="89" t="s">
        <v>326</v>
      </c>
      <c r="N1310" s="89" t="s">
        <v>326</v>
      </c>
      <c r="O1310" s="89" t="s">
        <v>326</v>
      </c>
      <c r="P1310" s="89" t="s">
        <v>326</v>
      </c>
      <c r="Q1310" s="124" t="s">
        <v>326</v>
      </c>
      <c r="R1310" s="89" t="s">
        <v>326</v>
      </c>
      <c r="S1310" s="89" t="s">
        <v>326</v>
      </c>
      <c r="T1310" s="124" t="s">
        <v>326</v>
      </c>
      <c r="U1310" s="89" t="s">
        <v>326</v>
      </c>
    </row>
    <row r="1311" spans="1:21" ht="45.75" customHeight="1">
      <c r="A1311" s="101" t="s">
        <v>2292</v>
      </c>
      <c r="B1311" s="99" t="s">
        <v>3445</v>
      </c>
      <c r="C1311" s="53" t="s">
        <v>37</v>
      </c>
      <c r="D1311" s="53" t="s">
        <v>36</v>
      </c>
      <c r="E1311" s="89">
        <v>168500</v>
      </c>
      <c r="F1311" s="122">
        <v>0.05</v>
      </c>
      <c r="G1311" s="89">
        <v>160075</v>
      </c>
      <c r="H1311" s="89" t="s">
        <v>326</v>
      </c>
      <c r="I1311" s="89" t="s">
        <v>326</v>
      </c>
      <c r="J1311" s="89" t="s">
        <v>326</v>
      </c>
      <c r="K1311" s="89" t="s">
        <v>326</v>
      </c>
      <c r="L1311" s="89" t="s">
        <v>326</v>
      </c>
      <c r="M1311" s="89" t="s">
        <v>326</v>
      </c>
      <c r="N1311" s="89" t="s">
        <v>326</v>
      </c>
      <c r="O1311" s="89" t="s">
        <v>326</v>
      </c>
      <c r="P1311" s="89" t="s">
        <v>326</v>
      </c>
      <c r="Q1311" s="124" t="s">
        <v>326</v>
      </c>
      <c r="R1311" s="89" t="s">
        <v>326</v>
      </c>
      <c r="S1311" s="89" t="s">
        <v>326</v>
      </c>
      <c r="T1311" s="124" t="s">
        <v>326</v>
      </c>
      <c r="U1311" s="89" t="s">
        <v>326</v>
      </c>
    </row>
    <row r="1312" spans="1:21" ht="45.75" customHeight="1">
      <c r="A1312" s="101" t="s">
        <v>2292</v>
      </c>
      <c r="B1312" s="99" t="s">
        <v>3445</v>
      </c>
      <c r="C1312" s="53" t="s">
        <v>39</v>
      </c>
      <c r="D1312" s="53" t="s">
        <v>38</v>
      </c>
      <c r="E1312" s="89">
        <v>46500</v>
      </c>
      <c r="F1312" s="122">
        <v>0.05</v>
      </c>
      <c r="G1312" s="89">
        <v>44175</v>
      </c>
      <c r="H1312" s="89" t="s">
        <v>326</v>
      </c>
      <c r="I1312" s="89" t="s">
        <v>326</v>
      </c>
      <c r="J1312" s="89" t="s">
        <v>326</v>
      </c>
      <c r="K1312" s="89" t="s">
        <v>326</v>
      </c>
      <c r="L1312" s="89" t="s">
        <v>326</v>
      </c>
      <c r="M1312" s="89" t="s">
        <v>326</v>
      </c>
      <c r="N1312" s="89" t="s">
        <v>326</v>
      </c>
      <c r="O1312" s="89" t="s">
        <v>326</v>
      </c>
      <c r="P1312" s="89" t="s">
        <v>326</v>
      </c>
      <c r="Q1312" s="124" t="s">
        <v>326</v>
      </c>
      <c r="R1312" s="89" t="s">
        <v>326</v>
      </c>
      <c r="S1312" s="89" t="s">
        <v>326</v>
      </c>
      <c r="T1312" s="124" t="s">
        <v>326</v>
      </c>
      <c r="U1312" s="89" t="s">
        <v>326</v>
      </c>
    </row>
    <row r="1313" spans="1:21" ht="45.75" customHeight="1">
      <c r="A1313" s="101" t="s">
        <v>2292</v>
      </c>
      <c r="B1313" s="99" t="s">
        <v>3445</v>
      </c>
      <c r="C1313" s="53" t="s">
        <v>41</v>
      </c>
      <c r="D1313" s="53" t="s">
        <v>40</v>
      </c>
      <c r="E1313" s="89">
        <v>8078</v>
      </c>
      <c r="F1313" s="122">
        <v>0.05</v>
      </c>
      <c r="G1313" s="89">
        <v>7674</v>
      </c>
      <c r="H1313" s="89" t="s">
        <v>326</v>
      </c>
      <c r="I1313" s="89" t="s">
        <v>326</v>
      </c>
      <c r="J1313" s="89" t="s">
        <v>326</v>
      </c>
      <c r="K1313" s="89" t="s">
        <v>326</v>
      </c>
      <c r="L1313" s="89" t="s">
        <v>326</v>
      </c>
      <c r="M1313" s="89" t="s">
        <v>326</v>
      </c>
      <c r="N1313" s="89" t="s">
        <v>326</v>
      </c>
      <c r="O1313" s="89" t="s">
        <v>326</v>
      </c>
      <c r="P1313" s="89" t="s">
        <v>326</v>
      </c>
      <c r="Q1313" s="124" t="s">
        <v>326</v>
      </c>
      <c r="R1313" s="89" t="s">
        <v>326</v>
      </c>
      <c r="S1313" s="89" t="s">
        <v>326</v>
      </c>
      <c r="T1313" s="124" t="s">
        <v>326</v>
      </c>
      <c r="U1313" s="89" t="s">
        <v>326</v>
      </c>
    </row>
    <row r="1314" spans="1:21" ht="45.75" customHeight="1">
      <c r="A1314" s="101" t="s">
        <v>2292</v>
      </c>
      <c r="B1314" s="99" t="s">
        <v>3445</v>
      </c>
      <c r="C1314" s="53" t="s">
        <v>43</v>
      </c>
      <c r="D1314" s="53" t="s">
        <v>42</v>
      </c>
      <c r="E1314" s="89">
        <v>137500</v>
      </c>
      <c r="F1314" s="122">
        <v>0.05</v>
      </c>
      <c r="G1314" s="89">
        <v>130625</v>
      </c>
      <c r="H1314" s="89" t="s">
        <v>326</v>
      </c>
      <c r="I1314" s="89" t="s">
        <v>326</v>
      </c>
      <c r="J1314" s="89" t="s">
        <v>326</v>
      </c>
      <c r="K1314" s="89" t="s">
        <v>326</v>
      </c>
      <c r="L1314" s="89" t="s">
        <v>326</v>
      </c>
      <c r="M1314" s="89" t="s">
        <v>326</v>
      </c>
      <c r="N1314" s="89" t="s">
        <v>326</v>
      </c>
      <c r="O1314" s="89" t="s">
        <v>326</v>
      </c>
      <c r="P1314" s="89" t="s">
        <v>326</v>
      </c>
      <c r="Q1314" s="124" t="s">
        <v>326</v>
      </c>
      <c r="R1314" s="89" t="s">
        <v>326</v>
      </c>
      <c r="S1314" s="89" t="s">
        <v>326</v>
      </c>
      <c r="T1314" s="124" t="s">
        <v>326</v>
      </c>
      <c r="U1314" s="89" t="s">
        <v>326</v>
      </c>
    </row>
    <row r="1315" spans="1:21" ht="45.75" customHeight="1">
      <c r="A1315" s="101" t="s">
        <v>2292</v>
      </c>
      <c r="B1315" s="99" t="s">
        <v>3445</v>
      </c>
      <c r="C1315" s="53" t="s">
        <v>45</v>
      </c>
      <c r="D1315" s="53" t="s">
        <v>44</v>
      </c>
      <c r="E1315" s="89">
        <v>8800</v>
      </c>
      <c r="F1315" s="122">
        <v>0.05</v>
      </c>
      <c r="G1315" s="89">
        <v>8360</v>
      </c>
      <c r="H1315" s="89" t="s">
        <v>326</v>
      </c>
      <c r="I1315" s="89" t="s">
        <v>326</v>
      </c>
      <c r="J1315" s="89" t="s">
        <v>326</v>
      </c>
      <c r="K1315" s="89" t="s">
        <v>326</v>
      </c>
      <c r="L1315" s="89" t="s">
        <v>326</v>
      </c>
      <c r="M1315" s="89" t="s">
        <v>326</v>
      </c>
      <c r="N1315" s="89" t="s">
        <v>326</v>
      </c>
      <c r="O1315" s="89" t="s">
        <v>326</v>
      </c>
      <c r="P1315" s="89" t="s">
        <v>326</v>
      </c>
      <c r="Q1315" s="124" t="s">
        <v>326</v>
      </c>
      <c r="R1315" s="89" t="s">
        <v>326</v>
      </c>
      <c r="S1315" s="89" t="s">
        <v>326</v>
      </c>
      <c r="T1315" s="124" t="s">
        <v>326</v>
      </c>
      <c r="U1315" s="89" t="s">
        <v>326</v>
      </c>
    </row>
    <row r="1316" spans="1:21" ht="45.75" customHeight="1">
      <c r="A1316" s="101" t="s">
        <v>2292</v>
      </c>
      <c r="B1316" s="99" t="s">
        <v>3445</v>
      </c>
      <c r="C1316" s="53" t="s">
        <v>47</v>
      </c>
      <c r="D1316" s="53" t="s">
        <v>46</v>
      </c>
      <c r="E1316" s="89">
        <v>1650</v>
      </c>
      <c r="F1316" s="122">
        <v>0.05</v>
      </c>
      <c r="G1316" s="89">
        <v>1568</v>
      </c>
      <c r="H1316" s="89" t="s">
        <v>326</v>
      </c>
      <c r="I1316" s="89" t="s">
        <v>326</v>
      </c>
      <c r="J1316" s="89" t="s">
        <v>326</v>
      </c>
      <c r="K1316" s="89" t="s">
        <v>326</v>
      </c>
      <c r="L1316" s="89" t="s">
        <v>326</v>
      </c>
      <c r="M1316" s="89" t="s">
        <v>326</v>
      </c>
      <c r="N1316" s="89" t="s">
        <v>326</v>
      </c>
      <c r="O1316" s="89" t="s">
        <v>326</v>
      </c>
      <c r="P1316" s="89" t="s">
        <v>326</v>
      </c>
      <c r="Q1316" s="124" t="s">
        <v>326</v>
      </c>
      <c r="R1316" s="89" t="s">
        <v>326</v>
      </c>
      <c r="S1316" s="89" t="s">
        <v>326</v>
      </c>
      <c r="T1316" s="124" t="s">
        <v>326</v>
      </c>
      <c r="U1316" s="89" t="s">
        <v>326</v>
      </c>
    </row>
    <row r="1317" spans="1:21" ht="45.75" customHeight="1">
      <c r="A1317" s="101" t="s">
        <v>2292</v>
      </c>
      <c r="B1317" s="99" t="s">
        <v>3445</v>
      </c>
      <c r="C1317" s="53" t="s">
        <v>49</v>
      </c>
      <c r="D1317" s="53" t="s">
        <v>48</v>
      </c>
      <c r="E1317" s="89">
        <v>51500</v>
      </c>
      <c r="F1317" s="122">
        <v>0.05</v>
      </c>
      <c r="G1317" s="89">
        <v>48925</v>
      </c>
      <c r="H1317" s="89" t="s">
        <v>326</v>
      </c>
      <c r="I1317" s="89" t="s">
        <v>326</v>
      </c>
      <c r="J1317" s="89" t="s">
        <v>326</v>
      </c>
      <c r="K1317" s="89" t="s">
        <v>326</v>
      </c>
      <c r="L1317" s="89" t="s">
        <v>326</v>
      </c>
      <c r="M1317" s="89" t="s">
        <v>326</v>
      </c>
      <c r="N1317" s="89" t="s">
        <v>326</v>
      </c>
      <c r="O1317" s="89" t="s">
        <v>326</v>
      </c>
      <c r="P1317" s="89" t="s">
        <v>326</v>
      </c>
      <c r="Q1317" s="124" t="s">
        <v>326</v>
      </c>
      <c r="R1317" s="89" t="s">
        <v>326</v>
      </c>
      <c r="S1317" s="89" t="s">
        <v>326</v>
      </c>
      <c r="T1317" s="124" t="s">
        <v>326</v>
      </c>
      <c r="U1317" s="89" t="s">
        <v>326</v>
      </c>
    </row>
    <row r="1318" spans="1:21" ht="45.75" customHeight="1">
      <c r="A1318" s="101" t="s">
        <v>2292</v>
      </c>
      <c r="B1318" s="99" t="s">
        <v>3445</v>
      </c>
      <c r="C1318" s="53" t="s">
        <v>51</v>
      </c>
      <c r="D1318" s="53" t="s">
        <v>50</v>
      </c>
      <c r="E1318" s="89">
        <v>10500</v>
      </c>
      <c r="F1318" s="122">
        <v>0.05</v>
      </c>
      <c r="G1318" s="89">
        <v>9975</v>
      </c>
      <c r="H1318" s="89" t="s">
        <v>326</v>
      </c>
      <c r="I1318" s="89" t="s">
        <v>326</v>
      </c>
      <c r="J1318" s="89" t="s">
        <v>326</v>
      </c>
      <c r="K1318" s="89" t="s">
        <v>326</v>
      </c>
      <c r="L1318" s="89" t="s">
        <v>326</v>
      </c>
      <c r="M1318" s="89" t="s">
        <v>326</v>
      </c>
      <c r="N1318" s="89" t="s">
        <v>326</v>
      </c>
      <c r="O1318" s="89" t="s">
        <v>326</v>
      </c>
      <c r="P1318" s="89" t="s">
        <v>326</v>
      </c>
      <c r="Q1318" s="124" t="s">
        <v>326</v>
      </c>
      <c r="R1318" s="89" t="s">
        <v>326</v>
      </c>
      <c r="S1318" s="89" t="s">
        <v>326</v>
      </c>
      <c r="T1318" s="124" t="s">
        <v>326</v>
      </c>
      <c r="U1318" s="89" t="s">
        <v>326</v>
      </c>
    </row>
    <row r="1319" spans="1:21" ht="45.75" customHeight="1">
      <c r="A1319" s="101" t="s">
        <v>2292</v>
      </c>
      <c r="B1319" s="99" t="s">
        <v>3445</v>
      </c>
      <c r="C1319" s="53" t="s">
        <v>53</v>
      </c>
      <c r="D1319" s="53" t="s">
        <v>52</v>
      </c>
      <c r="E1319" s="89">
        <v>183500</v>
      </c>
      <c r="F1319" s="122">
        <v>0.05</v>
      </c>
      <c r="G1319" s="89">
        <v>174325</v>
      </c>
      <c r="H1319" s="89" t="s">
        <v>326</v>
      </c>
      <c r="I1319" s="89" t="s">
        <v>326</v>
      </c>
      <c r="J1319" s="89" t="s">
        <v>326</v>
      </c>
      <c r="K1319" s="89" t="s">
        <v>326</v>
      </c>
      <c r="L1319" s="89" t="s">
        <v>326</v>
      </c>
      <c r="M1319" s="89" t="s">
        <v>326</v>
      </c>
      <c r="N1319" s="89" t="s">
        <v>326</v>
      </c>
      <c r="O1319" s="89" t="s">
        <v>326</v>
      </c>
      <c r="P1319" s="89" t="s">
        <v>326</v>
      </c>
      <c r="Q1319" s="124" t="s">
        <v>326</v>
      </c>
      <c r="R1319" s="89" t="s">
        <v>326</v>
      </c>
      <c r="S1319" s="89" t="s">
        <v>326</v>
      </c>
      <c r="T1319" s="124" t="s">
        <v>326</v>
      </c>
      <c r="U1319" s="89" t="s">
        <v>326</v>
      </c>
    </row>
    <row r="1320" spans="1:21" ht="45.75" customHeight="1">
      <c r="A1320" s="101" t="s">
        <v>2292</v>
      </c>
      <c r="B1320" s="99" t="s">
        <v>3445</v>
      </c>
      <c r="C1320" s="53" t="s">
        <v>55</v>
      </c>
      <c r="D1320" s="53" t="s">
        <v>54</v>
      </c>
      <c r="E1320" s="89">
        <v>12200</v>
      </c>
      <c r="F1320" s="122">
        <v>0.05</v>
      </c>
      <c r="G1320" s="89">
        <v>11590</v>
      </c>
      <c r="H1320" s="89" t="s">
        <v>326</v>
      </c>
      <c r="I1320" s="89" t="s">
        <v>326</v>
      </c>
      <c r="J1320" s="89" t="s">
        <v>326</v>
      </c>
      <c r="K1320" s="89" t="s">
        <v>326</v>
      </c>
      <c r="L1320" s="89" t="s">
        <v>326</v>
      </c>
      <c r="M1320" s="89" t="s">
        <v>326</v>
      </c>
      <c r="N1320" s="89" t="s">
        <v>326</v>
      </c>
      <c r="O1320" s="89" t="s">
        <v>326</v>
      </c>
      <c r="P1320" s="89" t="s">
        <v>326</v>
      </c>
      <c r="Q1320" s="124" t="s">
        <v>326</v>
      </c>
      <c r="R1320" s="89" t="s">
        <v>326</v>
      </c>
      <c r="S1320" s="89" t="s">
        <v>326</v>
      </c>
      <c r="T1320" s="124" t="s">
        <v>326</v>
      </c>
      <c r="U1320" s="89" t="s">
        <v>326</v>
      </c>
    </row>
    <row r="1321" spans="1:21" ht="45.75" customHeight="1">
      <c r="A1321" s="101" t="s">
        <v>2292</v>
      </c>
      <c r="B1321" s="99" t="s">
        <v>3445</v>
      </c>
      <c r="C1321" s="53" t="s">
        <v>57</v>
      </c>
      <c r="D1321" s="53" t="s">
        <v>56</v>
      </c>
      <c r="E1321" s="89">
        <v>2150</v>
      </c>
      <c r="F1321" s="122">
        <v>0.05</v>
      </c>
      <c r="G1321" s="89">
        <v>2043</v>
      </c>
      <c r="H1321" s="89" t="s">
        <v>326</v>
      </c>
      <c r="I1321" s="89" t="s">
        <v>326</v>
      </c>
      <c r="J1321" s="89" t="s">
        <v>326</v>
      </c>
      <c r="K1321" s="89" t="s">
        <v>326</v>
      </c>
      <c r="L1321" s="89" t="s">
        <v>326</v>
      </c>
      <c r="M1321" s="89" t="s">
        <v>326</v>
      </c>
      <c r="N1321" s="89" t="s">
        <v>326</v>
      </c>
      <c r="O1321" s="89" t="s">
        <v>326</v>
      </c>
      <c r="P1321" s="89" t="s">
        <v>326</v>
      </c>
      <c r="Q1321" s="124" t="s">
        <v>326</v>
      </c>
      <c r="R1321" s="89" t="s">
        <v>326</v>
      </c>
      <c r="S1321" s="89" t="s">
        <v>326</v>
      </c>
      <c r="T1321" s="124" t="s">
        <v>326</v>
      </c>
      <c r="U1321" s="89" t="s">
        <v>326</v>
      </c>
    </row>
    <row r="1322" spans="1:21" ht="45.75" customHeight="1">
      <c r="A1322" s="101" t="s">
        <v>2292</v>
      </c>
      <c r="B1322" s="99" t="s">
        <v>3445</v>
      </c>
      <c r="C1322" s="53" t="s">
        <v>687</v>
      </c>
      <c r="D1322" s="53" t="s">
        <v>1761</v>
      </c>
      <c r="E1322" s="89">
        <v>695</v>
      </c>
      <c r="F1322" s="122">
        <v>0.05</v>
      </c>
      <c r="G1322" s="89">
        <v>660</v>
      </c>
      <c r="H1322" s="89" t="s">
        <v>326</v>
      </c>
      <c r="I1322" s="89" t="s">
        <v>326</v>
      </c>
      <c r="J1322" s="89" t="s">
        <v>326</v>
      </c>
      <c r="K1322" s="89" t="s">
        <v>326</v>
      </c>
      <c r="L1322" s="89">
        <v>84</v>
      </c>
      <c r="M1322" s="89" t="s">
        <v>326</v>
      </c>
      <c r="N1322" s="89" t="s">
        <v>326</v>
      </c>
      <c r="O1322" s="89" t="s">
        <v>326</v>
      </c>
      <c r="P1322" s="89" t="s">
        <v>326</v>
      </c>
      <c r="Q1322" s="124" t="s">
        <v>326</v>
      </c>
      <c r="R1322" s="89" t="s">
        <v>326</v>
      </c>
      <c r="S1322" s="89" t="s">
        <v>326</v>
      </c>
      <c r="T1322" s="124" t="s">
        <v>326</v>
      </c>
      <c r="U1322" s="89" t="s">
        <v>326</v>
      </c>
    </row>
    <row r="1323" spans="1:21" ht="45.75" customHeight="1">
      <c r="A1323" s="101" t="s">
        <v>2292</v>
      </c>
      <c r="B1323" s="99" t="s">
        <v>3445</v>
      </c>
      <c r="C1323" s="53" t="s">
        <v>59</v>
      </c>
      <c r="D1323" s="53" t="s">
        <v>58</v>
      </c>
      <c r="E1323" s="89">
        <v>91000</v>
      </c>
      <c r="F1323" s="122">
        <v>0.05</v>
      </c>
      <c r="G1323" s="89">
        <v>86450</v>
      </c>
      <c r="H1323" s="89" t="s">
        <v>326</v>
      </c>
      <c r="I1323" s="89" t="s">
        <v>326</v>
      </c>
      <c r="J1323" s="89" t="s">
        <v>326</v>
      </c>
      <c r="K1323" s="89" t="s">
        <v>326</v>
      </c>
      <c r="L1323" s="89" t="s">
        <v>326</v>
      </c>
      <c r="M1323" s="89" t="s">
        <v>326</v>
      </c>
      <c r="N1323" s="89" t="s">
        <v>326</v>
      </c>
      <c r="O1323" s="89" t="s">
        <v>326</v>
      </c>
      <c r="P1323" s="89" t="s">
        <v>326</v>
      </c>
      <c r="Q1323" s="124" t="s">
        <v>326</v>
      </c>
      <c r="R1323" s="89" t="s">
        <v>326</v>
      </c>
      <c r="S1323" s="89" t="s">
        <v>326</v>
      </c>
      <c r="T1323" s="124" t="s">
        <v>326</v>
      </c>
      <c r="U1323" s="89" t="s">
        <v>326</v>
      </c>
    </row>
    <row r="1324" spans="1:21" ht="45.75" customHeight="1">
      <c r="A1324" s="101" t="s">
        <v>2292</v>
      </c>
      <c r="B1324" s="99" t="s">
        <v>3445</v>
      </c>
      <c r="C1324" s="53" t="s">
        <v>61</v>
      </c>
      <c r="D1324" s="53" t="s">
        <v>60</v>
      </c>
      <c r="E1324" s="89">
        <v>15500</v>
      </c>
      <c r="F1324" s="122">
        <v>0.05</v>
      </c>
      <c r="G1324" s="89">
        <v>14725</v>
      </c>
      <c r="H1324" s="89" t="s">
        <v>326</v>
      </c>
      <c r="I1324" s="89" t="s">
        <v>326</v>
      </c>
      <c r="J1324" s="89" t="s">
        <v>326</v>
      </c>
      <c r="K1324" s="89" t="s">
        <v>326</v>
      </c>
      <c r="L1324" s="89" t="s">
        <v>326</v>
      </c>
      <c r="M1324" s="89" t="s">
        <v>326</v>
      </c>
      <c r="N1324" s="89" t="s">
        <v>326</v>
      </c>
      <c r="O1324" s="89" t="s">
        <v>326</v>
      </c>
      <c r="P1324" s="89" t="s">
        <v>326</v>
      </c>
      <c r="Q1324" s="124" t="s">
        <v>326</v>
      </c>
      <c r="R1324" s="89" t="s">
        <v>326</v>
      </c>
      <c r="S1324" s="89" t="s">
        <v>326</v>
      </c>
      <c r="T1324" s="124" t="s">
        <v>326</v>
      </c>
      <c r="U1324" s="89" t="s">
        <v>326</v>
      </c>
    </row>
    <row r="1325" spans="1:21" ht="45.75" customHeight="1">
      <c r="A1325" s="101" t="s">
        <v>2292</v>
      </c>
      <c r="B1325" s="99" t="s">
        <v>3445</v>
      </c>
      <c r="C1325" s="53" t="s">
        <v>63</v>
      </c>
      <c r="D1325" s="53" t="s">
        <v>62</v>
      </c>
      <c r="E1325" s="89">
        <v>2500</v>
      </c>
      <c r="F1325" s="122">
        <v>0.05</v>
      </c>
      <c r="G1325" s="89">
        <v>2375</v>
      </c>
      <c r="H1325" s="89" t="s">
        <v>326</v>
      </c>
      <c r="I1325" s="89" t="s">
        <v>326</v>
      </c>
      <c r="J1325" s="89" t="s">
        <v>326</v>
      </c>
      <c r="K1325" s="89" t="s">
        <v>326</v>
      </c>
      <c r="L1325" s="89" t="s">
        <v>326</v>
      </c>
      <c r="M1325" s="89" t="s">
        <v>326</v>
      </c>
      <c r="N1325" s="89" t="s">
        <v>326</v>
      </c>
      <c r="O1325" s="89" t="s">
        <v>326</v>
      </c>
      <c r="P1325" s="89" t="s">
        <v>326</v>
      </c>
      <c r="Q1325" s="124" t="s">
        <v>326</v>
      </c>
      <c r="R1325" s="89" t="s">
        <v>326</v>
      </c>
      <c r="S1325" s="89" t="s">
        <v>326</v>
      </c>
      <c r="T1325" s="124" t="s">
        <v>326</v>
      </c>
      <c r="U1325" s="89" t="s">
        <v>326</v>
      </c>
    </row>
    <row r="1326" spans="1:21" ht="45.75" customHeight="1">
      <c r="A1326" s="101" t="s">
        <v>2292</v>
      </c>
      <c r="B1326" s="99" t="s">
        <v>3445</v>
      </c>
      <c r="C1326" s="53" t="s">
        <v>65</v>
      </c>
      <c r="D1326" s="53" t="s">
        <v>64</v>
      </c>
      <c r="E1326" s="89">
        <v>18250</v>
      </c>
      <c r="F1326" s="122">
        <v>0.05</v>
      </c>
      <c r="G1326" s="89">
        <v>17338</v>
      </c>
      <c r="H1326" s="89" t="s">
        <v>326</v>
      </c>
      <c r="I1326" s="89" t="s">
        <v>326</v>
      </c>
      <c r="J1326" s="89" t="s">
        <v>326</v>
      </c>
      <c r="K1326" s="89" t="s">
        <v>326</v>
      </c>
      <c r="L1326" s="89" t="s">
        <v>326</v>
      </c>
      <c r="M1326" s="89" t="s">
        <v>326</v>
      </c>
      <c r="N1326" s="89" t="s">
        <v>326</v>
      </c>
      <c r="O1326" s="89" t="s">
        <v>326</v>
      </c>
      <c r="P1326" s="89" t="s">
        <v>326</v>
      </c>
      <c r="Q1326" s="124" t="s">
        <v>326</v>
      </c>
      <c r="R1326" s="89" t="s">
        <v>326</v>
      </c>
      <c r="S1326" s="89" t="s">
        <v>326</v>
      </c>
      <c r="T1326" s="124" t="s">
        <v>326</v>
      </c>
      <c r="U1326" s="89" t="s">
        <v>326</v>
      </c>
    </row>
    <row r="1327" spans="1:21" ht="45.75" customHeight="1">
      <c r="A1327" s="101" t="s">
        <v>2292</v>
      </c>
      <c r="B1327" s="99" t="s">
        <v>3445</v>
      </c>
      <c r="C1327" s="53" t="s">
        <v>67</v>
      </c>
      <c r="D1327" s="53" t="s">
        <v>66</v>
      </c>
      <c r="E1327" s="89">
        <v>2800</v>
      </c>
      <c r="F1327" s="122">
        <v>0.05</v>
      </c>
      <c r="G1327" s="89">
        <v>2660</v>
      </c>
      <c r="H1327" s="89" t="s">
        <v>326</v>
      </c>
      <c r="I1327" s="89" t="s">
        <v>326</v>
      </c>
      <c r="J1327" s="89" t="s">
        <v>326</v>
      </c>
      <c r="K1327" s="89" t="s">
        <v>326</v>
      </c>
      <c r="L1327" s="89" t="s">
        <v>326</v>
      </c>
      <c r="M1327" s="89" t="s">
        <v>326</v>
      </c>
      <c r="N1327" s="89" t="s">
        <v>326</v>
      </c>
      <c r="O1327" s="89" t="s">
        <v>326</v>
      </c>
      <c r="P1327" s="89" t="s">
        <v>326</v>
      </c>
      <c r="Q1327" s="124" t="s">
        <v>326</v>
      </c>
      <c r="R1327" s="89" t="s">
        <v>326</v>
      </c>
      <c r="S1327" s="89" t="s">
        <v>326</v>
      </c>
      <c r="T1327" s="124" t="s">
        <v>326</v>
      </c>
      <c r="U1327" s="89" t="s">
        <v>326</v>
      </c>
    </row>
    <row r="1328" spans="1:21" ht="45.75" customHeight="1">
      <c r="A1328" s="101" t="s">
        <v>2292</v>
      </c>
      <c r="B1328" s="99" t="s">
        <v>3445</v>
      </c>
      <c r="C1328" s="53" t="s">
        <v>69</v>
      </c>
      <c r="D1328" s="53" t="s">
        <v>68</v>
      </c>
      <c r="E1328" s="89">
        <v>120000</v>
      </c>
      <c r="F1328" s="122">
        <v>0.05</v>
      </c>
      <c r="G1328" s="89">
        <v>114000</v>
      </c>
      <c r="H1328" s="89" t="s">
        <v>326</v>
      </c>
      <c r="I1328" s="89" t="s">
        <v>326</v>
      </c>
      <c r="J1328" s="89" t="s">
        <v>326</v>
      </c>
      <c r="K1328" s="89" t="s">
        <v>326</v>
      </c>
      <c r="L1328" s="89" t="s">
        <v>326</v>
      </c>
      <c r="M1328" s="89" t="s">
        <v>326</v>
      </c>
      <c r="N1328" s="89" t="s">
        <v>326</v>
      </c>
      <c r="O1328" s="89" t="s">
        <v>326</v>
      </c>
      <c r="P1328" s="89" t="s">
        <v>326</v>
      </c>
      <c r="Q1328" s="124" t="s">
        <v>326</v>
      </c>
      <c r="R1328" s="89" t="s">
        <v>326</v>
      </c>
      <c r="S1328" s="89" t="s">
        <v>326</v>
      </c>
      <c r="T1328" s="124" t="s">
        <v>326</v>
      </c>
      <c r="U1328" s="89" t="s">
        <v>326</v>
      </c>
    </row>
    <row r="1329" spans="1:21" ht="45.75" customHeight="1">
      <c r="A1329" s="101" t="s">
        <v>2292</v>
      </c>
      <c r="B1329" s="99" t="s">
        <v>3445</v>
      </c>
      <c r="C1329" s="53" t="s">
        <v>71</v>
      </c>
      <c r="D1329" s="53" t="s">
        <v>70</v>
      </c>
      <c r="E1329" s="89">
        <v>3100</v>
      </c>
      <c r="F1329" s="122">
        <v>0.05</v>
      </c>
      <c r="G1329" s="89">
        <v>2945</v>
      </c>
      <c r="H1329" s="89" t="s">
        <v>326</v>
      </c>
      <c r="I1329" s="89" t="s">
        <v>326</v>
      </c>
      <c r="J1329" s="89" t="s">
        <v>326</v>
      </c>
      <c r="K1329" s="89" t="s">
        <v>326</v>
      </c>
      <c r="L1329" s="89" t="s">
        <v>326</v>
      </c>
      <c r="M1329" s="89" t="s">
        <v>326</v>
      </c>
      <c r="N1329" s="89" t="s">
        <v>326</v>
      </c>
      <c r="O1329" s="89" t="s">
        <v>326</v>
      </c>
      <c r="P1329" s="89" t="s">
        <v>326</v>
      </c>
      <c r="Q1329" s="124" t="s">
        <v>326</v>
      </c>
      <c r="R1329" s="89" t="s">
        <v>326</v>
      </c>
      <c r="S1329" s="89" t="s">
        <v>326</v>
      </c>
      <c r="T1329" s="124" t="s">
        <v>326</v>
      </c>
      <c r="U1329" s="89" t="s">
        <v>326</v>
      </c>
    </row>
    <row r="1330" spans="1:21" ht="45.75" customHeight="1">
      <c r="A1330" s="101" t="s">
        <v>2292</v>
      </c>
      <c r="B1330" s="99" t="s">
        <v>3445</v>
      </c>
      <c r="C1330" s="53" t="s">
        <v>73</v>
      </c>
      <c r="D1330" s="53" t="s">
        <v>72</v>
      </c>
      <c r="E1330" s="89">
        <v>23200</v>
      </c>
      <c r="F1330" s="122">
        <v>0.05</v>
      </c>
      <c r="G1330" s="89">
        <v>22040</v>
      </c>
      <c r="H1330" s="89" t="s">
        <v>326</v>
      </c>
      <c r="I1330" s="89" t="s">
        <v>326</v>
      </c>
      <c r="J1330" s="89" t="s">
        <v>326</v>
      </c>
      <c r="K1330" s="89" t="s">
        <v>326</v>
      </c>
      <c r="L1330" s="89" t="s">
        <v>326</v>
      </c>
      <c r="M1330" s="89" t="s">
        <v>326</v>
      </c>
      <c r="N1330" s="89" t="s">
        <v>326</v>
      </c>
      <c r="O1330" s="89" t="s">
        <v>326</v>
      </c>
      <c r="P1330" s="89" t="s">
        <v>326</v>
      </c>
      <c r="Q1330" s="124" t="s">
        <v>326</v>
      </c>
      <c r="R1330" s="89" t="s">
        <v>326</v>
      </c>
      <c r="S1330" s="89" t="s">
        <v>326</v>
      </c>
      <c r="T1330" s="124" t="s">
        <v>326</v>
      </c>
      <c r="U1330" s="89" t="s">
        <v>326</v>
      </c>
    </row>
    <row r="1331" spans="1:21" ht="45.75" customHeight="1">
      <c r="A1331" s="101" t="s">
        <v>2292</v>
      </c>
      <c r="B1331" s="99" t="s">
        <v>3445</v>
      </c>
      <c r="C1331" s="53" t="s">
        <v>688</v>
      </c>
      <c r="D1331" s="53" t="s">
        <v>1762</v>
      </c>
      <c r="E1331" s="89">
        <v>1095</v>
      </c>
      <c r="F1331" s="122">
        <v>0.05</v>
      </c>
      <c r="G1331" s="89">
        <v>1040</v>
      </c>
      <c r="H1331" s="89" t="s">
        <v>326</v>
      </c>
      <c r="I1331" s="89" t="s">
        <v>326</v>
      </c>
      <c r="J1331" s="89" t="s">
        <v>326</v>
      </c>
      <c r="K1331" s="89" t="s">
        <v>326</v>
      </c>
      <c r="L1331" s="89">
        <v>120</v>
      </c>
      <c r="M1331" s="89" t="s">
        <v>326</v>
      </c>
      <c r="N1331" s="89" t="s">
        <v>326</v>
      </c>
      <c r="O1331" s="89" t="s">
        <v>326</v>
      </c>
      <c r="P1331" s="89" t="s">
        <v>326</v>
      </c>
      <c r="Q1331" s="124" t="s">
        <v>326</v>
      </c>
      <c r="R1331" s="89" t="s">
        <v>326</v>
      </c>
      <c r="S1331" s="89" t="s">
        <v>326</v>
      </c>
      <c r="T1331" s="124" t="s">
        <v>326</v>
      </c>
      <c r="U1331" s="89" t="s">
        <v>326</v>
      </c>
    </row>
    <row r="1332" spans="1:21" ht="45.75" customHeight="1">
      <c r="A1332" s="101" t="s">
        <v>2292</v>
      </c>
      <c r="B1332" s="99" t="s">
        <v>3445</v>
      </c>
      <c r="C1332" s="53" t="s">
        <v>75</v>
      </c>
      <c r="D1332" s="53" t="s">
        <v>74</v>
      </c>
      <c r="E1332" s="89">
        <v>26500</v>
      </c>
      <c r="F1332" s="122">
        <v>0.05</v>
      </c>
      <c r="G1332" s="89">
        <v>25175</v>
      </c>
      <c r="H1332" s="89" t="s">
        <v>326</v>
      </c>
      <c r="I1332" s="89" t="s">
        <v>326</v>
      </c>
      <c r="J1332" s="89" t="s">
        <v>326</v>
      </c>
      <c r="K1332" s="89" t="s">
        <v>326</v>
      </c>
      <c r="L1332" s="89" t="s">
        <v>326</v>
      </c>
      <c r="M1332" s="89" t="s">
        <v>326</v>
      </c>
      <c r="N1332" s="89" t="s">
        <v>326</v>
      </c>
      <c r="O1332" s="89" t="s">
        <v>326</v>
      </c>
      <c r="P1332" s="89" t="s">
        <v>326</v>
      </c>
      <c r="Q1332" s="124" t="s">
        <v>326</v>
      </c>
      <c r="R1332" s="89" t="s">
        <v>326</v>
      </c>
      <c r="S1332" s="89" t="s">
        <v>326</v>
      </c>
      <c r="T1332" s="124" t="s">
        <v>326</v>
      </c>
      <c r="U1332" s="89" t="s">
        <v>326</v>
      </c>
    </row>
    <row r="1333" spans="1:21" ht="45.75" customHeight="1">
      <c r="A1333" s="101" t="s">
        <v>2292</v>
      </c>
      <c r="B1333" s="99" t="s">
        <v>3445</v>
      </c>
      <c r="C1333" s="53" t="s">
        <v>77</v>
      </c>
      <c r="D1333" s="53" t="s">
        <v>76</v>
      </c>
      <c r="E1333" s="89">
        <v>134500</v>
      </c>
      <c r="F1333" s="122">
        <v>0.05</v>
      </c>
      <c r="G1333" s="89">
        <v>127775</v>
      </c>
      <c r="H1333" s="89" t="s">
        <v>326</v>
      </c>
      <c r="I1333" s="89" t="s">
        <v>326</v>
      </c>
      <c r="J1333" s="89" t="s">
        <v>326</v>
      </c>
      <c r="K1333" s="89" t="s">
        <v>326</v>
      </c>
      <c r="L1333" s="89" t="s">
        <v>326</v>
      </c>
      <c r="M1333" s="89" t="s">
        <v>326</v>
      </c>
      <c r="N1333" s="89" t="s">
        <v>326</v>
      </c>
      <c r="O1333" s="89" t="s">
        <v>326</v>
      </c>
      <c r="P1333" s="89" t="s">
        <v>326</v>
      </c>
      <c r="Q1333" s="124" t="s">
        <v>326</v>
      </c>
      <c r="R1333" s="89" t="s">
        <v>326</v>
      </c>
      <c r="S1333" s="89" t="s">
        <v>326</v>
      </c>
      <c r="T1333" s="124" t="s">
        <v>326</v>
      </c>
      <c r="U1333" s="89" t="s">
        <v>326</v>
      </c>
    </row>
    <row r="1334" spans="1:21" ht="45.75" customHeight="1">
      <c r="A1334" s="101" t="s">
        <v>2292</v>
      </c>
      <c r="B1334" s="99" t="s">
        <v>3445</v>
      </c>
      <c r="C1334" s="53" t="s">
        <v>79</v>
      </c>
      <c r="D1334" s="53" t="s">
        <v>78</v>
      </c>
      <c r="E1334" s="89">
        <v>31000</v>
      </c>
      <c r="F1334" s="122">
        <v>0.05</v>
      </c>
      <c r="G1334" s="89">
        <v>29450</v>
      </c>
      <c r="H1334" s="89" t="s">
        <v>326</v>
      </c>
      <c r="I1334" s="89" t="s">
        <v>326</v>
      </c>
      <c r="J1334" s="89" t="s">
        <v>326</v>
      </c>
      <c r="K1334" s="89" t="s">
        <v>326</v>
      </c>
      <c r="L1334" s="89" t="s">
        <v>326</v>
      </c>
      <c r="M1334" s="89" t="s">
        <v>326</v>
      </c>
      <c r="N1334" s="89" t="s">
        <v>326</v>
      </c>
      <c r="O1334" s="89" t="s">
        <v>326</v>
      </c>
      <c r="P1334" s="89" t="s">
        <v>326</v>
      </c>
      <c r="Q1334" s="124" t="s">
        <v>326</v>
      </c>
      <c r="R1334" s="89" t="s">
        <v>326</v>
      </c>
      <c r="S1334" s="89" t="s">
        <v>326</v>
      </c>
      <c r="T1334" s="124" t="s">
        <v>326</v>
      </c>
      <c r="U1334" s="89" t="s">
        <v>326</v>
      </c>
    </row>
    <row r="1335" spans="1:21" ht="45.75" customHeight="1">
      <c r="A1335" s="101" t="s">
        <v>2292</v>
      </c>
      <c r="B1335" s="99" t="s">
        <v>3445</v>
      </c>
      <c r="C1335" s="53" t="s">
        <v>690</v>
      </c>
      <c r="D1335" s="53" t="s">
        <v>681</v>
      </c>
      <c r="E1335" s="89">
        <v>745</v>
      </c>
      <c r="F1335" s="122">
        <v>0.05</v>
      </c>
      <c r="G1335" s="89">
        <v>708</v>
      </c>
      <c r="H1335" s="89" t="s">
        <v>326</v>
      </c>
      <c r="I1335" s="89" t="s">
        <v>326</v>
      </c>
      <c r="J1335" s="89" t="s">
        <v>326</v>
      </c>
      <c r="K1335" s="89" t="s">
        <v>326</v>
      </c>
      <c r="L1335" s="89">
        <v>84</v>
      </c>
      <c r="M1335" s="89" t="s">
        <v>326</v>
      </c>
      <c r="N1335" s="89" t="s">
        <v>326</v>
      </c>
      <c r="O1335" s="89" t="s">
        <v>326</v>
      </c>
      <c r="P1335" s="89" t="s">
        <v>326</v>
      </c>
      <c r="Q1335" s="124" t="s">
        <v>326</v>
      </c>
      <c r="R1335" s="89" t="s">
        <v>326</v>
      </c>
      <c r="S1335" s="89" t="s">
        <v>326</v>
      </c>
      <c r="T1335" s="124" t="s">
        <v>326</v>
      </c>
      <c r="U1335" s="89" t="s">
        <v>326</v>
      </c>
    </row>
    <row r="1336" spans="1:21" ht="45.75" customHeight="1">
      <c r="A1336" s="101" t="s">
        <v>2292</v>
      </c>
      <c r="B1336" s="99" t="s">
        <v>3445</v>
      </c>
      <c r="C1336" s="53" t="s">
        <v>685</v>
      </c>
      <c r="D1336" s="53" t="s">
        <v>679</v>
      </c>
      <c r="E1336" s="89">
        <v>245</v>
      </c>
      <c r="F1336" s="122">
        <v>0.05</v>
      </c>
      <c r="G1336" s="89">
        <v>233</v>
      </c>
      <c r="H1336" s="89" t="s">
        <v>326</v>
      </c>
      <c r="I1336" s="89" t="s">
        <v>326</v>
      </c>
      <c r="J1336" s="89" t="s">
        <v>326</v>
      </c>
      <c r="K1336" s="89" t="s">
        <v>326</v>
      </c>
      <c r="L1336" s="89">
        <v>24</v>
      </c>
      <c r="M1336" s="89" t="s">
        <v>326</v>
      </c>
      <c r="N1336" s="89" t="s">
        <v>326</v>
      </c>
      <c r="O1336" s="89" t="s">
        <v>326</v>
      </c>
      <c r="P1336" s="89" t="s">
        <v>326</v>
      </c>
      <c r="Q1336" s="124" t="s">
        <v>326</v>
      </c>
      <c r="R1336" s="89" t="s">
        <v>326</v>
      </c>
      <c r="S1336" s="89" t="s">
        <v>326</v>
      </c>
      <c r="T1336" s="124" t="s">
        <v>326</v>
      </c>
      <c r="U1336" s="89" t="s">
        <v>326</v>
      </c>
    </row>
    <row r="1337" spans="1:21" ht="45.75" customHeight="1">
      <c r="A1337" s="101" t="s">
        <v>2292</v>
      </c>
      <c r="B1337" s="99" t="s">
        <v>3445</v>
      </c>
      <c r="C1337" s="53" t="s">
        <v>89</v>
      </c>
      <c r="D1337" s="53" t="s">
        <v>88</v>
      </c>
      <c r="E1337" s="89">
        <v>2550</v>
      </c>
      <c r="F1337" s="122">
        <v>0.05</v>
      </c>
      <c r="G1337" s="89">
        <v>2423</v>
      </c>
      <c r="H1337" s="89" t="s">
        <v>326</v>
      </c>
      <c r="I1337" s="89" t="s">
        <v>326</v>
      </c>
      <c r="J1337" s="89" t="s">
        <v>326</v>
      </c>
      <c r="K1337" s="89" t="s">
        <v>326</v>
      </c>
      <c r="L1337" s="89" t="s">
        <v>326</v>
      </c>
      <c r="M1337" s="89" t="s">
        <v>326</v>
      </c>
      <c r="N1337" s="89" t="s">
        <v>326</v>
      </c>
      <c r="O1337" s="89" t="s">
        <v>326</v>
      </c>
      <c r="P1337" s="89" t="s">
        <v>326</v>
      </c>
      <c r="Q1337" s="124" t="s">
        <v>326</v>
      </c>
      <c r="R1337" s="89" t="s">
        <v>326</v>
      </c>
      <c r="S1337" s="89" t="s">
        <v>326</v>
      </c>
      <c r="T1337" s="124" t="s">
        <v>326</v>
      </c>
      <c r="U1337" s="89" t="s">
        <v>326</v>
      </c>
    </row>
    <row r="1338" spans="1:21" ht="45.75" customHeight="1">
      <c r="A1338" s="101" t="s">
        <v>2292</v>
      </c>
      <c r="B1338" s="99" t="s">
        <v>3445</v>
      </c>
      <c r="C1338" s="53" t="s">
        <v>91</v>
      </c>
      <c r="D1338" s="53" t="s">
        <v>90</v>
      </c>
      <c r="E1338" s="89">
        <v>1015</v>
      </c>
      <c r="F1338" s="122">
        <v>0.05</v>
      </c>
      <c r="G1338" s="89">
        <v>964</v>
      </c>
      <c r="H1338" s="89" t="s">
        <v>326</v>
      </c>
      <c r="I1338" s="89" t="s">
        <v>326</v>
      </c>
      <c r="J1338" s="89" t="s">
        <v>326</v>
      </c>
      <c r="K1338" s="89" t="s">
        <v>326</v>
      </c>
      <c r="L1338" s="89" t="s">
        <v>326</v>
      </c>
      <c r="M1338" s="89" t="s">
        <v>326</v>
      </c>
      <c r="N1338" s="89" t="s">
        <v>326</v>
      </c>
      <c r="O1338" s="89" t="s">
        <v>326</v>
      </c>
      <c r="P1338" s="89" t="s">
        <v>326</v>
      </c>
      <c r="Q1338" s="124" t="s">
        <v>326</v>
      </c>
      <c r="R1338" s="89" t="s">
        <v>326</v>
      </c>
      <c r="S1338" s="89" t="s">
        <v>326</v>
      </c>
      <c r="T1338" s="124" t="s">
        <v>326</v>
      </c>
      <c r="U1338" s="89" t="s">
        <v>326</v>
      </c>
    </row>
    <row r="1339" spans="1:21" ht="45.75" customHeight="1">
      <c r="A1339" s="101" t="s">
        <v>2292</v>
      </c>
      <c r="B1339" s="99" t="s">
        <v>3445</v>
      </c>
      <c r="C1339" s="53" t="s">
        <v>93</v>
      </c>
      <c r="D1339" s="53" t="s">
        <v>92</v>
      </c>
      <c r="E1339" s="89">
        <v>2550</v>
      </c>
      <c r="F1339" s="122">
        <v>0.05</v>
      </c>
      <c r="G1339" s="89">
        <v>2423</v>
      </c>
      <c r="H1339" s="89" t="s">
        <v>326</v>
      </c>
      <c r="I1339" s="89" t="s">
        <v>326</v>
      </c>
      <c r="J1339" s="89" t="s">
        <v>326</v>
      </c>
      <c r="K1339" s="89" t="s">
        <v>326</v>
      </c>
      <c r="L1339" s="89" t="s">
        <v>326</v>
      </c>
      <c r="M1339" s="89" t="s">
        <v>326</v>
      </c>
      <c r="N1339" s="89" t="s">
        <v>326</v>
      </c>
      <c r="O1339" s="89" t="s">
        <v>326</v>
      </c>
      <c r="P1339" s="89" t="s">
        <v>326</v>
      </c>
      <c r="Q1339" s="124" t="s">
        <v>326</v>
      </c>
      <c r="R1339" s="89" t="s">
        <v>326</v>
      </c>
      <c r="S1339" s="89" t="s">
        <v>326</v>
      </c>
      <c r="T1339" s="124" t="s">
        <v>326</v>
      </c>
      <c r="U1339" s="89" t="s">
        <v>326</v>
      </c>
    </row>
    <row r="1340" spans="1:21" ht="45.75" customHeight="1">
      <c r="A1340" s="101" t="s">
        <v>2292</v>
      </c>
      <c r="B1340" s="99" t="s">
        <v>3445</v>
      </c>
      <c r="C1340" s="53" t="s">
        <v>95</v>
      </c>
      <c r="D1340" s="53" t="s">
        <v>94</v>
      </c>
      <c r="E1340" s="89">
        <v>4600</v>
      </c>
      <c r="F1340" s="122">
        <v>0.05</v>
      </c>
      <c r="G1340" s="89">
        <v>4370</v>
      </c>
      <c r="H1340" s="89" t="s">
        <v>326</v>
      </c>
      <c r="I1340" s="89" t="s">
        <v>326</v>
      </c>
      <c r="J1340" s="89" t="s">
        <v>326</v>
      </c>
      <c r="K1340" s="89" t="s">
        <v>326</v>
      </c>
      <c r="L1340" s="89" t="s">
        <v>326</v>
      </c>
      <c r="M1340" s="89" t="s">
        <v>326</v>
      </c>
      <c r="N1340" s="89" t="s">
        <v>326</v>
      </c>
      <c r="O1340" s="89" t="s">
        <v>326</v>
      </c>
      <c r="P1340" s="89" t="s">
        <v>326</v>
      </c>
      <c r="Q1340" s="124" t="s">
        <v>326</v>
      </c>
      <c r="R1340" s="89" t="s">
        <v>326</v>
      </c>
      <c r="S1340" s="89" t="s">
        <v>326</v>
      </c>
      <c r="T1340" s="124" t="s">
        <v>326</v>
      </c>
      <c r="U1340" s="89" t="s">
        <v>326</v>
      </c>
    </row>
    <row r="1341" spans="1:21" ht="45.75" customHeight="1">
      <c r="A1341" s="101" t="s">
        <v>2292</v>
      </c>
      <c r="B1341" s="99" t="s">
        <v>3445</v>
      </c>
      <c r="C1341" s="53" t="s">
        <v>97</v>
      </c>
      <c r="D1341" s="53" t="s">
        <v>96</v>
      </c>
      <c r="E1341" s="89">
        <v>6125</v>
      </c>
      <c r="F1341" s="122">
        <v>0.05</v>
      </c>
      <c r="G1341" s="89">
        <v>5819</v>
      </c>
      <c r="H1341" s="89" t="s">
        <v>326</v>
      </c>
      <c r="I1341" s="89" t="s">
        <v>326</v>
      </c>
      <c r="J1341" s="89" t="s">
        <v>326</v>
      </c>
      <c r="K1341" s="89" t="s">
        <v>326</v>
      </c>
      <c r="L1341" s="89" t="s">
        <v>326</v>
      </c>
      <c r="M1341" s="89" t="s">
        <v>326</v>
      </c>
      <c r="N1341" s="89" t="s">
        <v>326</v>
      </c>
      <c r="O1341" s="89" t="s">
        <v>326</v>
      </c>
      <c r="P1341" s="89" t="s">
        <v>326</v>
      </c>
      <c r="Q1341" s="124" t="s">
        <v>326</v>
      </c>
      <c r="R1341" s="89" t="s">
        <v>326</v>
      </c>
      <c r="S1341" s="89" t="s">
        <v>326</v>
      </c>
      <c r="T1341" s="124" t="s">
        <v>326</v>
      </c>
      <c r="U1341" s="89" t="s">
        <v>326</v>
      </c>
    </row>
    <row r="1342" spans="1:21" ht="45.75" customHeight="1">
      <c r="A1342" s="101" t="s">
        <v>2292</v>
      </c>
      <c r="B1342" s="99" t="s">
        <v>3445</v>
      </c>
      <c r="C1342" s="53" t="s">
        <v>959</v>
      </c>
      <c r="D1342" s="53" t="s">
        <v>960</v>
      </c>
      <c r="E1342" s="89">
        <v>1450</v>
      </c>
      <c r="F1342" s="122">
        <v>0.05</v>
      </c>
      <c r="G1342" s="89">
        <v>1378</v>
      </c>
      <c r="H1342" s="89" t="s">
        <v>326</v>
      </c>
      <c r="I1342" s="89" t="s">
        <v>326</v>
      </c>
      <c r="J1342" s="89" t="s">
        <v>326</v>
      </c>
      <c r="K1342" s="89" t="s">
        <v>326</v>
      </c>
      <c r="L1342" s="89" t="s">
        <v>326</v>
      </c>
      <c r="M1342" s="89" t="s">
        <v>326</v>
      </c>
      <c r="N1342" s="89" t="s">
        <v>326</v>
      </c>
      <c r="O1342" s="89" t="s">
        <v>326</v>
      </c>
      <c r="P1342" s="89" t="s">
        <v>326</v>
      </c>
      <c r="Q1342" s="124" t="s">
        <v>326</v>
      </c>
      <c r="R1342" s="89" t="s">
        <v>326</v>
      </c>
      <c r="S1342" s="89" t="s">
        <v>326</v>
      </c>
      <c r="T1342" s="124" t="s">
        <v>326</v>
      </c>
      <c r="U1342" s="89" t="s">
        <v>326</v>
      </c>
    </row>
    <row r="1343" spans="1:21" ht="45.75" customHeight="1">
      <c r="A1343" s="101" t="s">
        <v>2292</v>
      </c>
      <c r="B1343" s="99" t="s">
        <v>3445</v>
      </c>
      <c r="C1343" s="53" t="s">
        <v>961</v>
      </c>
      <c r="D1343" s="53" t="s">
        <v>962</v>
      </c>
      <c r="E1343" s="89">
        <v>2550</v>
      </c>
      <c r="F1343" s="122">
        <v>0.05</v>
      </c>
      <c r="G1343" s="89">
        <v>2423</v>
      </c>
      <c r="H1343" s="89" t="s">
        <v>326</v>
      </c>
      <c r="I1343" s="89" t="s">
        <v>326</v>
      </c>
      <c r="J1343" s="89" t="s">
        <v>326</v>
      </c>
      <c r="K1343" s="89" t="s">
        <v>326</v>
      </c>
      <c r="L1343" s="89" t="s">
        <v>326</v>
      </c>
      <c r="M1343" s="89" t="s">
        <v>326</v>
      </c>
      <c r="N1343" s="89" t="s">
        <v>326</v>
      </c>
      <c r="O1343" s="89" t="s">
        <v>326</v>
      </c>
      <c r="P1343" s="89" t="s">
        <v>326</v>
      </c>
      <c r="Q1343" s="124" t="s">
        <v>326</v>
      </c>
      <c r="R1343" s="89" t="s">
        <v>326</v>
      </c>
      <c r="S1343" s="89" t="s">
        <v>326</v>
      </c>
      <c r="T1343" s="124" t="s">
        <v>326</v>
      </c>
      <c r="U1343" s="89" t="s">
        <v>326</v>
      </c>
    </row>
    <row r="1344" spans="1:21" ht="45.75" customHeight="1">
      <c r="A1344" s="101" t="s">
        <v>2292</v>
      </c>
      <c r="B1344" s="99" t="s">
        <v>3445</v>
      </c>
      <c r="C1344" s="53" t="s">
        <v>963</v>
      </c>
      <c r="D1344" s="53" t="s">
        <v>964</v>
      </c>
      <c r="E1344" s="89">
        <v>255</v>
      </c>
      <c r="F1344" s="122">
        <v>0.05</v>
      </c>
      <c r="G1344" s="89">
        <v>242</v>
      </c>
      <c r="H1344" s="89" t="s">
        <v>326</v>
      </c>
      <c r="I1344" s="89" t="s">
        <v>326</v>
      </c>
      <c r="J1344" s="89" t="s">
        <v>326</v>
      </c>
      <c r="K1344" s="89" t="s">
        <v>326</v>
      </c>
      <c r="L1344" s="89" t="s">
        <v>326</v>
      </c>
      <c r="M1344" s="89" t="s">
        <v>326</v>
      </c>
      <c r="N1344" s="89" t="s">
        <v>326</v>
      </c>
      <c r="O1344" s="89" t="s">
        <v>326</v>
      </c>
      <c r="P1344" s="89" t="s">
        <v>326</v>
      </c>
      <c r="Q1344" s="124" t="s">
        <v>326</v>
      </c>
      <c r="R1344" s="89" t="s">
        <v>326</v>
      </c>
      <c r="S1344" s="89" t="s">
        <v>326</v>
      </c>
      <c r="T1344" s="124" t="s">
        <v>326</v>
      </c>
      <c r="U1344" s="89" t="s">
        <v>326</v>
      </c>
    </row>
    <row r="1345" spans="1:21" ht="45.75" customHeight="1">
      <c r="A1345" s="101" t="s">
        <v>2292</v>
      </c>
      <c r="B1345" s="99" t="s">
        <v>3445</v>
      </c>
      <c r="C1345" s="53" t="s">
        <v>957</v>
      </c>
      <c r="D1345" s="53" t="s">
        <v>958</v>
      </c>
      <c r="E1345" s="89">
        <v>7700</v>
      </c>
      <c r="F1345" s="122">
        <v>0.05</v>
      </c>
      <c r="G1345" s="89">
        <v>7315</v>
      </c>
      <c r="H1345" s="89" t="s">
        <v>326</v>
      </c>
      <c r="I1345" s="89" t="s">
        <v>326</v>
      </c>
      <c r="J1345" s="89" t="s">
        <v>326</v>
      </c>
      <c r="K1345" s="89" t="s">
        <v>326</v>
      </c>
      <c r="L1345" s="89" t="s">
        <v>326</v>
      </c>
      <c r="M1345" s="89" t="s">
        <v>326</v>
      </c>
      <c r="N1345" s="89" t="s">
        <v>326</v>
      </c>
      <c r="O1345" s="89" t="s">
        <v>326</v>
      </c>
      <c r="P1345" s="89" t="s">
        <v>326</v>
      </c>
      <c r="Q1345" s="124" t="s">
        <v>326</v>
      </c>
      <c r="R1345" s="89" t="s">
        <v>326</v>
      </c>
      <c r="S1345" s="89" t="s">
        <v>326</v>
      </c>
      <c r="T1345" s="124" t="s">
        <v>326</v>
      </c>
      <c r="U1345" s="89" t="s">
        <v>326</v>
      </c>
    </row>
    <row r="1346" spans="1:21" ht="45.75" customHeight="1">
      <c r="A1346" s="101" t="s">
        <v>2292</v>
      </c>
      <c r="B1346" s="99" t="s">
        <v>3445</v>
      </c>
      <c r="C1346" s="53" t="s">
        <v>99</v>
      </c>
      <c r="D1346" s="53" t="s">
        <v>98</v>
      </c>
      <c r="E1346" s="89">
        <v>6125</v>
      </c>
      <c r="F1346" s="122">
        <v>0.05</v>
      </c>
      <c r="G1346" s="89">
        <v>5819</v>
      </c>
      <c r="H1346" s="89" t="s">
        <v>326</v>
      </c>
      <c r="I1346" s="89" t="s">
        <v>326</v>
      </c>
      <c r="J1346" s="89" t="s">
        <v>326</v>
      </c>
      <c r="K1346" s="89" t="s">
        <v>326</v>
      </c>
      <c r="L1346" s="89" t="s">
        <v>326</v>
      </c>
      <c r="M1346" s="89" t="s">
        <v>326</v>
      </c>
      <c r="N1346" s="89" t="s">
        <v>326</v>
      </c>
      <c r="O1346" s="89" t="s">
        <v>326</v>
      </c>
      <c r="P1346" s="89" t="s">
        <v>326</v>
      </c>
      <c r="Q1346" s="124" t="s">
        <v>326</v>
      </c>
      <c r="R1346" s="89" t="s">
        <v>326</v>
      </c>
      <c r="S1346" s="89" t="s">
        <v>326</v>
      </c>
      <c r="T1346" s="124" t="s">
        <v>326</v>
      </c>
      <c r="U1346" s="89" t="s">
        <v>326</v>
      </c>
    </row>
    <row r="1347" spans="1:21" ht="45.75" customHeight="1">
      <c r="A1347" s="101" t="s">
        <v>2292</v>
      </c>
      <c r="B1347" s="99" t="s">
        <v>3445</v>
      </c>
      <c r="C1347" s="53" t="s">
        <v>101</v>
      </c>
      <c r="D1347" s="53" t="s">
        <v>100</v>
      </c>
      <c r="E1347" s="89">
        <v>2550</v>
      </c>
      <c r="F1347" s="122">
        <v>0.05</v>
      </c>
      <c r="G1347" s="89">
        <v>2423</v>
      </c>
      <c r="H1347" s="89" t="s">
        <v>326</v>
      </c>
      <c r="I1347" s="89" t="s">
        <v>326</v>
      </c>
      <c r="J1347" s="89" t="s">
        <v>326</v>
      </c>
      <c r="K1347" s="89" t="s">
        <v>326</v>
      </c>
      <c r="L1347" s="89" t="s">
        <v>326</v>
      </c>
      <c r="M1347" s="89" t="s">
        <v>326</v>
      </c>
      <c r="N1347" s="89" t="s">
        <v>326</v>
      </c>
      <c r="O1347" s="89" t="s">
        <v>326</v>
      </c>
      <c r="P1347" s="89" t="s">
        <v>326</v>
      </c>
      <c r="Q1347" s="124" t="s">
        <v>326</v>
      </c>
      <c r="R1347" s="89" t="s">
        <v>326</v>
      </c>
      <c r="S1347" s="89" t="s">
        <v>326</v>
      </c>
      <c r="T1347" s="124" t="s">
        <v>326</v>
      </c>
      <c r="U1347" s="89" t="s">
        <v>326</v>
      </c>
    </row>
    <row r="1348" spans="1:21" ht="45.75" customHeight="1">
      <c r="A1348" s="101" t="s">
        <v>2292</v>
      </c>
      <c r="B1348" s="99" t="s">
        <v>3445</v>
      </c>
      <c r="C1348" s="53" t="s">
        <v>102</v>
      </c>
      <c r="D1348" s="53" t="s">
        <v>1770</v>
      </c>
      <c r="E1348" s="89">
        <v>1015</v>
      </c>
      <c r="F1348" s="122">
        <v>0.05</v>
      </c>
      <c r="G1348" s="89">
        <v>964</v>
      </c>
      <c r="H1348" s="89" t="s">
        <v>326</v>
      </c>
      <c r="I1348" s="89" t="s">
        <v>326</v>
      </c>
      <c r="J1348" s="89" t="s">
        <v>326</v>
      </c>
      <c r="K1348" s="89" t="s">
        <v>326</v>
      </c>
      <c r="L1348" s="89" t="s">
        <v>326</v>
      </c>
      <c r="M1348" s="89" t="s">
        <v>326</v>
      </c>
      <c r="N1348" s="89" t="s">
        <v>326</v>
      </c>
      <c r="O1348" s="89" t="s">
        <v>326</v>
      </c>
      <c r="P1348" s="89" t="s">
        <v>326</v>
      </c>
      <c r="Q1348" s="124" t="s">
        <v>326</v>
      </c>
      <c r="R1348" s="89" t="s">
        <v>326</v>
      </c>
      <c r="S1348" s="89" t="s">
        <v>326</v>
      </c>
      <c r="T1348" s="124" t="s">
        <v>326</v>
      </c>
      <c r="U1348" s="89" t="s">
        <v>326</v>
      </c>
    </row>
    <row r="1349" spans="1:21" ht="45.75" customHeight="1">
      <c r="A1349" s="101" t="s">
        <v>2292</v>
      </c>
      <c r="B1349" s="99" t="s">
        <v>3445</v>
      </c>
      <c r="C1349" s="53" t="s">
        <v>104</v>
      </c>
      <c r="D1349" s="53" t="s">
        <v>103</v>
      </c>
      <c r="E1349" s="89">
        <v>2550</v>
      </c>
      <c r="F1349" s="122">
        <v>0.05</v>
      </c>
      <c r="G1349" s="89">
        <v>2423</v>
      </c>
      <c r="H1349" s="89" t="s">
        <v>326</v>
      </c>
      <c r="I1349" s="89" t="s">
        <v>326</v>
      </c>
      <c r="J1349" s="89" t="s">
        <v>326</v>
      </c>
      <c r="K1349" s="89" t="s">
        <v>326</v>
      </c>
      <c r="L1349" s="89" t="s">
        <v>326</v>
      </c>
      <c r="M1349" s="89" t="s">
        <v>326</v>
      </c>
      <c r="N1349" s="89" t="s">
        <v>326</v>
      </c>
      <c r="O1349" s="89" t="s">
        <v>326</v>
      </c>
      <c r="P1349" s="89" t="s">
        <v>326</v>
      </c>
      <c r="Q1349" s="124" t="s">
        <v>326</v>
      </c>
      <c r="R1349" s="89" t="s">
        <v>326</v>
      </c>
      <c r="S1349" s="89" t="s">
        <v>326</v>
      </c>
      <c r="T1349" s="124" t="s">
        <v>326</v>
      </c>
      <c r="U1349" s="89" t="s">
        <v>326</v>
      </c>
    </row>
    <row r="1350" spans="1:21" ht="45.75" customHeight="1">
      <c r="A1350" s="101" t="s">
        <v>2292</v>
      </c>
      <c r="B1350" s="99" t="s">
        <v>3445</v>
      </c>
      <c r="C1350" s="53" t="s">
        <v>106</v>
      </c>
      <c r="D1350" s="53" t="s">
        <v>105</v>
      </c>
      <c r="E1350" s="89">
        <v>1015</v>
      </c>
      <c r="F1350" s="122">
        <v>0.05</v>
      </c>
      <c r="G1350" s="89">
        <v>964</v>
      </c>
      <c r="H1350" s="89" t="s">
        <v>326</v>
      </c>
      <c r="I1350" s="89" t="s">
        <v>326</v>
      </c>
      <c r="J1350" s="89" t="s">
        <v>326</v>
      </c>
      <c r="K1350" s="89" t="s">
        <v>326</v>
      </c>
      <c r="L1350" s="89" t="s">
        <v>326</v>
      </c>
      <c r="M1350" s="89" t="s">
        <v>326</v>
      </c>
      <c r="N1350" s="89" t="s">
        <v>326</v>
      </c>
      <c r="O1350" s="89" t="s">
        <v>326</v>
      </c>
      <c r="P1350" s="89" t="s">
        <v>326</v>
      </c>
      <c r="Q1350" s="124" t="s">
        <v>326</v>
      </c>
      <c r="R1350" s="89" t="s">
        <v>326</v>
      </c>
      <c r="S1350" s="89" t="s">
        <v>326</v>
      </c>
      <c r="T1350" s="124" t="s">
        <v>326</v>
      </c>
      <c r="U1350" s="89" t="s">
        <v>326</v>
      </c>
    </row>
    <row r="1351" spans="1:21" ht="45.75" customHeight="1">
      <c r="A1351" s="101" t="s">
        <v>2292</v>
      </c>
      <c r="B1351" s="99" t="s">
        <v>3445</v>
      </c>
      <c r="C1351" s="53" t="s">
        <v>108</v>
      </c>
      <c r="D1351" s="53" t="s">
        <v>107</v>
      </c>
      <c r="E1351" s="89">
        <v>2550</v>
      </c>
      <c r="F1351" s="122">
        <v>0.05</v>
      </c>
      <c r="G1351" s="89">
        <v>2423</v>
      </c>
      <c r="H1351" s="89" t="s">
        <v>326</v>
      </c>
      <c r="I1351" s="89" t="s">
        <v>326</v>
      </c>
      <c r="J1351" s="89" t="s">
        <v>326</v>
      </c>
      <c r="K1351" s="89" t="s">
        <v>326</v>
      </c>
      <c r="L1351" s="89" t="s">
        <v>326</v>
      </c>
      <c r="M1351" s="89" t="s">
        <v>326</v>
      </c>
      <c r="N1351" s="89" t="s">
        <v>326</v>
      </c>
      <c r="O1351" s="89" t="s">
        <v>326</v>
      </c>
      <c r="P1351" s="89" t="s">
        <v>326</v>
      </c>
      <c r="Q1351" s="124" t="s">
        <v>326</v>
      </c>
      <c r="R1351" s="89" t="s">
        <v>326</v>
      </c>
      <c r="S1351" s="89" t="s">
        <v>326</v>
      </c>
      <c r="T1351" s="124" t="s">
        <v>326</v>
      </c>
      <c r="U1351" s="89" t="s">
        <v>326</v>
      </c>
    </row>
    <row r="1352" spans="1:21" ht="45.75" customHeight="1">
      <c r="A1352" s="101" t="s">
        <v>2292</v>
      </c>
      <c r="B1352" s="99" t="s">
        <v>3445</v>
      </c>
      <c r="C1352" s="53" t="s">
        <v>110</v>
      </c>
      <c r="D1352" s="53" t="s">
        <v>109</v>
      </c>
      <c r="E1352" s="89">
        <v>1015</v>
      </c>
      <c r="F1352" s="122">
        <v>0.05</v>
      </c>
      <c r="G1352" s="89">
        <v>964</v>
      </c>
      <c r="H1352" s="89" t="s">
        <v>326</v>
      </c>
      <c r="I1352" s="89" t="s">
        <v>326</v>
      </c>
      <c r="J1352" s="89" t="s">
        <v>326</v>
      </c>
      <c r="K1352" s="89" t="s">
        <v>326</v>
      </c>
      <c r="L1352" s="89" t="s">
        <v>326</v>
      </c>
      <c r="M1352" s="89" t="s">
        <v>326</v>
      </c>
      <c r="N1352" s="89" t="s">
        <v>326</v>
      </c>
      <c r="O1352" s="89" t="s">
        <v>326</v>
      </c>
      <c r="P1352" s="89" t="s">
        <v>326</v>
      </c>
      <c r="Q1352" s="124" t="s">
        <v>326</v>
      </c>
      <c r="R1352" s="89" t="s">
        <v>326</v>
      </c>
      <c r="S1352" s="89" t="s">
        <v>326</v>
      </c>
      <c r="T1352" s="124" t="s">
        <v>326</v>
      </c>
      <c r="U1352" s="89" t="s">
        <v>326</v>
      </c>
    </row>
    <row r="1353" spans="1:21" ht="45.75" customHeight="1">
      <c r="A1353" s="101" t="s">
        <v>2292</v>
      </c>
      <c r="B1353" s="99" t="s">
        <v>3445</v>
      </c>
      <c r="C1353" s="53" t="s">
        <v>683</v>
      </c>
      <c r="D1353" s="53" t="s">
        <v>677</v>
      </c>
      <c r="E1353" s="89">
        <v>495</v>
      </c>
      <c r="F1353" s="122">
        <v>0.05</v>
      </c>
      <c r="G1353" s="89">
        <v>470</v>
      </c>
      <c r="H1353" s="89" t="s">
        <v>326</v>
      </c>
      <c r="I1353" s="89" t="s">
        <v>326</v>
      </c>
      <c r="J1353" s="89" t="s">
        <v>326</v>
      </c>
      <c r="K1353" s="89" t="s">
        <v>326</v>
      </c>
      <c r="L1353" s="89">
        <v>48</v>
      </c>
      <c r="M1353" s="89" t="s">
        <v>326</v>
      </c>
      <c r="N1353" s="89" t="s">
        <v>326</v>
      </c>
      <c r="O1353" s="89" t="s">
        <v>326</v>
      </c>
      <c r="P1353" s="89" t="s">
        <v>326</v>
      </c>
      <c r="Q1353" s="124" t="s">
        <v>326</v>
      </c>
      <c r="R1353" s="89" t="s">
        <v>326</v>
      </c>
      <c r="S1353" s="89" t="s">
        <v>326</v>
      </c>
      <c r="T1353" s="124" t="s">
        <v>326</v>
      </c>
      <c r="U1353" s="89" t="s">
        <v>326</v>
      </c>
    </row>
    <row r="1354" spans="1:21" ht="45.75" customHeight="1">
      <c r="A1354" s="101" t="s">
        <v>2292</v>
      </c>
      <c r="B1354" s="99" t="s">
        <v>3445</v>
      </c>
      <c r="C1354" s="53" t="s">
        <v>684</v>
      </c>
      <c r="D1354" s="53" t="s">
        <v>678</v>
      </c>
      <c r="E1354" s="89">
        <v>135</v>
      </c>
      <c r="F1354" s="122">
        <v>0.05</v>
      </c>
      <c r="G1354" s="89">
        <v>128</v>
      </c>
      <c r="H1354" s="89" t="s">
        <v>326</v>
      </c>
      <c r="I1354" s="89" t="s">
        <v>326</v>
      </c>
      <c r="J1354" s="89" t="s">
        <v>326</v>
      </c>
      <c r="K1354" s="89" t="s">
        <v>326</v>
      </c>
      <c r="L1354" s="89">
        <v>12</v>
      </c>
      <c r="M1354" s="89" t="s">
        <v>326</v>
      </c>
      <c r="N1354" s="89" t="s">
        <v>326</v>
      </c>
      <c r="O1354" s="89" t="s">
        <v>326</v>
      </c>
      <c r="P1354" s="89" t="s">
        <v>326</v>
      </c>
      <c r="Q1354" s="124" t="s">
        <v>326</v>
      </c>
      <c r="R1354" s="89" t="s">
        <v>326</v>
      </c>
      <c r="S1354" s="89" t="s">
        <v>326</v>
      </c>
      <c r="T1354" s="124" t="s">
        <v>326</v>
      </c>
      <c r="U1354" s="89" t="s">
        <v>326</v>
      </c>
    </row>
    <row r="1355" spans="1:21" ht="45.75" customHeight="1">
      <c r="A1355" s="101" t="s">
        <v>2292</v>
      </c>
      <c r="B1355" s="99" t="s">
        <v>3445</v>
      </c>
      <c r="C1355" s="53" t="s">
        <v>682</v>
      </c>
      <c r="D1355" s="53" t="s">
        <v>676</v>
      </c>
      <c r="E1355" s="89">
        <v>995</v>
      </c>
      <c r="F1355" s="122">
        <v>0.05</v>
      </c>
      <c r="G1355" s="89">
        <v>945</v>
      </c>
      <c r="H1355" s="89" t="s">
        <v>326</v>
      </c>
      <c r="I1355" s="89" t="s">
        <v>326</v>
      </c>
      <c r="J1355" s="89" t="s">
        <v>326</v>
      </c>
      <c r="K1355" s="89" t="s">
        <v>326</v>
      </c>
      <c r="L1355" s="89">
        <v>108</v>
      </c>
      <c r="M1355" s="89" t="s">
        <v>326</v>
      </c>
      <c r="N1355" s="89" t="s">
        <v>326</v>
      </c>
      <c r="O1355" s="89" t="s">
        <v>326</v>
      </c>
      <c r="P1355" s="89" t="s">
        <v>326</v>
      </c>
      <c r="Q1355" s="124" t="s">
        <v>326</v>
      </c>
      <c r="R1355" s="89" t="s">
        <v>326</v>
      </c>
      <c r="S1355" s="89" t="s">
        <v>326</v>
      </c>
      <c r="T1355" s="124" t="s">
        <v>326</v>
      </c>
      <c r="U1355" s="89" t="s">
        <v>326</v>
      </c>
    </row>
    <row r="1356" spans="1:21" ht="45.75" customHeight="1">
      <c r="A1356" s="101" t="s">
        <v>2292</v>
      </c>
      <c r="B1356" s="99" t="s">
        <v>3445</v>
      </c>
      <c r="C1356" s="53" t="s">
        <v>112</v>
      </c>
      <c r="D1356" s="53" t="s">
        <v>111</v>
      </c>
      <c r="E1356" s="89">
        <v>600</v>
      </c>
      <c r="F1356" s="122">
        <v>0.05</v>
      </c>
      <c r="G1356" s="89">
        <v>570</v>
      </c>
      <c r="H1356" s="89" t="s">
        <v>326</v>
      </c>
      <c r="I1356" s="89" t="s">
        <v>326</v>
      </c>
      <c r="J1356" s="89" t="s">
        <v>326</v>
      </c>
      <c r="K1356" s="89" t="s">
        <v>326</v>
      </c>
      <c r="L1356" s="89" t="s">
        <v>326</v>
      </c>
      <c r="M1356" s="89" t="s">
        <v>326</v>
      </c>
      <c r="N1356" s="89" t="s">
        <v>326</v>
      </c>
      <c r="O1356" s="89" t="s">
        <v>326</v>
      </c>
      <c r="P1356" s="89" t="s">
        <v>326</v>
      </c>
      <c r="Q1356" s="124" t="s">
        <v>326</v>
      </c>
      <c r="R1356" s="89" t="s">
        <v>326</v>
      </c>
      <c r="S1356" s="89" t="s">
        <v>326</v>
      </c>
      <c r="T1356" s="124" t="s">
        <v>326</v>
      </c>
      <c r="U1356" s="89" t="s">
        <v>326</v>
      </c>
    </row>
    <row r="1357" spans="1:21" ht="45.75" customHeight="1">
      <c r="A1357" s="101" t="s">
        <v>2292</v>
      </c>
      <c r="B1357" s="99" t="s">
        <v>3445</v>
      </c>
      <c r="C1357" s="53" t="s">
        <v>689</v>
      </c>
      <c r="D1357" s="53" t="s">
        <v>680</v>
      </c>
      <c r="E1357" s="89">
        <v>1995</v>
      </c>
      <c r="F1357" s="122">
        <v>0.05</v>
      </c>
      <c r="G1357" s="89">
        <v>1895</v>
      </c>
      <c r="H1357" s="89" t="s">
        <v>326</v>
      </c>
      <c r="I1357" s="89" t="s">
        <v>326</v>
      </c>
      <c r="J1357" s="89" t="s">
        <v>326</v>
      </c>
      <c r="K1357" s="89" t="s">
        <v>326</v>
      </c>
      <c r="L1357" s="89">
        <v>216</v>
      </c>
      <c r="M1357" s="89" t="s">
        <v>326</v>
      </c>
      <c r="N1357" s="89" t="s">
        <v>326</v>
      </c>
      <c r="O1357" s="89" t="s">
        <v>326</v>
      </c>
      <c r="P1357" s="89" t="s">
        <v>326</v>
      </c>
      <c r="Q1357" s="124" t="s">
        <v>326</v>
      </c>
      <c r="R1357" s="89" t="s">
        <v>326</v>
      </c>
      <c r="S1357" s="89" t="s">
        <v>326</v>
      </c>
      <c r="T1357" s="124" t="s">
        <v>326</v>
      </c>
      <c r="U1357" s="89" t="s">
        <v>326</v>
      </c>
    </row>
    <row r="1358" spans="1:21" ht="45.75" customHeight="1">
      <c r="A1358" s="101" t="s">
        <v>2292</v>
      </c>
      <c r="B1358" s="99" t="s">
        <v>3446</v>
      </c>
      <c r="C1358" s="53" t="s">
        <v>80</v>
      </c>
      <c r="D1358" s="53" t="s">
        <v>1763</v>
      </c>
      <c r="E1358" s="89">
        <v>3750</v>
      </c>
      <c r="F1358" s="122">
        <v>0.05</v>
      </c>
      <c r="G1358" s="89">
        <v>3563</v>
      </c>
      <c r="H1358" s="89" t="s">
        <v>326</v>
      </c>
      <c r="I1358" s="89" t="s">
        <v>326</v>
      </c>
      <c r="J1358" s="89" t="s">
        <v>326</v>
      </c>
      <c r="K1358" s="89" t="s">
        <v>326</v>
      </c>
      <c r="L1358" s="89" t="s">
        <v>326</v>
      </c>
      <c r="M1358" s="89" t="s">
        <v>326</v>
      </c>
      <c r="N1358" s="89" t="s">
        <v>326</v>
      </c>
      <c r="O1358" s="89" t="s">
        <v>326</v>
      </c>
      <c r="P1358" s="89" t="s">
        <v>326</v>
      </c>
      <c r="Q1358" s="124" t="s">
        <v>326</v>
      </c>
      <c r="R1358" s="89" t="s">
        <v>326</v>
      </c>
      <c r="S1358" s="89" t="s">
        <v>326</v>
      </c>
      <c r="T1358" s="124" t="s">
        <v>326</v>
      </c>
      <c r="U1358" s="89" t="s">
        <v>326</v>
      </c>
    </row>
    <row r="1359" spans="1:21" ht="45.75" customHeight="1">
      <c r="A1359" s="101" t="s">
        <v>2292</v>
      </c>
      <c r="B1359" s="99" t="s">
        <v>3446</v>
      </c>
      <c r="C1359" s="53" t="s">
        <v>81</v>
      </c>
      <c r="D1359" s="53" t="s">
        <v>1764</v>
      </c>
      <c r="E1359" s="89">
        <v>4250</v>
      </c>
      <c r="F1359" s="122">
        <v>0.05</v>
      </c>
      <c r="G1359" s="89">
        <v>4038</v>
      </c>
      <c r="H1359" s="89" t="s">
        <v>326</v>
      </c>
      <c r="I1359" s="89" t="s">
        <v>326</v>
      </c>
      <c r="J1359" s="89" t="s">
        <v>326</v>
      </c>
      <c r="K1359" s="89" t="s">
        <v>326</v>
      </c>
      <c r="L1359" s="89" t="s">
        <v>326</v>
      </c>
      <c r="M1359" s="89" t="s">
        <v>326</v>
      </c>
      <c r="N1359" s="89" t="s">
        <v>326</v>
      </c>
      <c r="O1359" s="89" t="s">
        <v>326</v>
      </c>
      <c r="P1359" s="89" t="s">
        <v>326</v>
      </c>
      <c r="Q1359" s="124" t="s">
        <v>326</v>
      </c>
      <c r="R1359" s="89" t="s">
        <v>326</v>
      </c>
      <c r="S1359" s="89" t="s">
        <v>326</v>
      </c>
      <c r="T1359" s="124" t="s">
        <v>326</v>
      </c>
      <c r="U1359" s="89" t="s">
        <v>326</v>
      </c>
    </row>
    <row r="1360" spans="1:21" ht="45.75" customHeight="1">
      <c r="A1360" s="101" t="s">
        <v>2292</v>
      </c>
      <c r="B1360" s="99" t="s">
        <v>3446</v>
      </c>
      <c r="C1360" s="53" t="s">
        <v>82</v>
      </c>
      <c r="D1360" s="53" t="s">
        <v>1765</v>
      </c>
      <c r="E1360" s="89">
        <v>4500</v>
      </c>
      <c r="F1360" s="122">
        <v>0.05</v>
      </c>
      <c r="G1360" s="89">
        <v>4275</v>
      </c>
      <c r="H1360" s="89" t="s">
        <v>326</v>
      </c>
      <c r="I1360" s="89" t="s">
        <v>326</v>
      </c>
      <c r="J1360" s="89" t="s">
        <v>326</v>
      </c>
      <c r="K1360" s="89" t="s">
        <v>326</v>
      </c>
      <c r="L1360" s="89" t="s">
        <v>326</v>
      </c>
      <c r="M1360" s="89" t="s">
        <v>326</v>
      </c>
      <c r="N1360" s="89" t="s">
        <v>326</v>
      </c>
      <c r="O1360" s="89" t="s">
        <v>326</v>
      </c>
      <c r="P1360" s="89" t="s">
        <v>326</v>
      </c>
      <c r="Q1360" s="124" t="s">
        <v>326</v>
      </c>
      <c r="R1360" s="89" t="s">
        <v>326</v>
      </c>
      <c r="S1360" s="89" t="s">
        <v>326</v>
      </c>
      <c r="T1360" s="124" t="s">
        <v>326</v>
      </c>
      <c r="U1360" s="89" t="s">
        <v>326</v>
      </c>
    </row>
    <row r="1361" spans="1:21" ht="45.75" customHeight="1">
      <c r="A1361" s="101" t="s">
        <v>2292</v>
      </c>
      <c r="B1361" s="99" t="s">
        <v>3446</v>
      </c>
      <c r="C1361" s="53" t="s">
        <v>83</v>
      </c>
      <c r="D1361" s="53" t="s">
        <v>1766</v>
      </c>
      <c r="E1361" s="89">
        <v>6000</v>
      </c>
      <c r="F1361" s="122">
        <v>0.05</v>
      </c>
      <c r="G1361" s="89">
        <v>5700</v>
      </c>
      <c r="H1361" s="89" t="s">
        <v>326</v>
      </c>
      <c r="I1361" s="89" t="s">
        <v>326</v>
      </c>
      <c r="J1361" s="89" t="s">
        <v>326</v>
      </c>
      <c r="K1361" s="89" t="s">
        <v>326</v>
      </c>
      <c r="L1361" s="89" t="s">
        <v>326</v>
      </c>
      <c r="M1361" s="89" t="s">
        <v>326</v>
      </c>
      <c r="N1361" s="89" t="s">
        <v>326</v>
      </c>
      <c r="O1361" s="89" t="s">
        <v>326</v>
      </c>
      <c r="P1361" s="89" t="s">
        <v>326</v>
      </c>
      <c r="Q1361" s="124" t="s">
        <v>326</v>
      </c>
      <c r="R1361" s="89" t="s">
        <v>326</v>
      </c>
      <c r="S1361" s="89" t="s">
        <v>326</v>
      </c>
      <c r="T1361" s="124" t="s">
        <v>326</v>
      </c>
      <c r="U1361" s="89" t="s">
        <v>326</v>
      </c>
    </row>
    <row r="1362" spans="1:21" ht="45.75" customHeight="1">
      <c r="A1362" s="101" t="s">
        <v>2292</v>
      </c>
      <c r="B1362" s="99" t="s">
        <v>3446</v>
      </c>
      <c r="C1362" s="53" t="s">
        <v>84</v>
      </c>
      <c r="D1362" s="53" t="s">
        <v>1767</v>
      </c>
      <c r="E1362" s="89">
        <v>11250</v>
      </c>
      <c r="F1362" s="122">
        <v>0.05</v>
      </c>
      <c r="G1362" s="89">
        <v>10688</v>
      </c>
      <c r="H1362" s="89" t="s">
        <v>326</v>
      </c>
      <c r="I1362" s="89" t="s">
        <v>326</v>
      </c>
      <c r="J1362" s="89" t="s">
        <v>326</v>
      </c>
      <c r="K1362" s="89" t="s">
        <v>326</v>
      </c>
      <c r="L1362" s="89" t="s">
        <v>326</v>
      </c>
      <c r="M1362" s="89" t="s">
        <v>326</v>
      </c>
      <c r="N1362" s="89" t="s">
        <v>326</v>
      </c>
      <c r="O1362" s="89" t="s">
        <v>326</v>
      </c>
      <c r="P1362" s="89" t="s">
        <v>326</v>
      </c>
      <c r="Q1362" s="124" t="s">
        <v>326</v>
      </c>
      <c r="R1362" s="89" t="s">
        <v>326</v>
      </c>
      <c r="S1362" s="89" t="s">
        <v>326</v>
      </c>
      <c r="T1362" s="124" t="s">
        <v>326</v>
      </c>
      <c r="U1362" s="89" t="s">
        <v>326</v>
      </c>
    </row>
    <row r="1363" spans="1:21" ht="45.75" customHeight="1">
      <c r="A1363" s="101" t="s">
        <v>2292</v>
      </c>
      <c r="B1363" s="99" t="s">
        <v>3446</v>
      </c>
      <c r="C1363" s="53" t="s">
        <v>85</v>
      </c>
      <c r="D1363" s="53" t="s">
        <v>1768</v>
      </c>
      <c r="E1363" s="89">
        <v>12750</v>
      </c>
      <c r="F1363" s="122">
        <v>0.05</v>
      </c>
      <c r="G1363" s="89">
        <v>12113</v>
      </c>
      <c r="H1363" s="89" t="s">
        <v>326</v>
      </c>
      <c r="I1363" s="89" t="s">
        <v>326</v>
      </c>
      <c r="J1363" s="89" t="s">
        <v>326</v>
      </c>
      <c r="K1363" s="89" t="s">
        <v>326</v>
      </c>
      <c r="L1363" s="89" t="s">
        <v>326</v>
      </c>
      <c r="M1363" s="89" t="s">
        <v>326</v>
      </c>
      <c r="N1363" s="89" t="s">
        <v>326</v>
      </c>
      <c r="O1363" s="89" t="s">
        <v>326</v>
      </c>
      <c r="P1363" s="89" t="s">
        <v>326</v>
      </c>
      <c r="Q1363" s="124" t="s">
        <v>326</v>
      </c>
      <c r="R1363" s="89" t="s">
        <v>326</v>
      </c>
      <c r="S1363" s="89" t="s">
        <v>326</v>
      </c>
      <c r="T1363" s="124" t="s">
        <v>326</v>
      </c>
      <c r="U1363" s="89" t="s">
        <v>326</v>
      </c>
    </row>
    <row r="1364" spans="1:21" ht="45.75" customHeight="1">
      <c r="A1364" s="101" t="s">
        <v>2292</v>
      </c>
      <c r="B1364" s="99" t="s">
        <v>3446</v>
      </c>
      <c r="C1364" s="53" t="s">
        <v>86</v>
      </c>
      <c r="D1364" s="53" t="s">
        <v>1769</v>
      </c>
      <c r="E1364" s="89">
        <v>13500</v>
      </c>
      <c r="F1364" s="122">
        <v>0.05</v>
      </c>
      <c r="G1364" s="89">
        <v>12825</v>
      </c>
      <c r="H1364" s="89" t="s">
        <v>326</v>
      </c>
      <c r="I1364" s="89" t="s">
        <v>326</v>
      </c>
      <c r="J1364" s="89" t="s">
        <v>326</v>
      </c>
      <c r="K1364" s="89" t="s">
        <v>326</v>
      </c>
      <c r="L1364" s="89" t="s">
        <v>326</v>
      </c>
      <c r="M1364" s="89" t="s">
        <v>326</v>
      </c>
      <c r="N1364" s="89" t="s">
        <v>326</v>
      </c>
      <c r="O1364" s="89" t="s">
        <v>326</v>
      </c>
      <c r="P1364" s="89" t="s">
        <v>326</v>
      </c>
      <c r="Q1364" s="124" t="s">
        <v>326</v>
      </c>
      <c r="R1364" s="89" t="s">
        <v>326</v>
      </c>
      <c r="S1364" s="89" t="s">
        <v>326</v>
      </c>
      <c r="T1364" s="124" t="s">
        <v>326</v>
      </c>
      <c r="U1364" s="89" t="s">
        <v>326</v>
      </c>
    </row>
    <row r="1365" spans="1:21" ht="45.75" customHeight="1">
      <c r="A1365" s="101" t="s">
        <v>2292</v>
      </c>
      <c r="B1365" s="99" t="s">
        <v>3446</v>
      </c>
      <c r="C1365" s="53" t="s">
        <v>87</v>
      </c>
      <c r="D1365" s="53" t="s">
        <v>3460</v>
      </c>
      <c r="E1365" s="89">
        <v>18000</v>
      </c>
      <c r="F1365" s="122">
        <v>0.05</v>
      </c>
      <c r="G1365" s="89">
        <v>17100</v>
      </c>
      <c r="H1365" s="89" t="s">
        <v>326</v>
      </c>
      <c r="I1365" s="89" t="s">
        <v>326</v>
      </c>
      <c r="J1365" s="89" t="s">
        <v>326</v>
      </c>
      <c r="K1365" s="89" t="s">
        <v>326</v>
      </c>
      <c r="L1365" s="89" t="s">
        <v>326</v>
      </c>
      <c r="M1365" s="89" t="s">
        <v>326</v>
      </c>
      <c r="N1365" s="89" t="s">
        <v>326</v>
      </c>
      <c r="O1365" s="89" t="s">
        <v>326</v>
      </c>
      <c r="P1365" s="89" t="s">
        <v>326</v>
      </c>
      <c r="Q1365" s="124" t="s">
        <v>326</v>
      </c>
      <c r="R1365" s="89" t="s">
        <v>326</v>
      </c>
      <c r="S1365" s="89" t="s">
        <v>326</v>
      </c>
      <c r="T1365" s="124" t="s">
        <v>326</v>
      </c>
      <c r="U1365" s="89" t="s">
        <v>326</v>
      </c>
    </row>
    <row r="1366" spans="1:21" ht="45.75" customHeight="1">
      <c r="A1366" s="101" t="s">
        <v>2292</v>
      </c>
      <c r="B1366" s="99" t="s">
        <v>3430</v>
      </c>
      <c r="C1366" s="53" t="s">
        <v>1097</v>
      </c>
      <c r="D1366" s="53" t="s">
        <v>1096</v>
      </c>
      <c r="E1366" s="90">
        <v>740</v>
      </c>
      <c r="F1366" s="122">
        <v>0.05</v>
      </c>
      <c r="G1366" s="89">
        <v>703</v>
      </c>
      <c r="H1366" s="89" t="s">
        <v>326</v>
      </c>
      <c r="I1366" s="89" t="s">
        <v>326</v>
      </c>
      <c r="J1366" s="89" t="s">
        <v>326</v>
      </c>
      <c r="K1366" s="89" t="s">
        <v>326</v>
      </c>
      <c r="L1366" s="89" t="s">
        <v>326</v>
      </c>
      <c r="M1366" s="89" t="s">
        <v>326</v>
      </c>
      <c r="N1366" s="89" t="s">
        <v>326</v>
      </c>
      <c r="O1366" s="90">
        <v>168</v>
      </c>
      <c r="P1366" s="89" t="s">
        <v>326</v>
      </c>
      <c r="Q1366" s="124" t="s">
        <v>326</v>
      </c>
      <c r="R1366" s="89" t="s">
        <v>326</v>
      </c>
      <c r="S1366" s="89" t="s">
        <v>326</v>
      </c>
      <c r="T1366" s="124" t="s">
        <v>326</v>
      </c>
      <c r="U1366" s="89" t="s">
        <v>326</v>
      </c>
    </row>
    <row r="1367" spans="1:21" ht="45.75" customHeight="1">
      <c r="A1367" s="101" t="s">
        <v>2292</v>
      </c>
      <c r="B1367" s="99" t="s">
        <v>3430</v>
      </c>
      <c r="C1367" s="53" t="s">
        <v>1268</v>
      </c>
      <c r="D1367" s="53" t="s">
        <v>1738</v>
      </c>
      <c r="E1367" s="90">
        <v>66865</v>
      </c>
      <c r="F1367" s="122">
        <v>0.05</v>
      </c>
      <c r="G1367" s="89">
        <v>63522</v>
      </c>
      <c r="H1367" s="89" t="s">
        <v>326</v>
      </c>
      <c r="I1367" s="89" t="s">
        <v>326</v>
      </c>
      <c r="J1367" s="89" t="s">
        <v>326</v>
      </c>
      <c r="K1367" s="89" t="s">
        <v>326</v>
      </c>
      <c r="L1367" s="89" t="s">
        <v>326</v>
      </c>
      <c r="M1367" s="89" t="s">
        <v>326</v>
      </c>
      <c r="N1367" s="89" t="s">
        <v>326</v>
      </c>
      <c r="O1367" s="90">
        <v>14712</v>
      </c>
      <c r="P1367" s="89" t="s">
        <v>326</v>
      </c>
      <c r="Q1367" s="124" t="s">
        <v>326</v>
      </c>
      <c r="R1367" s="89" t="s">
        <v>326</v>
      </c>
      <c r="S1367" s="89" t="s">
        <v>326</v>
      </c>
      <c r="T1367" s="124" t="s">
        <v>326</v>
      </c>
      <c r="U1367" s="89" t="s">
        <v>326</v>
      </c>
    </row>
    <row r="1368" spans="1:21" ht="45.75" customHeight="1">
      <c r="A1368" s="101" t="s">
        <v>2292</v>
      </c>
      <c r="B1368" s="99" t="s">
        <v>3430</v>
      </c>
      <c r="C1368" s="53" t="s">
        <v>1152</v>
      </c>
      <c r="D1368" s="53" t="s">
        <v>1535</v>
      </c>
      <c r="E1368" s="90">
        <v>0</v>
      </c>
      <c r="F1368" s="122" t="s">
        <v>326</v>
      </c>
      <c r="G1368" s="126" t="s">
        <v>326</v>
      </c>
      <c r="H1368" s="89" t="s">
        <v>326</v>
      </c>
      <c r="I1368" s="89" t="s">
        <v>326</v>
      </c>
      <c r="J1368" s="89" t="s">
        <v>326</v>
      </c>
      <c r="K1368" s="89" t="s">
        <v>326</v>
      </c>
      <c r="L1368" s="89" t="s">
        <v>326</v>
      </c>
      <c r="M1368" s="89" t="s">
        <v>326</v>
      </c>
      <c r="N1368" s="89" t="s">
        <v>326</v>
      </c>
      <c r="O1368" s="90">
        <v>19836</v>
      </c>
      <c r="P1368" s="89" t="s">
        <v>326</v>
      </c>
      <c r="Q1368" s="124" t="s">
        <v>326</v>
      </c>
      <c r="R1368" s="89" t="s">
        <v>326</v>
      </c>
      <c r="S1368" s="89" t="s">
        <v>326</v>
      </c>
      <c r="T1368" s="124" t="s">
        <v>326</v>
      </c>
      <c r="U1368" s="89" t="s">
        <v>326</v>
      </c>
    </row>
    <row r="1369" spans="1:21" ht="45.75" customHeight="1">
      <c r="A1369" s="101" t="s">
        <v>2292</v>
      </c>
      <c r="B1369" s="99" t="s">
        <v>3430</v>
      </c>
      <c r="C1369" s="53" t="s">
        <v>1269</v>
      </c>
      <c r="D1369" s="53" t="s">
        <v>1739</v>
      </c>
      <c r="E1369" s="90">
        <v>93290</v>
      </c>
      <c r="F1369" s="122">
        <v>0.05</v>
      </c>
      <c r="G1369" s="89">
        <v>88626</v>
      </c>
      <c r="H1369" s="89" t="s">
        <v>326</v>
      </c>
      <c r="I1369" s="89" t="s">
        <v>326</v>
      </c>
      <c r="J1369" s="89" t="s">
        <v>326</v>
      </c>
      <c r="K1369" s="89" t="s">
        <v>326</v>
      </c>
      <c r="L1369" s="89" t="s">
        <v>326</v>
      </c>
      <c r="M1369" s="89" t="s">
        <v>326</v>
      </c>
      <c r="N1369" s="89" t="s">
        <v>326</v>
      </c>
      <c r="O1369" s="90">
        <v>20532</v>
      </c>
      <c r="P1369" s="89" t="s">
        <v>326</v>
      </c>
      <c r="Q1369" s="124" t="s">
        <v>326</v>
      </c>
      <c r="R1369" s="89" t="s">
        <v>326</v>
      </c>
      <c r="S1369" s="89" t="s">
        <v>326</v>
      </c>
      <c r="T1369" s="124" t="s">
        <v>326</v>
      </c>
      <c r="U1369" s="89" t="s">
        <v>326</v>
      </c>
    </row>
    <row r="1370" spans="1:21" ht="45.75" customHeight="1">
      <c r="A1370" s="101" t="s">
        <v>2292</v>
      </c>
      <c r="B1370" s="99" t="s">
        <v>3430</v>
      </c>
      <c r="C1370" s="53" t="s">
        <v>1270</v>
      </c>
      <c r="D1370" s="53" t="s">
        <v>1740</v>
      </c>
      <c r="E1370" s="90">
        <v>38260</v>
      </c>
      <c r="F1370" s="122">
        <v>0.05</v>
      </c>
      <c r="G1370" s="89">
        <v>36347</v>
      </c>
      <c r="H1370" s="89" t="s">
        <v>326</v>
      </c>
      <c r="I1370" s="89" t="s">
        <v>326</v>
      </c>
      <c r="J1370" s="89" t="s">
        <v>326</v>
      </c>
      <c r="K1370" s="89" t="s">
        <v>326</v>
      </c>
      <c r="L1370" s="89" t="s">
        <v>326</v>
      </c>
      <c r="M1370" s="89" t="s">
        <v>326</v>
      </c>
      <c r="N1370" s="89" t="s">
        <v>326</v>
      </c>
      <c r="O1370" s="90">
        <v>8424</v>
      </c>
      <c r="P1370" s="89" t="s">
        <v>326</v>
      </c>
      <c r="Q1370" s="124" t="s">
        <v>326</v>
      </c>
      <c r="R1370" s="89" t="s">
        <v>326</v>
      </c>
      <c r="S1370" s="89" t="s">
        <v>326</v>
      </c>
      <c r="T1370" s="124" t="s">
        <v>326</v>
      </c>
      <c r="U1370" s="89" t="s">
        <v>326</v>
      </c>
    </row>
    <row r="1371" spans="1:21" ht="45.75" customHeight="1">
      <c r="A1371" s="101" t="s">
        <v>2292</v>
      </c>
      <c r="B1371" s="99" t="s">
        <v>3430</v>
      </c>
      <c r="C1371" s="53" t="s">
        <v>1023</v>
      </c>
      <c r="D1371" s="53" t="s">
        <v>1536</v>
      </c>
      <c r="E1371" s="90">
        <v>0</v>
      </c>
      <c r="F1371" s="122" t="s">
        <v>326</v>
      </c>
      <c r="G1371" s="126" t="s">
        <v>326</v>
      </c>
      <c r="H1371" s="89" t="s">
        <v>326</v>
      </c>
      <c r="I1371" s="89" t="s">
        <v>326</v>
      </c>
      <c r="J1371" s="89" t="s">
        <v>326</v>
      </c>
      <c r="K1371" s="89" t="s">
        <v>326</v>
      </c>
      <c r="L1371" s="89" t="s">
        <v>326</v>
      </c>
      <c r="M1371" s="89" t="s">
        <v>326</v>
      </c>
      <c r="N1371" s="89" t="s">
        <v>326</v>
      </c>
      <c r="O1371" s="90">
        <v>7500</v>
      </c>
      <c r="P1371" s="89" t="s">
        <v>326</v>
      </c>
      <c r="Q1371" s="124" t="s">
        <v>326</v>
      </c>
      <c r="R1371" s="89" t="s">
        <v>326</v>
      </c>
      <c r="S1371" s="89" t="s">
        <v>326</v>
      </c>
      <c r="T1371" s="124" t="s">
        <v>326</v>
      </c>
      <c r="U1371" s="89" t="s">
        <v>326</v>
      </c>
    </row>
    <row r="1372" spans="1:21" ht="45.75" customHeight="1">
      <c r="A1372" s="101" t="s">
        <v>2292</v>
      </c>
      <c r="B1372" s="99" t="s">
        <v>3430</v>
      </c>
      <c r="C1372" s="53" t="s">
        <v>1024</v>
      </c>
      <c r="D1372" s="53" t="s">
        <v>1537</v>
      </c>
      <c r="E1372" s="90">
        <v>0</v>
      </c>
      <c r="F1372" s="122" t="s">
        <v>326</v>
      </c>
      <c r="G1372" s="126" t="s">
        <v>326</v>
      </c>
      <c r="H1372" s="89" t="s">
        <v>326</v>
      </c>
      <c r="I1372" s="89" t="s">
        <v>326</v>
      </c>
      <c r="J1372" s="89" t="s">
        <v>326</v>
      </c>
      <c r="K1372" s="89" t="s">
        <v>326</v>
      </c>
      <c r="L1372" s="89" t="s">
        <v>326</v>
      </c>
      <c r="M1372" s="89" t="s">
        <v>326</v>
      </c>
      <c r="N1372" s="89" t="s">
        <v>326</v>
      </c>
      <c r="O1372" s="90">
        <v>11244</v>
      </c>
      <c r="P1372" s="89" t="s">
        <v>326</v>
      </c>
      <c r="Q1372" s="124" t="s">
        <v>326</v>
      </c>
      <c r="R1372" s="89" t="s">
        <v>326</v>
      </c>
      <c r="S1372" s="89" t="s">
        <v>326</v>
      </c>
      <c r="T1372" s="124" t="s">
        <v>326</v>
      </c>
      <c r="U1372" s="89" t="s">
        <v>326</v>
      </c>
    </row>
    <row r="1373" spans="1:21" ht="45.75" customHeight="1">
      <c r="A1373" s="101" t="s">
        <v>2292</v>
      </c>
      <c r="B1373" s="99" t="s">
        <v>3430</v>
      </c>
      <c r="C1373" s="53" t="s">
        <v>1271</v>
      </c>
      <c r="D1373" s="53" t="s">
        <v>1741</v>
      </c>
      <c r="E1373" s="90">
        <v>13155</v>
      </c>
      <c r="F1373" s="122">
        <v>0.05</v>
      </c>
      <c r="G1373" s="89">
        <v>12497</v>
      </c>
      <c r="H1373" s="89" t="s">
        <v>326</v>
      </c>
      <c r="I1373" s="89" t="s">
        <v>326</v>
      </c>
      <c r="J1373" s="89" t="s">
        <v>326</v>
      </c>
      <c r="K1373" s="89" t="s">
        <v>326</v>
      </c>
      <c r="L1373" s="89" t="s">
        <v>326</v>
      </c>
      <c r="M1373" s="89" t="s">
        <v>326</v>
      </c>
      <c r="N1373" s="89" t="s">
        <v>326</v>
      </c>
      <c r="O1373" s="90">
        <v>2904</v>
      </c>
      <c r="P1373" s="89" t="s">
        <v>326</v>
      </c>
      <c r="Q1373" s="124" t="s">
        <v>326</v>
      </c>
      <c r="R1373" s="89" t="s">
        <v>326</v>
      </c>
      <c r="S1373" s="89" t="s">
        <v>326</v>
      </c>
      <c r="T1373" s="124" t="s">
        <v>326</v>
      </c>
      <c r="U1373" s="89" t="s">
        <v>326</v>
      </c>
    </row>
    <row r="1374" spans="1:21" ht="45.75" customHeight="1">
      <c r="A1374" s="101" t="s">
        <v>2292</v>
      </c>
      <c r="B1374" s="99" t="s">
        <v>3430</v>
      </c>
      <c r="C1374" s="53" t="s">
        <v>1099</v>
      </c>
      <c r="D1374" s="53" t="s">
        <v>1538</v>
      </c>
      <c r="E1374" s="90">
        <v>0</v>
      </c>
      <c r="F1374" s="122" t="s">
        <v>326</v>
      </c>
      <c r="G1374" s="126" t="s">
        <v>326</v>
      </c>
      <c r="H1374" s="89" t="s">
        <v>326</v>
      </c>
      <c r="I1374" s="89" t="s">
        <v>326</v>
      </c>
      <c r="J1374" s="89" t="s">
        <v>326</v>
      </c>
      <c r="K1374" s="89" t="s">
        <v>326</v>
      </c>
      <c r="L1374" s="89" t="s">
        <v>326</v>
      </c>
      <c r="M1374" s="89" t="s">
        <v>326</v>
      </c>
      <c r="N1374" s="89" t="s">
        <v>326</v>
      </c>
      <c r="O1374" s="90">
        <v>2484</v>
      </c>
      <c r="P1374" s="89" t="s">
        <v>326</v>
      </c>
      <c r="Q1374" s="124" t="s">
        <v>326</v>
      </c>
      <c r="R1374" s="89" t="s">
        <v>326</v>
      </c>
      <c r="S1374" s="89" t="s">
        <v>326</v>
      </c>
      <c r="T1374" s="124" t="s">
        <v>326</v>
      </c>
      <c r="U1374" s="89" t="s">
        <v>326</v>
      </c>
    </row>
    <row r="1375" spans="1:21" ht="45.75" customHeight="1">
      <c r="A1375" s="101" t="s">
        <v>2292</v>
      </c>
      <c r="B1375" s="99" t="s">
        <v>3430</v>
      </c>
      <c r="C1375" s="53" t="s">
        <v>1101</v>
      </c>
      <c r="D1375" s="53" t="s">
        <v>1539</v>
      </c>
      <c r="E1375" s="90">
        <v>0</v>
      </c>
      <c r="F1375" s="122" t="s">
        <v>326</v>
      </c>
      <c r="G1375" s="126" t="s">
        <v>326</v>
      </c>
      <c r="H1375" s="89" t="s">
        <v>326</v>
      </c>
      <c r="I1375" s="89" t="s">
        <v>326</v>
      </c>
      <c r="J1375" s="89" t="s">
        <v>326</v>
      </c>
      <c r="K1375" s="89" t="s">
        <v>326</v>
      </c>
      <c r="L1375" s="89" t="s">
        <v>326</v>
      </c>
      <c r="M1375" s="89" t="s">
        <v>326</v>
      </c>
      <c r="N1375" s="89" t="s">
        <v>326</v>
      </c>
      <c r="O1375" s="90">
        <v>3720</v>
      </c>
      <c r="P1375" s="89" t="s">
        <v>326</v>
      </c>
      <c r="Q1375" s="124" t="s">
        <v>326</v>
      </c>
      <c r="R1375" s="89" t="s">
        <v>326</v>
      </c>
      <c r="S1375" s="89" t="s">
        <v>326</v>
      </c>
      <c r="T1375" s="124" t="s">
        <v>326</v>
      </c>
      <c r="U1375" s="89" t="s">
        <v>326</v>
      </c>
    </row>
    <row r="1376" spans="1:21" ht="45.75" customHeight="1">
      <c r="A1376" s="101" t="s">
        <v>2292</v>
      </c>
      <c r="B1376" s="99" t="s">
        <v>3430</v>
      </c>
      <c r="C1376" s="53" t="s">
        <v>1272</v>
      </c>
      <c r="D1376" s="53" t="s">
        <v>1742</v>
      </c>
      <c r="E1376" s="90">
        <v>21170</v>
      </c>
      <c r="F1376" s="122">
        <v>0.05</v>
      </c>
      <c r="G1376" s="89">
        <v>20112</v>
      </c>
      <c r="H1376" s="89" t="s">
        <v>326</v>
      </c>
      <c r="I1376" s="89" t="s">
        <v>326</v>
      </c>
      <c r="J1376" s="89" t="s">
        <v>326</v>
      </c>
      <c r="K1376" s="89" t="s">
        <v>326</v>
      </c>
      <c r="L1376" s="89" t="s">
        <v>326</v>
      </c>
      <c r="M1376" s="89" t="s">
        <v>326</v>
      </c>
      <c r="N1376" s="89" t="s">
        <v>326</v>
      </c>
      <c r="O1376" s="90">
        <v>4668</v>
      </c>
      <c r="P1376" s="89" t="s">
        <v>326</v>
      </c>
      <c r="Q1376" s="124" t="s">
        <v>326</v>
      </c>
      <c r="R1376" s="89" t="s">
        <v>326</v>
      </c>
      <c r="S1376" s="89" t="s">
        <v>326</v>
      </c>
      <c r="T1376" s="124" t="s">
        <v>326</v>
      </c>
      <c r="U1376" s="89" t="s">
        <v>326</v>
      </c>
    </row>
    <row r="1377" spans="1:21" ht="45.75" customHeight="1">
      <c r="A1377" s="101" t="s">
        <v>2292</v>
      </c>
      <c r="B1377" s="99" t="s">
        <v>3430</v>
      </c>
      <c r="C1377" s="53" t="s">
        <v>1025</v>
      </c>
      <c r="D1377" s="53" t="s">
        <v>1540</v>
      </c>
      <c r="E1377" s="90">
        <v>0</v>
      </c>
      <c r="F1377" s="122" t="s">
        <v>326</v>
      </c>
      <c r="G1377" s="126" t="s">
        <v>326</v>
      </c>
      <c r="H1377" s="89" t="s">
        <v>326</v>
      </c>
      <c r="I1377" s="89" t="s">
        <v>326</v>
      </c>
      <c r="J1377" s="89" t="s">
        <v>326</v>
      </c>
      <c r="K1377" s="89" t="s">
        <v>326</v>
      </c>
      <c r="L1377" s="89" t="s">
        <v>326</v>
      </c>
      <c r="M1377" s="89" t="s">
        <v>326</v>
      </c>
      <c r="N1377" s="89" t="s">
        <v>326</v>
      </c>
      <c r="O1377" s="90">
        <v>4092</v>
      </c>
      <c r="P1377" s="89" t="s">
        <v>326</v>
      </c>
      <c r="Q1377" s="124" t="s">
        <v>326</v>
      </c>
      <c r="R1377" s="89" t="s">
        <v>326</v>
      </c>
      <c r="S1377" s="89" t="s">
        <v>326</v>
      </c>
      <c r="T1377" s="124" t="s">
        <v>326</v>
      </c>
      <c r="U1377" s="89" t="s">
        <v>326</v>
      </c>
    </row>
    <row r="1378" spans="1:21" ht="45.75" customHeight="1">
      <c r="A1378" s="101" t="s">
        <v>2292</v>
      </c>
      <c r="B1378" s="99" t="s">
        <v>3430</v>
      </c>
      <c r="C1378" s="53" t="s">
        <v>1026</v>
      </c>
      <c r="D1378" s="53" t="s">
        <v>1541</v>
      </c>
      <c r="E1378" s="90">
        <v>0</v>
      </c>
      <c r="F1378" s="122" t="s">
        <v>326</v>
      </c>
      <c r="G1378" s="126" t="s">
        <v>326</v>
      </c>
      <c r="H1378" s="89" t="s">
        <v>326</v>
      </c>
      <c r="I1378" s="89" t="s">
        <v>326</v>
      </c>
      <c r="J1378" s="89" t="s">
        <v>326</v>
      </c>
      <c r="K1378" s="89" t="s">
        <v>326</v>
      </c>
      <c r="L1378" s="89" t="s">
        <v>326</v>
      </c>
      <c r="M1378" s="89" t="s">
        <v>326</v>
      </c>
      <c r="N1378" s="89" t="s">
        <v>326</v>
      </c>
      <c r="O1378" s="90">
        <v>6132</v>
      </c>
      <c r="P1378" s="89" t="s">
        <v>326</v>
      </c>
      <c r="Q1378" s="124" t="s">
        <v>326</v>
      </c>
      <c r="R1378" s="89" t="s">
        <v>326</v>
      </c>
      <c r="S1378" s="89" t="s">
        <v>326</v>
      </c>
      <c r="T1378" s="124" t="s">
        <v>326</v>
      </c>
      <c r="U1378" s="89" t="s">
        <v>326</v>
      </c>
    </row>
    <row r="1379" spans="1:21" ht="45.75" customHeight="1">
      <c r="A1379" s="101" t="s">
        <v>2292</v>
      </c>
      <c r="B1379" s="99" t="s">
        <v>3430</v>
      </c>
      <c r="C1379" s="53" t="s">
        <v>1098</v>
      </c>
      <c r="D1379" s="53" t="s">
        <v>1542</v>
      </c>
      <c r="E1379" s="90">
        <v>0</v>
      </c>
      <c r="F1379" s="122" t="s">
        <v>326</v>
      </c>
      <c r="G1379" s="126" t="s">
        <v>326</v>
      </c>
      <c r="H1379" s="89" t="s">
        <v>326</v>
      </c>
      <c r="I1379" s="89" t="s">
        <v>326</v>
      </c>
      <c r="J1379" s="89" t="s">
        <v>326</v>
      </c>
      <c r="K1379" s="89" t="s">
        <v>326</v>
      </c>
      <c r="L1379" s="89" t="s">
        <v>326</v>
      </c>
      <c r="M1379" s="89" t="s">
        <v>326</v>
      </c>
      <c r="N1379" s="89" t="s">
        <v>326</v>
      </c>
      <c r="O1379" s="90">
        <v>1308</v>
      </c>
      <c r="P1379" s="89" t="s">
        <v>326</v>
      </c>
      <c r="Q1379" s="124" t="s">
        <v>326</v>
      </c>
      <c r="R1379" s="89" t="s">
        <v>326</v>
      </c>
      <c r="S1379" s="89" t="s">
        <v>326</v>
      </c>
      <c r="T1379" s="124" t="s">
        <v>326</v>
      </c>
      <c r="U1379" s="89" t="s">
        <v>326</v>
      </c>
    </row>
    <row r="1380" spans="1:21" ht="45.75" customHeight="1">
      <c r="A1380" s="101" t="s">
        <v>2292</v>
      </c>
      <c r="B1380" s="99" t="s">
        <v>3430</v>
      </c>
      <c r="C1380" s="53" t="s">
        <v>1100</v>
      </c>
      <c r="D1380" s="53" t="s">
        <v>1543</v>
      </c>
      <c r="E1380" s="90">
        <v>0</v>
      </c>
      <c r="F1380" s="122" t="s">
        <v>326</v>
      </c>
      <c r="G1380" s="126" t="s">
        <v>326</v>
      </c>
      <c r="H1380" s="89" t="s">
        <v>326</v>
      </c>
      <c r="I1380" s="89" t="s">
        <v>326</v>
      </c>
      <c r="J1380" s="89" t="s">
        <v>326</v>
      </c>
      <c r="K1380" s="89" t="s">
        <v>326</v>
      </c>
      <c r="L1380" s="89" t="s">
        <v>326</v>
      </c>
      <c r="M1380" s="89" t="s">
        <v>326</v>
      </c>
      <c r="N1380" s="89" t="s">
        <v>326</v>
      </c>
      <c r="O1380" s="90">
        <v>1956</v>
      </c>
      <c r="P1380" s="89" t="s">
        <v>326</v>
      </c>
      <c r="Q1380" s="124" t="s">
        <v>326</v>
      </c>
      <c r="R1380" s="89" t="s">
        <v>326</v>
      </c>
      <c r="S1380" s="89" t="s">
        <v>326</v>
      </c>
      <c r="T1380" s="124" t="s">
        <v>326</v>
      </c>
      <c r="U1380" s="89" t="s">
        <v>326</v>
      </c>
    </row>
    <row r="1381" spans="1:21" ht="45.75" customHeight="1">
      <c r="A1381" s="101" t="s">
        <v>2292</v>
      </c>
      <c r="B1381" s="99" t="s">
        <v>3430</v>
      </c>
      <c r="C1381" s="53" t="s">
        <v>1273</v>
      </c>
      <c r="D1381" s="53" t="s">
        <v>1569</v>
      </c>
      <c r="E1381" s="90">
        <v>7280</v>
      </c>
      <c r="F1381" s="122">
        <v>0.05</v>
      </c>
      <c r="G1381" s="89">
        <v>6916</v>
      </c>
      <c r="H1381" s="89" t="s">
        <v>326</v>
      </c>
      <c r="I1381" s="89" t="s">
        <v>326</v>
      </c>
      <c r="J1381" s="89" t="s">
        <v>326</v>
      </c>
      <c r="K1381" s="89" t="s">
        <v>326</v>
      </c>
      <c r="L1381" s="89" t="s">
        <v>326</v>
      </c>
      <c r="M1381" s="89" t="s">
        <v>326</v>
      </c>
      <c r="N1381" s="89" t="s">
        <v>326</v>
      </c>
      <c r="O1381" s="90">
        <v>1608</v>
      </c>
      <c r="P1381" s="89" t="s">
        <v>326</v>
      </c>
      <c r="Q1381" s="124" t="s">
        <v>326</v>
      </c>
      <c r="R1381" s="89" t="s">
        <v>326</v>
      </c>
      <c r="S1381" s="89" t="s">
        <v>326</v>
      </c>
      <c r="T1381" s="124" t="s">
        <v>326</v>
      </c>
      <c r="U1381" s="89" t="s">
        <v>326</v>
      </c>
    </row>
    <row r="1382" spans="1:21" ht="45.75" customHeight="1">
      <c r="A1382" s="101" t="s">
        <v>2292</v>
      </c>
      <c r="B1382" s="99" t="s">
        <v>3430</v>
      </c>
      <c r="C1382" s="53" t="s">
        <v>7</v>
      </c>
      <c r="D1382" s="53" t="s">
        <v>8</v>
      </c>
      <c r="E1382" s="90">
        <v>775</v>
      </c>
      <c r="F1382" s="122">
        <v>0.05</v>
      </c>
      <c r="G1382" s="89">
        <v>736</v>
      </c>
      <c r="H1382" s="89" t="s">
        <v>326</v>
      </c>
      <c r="I1382" s="89" t="s">
        <v>326</v>
      </c>
      <c r="J1382" s="89" t="s">
        <v>326</v>
      </c>
      <c r="K1382" s="89" t="s">
        <v>326</v>
      </c>
      <c r="L1382" s="89" t="s">
        <v>326</v>
      </c>
      <c r="M1382" s="89" t="s">
        <v>326</v>
      </c>
      <c r="N1382" s="89" t="s">
        <v>326</v>
      </c>
      <c r="O1382" s="90">
        <v>180</v>
      </c>
      <c r="P1382" s="89" t="s">
        <v>326</v>
      </c>
      <c r="Q1382" s="124" t="s">
        <v>326</v>
      </c>
      <c r="R1382" s="89" t="s">
        <v>326</v>
      </c>
      <c r="S1382" s="89" t="s">
        <v>326</v>
      </c>
      <c r="T1382" s="124" t="s">
        <v>326</v>
      </c>
      <c r="U1382" s="89" t="s">
        <v>326</v>
      </c>
    </row>
    <row r="1383" spans="1:21" ht="45.75" customHeight="1">
      <c r="A1383" s="101" t="s">
        <v>2292</v>
      </c>
      <c r="B1383" s="99" t="s">
        <v>3430</v>
      </c>
      <c r="C1383" s="53" t="s">
        <v>1274</v>
      </c>
      <c r="D1383" s="53" t="s">
        <v>1284</v>
      </c>
      <c r="E1383" s="90">
        <v>4530</v>
      </c>
      <c r="F1383" s="122">
        <v>0.05</v>
      </c>
      <c r="G1383" s="89">
        <v>4304</v>
      </c>
      <c r="H1383" s="89" t="s">
        <v>326</v>
      </c>
      <c r="I1383" s="89" t="s">
        <v>326</v>
      </c>
      <c r="J1383" s="89" t="s">
        <v>326</v>
      </c>
      <c r="K1383" s="89" t="s">
        <v>326</v>
      </c>
      <c r="L1383" s="89" t="s">
        <v>326</v>
      </c>
      <c r="M1383" s="89" t="s">
        <v>326</v>
      </c>
      <c r="N1383" s="89" t="s">
        <v>326</v>
      </c>
      <c r="O1383" s="90">
        <v>960</v>
      </c>
      <c r="P1383" s="89" t="s">
        <v>326</v>
      </c>
      <c r="Q1383" s="124" t="s">
        <v>326</v>
      </c>
      <c r="R1383" s="89" t="s">
        <v>326</v>
      </c>
      <c r="S1383" s="89" t="s">
        <v>326</v>
      </c>
      <c r="T1383" s="124" t="s">
        <v>326</v>
      </c>
      <c r="U1383" s="89" t="s">
        <v>326</v>
      </c>
    </row>
    <row r="1384" spans="1:21" ht="45.75" customHeight="1">
      <c r="A1384" s="101" t="s">
        <v>2292</v>
      </c>
      <c r="B1384" s="99" t="s">
        <v>3430</v>
      </c>
      <c r="C1384" s="53" t="s">
        <v>9</v>
      </c>
      <c r="D1384" s="53" t="s">
        <v>1743</v>
      </c>
      <c r="E1384" s="90">
        <v>1550</v>
      </c>
      <c r="F1384" s="122">
        <v>0.05</v>
      </c>
      <c r="G1384" s="89">
        <v>1473</v>
      </c>
      <c r="H1384" s="89" t="s">
        <v>326</v>
      </c>
      <c r="I1384" s="89" t="s">
        <v>326</v>
      </c>
      <c r="J1384" s="89" t="s">
        <v>326</v>
      </c>
      <c r="K1384" s="89" t="s">
        <v>326</v>
      </c>
      <c r="L1384" s="89" t="s">
        <v>326</v>
      </c>
      <c r="M1384" s="89" t="s">
        <v>326</v>
      </c>
      <c r="N1384" s="89" t="s">
        <v>326</v>
      </c>
      <c r="O1384" s="90">
        <v>336</v>
      </c>
      <c r="P1384" s="89" t="s">
        <v>326</v>
      </c>
      <c r="Q1384" s="124" t="s">
        <v>326</v>
      </c>
      <c r="R1384" s="89" t="s">
        <v>326</v>
      </c>
      <c r="S1384" s="89" t="s">
        <v>326</v>
      </c>
      <c r="T1384" s="124" t="s">
        <v>326</v>
      </c>
      <c r="U1384" s="89" t="s">
        <v>326</v>
      </c>
    </row>
    <row r="1385" spans="1:21" ht="45.75" customHeight="1">
      <c r="A1385" s="101" t="s">
        <v>2292</v>
      </c>
      <c r="B1385" s="99" t="s">
        <v>3430</v>
      </c>
      <c r="C1385" s="53" t="s">
        <v>10</v>
      </c>
      <c r="D1385" s="53" t="s">
        <v>1544</v>
      </c>
      <c r="E1385" s="90">
        <v>2320</v>
      </c>
      <c r="F1385" s="122">
        <v>0.05</v>
      </c>
      <c r="G1385" s="89">
        <v>2204</v>
      </c>
      <c r="H1385" s="89" t="s">
        <v>326</v>
      </c>
      <c r="I1385" s="89" t="s">
        <v>326</v>
      </c>
      <c r="J1385" s="89" t="s">
        <v>326</v>
      </c>
      <c r="K1385" s="89" t="s">
        <v>326</v>
      </c>
      <c r="L1385" s="89" t="s">
        <v>326</v>
      </c>
      <c r="M1385" s="89" t="s">
        <v>326</v>
      </c>
      <c r="N1385" s="89" t="s">
        <v>326</v>
      </c>
      <c r="O1385" s="90">
        <v>516</v>
      </c>
      <c r="P1385" s="89" t="s">
        <v>326</v>
      </c>
      <c r="Q1385" s="124" t="s">
        <v>326</v>
      </c>
      <c r="R1385" s="89" t="s">
        <v>326</v>
      </c>
      <c r="S1385" s="89" t="s">
        <v>326</v>
      </c>
      <c r="T1385" s="124" t="s">
        <v>326</v>
      </c>
      <c r="U1385" s="89" t="s">
        <v>326</v>
      </c>
    </row>
    <row r="1386" spans="1:21" ht="45.75" customHeight="1">
      <c r="A1386" s="101" t="s">
        <v>2292</v>
      </c>
      <c r="B1386" s="99" t="s">
        <v>3430</v>
      </c>
      <c r="C1386" s="53" t="s">
        <v>1447</v>
      </c>
      <c r="D1386" s="53" t="s">
        <v>1285</v>
      </c>
      <c r="E1386" s="90">
        <v>2900</v>
      </c>
      <c r="F1386" s="122">
        <v>0.05</v>
      </c>
      <c r="G1386" s="89">
        <v>2755</v>
      </c>
      <c r="H1386" s="89" t="s">
        <v>326</v>
      </c>
      <c r="I1386" s="89" t="s">
        <v>326</v>
      </c>
      <c r="J1386" s="89" t="s">
        <v>326</v>
      </c>
      <c r="K1386" s="89" t="s">
        <v>326</v>
      </c>
      <c r="L1386" s="89" t="s">
        <v>326</v>
      </c>
      <c r="M1386" s="89" t="s">
        <v>326</v>
      </c>
      <c r="N1386" s="89" t="s">
        <v>326</v>
      </c>
      <c r="O1386" s="90">
        <v>648</v>
      </c>
      <c r="P1386" s="89" t="s">
        <v>326</v>
      </c>
      <c r="Q1386" s="124" t="s">
        <v>326</v>
      </c>
      <c r="R1386" s="89" t="s">
        <v>326</v>
      </c>
      <c r="S1386" s="89" t="s">
        <v>326</v>
      </c>
      <c r="T1386" s="124" t="s">
        <v>326</v>
      </c>
      <c r="U1386" s="89" t="s">
        <v>326</v>
      </c>
    </row>
    <row r="1387" spans="1:21" ht="45.75" customHeight="1">
      <c r="A1387" s="101" t="s">
        <v>2292</v>
      </c>
      <c r="B1387" s="99" t="s">
        <v>3430</v>
      </c>
      <c r="C1387" s="53" t="s">
        <v>1275</v>
      </c>
      <c r="D1387" s="53" t="s">
        <v>1545</v>
      </c>
      <c r="E1387" s="90">
        <v>1825</v>
      </c>
      <c r="F1387" s="122">
        <v>0.05</v>
      </c>
      <c r="G1387" s="89">
        <v>1734</v>
      </c>
      <c r="H1387" s="89" t="s">
        <v>326</v>
      </c>
      <c r="I1387" s="89" t="s">
        <v>326</v>
      </c>
      <c r="J1387" s="89" t="s">
        <v>326</v>
      </c>
      <c r="K1387" s="89" t="s">
        <v>326</v>
      </c>
      <c r="L1387" s="89" t="s">
        <v>326</v>
      </c>
      <c r="M1387" s="89" t="s">
        <v>326</v>
      </c>
      <c r="N1387" s="89" t="s">
        <v>326</v>
      </c>
      <c r="O1387" s="90">
        <v>408</v>
      </c>
      <c r="P1387" s="89" t="s">
        <v>326</v>
      </c>
      <c r="Q1387" s="124" t="s">
        <v>326</v>
      </c>
      <c r="R1387" s="89" t="s">
        <v>326</v>
      </c>
      <c r="S1387" s="89" t="s">
        <v>326</v>
      </c>
      <c r="T1387" s="124" t="s">
        <v>326</v>
      </c>
      <c r="U1387" s="89" t="s">
        <v>326</v>
      </c>
    </row>
    <row r="1388" spans="1:21" ht="45.75" customHeight="1">
      <c r="A1388" s="101" t="s">
        <v>2292</v>
      </c>
      <c r="B1388" s="99" t="s">
        <v>3430</v>
      </c>
      <c r="C1388" s="53" t="s">
        <v>1276</v>
      </c>
      <c r="D1388" s="53" t="s">
        <v>1546</v>
      </c>
      <c r="E1388" s="90">
        <v>5570</v>
      </c>
      <c r="F1388" s="122">
        <v>0.05</v>
      </c>
      <c r="G1388" s="89">
        <v>5292</v>
      </c>
      <c r="H1388" s="89" t="s">
        <v>326</v>
      </c>
      <c r="I1388" s="89" t="s">
        <v>326</v>
      </c>
      <c r="J1388" s="89" t="s">
        <v>326</v>
      </c>
      <c r="K1388" s="89" t="s">
        <v>326</v>
      </c>
      <c r="L1388" s="89" t="s">
        <v>326</v>
      </c>
      <c r="M1388" s="89" t="s">
        <v>326</v>
      </c>
      <c r="N1388" s="89" t="s">
        <v>326</v>
      </c>
      <c r="O1388" s="90">
        <v>1224</v>
      </c>
      <c r="P1388" s="89" t="s">
        <v>326</v>
      </c>
      <c r="Q1388" s="124" t="s">
        <v>326</v>
      </c>
      <c r="R1388" s="89" t="s">
        <v>326</v>
      </c>
      <c r="S1388" s="89" t="s">
        <v>326</v>
      </c>
      <c r="T1388" s="124" t="s">
        <v>326</v>
      </c>
      <c r="U1388" s="89" t="s">
        <v>326</v>
      </c>
    </row>
    <row r="1389" spans="1:21" ht="45.75" customHeight="1">
      <c r="A1389" s="101" t="s">
        <v>2292</v>
      </c>
      <c r="B1389" s="99" t="s">
        <v>3430</v>
      </c>
      <c r="C1389" s="53" t="s">
        <v>1277</v>
      </c>
      <c r="D1389" s="53" t="s">
        <v>1547</v>
      </c>
      <c r="E1389" s="90">
        <v>9975</v>
      </c>
      <c r="F1389" s="122">
        <v>0.05</v>
      </c>
      <c r="G1389" s="89">
        <v>9476</v>
      </c>
      <c r="H1389" s="89" t="s">
        <v>326</v>
      </c>
      <c r="I1389" s="89" t="s">
        <v>326</v>
      </c>
      <c r="J1389" s="89" t="s">
        <v>326</v>
      </c>
      <c r="K1389" s="89" t="s">
        <v>326</v>
      </c>
      <c r="L1389" s="89" t="s">
        <v>326</v>
      </c>
      <c r="M1389" s="89" t="s">
        <v>326</v>
      </c>
      <c r="N1389" s="89" t="s">
        <v>326</v>
      </c>
      <c r="O1389" s="90">
        <v>2196</v>
      </c>
      <c r="P1389" s="89" t="s">
        <v>326</v>
      </c>
      <c r="Q1389" s="124" t="s">
        <v>326</v>
      </c>
      <c r="R1389" s="89" t="s">
        <v>326</v>
      </c>
      <c r="S1389" s="89" t="s">
        <v>326</v>
      </c>
      <c r="T1389" s="124" t="s">
        <v>326</v>
      </c>
      <c r="U1389" s="89" t="s">
        <v>326</v>
      </c>
    </row>
    <row r="1390" spans="1:21" ht="45.75" customHeight="1">
      <c r="A1390" s="101" t="s">
        <v>2292</v>
      </c>
      <c r="B1390" s="99" t="s">
        <v>3430</v>
      </c>
      <c r="C1390" s="53" t="s">
        <v>1278</v>
      </c>
      <c r="D1390" s="53" t="s">
        <v>1548</v>
      </c>
      <c r="E1390" s="90">
        <v>15520</v>
      </c>
      <c r="F1390" s="122">
        <v>0.05</v>
      </c>
      <c r="G1390" s="89">
        <v>14744</v>
      </c>
      <c r="H1390" s="89" t="s">
        <v>326</v>
      </c>
      <c r="I1390" s="89" t="s">
        <v>326</v>
      </c>
      <c r="J1390" s="89" t="s">
        <v>326</v>
      </c>
      <c r="K1390" s="89" t="s">
        <v>326</v>
      </c>
      <c r="L1390" s="89" t="s">
        <v>326</v>
      </c>
      <c r="M1390" s="89" t="s">
        <v>326</v>
      </c>
      <c r="N1390" s="89" t="s">
        <v>326</v>
      </c>
      <c r="O1390" s="90">
        <v>3420</v>
      </c>
      <c r="P1390" s="89" t="s">
        <v>326</v>
      </c>
      <c r="Q1390" s="124" t="s">
        <v>326</v>
      </c>
      <c r="R1390" s="89" t="s">
        <v>326</v>
      </c>
      <c r="S1390" s="89" t="s">
        <v>326</v>
      </c>
      <c r="T1390" s="124" t="s">
        <v>326</v>
      </c>
      <c r="U1390" s="89" t="s">
        <v>326</v>
      </c>
    </row>
    <row r="1391" spans="1:21" ht="45.75" customHeight="1">
      <c r="A1391" s="101" t="s">
        <v>2292</v>
      </c>
      <c r="B1391" s="99" t="s">
        <v>3430</v>
      </c>
      <c r="C1391" s="53" t="s">
        <v>1279</v>
      </c>
      <c r="D1391" s="53" t="s">
        <v>1549</v>
      </c>
      <c r="E1391" s="90">
        <v>23790</v>
      </c>
      <c r="F1391" s="122">
        <v>0.05</v>
      </c>
      <c r="G1391" s="89">
        <v>22601</v>
      </c>
      <c r="H1391" s="89" t="s">
        <v>326</v>
      </c>
      <c r="I1391" s="89" t="s">
        <v>326</v>
      </c>
      <c r="J1391" s="89" t="s">
        <v>326</v>
      </c>
      <c r="K1391" s="89" t="s">
        <v>326</v>
      </c>
      <c r="L1391" s="89" t="s">
        <v>326</v>
      </c>
      <c r="M1391" s="89" t="s">
        <v>326</v>
      </c>
      <c r="N1391" s="89" t="s">
        <v>326</v>
      </c>
      <c r="O1391" s="90">
        <v>5232</v>
      </c>
      <c r="P1391" s="89" t="s">
        <v>326</v>
      </c>
      <c r="Q1391" s="124" t="s">
        <v>326</v>
      </c>
      <c r="R1391" s="89" t="s">
        <v>326</v>
      </c>
      <c r="S1391" s="89" t="s">
        <v>326</v>
      </c>
      <c r="T1391" s="124" t="s">
        <v>326</v>
      </c>
      <c r="U1391" s="89" t="s">
        <v>326</v>
      </c>
    </row>
    <row r="1392" spans="1:21" ht="45.75" customHeight="1">
      <c r="A1392" s="101" t="s">
        <v>2292</v>
      </c>
      <c r="B1392" s="99" t="s">
        <v>3430</v>
      </c>
      <c r="C1392" s="53" t="s">
        <v>1280</v>
      </c>
      <c r="D1392" s="53" t="s">
        <v>1550</v>
      </c>
      <c r="E1392" s="90">
        <v>33300</v>
      </c>
      <c r="F1392" s="122">
        <v>0.05</v>
      </c>
      <c r="G1392" s="89">
        <v>31635</v>
      </c>
      <c r="H1392" s="89" t="s">
        <v>326</v>
      </c>
      <c r="I1392" s="89" t="s">
        <v>326</v>
      </c>
      <c r="J1392" s="89" t="s">
        <v>326</v>
      </c>
      <c r="K1392" s="89" t="s">
        <v>326</v>
      </c>
      <c r="L1392" s="89" t="s">
        <v>326</v>
      </c>
      <c r="M1392" s="89" t="s">
        <v>326</v>
      </c>
      <c r="N1392" s="89" t="s">
        <v>326</v>
      </c>
      <c r="O1392" s="90">
        <v>7320</v>
      </c>
      <c r="P1392" s="89" t="s">
        <v>326</v>
      </c>
      <c r="Q1392" s="124" t="s">
        <v>326</v>
      </c>
      <c r="R1392" s="89" t="s">
        <v>326</v>
      </c>
      <c r="S1392" s="89" t="s">
        <v>326</v>
      </c>
      <c r="T1392" s="124" t="s">
        <v>326</v>
      </c>
      <c r="U1392" s="89" t="s">
        <v>326</v>
      </c>
    </row>
    <row r="1393" spans="1:21" ht="45.75" customHeight="1">
      <c r="A1393" s="101" t="s">
        <v>2292</v>
      </c>
      <c r="B1393" s="99" t="s">
        <v>3430</v>
      </c>
      <c r="C1393" s="53" t="s">
        <v>11</v>
      </c>
      <c r="D1393" s="53" t="s">
        <v>1565</v>
      </c>
      <c r="E1393" s="90">
        <v>2320</v>
      </c>
      <c r="F1393" s="122">
        <v>0.05</v>
      </c>
      <c r="G1393" s="89">
        <v>2204</v>
      </c>
      <c r="H1393" s="89" t="s">
        <v>326</v>
      </c>
      <c r="I1393" s="89" t="s">
        <v>326</v>
      </c>
      <c r="J1393" s="89" t="s">
        <v>326</v>
      </c>
      <c r="K1393" s="89" t="s">
        <v>326</v>
      </c>
      <c r="L1393" s="89" t="s">
        <v>326</v>
      </c>
      <c r="M1393" s="89" t="s">
        <v>326</v>
      </c>
      <c r="N1393" s="89" t="s">
        <v>326</v>
      </c>
      <c r="O1393" s="90">
        <v>516</v>
      </c>
      <c r="P1393" s="89" t="s">
        <v>326</v>
      </c>
      <c r="Q1393" s="124" t="s">
        <v>326</v>
      </c>
      <c r="R1393" s="89" t="s">
        <v>326</v>
      </c>
      <c r="S1393" s="89" t="s">
        <v>326</v>
      </c>
      <c r="T1393" s="124" t="s">
        <v>326</v>
      </c>
      <c r="U1393" s="89" t="s">
        <v>326</v>
      </c>
    </row>
    <row r="1394" spans="1:21" ht="45.75" customHeight="1">
      <c r="A1394" s="101" t="s">
        <v>2292</v>
      </c>
      <c r="B1394" s="99" t="s">
        <v>3430</v>
      </c>
      <c r="C1394" s="53" t="s">
        <v>974</v>
      </c>
      <c r="D1394" s="53" t="s">
        <v>1566</v>
      </c>
      <c r="E1394" s="90">
        <v>2320</v>
      </c>
      <c r="F1394" s="122">
        <v>0.05</v>
      </c>
      <c r="G1394" s="89">
        <v>2204</v>
      </c>
      <c r="H1394" s="89" t="s">
        <v>326</v>
      </c>
      <c r="I1394" s="89" t="s">
        <v>326</v>
      </c>
      <c r="J1394" s="89" t="s">
        <v>326</v>
      </c>
      <c r="K1394" s="89" t="s">
        <v>326</v>
      </c>
      <c r="L1394" s="89" t="s">
        <v>326</v>
      </c>
      <c r="M1394" s="89" t="s">
        <v>326</v>
      </c>
      <c r="N1394" s="89" t="s">
        <v>326</v>
      </c>
      <c r="O1394" s="90">
        <v>516</v>
      </c>
      <c r="P1394" s="89" t="s">
        <v>326</v>
      </c>
      <c r="Q1394" s="124" t="s">
        <v>326</v>
      </c>
      <c r="R1394" s="89" t="s">
        <v>326</v>
      </c>
      <c r="S1394" s="89" t="s">
        <v>326</v>
      </c>
      <c r="T1394" s="124" t="s">
        <v>326</v>
      </c>
      <c r="U1394" s="89" t="s">
        <v>326</v>
      </c>
    </row>
    <row r="1395" spans="1:21" ht="45.75" customHeight="1">
      <c r="A1395" s="101" t="s">
        <v>2292</v>
      </c>
      <c r="B1395" s="99" t="s">
        <v>3430</v>
      </c>
      <c r="C1395" s="53" t="s">
        <v>1094</v>
      </c>
      <c r="D1395" s="53" t="s">
        <v>1092</v>
      </c>
      <c r="E1395" s="90">
        <v>3090</v>
      </c>
      <c r="F1395" s="122">
        <v>0.05</v>
      </c>
      <c r="G1395" s="89">
        <v>2936</v>
      </c>
      <c r="H1395" s="89" t="s">
        <v>326</v>
      </c>
      <c r="I1395" s="89" t="s">
        <v>326</v>
      </c>
      <c r="J1395" s="89" t="s">
        <v>326</v>
      </c>
      <c r="K1395" s="89" t="s">
        <v>326</v>
      </c>
      <c r="L1395" s="89" t="s">
        <v>326</v>
      </c>
      <c r="M1395" s="89" t="s">
        <v>326</v>
      </c>
      <c r="N1395" s="89" t="s">
        <v>326</v>
      </c>
      <c r="O1395" s="90">
        <v>684</v>
      </c>
      <c r="P1395" s="89" t="s">
        <v>326</v>
      </c>
      <c r="Q1395" s="124" t="s">
        <v>326</v>
      </c>
      <c r="R1395" s="89" t="s">
        <v>326</v>
      </c>
      <c r="S1395" s="89" t="s">
        <v>326</v>
      </c>
      <c r="T1395" s="124" t="s">
        <v>326</v>
      </c>
      <c r="U1395" s="89" t="s">
        <v>326</v>
      </c>
    </row>
    <row r="1396" spans="1:21" ht="45.75" customHeight="1">
      <c r="A1396" s="101" t="s">
        <v>2292</v>
      </c>
      <c r="B1396" s="99" t="s">
        <v>3430</v>
      </c>
      <c r="C1396" s="53" t="s">
        <v>12</v>
      </c>
      <c r="D1396" s="53" t="s">
        <v>1744</v>
      </c>
      <c r="E1396" s="90">
        <v>3090</v>
      </c>
      <c r="F1396" s="122">
        <v>0.05</v>
      </c>
      <c r="G1396" s="89">
        <v>2936</v>
      </c>
      <c r="H1396" s="89" t="s">
        <v>326</v>
      </c>
      <c r="I1396" s="89" t="s">
        <v>326</v>
      </c>
      <c r="J1396" s="89" t="s">
        <v>326</v>
      </c>
      <c r="K1396" s="89" t="s">
        <v>326</v>
      </c>
      <c r="L1396" s="89" t="s">
        <v>326</v>
      </c>
      <c r="M1396" s="89" t="s">
        <v>326</v>
      </c>
      <c r="N1396" s="89" t="s">
        <v>326</v>
      </c>
      <c r="O1396" s="90">
        <v>684</v>
      </c>
      <c r="P1396" s="89" t="s">
        <v>326</v>
      </c>
      <c r="Q1396" s="124" t="s">
        <v>326</v>
      </c>
      <c r="R1396" s="89" t="s">
        <v>326</v>
      </c>
      <c r="S1396" s="89" t="s">
        <v>326</v>
      </c>
      <c r="T1396" s="124" t="s">
        <v>326</v>
      </c>
      <c r="U1396" s="89" t="s">
        <v>326</v>
      </c>
    </row>
    <row r="1397" spans="1:21" ht="45.75" customHeight="1">
      <c r="A1397" s="101" t="s">
        <v>2292</v>
      </c>
      <c r="B1397" s="99" t="s">
        <v>3430</v>
      </c>
      <c r="C1397" s="53" t="s">
        <v>13</v>
      </c>
      <c r="D1397" s="53" t="s">
        <v>1553</v>
      </c>
      <c r="E1397" s="90">
        <v>8015</v>
      </c>
      <c r="F1397" s="122">
        <v>0.05</v>
      </c>
      <c r="G1397" s="89">
        <v>7614</v>
      </c>
      <c r="H1397" s="89" t="s">
        <v>326</v>
      </c>
      <c r="I1397" s="89" t="s">
        <v>326</v>
      </c>
      <c r="J1397" s="89" t="s">
        <v>326</v>
      </c>
      <c r="K1397" s="89" t="s">
        <v>326</v>
      </c>
      <c r="L1397" s="89" t="s">
        <v>326</v>
      </c>
      <c r="M1397" s="89" t="s">
        <v>326</v>
      </c>
      <c r="N1397" s="89" t="s">
        <v>326</v>
      </c>
      <c r="O1397" s="90">
        <v>4668</v>
      </c>
      <c r="P1397" s="89" t="s">
        <v>326</v>
      </c>
      <c r="Q1397" s="124" t="s">
        <v>326</v>
      </c>
      <c r="R1397" s="89" t="s">
        <v>326</v>
      </c>
      <c r="S1397" s="89" t="s">
        <v>326</v>
      </c>
      <c r="T1397" s="124" t="s">
        <v>326</v>
      </c>
      <c r="U1397" s="89" t="s">
        <v>326</v>
      </c>
    </row>
    <row r="1398" spans="1:21" ht="45.75" customHeight="1">
      <c r="A1398" s="101" t="s">
        <v>2292</v>
      </c>
      <c r="B1398" s="99" t="s">
        <v>3430</v>
      </c>
      <c r="C1398" s="53" t="s">
        <v>14</v>
      </c>
      <c r="D1398" s="53" t="s">
        <v>1554</v>
      </c>
      <c r="E1398" s="90">
        <v>25105</v>
      </c>
      <c r="F1398" s="122">
        <v>0.05</v>
      </c>
      <c r="G1398" s="89">
        <v>23850</v>
      </c>
      <c r="H1398" s="89" t="s">
        <v>326</v>
      </c>
      <c r="I1398" s="89" t="s">
        <v>326</v>
      </c>
      <c r="J1398" s="89" t="s">
        <v>326</v>
      </c>
      <c r="K1398" s="89" t="s">
        <v>326</v>
      </c>
      <c r="L1398" s="89" t="s">
        <v>326</v>
      </c>
      <c r="M1398" s="89" t="s">
        <v>326</v>
      </c>
      <c r="N1398" s="89" t="s">
        <v>326</v>
      </c>
      <c r="O1398" s="90">
        <v>8412</v>
      </c>
      <c r="P1398" s="89" t="s">
        <v>326</v>
      </c>
      <c r="Q1398" s="124" t="s">
        <v>326</v>
      </c>
      <c r="R1398" s="89" t="s">
        <v>326</v>
      </c>
      <c r="S1398" s="89" t="s">
        <v>326</v>
      </c>
      <c r="T1398" s="124" t="s">
        <v>326</v>
      </c>
      <c r="U1398" s="89" t="s">
        <v>326</v>
      </c>
    </row>
    <row r="1399" spans="1:21" ht="45.75" customHeight="1">
      <c r="A1399" s="101" t="s">
        <v>2292</v>
      </c>
      <c r="B1399" s="99" t="s">
        <v>3430</v>
      </c>
      <c r="C1399" s="53" t="s">
        <v>15</v>
      </c>
      <c r="D1399" s="53" t="s">
        <v>1555</v>
      </c>
      <c r="E1399" s="90">
        <v>17090</v>
      </c>
      <c r="F1399" s="122">
        <v>0.05</v>
      </c>
      <c r="G1399" s="89">
        <v>16236</v>
      </c>
      <c r="H1399" s="89" t="s">
        <v>326</v>
      </c>
      <c r="I1399" s="89" t="s">
        <v>326</v>
      </c>
      <c r="J1399" s="89" t="s">
        <v>326</v>
      </c>
      <c r="K1399" s="89" t="s">
        <v>326</v>
      </c>
      <c r="L1399" s="89" t="s">
        <v>326</v>
      </c>
      <c r="M1399" s="89" t="s">
        <v>326</v>
      </c>
      <c r="N1399" s="89" t="s">
        <v>326</v>
      </c>
      <c r="O1399" s="90">
        <v>8412</v>
      </c>
      <c r="P1399" s="89" t="s">
        <v>326</v>
      </c>
      <c r="Q1399" s="124" t="s">
        <v>326</v>
      </c>
      <c r="R1399" s="89" t="s">
        <v>326</v>
      </c>
      <c r="S1399" s="89" t="s">
        <v>326</v>
      </c>
      <c r="T1399" s="124" t="s">
        <v>326</v>
      </c>
      <c r="U1399" s="89" t="s">
        <v>326</v>
      </c>
    </row>
    <row r="1400" spans="1:21" ht="45.75" customHeight="1">
      <c r="A1400" s="101" t="s">
        <v>2292</v>
      </c>
      <c r="B1400" s="99" t="s">
        <v>3430</v>
      </c>
      <c r="C1400" s="53" t="s">
        <v>965</v>
      </c>
      <c r="D1400" s="53" t="s">
        <v>1551</v>
      </c>
      <c r="E1400" s="90">
        <v>28610</v>
      </c>
      <c r="F1400" s="122">
        <v>0.05</v>
      </c>
      <c r="G1400" s="89">
        <v>27180</v>
      </c>
      <c r="H1400" s="89" t="s">
        <v>326</v>
      </c>
      <c r="I1400" s="89" t="s">
        <v>326</v>
      </c>
      <c r="J1400" s="89" t="s">
        <v>326</v>
      </c>
      <c r="K1400" s="89" t="s">
        <v>326</v>
      </c>
      <c r="L1400" s="89" t="s">
        <v>326</v>
      </c>
      <c r="M1400" s="89" t="s">
        <v>326</v>
      </c>
      <c r="N1400" s="89" t="s">
        <v>326</v>
      </c>
      <c r="O1400" s="90">
        <v>14700</v>
      </c>
      <c r="P1400" s="89" t="s">
        <v>326</v>
      </c>
      <c r="Q1400" s="124" t="s">
        <v>326</v>
      </c>
      <c r="R1400" s="89" t="s">
        <v>326</v>
      </c>
      <c r="S1400" s="89" t="s">
        <v>326</v>
      </c>
      <c r="T1400" s="124" t="s">
        <v>326</v>
      </c>
      <c r="U1400" s="89" t="s">
        <v>326</v>
      </c>
    </row>
    <row r="1401" spans="1:21" ht="45.75" customHeight="1">
      <c r="A1401" s="101" t="s">
        <v>2292</v>
      </c>
      <c r="B1401" s="99" t="s">
        <v>3430</v>
      </c>
      <c r="C1401" s="53" t="s">
        <v>966</v>
      </c>
      <c r="D1401" s="53" t="s">
        <v>1552</v>
      </c>
      <c r="E1401" s="90">
        <v>55030</v>
      </c>
      <c r="F1401" s="122">
        <v>0.05</v>
      </c>
      <c r="G1401" s="89">
        <v>52279</v>
      </c>
      <c r="H1401" s="89" t="s">
        <v>326</v>
      </c>
      <c r="I1401" s="89" t="s">
        <v>326</v>
      </c>
      <c r="J1401" s="89" t="s">
        <v>326</v>
      </c>
      <c r="K1401" s="89" t="s">
        <v>326</v>
      </c>
      <c r="L1401" s="89" t="s">
        <v>326</v>
      </c>
      <c r="M1401" s="89" t="s">
        <v>326</v>
      </c>
      <c r="N1401" s="89" t="s">
        <v>326</v>
      </c>
      <c r="O1401" s="90">
        <v>20520</v>
      </c>
      <c r="P1401" s="89" t="s">
        <v>326</v>
      </c>
      <c r="Q1401" s="124" t="s">
        <v>326</v>
      </c>
      <c r="R1401" s="89" t="s">
        <v>326</v>
      </c>
      <c r="S1401" s="89" t="s">
        <v>326</v>
      </c>
      <c r="T1401" s="124" t="s">
        <v>326</v>
      </c>
      <c r="U1401" s="89" t="s">
        <v>326</v>
      </c>
    </row>
    <row r="1402" spans="1:21" ht="45.75" customHeight="1">
      <c r="A1402" s="101" t="s">
        <v>2292</v>
      </c>
      <c r="B1402" s="99" t="s">
        <v>3430</v>
      </c>
      <c r="C1402" s="53" t="s">
        <v>1281</v>
      </c>
      <c r="D1402" s="53" t="s">
        <v>1556</v>
      </c>
      <c r="E1402" s="90">
        <v>5875</v>
      </c>
      <c r="F1402" s="122">
        <v>0.05</v>
      </c>
      <c r="G1402" s="89">
        <v>5581</v>
      </c>
      <c r="H1402" s="89" t="s">
        <v>326</v>
      </c>
      <c r="I1402" s="89" t="s">
        <v>326</v>
      </c>
      <c r="J1402" s="89" t="s">
        <v>326</v>
      </c>
      <c r="K1402" s="89" t="s">
        <v>326</v>
      </c>
      <c r="L1402" s="89" t="s">
        <v>326</v>
      </c>
      <c r="M1402" s="89" t="s">
        <v>326</v>
      </c>
      <c r="N1402" s="89" t="s">
        <v>326</v>
      </c>
      <c r="O1402" s="90">
        <v>2892</v>
      </c>
      <c r="P1402" s="89" t="s">
        <v>326</v>
      </c>
      <c r="Q1402" s="124" t="s">
        <v>326</v>
      </c>
      <c r="R1402" s="89" t="s">
        <v>326</v>
      </c>
      <c r="S1402" s="89" t="s">
        <v>326</v>
      </c>
      <c r="T1402" s="124" t="s">
        <v>326</v>
      </c>
      <c r="U1402" s="89" t="s">
        <v>326</v>
      </c>
    </row>
    <row r="1403" spans="1:21" ht="45.75" customHeight="1">
      <c r="A1403" s="101" t="s">
        <v>2292</v>
      </c>
      <c r="B1403" s="99" t="s">
        <v>3430</v>
      </c>
      <c r="C1403" s="53" t="s">
        <v>1282</v>
      </c>
      <c r="D1403" s="82" t="s">
        <v>1557</v>
      </c>
      <c r="E1403" s="90">
        <v>13890</v>
      </c>
      <c r="F1403" s="122">
        <v>0.05</v>
      </c>
      <c r="G1403" s="89">
        <v>13196</v>
      </c>
      <c r="H1403" s="89" t="s">
        <v>326</v>
      </c>
      <c r="I1403" s="89" t="s">
        <v>326</v>
      </c>
      <c r="J1403" s="89" t="s">
        <v>326</v>
      </c>
      <c r="K1403" s="89" t="s">
        <v>326</v>
      </c>
      <c r="L1403" s="89" t="s">
        <v>326</v>
      </c>
      <c r="M1403" s="89" t="s">
        <v>326</v>
      </c>
      <c r="N1403" s="89" t="s">
        <v>326</v>
      </c>
      <c r="O1403" s="90">
        <v>4668</v>
      </c>
      <c r="P1403" s="89" t="s">
        <v>326</v>
      </c>
      <c r="Q1403" s="124" t="s">
        <v>326</v>
      </c>
      <c r="R1403" s="89" t="s">
        <v>326</v>
      </c>
      <c r="S1403" s="89" t="s">
        <v>326</v>
      </c>
      <c r="T1403" s="124" t="s">
        <v>326</v>
      </c>
      <c r="U1403" s="89" t="s">
        <v>326</v>
      </c>
    </row>
    <row r="1404" spans="1:21" ht="45.75" customHeight="1">
      <c r="A1404" s="101" t="s">
        <v>2292</v>
      </c>
      <c r="B1404" s="99" t="s">
        <v>3430</v>
      </c>
      <c r="C1404" s="53" t="s">
        <v>1283</v>
      </c>
      <c r="D1404" s="53" t="s">
        <v>1558</v>
      </c>
      <c r="E1404" s="90">
        <v>30980</v>
      </c>
      <c r="F1404" s="122">
        <v>0.05</v>
      </c>
      <c r="G1404" s="89">
        <v>29431</v>
      </c>
      <c r="H1404" s="89" t="s">
        <v>326</v>
      </c>
      <c r="I1404" s="89" t="s">
        <v>326</v>
      </c>
      <c r="J1404" s="89" t="s">
        <v>326</v>
      </c>
      <c r="K1404" s="89" t="s">
        <v>326</v>
      </c>
      <c r="L1404" s="89" t="s">
        <v>326</v>
      </c>
      <c r="M1404" s="89" t="s">
        <v>326</v>
      </c>
      <c r="N1404" s="89" t="s">
        <v>326</v>
      </c>
      <c r="O1404" s="90">
        <v>8412</v>
      </c>
      <c r="P1404" s="89" t="s">
        <v>326</v>
      </c>
      <c r="Q1404" s="124" t="s">
        <v>326</v>
      </c>
      <c r="R1404" s="89" t="s">
        <v>326</v>
      </c>
      <c r="S1404" s="89" t="s">
        <v>326</v>
      </c>
      <c r="T1404" s="124" t="s">
        <v>326</v>
      </c>
      <c r="U1404" s="89" t="s">
        <v>326</v>
      </c>
    </row>
    <row r="1405" spans="1:21" ht="45.75" customHeight="1">
      <c r="A1405" s="101" t="s">
        <v>2292</v>
      </c>
      <c r="B1405" s="99" t="s">
        <v>3430</v>
      </c>
      <c r="C1405" s="53" t="s">
        <v>1095</v>
      </c>
      <c r="D1405" s="53" t="s">
        <v>1093</v>
      </c>
      <c r="E1405" s="90">
        <v>4635</v>
      </c>
      <c r="F1405" s="122">
        <v>0.05</v>
      </c>
      <c r="G1405" s="89">
        <v>4403</v>
      </c>
      <c r="H1405" s="89" t="s">
        <v>326</v>
      </c>
      <c r="I1405" s="89" t="s">
        <v>326</v>
      </c>
      <c r="J1405" s="89" t="s">
        <v>326</v>
      </c>
      <c r="K1405" s="89" t="s">
        <v>326</v>
      </c>
      <c r="L1405" s="89" t="s">
        <v>326</v>
      </c>
      <c r="M1405" s="89" t="s">
        <v>326</v>
      </c>
      <c r="N1405" s="89" t="s">
        <v>326</v>
      </c>
      <c r="O1405" s="90">
        <v>1032</v>
      </c>
      <c r="P1405" s="89" t="s">
        <v>326</v>
      </c>
      <c r="Q1405" s="124" t="s">
        <v>326</v>
      </c>
      <c r="R1405" s="89" t="s">
        <v>326</v>
      </c>
      <c r="S1405" s="89" t="s">
        <v>326</v>
      </c>
      <c r="T1405" s="124" t="s">
        <v>326</v>
      </c>
      <c r="U1405" s="89" t="s">
        <v>326</v>
      </c>
    </row>
    <row r="1406" spans="1:21" ht="45.75" customHeight="1">
      <c r="A1406" s="101" t="s">
        <v>2292</v>
      </c>
      <c r="B1406" s="99" t="s">
        <v>3430</v>
      </c>
      <c r="C1406" s="53" t="s">
        <v>1286</v>
      </c>
      <c r="D1406" s="53" t="s">
        <v>1287</v>
      </c>
      <c r="E1406" s="89" t="s">
        <v>326</v>
      </c>
      <c r="F1406" s="122" t="s">
        <v>326</v>
      </c>
      <c r="G1406" s="126" t="s">
        <v>326</v>
      </c>
      <c r="H1406" s="89" t="s">
        <v>326</v>
      </c>
      <c r="I1406" s="89" t="s">
        <v>326</v>
      </c>
      <c r="J1406" s="89" t="s">
        <v>326</v>
      </c>
      <c r="K1406" s="89" t="s">
        <v>326</v>
      </c>
      <c r="L1406" s="89" t="s">
        <v>326</v>
      </c>
      <c r="M1406" s="89" t="s">
        <v>326</v>
      </c>
      <c r="N1406" s="89" t="s">
        <v>326</v>
      </c>
      <c r="O1406" s="89">
        <v>165</v>
      </c>
      <c r="P1406" s="89" t="s">
        <v>326</v>
      </c>
      <c r="Q1406" s="124" t="s">
        <v>326</v>
      </c>
      <c r="R1406" s="89" t="s">
        <v>326</v>
      </c>
      <c r="S1406" s="89" t="s">
        <v>326</v>
      </c>
      <c r="T1406" s="124" t="s">
        <v>326</v>
      </c>
      <c r="U1406" s="89" t="s">
        <v>326</v>
      </c>
    </row>
    <row r="1407" spans="1:21" ht="45.75" customHeight="1">
      <c r="A1407" s="101" t="s">
        <v>2292</v>
      </c>
      <c r="B1407" s="99" t="s">
        <v>3430</v>
      </c>
      <c r="C1407" s="53" t="s">
        <v>1288</v>
      </c>
      <c r="D1407" s="53" t="s">
        <v>1559</v>
      </c>
      <c r="E1407" s="89" t="s">
        <v>326</v>
      </c>
      <c r="F1407" s="122" t="s">
        <v>326</v>
      </c>
      <c r="G1407" s="126" t="s">
        <v>326</v>
      </c>
      <c r="H1407" s="89" t="s">
        <v>326</v>
      </c>
      <c r="I1407" s="89" t="s">
        <v>326</v>
      </c>
      <c r="J1407" s="89" t="s">
        <v>326</v>
      </c>
      <c r="K1407" s="89" t="s">
        <v>326</v>
      </c>
      <c r="L1407" s="89" t="s">
        <v>326</v>
      </c>
      <c r="M1407" s="89" t="s">
        <v>326</v>
      </c>
      <c r="N1407" s="89" t="s">
        <v>326</v>
      </c>
      <c r="O1407" s="89">
        <v>8412</v>
      </c>
      <c r="P1407" s="89" t="s">
        <v>326</v>
      </c>
      <c r="Q1407" s="124" t="s">
        <v>326</v>
      </c>
      <c r="R1407" s="89" t="s">
        <v>326</v>
      </c>
      <c r="S1407" s="89" t="s">
        <v>326</v>
      </c>
      <c r="T1407" s="124" t="s">
        <v>326</v>
      </c>
      <c r="U1407" s="89" t="s">
        <v>326</v>
      </c>
    </row>
    <row r="1408" spans="1:21" ht="45.75" customHeight="1">
      <c r="A1408" s="101" t="s">
        <v>2292</v>
      </c>
      <c r="B1408" s="99" t="s">
        <v>3430</v>
      </c>
      <c r="C1408" s="53" t="s">
        <v>1289</v>
      </c>
      <c r="D1408" s="53" t="s">
        <v>1560</v>
      </c>
      <c r="E1408" s="89" t="s">
        <v>326</v>
      </c>
      <c r="F1408" s="122" t="s">
        <v>326</v>
      </c>
      <c r="G1408" s="126" t="s">
        <v>326</v>
      </c>
      <c r="H1408" s="89" t="s">
        <v>326</v>
      </c>
      <c r="I1408" s="89" t="s">
        <v>326</v>
      </c>
      <c r="J1408" s="89" t="s">
        <v>326</v>
      </c>
      <c r="K1408" s="89" t="s">
        <v>326</v>
      </c>
      <c r="L1408" s="89" t="s">
        <v>326</v>
      </c>
      <c r="M1408" s="89" t="s">
        <v>326</v>
      </c>
      <c r="N1408" s="89" t="s">
        <v>326</v>
      </c>
      <c r="O1408" s="89">
        <v>14700</v>
      </c>
      <c r="P1408" s="89" t="s">
        <v>326</v>
      </c>
      <c r="Q1408" s="124" t="s">
        <v>326</v>
      </c>
      <c r="R1408" s="89" t="s">
        <v>326</v>
      </c>
      <c r="S1408" s="89" t="s">
        <v>326</v>
      </c>
      <c r="T1408" s="124" t="s">
        <v>326</v>
      </c>
      <c r="U1408" s="89" t="s">
        <v>326</v>
      </c>
    </row>
    <row r="1409" spans="1:21" ht="45.75" customHeight="1">
      <c r="A1409" s="101" t="s">
        <v>2292</v>
      </c>
      <c r="B1409" s="99" t="s">
        <v>3430</v>
      </c>
      <c r="C1409" s="53" t="s">
        <v>1290</v>
      </c>
      <c r="D1409" s="53" t="s">
        <v>1561</v>
      </c>
      <c r="E1409" s="89" t="s">
        <v>326</v>
      </c>
      <c r="F1409" s="122" t="s">
        <v>326</v>
      </c>
      <c r="G1409" s="126" t="s">
        <v>326</v>
      </c>
      <c r="H1409" s="89" t="s">
        <v>326</v>
      </c>
      <c r="I1409" s="89" t="s">
        <v>326</v>
      </c>
      <c r="J1409" s="89" t="s">
        <v>326</v>
      </c>
      <c r="K1409" s="89" t="s">
        <v>326</v>
      </c>
      <c r="L1409" s="89" t="s">
        <v>326</v>
      </c>
      <c r="M1409" s="89" t="s">
        <v>326</v>
      </c>
      <c r="N1409" s="89" t="s">
        <v>326</v>
      </c>
      <c r="O1409" s="89">
        <v>20520</v>
      </c>
      <c r="P1409" s="89" t="s">
        <v>326</v>
      </c>
      <c r="Q1409" s="124" t="s">
        <v>326</v>
      </c>
      <c r="R1409" s="89" t="s">
        <v>326</v>
      </c>
      <c r="S1409" s="89" t="s">
        <v>326</v>
      </c>
      <c r="T1409" s="124" t="s">
        <v>326</v>
      </c>
      <c r="U1409" s="89" t="s">
        <v>326</v>
      </c>
    </row>
    <row r="1410" spans="1:21" ht="45.75" customHeight="1">
      <c r="A1410" s="101" t="s">
        <v>2292</v>
      </c>
      <c r="B1410" s="99" t="s">
        <v>3430</v>
      </c>
      <c r="C1410" s="53" t="s">
        <v>1291</v>
      </c>
      <c r="D1410" s="53" t="s">
        <v>1562</v>
      </c>
      <c r="E1410" s="89" t="s">
        <v>326</v>
      </c>
      <c r="F1410" s="122" t="s">
        <v>326</v>
      </c>
      <c r="G1410" s="126" t="s">
        <v>326</v>
      </c>
      <c r="H1410" s="89" t="s">
        <v>326</v>
      </c>
      <c r="I1410" s="89" t="s">
        <v>326</v>
      </c>
      <c r="J1410" s="89" t="s">
        <v>326</v>
      </c>
      <c r="K1410" s="89" t="s">
        <v>326</v>
      </c>
      <c r="L1410" s="89" t="s">
        <v>326</v>
      </c>
      <c r="M1410" s="89" t="s">
        <v>326</v>
      </c>
      <c r="N1410" s="89" t="s">
        <v>326</v>
      </c>
      <c r="O1410" s="89">
        <v>2904</v>
      </c>
      <c r="P1410" s="89" t="s">
        <v>326</v>
      </c>
      <c r="Q1410" s="124" t="s">
        <v>326</v>
      </c>
      <c r="R1410" s="89" t="s">
        <v>326</v>
      </c>
      <c r="S1410" s="89" t="s">
        <v>326</v>
      </c>
      <c r="T1410" s="124" t="s">
        <v>326</v>
      </c>
      <c r="U1410" s="89" t="s">
        <v>326</v>
      </c>
    </row>
    <row r="1411" spans="1:21" ht="45.75" customHeight="1">
      <c r="A1411" s="101" t="s">
        <v>2292</v>
      </c>
      <c r="B1411" s="99" t="s">
        <v>3430</v>
      </c>
      <c r="C1411" s="53" t="s">
        <v>1292</v>
      </c>
      <c r="D1411" s="53" t="s">
        <v>1563</v>
      </c>
      <c r="E1411" s="89" t="s">
        <v>326</v>
      </c>
      <c r="F1411" s="122" t="s">
        <v>326</v>
      </c>
      <c r="G1411" s="126" t="s">
        <v>326</v>
      </c>
      <c r="H1411" s="89" t="s">
        <v>326</v>
      </c>
      <c r="I1411" s="89" t="s">
        <v>326</v>
      </c>
      <c r="J1411" s="89" t="s">
        <v>326</v>
      </c>
      <c r="K1411" s="89" t="s">
        <v>326</v>
      </c>
      <c r="L1411" s="89" t="s">
        <v>326</v>
      </c>
      <c r="M1411" s="89" t="s">
        <v>326</v>
      </c>
      <c r="N1411" s="89" t="s">
        <v>326</v>
      </c>
      <c r="O1411" s="89">
        <v>4668</v>
      </c>
      <c r="P1411" s="89" t="s">
        <v>326</v>
      </c>
      <c r="Q1411" s="124" t="s">
        <v>326</v>
      </c>
      <c r="R1411" s="89" t="s">
        <v>326</v>
      </c>
      <c r="S1411" s="89" t="s">
        <v>326</v>
      </c>
      <c r="T1411" s="124" t="s">
        <v>326</v>
      </c>
      <c r="U1411" s="89" t="s">
        <v>326</v>
      </c>
    </row>
    <row r="1412" spans="1:21" ht="45.75" customHeight="1">
      <c r="A1412" s="101" t="s">
        <v>2292</v>
      </c>
      <c r="B1412" s="99" t="s">
        <v>3430</v>
      </c>
      <c r="C1412" s="53" t="s">
        <v>1293</v>
      </c>
      <c r="D1412" s="53" t="s">
        <v>1564</v>
      </c>
      <c r="E1412" s="89" t="s">
        <v>326</v>
      </c>
      <c r="F1412" s="122" t="s">
        <v>326</v>
      </c>
      <c r="G1412" s="126" t="s">
        <v>326</v>
      </c>
      <c r="H1412" s="89" t="s">
        <v>326</v>
      </c>
      <c r="I1412" s="89" t="s">
        <v>326</v>
      </c>
      <c r="J1412" s="89" t="s">
        <v>326</v>
      </c>
      <c r="K1412" s="89" t="s">
        <v>326</v>
      </c>
      <c r="L1412" s="89" t="s">
        <v>326</v>
      </c>
      <c r="M1412" s="89" t="s">
        <v>326</v>
      </c>
      <c r="N1412" s="89" t="s">
        <v>326</v>
      </c>
      <c r="O1412" s="89">
        <v>1596</v>
      </c>
      <c r="P1412" s="89" t="s">
        <v>326</v>
      </c>
      <c r="Q1412" s="124" t="s">
        <v>326</v>
      </c>
      <c r="R1412" s="89" t="s">
        <v>326</v>
      </c>
      <c r="S1412" s="89" t="s">
        <v>326</v>
      </c>
      <c r="T1412" s="124" t="s">
        <v>326</v>
      </c>
      <c r="U1412" s="89" t="s">
        <v>326</v>
      </c>
    </row>
    <row r="1413" spans="1:21" ht="45.75" customHeight="1">
      <c r="A1413" s="101" t="s">
        <v>2292</v>
      </c>
      <c r="B1413" s="99" t="s">
        <v>3430</v>
      </c>
      <c r="C1413" s="53" t="s">
        <v>1294</v>
      </c>
      <c r="D1413" s="53" t="s">
        <v>1295</v>
      </c>
      <c r="E1413" s="89" t="s">
        <v>326</v>
      </c>
      <c r="F1413" s="122" t="s">
        <v>326</v>
      </c>
      <c r="G1413" s="126" t="s">
        <v>326</v>
      </c>
      <c r="H1413" s="89" t="s">
        <v>326</v>
      </c>
      <c r="I1413" s="89" t="s">
        <v>326</v>
      </c>
      <c r="J1413" s="89" t="s">
        <v>326</v>
      </c>
      <c r="K1413" s="89" t="s">
        <v>326</v>
      </c>
      <c r="L1413" s="89" t="s">
        <v>326</v>
      </c>
      <c r="M1413" s="89" t="s">
        <v>326</v>
      </c>
      <c r="N1413" s="89" t="s">
        <v>326</v>
      </c>
      <c r="O1413" s="89">
        <v>516</v>
      </c>
      <c r="P1413" s="89" t="s">
        <v>326</v>
      </c>
      <c r="Q1413" s="124" t="s">
        <v>326</v>
      </c>
      <c r="R1413" s="89" t="s">
        <v>326</v>
      </c>
      <c r="S1413" s="89" t="s">
        <v>326</v>
      </c>
      <c r="T1413" s="124" t="s">
        <v>326</v>
      </c>
      <c r="U1413" s="89" t="s">
        <v>326</v>
      </c>
    </row>
    <row r="1414" spans="1:21" ht="45.75" customHeight="1">
      <c r="A1414" s="101" t="s">
        <v>2292</v>
      </c>
      <c r="B1414" s="99" t="s">
        <v>3430</v>
      </c>
      <c r="C1414" s="53" t="s">
        <v>1319</v>
      </c>
      <c r="D1414" s="53" t="s">
        <v>1320</v>
      </c>
      <c r="E1414" s="89" t="s">
        <v>326</v>
      </c>
      <c r="F1414" s="122" t="s">
        <v>326</v>
      </c>
      <c r="G1414" s="126" t="s">
        <v>326</v>
      </c>
      <c r="H1414" s="89" t="s">
        <v>326</v>
      </c>
      <c r="I1414" s="89" t="s">
        <v>326</v>
      </c>
      <c r="J1414" s="89" t="s">
        <v>326</v>
      </c>
      <c r="K1414" s="89" t="s">
        <v>326</v>
      </c>
      <c r="L1414" s="89" t="s">
        <v>326</v>
      </c>
      <c r="M1414" s="89" t="s">
        <v>326</v>
      </c>
      <c r="N1414" s="89" t="s">
        <v>326</v>
      </c>
      <c r="O1414" s="89">
        <v>180</v>
      </c>
      <c r="P1414" s="89" t="s">
        <v>326</v>
      </c>
      <c r="Q1414" s="124" t="s">
        <v>326</v>
      </c>
      <c r="R1414" s="89" t="s">
        <v>326</v>
      </c>
      <c r="S1414" s="89" t="s">
        <v>326</v>
      </c>
      <c r="T1414" s="124" t="s">
        <v>326</v>
      </c>
      <c r="U1414" s="89" t="s">
        <v>326</v>
      </c>
    </row>
    <row r="1415" spans="1:21" ht="45.75" customHeight="1">
      <c r="A1415" s="101" t="s">
        <v>2292</v>
      </c>
      <c r="B1415" s="99" t="s">
        <v>3430</v>
      </c>
      <c r="C1415" s="53" t="s">
        <v>1711</v>
      </c>
      <c r="D1415" s="105" t="s">
        <v>1712</v>
      </c>
      <c r="E1415" s="89" t="s">
        <v>326</v>
      </c>
      <c r="F1415" s="122" t="s">
        <v>326</v>
      </c>
      <c r="G1415" s="126" t="s">
        <v>326</v>
      </c>
      <c r="H1415" s="89" t="s">
        <v>326</v>
      </c>
      <c r="I1415" s="89" t="s">
        <v>326</v>
      </c>
      <c r="J1415" s="89" t="s">
        <v>326</v>
      </c>
      <c r="K1415" s="89" t="s">
        <v>326</v>
      </c>
      <c r="L1415" s="89" t="s">
        <v>326</v>
      </c>
      <c r="M1415" s="89" t="s">
        <v>326</v>
      </c>
      <c r="N1415" s="89" t="s">
        <v>326</v>
      </c>
      <c r="O1415" s="89">
        <v>648</v>
      </c>
      <c r="P1415" s="89" t="s">
        <v>326</v>
      </c>
      <c r="Q1415" s="124" t="s">
        <v>326</v>
      </c>
      <c r="R1415" s="89" t="s">
        <v>326</v>
      </c>
      <c r="S1415" s="89" t="s">
        <v>326</v>
      </c>
      <c r="T1415" s="124" t="s">
        <v>326</v>
      </c>
      <c r="U1415" s="89" t="s">
        <v>326</v>
      </c>
    </row>
    <row r="1416" spans="1:21" ht="45.75" customHeight="1">
      <c r="A1416" s="101" t="s">
        <v>2292</v>
      </c>
      <c r="B1416" s="99" t="s">
        <v>3430</v>
      </c>
      <c r="C1416" s="53" t="s">
        <v>1296</v>
      </c>
      <c r="D1416" s="53" t="s">
        <v>1308</v>
      </c>
      <c r="E1416" s="89" t="s">
        <v>326</v>
      </c>
      <c r="F1416" s="122" t="s">
        <v>326</v>
      </c>
      <c r="G1416" s="126" t="s">
        <v>326</v>
      </c>
      <c r="H1416" s="89" t="s">
        <v>326</v>
      </c>
      <c r="I1416" s="89" t="s">
        <v>326</v>
      </c>
      <c r="J1416" s="89" t="s">
        <v>326</v>
      </c>
      <c r="K1416" s="89" t="s">
        <v>326</v>
      </c>
      <c r="L1416" s="89" t="s">
        <v>326</v>
      </c>
      <c r="M1416" s="89" t="s">
        <v>326</v>
      </c>
      <c r="N1416" s="89" t="s">
        <v>326</v>
      </c>
      <c r="O1416" s="89">
        <v>348</v>
      </c>
      <c r="P1416" s="89" t="s">
        <v>326</v>
      </c>
      <c r="Q1416" s="124" t="s">
        <v>326</v>
      </c>
      <c r="R1416" s="89" t="s">
        <v>326</v>
      </c>
      <c r="S1416" s="89" t="s">
        <v>326</v>
      </c>
      <c r="T1416" s="124" t="s">
        <v>326</v>
      </c>
      <c r="U1416" s="89" t="s">
        <v>326</v>
      </c>
    </row>
    <row r="1417" spans="1:21" ht="45.75" customHeight="1">
      <c r="A1417" s="101" t="s">
        <v>2292</v>
      </c>
      <c r="B1417" s="99" t="s">
        <v>3430</v>
      </c>
      <c r="C1417" s="53" t="s">
        <v>1297</v>
      </c>
      <c r="D1417" s="53" t="s">
        <v>1309</v>
      </c>
      <c r="E1417" s="89" t="s">
        <v>326</v>
      </c>
      <c r="F1417" s="122" t="s">
        <v>326</v>
      </c>
      <c r="G1417" s="126" t="s">
        <v>326</v>
      </c>
      <c r="H1417" s="89" t="s">
        <v>326</v>
      </c>
      <c r="I1417" s="89" t="s">
        <v>326</v>
      </c>
      <c r="J1417" s="89" t="s">
        <v>326</v>
      </c>
      <c r="K1417" s="89" t="s">
        <v>326</v>
      </c>
      <c r="L1417" s="89" t="s">
        <v>326</v>
      </c>
      <c r="M1417" s="89" t="s">
        <v>326</v>
      </c>
      <c r="N1417" s="89" t="s">
        <v>326</v>
      </c>
      <c r="O1417" s="89">
        <v>516</v>
      </c>
      <c r="P1417" s="89" t="s">
        <v>326</v>
      </c>
      <c r="Q1417" s="124" t="s">
        <v>326</v>
      </c>
      <c r="R1417" s="89" t="s">
        <v>326</v>
      </c>
      <c r="S1417" s="89" t="s">
        <v>326</v>
      </c>
      <c r="T1417" s="124" t="s">
        <v>326</v>
      </c>
      <c r="U1417" s="89" t="s">
        <v>326</v>
      </c>
    </row>
    <row r="1418" spans="1:21" ht="45.75" customHeight="1">
      <c r="A1418" s="101" t="s">
        <v>2292</v>
      </c>
      <c r="B1418" s="99" t="s">
        <v>3430</v>
      </c>
      <c r="C1418" s="53" t="s">
        <v>1298</v>
      </c>
      <c r="D1418" s="53" t="s">
        <v>1310</v>
      </c>
      <c r="E1418" s="89" t="s">
        <v>326</v>
      </c>
      <c r="F1418" s="122" t="s">
        <v>326</v>
      </c>
      <c r="G1418" s="126" t="s">
        <v>326</v>
      </c>
      <c r="H1418" s="89" t="s">
        <v>326</v>
      </c>
      <c r="I1418" s="89" t="s">
        <v>326</v>
      </c>
      <c r="J1418" s="89" t="s">
        <v>326</v>
      </c>
      <c r="K1418" s="89" t="s">
        <v>326</v>
      </c>
      <c r="L1418" s="89" t="s">
        <v>326</v>
      </c>
      <c r="M1418" s="89" t="s">
        <v>326</v>
      </c>
      <c r="N1418" s="89" t="s">
        <v>326</v>
      </c>
      <c r="O1418" s="89">
        <v>180</v>
      </c>
      <c r="P1418" s="89" t="s">
        <v>326</v>
      </c>
      <c r="Q1418" s="124" t="s">
        <v>326</v>
      </c>
      <c r="R1418" s="89" t="s">
        <v>326</v>
      </c>
      <c r="S1418" s="89" t="s">
        <v>326</v>
      </c>
      <c r="T1418" s="124" t="s">
        <v>326</v>
      </c>
      <c r="U1418" s="89" t="s">
        <v>326</v>
      </c>
    </row>
    <row r="1419" spans="1:21" ht="45.75" customHeight="1">
      <c r="A1419" s="101" t="s">
        <v>2292</v>
      </c>
      <c r="B1419" s="99" t="s">
        <v>3430</v>
      </c>
      <c r="C1419" s="53" t="s">
        <v>1710</v>
      </c>
      <c r="D1419" s="105" t="s">
        <v>1713</v>
      </c>
      <c r="E1419" s="89" t="s">
        <v>326</v>
      </c>
      <c r="F1419" s="122" t="s">
        <v>326</v>
      </c>
      <c r="G1419" s="126" t="s">
        <v>326</v>
      </c>
      <c r="H1419" s="89" t="s">
        <v>326</v>
      </c>
      <c r="I1419" s="89" t="s">
        <v>326</v>
      </c>
      <c r="J1419" s="89" t="s">
        <v>326</v>
      </c>
      <c r="K1419" s="89" t="s">
        <v>326</v>
      </c>
      <c r="L1419" s="89" t="s">
        <v>326</v>
      </c>
      <c r="M1419" s="89" t="s">
        <v>326</v>
      </c>
      <c r="N1419" s="89" t="s">
        <v>326</v>
      </c>
      <c r="O1419" s="89">
        <v>960</v>
      </c>
      <c r="P1419" s="89" t="s">
        <v>326</v>
      </c>
      <c r="Q1419" s="124" t="s">
        <v>326</v>
      </c>
      <c r="R1419" s="89" t="s">
        <v>326</v>
      </c>
      <c r="S1419" s="89" t="s">
        <v>326</v>
      </c>
      <c r="T1419" s="124" t="s">
        <v>326</v>
      </c>
      <c r="U1419" s="89" t="s">
        <v>326</v>
      </c>
    </row>
    <row r="1420" spans="1:21" ht="45.75" customHeight="1">
      <c r="A1420" s="101" t="s">
        <v>2292</v>
      </c>
      <c r="B1420" s="99" t="s">
        <v>3430</v>
      </c>
      <c r="C1420" s="53" t="s">
        <v>1299</v>
      </c>
      <c r="D1420" s="53" t="s">
        <v>1311</v>
      </c>
      <c r="E1420" s="89" t="s">
        <v>326</v>
      </c>
      <c r="F1420" s="122" t="s">
        <v>326</v>
      </c>
      <c r="G1420" s="126" t="s">
        <v>326</v>
      </c>
      <c r="H1420" s="89" t="s">
        <v>326</v>
      </c>
      <c r="I1420" s="89" t="s">
        <v>326</v>
      </c>
      <c r="J1420" s="89" t="s">
        <v>326</v>
      </c>
      <c r="K1420" s="89" t="s">
        <v>326</v>
      </c>
      <c r="L1420" s="89" t="s">
        <v>326</v>
      </c>
      <c r="M1420" s="89" t="s">
        <v>326</v>
      </c>
      <c r="N1420" s="89" t="s">
        <v>326</v>
      </c>
      <c r="O1420" s="89">
        <v>264</v>
      </c>
      <c r="P1420" s="89" t="s">
        <v>326</v>
      </c>
      <c r="Q1420" s="124" t="s">
        <v>326</v>
      </c>
      <c r="R1420" s="89" t="s">
        <v>326</v>
      </c>
      <c r="S1420" s="89" t="s">
        <v>326</v>
      </c>
      <c r="T1420" s="124" t="s">
        <v>326</v>
      </c>
      <c r="U1420" s="89" t="s">
        <v>326</v>
      </c>
    </row>
    <row r="1421" spans="1:21" ht="45.75" customHeight="1">
      <c r="A1421" s="101" t="s">
        <v>2292</v>
      </c>
      <c r="B1421" s="99" t="s">
        <v>3430</v>
      </c>
      <c r="C1421" s="53" t="s">
        <v>1163</v>
      </c>
      <c r="D1421" s="53" t="s">
        <v>1442</v>
      </c>
      <c r="E1421" s="90">
        <v>11025</v>
      </c>
      <c r="F1421" s="122">
        <v>0.05</v>
      </c>
      <c r="G1421" s="89">
        <v>10474</v>
      </c>
      <c r="H1421" s="89" t="s">
        <v>326</v>
      </c>
      <c r="I1421" s="89" t="s">
        <v>326</v>
      </c>
      <c r="J1421" s="89" t="s">
        <v>326</v>
      </c>
      <c r="K1421" s="89" t="s">
        <v>326</v>
      </c>
      <c r="L1421" s="89" t="s">
        <v>326</v>
      </c>
      <c r="M1421" s="89" t="s">
        <v>326</v>
      </c>
      <c r="N1421" s="89" t="s">
        <v>326</v>
      </c>
      <c r="O1421" s="89">
        <v>2436</v>
      </c>
      <c r="P1421" s="89" t="s">
        <v>326</v>
      </c>
      <c r="Q1421" s="124" t="s">
        <v>326</v>
      </c>
      <c r="R1421" s="89" t="s">
        <v>326</v>
      </c>
      <c r="S1421" s="89" t="s">
        <v>326</v>
      </c>
      <c r="T1421" s="124" t="s">
        <v>326</v>
      </c>
      <c r="U1421" s="89" t="s">
        <v>326</v>
      </c>
    </row>
    <row r="1422" spans="1:21" ht="45.75" customHeight="1">
      <c r="A1422" s="101" t="s">
        <v>2292</v>
      </c>
      <c r="B1422" s="99" t="s">
        <v>3430</v>
      </c>
      <c r="C1422" s="53" t="s">
        <v>1164</v>
      </c>
      <c r="D1422" s="53" t="s">
        <v>1443</v>
      </c>
      <c r="E1422" s="90">
        <v>22050</v>
      </c>
      <c r="F1422" s="122">
        <v>0.05</v>
      </c>
      <c r="G1422" s="89">
        <v>20948</v>
      </c>
      <c r="H1422" s="89" t="s">
        <v>326</v>
      </c>
      <c r="I1422" s="89" t="s">
        <v>326</v>
      </c>
      <c r="J1422" s="89" t="s">
        <v>326</v>
      </c>
      <c r="K1422" s="89" t="s">
        <v>326</v>
      </c>
      <c r="L1422" s="89" t="s">
        <v>326</v>
      </c>
      <c r="M1422" s="89" t="s">
        <v>326</v>
      </c>
      <c r="N1422" s="89" t="s">
        <v>326</v>
      </c>
      <c r="O1422" s="89">
        <v>4848</v>
      </c>
      <c r="P1422" s="89" t="s">
        <v>326</v>
      </c>
      <c r="Q1422" s="124" t="s">
        <v>326</v>
      </c>
      <c r="R1422" s="89" t="s">
        <v>326</v>
      </c>
      <c r="S1422" s="89" t="s">
        <v>326</v>
      </c>
      <c r="T1422" s="124" t="s">
        <v>326</v>
      </c>
      <c r="U1422" s="89" t="s">
        <v>326</v>
      </c>
    </row>
    <row r="1423" spans="1:21" ht="45.75" customHeight="1">
      <c r="A1423" s="101" t="s">
        <v>2292</v>
      </c>
      <c r="B1423" s="99" t="s">
        <v>3430</v>
      </c>
      <c r="C1423" s="53" t="s">
        <v>1165</v>
      </c>
      <c r="D1423" s="53" t="s">
        <v>1444</v>
      </c>
      <c r="E1423" s="90">
        <v>33075</v>
      </c>
      <c r="F1423" s="122">
        <v>0.05</v>
      </c>
      <c r="G1423" s="89">
        <v>31421</v>
      </c>
      <c r="H1423" s="89" t="s">
        <v>326</v>
      </c>
      <c r="I1423" s="89" t="s">
        <v>326</v>
      </c>
      <c r="J1423" s="89" t="s">
        <v>326</v>
      </c>
      <c r="K1423" s="89" t="s">
        <v>326</v>
      </c>
      <c r="L1423" s="89" t="s">
        <v>326</v>
      </c>
      <c r="M1423" s="89" t="s">
        <v>326</v>
      </c>
      <c r="N1423" s="89" t="s">
        <v>326</v>
      </c>
      <c r="O1423" s="89">
        <v>7284</v>
      </c>
      <c r="P1423" s="89" t="s">
        <v>326</v>
      </c>
      <c r="Q1423" s="124" t="s">
        <v>326</v>
      </c>
      <c r="R1423" s="89" t="s">
        <v>326</v>
      </c>
      <c r="S1423" s="89" t="s">
        <v>326</v>
      </c>
      <c r="T1423" s="124" t="s">
        <v>326</v>
      </c>
      <c r="U1423" s="89" t="s">
        <v>326</v>
      </c>
    </row>
    <row r="1424" spans="1:21" ht="45.75" customHeight="1">
      <c r="A1424" s="101" t="s">
        <v>2292</v>
      </c>
      <c r="B1424" s="99" t="s">
        <v>3430</v>
      </c>
      <c r="C1424" s="53" t="s">
        <v>1300</v>
      </c>
      <c r="D1424" s="53" t="s">
        <v>1312</v>
      </c>
      <c r="E1424" s="89" t="s">
        <v>326</v>
      </c>
      <c r="F1424" s="122" t="s">
        <v>326</v>
      </c>
      <c r="G1424" s="126" t="s">
        <v>326</v>
      </c>
      <c r="H1424" s="89" t="s">
        <v>326</v>
      </c>
      <c r="I1424" s="89" t="s">
        <v>326</v>
      </c>
      <c r="J1424" s="89" t="s">
        <v>326</v>
      </c>
      <c r="K1424" s="89" t="s">
        <v>326</v>
      </c>
      <c r="L1424" s="89" t="s">
        <v>326</v>
      </c>
      <c r="M1424" s="89" t="s">
        <v>326</v>
      </c>
      <c r="N1424" s="89" t="s">
        <v>326</v>
      </c>
      <c r="O1424" s="89">
        <v>516</v>
      </c>
      <c r="P1424" s="89" t="s">
        <v>326</v>
      </c>
      <c r="Q1424" s="124" t="s">
        <v>326</v>
      </c>
      <c r="R1424" s="89" t="s">
        <v>326</v>
      </c>
      <c r="S1424" s="89" t="s">
        <v>326</v>
      </c>
      <c r="T1424" s="124" t="s">
        <v>326</v>
      </c>
      <c r="U1424" s="89" t="s">
        <v>326</v>
      </c>
    </row>
    <row r="1425" spans="1:21" ht="45.75" customHeight="1">
      <c r="A1425" s="101" t="s">
        <v>2292</v>
      </c>
      <c r="B1425" s="99" t="s">
        <v>3430</v>
      </c>
      <c r="C1425" s="53" t="s">
        <v>1301</v>
      </c>
      <c r="D1425" s="53" t="s">
        <v>1313</v>
      </c>
      <c r="E1425" s="89" t="s">
        <v>326</v>
      </c>
      <c r="F1425" s="122" t="s">
        <v>326</v>
      </c>
      <c r="G1425" s="126" t="s">
        <v>326</v>
      </c>
      <c r="H1425" s="89" t="s">
        <v>326</v>
      </c>
      <c r="I1425" s="89" t="s">
        <v>326</v>
      </c>
      <c r="J1425" s="89" t="s">
        <v>326</v>
      </c>
      <c r="K1425" s="89" t="s">
        <v>326</v>
      </c>
      <c r="L1425" s="89" t="s">
        <v>326</v>
      </c>
      <c r="M1425" s="89" t="s">
        <v>326</v>
      </c>
      <c r="N1425" s="89" t="s">
        <v>326</v>
      </c>
      <c r="O1425" s="90">
        <v>2436</v>
      </c>
      <c r="P1425" s="89" t="s">
        <v>326</v>
      </c>
      <c r="Q1425" s="124" t="s">
        <v>326</v>
      </c>
      <c r="R1425" s="89" t="s">
        <v>326</v>
      </c>
      <c r="S1425" s="89" t="s">
        <v>326</v>
      </c>
      <c r="T1425" s="124" t="s">
        <v>326</v>
      </c>
      <c r="U1425" s="89" t="s">
        <v>326</v>
      </c>
    </row>
    <row r="1426" spans="1:21" ht="45.75" customHeight="1">
      <c r="A1426" s="101" t="s">
        <v>2292</v>
      </c>
      <c r="B1426" s="99" t="s">
        <v>3430</v>
      </c>
      <c r="C1426" s="53" t="s">
        <v>1302</v>
      </c>
      <c r="D1426" s="53" t="s">
        <v>1314</v>
      </c>
      <c r="E1426" s="89" t="s">
        <v>326</v>
      </c>
      <c r="F1426" s="122" t="s">
        <v>326</v>
      </c>
      <c r="G1426" s="126" t="s">
        <v>326</v>
      </c>
      <c r="H1426" s="89" t="s">
        <v>326</v>
      </c>
      <c r="I1426" s="89" t="s">
        <v>326</v>
      </c>
      <c r="J1426" s="89" t="s">
        <v>326</v>
      </c>
      <c r="K1426" s="89" t="s">
        <v>326</v>
      </c>
      <c r="L1426" s="89" t="s">
        <v>326</v>
      </c>
      <c r="M1426" s="89" t="s">
        <v>326</v>
      </c>
      <c r="N1426" s="89" t="s">
        <v>326</v>
      </c>
      <c r="O1426" s="90">
        <v>4848</v>
      </c>
      <c r="P1426" s="89" t="s">
        <v>326</v>
      </c>
      <c r="Q1426" s="124" t="s">
        <v>326</v>
      </c>
      <c r="R1426" s="89" t="s">
        <v>326</v>
      </c>
      <c r="S1426" s="89" t="s">
        <v>326</v>
      </c>
      <c r="T1426" s="124" t="s">
        <v>326</v>
      </c>
      <c r="U1426" s="89" t="s">
        <v>326</v>
      </c>
    </row>
    <row r="1427" spans="1:21" ht="45.75" customHeight="1">
      <c r="A1427" s="101" t="s">
        <v>2292</v>
      </c>
      <c r="B1427" s="99" t="s">
        <v>3430</v>
      </c>
      <c r="C1427" s="53" t="s">
        <v>1303</v>
      </c>
      <c r="D1427" s="53" t="s">
        <v>1315</v>
      </c>
      <c r="E1427" s="89" t="s">
        <v>326</v>
      </c>
      <c r="F1427" s="122" t="s">
        <v>326</v>
      </c>
      <c r="G1427" s="126" t="s">
        <v>326</v>
      </c>
      <c r="H1427" s="89" t="s">
        <v>326</v>
      </c>
      <c r="I1427" s="89" t="s">
        <v>326</v>
      </c>
      <c r="J1427" s="89" t="s">
        <v>326</v>
      </c>
      <c r="K1427" s="89" t="s">
        <v>326</v>
      </c>
      <c r="L1427" s="89" t="s">
        <v>326</v>
      </c>
      <c r="M1427" s="89" t="s">
        <v>326</v>
      </c>
      <c r="N1427" s="89" t="s">
        <v>326</v>
      </c>
      <c r="O1427" s="90">
        <v>7284</v>
      </c>
      <c r="P1427" s="89" t="s">
        <v>326</v>
      </c>
      <c r="Q1427" s="124" t="s">
        <v>326</v>
      </c>
      <c r="R1427" s="89" t="s">
        <v>326</v>
      </c>
      <c r="S1427" s="89" t="s">
        <v>326</v>
      </c>
      <c r="T1427" s="124" t="s">
        <v>326</v>
      </c>
      <c r="U1427" s="89" t="s">
        <v>326</v>
      </c>
    </row>
    <row r="1428" spans="1:21" ht="45.75" customHeight="1">
      <c r="A1428" s="101" t="s">
        <v>2292</v>
      </c>
      <c r="B1428" s="99" t="s">
        <v>3430</v>
      </c>
      <c r="C1428" s="53" t="s">
        <v>1304</v>
      </c>
      <c r="D1428" s="53" t="s">
        <v>1316</v>
      </c>
      <c r="E1428" s="89" t="s">
        <v>326</v>
      </c>
      <c r="F1428" s="122" t="s">
        <v>326</v>
      </c>
      <c r="G1428" s="126" t="s">
        <v>326</v>
      </c>
      <c r="H1428" s="89" t="s">
        <v>326</v>
      </c>
      <c r="I1428" s="89" t="s">
        <v>326</v>
      </c>
      <c r="J1428" s="89" t="s">
        <v>326</v>
      </c>
      <c r="K1428" s="89" t="s">
        <v>326</v>
      </c>
      <c r="L1428" s="89" t="s">
        <v>326</v>
      </c>
      <c r="M1428" s="89" t="s">
        <v>326</v>
      </c>
      <c r="N1428" s="89" t="s">
        <v>326</v>
      </c>
      <c r="O1428" s="89">
        <v>180</v>
      </c>
      <c r="P1428" s="89" t="s">
        <v>326</v>
      </c>
      <c r="Q1428" s="124" t="s">
        <v>326</v>
      </c>
      <c r="R1428" s="89" t="s">
        <v>326</v>
      </c>
      <c r="S1428" s="89" t="s">
        <v>326</v>
      </c>
      <c r="T1428" s="124" t="s">
        <v>326</v>
      </c>
      <c r="U1428" s="89" t="s">
        <v>326</v>
      </c>
    </row>
    <row r="1429" spans="1:21" ht="45.75" customHeight="1">
      <c r="A1429" s="101" t="s">
        <v>2292</v>
      </c>
      <c r="B1429" s="99" t="s">
        <v>3430</v>
      </c>
      <c r="C1429" s="53" t="s">
        <v>1305</v>
      </c>
      <c r="D1429" s="53" t="s">
        <v>1317</v>
      </c>
      <c r="E1429" s="89" t="s">
        <v>326</v>
      </c>
      <c r="F1429" s="122" t="s">
        <v>326</v>
      </c>
      <c r="G1429" s="126" t="s">
        <v>326</v>
      </c>
      <c r="H1429" s="89" t="s">
        <v>326</v>
      </c>
      <c r="I1429" s="89" t="s">
        <v>326</v>
      </c>
      <c r="J1429" s="89" t="s">
        <v>326</v>
      </c>
      <c r="K1429" s="89" t="s">
        <v>326</v>
      </c>
      <c r="L1429" s="89" t="s">
        <v>326</v>
      </c>
      <c r="M1429" s="89" t="s">
        <v>326</v>
      </c>
      <c r="N1429" s="89" t="s">
        <v>326</v>
      </c>
      <c r="O1429" s="89">
        <v>504</v>
      </c>
      <c r="P1429" s="89" t="s">
        <v>326</v>
      </c>
      <c r="Q1429" s="124" t="s">
        <v>326</v>
      </c>
      <c r="R1429" s="89" t="s">
        <v>326</v>
      </c>
      <c r="S1429" s="89" t="s">
        <v>326</v>
      </c>
      <c r="T1429" s="124" t="s">
        <v>326</v>
      </c>
      <c r="U1429" s="89" t="s">
        <v>326</v>
      </c>
    </row>
    <row r="1430" spans="1:21" ht="45.75" customHeight="1">
      <c r="A1430" s="101" t="s">
        <v>2292</v>
      </c>
      <c r="B1430" s="99" t="s">
        <v>3430</v>
      </c>
      <c r="C1430" s="53" t="s">
        <v>1306</v>
      </c>
      <c r="D1430" s="53" t="s">
        <v>1318</v>
      </c>
      <c r="E1430" s="89" t="s">
        <v>326</v>
      </c>
      <c r="F1430" s="122" t="s">
        <v>326</v>
      </c>
      <c r="G1430" s="126" t="s">
        <v>326</v>
      </c>
      <c r="H1430" s="89" t="s">
        <v>326</v>
      </c>
      <c r="I1430" s="89" t="s">
        <v>326</v>
      </c>
      <c r="J1430" s="89" t="s">
        <v>326</v>
      </c>
      <c r="K1430" s="89" t="s">
        <v>326</v>
      </c>
      <c r="L1430" s="89" t="s">
        <v>326</v>
      </c>
      <c r="M1430" s="89" t="s">
        <v>326</v>
      </c>
      <c r="N1430" s="89" t="s">
        <v>326</v>
      </c>
      <c r="O1430" s="89">
        <v>684</v>
      </c>
      <c r="P1430" s="89" t="s">
        <v>326</v>
      </c>
      <c r="Q1430" s="124" t="s">
        <v>326</v>
      </c>
      <c r="R1430" s="89" t="s">
        <v>326</v>
      </c>
      <c r="S1430" s="89" t="s">
        <v>326</v>
      </c>
      <c r="T1430" s="124" t="s">
        <v>326</v>
      </c>
      <c r="U1430" s="89" t="s">
        <v>326</v>
      </c>
    </row>
    <row r="1431" spans="1:21" ht="45.75" customHeight="1">
      <c r="A1431" s="101" t="s">
        <v>2292</v>
      </c>
      <c r="B1431" s="99" t="s">
        <v>3430</v>
      </c>
      <c r="C1431" s="53" t="s">
        <v>1307</v>
      </c>
      <c r="D1431" s="53" t="s">
        <v>1567</v>
      </c>
      <c r="E1431" s="89" t="s">
        <v>326</v>
      </c>
      <c r="F1431" s="122" t="s">
        <v>326</v>
      </c>
      <c r="G1431" s="126" t="s">
        <v>326</v>
      </c>
      <c r="H1431" s="89" t="s">
        <v>326</v>
      </c>
      <c r="I1431" s="89" t="s">
        <v>326</v>
      </c>
      <c r="J1431" s="89" t="s">
        <v>326</v>
      </c>
      <c r="K1431" s="89" t="s">
        <v>326</v>
      </c>
      <c r="L1431" s="89" t="s">
        <v>326</v>
      </c>
      <c r="M1431" s="89" t="s">
        <v>326</v>
      </c>
      <c r="N1431" s="89" t="s">
        <v>326</v>
      </c>
      <c r="O1431" s="89">
        <v>516</v>
      </c>
      <c r="P1431" s="89" t="s">
        <v>326</v>
      </c>
      <c r="Q1431" s="124" t="s">
        <v>326</v>
      </c>
      <c r="R1431" s="89" t="s">
        <v>326</v>
      </c>
      <c r="S1431" s="89" t="s">
        <v>326</v>
      </c>
      <c r="T1431" s="124" t="s">
        <v>326</v>
      </c>
      <c r="U1431" s="89" t="s">
        <v>326</v>
      </c>
    </row>
    <row r="1432" spans="1:21" ht="45.75" customHeight="1">
      <c r="A1432" s="101" t="s">
        <v>2292</v>
      </c>
      <c r="B1432" s="99" t="s">
        <v>3456</v>
      </c>
      <c r="C1432" s="115" t="s">
        <v>3336</v>
      </c>
      <c r="D1432" s="116" t="s">
        <v>3329</v>
      </c>
      <c r="E1432" s="89" t="s">
        <v>326</v>
      </c>
      <c r="F1432" s="123" t="s">
        <v>326</v>
      </c>
      <c r="G1432" s="126" t="s">
        <v>326</v>
      </c>
      <c r="H1432" s="89" t="s">
        <v>326</v>
      </c>
      <c r="I1432" s="89" t="s">
        <v>326</v>
      </c>
      <c r="J1432" s="89" t="s">
        <v>326</v>
      </c>
      <c r="K1432" s="89" t="s">
        <v>326</v>
      </c>
      <c r="L1432" s="89" t="s">
        <v>326</v>
      </c>
      <c r="M1432" s="89" t="s">
        <v>326</v>
      </c>
      <c r="N1432" s="89" t="s">
        <v>326</v>
      </c>
      <c r="O1432" s="89" t="s">
        <v>326</v>
      </c>
      <c r="P1432" s="123" t="s">
        <v>326</v>
      </c>
      <c r="Q1432" s="123" t="s">
        <v>326</v>
      </c>
      <c r="R1432" s="123" t="s">
        <v>326</v>
      </c>
      <c r="S1432" s="92">
        <v>708</v>
      </c>
      <c r="T1432" s="127">
        <v>0.05</v>
      </c>
      <c r="U1432" s="89">
        <v>673</v>
      </c>
    </row>
    <row r="1433" spans="1:21" ht="45.75" customHeight="1">
      <c r="A1433" s="101" t="s">
        <v>2292</v>
      </c>
      <c r="B1433" s="99" t="s">
        <v>3456</v>
      </c>
      <c r="C1433" s="68" t="s">
        <v>3335</v>
      </c>
      <c r="D1433" s="116" t="s">
        <v>3328</v>
      </c>
      <c r="E1433" s="89" t="s">
        <v>326</v>
      </c>
      <c r="F1433" s="123" t="s">
        <v>326</v>
      </c>
      <c r="G1433" s="126" t="s">
        <v>326</v>
      </c>
      <c r="H1433" s="89" t="s">
        <v>326</v>
      </c>
      <c r="I1433" s="89" t="s">
        <v>326</v>
      </c>
      <c r="J1433" s="89" t="s">
        <v>326</v>
      </c>
      <c r="K1433" s="89" t="s">
        <v>326</v>
      </c>
      <c r="L1433" s="89" t="s">
        <v>326</v>
      </c>
      <c r="M1433" s="89" t="s">
        <v>326</v>
      </c>
      <c r="N1433" s="89" t="s">
        <v>326</v>
      </c>
      <c r="O1433" s="89" t="s">
        <v>326</v>
      </c>
      <c r="P1433" s="123" t="s">
        <v>326</v>
      </c>
      <c r="Q1433" s="123" t="s">
        <v>326</v>
      </c>
      <c r="R1433" s="123" t="s">
        <v>326</v>
      </c>
      <c r="S1433" s="92">
        <v>348</v>
      </c>
      <c r="T1433" s="127">
        <v>0.05</v>
      </c>
      <c r="U1433" s="89">
        <v>331</v>
      </c>
    </row>
    <row r="1434" spans="1:21" ht="45.75" customHeight="1">
      <c r="A1434" s="101" t="s">
        <v>2292</v>
      </c>
      <c r="B1434" s="99" t="s">
        <v>3456</v>
      </c>
      <c r="C1434" s="115" t="s">
        <v>3338</v>
      </c>
      <c r="D1434" s="116" t="s">
        <v>3331</v>
      </c>
      <c r="E1434" s="89" t="s">
        <v>326</v>
      </c>
      <c r="F1434" s="123" t="s">
        <v>326</v>
      </c>
      <c r="G1434" s="126" t="s">
        <v>326</v>
      </c>
      <c r="H1434" s="89" t="s">
        <v>326</v>
      </c>
      <c r="I1434" s="89" t="s">
        <v>326</v>
      </c>
      <c r="J1434" s="89" t="s">
        <v>326</v>
      </c>
      <c r="K1434" s="89" t="s">
        <v>326</v>
      </c>
      <c r="L1434" s="89" t="s">
        <v>326</v>
      </c>
      <c r="M1434" s="89" t="s">
        <v>326</v>
      </c>
      <c r="N1434" s="89" t="s">
        <v>326</v>
      </c>
      <c r="O1434" s="89" t="s">
        <v>326</v>
      </c>
      <c r="P1434" s="123" t="s">
        <v>326</v>
      </c>
      <c r="Q1434" s="123" t="s">
        <v>326</v>
      </c>
      <c r="R1434" s="123" t="s">
        <v>326</v>
      </c>
      <c r="S1434" s="92">
        <v>2628</v>
      </c>
      <c r="T1434" s="127">
        <v>0.05</v>
      </c>
      <c r="U1434" s="89">
        <v>2497</v>
      </c>
    </row>
    <row r="1435" spans="1:21" ht="45.75" customHeight="1">
      <c r="A1435" s="101" t="s">
        <v>2292</v>
      </c>
      <c r="B1435" s="99" t="s">
        <v>3456</v>
      </c>
      <c r="C1435" s="115" t="s">
        <v>3341</v>
      </c>
      <c r="D1435" s="116" t="s">
        <v>3334</v>
      </c>
      <c r="E1435" s="89" t="s">
        <v>326</v>
      </c>
      <c r="F1435" s="123" t="s">
        <v>326</v>
      </c>
      <c r="G1435" s="126" t="s">
        <v>326</v>
      </c>
      <c r="H1435" s="89" t="s">
        <v>326</v>
      </c>
      <c r="I1435" s="89" t="s">
        <v>326</v>
      </c>
      <c r="J1435" s="89" t="s">
        <v>326</v>
      </c>
      <c r="K1435" s="89" t="s">
        <v>326</v>
      </c>
      <c r="L1435" s="89" t="s">
        <v>326</v>
      </c>
      <c r="M1435" s="89" t="s">
        <v>326</v>
      </c>
      <c r="N1435" s="89" t="s">
        <v>326</v>
      </c>
      <c r="O1435" s="89" t="s">
        <v>326</v>
      </c>
      <c r="P1435" s="123" t="s">
        <v>326</v>
      </c>
      <c r="Q1435" s="123" t="s">
        <v>326</v>
      </c>
      <c r="R1435" s="123" t="s">
        <v>326</v>
      </c>
      <c r="S1435" s="92">
        <v>15000</v>
      </c>
      <c r="T1435" s="127">
        <v>0.05</v>
      </c>
      <c r="U1435" s="89">
        <v>14250</v>
      </c>
    </row>
    <row r="1436" spans="1:21" ht="45.75" customHeight="1">
      <c r="A1436" s="101" t="s">
        <v>2292</v>
      </c>
      <c r="B1436" s="99" t="s">
        <v>3456</v>
      </c>
      <c r="C1436" s="115" t="s">
        <v>3337</v>
      </c>
      <c r="D1436" s="116" t="s">
        <v>3330</v>
      </c>
      <c r="E1436" s="89" t="s">
        <v>326</v>
      </c>
      <c r="F1436" s="123" t="s">
        <v>326</v>
      </c>
      <c r="G1436" s="126" t="s">
        <v>326</v>
      </c>
      <c r="H1436" s="89" t="s">
        <v>326</v>
      </c>
      <c r="I1436" s="89" t="s">
        <v>326</v>
      </c>
      <c r="J1436" s="89" t="s">
        <v>326</v>
      </c>
      <c r="K1436" s="89" t="s">
        <v>326</v>
      </c>
      <c r="L1436" s="89" t="s">
        <v>326</v>
      </c>
      <c r="M1436" s="89" t="s">
        <v>326</v>
      </c>
      <c r="N1436" s="89" t="s">
        <v>326</v>
      </c>
      <c r="O1436" s="89" t="s">
        <v>326</v>
      </c>
      <c r="P1436" s="123" t="s">
        <v>326</v>
      </c>
      <c r="Q1436" s="123" t="s">
        <v>326</v>
      </c>
      <c r="R1436" s="123" t="s">
        <v>326</v>
      </c>
      <c r="S1436" s="92">
        <v>1188</v>
      </c>
      <c r="T1436" s="127">
        <v>0.05</v>
      </c>
      <c r="U1436" s="89">
        <v>1129</v>
      </c>
    </row>
    <row r="1437" spans="1:21" ht="45.75" customHeight="1">
      <c r="A1437" s="101" t="s">
        <v>2292</v>
      </c>
      <c r="B1437" s="99" t="s">
        <v>3456</v>
      </c>
      <c r="C1437" s="115" t="s">
        <v>3339</v>
      </c>
      <c r="D1437" s="116" t="s">
        <v>3332</v>
      </c>
      <c r="E1437" s="89" t="s">
        <v>326</v>
      </c>
      <c r="F1437" s="123" t="s">
        <v>326</v>
      </c>
      <c r="G1437" s="126" t="s">
        <v>326</v>
      </c>
      <c r="H1437" s="89" t="s">
        <v>326</v>
      </c>
      <c r="I1437" s="89" t="s">
        <v>326</v>
      </c>
      <c r="J1437" s="89" t="s">
        <v>326</v>
      </c>
      <c r="K1437" s="89" t="s">
        <v>326</v>
      </c>
      <c r="L1437" s="89" t="s">
        <v>326</v>
      </c>
      <c r="M1437" s="89" t="s">
        <v>326</v>
      </c>
      <c r="N1437" s="89" t="s">
        <v>326</v>
      </c>
      <c r="O1437" s="89" t="s">
        <v>326</v>
      </c>
      <c r="P1437" s="123" t="s">
        <v>326</v>
      </c>
      <c r="Q1437" s="123" t="s">
        <v>326</v>
      </c>
      <c r="R1437" s="123" t="s">
        <v>326</v>
      </c>
      <c r="S1437" s="92">
        <v>4548</v>
      </c>
      <c r="T1437" s="127">
        <v>0.05</v>
      </c>
      <c r="U1437" s="89">
        <v>4321</v>
      </c>
    </row>
    <row r="1438" spans="1:21" ht="45.75" customHeight="1">
      <c r="A1438" s="101" t="s">
        <v>2292</v>
      </c>
      <c r="B1438" s="99" t="s">
        <v>3456</v>
      </c>
      <c r="C1438" s="115" t="s">
        <v>3340</v>
      </c>
      <c r="D1438" s="116" t="s">
        <v>3333</v>
      </c>
      <c r="E1438" s="89" t="s">
        <v>326</v>
      </c>
      <c r="F1438" s="123" t="s">
        <v>326</v>
      </c>
      <c r="G1438" s="126" t="s">
        <v>326</v>
      </c>
      <c r="H1438" s="89" t="s">
        <v>326</v>
      </c>
      <c r="I1438" s="89" t="s">
        <v>326</v>
      </c>
      <c r="J1438" s="89" t="s">
        <v>326</v>
      </c>
      <c r="K1438" s="89" t="s">
        <v>326</v>
      </c>
      <c r="L1438" s="89" t="s">
        <v>326</v>
      </c>
      <c r="M1438" s="89" t="s">
        <v>326</v>
      </c>
      <c r="N1438" s="89" t="s">
        <v>326</v>
      </c>
      <c r="O1438" s="89" t="s">
        <v>326</v>
      </c>
      <c r="P1438" s="123" t="s">
        <v>326</v>
      </c>
      <c r="Q1438" s="123" t="s">
        <v>326</v>
      </c>
      <c r="R1438" s="123" t="s">
        <v>326</v>
      </c>
      <c r="S1438" s="92">
        <v>9000</v>
      </c>
      <c r="T1438" s="127">
        <v>0.05</v>
      </c>
      <c r="U1438" s="89">
        <v>8550</v>
      </c>
    </row>
    <row r="1439" spans="1:21" ht="45.75" customHeight="1">
      <c r="A1439" s="99" t="s">
        <v>2292</v>
      </c>
      <c r="B1439" s="100" t="s">
        <v>3440</v>
      </c>
      <c r="C1439" s="54" t="s">
        <v>3180</v>
      </c>
      <c r="D1439" s="54" t="s">
        <v>2966</v>
      </c>
      <c r="E1439" s="90">
        <v>259</v>
      </c>
      <c r="F1439" s="122">
        <v>0.35</v>
      </c>
      <c r="G1439" s="89">
        <v>168</v>
      </c>
      <c r="H1439" s="89" t="s">
        <v>326</v>
      </c>
      <c r="I1439" s="89" t="s">
        <v>326</v>
      </c>
      <c r="J1439" s="89" t="s">
        <v>326</v>
      </c>
      <c r="K1439" s="89" t="s">
        <v>326</v>
      </c>
      <c r="L1439" s="89" t="s">
        <v>326</v>
      </c>
      <c r="M1439" s="89" t="s">
        <v>326</v>
      </c>
      <c r="N1439" s="89" t="s">
        <v>326</v>
      </c>
      <c r="O1439" s="89" t="s">
        <v>326</v>
      </c>
      <c r="P1439" s="123" t="s">
        <v>326</v>
      </c>
      <c r="Q1439" s="123" t="s">
        <v>326</v>
      </c>
      <c r="R1439" s="123" t="s">
        <v>326</v>
      </c>
      <c r="S1439" s="89" t="s">
        <v>326</v>
      </c>
      <c r="T1439" s="89" t="s">
        <v>326</v>
      </c>
      <c r="U1439" s="89" t="s">
        <v>326</v>
      </c>
    </row>
    <row r="1440" spans="1:21" ht="45.75" customHeight="1">
      <c r="A1440" s="101" t="s">
        <v>2292</v>
      </c>
      <c r="B1440" s="99" t="s">
        <v>3455</v>
      </c>
      <c r="C1440" s="53" t="s">
        <v>1226</v>
      </c>
      <c r="D1440" s="53" t="s">
        <v>1222</v>
      </c>
      <c r="E1440" s="89" t="s">
        <v>692</v>
      </c>
      <c r="F1440" s="122" t="s">
        <v>326</v>
      </c>
      <c r="G1440" s="126" t="s">
        <v>692</v>
      </c>
      <c r="H1440" s="89" t="s">
        <v>326</v>
      </c>
      <c r="I1440" s="89" t="s">
        <v>326</v>
      </c>
      <c r="J1440" s="89" t="s">
        <v>326</v>
      </c>
      <c r="K1440" s="89" t="s">
        <v>326</v>
      </c>
      <c r="L1440" s="89" t="s">
        <v>326</v>
      </c>
      <c r="M1440" s="90" t="s">
        <v>326</v>
      </c>
      <c r="N1440" s="89" t="s">
        <v>326</v>
      </c>
      <c r="O1440" s="89" t="s">
        <v>326</v>
      </c>
      <c r="P1440" s="89" t="s">
        <v>326</v>
      </c>
      <c r="Q1440" s="124" t="s">
        <v>326</v>
      </c>
      <c r="R1440" s="89" t="s">
        <v>326</v>
      </c>
      <c r="S1440" s="125" t="s">
        <v>326</v>
      </c>
      <c r="T1440" s="124" t="s">
        <v>326</v>
      </c>
      <c r="U1440" s="89" t="s">
        <v>326</v>
      </c>
    </row>
    <row r="1441" spans="1:21" ht="45.75" customHeight="1">
      <c r="A1441" s="101" t="s">
        <v>2292</v>
      </c>
      <c r="B1441" s="99" t="s">
        <v>3455</v>
      </c>
      <c r="C1441" s="53" t="s">
        <v>1228</v>
      </c>
      <c r="D1441" s="53" t="s">
        <v>1224</v>
      </c>
      <c r="E1441" s="89" t="s">
        <v>692</v>
      </c>
      <c r="F1441" s="122" t="s">
        <v>326</v>
      </c>
      <c r="G1441" s="126" t="s">
        <v>692</v>
      </c>
      <c r="H1441" s="89" t="s">
        <v>326</v>
      </c>
      <c r="I1441" s="89" t="s">
        <v>326</v>
      </c>
      <c r="J1441" s="89" t="s">
        <v>326</v>
      </c>
      <c r="K1441" s="89" t="s">
        <v>326</v>
      </c>
      <c r="L1441" s="89" t="s">
        <v>326</v>
      </c>
      <c r="M1441" s="90" t="s">
        <v>326</v>
      </c>
      <c r="N1441" s="89" t="s">
        <v>326</v>
      </c>
      <c r="O1441" s="89" t="s">
        <v>326</v>
      </c>
      <c r="P1441" s="89" t="s">
        <v>326</v>
      </c>
      <c r="Q1441" s="124" t="s">
        <v>326</v>
      </c>
      <c r="R1441" s="89" t="s">
        <v>326</v>
      </c>
      <c r="S1441" s="125" t="s">
        <v>326</v>
      </c>
      <c r="T1441" s="124" t="s">
        <v>326</v>
      </c>
      <c r="U1441" s="89" t="s">
        <v>326</v>
      </c>
    </row>
    <row r="1442" spans="1:21" ht="45.75" customHeight="1">
      <c r="A1442" s="101" t="s">
        <v>2292</v>
      </c>
      <c r="B1442" s="99" t="s">
        <v>3455</v>
      </c>
      <c r="C1442" s="53" t="s">
        <v>1227</v>
      </c>
      <c r="D1442" s="53" t="s">
        <v>1223</v>
      </c>
      <c r="E1442" s="89" t="s">
        <v>692</v>
      </c>
      <c r="F1442" s="122" t="s">
        <v>326</v>
      </c>
      <c r="G1442" s="126" t="s">
        <v>692</v>
      </c>
      <c r="H1442" s="89" t="s">
        <v>326</v>
      </c>
      <c r="I1442" s="89" t="s">
        <v>326</v>
      </c>
      <c r="J1442" s="89" t="s">
        <v>326</v>
      </c>
      <c r="K1442" s="89" t="s">
        <v>326</v>
      </c>
      <c r="L1442" s="89" t="s">
        <v>326</v>
      </c>
      <c r="M1442" s="90" t="s">
        <v>326</v>
      </c>
      <c r="N1442" s="89" t="s">
        <v>326</v>
      </c>
      <c r="O1442" s="89" t="s">
        <v>326</v>
      </c>
      <c r="P1442" s="89" t="s">
        <v>326</v>
      </c>
      <c r="Q1442" s="124" t="s">
        <v>326</v>
      </c>
      <c r="R1442" s="89" t="s">
        <v>326</v>
      </c>
      <c r="S1442" s="125" t="s">
        <v>326</v>
      </c>
      <c r="T1442" s="124" t="s">
        <v>326</v>
      </c>
      <c r="U1442" s="89" t="s">
        <v>326</v>
      </c>
    </row>
    <row r="1443" spans="1:21" ht="45.75" customHeight="1">
      <c r="A1443" s="101" t="s">
        <v>2292</v>
      </c>
      <c r="B1443" s="99" t="s">
        <v>3455</v>
      </c>
      <c r="C1443" s="53" t="s">
        <v>1229</v>
      </c>
      <c r="D1443" s="53" t="s">
        <v>1225</v>
      </c>
      <c r="E1443" s="89" t="s">
        <v>692</v>
      </c>
      <c r="F1443" s="122" t="s">
        <v>326</v>
      </c>
      <c r="G1443" s="126" t="s">
        <v>692</v>
      </c>
      <c r="H1443" s="89" t="s">
        <v>326</v>
      </c>
      <c r="I1443" s="89" t="s">
        <v>326</v>
      </c>
      <c r="J1443" s="89" t="s">
        <v>326</v>
      </c>
      <c r="K1443" s="89" t="s">
        <v>326</v>
      </c>
      <c r="L1443" s="89" t="s">
        <v>326</v>
      </c>
      <c r="M1443" s="90" t="s">
        <v>326</v>
      </c>
      <c r="N1443" s="89" t="s">
        <v>326</v>
      </c>
      <c r="O1443" s="89" t="s">
        <v>326</v>
      </c>
      <c r="P1443" s="89" t="s">
        <v>326</v>
      </c>
      <c r="Q1443" s="124" t="s">
        <v>326</v>
      </c>
      <c r="R1443" s="89" t="s">
        <v>326</v>
      </c>
      <c r="S1443" s="125" t="s">
        <v>326</v>
      </c>
      <c r="T1443" s="124" t="s">
        <v>326</v>
      </c>
      <c r="U1443" s="89" t="s">
        <v>326</v>
      </c>
    </row>
    <row r="1444" spans="1:21" ht="45.75" customHeight="1">
      <c r="A1444" s="99" t="s">
        <v>2292</v>
      </c>
      <c r="B1444" s="100" t="s">
        <v>3428</v>
      </c>
      <c r="C1444" s="54" t="s">
        <v>3127</v>
      </c>
      <c r="D1444" s="54" t="s">
        <v>3184</v>
      </c>
      <c r="E1444" s="90">
        <v>1605</v>
      </c>
      <c r="F1444" s="122">
        <v>0.05</v>
      </c>
      <c r="G1444" s="89">
        <v>1525</v>
      </c>
      <c r="H1444" s="89" t="s">
        <v>326</v>
      </c>
      <c r="I1444" s="89" t="s">
        <v>326</v>
      </c>
      <c r="J1444" s="89" t="s">
        <v>326</v>
      </c>
      <c r="K1444" s="89" t="s">
        <v>326</v>
      </c>
      <c r="L1444" s="89" t="s">
        <v>326</v>
      </c>
      <c r="M1444" s="89" t="s">
        <v>326</v>
      </c>
      <c r="N1444" s="89" t="s">
        <v>326</v>
      </c>
      <c r="O1444" s="90">
        <v>270</v>
      </c>
      <c r="P1444" s="123" t="s">
        <v>326</v>
      </c>
      <c r="Q1444" s="123" t="s">
        <v>326</v>
      </c>
      <c r="R1444" s="123" t="s">
        <v>326</v>
      </c>
      <c r="S1444" s="89" t="s">
        <v>326</v>
      </c>
      <c r="T1444" s="89" t="s">
        <v>326</v>
      </c>
      <c r="U1444" s="89" t="s">
        <v>326</v>
      </c>
    </row>
    <row r="1445" spans="1:21" ht="45.75" customHeight="1">
      <c r="A1445" s="99" t="s">
        <v>2292</v>
      </c>
      <c r="B1445" s="100" t="s">
        <v>3428</v>
      </c>
      <c r="C1445" s="54" t="s">
        <v>3128</v>
      </c>
      <c r="D1445" s="54" t="s">
        <v>3185</v>
      </c>
      <c r="E1445" s="90">
        <v>7495</v>
      </c>
      <c r="F1445" s="122">
        <v>0.05</v>
      </c>
      <c r="G1445" s="89">
        <v>7120</v>
      </c>
      <c r="H1445" s="89" t="s">
        <v>326</v>
      </c>
      <c r="I1445" s="89" t="s">
        <v>326</v>
      </c>
      <c r="J1445" s="89" t="s">
        <v>326</v>
      </c>
      <c r="K1445" s="89" t="s">
        <v>326</v>
      </c>
      <c r="L1445" s="89" t="s">
        <v>326</v>
      </c>
      <c r="M1445" s="89" t="s">
        <v>326</v>
      </c>
      <c r="N1445" s="89" t="s">
        <v>326</v>
      </c>
      <c r="O1445" s="90">
        <v>1260</v>
      </c>
      <c r="P1445" s="123" t="s">
        <v>326</v>
      </c>
      <c r="Q1445" s="123" t="s">
        <v>326</v>
      </c>
      <c r="R1445" s="123" t="s">
        <v>326</v>
      </c>
      <c r="S1445" s="89" t="s">
        <v>326</v>
      </c>
      <c r="T1445" s="89" t="s">
        <v>326</v>
      </c>
      <c r="U1445" s="89" t="s">
        <v>326</v>
      </c>
    </row>
    <row r="1446" spans="1:21" ht="45.75" customHeight="1">
      <c r="A1446" s="99" t="s">
        <v>2292</v>
      </c>
      <c r="B1446" s="100" t="s">
        <v>3428</v>
      </c>
      <c r="C1446" s="54" t="s">
        <v>3129</v>
      </c>
      <c r="D1446" s="54" t="s">
        <v>3186</v>
      </c>
      <c r="E1446" s="90">
        <v>4020</v>
      </c>
      <c r="F1446" s="122">
        <v>0.05</v>
      </c>
      <c r="G1446" s="89">
        <v>3819</v>
      </c>
      <c r="H1446" s="89" t="s">
        <v>326</v>
      </c>
      <c r="I1446" s="89" t="s">
        <v>326</v>
      </c>
      <c r="J1446" s="89" t="s">
        <v>326</v>
      </c>
      <c r="K1446" s="89" t="s">
        <v>326</v>
      </c>
      <c r="L1446" s="89" t="s">
        <v>326</v>
      </c>
      <c r="M1446" s="89" t="s">
        <v>326</v>
      </c>
      <c r="N1446" s="89" t="s">
        <v>326</v>
      </c>
      <c r="O1446" s="90">
        <v>675</v>
      </c>
      <c r="P1446" s="123" t="s">
        <v>326</v>
      </c>
      <c r="Q1446" s="123" t="s">
        <v>326</v>
      </c>
      <c r="R1446" s="123" t="s">
        <v>326</v>
      </c>
      <c r="S1446" s="128" t="s">
        <v>326</v>
      </c>
      <c r="T1446" s="128" t="s">
        <v>326</v>
      </c>
      <c r="U1446" s="128" t="s">
        <v>326</v>
      </c>
    </row>
    <row r="1447" spans="1:21" ht="45.75" customHeight="1">
      <c r="A1447" s="99" t="s">
        <v>2292</v>
      </c>
      <c r="B1447" s="100" t="s">
        <v>3428</v>
      </c>
      <c r="C1447" s="54" t="s">
        <v>3130</v>
      </c>
      <c r="D1447" s="54" t="s">
        <v>3187</v>
      </c>
      <c r="E1447" s="90">
        <v>9105</v>
      </c>
      <c r="F1447" s="122">
        <v>0.05</v>
      </c>
      <c r="G1447" s="89">
        <v>8650</v>
      </c>
      <c r="H1447" s="89" t="s">
        <v>326</v>
      </c>
      <c r="I1447" s="89" t="s">
        <v>326</v>
      </c>
      <c r="J1447" s="89" t="s">
        <v>326</v>
      </c>
      <c r="K1447" s="89" t="s">
        <v>326</v>
      </c>
      <c r="L1447" s="89" t="s">
        <v>326</v>
      </c>
      <c r="M1447" s="89" t="s">
        <v>326</v>
      </c>
      <c r="N1447" s="89" t="s">
        <v>326</v>
      </c>
      <c r="O1447" s="90">
        <v>1530</v>
      </c>
      <c r="P1447" s="123" t="s">
        <v>326</v>
      </c>
      <c r="Q1447" s="123" t="s">
        <v>326</v>
      </c>
      <c r="R1447" s="123" t="s">
        <v>326</v>
      </c>
      <c r="S1447" s="89" t="s">
        <v>326</v>
      </c>
      <c r="T1447" s="89" t="s">
        <v>326</v>
      </c>
      <c r="U1447" s="89" t="s">
        <v>326</v>
      </c>
    </row>
    <row r="1448" spans="1:21" ht="45.75" customHeight="1">
      <c r="A1448" s="99" t="s">
        <v>2292</v>
      </c>
      <c r="B1448" s="100" t="s">
        <v>3428</v>
      </c>
      <c r="C1448" s="54" t="s">
        <v>3131</v>
      </c>
      <c r="D1448" s="54" t="s">
        <v>3188</v>
      </c>
      <c r="E1448" s="90">
        <v>3215</v>
      </c>
      <c r="F1448" s="122">
        <v>0.05</v>
      </c>
      <c r="G1448" s="89">
        <v>3054</v>
      </c>
      <c r="H1448" s="89" t="s">
        <v>326</v>
      </c>
      <c r="I1448" s="89" t="s">
        <v>326</v>
      </c>
      <c r="J1448" s="89" t="s">
        <v>326</v>
      </c>
      <c r="K1448" s="89" t="s">
        <v>326</v>
      </c>
      <c r="L1448" s="89" t="s">
        <v>326</v>
      </c>
      <c r="M1448" s="89" t="s">
        <v>326</v>
      </c>
      <c r="N1448" s="89" t="s">
        <v>326</v>
      </c>
      <c r="O1448" s="90">
        <v>540</v>
      </c>
      <c r="P1448" s="123" t="s">
        <v>326</v>
      </c>
      <c r="Q1448" s="123" t="s">
        <v>326</v>
      </c>
      <c r="R1448" s="123" t="s">
        <v>326</v>
      </c>
      <c r="S1448" s="89" t="s">
        <v>326</v>
      </c>
      <c r="T1448" s="89" t="s">
        <v>326</v>
      </c>
      <c r="U1448" s="89" t="s">
        <v>326</v>
      </c>
    </row>
    <row r="1449" spans="1:21" ht="45.75" customHeight="1">
      <c r="A1449" s="101" t="s">
        <v>2292</v>
      </c>
      <c r="B1449" s="99" t="s">
        <v>3432</v>
      </c>
      <c r="C1449" s="53" t="s">
        <v>1735</v>
      </c>
      <c r="D1449" s="53" t="s">
        <v>1753</v>
      </c>
      <c r="E1449" s="90">
        <v>388</v>
      </c>
      <c r="F1449" s="122">
        <v>0.05</v>
      </c>
      <c r="G1449" s="126">
        <v>368.59999999999997</v>
      </c>
      <c r="H1449" s="89" t="s">
        <v>326</v>
      </c>
      <c r="I1449" s="89" t="s">
        <v>326</v>
      </c>
      <c r="J1449" s="89" t="s">
        <v>326</v>
      </c>
      <c r="K1449" s="89" t="s">
        <v>326</v>
      </c>
      <c r="L1449" s="89" t="s">
        <v>326</v>
      </c>
      <c r="M1449" s="89" t="s">
        <v>326</v>
      </c>
      <c r="N1449" s="89" t="s">
        <v>326</v>
      </c>
      <c r="O1449" s="89" t="s">
        <v>326</v>
      </c>
      <c r="P1449" s="89" t="s">
        <v>326</v>
      </c>
      <c r="Q1449" s="124" t="s">
        <v>326</v>
      </c>
      <c r="R1449" s="89" t="s">
        <v>326</v>
      </c>
      <c r="S1449" s="89" t="s">
        <v>326</v>
      </c>
      <c r="T1449" s="124" t="s">
        <v>326</v>
      </c>
      <c r="U1449" s="89" t="s">
        <v>326</v>
      </c>
    </row>
    <row r="1450" spans="1:21" ht="45.75" customHeight="1">
      <c r="A1450" s="101" t="s">
        <v>2292</v>
      </c>
      <c r="B1450" s="99" t="s">
        <v>3432</v>
      </c>
      <c r="C1450" s="53" t="s">
        <v>1570</v>
      </c>
      <c r="D1450" s="53" t="s">
        <v>1754</v>
      </c>
      <c r="E1450" s="90">
        <v>2243</v>
      </c>
      <c r="F1450" s="122">
        <v>0.05</v>
      </c>
      <c r="G1450" s="126">
        <v>2130.85</v>
      </c>
      <c r="H1450" s="89" t="s">
        <v>326</v>
      </c>
      <c r="I1450" s="89" t="s">
        <v>326</v>
      </c>
      <c r="J1450" s="89" t="s">
        <v>326</v>
      </c>
      <c r="K1450" s="89" t="s">
        <v>326</v>
      </c>
      <c r="L1450" s="89" t="s">
        <v>326</v>
      </c>
      <c r="M1450" s="89" t="s">
        <v>326</v>
      </c>
      <c r="N1450" s="89" t="s">
        <v>326</v>
      </c>
      <c r="O1450" s="89" t="s">
        <v>326</v>
      </c>
      <c r="P1450" s="89" t="s">
        <v>326</v>
      </c>
      <c r="Q1450" s="124" t="s">
        <v>326</v>
      </c>
      <c r="R1450" s="89" t="s">
        <v>326</v>
      </c>
      <c r="S1450" s="89" t="s">
        <v>326</v>
      </c>
      <c r="T1450" s="124" t="s">
        <v>326</v>
      </c>
      <c r="U1450" s="89" t="s">
        <v>326</v>
      </c>
    </row>
    <row r="1451" spans="1:21" ht="45.75" customHeight="1">
      <c r="A1451" s="101" t="s">
        <v>2292</v>
      </c>
      <c r="B1451" s="99" t="s">
        <v>3432</v>
      </c>
      <c r="C1451" s="53" t="s">
        <v>1727</v>
      </c>
      <c r="D1451" s="53" t="s">
        <v>1755</v>
      </c>
      <c r="E1451" s="90">
        <v>255</v>
      </c>
      <c r="F1451" s="122">
        <v>0.05</v>
      </c>
      <c r="G1451" s="126">
        <v>242.25</v>
      </c>
      <c r="H1451" s="89" t="s">
        <v>326</v>
      </c>
      <c r="I1451" s="89" t="s">
        <v>326</v>
      </c>
      <c r="J1451" s="89" t="s">
        <v>326</v>
      </c>
      <c r="K1451" s="89" t="s">
        <v>326</v>
      </c>
      <c r="L1451" s="89" t="s">
        <v>326</v>
      </c>
      <c r="M1451" s="89" t="s">
        <v>326</v>
      </c>
      <c r="N1451" s="89" t="s">
        <v>326</v>
      </c>
      <c r="O1451" s="89" t="s">
        <v>326</v>
      </c>
      <c r="P1451" s="89" t="s">
        <v>326</v>
      </c>
      <c r="Q1451" s="124" t="s">
        <v>326</v>
      </c>
      <c r="R1451" s="89" t="s">
        <v>326</v>
      </c>
      <c r="S1451" s="89" t="s">
        <v>326</v>
      </c>
      <c r="T1451" s="124" t="s">
        <v>326</v>
      </c>
      <c r="U1451" s="89" t="s">
        <v>326</v>
      </c>
    </row>
    <row r="1452" spans="1:21" ht="45.75" customHeight="1">
      <c r="A1452" s="101" t="s">
        <v>2292</v>
      </c>
      <c r="B1452" s="99" t="s">
        <v>3432</v>
      </c>
      <c r="C1452" s="53" t="s">
        <v>1736</v>
      </c>
      <c r="D1452" s="53" t="s">
        <v>1756</v>
      </c>
      <c r="E1452" s="90">
        <v>510</v>
      </c>
      <c r="F1452" s="122">
        <v>0.05</v>
      </c>
      <c r="G1452" s="126">
        <v>484.5</v>
      </c>
      <c r="H1452" s="89" t="s">
        <v>326</v>
      </c>
      <c r="I1452" s="89" t="s">
        <v>326</v>
      </c>
      <c r="J1452" s="89" t="s">
        <v>326</v>
      </c>
      <c r="K1452" s="89" t="s">
        <v>326</v>
      </c>
      <c r="L1452" s="89" t="s">
        <v>326</v>
      </c>
      <c r="M1452" s="89" t="s">
        <v>326</v>
      </c>
      <c r="N1452" s="89" t="s">
        <v>326</v>
      </c>
      <c r="O1452" s="89" t="s">
        <v>326</v>
      </c>
      <c r="P1452" s="89" t="s">
        <v>326</v>
      </c>
      <c r="Q1452" s="124" t="s">
        <v>326</v>
      </c>
      <c r="R1452" s="89" t="s">
        <v>326</v>
      </c>
      <c r="S1452" s="89" t="s">
        <v>326</v>
      </c>
      <c r="T1452" s="124" t="s">
        <v>326</v>
      </c>
      <c r="U1452" s="89" t="s">
        <v>326</v>
      </c>
    </row>
    <row r="1453" spans="1:21" ht="45.75" customHeight="1">
      <c r="A1453" s="101" t="s">
        <v>2292</v>
      </c>
      <c r="B1453" s="99" t="s">
        <v>3432</v>
      </c>
      <c r="C1453" s="53" t="s">
        <v>3414</v>
      </c>
      <c r="D1453" s="53" t="s">
        <v>1141</v>
      </c>
      <c r="E1453" s="90">
        <v>41</v>
      </c>
      <c r="F1453" s="122">
        <v>0.05</v>
      </c>
      <c r="G1453" s="126">
        <v>38.949999999999996</v>
      </c>
      <c r="H1453" s="89" t="s">
        <v>326</v>
      </c>
      <c r="I1453" s="89" t="s">
        <v>326</v>
      </c>
      <c r="J1453" s="89" t="s">
        <v>326</v>
      </c>
      <c r="K1453" s="89" t="s">
        <v>326</v>
      </c>
      <c r="L1453" s="89" t="s">
        <v>326</v>
      </c>
      <c r="M1453" s="89" t="s">
        <v>326</v>
      </c>
      <c r="N1453" s="89" t="s">
        <v>326</v>
      </c>
      <c r="O1453" s="89" t="s">
        <v>326</v>
      </c>
      <c r="P1453" s="89" t="s">
        <v>326</v>
      </c>
      <c r="Q1453" s="124" t="s">
        <v>326</v>
      </c>
      <c r="R1453" s="89" t="s">
        <v>326</v>
      </c>
      <c r="S1453" s="89" t="s">
        <v>326</v>
      </c>
      <c r="T1453" s="124" t="s">
        <v>326</v>
      </c>
      <c r="U1453" s="89" t="s">
        <v>326</v>
      </c>
    </row>
    <row r="1454" spans="1:21" ht="45.75" customHeight="1">
      <c r="A1454" s="101" t="s">
        <v>2292</v>
      </c>
      <c r="B1454" s="99" t="s">
        <v>3432</v>
      </c>
      <c r="C1454" s="53" t="s">
        <v>1091</v>
      </c>
      <c r="D1454" s="53" t="s">
        <v>1140</v>
      </c>
      <c r="E1454" s="90">
        <v>31</v>
      </c>
      <c r="F1454" s="122">
        <v>0.05</v>
      </c>
      <c r="G1454" s="126">
        <v>29.45</v>
      </c>
      <c r="H1454" s="89" t="s">
        <v>326</v>
      </c>
      <c r="I1454" s="89" t="s">
        <v>326</v>
      </c>
      <c r="J1454" s="89" t="s">
        <v>326</v>
      </c>
      <c r="K1454" s="89" t="s">
        <v>326</v>
      </c>
      <c r="L1454" s="89" t="s">
        <v>326</v>
      </c>
      <c r="M1454" s="89" t="s">
        <v>326</v>
      </c>
      <c r="N1454" s="89" t="s">
        <v>326</v>
      </c>
      <c r="O1454" s="89" t="s">
        <v>326</v>
      </c>
      <c r="P1454" s="89" t="s">
        <v>326</v>
      </c>
      <c r="Q1454" s="124" t="s">
        <v>326</v>
      </c>
      <c r="R1454" s="89" t="s">
        <v>326</v>
      </c>
      <c r="S1454" s="89" t="s">
        <v>326</v>
      </c>
      <c r="T1454" s="124" t="s">
        <v>326</v>
      </c>
      <c r="U1454" s="89" t="s">
        <v>326</v>
      </c>
    </row>
    <row r="1455" spans="1:21" ht="45.75" customHeight="1">
      <c r="A1455" s="101" t="s">
        <v>2292</v>
      </c>
      <c r="B1455" s="99" t="s">
        <v>3432</v>
      </c>
      <c r="C1455" s="53" t="s">
        <v>1571</v>
      </c>
      <c r="D1455" s="53" t="s">
        <v>1758</v>
      </c>
      <c r="E1455" s="90">
        <v>89</v>
      </c>
      <c r="F1455" s="122">
        <v>0.05</v>
      </c>
      <c r="G1455" s="126">
        <v>84.55</v>
      </c>
      <c r="H1455" s="89" t="s">
        <v>326</v>
      </c>
      <c r="I1455" s="89" t="s">
        <v>326</v>
      </c>
      <c r="J1455" s="89" t="s">
        <v>326</v>
      </c>
      <c r="K1455" s="89" t="s">
        <v>326</v>
      </c>
      <c r="L1455" s="89" t="s">
        <v>326</v>
      </c>
      <c r="M1455" s="89" t="s">
        <v>326</v>
      </c>
      <c r="N1455" s="89" t="s">
        <v>326</v>
      </c>
      <c r="O1455" s="89" t="s">
        <v>326</v>
      </c>
      <c r="P1455" s="89" t="s">
        <v>326</v>
      </c>
      <c r="Q1455" s="124" t="s">
        <v>326</v>
      </c>
      <c r="R1455" s="89" t="s">
        <v>326</v>
      </c>
      <c r="S1455" s="89" t="s">
        <v>326</v>
      </c>
      <c r="T1455" s="124" t="s">
        <v>326</v>
      </c>
      <c r="U1455" s="89" t="s">
        <v>326</v>
      </c>
    </row>
    <row r="1456" spans="1:21" ht="45.75" customHeight="1">
      <c r="A1456" s="101" t="s">
        <v>2292</v>
      </c>
      <c r="B1456" s="99" t="s">
        <v>3432</v>
      </c>
      <c r="C1456" s="53" t="s">
        <v>1572</v>
      </c>
      <c r="D1456" s="53" t="s">
        <v>1759</v>
      </c>
      <c r="E1456" s="90">
        <v>149.1</v>
      </c>
      <c r="F1456" s="122">
        <v>0.05</v>
      </c>
      <c r="G1456" s="126">
        <v>141.64499999999998</v>
      </c>
      <c r="H1456" s="89" t="s">
        <v>326</v>
      </c>
      <c r="I1456" s="89" t="s">
        <v>326</v>
      </c>
      <c r="J1456" s="89" t="s">
        <v>326</v>
      </c>
      <c r="K1456" s="89" t="s">
        <v>326</v>
      </c>
      <c r="L1456" s="89" t="s">
        <v>326</v>
      </c>
      <c r="M1456" s="89" t="s">
        <v>326</v>
      </c>
      <c r="N1456" s="89" t="s">
        <v>326</v>
      </c>
      <c r="O1456" s="89" t="s">
        <v>326</v>
      </c>
      <c r="P1456" s="89" t="s">
        <v>326</v>
      </c>
      <c r="Q1456" s="124" t="s">
        <v>326</v>
      </c>
      <c r="R1456" s="89" t="s">
        <v>326</v>
      </c>
      <c r="S1456" s="89" t="s">
        <v>326</v>
      </c>
      <c r="T1456" s="124" t="s">
        <v>326</v>
      </c>
      <c r="U1456" s="89" t="s">
        <v>326</v>
      </c>
    </row>
    <row r="1457" spans="1:21" ht="45.75" customHeight="1">
      <c r="A1457" s="101" t="s">
        <v>2292</v>
      </c>
      <c r="B1457" s="99" t="s">
        <v>3448</v>
      </c>
      <c r="C1457" s="53" t="s">
        <v>130</v>
      </c>
      <c r="D1457" s="53" t="s">
        <v>1904</v>
      </c>
      <c r="E1457" s="90" t="s">
        <v>326</v>
      </c>
      <c r="F1457" s="122" t="s">
        <v>326</v>
      </c>
      <c r="G1457" s="126" t="s">
        <v>326</v>
      </c>
      <c r="H1457" s="89" t="s">
        <v>326</v>
      </c>
      <c r="I1457" s="89" t="s">
        <v>326</v>
      </c>
      <c r="J1457" s="89" t="s">
        <v>326</v>
      </c>
      <c r="K1457" s="89" t="s">
        <v>326</v>
      </c>
      <c r="L1457" s="89" t="s">
        <v>326</v>
      </c>
      <c r="M1457" s="89" t="s">
        <v>326</v>
      </c>
      <c r="N1457" s="89" t="s">
        <v>326</v>
      </c>
      <c r="O1457" s="89" t="s">
        <v>326</v>
      </c>
      <c r="P1457" s="90">
        <v>10</v>
      </c>
      <c r="Q1457" s="136">
        <v>0.05</v>
      </c>
      <c r="R1457" s="126">
        <v>9.5</v>
      </c>
      <c r="S1457" s="89" t="s">
        <v>326</v>
      </c>
      <c r="T1457" s="124" t="s">
        <v>326</v>
      </c>
      <c r="U1457" s="89" t="s">
        <v>326</v>
      </c>
    </row>
    <row r="1458" spans="1:21" ht="45.75" customHeight="1">
      <c r="A1458" s="101" t="s">
        <v>2292</v>
      </c>
      <c r="B1458" s="99" t="s">
        <v>3448</v>
      </c>
      <c r="C1458" s="53" t="s">
        <v>1161</v>
      </c>
      <c r="D1458" s="53" t="s">
        <v>1813</v>
      </c>
      <c r="E1458" s="90">
        <v>1995</v>
      </c>
      <c r="F1458" s="122">
        <v>0.05</v>
      </c>
      <c r="G1458" s="89">
        <v>1895</v>
      </c>
      <c r="H1458" s="89" t="s">
        <v>326</v>
      </c>
      <c r="I1458" s="89" t="s">
        <v>326</v>
      </c>
      <c r="J1458" s="89" t="s">
        <v>326</v>
      </c>
      <c r="K1458" s="89" t="s">
        <v>326</v>
      </c>
      <c r="L1458" s="89" t="s">
        <v>326</v>
      </c>
      <c r="M1458" s="89" t="s">
        <v>326</v>
      </c>
      <c r="N1458" s="89" t="s">
        <v>326</v>
      </c>
      <c r="O1458" s="89" t="s">
        <v>326</v>
      </c>
      <c r="P1458" s="89" t="s">
        <v>326</v>
      </c>
      <c r="Q1458" s="124" t="s">
        <v>326</v>
      </c>
      <c r="R1458" s="89" t="s">
        <v>326</v>
      </c>
      <c r="S1458" s="89" t="s">
        <v>326</v>
      </c>
      <c r="T1458" s="124" t="s">
        <v>326</v>
      </c>
      <c r="U1458" s="89" t="s">
        <v>326</v>
      </c>
    </row>
    <row r="1459" spans="1:21" ht="45.75" customHeight="1">
      <c r="A1459" s="101" t="s">
        <v>2292</v>
      </c>
      <c r="B1459" s="99" t="s">
        <v>3448</v>
      </c>
      <c r="C1459" s="53" t="s">
        <v>131</v>
      </c>
      <c r="D1459" s="53" t="s">
        <v>1595</v>
      </c>
      <c r="E1459" s="90" t="s">
        <v>326</v>
      </c>
      <c r="F1459" s="122" t="s">
        <v>326</v>
      </c>
      <c r="G1459" s="126" t="s">
        <v>326</v>
      </c>
      <c r="H1459" s="89" t="s">
        <v>326</v>
      </c>
      <c r="I1459" s="89" t="s">
        <v>326</v>
      </c>
      <c r="J1459" s="89" t="s">
        <v>326</v>
      </c>
      <c r="K1459" s="89" t="s">
        <v>326</v>
      </c>
      <c r="L1459" s="89" t="s">
        <v>326</v>
      </c>
      <c r="M1459" s="89" t="s">
        <v>326</v>
      </c>
      <c r="N1459" s="89" t="s">
        <v>326</v>
      </c>
      <c r="O1459" s="89" t="s">
        <v>326</v>
      </c>
      <c r="P1459" s="90">
        <v>129</v>
      </c>
      <c r="Q1459" s="136">
        <v>0.05</v>
      </c>
      <c r="R1459" s="126">
        <v>122.55</v>
      </c>
      <c r="S1459" s="89" t="s">
        <v>326</v>
      </c>
      <c r="T1459" s="124" t="s">
        <v>326</v>
      </c>
      <c r="U1459" s="89" t="s">
        <v>326</v>
      </c>
    </row>
    <row r="1460" spans="1:21" ht="45.75" customHeight="1">
      <c r="A1460" s="101" t="s">
        <v>2292</v>
      </c>
      <c r="B1460" s="99" t="s">
        <v>3448</v>
      </c>
      <c r="C1460" s="53" t="s">
        <v>1004</v>
      </c>
      <c r="D1460" s="53" t="s">
        <v>1845</v>
      </c>
      <c r="E1460" s="90">
        <v>255</v>
      </c>
      <c r="F1460" s="122">
        <v>0.05</v>
      </c>
      <c r="G1460" s="89">
        <v>242</v>
      </c>
      <c r="H1460" s="89" t="s">
        <v>326</v>
      </c>
      <c r="I1460" s="89" t="s">
        <v>326</v>
      </c>
      <c r="J1460" s="89" t="s">
        <v>326</v>
      </c>
      <c r="K1460" s="89" t="s">
        <v>326</v>
      </c>
      <c r="L1460" s="89" t="s">
        <v>326</v>
      </c>
      <c r="M1460" s="89" t="s">
        <v>326</v>
      </c>
      <c r="N1460" s="89" t="s">
        <v>326</v>
      </c>
      <c r="O1460" s="89" t="s">
        <v>326</v>
      </c>
      <c r="P1460" s="89" t="s">
        <v>326</v>
      </c>
      <c r="Q1460" s="124" t="s">
        <v>326</v>
      </c>
      <c r="R1460" s="89" t="s">
        <v>326</v>
      </c>
      <c r="S1460" s="89" t="s">
        <v>326</v>
      </c>
      <c r="T1460" s="124" t="s">
        <v>326</v>
      </c>
      <c r="U1460" s="89" t="s">
        <v>326</v>
      </c>
    </row>
    <row r="1461" spans="1:21" ht="45.75" customHeight="1">
      <c r="A1461" s="101" t="s">
        <v>2292</v>
      </c>
      <c r="B1461" s="99" t="s">
        <v>3448</v>
      </c>
      <c r="C1461" s="53" t="s">
        <v>721</v>
      </c>
      <c r="D1461" s="53" t="s">
        <v>1846</v>
      </c>
      <c r="E1461" s="90">
        <v>2295</v>
      </c>
      <c r="F1461" s="122">
        <v>0.05</v>
      </c>
      <c r="G1461" s="89">
        <v>2180</v>
      </c>
      <c r="H1461" s="89" t="s">
        <v>326</v>
      </c>
      <c r="I1461" s="89" t="s">
        <v>326</v>
      </c>
      <c r="J1461" s="89" t="s">
        <v>326</v>
      </c>
      <c r="K1461" s="89" t="s">
        <v>326</v>
      </c>
      <c r="L1461" s="89" t="s">
        <v>326</v>
      </c>
      <c r="M1461" s="89" t="s">
        <v>326</v>
      </c>
      <c r="N1461" s="89" t="s">
        <v>326</v>
      </c>
      <c r="O1461" s="89" t="s">
        <v>326</v>
      </c>
      <c r="P1461" s="89" t="s">
        <v>326</v>
      </c>
      <c r="Q1461" s="124" t="s">
        <v>326</v>
      </c>
      <c r="R1461" s="89" t="s">
        <v>326</v>
      </c>
      <c r="S1461" s="89" t="s">
        <v>326</v>
      </c>
      <c r="T1461" s="124" t="s">
        <v>326</v>
      </c>
      <c r="U1461" s="89" t="s">
        <v>326</v>
      </c>
    </row>
    <row r="1462" spans="1:21" ht="45.75" customHeight="1">
      <c r="A1462" s="101" t="s">
        <v>2292</v>
      </c>
      <c r="B1462" s="99" t="s">
        <v>3448</v>
      </c>
      <c r="C1462" s="53" t="s">
        <v>720</v>
      </c>
      <c r="D1462" s="53" t="s">
        <v>711</v>
      </c>
      <c r="E1462" s="90">
        <v>1275</v>
      </c>
      <c r="F1462" s="122">
        <v>0.05</v>
      </c>
      <c r="G1462" s="89">
        <v>1211</v>
      </c>
      <c r="H1462" s="89" t="s">
        <v>326</v>
      </c>
      <c r="I1462" s="89" t="s">
        <v>326</v>
      </c>
      <c r="J1462" s="89" t="s">
        <v>326</v>
      </c>
      <c r="K1462" s="89" t="s">
        <v>326</v>
      </c>
      <c r="L1462" s="89" t="s">
        <v>326</v>
      </c>
      <c r="M1462" s="89" t="s">
        <v>326</v>
      </c>
      <c r="N1462" s="89" t="s">
        <v>326</v>
      </c>
      <c r="O1462" s="89" t="s">
        <v>326</v>
      </c>
      <c r="P1462" s="89" t="s">
        <v>326</v>
      </c>
      <c r="Q1462" s="124" t="s">
        <v>326</v>
      </c>
      <c r="R1462" s="89" t="s">
        <v>326</v>
      </c>
      <c r="S1462" s="89" t="s">
        <v>326</v>
      </c>
      <c r="T1462" s="124" t="s">
        <v>326</v>
      </c>
      <c r="U1462" s="89" t="s">
        <v>326</v>
      </c>
    </row>
    <row r="1463" spans="1:21" ht="45.75" customHeight="1">
      <c r="A1463" s="101" t="s">
        <v>2292</v>
      </c>
      <c r="B1463" s="99" t="s">
        <v>3448</v>
      </c>
      <c r="C1463" s="53" t="s">
        <v>1006</v>
      </c>
      <c r="D1463" s="53" t="s">
        <v>1847</v>
      </c>
      <c r="E1463" s="90">
        <v>1000</v>
      </c>
      <c r="F1463" s="122">
        <v>0.05</v>
      </c>
      <c r="G1463" s="89">
        <v>950</v>
      </c>
      <c r="H1463" s="89" t="s">
        <v>326</v>
      </c>
      <c r="I1463" s="89" t="s">
        <v>326</v>
      </c>
      <c r="J1463" s="89" t="s">
        <v>326</v>
      </c>
      <c r="K1463" s="89" t="s">
        <v>326</v>
      </c>
      <c r="L1463" s="89" t="s">
        <v>326</v>
      </c>
      <c r="M1463" s="89" t="s">
        <v>326</v>
      </c>
      <c r="N1463" s="89" t="s">
        <v>326</v>
      </c>
      <c r="O1463" s="89" t="s">
        <v>326</v>
      </c>
      <c r="P1463" s="89" t="s">
        <v>326</v>
      </c>
      <c r="Q1463" s="124" t="s">
        <v>326</v>
      </c>
      <c r="R1463" s="89" t="s">
        <v>326</v>
      </c>
      <c r="S1463" s="89" t="s">
        <v>326</v>
      </c>
      <c r="T1463" s="124" t="s">
        <v>326</v>
      </c>
      <c r="U1463" s="89" t="s">
        <v>326</v>
      </c>
    </row>
    <row r="1464" spans="1:21" ht="45.75" customHeight="1">
      <c r="A1464" s="101" t="s">
        <v>2292</v>
      </c>
      <c r="B1464" s="99" t="s">
        <v>3448</v>
      </c>
      <c r="C1464" s="53" t="s">
        <v>722</v>
      </c>
      <c r="D1464" s="53" t="s">
        <v>1599</v>
      </c>
      <c r="E1464" s="90">
        <v>2545</v>
      </c>
      <c r="F1464" s="122">
        <v>0.05</v>
      </c>
      <c r="G1464" s="89">
        <v>2418</v>
      </c>
      <c r="H1464" s="89" t="s">
        <v>326</v>
      </c>
      <c r="I1464" s="89" t="s">
        <v>326</v>
      </c>
      <c r="J1464" s="89" t="s">
        <v>326</v>
      </c>
      <c r="K1464" s="89" t="s">
        <v>326</v>
      </c>
      <c r="L1464" s="89" t="s">
        <v>326</v>
      </c>
      <c r="M1464" s="89" t="s">
        <v>326</v>
      </c>
      <c r="N1464" s="89" t="s">
        <v>326</v>
      </c>
      <c r="O1464" s="89" t="s">
        <v>326</v>
      </c>
      <c r="P1464" s="89" t="s">
        <v>326</v>
      </c>
      <c r="Q1464" s="124" t="s">
        <v>326</v>
      </c>
      <c r="R1464" s="89" t="s">
        <v>326</v>
      </c>
      <c r="S1464" s="89" t="s">
        <v>326</v>
      </c>
      <c r="T1464" s="124" t="s">
        <v>326</v>
      </c>
      <c r="U1464" s="89" t="s">
        <v>326</v>
      </c>
    </row>
    <row r="1465" spans="1:21" ht="45.75" customHeight="1">
      <c r="A1465" s="101" t="s">
        <v>2292</v>
      </c>
      <c r="B1465" s="99" t="s">
        <v>3448</v>
      </c>
      <c r="C1465" s="143" t="s">
        <v>3395</v>
      </c>
      <c r="D1465" s="143" t="s">
        <v>3396</v>
      </c>
      <c r="E1465" s="89">
        <v>1250</v>
      </c>
      <c r="F1465" s="122">
        <v>0.05</v>
      </c>
      <c r="G1465" s="89">
        <v>1188</v>
      </c>
      <c r="H1465" s="89" t="s">
        <v>326</v>
      </c>
      <c r="I1465" s="89" t="s">
        <v>326</v>
      </c>
      <c r="J1465" s="89" t="s">
        <v>326</v>
      </c>
      <c r="K1465" s="89" t="s">
        <v>326</v>
      </c>
      <c r="L1465" s="89">
        <v>120</v>
      </c>
      <c r="M1465" s="89" t="s">
        <v>326</v>
      </c>
      <c r="N1465" s="89" t="s">
        <v>326</v>
      </c>
      <c r="O1465" s="89" t="s">
        <v>326</v>
      </c>
      <c r="P1465" s="89" t="s">
        <v>326</v>
      </c>
      <c r="Q1465" s="124" t="s">
        <v>326</v>
      </c>
      <c r="R1465" s="89" t="s">
        <v>326</v>
      </c>
      <c r="S1465" s="89" t="s">
        <v>326</v>
      </c>
      <c r="T1465" s="124" t="s">
        <v>326</v>
      </c>
      <c r="U1465" s="89" t="s">
        <v>326</v>
      </c>
    </row>
    <row r="1466" spans="1:21" ht="45.75" customHeight="1">
      <c r="A1466" s="101" t="s">
        <v>2292</v>
      </c>
      <c r="B1466" s="99" t="s">
        <v>3448</v>
      </c>
      <c r="C1466" s="53" t="s">
        <v>316</v>
      </c>
      <c r="D1466" s="53" t="s">
        <v>1905</v>
      </c>
      <c r="E1466" s="90" t="s">
        <v>326</v>
      </c>
      <c r="F1466" s="122" t="s">
        <v>326</v>
      </c>
      <c r="G1466" s="126" t="s">
        <v>326</v>
      </c>
      <c r="H1466" s="89" t="s">
        <v>326</v>
      </c>
      <c r="I1466" s="89" t="s">
        <v>326</v>
      </c>
      <c r="J1466" s="89" t="s">
        <v>326</v>
      </c>
      <c r="K1466" s="89" t="s">
        <v>326</v>
      </c>
      <c r="L1466" s="89" t="s">
        <v>326</v>
      </c>
      <c r="M1466" s="89" t="s">
        <v>326</v>
      </c>
      <c r="N1466" s="89" t="s">
        <v>326</v>
      </c>
      <c r="O1466" s="89" t="s">
        <v>326</v>
      </c>
      <c r="P1466" s="90">
        <v>51</v>
      </c>
      <c r="Q1466" s="136">
        <v>0.05</v>
      </c>
      <c r="R1466" s="126">
        <v>48.449999999999996</v>
      </c>
      <c r="S1466" s="89" t="s">
        <v>326</v>
      </c>
      <c r="T1466" s="124" t="s">
        <v>326</v>
      </c>
      <c r="U1466" s="89" t="s">
        <v>326</v>
      </c>
    </row>
    <row r="1467" spans="1:21" ht="45.75" customHeight="1">
      <c r="A1467" s="101" t="s">
        <v>2292</v>
      </c>
      <c r="B1467" s="99" t="s">
        <v>3448</v>
      </c>
      <c r="C1467" s="143" t="s">
        <v>3398</v>
      </c>
      <c r="D1467" s="143" t="s">
        <v>3406</v>
      </c>
      <c r="E1467" s="147">
        <v>750</v>
      </c>
      <c r="F1467" s="122">
        <v>0.05</v>
      </c>
      <c r="G1467" s="89">
        <v>713</v>
      </c>
      <c r="H1467" s="89" t="s">
        <v>326</v>
      </c>
      <c r="I1467" s="89" t="s">
        <v>326</v>
      </c>
      <c r="J1467" s="89" t="s">
        <v>326</v>
      </c>
      <c r="K1467" s="89" t="s">
        <v>326</v>
      </c>
      <c r="L1467" s="89" t="s">
        <v>326</v>
      </c>
      <c r="M1467" s="89" t="s">
        <v>326</v>
      </c>
      <c r="N1467" s="89" t="s">
        <v>326</v>
      </c>
      <c r="O1467" s="89" t="s">
        <v>326</v>
      </c>
      <c r="P1467" s="89" t="s">
        <v>326</v>
      </c>
      <c r="Q1467" s="124" t="s">
        <v>326</v>
      </c>
      <c r="R1467" s="89" t="s">
        <v>326</v>
      </c>
      <c r="S1467" s="89" t="s">
        <v>326</v>
      </c>
      <c r="T1467" s="124" t="s">
        <v>326</v>
      </c>
      <c r="U1467" s="89" t="s">
        <v>326</v>
      </c>
    </row>
    <row r="1468" spans="1:21" ht="45.75" customHeight="1">
      <c r="A1468" s="101" t="s">
        <v>2292</v>
      </c>
      <c r="B1468" s="99" t="s">
        <v>3448</v>
      </c>
      <c r="C1468" s="53" t="s">
        <v>1721</v>
      </c>
      <c r="D1468" s="53" t="s">
        <v>1726</v>
      </c>
      <c r="E1468" s="90">
        <v>495</v>
      </c>
      <c r="F1468" s="122">
        <v>0.05</v>
      </c>
      <c r="G1468" s="89">
        <v>470</v>
      </c>
      <c r="H1468" s="89" t="s">
        <v>326</v>
      </c>
      <c r="I1468" s="89" t="s">
        <v>326</v>
      </c>
      <c r="J1468" s="89" t="s">
        <v>326</v>
      </c>
      <c r="K1468" s="89" t="s">
        <v>326</v>
      </c>
      <c r="L1468" s="89" t="s">
        <v>326</v>
      </c>
      <c r="M1468" s="89" t="s">
        <v>326</v>
      </c>
      <c r="N1468" s="89" t="s">
        <v>326</v>
      </c>
      <c r="O1468" s="89" t="s">
        <v>326</v>
      </c>
      <c r="P1468" s="89" t="s">
        <v>326</v>
      </c>
      <c r="Q1468" s="124" t="s">
        <v>326</v>
      </c>
      <c r="R1468" s="89" t="s">
        <v>326</v>
      </c>
      <c r="S1468" s="89" t="s">
        <v>326</v>
      </c>
      <c r="T1468" s="124" t="s">
        <v>326</v>
      </c>
      <c r="U1468" s="89" t="s">
        <v>326</v>
      </c>
    </row>
    <row r="1469" spans="1:21" ht="45.75" customHeight="1">
      <c r="A1469" s="101" t="s">
        <v>2292</v>
      </c>
      <c r="B1469" s="99" t="s">
        <v>3448</v>
      </c>
      <c r="C1469" s="53" t="s">
        <v>1086</v>
      </c>
      <c r="D1469" s="53" t="s">
        <v>1884</v>
      </c>
      <c r="E1469" s="90">
        <v>2385</v>
      </c>
      <c r="F1469" s="122">
        <v>0.05</v>
      </c>
      <c r="G1469" s="89">
        <v>2266</v>
      </c>
      <c r="H1469" s="89" t="s">
        <v>326</v>
      </c>
      <c r="I1469" s="89" t="s">
        <v>326</v>
      </c>
      <c r="J1469" s="89" t="s">
        <v>326</v>
      </c>
      <c r="K1469" s="89" t="s">
        <v>326</v>
      </c>
      <c r="L1469" s="90">
        <v>300</v>
      </c>
      <c r="M1469" s="89" t="s">
        <v>326</v>
      </c>
      <c r="N1469" s="89" t="s">
        <v>326</v>
      </c>
      <c r="O1469" s="89" t="s">
        <v>326</v>
      </c>
      <c r="P1469" s="89" t="s">
        <v>326</v>
      </c>
      <c r="Q1469" s="124" t="s">
        <v>326</v>
      </c>
      <c r="R1469" s="89" t="s">
        <v>326</v>
      </c>
      <c r="S1469" s="89" t="s">
        <v>326</v>
      </c>
      <c r="T1469" s="124" t="s">
        <v>326</v>
      </c>
      <c r="U1469" s="89" t="s">
        <v>326</v>
      </c>
    </row>
    <row r="1470" spans="1:21" ht="45.75" customHeight="1">
      <c r="A1470" s="101" t="s">
        <v>2292</v>
      </c>
      <c r="B1470" s="99" t="s">
        <v>3448</v>
      </c>
      <c r="C1470" s="53" t="s">
        <v>317</v>
      </c>
      <c r="D1470" s="53" t="s">
        <v>1605</v>
      </c>
      <c r="E1470" s="90" t="s">
        <v>326</v>
      </c>
      <c r="F1470" s="122" t="s">
        <v>326</v>
      </c>
      <c r="G1470" s="126" t="s">
        <v>326</v>
      </c>
      <c r="H1470" s="89" t="s">
        <v>326</v>
      </c>
      <c r="I1470" s="89" t="s">
        <v>326</v>
      </c>
      <c r="J1470" s="89" t="s">
        <v>326</v>
      </c>
      <c r="K1470" s="89" t="s">
        <v>326</v>
      </c>
      <c r="L1470" s="89" t="s">
        <v>326</v>
      </c>
      <c r="M1470" s="89" t="s">
        <v>326</v>
      </c>
      <c r="N1470" s="89" t="s">
        <v>326</v>
      </c>
      <c r="O1470" s="89" t="s">
        <v>326</v>
      </c>
      <c r="P1470" s="90">
        <v>193</v>
      </c>
      <c r="Q1470" s="136">
        <v>0.05</v>
      </c>
      <c r="R1470" s="126">
        <v>183.35</v>
      </c>
      <c r="S1470" s="89" t="s">
        <v>326</v>
      </c>
      <c r="T1470" s="124" t="s">
        <v>326</v>
      </c>
      <c r="U1470" s="89" t="s">
        <v>326</v>
      </c>
    </row>
    <row r="1471" spans="1:21" ht="45.75" customHeight="1">
      <c r="A1471" s="101" t="s">
        <v>2292</v>
      </c>
      <c r="B1471" s="99" t="s">
        <v>3448</v>
      </c>
      <c r="C1471" s="53" t="s">
        <v>318</v>
      </c>
      <c r="D1471" s="53" t="s">
        <v>1906</v>
      </c>
      <c r="E1471" s="90" t="s">
        <v>326</v>
      </c>
      <c r="F1471" s="122" t="s">
        <v>326</v>
      </c>
      <c r="G1471" s="126" t="s">
        <v>326</v>
      </c>
      <c r="H1471" s="89" t="s">
        <v>326</v>
      </c>
      <c r="I1471" s="89" t="s">
        <v>326</v>
      </c>
      <c r="J1471" s="89" t="s">
        <v>326</v>
      </c>
      <c r="K1471" s="89" t="s">
        <v>326</v>
      </c>
      <c r="L1471" s="89" t="s">
        <v>326</v>
      </c>
      <c r="M1471" s="89" t="s">
        <v>326</v>
      </c>
      <c r="N1471" s="89" t="s">
        <v>326</v>
      </c>
      <c r="O1471" s="89" t="s">
        <v>326</v>
      </c>
      <c r="P1471" s="90">
        <v>264</v>
      </c>
      <c r="Q1471" s="136">
        <v>0.05</v>
      </c>
      <c r="R1471" s="126">
        <v>250.79999999999998</v>
      </c>
      <c r="S1471" s="89" t="s">
        <v>326</v>
      </c>
      <c r="T1471" s="124" t="s">
        <v>326</v>
      </c>
      <c r="U1471" s="89" t="s">
        <v>326</v>
      </c>
    </row>
    <row r="1472" spans="1:21" ht="45.75" customHeight="1">
      <c r="A1472" s="103" t="s">
        <v>2292</v>
      </c>
      <c r="B1472" s="102" t="s">
        <v>3448</v>
      </c>
      <c r="C1472" s="82" t="s">
        <v>723</v>
      </c>
      <c r="D1472" s="82" t="s">
        <v>659</v>
      </c>
      <c r="E1472" s="97">
        <v>690</v>
      </c>
      <c r="F1472" s="129">
        <v>0.05</v>
      </c>
      <c r="G1472" s="89">
        <v>656</v>
      </c>
      <c r="H1472" s="30" t="s">
        <v>326</v>
      </c>
      <c r="I1472" s="30" t="s">
        <v>326</v>
      </c>
      <c r="J1472" s="30" t="s">
        <v>326</v>
      </c>
      <c r="K1472" s="30" t="s">
        <v>326</v>
      </c>
      <c r="L1472" s="97">
        <v>84</v>
      </c>
      <c r="M1472" s="30" t="s">
        <v>326</v>
      </c>
      <c r="N1472" s="30" t="s">
        <v>326</v>
      </c>
      <c r="O1472" s="30" t="s">
        <v>326</v>
      </c>
      <c r="P1472" s="30" t="s">
        <v>326</v>
      </c>
      <c r="Q1472" s="139" t="s">
        <v>326</v>
      </c>
      <c r="R1472" s="30" t="s">
        <v>326</v>
      </c>
      <c r="S1472" s="30" t="s">
        <v>326</v>
      </c>
      <c r="T1472" s="124" t="s">
        <v>326</v>
      </c>
      <c r="U1472" s="30" t="s">
        <v>326</v>
      </c>
    </row>
    <row r="1473" spans="1:21" ht="45.75" customHeight="1">
      <c r="A1473" s="101" t="s">
        <v>2292</v>
      </c>
      <c r="B1473" s="99" t="s">
        <v>3448</v>
      </c>
      <c r="C1473" s="82" t="s">
        <v>730</v>
      </c>
      <c r="D1473" s="82" t="s">
        <v>1885</v>
      </c>
      <c r="E1473" s="97">
        <v>1785</v>
      </c>
      <c r="F1473" s="122">
        <v>0.05</v>
      </c>
      <c r="G1473" s="89">
        <v>1696</v>
      </c>
      <c r="H1473" s="89" t="s">
        <v>326</v>
      </c>
      <c r="I1473" s="89" t="s">
        <v>326</v>
      </c>
      <c r="J1473" s="89" t="s">
        <v>326</v>
      </c>
      <c r="K1473" s="89" t="s">
        <v>326</v>
      </c>
      <c r="L1473" s="90">
        <v>228</v>
      </c>
      <c r="M1473" s="89" t="s">
        <v>326</v>
      </c>
      <c r="N1473" s="89" t="s">
        <v>326</v>
      </c>
      <c r="O1473" s="89" t="s">
        <v>326</v>
      </c>
      <c r="P1473" s="89" t="s">
        <v>326</v>
      </c>
      <c r="Q1473" s="124" t="s">
        <v>326</v>
      </c>
      <c r="R1473" s="89" t="s">
        <v>326</v>
      </c>
      <c r="S1473" s="89" t="s">
        <v>326</v>
      </c>
      <c r="T1473" s="124" t="s">
        <v>326</v>
      </c>
      <c r="U1473" s="89" t="s">
        <v>326</v>
      </c>
    </row>
    <row r="1474" spans="1:21" ht="45.75" customHeight="1">
      <c r="A1474" s="103" t="s">
        <v>2292</v>
      </c>
      <c r="B1474" s="102" t="s">
        <v>3448</v>
      </c>
      <c r="C1474" s="82" t="s">
        <v>319</v>
      </c>
      <c r="D1474" s="82" t="s">
        <v>1907</v>
      </c>
      <c r="E1474" s="97" t="s">
        <v>326</v>
      </c>
      <c r="F1474" s="129" t="s">
        <v>326</v>
      </c>
      <c r="G1474" s="126" t="s">
        <v>326</v>
      </c>
      <c r="H1474" s="89" t="s">
        <v>326</v>
      </c>
      <c r="I1474" s="89" t="s">
        <v>326</v>
      </c>
      <c r="J1474" s="89" t="s">
        <v>326</v>
      </c>
      <c r="K1474" s="89" t="s">
        <v>326</v>
      </c>
      <c r="L1474" s="89" t="s">
        <v>326</v>
      </c>
      <c r="M1474" s="89" t="s">
        <v>326</v>
      </c>
      <c r="N1474" s="89" t="s">
        <v>326</v>
      </c>
      <c r="O1474" s="89" t="s">
        <v>326</v>
      </c>
      <c r="P1474" s="90">
        <v>274</v>
      </c>
      <c r="Q1474" s="136">
        <v>0.05</v>
      </c>
      <c r="R1474" s="126">
        <v>260.3</v>
      </c>
      <c r="S1474" s="89" t="s">
        <v>326</v>
      </c>
      <c r="T1474" s="124" t="s">
        <v>326</v>
      </c>
      <c r="U1474" s="89" t="s">
        <v>326</v>
      </c>
    </row>
    <row r="1475" spans="1:21" ht="45.75" customHeight="1">
      <c r="A1475" s="103" t="s">
        <v>2292</v>
      </c>
      <c r="B1475" s="102" t="s">
        <v>3448</v>
      </c>
      <c r="C1475" s="82" t="s">
        <v>732</v>
      </c>
      <c r="D1475" s="82" t="s">
        <v>1786</v>
      </c>
      <c r="E1475" s="97">
        <v>97</v>
      </c>
      <c r="F1475" s="129">
        <v>0.05</v>
      </c>
      <c r="G1475" s="89">
        <v>92</v>
      </c>
      <c r="H1475" s="89" t="s">
        <v>326</v>
      </c>
      <c r="I1475" s="89" t="s">
        <v>326</v>
      </c>
      <c r="J1475" s="89" t="s">
        <v>326</v>
      </c>
      <c r="K1475" s="89" t="s">
        <v>326</v>
      </c>
      <c r="L1475" s="89" t="s">
        <v>326</v>
      </c>
      <c r="M1475" s="89" t="s">
        <v>326</v>
      </c>
      <c r="N1475" s="89" t="s">
        <v>326</v>
      </c>
      <c r="O1475" s="89" t="s">
        <v>326</v>
      </c>
      <c r="P1475" s="89" t="s">
        <v>326</v>
      </c>
      <c r="Q1475" s="124" t="s">
        <v>326</v>
      </c>
      <c r="R1475" s="89" t="s">
        <v>326</v>
      </c>
      <c r="S1475" s="89" t="s">
        <v>326</v>
      </c>
      <c r="T1475" s="124" t="s">
        <v>326</v>
      </c>
      <c r="U1475" s="89" t="s">
        <v>326</v>
      </c>
    </row>
    <row r="1476" spans="1:21" ht="45.75" customHeight="1">
      <c r="A1476" s="103" t="s">
        <v>2292</v>
      </c>
      <c r="B1476" s="102" t="s">
        <v>3448</v>
      </c>
      <c r="C1476" s="82" t="s">
        <v>731</v>
      </c>
      <c r="D1476" s="82" t="s">
        <v>1808</v>
      </c>
      <c r="E1476" s="97">
        <v>142</v>
      </c>
      <c r="F1476" s="129">
        <v>0.05</v>
      </c>
      <c r="G1476" s="89">
        <v>135</v>
      </c>
      <c r="H1476" s="30" t="s">
        <v>326</v>
      </c>
      <c r="I1476" s="30" t="s">
        <v>326</v>
      </c>
      <c r="J1476" s="89" t="s">
        <v>326</v>
      </c>
      <c r="K1476" s="89" t="s">
        <v>326</v>
      </c>
      <c r="L1476" s="89" t="s">
        <v>326</v>
      </c>
      <c r="M1476" s="89" t="s">
        <v>326</v>
      </c>
      <c r="N1476" s="89" t="s">
        <v>326</v>
      </c>
      <c r="O1476" s="89" t="s">
        <v>326</v>
      </c>
      <c r="P1476" s="89" t="s">
        <v>326</v>
      </c>
      <c r="Q1476" s="124" t="s">
        <v>326</v>
      </c>
      <c r="R1476" s="89" t="s">
        <v>326</v>
      </c>
      <c r="S1476" s="89" t="s">
        <v>326</v>
      </c>
      <c r="T1476" s="124" t="s">
        <v>326</v>
      </c>
      <c r="U1476" s="89" t="s">
        <v>326</v>
      </c>
    </row>
    <row r="1477" spans="1:21" ht="45.75" customHeight="1">
      <c r="A1477" s="103" t="s">
        <v>2292</v>
      </c>
      <c r="B1477" s="102" t="s">
        <v>3448</v>
      </c>
      <c r="C1477" s="82" t="s">
        <v>1340</v>
      </c>
      <c r="D1477" s="82" t="s">
        <v>1341</v>
      </c>
      <c r="E1477" s="97">
        <v>142</v>
      </c>
      <c r="F1477" s="129">
        <v>0.05</v>
      </c>
      <c r="G1477" s="89">
        <v>135</v>
      </c>
      <c r="H1477" s="30" t="s">
        <v>326</v>
      </c>
      <c r="I1477" s="30" t="s">
        <v>326</v>
      </c>
      <c r="J1477" s="89" t="s">
        <v>326</v>
      </c>
      <c r="K1477" s="89" t="s">
        <v>326</v>
      </c>
      <c r="L1477" s="89" t="s">
        <v>326</v>
      </c>
      <c r="M1477" s="89" t="s">
        <v>326</v>
      </c>
      <c r="N1477" s="89" t="s">
        <v>326</v>
      </c>
      <c r="O1477" s="89" t="s">
        <v>326</v>
      </c>
      <c r="P1477" s="89" t="s">
        <v>326</v>
      </c>
      <c r="Q1477" s="124" t="s">
        <v>326</v>
      </c>
      <c r="R1477" s="89" t="s">
        <v>326</v>
      </c>
      <c r="S1477" s="89" t="s">
        <v>326</v>
      </c>
      <c r="T1477" s="124" t="s">
        <v>326</v>
      </c>
      <c r="U1477" s="89" t="s">
        <v>326</v>
      </c>
    </row>
    <row r="1478" spans="1:21" ht="45.75" customHeight="1">
      <c r="A1478" s="103" t="s">
        <v>2292</v>
      </c>
      <c r="B1478" s="102" t="s">
        <v>3448</v>
      </c>
      <c r="C1478" s="82" t="s">
        <v>718</v>
      </c>
      <c r="D1478" s="82" t="s">
        <v>1886</v>
      </c>
      <c r="E1478" s="97">
        <v>255</v>
      </c>
      <c r="F1478" s="129">
        <v>0.05</v>
      </c>
      <c r="G1478" s="89">
        <v>242</v>
      </c>
      <c r="H1478" s="30" t="s">
        <v>326</v>
      </c>
      <c r="I1478" s="30" t="s">
        <v>326</v>
      </c>
      <c r="J1478" s="89" t="s">
        <v>326</v>
      </c>
      <c r="K1478" s="89" t="s">
        <v>326</v>
      </c>
      <c r="L1478" s="89" t="s">
        <v>326</v>
      </c>
      <c r="M1478" s="89" t="s">
        <v>326</v>
      </c>
      <c r="N1478" s="89" t="s">
        <v>326</v>
      </c>
      <c r="O1478" s="89" t="s">
        <v>326</v>
      </c>
      <c r="P1478" s="89" t="s">
        <v>326</v>
      </c>
      <c r="Q1478" s="124" t="s">
        <v>326</v>
      </c>
      <c r="R1478" s="89" t="s">
        <v>326</v>
      </c>
      <c r="S1478" s="89" t="s">
        <v>326</v>
      </c>
      <c r="T1478" s="124" t="s">
        <v>326</v>
      </c>
      <c r="U1478" s="89" t="s">
        <v>326</v>
      </c>
    </row>
    <row r="1479" spans="1:21" ht="45.75" customHeight="1">
      <c r="A1479" s="103" t="s">
        <v>2292</v>
      </c>
      <c r="B1479" s="102" t="s">
        <v>3448</v>
      </c>
      <c r="C1479" s="82" t="s">
        <v>997</v>
      </c>
      <c r="D1479" s="82" t="s">
        <v>1600</v>
      </c>
      <c r="E1479" s="97">
        <v>84</v>
      </c>
      <c r="F1479" s="129">
        <v>0.05</v>
      </c>
      <c r="G1479" s="89">
        <v>80</v>
      </c>
      <c r="H1479" s="30" t="s">
        <v>326</v>
      </c>
      <c r="I1479" s="30" t="s">
        <v>326</v>
      </c>
      <c r="J1479" s="89" t="s">
        <v>326</v>
      </c>
      <c r="K1479" s="89" t="s">
        <v>326</v>
      </c>
      <c r="L1479" s="89" t="s">
        <v>326</v>
      </c>
      <c r="M1479" s="89" t="s">
        <v>326</v>
      </c>
      <c r="N1479" s="89" t="s">
        <v>326</v>
      </c>
      <c r="O1479" s="89" t="s">
        <v>326</v>
      </c>
      <c r="P1479" s="89" t="s">
        <v>326</v>
      </c>
      <c r="Q1479" s="124" t="s">
        <v>326</v>
      </c>
      <c r="R1479" s="89" t="s">
        <v>326</v>
      </c>
      <c r="S1479" s="89" t="s">
        <v>326</v>
      </c>
      <c r="T1479" s="124" t="s">
        <v>326</v>
      </c>
      <c r="U1479" s="89" t="s">
        <v>326</v>
      </c>
    </row>
    <row r="1480" spans="1:21" ht="45.75" customHeight="1">
      <c r="A1480" s="103" t="s">
        <v>2292</v>
      </c>
      <c r="B1480" s="102" t="s">
        <v>3448</v>
      </c>
      <c r="C1480" s="82" t="s">
        <v>719</v>
      </c>
      <c r="D1480" s="82" t="s">
        <v>1601</v>
      </c>
      <c r="E1480" s="97">
        <v>1005</v>
      </c>
      <c r="F1480" s="129">
        <v>0.05</v>
      </c>
      <c r="G1480" s="89">
        <v>955</v>
      </c>
      <c r="H1480" s="30" t="s">
        <v>326</v>
      </c>
      <c r="I1480" s="30" t="s">
        <v>326</v>
      </c>
      <c r="J1480" s="89" t="s">
        <v>326</v>
      </c>
      <c r="K1480" s="89" t="s">
        <v>326</v>
      </c>
      <c r="L1480" s="89" t="s">
        <v>326</v>
      </c>
      <c r="M1480" s="89" t="s">
        <v>326</v>
      </c>
      <c r="N1480" s="89" t="s">
        <v>326</v>
      </c>
      <c r="O1480" s="89" t="s">
        <v>326</v>
      </c>
      <c r="P1480" s="89" t="s">
        <v>326</v>
      </c>
      <c r="Q1480" s="124" t="s">
        <v>326</v>
      </c>
      <c r="R1480" s="89" t="s">
        <v>326</v>
      </c>
      <c r="S1480" s="89" t="s">
        <v>326</v>
      </c>
      <c r="T1480" s="124" t="s">
        <v>326</v>
      </c>
      <c r="U1480" s="89" t="s">
        <v>326</v>
      </c>
    </row>
    <row r="1481" spans="1:21" ht="45.75" customHeight="1">
      <c r="A1481" s="103" t="s">
        <v>2292</v>
      </c>
      <c r="B1481" s="102" t="s">
        <v>3448</v>
      </c>
      <c r="C1481" s="82" t="s">
        <v>1003</v>
      </c>
      <c r="D1481" s="82" t="s">
        <v>1448</v>
      </c>
      <c r="E1481" s="97">
        <v>205</v>
      </c>
      <c r="F1481" s="129">
        <v>0.05</v>
      </c>
      <c r="G1481" s="30">
        <v>195</v>
      </c>
      <c r="H1481" s="30" t="s">
        <v>326</v>
      </c>
      <c r="I1481" s="30" t="s">
        <v>326</v>
      </c>
      <c r="J1481" s="89" t="s">
        <v>326</v>
      </c>
      <c r="K1481" s="89" t="s">
        <v>326</v>
      </c>
      <c r="L1481" s="89" t="s">
        <v>326</v>
      </c>
      <c r="M1481" s="89" t="s">
        <v>326</v>
      </c>
      <c r="N1481" s="89" t="s">
        <v>326</v>
      </c>
      <c r="O1481" s="89" t="s">
        <v>326</v>
      </c>
      <c r="P1481" s="89" t="s">
        <v>326</v>
      </c>
      <c r="Q1481" s="124" t="s">
        <v>326</v>
      </c>
      <c r="R1481" s="89" t="s">
        <v>326</v>
      </c>
      <c r="S1481" s="89" t="s">
        <v>326</v>
      </c>
      <c r="T1481" s="124" t="s">
        <v>326</v>
      </c>
      <c r="U1481" s="89" t="s">
        <v>326</v>
      </c>
    </row>
    <row r="1482" spans="1:21" ht="45.75" customHeight="1">
      <c r="A1482" s="103" t="s">
        <v>2292</v>
      </c>
      <c r="B1482" s="102" t="s">
        <v>3448</v>
      </c>
      <c r="C1482" s="120" t="s">
        <v>3399</v>
      </c>
      <c r="D1482" s="120" t="s">
        <v>3407</v>
      </c>
      <c r="E1482" s="165">
        <v>0</v>
      </c>
      <c r="F1482" s="129">
        <v>0.05</v>
      </c>
      <c r="G1482" s="126">
        <v>0</v>
      </c>
      <c r="H1482" s="89" t="s">
        <v>326</v>
      </c>
      <c r="I1482" s="89" t="s">
        <v>326</v>
      </c>
      <c r="J1482" s="89" t="s">
        <v>326</v>
      </c>
      <c r="K1482" s="89" t="s">
        <v>326</v>
      </c>
      <c r="L1482" s="89" t="s">
        <v>326</v>
      </c>
      <c r="M1482" s="89" t="s">
        <v>326</v>
      </c>
      <c r="N1482" s="89" t="s">
        <v>326</v>
      </c>
      <c r="O1482" s="89" t="s">
        <v>326</v>
      </c>
      <c r="P1482" s="92">
        <v>50</v>
      </c>
      <c r="Q1482" s="136">
        <v>0.05</v>
      </c>
      <c r="R1482" s="126">
        <v>47.5</v>
      </c>
      <c r="S1482" s="89" t="s">
        <v>326</v>
      </c>
      <c r="T1482" s="124" t="s">
        <v>326</v>
      </c>
      <c r="U1482" s="89" t="s">
        <v>326</v>
      </c>
    </row>
    <row r="1483" spans="1:21" ht="45.75" customHeight="1">
      <c r="A1483" s="103" t="s">
        <v>2292</v>
      </c>
      <c r="B1483" s="102" t="s">
        <v>3448</v>
      </c>
      <c r="C1483" s="120" t="s">
        <v>3400</v>
      </c>
      <c r="D1483" s="120" t="s">
        <v>3408</v>
      </c>
      <c r="E1483" s="165">
        <v>1250</v>
      </c>
      <c r="F1483" s="129">
        <v>0.05</v>
      </c>
      <c r="G1483" s="30">
        <v>1188</v>
      </c>
      <c r="H1483" s="30" t="s">
        <v>326</v>
      </c>
      <c r="I1483" s="30" t="s">
        <v>326</v>
      </c>
      <c r="J1483" s="30" t="s">
        <v>326</v>
      </c>
      <c r="K1483" s="30" t="s">
        <v>326</v>
      </c>
      <c r="L1483" s="30" t="s">
        <v>326</v>
      </c>
      <c r="M1483" s="30" t="s">
        <v>326</v>
      </c>
      <c r="N1483" s="30" t="s">
        <v>326</v>
      </c>
      <c r="O1483" s="30" t="s">
        <v>326</v>
      </c>
      <c r="P1483" s="30" t="s">
        <v>326</v>
      </c>
      <c r="Q1483" s="139" t="s">
        <v>326</v>
      </c>
      <c r="R1483" s="30"/>
      <c r="S1483" s="30"/>
      <c r="T1483" s="139"/>
      <c r="U1483" s="30"/>
    </row>
    <row r="1484" spans="1:21" ht="45.75" customHeight="1">
      <c r="A1484" s="103" t="s">
        <v>2292</v>
      </c>
      <c r="B1484" s="102" t="s">
        <v>3448</v>
      </c>
      <c r="C1484" s="82" t="s">
        <v>1176</v>
      </c>
      <c r="D1484" s="82" t="s">
        <v>1602</v>
      </c>
      <c r="E1484" s="97" t="s">
        <v>326</v>
      </c>
      <c r="F1484" s="129" t="s">
        <v>326</v>
      </c>
      <c r="G1484" s="160" t="s">
        <v>326</v>
      </c>
      <c r="H1484" s="89" t="s">
        <v>326</v>
      </c>
      <c r="I1484" s="89" t="s">
        <v>326</v>
      </c>
      <c r="J1484" s="89" t="s">
        <v>326</v>
      </c>
      <c r="K1484" s="89" t="s">
        <v>326</v>
      </c>
      <c r="L1484" s="89" t="s">
        <v>326</v>
      </c>
      <c r="M1484" s="89" t="s">
        <v>326</v>
      </c>
      <c r="N1484" s="89" t="s">
        <v>326</v>
      </c>
      <c r="O1484" s="89" t="s">
        <v>326</v>
      </c>
      <c r="P1484" s="90">
        <v>179</v>
      </c>
      <c r="Q1484" s="136">
        <v>0.05</v>
      </c>
      <c r="R1484" s="160">
        <v>170.04999999999998</v>
      </c>
      <c r="S1484" s="30" t="s">
        <v>326</v>
      </c>
      <c r="T1484" s="139" t="s">
        <v>326</v>
      </c>
      <c r="U1484" s="30" t="s">
        <v>326</v>
      </c>
    </row>
    <row r="1485" spans="1:21" ht="45.75" customHeight="1">
      <c r="A1485" s="103" t="s">
        <v>2292</v>
      </c>
      <c r="B1485" s="102" t="s">
        <v>3448</v>
      </c>
      <c r="C1485" s="82" t="s">
        <v>1085</v>
      </c>
      <c r="D1485" s="82" t="s">
        <v>1790</v>
      </c>
      <c r="E1485" s="97">
        <v>1345</v>
      </c>
      <c r="F1485" s="129">
        <v>0.05</v>
      </c>
      <c r="G1485" s="30">
        <v>1278</v>
      </c>
      <c r="H1485" s="89" t="s">
        <v>326</v>
      </c>
      <c r="I1485" s="89" t="s">
        <v>326</v>
      </c>
      <c r="J1485" s="89" t="s">
        <v>326</v>
      </c>
      <c r="K1485" s="89" t="s">
        <v>326</v>
      </c>
      <c r="L1485" s="90">
        <v>156</v>
      </c>
      <c r="M1485" s="89" t="s">
        <v>326</v>
      </c>
      <c r="N1485" s="89" t="s">
        <v>326</v>
      </c>
      <c r="O1485" s="89" t="s">
        <v>326</v>
      </c>
      <c r="P1485" s="30" t="s">
        <v>326</v>
      </c>
      <c r="Q1485" s="124" t="s">
        <v>326</v>
      </c>
      <c r="R1485" s="30" t="s">
        <v>326</v>
      </c>
      <c r="S1485" s="89" t="s">
        <v>326</v>
      </c>
      <c r="T1485" s="124" t="s">
        <v>326</v>
      </c>
      <c r="U1485" s="89" t="s">
        <v>326</v>
      </c>
    </row>
    <row r="1486" spans="1:21" ht="45.75" customHeight="1">
      <c r="A1486" s="103" t="s">
        <v>2292</v>
      </c>
      <c r="B1486" s="102" t="s">
        <v>3448</v>
      </c>
      <c r="C1486" s="82" t="s">
        <v>717</v>
      </c>
      <c r="D1486" s="82" t="s">
        <v>710</v>
      </c>
      <c r="E1486" s="97">
        <v>255</v>
      </c>
      <c r="F1486" s="129">
        <v>0.05</v>
      </c>
      <c r="G1486" s="30">
        <v>242</v>
      </c>
      <c r="H1486" s="89" t="s">
        <v>326</v>
      </c>
      <c r="I1486" s="89" t="s">
        <v>326</v>
      </c>
      <c r="J1486" s="89" t="s">
        <v>326</v>
      </c>
      <c r="K1486" s="89" t="s">
        <v>326</v>
      </c>
      <c r="L1486" s="89" t="s">
        <v>326</v>
      </c>
      <c r="M1486" s="89" t="s">
        <v>326</v>
      </c>
      <c r="N1486" s="89" t="s">
        <v>326</v>
      </c>
      <c r="O1486" s="89" t="s">
        <v>326</v>
      </c>
      <c r="P1486" s="89" t="s">
        <v>326</v>
      </c>
      <c r="Q1486" s="124" t="s">
        <v>326</v>
      </c>
      <c r="R1486" s="30" t="s">
        <v>326</v>
      </c>
      <c r="S1486" s="30" t="s">
        <v>326</v>
      </c>
      <c r="T1486" s="139" t="s">
        <v>326</v>
      </c>
      <c r="U1486" s="30" t="s">
        <v>326</v>
      </c>
    </row>
    <row r="1487" spans="1:21" ht="45.75" customHeight="1">
      <c r="A1487" s="103" t="s">
        <v>2292</v>
      </c>
      <c r="B1487" s="102" t="s">
        <v>3448</v>
      </c>
      <c r="C1487" s="120" t="s">
        <v>3401</v>
      </c>
      <c r="D1487" s="120" t="s">
        <v>3409</v>
      </c>
      <c r="E1487" s="165">
        <v>1250</v>
      </c>
      <c r="F1487" s="129">
        <v>0.05</v>
      </c>
      <c r="G1487" s="30">
        <v>1188</v>
      </c>
      <c r="H1487" s="89" t="s">
        <v>326</v>
      </c>
      <c r="I1487" s="89" t="s">
        <v>326</v>
      </c>
      <c r="J1487" s="89" t="s">
        <v>326</v>
      </c>
      <c r="K1487" s="89" t="s">
        <v>326</v>
      </c>
      <c r="L1487" s="89" t="s">
        <v>326</v>
      </c>
      <c r="M1487" s="89" t="s">
        <v>326</v>
      </c>
      <c r="N1487" s="89" t="s">
        <v>326</v>
      </c>
      <c r="O1487" s="89" t="s">
        <v>326</v>
      </c>
      <c r="P1487" s="89" t="s">
        <v>326</v>
      </c>
      <c r="Q1487" s="124" t="s">
        <v>326</v>
      </c>
      <c r="R1487" s="30"/>
      <c r="S1487" s="30"/>
      <c r="T1487" s="139"/>
      <c r="U1487" s="30"/>
    </row>
    <row r="1488" spans="1:21" ht="45.75" customHeight="1">
      <c r="A1488" s="103" t="s">
        <v>2292</v>
      </c>
      <c r="B1488" s="102" t="s">
        <v>3448</v>
      </c>
      <c r="C1488" s="82" t="s">
        <v>992</v>
      </c>
      <c r="D1488" s="82" t="s">
        <v>1908</v>
      </c>
      <c r="E1488" s="97" t="s">
        <v>326</v>
      </c>
      <c r="F1488" s="129" t="s">
        <v>326</v>
      </c>
      <c r="G1488" s="160" t="s">
        <v>326</v>
      </c>
      <c r="H1488" s="89" t="s">
        <v>326</v>
      </c>
      <c r="I1488" s="89" t="s">
        <v>326</v>
      </c>
      <c r="J1488" s="89" t="s">
        <v>326</v>
      </c>
      <c r="K1488" s="89" t="s">
        <v>326</v>
      </c>
      <c r="L1488" s="89" t="s">
        <v>326</v>
      </c>
      <c r="M1488" s="89" t="s">
        <v>326</v>
      </c>
      <c r="N1488" s="89" t="s">
        <v>326</v>
      </c>
      <c r="O1488" s="89" t="s">
        <v>326</v>
      </c>
      <c r="P1488" s="97">
        <v>714</v>
      </c>
      <c r="Q1488" s="136">
        <v>0.05</v>
      </c>
      <c r="R1488" s="160">
        <v>678.3</v>
      </c>
      <c r="S1488" s="89" t="s">
        <v>326</v>
      </c>
      <c r="T1488" s="124" t="s">
        <v>326</v>
      </c>
      <c r="U1488" s="89" t="s">
        <v>326</v>
      </c>
    </row>
    <row r="1489" spans="1:21" ht="45.75" customHeight="1">
      <c r="A1489" s="103" t="s">
        <v>2292</v>
      </c>
      <c r="B1489" s="102" t="s">
        <v>3448</v>
      </c>
      <c r="C1489" s="82" t="s">
        <v>320</v>
      </c>
      <c r="D1489" s="82" t="s">
        <v>1598</v>
      </c>
      <c r="E1489" s="97" t="s">
        <v>326</v>
      </c>
      <c r="F1489" s="129" t="s">
        <v>326</v>
      </c>
      <c r="G1489" s="160" t="s">
        <v>326</v>
      </c>
      <c r="H1489" s="89" t="s">
        <v>326</v>
      </c>
      <c r="I1489" s="89" t="s">
        <v>326</v>
      </c>
      <c r="J1489" s="89" t="s">
        <v>326</v>
      </c>
      <c r="K1489" s="89" t="s">
        <v>326</v>
      </c>
      <c r="L1489" s="89" t="s">
        <v>326</v>
      </c>
      <c r="M1489" s="89" t="s">
        <v>326</v>
      </c>
      <c r="N1489" s="89" t="s">
        <v>326</v>
      </c>
      <c r="O1489" s="89" t="s">
        <v>326</v>
      </c>
      <c r="P1489" s="90">
        <v>193</v>
      </c>
      <c r="Q1489" s="136">
        <v>0.05</v>
      </c>
      <c r="R1489" s="160">
        <v>183.35</v>
      </c>
      <c r="S1489" s="30" t="s">
        <v>326</v>
      </c>
      <c r="T1489" s="139" t="s">
        <v>326</v>
      </c>
      <c r="U1489" s="30" t="s">
        <v>326</v>
      </c>
    </row>
    <row r="1490" spans="1:21" ht="45.75" customHeight="1">
      <c r="A1490" s="103" t="s">
        <v>2292</v>
      </c>
      <c r="B1490" s="102" t="s">
        <v>3448</v>
      </c>
      <c r="C1490" s="82" t="s">
        <v>322</v>
      </c>
      <c r="D1490" s="82" t="s">
        <v>321</v>
      </c>
      <c r="E1490" s="97" t="s">
        <v>326</v>
      </c>
      <c r="F1490" s="129" t="s">
        <v>326</v>
      </c>
      <c r="G1490" s="160" t="s">
        <v>326</v>
      </c>
      <c r="H1490" s="89" t="s">
        <v>326</v>
      </c>
      <c r="I1490" s="89" t="s">
        <v>326</v>
      </c>
      <c r="J1490" s="89" t="s">
        <v>326</v>
      </c>
      <c r="K1490" s="89" t="s">
        <v>326</v>
      </c>
      <c r="L1490" s="89" t="s">
        <v>326</v>
      </c>
      <c r="M1490" s="89" t="s">
        <v>326</v>
      </c>
      <c r="N1490" s="89" t="s">
        <v>326</v>
      </c>
      <c r="O1490" s="89" t="s">
        <v>326</v>
      </c>
      <c r="P1490" s="97">
        <v>41</v>
      </c>
      <c r="Q1490" s="136">
        <v>0.05</v>
      </c>
      <c r="R1490" s="160">
        <v>38.949999999999996</v>
      </c>
      <c r="S1490" s="89" t="s">
        <v>326</v>
      </c>
      <c r="T1490" s="124" t="s">
        <v>326</v>
      </c>
      <c r="U1490" s="89" t="s">
        <v>326</v>
      </c>
    </row>
    <row r="1491" spans="1:21" ht="45.75" customHeight="1">
      <c r="A1491" s="103" t="s">
        <v>2292</v>
      </c>
      <c r="B1491" s="102" t="s">
        <v>3448</v>
      </c>
      <c r="C1491" s="82" t="s">
        <v>1078</v>
      </c>
      <c r="D1491" s="82" t="s">
        <v>1887</v>
      </c>
      <c r="E1491" s="97">
        <v>335</v>
      </c>
      <c r="F1491" s="129">
        <v>0.05</v>
      </c>
      <c r="G1491" s="30">
        <v>318</v>
      </c>
      <c r="H1491" s="89" t="s">
        <v>326</v>
      </c>
      <c r="I1491" s="89" t="s">
        <v>326</v>
      </c>
      <c r="J1491" s="89" t="s">
        <v>326</v>
      </c>
      <c r="K1491" s="89" t="s">
        <v>326</v>
      </c>
      <c r="L1491" s="89" t="s">
        <v>326</v>
      </c>
      <c r="M1491" s="89" t="s">
        <v>326</v>
      </c>
      <c r="N1491" s="89" t="s">
        <v>326</v>
      </c>
      <c r="O1491" s="89" t="s">
        <v>326</v>
      </c>
      <c r="P1491" s="89" t="s">
        <v>326</v>
      </c>
      <c r="Q1491" s="124" t="s">
        <v>326</v>
      </c>
      <c r="R1491" s="30" t="s">
        <v>326</v>
      </c>
      <c r="S1491" s="30" t="s">
        <v>326</v>
      </c>
      <c r="T1491" s="139" t="s">
        <v>326</v>
      </c>
      <c r="U1491" s="30" t="s">
        <v>326</v>
      </c>
    </row>
    <row r="1492" spans="1:21" ht="45.75" customHeight="1">
      <c r="A1492" s="101" t="s">
        <v>2292</v>
      </c>
      <c r="B1492" s="102" t="s">
        <v>3448</v>
      </c>
      <c r="C1492" s="82" t="s">
        <v>1079</v>
      </c>
      <c r="D1492" s="82" t="s">
        <v>1080</v>
      </c>
      <c r="E1492" s="97">
        <v>223</v>
      </c>
      <c r="F1492" s="122">
        <v>0.05</v>
      </c>
      <c r="G1492" s="89">
        <v>212</v>
      </c>
      <c r="H1492" s="89" t="s">
        <v>326</v>
      </c>
      <c r="I1492" s="89" t="s">
        <v>326</v>
      </c>
      <c r="J1492" s="89" t="s">
        <v>326</v>
      </c>
      <c r="K1492" s="89" t="s">
        <v>326</v>
      </c>
      <c r="L1492" s="89" t="s">
        <v>326</v>
      </c>
      <c r="M1492" s="89" t="s">
        <v>326</v>
      </c>
      <c r="N1492" s="89" t="s">
        <v>326</v>
      </c>
      <c r="O1492" s="89" t="s">
        <v>326</v>
      </c>
      <c r="P1492" s="89" t="s">
        <v>326</v>
      </c>
      <c r="Q1492" s="124" t="s">
        <v>326</v>
      </c>
      <c r="R1492" s="89" t="s">
        <v>326</v>
      </c>
      <c r="S1492" s="89" t="s">
        <v>326</v>
      </c>
      <c r="T1492" s="124" t="s">
        <v>326</v>
      </c>
      <c r="U1492" s="89" t="s">
        <v>326</v>
      </c>
    </row>
    <row r="1493" spans="1:21" ht="45.75" customHeight="1">
      <c r="A1493" s="101" t="s">
        <v>2292</v>
      </c>
      <c r="B1493" s="99" t="s">
        <v>3448</v>
      </c>
      <c r="C1493" s="82" t="s">
        <v>1081</v>
      </c>
      <c r="D1493" s="82" t="s">
        <v>1082</v>
      </c>
      <c r="E1493" s="97">
        <v>165</v>
      </c>
      <c r="F1493" s="129">
        <v>0.05</v>
      </c>
      <c r="G1493" s="30">
        <v>157</v>
      </c>
      <c r="H1493" s="89" t="s">
        <v>326</v>
      </c>
      <c r="I1493" s="89" t="s">
        <v>326</v>
      </c>
      <c r="J1493" s="89" t="s">
        <v>326</v>
      </c>
      <c r="K1493" s="89" t="s">
        <v>326</v>
      </c>
      <c r="L1493" s="89" t="s">
        <v>326</v>
      </c>
      <c r="M1493" s="89" t="s">
        <v>326</v>
      </c>
      <c r="N1493" s="89" t="s">
        <v>326</v>
      </c>
      <c r="O1493" s="89" t="s">
        <v>326</v>
      </c>
      <c r="P1493" s="89" t="s">
        <v>326</v>
      </c>
      <c r="Q1493" s="124" t="s">
        <v>326</v>
      </c>
      <c r="R1493" s="89" t="s">
        <v>326</v>
      </c>
      <c r="S1493" s="89" t="s">
        <v>326</v>
      </c>
      <c r="T1493" s="124" t="s">
        <v>326</v>
      </c>
      <c r="U1493" s="89" t="s">
        <v>326</v>
      </c>
    </row>
    <row r="1494" spans="1:21" ht="45.75" customHeight="1">
      <c r="A1494" s="101" t="s">
        <v>2292</v>
      </c>
      <c r="B1494" s="99" t="s">
        <v>3448</v>
      </c>
      <c r="C1494" s="53" t="s">
        <v>726</v>
      </c>
      <c r="D1494" s="53" t="s">
        <v>713</v>
      </c>
      <c r="E1494" s="90">
        <v>230</v>
      </c>
      <c r="F1494" s="122">
        <v>0.05</v>
      </c>
      <c r="G1494" s="89">
        <v>219</v>
      </c>
      <c r="H1494" s="89" t="s">
        <v>326</v>
      </c>
      <c r="I1494" s="89" t="s">
        <v>326</v>
      </c>
      <c r="J1494" s="89" t="s">
        <v>326</v>
      </c>
      <c r="K1494" s="89" t="s">
        <v>326</v>
      </c>
      <c r="L1494" s="90">
        <v>36</v>
      </c>
      <c r="M1494" s="89" t="s">
        <v>326</v>
      </c>
      <c r="N1494" s="89" t="s">
        <v>326</v>
      </c>
      <c r="O1494" s="89" t="s">
        <v>326</v>
      </c>
      <c r="P1494" s="89" t="s">
        <v>326</v>
      </c>
      <c r="Q1494" s="124" t="s">
        <v>326</v>
      </c>
      <c r="R1494" s="89" t="s">
        <v>326</v>
      </c>
      <c r="S1494" s="89" t="s">
        <v>326</v>
      </c>
      <c r="T1494" s="124" t="s">
        <v>326</v>
      </c>
      <c r="U1494" s="89" t="s">
        <v>326</v>
      </c>
    </row>
    <row r="1495" spans="1:21" ht="45.75" customHeight="1">
      <c r="A1495" s="101" t="s">
        <v>2292</v>
      </c>
      <c r="B1495" s="99" t="s">
        <v>3448</v>
      </c>
      <c r="C1495" s="53" t="s">
        <v>725</v>
      </c>
      <c r="D1495" s="53" t="s">
        <v>712</v>
      </c>
      <c r="E1495" s="90">
        <v>917</v>
      </c>
      <c r="F1495" s="122">
        <v>0.05</v>
      </c>
      <c r="G1495" s="89">
        <v>871</v>
      </c>
      <c r="H1495" s="89" t="s">
        <v>326</v>
      </c>
      <c r="I1495" s="89" t="s">
        <v>326</v>
      </c>
      <c r="J1495" s="89" t="s">
        <v>326</v>
      </c>
      <c r="K1495" s="89" t="s">
        <v>326</v>
      </c>
      <c r="L1495" s="90">
        <v>120</v>
      </c>
      <c r="M1495" s="89" t="s">
        <v>326</v>
      </c>
      <c r="N1495" s="89" t="s">
        <v>326</v>
      </c>
      <c r="O1495" s="89" t="s">
        <v>326</v>
      </c>
      <c r="P1495" s="89" t="s">
        <v>326</v>
      </c>
      <c r="Q1495" s="124" t="s">
        <v>326</v>
      </c>
      <c r="R1495" s="89" t="s">
        <v>326</v>
      </c>
      <c r="S1495" s="89" t="s">
        <v>326</v>
      </c>
      <c r="T1495" s="124" t="s">
        <v>326</v>
      </c>
      <c r="U1495" s="89" t="s">
        <v>326</v>
      </c>
    </row>
    <row r="1496" spans="1:21" ht="45.75" customHeight="1">
      <c r="A1496" s="101" t="s">
        <v>2292</v>
      </c>
      <c r="B1496" s="99" t="s">
        <v>3448</v>
      </c>
      <c r="C1496" s="53" t="s">
        <v>1328</v>
      </c>
      <c r="D1496" s="53" t="s">
        <v>1888</v>
      </c>
      <c r="E1496" s="89">
        <v>1250</v>
      </c>
      <c r="F1496" s="122">
        <v>0.05</v>
      </c>
      <c r="G1496" s="89">
        <v>1188</v>
      </c>
      <c r="H1496" s="89" t="s">
        <v>326</v>
      </c>
      <c r="I1496" s="89" t="s">
        <v>326</v>
      </c>
      <c r="J1496" s="89" t="s">
        <v>326</v>
      </c>
      <c r="K1496" s="89" t="s">
        <v>326</v>
      </c>
      <c r="L1496" s="89" t="s">
        <v>326</v>
      </c>
      <c r="M1496" s="89" t="s">
        <v>326</v>
      </c>
      <c r="N1496" s="89" t="s">
        <v>326</v>
      </c>
      <c r="O1496" s="89" t="s">
        <v>326</v>
      </c>
      <c r="P1496" s="89" t="s">
        <v>326</v>
      </c>
      <c r="Q1496" s="124" t="s">
        <v>326</v>
      </c>
      <c r="R1496" s="89" t="s">
        <v>326</v>
      </c>
      <c r="S1496" s="89" t="s">
        <v>326</v>
      </c>
      <c r="T1496" s="124" t="s">
        <v>326</v>
      </c>
      <c r="U1496" s="89" t="s">
        <v>326</v>
      </c>
    </row>
    <row r="1497" spans="1:21" ht="45.75" customHeight="1">
      <c r="A1497" s="101" t="s">
        <v>2292</v>
      </c>
      <c r="B1497" s="99" t="s">
        <v>3448</v>
      </c>
      <c r="C1497" s="68" t="s">
        <v>3397</v>
      </c>
      <c r="D1497" s="53" t="s">
        <v>1597</v>
      </c>
      <c r="E1497" s="89" t="s">
        <v>326</v>
      </c>
      <c r="F1497" s="122" t="s">
        <v>326</v>
      </c>
      <c r="G1497" s="126" t="s">
        <v>326</v>
      </c>
      <c r="H1497" s="89" t="s">
        <v>326</v>
      </c>
      <c r="I1497" s="89" t="s">
        <v>326</v>
      </c>
      <c r="J1497" s="89" t="s">
        <v>326</v>
      </c>
      <c r="K1497" s="89" t="s">
        <v>326</v>
      </c>
      <c r="L1497" s="89" t="s">
        <v>326</v>
      </c>
      <c r="M1497" s="89" t="s">
        <v>326</v>
      </c>
      <c r="N1497" s="89" t="s">
        <v>326</v>
      </c>
      <c r="O1497" s="89" t="s">
        <v>326</v>
      </c>
      <c r="P1497" s="90">
        <v>50</v>
      </c>
      <c r="Q1497" s="136">
        <v>0.05</v>
      </c>
      <c r="R1497" s="126">
        <v>47.5</v>
      </c>
      <c r="S1497" s="89" t="s">
        <v>326</v>
      </c>
      <c r="T1497" s="124" t="s">
        <v>326</v>
      </c>
      <c r="U1497" s="89" t="s">
        <v>326</v>
      </c>
    </row>
    <row r="1498" spans="1:21" ht="45.75" customHeight="1">
      <c r="A1498" s="101" t="s">
        <v>2292</v>
      </c>
      <c r="B1498" s="99" t="s">
        <v>3448</v>
      </c>
      <c r="C1498" s="53" t="s">
        <v>1073</v>
      </c>
      <c r="D1498" s="53" t="s">
        <v>1074</v>
      </c>
      <c r="E1498" s="89" t="s">
        <v>326</v>
      </c>
      <c r="F1498" s="122" t="s">
        <v>326</v>
      </c>
      <c r="G1498" s="126" t="s">
        <v>326</v>
      </c>
      <c r="H1498" s="89" t="s">
        <v>326</v>
      </c>
      <c r="I1498" s="89" t="s">
        <v>326</v>
      </c>
      <c r="J1498" s="89" t="s">
        <v>326</v>
      </c>
      <c r="K1498" s="89" t="s">
        <v>326</v>
      </c>
      <c r="L1498" s="89" t="s">
        <v>326</v>
      </c>
      <c r="M1498" s="89" t="s">
        <v>326</v>
      </c>
      <c r="N1498" s="89" t="s">
        <v>326</v>
      </c>
      <c r="O1498" s="89" t="s">
        <v>326</v>
      </c>
      <c r="P1498" s="90">
        <v>30</v>
      </c>
      <c r="Q1498" s="136">
        <v>0.05</v>
      </c>
      <c r="R1498" s="126">
        <v>28.5</v>
      </c>
      <c r="S1498" s="89" t="s">
        <v>326</v>
      </c>
      <c r="T1498" s="124" t="s">
        <v>326</v>
      </c>
      <c r="U1498" s="89" t="s">
        <v>326</v>
      </c>
    </row>
    <row r="1499" spans="1:21" ht="45.75" customHeight="1">
      <c r="A1499" s="101" t="s">
        <v>2292</v>
      </c>
      <c r="B1499" s="99" t="s">
        <v>3448</v>
      </c>
      <c r="C1499" s="53" t="s">
        <v>1701</v>
      </c>
      <c r="D1499" s="53" t="s">
        <v>1074</v>
      </c>
      <c r="E1499" s="89" t="s">
        <v>326</v>
      </c>
      <c r="F1499" s="122" t="s">
        <v>326</v>
      </c>
      <c r="G1499" s="126" t="s">
        <v>326</v>
      </c>
      <c r="H1499" s="89" t="s">
        <v>326</v>
      </c>
      <c r="I1499" s="89" t="s">
        <v>326</v>
      </c>
      <c r="J1499" s="89" t="s">
        <v>326</v>
      </c>
      <c r="K1499" s="89" t="s">
        <v>326</v>
      </c>
      <c r="L1499" s="89" t="s">
        <v>326</v>
      </c>
      <c r="M1499" s="89" t="s">
        <v>326</v>
      </c>
      <c r="N1499" s="89" t="s">
        <v>326</v>
      </c>
      <c r="O1499" s="89" t="s">
        <v>326</v>
      </c>
      <c r="P1499" s="90">
        <v>30</v>
      </c>
      <c r="Q1499" s="136">
        <v>0.05</v>
      </c>
      <c r="R1499" s="126">
        <v>28.5</v>
      </c>
      <c r="S1499" s="89" t="s">
        <v>326</v>
      </c>
      <c r="T1499" s="124" t="s">
        <v>326</v>
      </c>
      <c r="U1499" s="89" t="s">
        <v>326</v>
      </c>
    </row>
    <row r="1500" spans="1:21" ht="45.75" customHeight="1">
      <c r="A1500" s="101" t="s">
        <v>2292</v>
      </c>
      <c r="B1500" s="99" t="s">
        <v>3448</v>
      </c>
      <c r="C1500" s="53" t="s">
        <v>1075</v>
      </c>
      <c r="D1500" s="53" t="s">
        <v>1076</v>
      </c>
      <c r="E1500" s="89" t="s">
        <v>326</v>
      </c>
      <c r="F1500" s="122" t="s">
        <v>326</v>
      </c>
      <c r="G1500" s="126" t="s">
        <v>326</v>
      </c>
      <c r="H1500" s="89" t="s">
        <v>326</v>
      </c>
      <c r="I1500" s="89" t="s">
        <v>326</v>
      </c>
      <c r="J1500" s="89" t="s">
        <v>326</v>
      </c>
      <c r="K1500" s="89" t="s">
        <v>326</v>
      </c>
      <c r="L1500" s="89" t="s">
        <v>326</v>
      </c>
      <c r="M1500" s="89" t="s">
        <v>326</v>
      </c>
      <c r="N1500" s="89" t="s">
        <v>326</v>
      </c>
      <c r="O1500" s="89" t="s">
        <v>326</v>
      </c>
      <c r="P1500" s="90">
        <v>20</v>
      </c>
      <c r="Q1500" s="136">
        <v>0.05</v>
      </c>
      <c r="R1500" s="126">
        <v>19</v>
      </c>
      <c r="S1500" s="89" t="s">
        <v>326</v>
      </c>
      <c r="T1500" s="124" t="s">
        <v>326</v>
      </c>
      <c r="U1500" s="89" t="s">
        <v>326</v>
      </c>
    </row>
    <row r="1501" spans="1:21" ht="45.75" customHeight="1">
      <c r="A1501" s="101" t="s">
        <v>2292</v>
      </c>
      <c r="B1501" s="99" t="s">
        <v>3448</v>
      </c>
      <c r="C1501" s="53" t="s">
        <v>1702</v>
      </c>
      <c r="D1501" s="53" t="s">
        <v>1076</v>
      </c>
      <c r="E1501" s="89" t="s">
        <v>326</v>
      </c>
      <c r="F1501" s="122" t="s">
        <v>326</v>
      </c>
      <c r="G1501" s="126" t="s">
        <v>326</v>
      </c>
      <c r="H1501" s="89" t="s">
        <v>326</v>
      </c>
      <c r="I1501" s="89" t="s">
        <v>326</v>
      </c>
      <c r="J1501" s="89" t="s">
        <v>326</v>
      </c>
      <c r="K1501" s="89" t="s">
        <v>326</v>
      </c>
      <c r="L1501" s="89" t="s">
        <v>326</v>
      </c>
      <c r="M1501" s="89" t="s">
        <v>326</v>
      </c>
      <c r="N1501" s="89" t="s">
        <v>326</v>
      </c>
      <c r="O1501" s="89" t="s">
        <v>326</v>
      </c>
      <c r="P1501" s="90">
        <v>20</v>
      </c>
      <c r="Q1501" s="136">
        <v>0.05</v>
      </c>
      <c r="R1501" s="126">
        <v>19</v>
      </c>
      <c r="S1501" s="89" t="s">
        <v>326</v>
      </c>
      <c r="T1501" s="124" t="s">
        <v>326</v>
      </c>
      <c r="U1501" s="89" t="s">
        <v>326</v>
      </c>
    </row>
    <row r="1502" spans="1:21" ht="45.75" customHeight="1">
      <c r="A1502" s="101" t="s">
        <v>2292</v>
      </c>
      <c r="B1502" s="99" t="s">
        <v>3448</v>
      </c>
      <c r="C1502" s="53" t="s">
        <v>993</v>
      </c>
      <c r="D1502" s="53" t="s">
        <v>1604</v>
      </c>
      <c r="E1502" s="89" t="s">
        <v>326</v>
      </c>
      <c r="F1502" s="122" t="s">
        <v>326</v>
      </c>
      <c r="G1502" s="126" t="s">
        <v>326</v>
      </c>
      <c r="H1502" s="89" t="s">
        <v>326</v>
      </c>
      <c r="I1502" s="89" t="s">
        <v>326</v>
      </c>
      <c r="J1502" s="89" t="s">
        <v>326</v>
      </c>
      <c r="K1502" s="89" t="s">
        <v>326</v>
      </c>
      <c r="L1502" s="89" t="s">
        <v>326</v>
      </c>
      <c r="M1502" s="89" t="s">
        <v>326</v>
      </c>
      <c r="N1502" s="89" t="s">
        <v>326</v>
      </c>
      <c r="O1502" s="89" t="s">
        <v>326</v>
      </c>
      <c r="P1502" s="90">
        <v>21</v>
      </c>
      <c r="Q1502" s="136">
        <v>0.05</v>
      </c>
      <c r="R1502" s="126">
        <v>19.95</v>
      </c>
      <c r="S1502" s="89" t="s">
        <v>326</v>
      </c>
      <c r="T1502" s="124" t="s">
        <v>326</v>
      </c>
      <c r="U1502" s="89" t="s">
        <v>326</v>
      </c>
    </row>
    <row r="1503" spans="1:21" ht="45.75" customHeight="1">
      <c r="A1503" s="101" t="s">
        <v>2292</v>
      </c>
      <c r="B1503" s="99" t="s">
        <v>3448</v>
      </c>
      <c r="C1503" s="53" t="s">
        <v>323</v>
      </c>
      <c r="D1503" s="53" t="s">
        <v>1703</v>
      </c>
      <c r="E1503" s="89" t="s">
        <v>326</v>
      </c>
      <c r="F1503" s="122" t="s">
        <v>326</v>
      </c>
      <c r="G1503" s="126" t="s">
        <v>326</v>
      </c>
      <c r="H1503" s="89" t="s">
        <v>326</v>
      </c>
      <c r="I1503" s="89" t="s">
        <v>326</v>
      </c>
      <c r="J1503" s="89" t="s">
        <v>326</v>
      </c>
      <c r="K1503" s="89" t="s">
        <v>326</v>
      </c>
      <c r="L1503" s="89" t="s">
        <v>326</v>
      </c>
      <c r="M1503" s="89" t="s">
        <v>326</v>
      </c>
      <c r="N1503" s="89" t="s">
        <v>326</v>
      </c>
      <c r="O1503" s="89" t="s">
        <v>326</v>
      </c>
      <c r="P1503" s="90">
        <v>40</v>
      </c>
      <c r="Q1503" s="136">
        <v>0.05</v>
      </c>
      <c r="R1503" s="126">
        <v>38</v>
      </c>
      <c r="S1503" s="89" t="s">
        <v>326</v>
      </c>
      <c r="T1503" s="124" t="s">
        <v>326</v>
      </c>
      <c r="U1503" s="89" t="s">
        <v>326</v>
      </c>
    </row>
    <row r="1504" spans="1:21" ht="45.75" customHeight="1">
      <c r="A1504" s="101" t="s">
        <v>2292</v>
      </c>
      <c r="B1504" s="99" t="s">
        <v>3448</v>
      </c>
      <c r="C1504" s="53" t="s">
        <v>1700</v>
      </c>
      <c r="D1504" s="53" t="s">
        <v>1596</v>
      </c>
      <c r="E1504" s="89" t="s">
        <v>326</v>
      </c>
      <c r="F1504" s="122" t="s">
        <v>326</v>
      </c>
      <c r="G1504" s="126" t="s">
        <v>326</v>
      </c>
      <c r="H1504" s="89" t="s">
        <v>326</v>
      </c>
      <c r="I1504" s="89" t="s">
        <v>326</v>
      </c>
      <c r="J1504" s="89" t="s">
        <v>326</v>
      </c>
      <c r="K1504" s="89" t="s">
        <v>326</v>
      </c>
      <c r="L1504" s="89" t="s">
        <v>326</v>
      </c>
      <c r="M1504" s="89" t="s">
        <v>326</v>
      </c>
      <c r="N1504" s="89" t="s">
        <v>326</v>
      </c>
      <c r="O1504" s="89" t="s">
        <v>326</v>
      </c>
      <c r="P1504" s="90">
        <v>40</v>
      </c>
      <c r="Q1504" s="136">
        <v>0.05</v>
      </c>
      <c r="R1504" s="126">
        <v>38</v>
      </c>
      <c r="S1504" s="89" t="s">
        <v>326</v>
      </c>
      <c r="T1504" s="124" t="s">
        <v>326</v>
      </c>
      <c r="U1504" s="89" t="s">
        <v>326</v>
      </c>
    </row>
    <row r="1505" spans="1:21" ht="45.75" customHeight="1">
      <c r="A1505" s="101" t="s">
        <v>2292</v>
      </c>
      <c r="B1505" s="99" t="s">
        <v>3448</v>
      </c>
      <c r="C1505" s="53" t="s">
        <v>724</v>
      </c>
      <c r="D1505" s="53" t="s">
        <v>1889</v>
      </c>
      <c r="E1505" s="90">
        <v>306</v>
      </c>
      <c r="F1505" s="122">
        <v>0.05</v>
      </c>
      <c r="G1505" s="89">
        <v>291</v>
      </c>
      <c r="H1505" s="89" t="s">
        <v>326</v>
      </c>
      <c r="I1505" s="89" t="s">
        <v>326</v>
      </c>
      <c r="J1505" s="89" t="s">
        <v>326</v>
      </c>
      <c r="K1505" s="89" t="s">
        <v>326</v>
      </c>
      <c r="L1505" s="90">
        <v>36</v>
      </c>
      <c r="M1505" s="89" t="s">
        <v>326</v>
      </c>
      <c r="N1505" s="89" t="s">
        <v>326</v>
      </c>
      <c r="O1505" s="89" t="s">
        <v>326</v>
      </c>
      <c r="P1505" s="89" t="s">
        <v>326</v>
      </c>
      <c r="Q1505" s="124" t="s">
        <v>326</v>
      </c>
      <c r="R1505" s="89" t="s">
        <v>326</v>
      </c>
      <c r="S1505" s="89" t="s">
        <v>326</v>
      </c>
      <c r="T1505" s="124" t="s">
        <v>326</v>
      </c>
      <c r="U1505" s="89" t="s">
        <v>326</v>
      </c>
    </row>
    <row r="1506" spans="1:21" ht="45.75" customHeight="1">
      <c r="A1506" s="101" t="s">
        <v>2292</v>
      </c>
      <c r="B1506" s="99" t="s">
        <v>3448</v>
      </c>
      <c r="C1506" s="143" t="s">
        <v>3402</v>
      </c>
      <c r="D1506" s="145" t="s">
        <v>3410</v>
      </c>
      <c r="E1506" s="89" t="s">
        <v>326</v>
      </c>
      <c r="F1506" s="89" t="s">
        <v>326</v>
      </c>
      <c r="G1506" s="126" t="s">
        <v>326</v>
      </c>
      <c r="H1506" s="89" t="s">
        <v>326</v>
      </c>
      <c r="I1506" s="89" t="s">
        <v>326</v>
      </c>
      <c r="J1506" s="89" t="s">
        <v>326</v>
      </c>
      <c r="K1506" s="89" t="s">
        <v>326</v>
      </c>
      <c r="L1506" s="89" t="s">
        <v>326</v>
      </c>
      <c r="M1506" s="89" t="s">
        <v>326</v>
      </c>
      <c r="N1506" s="89" t="s">
        <v>326</v>
      </c>
      <c r="O1506" s="89" t="s">
        <v>326</v>
      </c>
      <c r="P1506" s="92">
        <v>50</v>
      </c>
      <c r="Q1506" s="136">
        <v>0.05</v>
      </c>
      <c r="R1506" s="126">
        <v>47.5</v>
      </c>
      <c r="S1506" s="89" t="s">
        <v>326</v>
      </c>
      <c r="T1506" s="124" t="s">
        <v>326</v>
      </c>
      <c r="U1506" s="89" t="s">
        <v>326</v>
      </c>
    </row>
    <row r="1507" spans="1:21" ht="45.75" customHeight="1">
      <c r="A1507" s="101" t="s">
        <v>2292</v>
      </c>
      <c r="B1507" s="99" t="s">
        <v>3448</v>
      </c>
      <c r="C1507" s="53" t="s">
        <v>324</v>
      </c>
      <c r="D1507" s="53" t="s">
        <v>1909</v>
      </c>
      <c r="E1507" s="90" t="s">
        <v>326</v>
      </c>
      <c r="F1507" s="122" t="s">
        <v>326</v>
      </c>
      <c r="G1507" s="126" t="s">
        <v>326</v>
      </c>
      <c r="H1507" s="89" t="s">
        <v>326</v>
      </c>
      <c r="I1507" s="89" t="s">
        <v>326</v>
      </c>
      <c r="J1507" s="89" t="s">
        <v>326</v>
      </c>
      <c r="K1507" s="89" t="s">
        <v>326</v>
      </c>
      <c r="L1507" s="89" t="s">
        <v>326</v>
      </c>
      <c r="M1507" s="89" t="s">
        <v>326</v>
      </c>
      <c r="N1507" s="89" t="s">
        <v>326</v>
      </c>
      <c r="O1507" s="89" t="s">
        <v>326</v>
      </c>
      <c r="P1507" s="90">
        <v>295</v>
      </c>
      <c r="Q1507" s="136">
        <v>0.05</v>
      </c>
      <c r="R1507" s="126">
        <v>280.25</v>
      </c>
      <c r="S1507" s="89" t="s">
        <v>326</v>
      </c>
      <c r="T1507" s="124" t="s">
        <v>326</v>
      </c>
      <c r="U1507" s="89" t="s">
        <v>326</v>
      </c>
    </row>
    <row r="1508" spans="1:21" ht="45.75" customHeight="1">
      <c r="A1508" s="101" t="s">
        <v>2292</v>
      </c>
      <c r="B1508" s="99" t="s">
        <v>3448</v>
      </c>
      <c r="C1508" s="53" t="s">
        <v>1087</v>
      </c>
      <c r="D1508" s="53" t="s">
        <v>1088</v>
      </c>
      <c r="E1508" s="90">
        <v>5100</v>
      </c>
      <c r="F1508" s="122">
        <v>0.05</v>
      </c>
      <c r="G1508" s="89">
        <v>4845</v>
      </c>
      <c r="H1508" s="89" t="s">
        <v>326</v>
      </c>
      <c r="I1508" s="89" t="s">
        <v>326</v>
      </c>
      <c r="J1508" s="89" t="s">
        <v>326</v>
      </c>
      <c r="K1508" s="89" t="s">
        <v>326</v>
      </c>
      <c r="L1508" s="89" t="s">
        <v>326</v>
      </c>
      <c r="M1508" s="89" t="s">
        <v>326</v>
      </c>
      <c r="N1508" s="89" t="s">
        <v>326</v>
      </c>
      <c r="O1508" s="89" t="s">
        <v>326</v>
      </c>
      <c r="P1508" s="89" t="s">
        <v>326</v>
      </c>
      <c r="Q1508" s="124" t="s">
        <v>326</v>
      </c>
      <c r="R1508" s="89" t="s">
        <v>326</v>
      </c>
      <c r="S1508" s="89" t="s">
        <v>326</v>
      </c>
      <c r="T1508" s="124" t="s">
        <v>326</v>
      </c>
      <c r="U1508" s="89" t="s">
        <v>326</v>
      </c>
    </row>
    <row r="1509" spans="1:21" ht="45.75" customHeight="1">
      <c r="A1509" s="101" t="s">
        <v>2292</v>
      </c>
      <c r="B1509" s="99" t="s">
        <v>3448</v>
      </c>
      <c r="C1509" s="53" t="s">
        <v>1072</v>
      </c>
      <c r="D1509" s="53" t="s">
        <v>1910</v>
      </c>
      <c r="E1509" s="90" t="s">
        <v>326</v>
      </c>
      <c r="F1509" s="122" t="s">
        <v>326</v>
      </c>
      <c r="G1509" s="126" t="s">
        <v>326</v>
      </c>
      <c r="H1509" s="89" t="s">
        <v>326</v>
      </c>
      <c r="I1509" s="89" t="s">
        <v>326</v>
      </c>
      <c r="J1509" s="89" t="s">
        <v>326</v>
      </c>
      <c r="K1509" s="89" t="s">
        <v>326</v>
      </c>
      <c r="L1509" s="89" t="s">
        <v>326</v>
      </c>
      <c r="M1509" s="89" t="s">
        <v>326</v>
      </c>
      <c r="N1509" s="89" t="s">
        <v>326</v>
      </c>
      <c r="O1509" s="89" t="s">
        <v>326</v>
      </c>
      <c r="P1509" s="90">
        <v>673</v>
      </c>
      <c r="Q1509" s="136">
        <v>0.05</v>
      </c>
      <c r="R1509" s="126">
        <v>639.35</v>
      </c>
      <c r="S1509" s="89" t="s">
        <v>326</v>
      </c>
      <c r="T1509" s="124" t="s">
        <v>326</v>
      </c>
      <c r="U1509" s="89" t="s">
        <v>326</v>
      </c>
    </row>
    <row r="1510" spans="1:21" ht="45.75" customHeight="1">
      <c r="A1510" s="101" t="s">
        <v>2292</v>
      </c>
      <c r="B1510" s="99" t="s">
        <v>3448</v>
      </c>
      <c r="C1510" s="53" t="s">
        <v>1089</v>
      </c>
      <c r="D1510" s="53" t="s">
        <v>1090</v>
      </c>
      <c r="E1510" s="90">
        <v>1125</v>
      </c>
      <c r="F1510" s="122">
        <v>0.05</v>
      </c>
      <c r="G1510" s="89">
        <v>1069</v>
      </c>
      <c r="H1510" s="89" t="s">
        <v>326</v>
      </c>
      <c r="I1510" s="89" t="s">
        <v>326</v>
      </c>
      <c r="J1510" s="89" t="s">
        <v>326</v>
      </c>
      <c r="K1510" s="89" t="s">
        <v>326</v>
      </c>
      <c r="L1510" s="89" t="s">
        <v>326</v>
      </c>
      <c r="M1510" s="89" t="s">
        <v>326</v>
      </c>
      <c r="N1510" s="89" t="s">
        <v>326</v>
      </c>
      <c r="O1510" s="89" t="s">
        <v>326</v>
      </c>
      <c r="P1510" s="89" t="s">
        <v>326</v>
      </c>
      <c r="Q1510" s="124" t="s">
        <v>326</v>
      </c>
      <c r="R1510" s="89" t="s">
        <v>326</v>
      </c>
      <c r="S1510" s="89" t="s">
        <v>326</v>
      </c>
      <c r="T1510" s="124" t="s">
        <v>326</v>
      </c>
      <c r="U1510" s="89" t="s">
        <v>326</v>
      </c>
    </row>
    <row r="1511" spans="1:21" ht="45.75" customHeight="1">
      <c r="A1511" s="101" t="s">
        <v>2292</v>
      </c>
      <c r="B1511" s="99" t="s">
        <v>3448</v>
      </c>
      <c r="C1511" s="53" t="s">
        <v>729</v>
      </c>
      <c r="D1511" s="53" t="s">
        <v>714</v>
      </c>
      <c r="E1511" s="90">
        <v>1185</v>
      </c>
      <c r="F1511" s="122">
        <v>0.05</v>
      </c>
      <c r="G1511" s="89">
        <v>1126</v>
      </c>
      <c r="H1511" s="89" t="s">
        <v>326</v>
      </c>
      <c r="I1511" s="89" t="s">
        <v>326</v>
      </c>
      <c r="J1511" s="89" t="s">
        <v>326</v>
      </c>
      <c r="K1511" s="89" t="s">
        <v>326</v>
      </c>
      <c r="L1511" s="90">
        <v>156</v>
      </c>
      <c r="M1511" s="89" t="s">
        <v>326</v>
      </c>
      <c r="N1511" s="89" t="s">
        <v>326</v>
      </c>
      <c r="O1511" s="89" t="s">
        <v>326</v>
      </c>
      <c r="P1511" s="89" t="s">
        <v>326</v>
      </c>
      <c r="Q1511" s="124" t="s">
        <v>326</v>
      </c>
      <c r="R1511" s="89" t="s">
        <v>326</v>
      </c>
      <c r="S1511" s="89" t="s">
        <v>326</v>
      </c>
      <c r="T1511" s="124" t="s">
        <v>326</v>
      </c>
      <c r="U1511" s="89" t="s">
        <v>326</v>
      </c>
    </row>
    <row r="1512" spans="1:21" ht="45.75" customHeight="1">
      <c r="A1512" s="101" t="s">
        <v>2292</v>
      </c>
      <c r="B1512" s="99" t="s">
        <v>3448</v>
      </c>
      <c r="C1512" s="53" t="s">
        <v>728</v>
      </c>
      <c r="D1512" s="53" t="s">
        <v>1802</v>
      </c>
      <c r="E1512" s="90">
        <v>590</v>
      </c>
      <c r="F1512" s="122">
        <v>0.05</v>
      </c>
      <c r="G1512" s="89">
        <v>561</v>
      </c>
      <c r="H1512" s="89" t="s">
        <v>326</v>
      </c>
      <c r="I1512" s="89" t="s">
        <v>326</v>
      </c>
      <c r="J1512" s="89" t="s">
        <v>326</v>
      </c>
      <c r="K1512" s="89" t="s">
        <v>326</v>
      </c>
      <c r="L1512" s="90">
        <v>72</v>
      </c>
      <c r="M1512" s="89" t="s">
        <v>326</v>
      </c>
      <c r="N1512" s="89" t="s">
        <v>326</v>
      </c>
      <c r="O1512" s="89" t="s">
        <v>326</v>
      </c>
      <c r="P1512" s="89" t="s">
        <v>326</v>
      </c>
      <c r="Q1512" s="124" t="s">
        <v>326</v>
      </c>
      <c r="R1512" s="89" t="s">
        <v>326</v>
      </c>
      <c r="S1512" s="89" t="s">
        <v>326</v>
      </c>
      <c r="T1512" s="124" t="s">
        <v>326</v>
      </c>
      <c r="U1512" s="89" t="s">
        <v>326</v>
      </c>
    </row>
    <row r="1513" spans="1:21" ht="45.75" customHeight="1">
      <c r="A1513" s="101" t="s">
        <v>2292</v>
      </c>
      <c r="B1513" s="99" t="s">
        <v>3448</v>
      </c>
      <c r="C1513" s="143" t="s">
        <v>3403</v>
      </c>
      <c r="D1513" s="143" t="s">
        <v>3411</v>
      </c>
      <c r="E1513" s="147">
        <v>1250</v>
      </c>
      <c r="F1513" s="122">
        <v>0.05</v>
      </c>
      <c r="G1513" s="89">
        <v>1188</v>
      </c>
      <c r="H1513" s="89" t="s">
        <v>326</v>
      </c>
      <c r="I1513" s="89" t="s">
        <v>326</v>
      </c>
      <c r="J1513" s="89" t="s">
        <v>326</v>
      </c>
      <c r="K1513" s="89" t="s">
        <v>326</v>
      </c>
      <c r="L1513" s="89" t="s">
        <v>326</v>
      </c>
      <c r="M1513" s="89" t="s">
        <v>326</v>
      </c>
      <c r="N1513" s="89" t="s">
        <v>326</v>
      </c>
      <c r="O1513" s="89" t="s">
        <v>326</v>
      </c>
      <c r="P1513" s="89" t="s">
        <v>326</v>
      </c>
      <c r="Q1513" s="89" t="s">
        <v>326</v>
      </c>
      <c r="R1513" s="89" t="s">
        <v>326</v>
      </c>
      <c r="S1513" s="89" t="s">
        <v>326</v>
      </c>
      <c r="T1513" s="89" t="s">
        <v>326</v>
      </c>
      <c r="U1513" s="89" t="s">
        <v>326</v>
      </c>
    </row>
    <row r="1514" spans="1:21" ht="45.75" customHeight="1">
      <c r="A1514" s="101" t="s">
        <v>2292</v>
      </c>
      <c r="B1514" s="99" t="s">
        <v>3448</v>
      </c>
      <c r="C1514" s="143" t="s">
        <v>3404</v>
      </c>
      <c r="D1514" s="146" t="s">
        <v>3412</v>
      </c>
      <c r="E1514" s="147">
        <v>0</v>
      </c>
      <c r="F1514" s="122">
        <v>0.05</v>
      </c>
      <c r="G1514" s="126">
        <v>0</v>
      </c>
      <c r="H1514" s="89" t="s">
        <v>326</v>
      </c>
      <c r="I1514" s="89" t="s">
        <v>326</v>
      </c>
      <c r="J1514" s="89" t="s">
        <v>326</v>
      </c>
      <c r="K1514" s="89" t="s">
        <v>326</v>
      </c>
      <c r="L1514" s="89" t="s">
        <v>326</v>
      </c>
      <c r="M1514" s="89" t="s">
        <v>326</v>
      </c>
      <c r="N1514" s="89" t="s">
        <v>326</v>
      </c>
      <c r="O1514" s="89" t="s">
        <v>326</v>
      </c>
      <c r="P1514" s="92">
        <v>120</v>
      </c>
      <c r="Q1514" s="136">
        <v>0.05</v>
      </c>
      <c r="R1514" s="126">
        <v>114</v>
      </c>
      <c r="S1514" s="89" t="s">
        <v>326</v>
      </c>
      <c r="T1514" s="124" t="s">
        <v>326</v>
      </c>
      <c r="U1514" s="89" t="s">
        <v>326</v>
      </c>
    </row>
    <row r="1515" spans="1:21" ht="45.75" customHeight="1">
      <c r="A1515" s="101" t="s">
        <v>2292</v>
      </c>
      <c r="B1515" s="99" t="s">
        <v>3448</v>
      </c>
      <c r="C1515" s="53" t="s">
        <v>995</v>
      </c>
      <c r="D1515" s="53" t="s">
        <v>1077</v>
      </c>
      <c r="E1515" s="90">
        <v>1685</v>
      </c>
      <c r="F1515" s="122">
        <v>0.05</v>
      </c>
      <c r="G1515" s="89">
        <v>1601</v>
      </c>
      <c r="H1515" s="89" t="s">
        <v>326</v>
      </c>
      <c r="I1515" s="89" t="s">
        <v>326</v>
      </c>
      <c r="J1515" s="89" t="s">
        <v>326</v>
      </c>
      <c r="K1515" s="89" t="s">
        <v>326</v>
      </c>
      <c r="L1515" s="89" t="s">
        <v>326</v>
      </c>
      <c r="M1515" s="89" t="s">
        <v>326</v>
      </c>
      <c r="N1515" s="89" t="s">
        <v>326</v>
      </c>
      <c r="O1515" s="89" t="s">
        <v>326</v>
      </c>
      <c r="P1515" s="89" t="s">
        <v>326</v>
      </c>
      <c r="Q1515" s="124" t="s">
        <v>326</v>
      </c>
      <c r="R1515" s="89" t="s">
        <v>326</v>
      </c>
      <c r="S1515" s="89" t="s">
        <v>326</v>
      </c>
      <c r="T1515" s="124" t="s">
        <v>326</v>
      </c>
      <c r="U1515" s="89" t="s">
        <v>326</v>
      </c>
    </row>
    <row r="1516" spans="1:21" ht="45.75" customHeight="1">
      <c r="A1516" s="101" t="s">
        <v>2292</v>
      </c>
      <c r="B1516" s="99" t="s">
        <v>3448</v>
      </c>
      <c r="C1516" s="53" t="s">
        <v>994</v>
      </c>
      <c r="D1516" s="53" t="s">
        <v>1603</v>
      </c>
      <c r="E1516" s="90" t="s">
        <v>326</v>
      </c>
      <c r="F1516" s="122" t="s">
        <v>326</v>
      </c>
      <c r="G1516" s="126" t="s">
        <v>326</v>
      </c>
      <c r="H1516" s="89" t="s">
        <v>326</v>
      </c>
      <c r="I1516" s="89" t="s">
        <v>326</v>
      </c>
      <c r="J1516" s="89" t="s">
        <v>326</v>
      </c>
      <c r="K1516" s="89" t="s">
        <v>326</v>
      </c>
      <c r="L1516" s="89" t="s">
        <v>326</v>
      </c>
      <c r="M1516" s="89" t="s">
        <v>326</v>
      </c>
      <c r="N1516" s="89" t="s">
        <v>326</v>
      </c>
      <c r="O1516" s="89" t="s">
        <v>326</v>
      </c>
      <c r="P1516" s="90">
        <v>194</v>
      </c>
      <c r="Q1516" s="136">
        <v>0.05</v>
      </c>
      <c r="R1516" s="126">
        <v>184.29999999999998</v>
      </c>
      <c r="S1516" s="89" t="s">
        <v>326</v>
      </c>
      <c r="T1516" s="124" t="s">
        <v>326</v>
      </c>
      <c r="U1516" s="89" t="s">
        <v>326</v>
      </c>
    </row>
    <row r="1517" spans="1:21" ht="45.75" customHeight="1">
      <c r="A1517" s="101" t="s">
        <v>2292</v>
      </c>
      <c r="B1517" s="99" t="s">
        <v>3448</v>
      </c>
      <c r="C1517" s="143" t="s">
        <v>3405</v>
      </c>
      <c r="D1517" s="143" t="s">
        <v>3413</v>
      </c>
      <c r="E1517" s="147">
        <v>1250</v>
      </c>
      <c r="F1517" s="122">
        <v>0.05</v>
      </c>
      <c r="G1517" s="89">
        <v>1188</v>
      </c>
      <c r="H1517" s="89" t="s">
        <v>326</v>
      </c>
      <c r="I1517" s="89" t="s">
        <v>326</v>
      </c>
      <c r="J1517" s="89" t="s">
        <v>326</v>
      </c>
      <c r="K1517" s="89" t="s">
        <v>326</v>
      </c>
      <c r="L1517" s="89" t="s">
        <v>326</v>
      </c>
      <c r="M1517" s="89" t="s">
        <v>326</v>
      </c>
      <c r="N1517" s="89" t="s">
        <v>326</v>
      </c>
      <c r="O1517" s="89" t="s">
        <v>326</v>
      </c>
      <c r="P1517" s="89" t="s">
        <v>326</v>
      </c>
      <c r="Q1517" s="89" t="s">
        <v>326</v>
      </c>
      <c r="R1517" s="89" t="s">
        <v>326</v>
      </c>
      <c r="S1517" s="89" t="s">
        <v>326</v>
      </c>
      <c r="T1517" s="124" t="s">
        <v>326</v>
      </c>
      <c r="U1517" s="89" t="s">
        <v>326</v>
      </c>
    </row>
    <row r="1518" spans="1:21" ht="45.75" customHeight="1">
      <c r="A1518" s="101" t="s">
        <v>2292</v>
      </c>
      <c r="B1518" s="99" t="s">
        <v>3448</v>
      </c>
      <c r="C1518" s="53" t="s">
        <v>1594</v>
      </c>
      <c r="D1518" s="53" t="s">
        <v>1911</v>
      </c>
      <c r="E1518" s="90" t="s">
        <v>326</v>
      </c>
      <c r="F1518" s="122" t="s">
        <v>326</v>
      </c>
      <c r="G1518" s="126" t="s">
        <v>326</v>
      </c>
      <c r="H1518" s="89" t="s">
        <v>326</v>
      </c>
      <c r="I1518" s="89" t="s">
        <v>326</v>
      </c>
      <c r="J1518" s="89" t="s">
        <v>326</v>
      </c>
      <c r="K1518" s="89" t="s">
        <v>326</v>
      </c>
      <c r="L1518" s="89" t="s">
        <v>326</v>
      </c>
      <c r="M1518" s="89" t="s">
        <v>326</v>
      </c>
      <c r="N1518" s="89" t="s">
        <v>326</v>
      </c>
      <c r="O1518" s="89" t="s">
        <v>326</v>
      </c>
      <c r="P1518" s="90">
        <v>210</v>
      </c>
      <c r="Q1518" s="136">
        <v>0.05</v>
      </c>
      <c r="R1518" s="126">
        <v>199.5</v>
      </c>
      <c r="S1518" s="89" t="s">
        <v>326</v>
      </c>
      <c r="T1518" s="124" t="s">
        <v>326</v>
      </c>
      <c r="U1518" s="89" t="s">
        <v>326</v>
      </c>
    </row>
    <row r="1519" spans="1:21" ht="45.75" customHeight="1">
      <c r="A1519" s="101" t="s">
        <v>2292</v>
      </c>
      <c r="B1519" s="99" t="s">
        <v>3448</v>
      </c>
      <c r="C1519" s="53" t="s">
        <v>716</v>
      </c>
      <c r="D1519" s="53" t="s">
        <v>709</v>
      </c>
      <c r="E1519" s="90">
        <v>117</v>
      </c>
      <c r="F1519" s="122">
        <v>0.05</v>
      </c>
      <c r="G1519" s="89">
        <v>111</v>
      </c>
      <c r="H1519" s="89" t="s">
        <v>326</v>
      </c>
      <c r="I1519" s="89" t="s">
        <v>326</v>
      </c>
      <c r="J1519" s="89" t="s">
        <v>326</v>
      </c>
      <c r="K1519" s="89" t="s">
        <v>326</v>
      </c>
      <c r="L1519" s="89" t="s">
        <v>326</v>
      </c>
      <c r="M1519" s="89" t="s">
        <v>326</v>
      </c>
      <c r="N1519" s="89" t="s">
        <v>326</v>
      </c>
      <c r="O1519" s="89" t="s">
        <v>326</v>
      </c>
      <c r="P1519" s="89" t="s">
        <v>326</v>
      </c>
      <c r="Q1519" s="124" t="s">
        <v>326</v>
      </c>
      <c r="R1519" s="89" t="s">
        <v>326</v>
      </c>
      <c r="S1519" s="89" t="s">
        <v>326</v>
      </c>
      <c r="T1519" s="124" t="s">
        <v>326</v>
      </c>
      <c r="U1519" s="89" t="s">
        <v>326</v>
      </c>
    </row>
    <row r="1520" spans="1:21" ht="45.75" customHeight="1">
      <c r="A1520" s="101" t="s">
        <v>2292</v>
      </c>
      <c r="B1520" s="99" t="s">
        <v>3448</v>
      </c>
      <c r="C1520" s="53" t="s">
        <v>715</v>
      </c>
      <c r="D1520" s="53" t="s">
        <v>708</v>
      </c>
      <c r="E1520" s="90">
        <v>158</v>
      </c>
      <c r="F1520" s="122">
        <v>0.05</v>
      </c>
      <c r="G1520" s="89">
        <v>150</v>
      </c>
      <c r="H1520" s="89" t="s">
        <v>326</v>
      </c>
      <c r="I1520" s="89" t="s">
        <v>326</v>
      </c>
      <c r="J1520" s="89" t="s">
        <v>326</v>
      </c>
      <c r="K1520" s="89" t="s">
        <v>326</v>
      </c>
      <c r="L1520" s="89" t="s">
        <v>326</v>
      </c>
      <c r="M1520" s="89" t="s">
        <v>326</v>
      </c>
      <c r="N1520" s="89" t="s">
        <v>326</v>
      </c>
      <c r="O1520" s="89" t="s">
        <v>326</v>
      </c>
      <c r="P1520" s="89" t="s">
        <v>326</v>
      </c>
      <c r="Q1520" s="124" t="s">
        <v>326</v>
      </c>
      <c r="R1520" s="89" t="s">
        <v>326</v>
      </c>
      <c r="S1520" s="89" t="s">
        <v>326</v>
      </c>
      <c r="T1520" s="124" t="s">
        <v>326</v>
      </c>
      <c r="U1520" s="89" t="s">
        <v>326</v>
      </c>
    </row>
    <row r="1521" spans="1:21" ht="45.75" customHeight="1">
      <c r="A1521" s="101" t="s">
        <v>2292</v>
      </c>
      <c r="B1521" s="99" t="s">
        <v>3448</v>
      </c>
      <c r="C1521" s="53" t="s">
        <v>1008</v>
      </c>
      <c r="D1521" s="53" t="s">
        <v>1896</v>
      </c>
      <c r="E1521" s="90">
        <v>1825</v>
      </c>
      <c r="F1521" s="122">
        <v>0.05</v>
      </c>
      <c r="G1521" s="89">
        <v>1734</v>
      </c>
      <c r="H1521" s="89" t="s">
        <v>326</v>
      </c>
      <c r="I1521" s="89" t="s">
        <v>326</v>
      </c>
      <c r="J1521" s="89" t="s">
        <v>326</v>
      </c>
      <c r="K1521" s="89" t="s">
        <v>326</v>
      </c>
      <c r="L1521" s="90">
        <v>240</v>
      </c>
      <c r="M1521" s="89" t="s">
        <v>326</v>
      </c>
      <c r="N1521" s="89" t="s">
        <v>326</v>
      </c>
      <c r="O1521" s="89" t="s">
        <v>326</v>
      </c>
      <c r="P1521" s="89" t="s">
        <v>326</v>
      </c>
      <c r="Q1521" s="124" t="s">
        <v>326</v>
      </c>
      <c r="R1521" s="89" t="s">
        <v>326</v>
      </c>
      <c r="S1521" s="89" t="s">
        <v>326</v>
      </c>
      <c r="T1521" s="124" t="s">
        <v>326</v>
      </c>
      <c r="U1521" s="89" t="s">
        <v>326</v>
      </c>
    </row>
    <row r="1522" spans="1:21" ht="45.75" customHeight="1">
      <c r="A1522" s="101" t="s">
        <v>2292</v>
      </c>
      <c r="B1522" s="99" t="s">
        <v>3448</v>
      </c>
      <c r="C1522" s="53" t="s">
        <v>1002</v>
      </c>
      <c r="D1522" s="53" t="s">
        <v>1449</v>
      </c>
      <c r="E1522" s="90">
        <v>137</v>
      </c>
      <c r="F1522" s="122">
        <v>0.05</v>
      </c>
      <c r="G1522" s="89">
        <v>130</v>
      </c>
      <c r="H1522" s="89" t="s">
        <v>326</v>
      </c>
      <c r="I1522" s="89" t="s">
        <v>326</v>
      </c>
      <c r="J1522" s="89" t="s">
        <v>326</v>
      </c>
      <c r="K1522" s="89" t="s">
        <v>326</v>
      </c>
      <c r="L1522" s="89" t="s">
        <v>326</v>
      </c>
      <c r="M1522" s="89" t="s">
        <v>326</v>
      </c>
      <c r="N1522" s="89" t="s">
        <v>326</v>
      </c>
      <c r="O1522" s="89" t="s">
        <v>326</v>
      </c>
      <c r="P1522" s="89" t="s">
        <v>326</v>
      </c>
      <c r="Q1522" s="124" t="s">
        <v>326</v>
      </c>
      <c r="R1522" s="89" t="s">
        <v>326</v>
      </c>
      <c r="S1522" s="89" t="s">
        <v>326</v>
      </c>
      <c r="T1522" s="124" t="s">
        <v>326</v>
      </c>
      <c r="U1522" s="89" t="s">
        <v>326</v>
      </c>
    </row>
    <row r="1523" spans="1:21" ht="45.75" customHeight="1">
      <c r="A1523" s="101" t="s">
        <v>2292</v>
      </c>
      <c r="B1523" s="99" t="s">
        <v>3448</v>
      </c>
      <c r="C1523" s="53" t="s">
        <v>1000</v>
      </c>
      <c r="D1523" s="53" t="s">
        <v>1450</v>
      </c>
      <c r="E1523" s="90">
        <v>109</v>
      </c>
      <c r="F1523" s="122">
        <v>0.05</v>
      </c>
      <c r="G1523" s="89">
        <v>104</v>
      </c>
      <c r="H1523" s="89" t="s">
        <v>326</v>
      </c>
      <c r="I1523" s="89" t="s">
        <v>326</v>
      </c>
      <c r="J1523" s="89" t="s">
        <v>326</v>
      </c>
      <c r="K1523" s="89" t="s">
        <v>326</v>
      </c>
      <c r="L1523" s="89" t="s">
        <v>326</v>
      </c>
      <c r="M1523" s="89" t="s">
        <v>326</v>
      </c>
      <c r="N1523" s="89" t="s">
        <v>326</v>
      </c>
      <c r="O1523" s="89" t="s">
        <v>326</v>
      </c>
      <c r="P1523" s="89" t="s">
        <v>326</v>
      </c>
      <c r="Q1523" s="124" t="s">
        <v>326</v>
      </c>
      <c r="R1523" s="89" t="s">
        <v>326</v>
      </c>
      <c r="S1523" s="89" t="s">
        <v>326</v>
      </c>
      <c r="T1523" s="124" t="s">
        <v>326</v>
      </c>
      <c r="U1523" s="89" t="s">
        <v>326</v>
      </c>
    </row>
    <row r="1524" spans="1:21" ht="45.75" customHeight="1">
      <c r="A1524" s="101" t="s">
        <v>2292</v>
      </c>
      <c r="B1524" s="99" t="s">
        <v>3448</v>
      </c>
      <c r="C1524" s="53" t="s">
        <v>999</v>
      </c>
      <c r="D1524" s="53" t="s">
        <v>1451</v>
      </c>
      <c r="E1524" s="90">
        <v>99</v>
      </c>
      <c r="F1524" s="122">
        <v>0.05</v>
      </c>
      <c r="G1524" s="89">
        <v>94</v>
      </c>
      <c r="H1524" s="89" t="s">
        <v>326</v>
      </c>
      <c r="I1524" s="89" t="s">
        <v>326</v>
      </c>
      <c r="J1524" s="89" t="s">
        <v>326</v>
      </c>
      <c r="K1524" s="89" t="s">
        <v>326</v>
      </c>
      <c r="L1524" s="89" t="s">
        <v>326</v>
      </c>
      <c r="M1524" s="89" t="s">
        <v>326</v>
      </c>
      <c r="N1524" s="89" t="s">
        <v>326</v>
      </c>
      <c r="O1524" s="89" t="s">
        <v>326</v>
      </c>
      <c r="P1524" s="89" t="s">
        <v>326</v>
      </c>
      <c r="Q1524" s="124" t="s">
        <v>326</v>
      </c>
      <c r="R1524" s="89" t="s">
        <v>326</v>
      </c>
      <c r="S1524" s="89" t="s">
        <v>326</v>
      </c>
      <c r="T1524" s="124" t="s">
        <v>326</v>
      </c>
      <c r="U1524" s="89" t="s">
        <v>326</v>
      </c>
    </row>
    <row r="1525" spans="1:21" ht="45.75" customHeight="1">
      <c r="A1525" s="101" t="s">
        <v>2292</v>
      </c>
      <c r="B1525" s="99" t="s">
        <v>3448</v>
      </c>
      <c r="C1525" s="53" t="s">
        <v>1001</v>
      </c>
      <c r="D1525" s="53" t="s">
        <v>1897</v>
      </c>
      <c r="E1525" s="90">
        <v>130</v>
      </c>
      <c r="F1525" s="122">
        <v>0.05</v>
      </c>
      <c r="G1525" s="89">
        <v>124</v>
      </c>
      <c r="H1525" s="89" t="s">
        <v>326</v>
      </c>
      <c r="I1525" s="89" t="s">
        <v>326</v>
      </c>
      <c r="J1525" s="89" t="s">
        <v>326</v>
      </c>
      <c r="K1525" s="89" t="s">
        <v>326</v>
      </c>
      <c r="L1525" s="89" t="s">
        <v>326</v>
      </c>
      <c r="M1525" s="89" t="s">
        <v>326</v>
      </c>
      <c r="N1525" s="89" t="s">
        <v>326</v>
      </c>
      <c r="O1525" s="89" t="s">
        <v>326</v>
      </c>
      <c r="P1525" s="89" t="s">
        <v>326</v>
      </c>
      <c r="Q1525" s="124" t="s">
        <v>326</v>
      </c>
      <c r="R1525" s="89" t="s">
        <v>326</v>
      </c>
      <c r="S1525" s="89" t="s">
        <v>326</v>
      </c>
      <c r="T1525" s="124" t="s">
        <v>326</v>
      </c>
      <c r="U1525" s="89" t="s">
        <v>326</v>
      </c>
    </row>
    <row r="1526" spans="1:21" ht="45.75" customHeight="1">
      <c r="A1526" s="101" t="s">
        <v>2292</v>
      </c>
      <c r="B1526" s="99" t="s">
        <v>3448</v>
      </c>
      <c r="C1526" s="53" t="s">
        <v>1009</v>
      </c>
      <c r="D1526" s="53" t="s">
        <v>1898</v>
      </c>
      <c r="E1526" s="90">
        <v>2030</v>
      </c>
      <c r="F1526" s="122">
        <v>0.05</v>
      </c>
      <c r="G1526" s="89">
        <v>1929</v>
      </c>
      <c r="H1526" s="89" t="s">
        <v>326</v>
      </c>
      <c r="I1526" s="89" t="s">
        <v>326</v>
      </c>
      <c r="J1526" s="89" t="s">
        <v>326</v>
      </c>
      <c r="K1526" s="89" t="s">
        <v>326</v>
      </c>
      <c r="L1526" s="90">
        <v>264</v>
      </c>
      <c r="M1526" s="89" t="s">
        <v>326</v>
      </c>
      <c r="N1526" s="89" t="s">
        <v>326</v>
      </c>
      <c r="O1526" s="89" t="s">
        <v>326</v>
      </c>
      <c r="P1526" s="89" t="s">
        <v>326</v>
      </c>
      <c r="Q1526" s="124" t="s">
        <v>326</v>
      </c>
      <c r="R1526" s="89" t="s">
        <v>326</v>
      </c>
      <c r="S1526" s="89" t="s">
        <v>326</v>
      </c>
      <c r="T1526" s="124" t="s">
        <v>326</v>
      </c>
      <c r="U1526" s="89" t="s">
        <v>326</v>
      </c>
    </row>
    <row r="1527" spans="1:21" ht="45.75" customHeight="1">
      <c r="A1527" s="101" t="s">
        <v>2292</v>
      </c>
      <c r="B1527" s="99" t="s">
        <v>3448</v>
      </c>
      <c r="C1527" s="53" t="s">
        <v>1011</v>
      </c>
      <c r="D1527" s="53" t="s">
        <v>1899</v>
      </c>
      <c r="E1527" s="90">
        <v>2110</v>
      </c>
      <c r="F1527" s="122">
        <v>0.05</v>
      </c>
      <c r="G1527" s="89">
        <v>2005</v>
      </c>
      <c r="H1527" s="89" t="s">
        <v>326</v>
      </c>
      <c r="I1527" s="89" t="s">
        <v>326</v>
      </c>
      <c r="J1527" s="89" t="s">
        <v>326</v>
      </c>
      <c r="K1527" s="89" t="s">
        <v>326</v>
      </c>
      <c r="L1527" s="90">
        <v>276</v>
      </c>
      <c r="M1527" s="89" t="s">
        <v>326</v>
      </c>
      <c r="N1527" s="89" t="s">
        <v>326</v>
      </c>
      <c r="O1527" s="89" t="s">
        <v>326</v>
      </c>
      <c r="P1527" s="89" t="s">
        <v>326</v>
      </c>
      <c r="Q1527" s="124" t="s">
        <v>326</v>
      </c>
      <c r="R1527" s="89" t="s">
        <v>326</v>
      </c>
      <c r="S1527" s="89" t="s">
        <v>326</v>
      </c>
      <c r="T1527" s="124" t="s">
        <v>326</v>
      </c>
      <c r="U1527" s="89" t="s">
        <v>326</v>
      </c>
    </row>
    <row r="1528" spans="1:21" ht="45.75" customHeight="1">
      <c r="A1528" s="101" t="s">
        <v>2292</v>
      </c>
      <c r="B1528" s="99" t="s">
        <v>3448</v>
      </c>
      <c r="C1528" s="53" t="s">
        <v>1010</v>
      </c>
      <c r="D1528" s="53" t="s">
        <v>1900</v>
      </c>
      <c r="E1528" s="90">
        <v>2285</v>
      </c>
      <c r="F1528" s="122">
        <v>0.05</v>
      </c>
      <c r="G1528" s="89">
        <v>2171</v>
      </c>
      <c r="H1528" s="89" t="s">
        <v>326</v>
      </c>
      <c r="I1528" s="89" t="s">
        <v>326</v>
      </c>
      <c r="J1528" s="89" t="s">
        <v>326</v>
      </c>
      <c r="K1528" s="89" t="s">
        <v>326</v>
      </c>
      <c r="L1528" s="90">
        <v>300</v>
      </c>
      <c r="M1528" s="89" t="s">
        <v>326</v>
      </c>
      <c r="N1528" s="89" t="s">
        <v>326</v>
      </c>
      <c r="O1528" s="89" t="s">
        <v>326</v>
      </c>
      <c r="P1528" s="89" t="s">
        <v>326</v>
      </c>
      <c r="Q1528" s="124" t="s">
        <v>326</v>
      </c>
      <c r="R1528" s="89" t="s">
        <v>326</v>
      </c>
      <c r="S1528" s="89" t="s">
        <v>326</v>
      </c>
      <c r="T1528" s="124" t="s">
        <v>326</v>
      </c>
      <c r="U1528" s="89" t="s">
        <v>326</v>
      </c>
    </row>
    <row r="1529" spans="1:21" ht="45.75" customHeight="1">
      <c r="A1529" s="101" t="s">
        <v>2292</v>
      </c>
      <c r="B1529" s="99" t="s">
        <v>3448</v>
      </c>
      <c r="C1529" s="53" t="s">
        <v>1007</v>
      </c>
      <c r="D1529" s="53" t="s">
        <v>1901</v>
      </c>
      <c r="E1529" s="90">
        <v>1390</v>
      </c>
      <c r="F1529" s="122">
        <v>0.05</v>
      </c>
      <c r="G1529" s="89">
        <v>1321</v>
      </c>
      <c r="H1529" s="89" t="s">
        <v>326</v>
      </c>
      <c r="I1529" s="89" t="s">
        <v>326</v>
      </c>
      <c r="J1529" s="89" t="s">
        <v>326</v>
      </c>
      <c r="K1529" s="89" t="s">
        <v>326</v>
      </c>
      <c r="L1529" s="90">
        <v>180</v>
      </c>
      <c r="M1529" s="89" t="s">
        <v>326</v>
      </c>
      <c r="N1529" s="89" t="s">
        <v>326</v>
      </c>
      <c r="O1529" s="89" t="s">
        <v>326</v>
      </c>
      <c r="P1529" s="89" t="s">
        <v>326</v>
      </c>
      <c r="Q1529" s="124" t="s">
        <v>326</v>
      </c>
      <c r="R1529" s="89" t="s">
        <v>326</v>
      </c>
      <c r="S1529" s="89" t="s">
        <v>326</v>
      </c>
      <c r="T1529" s="124" t="s">
        <v>326</v>
      </c>
      <c r="U1529" s="89" t="s">
        <v>326</v>
      </c>
    </row>
    <row r="1530" spans="1:21" ht="45.75" customHeight="1">
      <c r="A1530" s="101" t="s">
        <v>2292</v>
      </c>
      <c r="B1530" s="99" t="s">
        <v>3448</v>
      </c>
      <c r="C1530" s="53" t="s">
        <v>1355</v>
      </c>
      <c r="D1530" s="53" t="s">
        <v>1345</v>
      </c>
      <c r="E1530" s="90">
        <v>3055</v>
      </c>
      <c r="F1530" s="122">
        <v>0.05</v>
      </c>
      <c r="G1530" s="89">
        <v>2902</v>
      </c>
      <c r="H1530" s="89" t="s">
        <v>326</v>
      </c>
      <c r="I1530" s="89" t="s">
        <v>326</v>
      </c>
      <c r="J1530" s="89" t="s">
        <v>326</v>
      </c>
      <c r="K1530" s="89" t="s">
        <v>326</v>
      </c>
      <c r="L1530" s="90">
        <v>456</v>
      </c>
      <c r="M1530" s="89" t="s">
        <v>326</v>
      </c>
      <c r="N1530" s="89" t="s">
        <v>326</v>
      </c>
      <c r="O1530" s="89" t="s">
        <v>326</v>
      </c>
      <c r="P1530" s="89" t="s">
        <v>326</v>
      </c>
      <c r="Q1530" s="124" t="s">
        <v>326</v>
      </c>
      <c r="R1530" s="89" t="s">
        <v>326</v>
      </c>
      <c r="S1530" s="89" t="s">
        <v>326</v>
      </c>
      <c r="T1530" s="124" t="s">
        <v>326</v>
      </c>
      <c r="U1530" s="89" t="s">
        <v>326</v>
      </c>
    </row>
    <row r="1531" spans="1:21" ht="45.75" customHeight="1">
      <c r="A1531" s="101" t="s">
        <v>2292</v>
      </c>
      <c r="B1531" s="99" t="s">
        <v>3448</v>
      </c>
      <c r="C1531" s="53" t="s">
        <v>1356</v>
      </c>
      <c r="D1531" s="53" t="s">
        <v>1347</v>
      </c>
      <c r="E1531" s="90">
        <v>1390</v>
      </c>
      <c r="F1531" s="122">
        <v>0.05</v>
      </c>
      <c r="G1531" s="89">
        <v>1321</v>
      </c>
      <c r="H1531" s="89" t="s">
        <v>326</v>
      </c>
      <c r="I1531" s="89" t="s">
        <v>326</v>
      </c>
      <c r="J1531" s="89" t="s">
        <v>326</v>
      </c>
      <c r="K1531" s="89" t="s">
        <v>326</v>
      </c>
      <c r="L1531" s="90">
        <v>204</v>
      </c>
      <c r="M1531" s="89" t="s">
        <v>326</v>
      </c>
      <c r="N1531" s="89" t="s">
        <v>326</v>
      </c>
      <c r="O1531" s="89" t="s">
        <v>326</v>
      </c>
      <c r="P1531" s="89" t="s">
        <v>326</v>
      </c>
      <c r="Q1531" s="124" t="s">
        <v>326</v>
      </c>
      <c r="R1531" s="89" t="s">
        <v>326</v>
      </c>
      <c r="S1531" s="89" t="s">
        <v>326</v>
      </c>
      <c r="T1531" s="124" t="s">
        <v>326</v>
      </c>
      <c r="U1531" s="89" t="s">
        <v>326</v>
      </c>
    </row>
    <row r="1532" spans="1:21" ht="45.75" customHeight="1">
      <c r="A1532" s="101" t="s">
        <v>2292</v>
      </c>
      <c r="B1532" s="99" t="s">
        <v>3448</v>
      </c>
      <c r="C1532" s="53" t="s">
        <v>1357</v>
      </c>
      <c r="D1532" s="53" t="s">
        <v>1349</v>
      </c>
      <c r="E1532" s="90">
        <v>155</v>
      </c>
      <c r="F1532" s="122">
        <v>0.05</v>
      </c>
      <c r="G1532" s="89">
        <v>147</v>
      </c>
      <c r="H1532" s="89" t="s">
        <v>326</v>
      </c>
      <c r="I1532" s="89" t="s">
        <v>326</v>
      </c>
      <c r="J1532" s="89" t="s">
        <v>326</v>
      </c>
      <c r="K1532" s="89" t="s">
        <v>326</v>
      </c>
      <c r="L1532" s="89" t="s">
        <v>326</v>
      </c>
      <c r="M1532" s="89" t="s">
        <v>326</v>
      </c>
      <c r="N1532" s="89" t="s">
        <v>326</v>
      </c>
      <c r="O1532" s="89" t="s">
        <v>326</v>
      </c>
      <c r="P1532" s="89" t="s">
        <v>326</v>
      </c>
      <c r="Q1532" s="124" t="s">
        <v>326</v>
      </c>
      <c r="R1532" s="89" t="s">
        <v>326</v>
      </c>
      <c r="S1532" s="89" t="s">
        <v>326</v>
      </c>
      <c r="T1532" s="124" t="s">
        <v>326</v>
      </c>
      <c r="U1532" s="89" t="s">
        <v>326</v>
      </c>
    </row>
    <row r="1533" spans="1:21" ht="45.75" customHeight="1">
      <c r="A1533" s="101" t="s">
        <v>2292</v>
      </c>
      <c r="B1533" s="99" t="s">
        <v>3448</v>
      </c>
      <c r="C1533" s="53" t="s">
        <v>1358</v>
      </c>
      <c r="D1533" s="53" t="s">
        <v>1351</v>
      </c>
      <c r="E1533" s="90">
        <v>540</v>
      </c>
      <c r="F1533" s="122">
        <v>0.05</v>
      </c>
      <c r="G1533" s="89">
        <v>513</v>
      </c>
      <c r="H1533" s="89" t="s">
        <v>326</v>
      </c>
      <c r="I1533" s="89" t="s">
        <v>326</v>
      </c>
      <c r="J1533" s="89" t="s">
        <v>326</v>
      </c>
      <c r="K1533" s="89" t="s">
        <v>326</v>
      </c>
      <c r="L1533" s="90">
        <v>84</v>
      </c>
      <c r="M1533" s="89" t="s">
        <v>326</v>
      </c>
      <c r="N1533" s="89" t="s">
        <v>326</v>
      </c>
      <c r="O1533" s="89" t="s">
        <v>326</v>
      </c>
      <c r="P1533" s="89" t="s">
        <v>326</v>
      </c>
      <c r="Q1533" s="124" t="s">
        <v>326</v>
      </c>
      <c r="R1533" s="89" t="s">
        <v>326</v>
      </c>
      <c r="S1533" s="89" t="s">
        <v>326</v>
      </c>
      <c r="T1533" s="124" t="s">
        <v>326</v>
      </c>
      <c r="U1533" s="89" t="s">
        <v>326</v>
      </c>
    </row>
    <row r="1534" spans="1:21" ht="45.75" customHeight="1">
      <c r="A1534" s="101" t="s">
        <v>2292</v>
      </c>
      <c r="B1534" s="99" t="s">
        <v>3448</v>
      </c>
      <c r="C1534" s="53" t="s">
        <v>1359</v>
      </c>
      <c r="D1534" s="53" t="s">
        <v>1902</v>
      </c>
      <c r="E1534" s="90">
        <v>375</v>
      </c>
      <c r="F1534" s="122">
        <v>0.05</v>
      </c>
      <c r="G1534" s="89">
        <v>356</v>
      </c>
      <c r="H1534" s="89" t="s">
        <v>326</v>
      </c>
      <c r="I1534" s="89" t="s">
        <v>326</v>
      </c>
      <c r="J1534" s="89" t="s">
        <v>326</v>
      </c>
      <c r="K1534" s="89" t="s">
        <v>326</v>
      </c>
      <c r="L1534" s="90">
        <v>60</v>
      </c>
      <c r="M1534" s="89" t="s">
        <v>326</v>
      </c>
      <c r="N1534" s="89" t="s">
        <v>326</v>
      </c>
      <c r="O1534" s="89" t="s">
        <v>326</v>
      </c>
      <c r="P1534" s="89" t="s">
        <v>326</v>
      </c>
      <c r="Q1534" s="124" t="s">
        <v>326</v>
      </c>
      <c r="R1534" s="89" t="s">
        <v>326</v>
      </c>
      <c r="S1534" s="89" t="s">
        <v>326</v>
      </c>
      <c r="T1534" s="124" t="s">
        <v>326</v>
      </c>
      <c r="U1534" s="89" t="s">
        <v>326</v>
      </c>
    </row>
    <row r="1535" spans="1:21" ht="45.75" customHeight="1">
      <c r="A1535" s="101" t="s">
        <v>2292</v>
      </c>
      <c r="B1535" s="99" t="s">
        <v>3448</v>
      </c>
      <c r="C1535" s="53" t="s">
        <v>1360</v>
      </c>
      <c r="D1535" s="53" t="s">
        <v>1354</v>
      </c>
      <c r="E1535" s="90">
        <v>61</v>
      </c>
      <c r="F1535" s="122">
        <v>0.05</v>
      </c>
      <c r="G1535" s="89">
        <v>58</v>
      </c>
      <c r="H1535" s="89" t="s">
        <v>326</v>
      </c>
      <c r="I1535" s="89" t="s">
        <v>326</v>
      </c>
      <c r="J1535" s="89" t="s">
        <v>326</v>
      </c>
      <c r="K1535" s="89" t="s">
        <v>326</v>
      </c>
      <c r="L1535" s="89" t="s">
        <v>326</v>
      </c>
      <c r="M1535" s="89" t="s">
        <v>326</v>
      </c>
      <c r="N1535" s="89" t="s">
        <v>326</v>
      </c>
      <c r="O1535" s="89" t="s">
        <v>326</v>
      </c>
      <c r="P1535" s="89" t="s">
        <v>326</v>
      </c>
      <c r="Q1535" s="124" t="s">
        <v>326</v>
      </c>
      <c r="R1535" s="89" t="s">
        <v>326</v>
      </c>
      <c r="S1535" s="89" t="s">
        <v>326</v>
      </c>
      <c r="T1535" s="124" t="s">
        <v>326</v>
      </c>
      <c r="U1535" s="89" t="s">
        <v>326</v>
      </c>
    </row>
    <row r="1536" spans="1:21" ht="45.75" customHeight="1">
      <c r="A1536" s="101" t="s">
        <v>2292</v>
      </c>
      <c r="B1536" s="99" t="s">
        <v>3448</v>
      </c>
      <c r="C1536" s="53" t="s">
        <v>1005</v>
      </c>
      <c r="D1536" s="53" t="s">
        <v>1452</v>
      </c>
      <c r="E1536" s="90">
        <v>406</v>
      </c>
      <c r="F1536" s="122">
        <v>0.05</v>
      </c>
      <c r="G1536" s="89">
        <v>386</v>
      </c>
      <c r="H1536" s="89" t="s">
        <v>326</v>
      </c>
      <c r="I1536" s="89" t="s">
        <v>326</v>
      </c>
      <c r="J1536" s="89" t="s">
        <v>326</v>
      </c>
      <c r="K1536" s="89" t="s">
        <v>326</v>
      </c>
      <c r="L1536" s="90">
        <v>48</v>
      </c>
      <c r="M1536" s="89" t="s">
        <v>326</v>
      </c>
      <c r="N1536" s="89" t="s">
        <v>326</v>
      </c>
      <c r="O1536" s="89" t="s">
        <v>326</v>
      </c>
      <c r="P1536" s="89" t="s">
        <v>326</v>
      </c>
      <c r="Q1536" s="124" t="s">
        <v>326</v>
      </c>
      <c r="R1536" s="89" t="s">
        <v>326</v>
      </c>
      <c r="S1536" s="89" t="s">
        <v>326</v>
      </c>
      <c r="T1536" s="124" t="s">
        <v>326</v>
      </c>
      <c r="U1536" s="89" t="s">
        <v>326</v>
      </c>
    </row>
    <row r="1537" spans="1:21" ht="45.75" customHeight="1">
      <c r="A1537" s="101" t="s">
        <v>2292</v>
      </c>
      <c r="B1537" s="99" t="s">
        <v>3448</v>
      </c>
      <c r="C1537" s="53" t="s">
        <v>998</v>
      </c>
      <c r="D1537" s="53" t="s">
        <v>1453</v>
      </c>
      <c r="E1537" s="90">
        <v>61</v>
      </c>
      <c r="F1537" s="122">
        <v>0.05</v>
      </c>
      <c r="G1537" s="89">
        <v>58</v>
      </c>
      <c r="H1537" s="89" t="s">
        <v>326</v>
      </c>
      <c r="I1537" s="89" t="s">
        <v>326</v>
      </c>
      <c r="J1537" s="89" t="s">
        <v>326</v>
      </c>
      <c r="K1537" s="89" t="s">
        <v>326</v>
      </c>
      <c r="L1537" s="89" t="s">
        <v>326</v>
      </c>
      <c r="M1537" s="89" t="s">
        <v>326</v>
      </c>
      <c r="N1537" s="89" t="s">
        <v>326</v>
      </c>
      <c r="O1537" s="89" t="s">
        <v>326</v>
      </c>
      <c r="P1537" s="89" t="s">
        <v>326</v>
      </c>
      <c r="Q1537" s="124" t="s">
        <v>326</v>
      </c>
      <c r="R1537" s="89" t="s">
        <v>326</v>
      </c>
      <c r="S1537" s="89" t="s">
        <v>326</v>
      </c>
      <c r="T1537" s="124" t="s">
        <v>326</v>
      </c>
      <c r="U1537" s="89" t="s">
        <v>326</v>
      </c>
    </row>
    <row r="1538" spans="1:21" ht="45.75" customHeight="1">
      <c r="A1538" s="101" t="s">
        <v>2292</v>
      </c>
      <c r="B1538" s="99" t="s">
        <v>3448</v>
      </c>
      <c r="C1538" s="53" t="s">
        <v>996</v>
      </c>
      <c r="D1538" s="53" t="s">
        <v>1454</v>
      </c>
      <c r="E1538" s="90">
        <v>35</v>
      </c>
      <c r="F1538" s="122">
        <v>0.05</v>
      </c>
      <c r="G1538" s="89">
        <v>33</v>
      </c>
      <c r="H1538" s="89" t="s">
        <v>326</v>
      </c>
      <c r="I1538" s="89" t="s">
        <v>326</v>
      </c>
      <c r="J1538" s="89" t="s">
        <v>326</v>
      </c>
      <c r="K1538" s="89" t="s">
        <v>326</v>
      </c>
      <c r="L1538" s="89" t="s">
        <v>326</v>
      </c>
      <c r="M1538" s="89" t="s">
        <v>326</v>
      </c>
      <c r="N1538" s="89" t="s">
        <v>326</v>
      </c>
      <c r="O1538" s="89" t="s">
        <v>326</v>
      </c>
      <c r="P1538" s="89" t="s">
        <v>326</v>
      </c>
      <c r="Q1538" s="124" t="s">
        <v>326</v>
      </c>
      <c r="R1538" s="89" t="s">
        <v>326</v>
      </c>
      <c r="S1538" s="89" t="s">
        <v>326</v>
      </c>
      <c r="T1538" s="124" t="s">
        <v>326</v>
      </c>
      <c r="U1538" s="89" t="s">
        <v>326</v>
      </c>
    </row>
    <row r="1539" spans="1:21" ht="45.75" customHeight="1">
      <c r="A1539" s="101" t="s">
        <v>2292</v>
      </c>
      <c r="B1539" s="99" t="s">
        <v>3448</v>
      </c>
      <c r="C1539" s="53" t="s">
        <v>1083</v>
      </c>
      <c r="D1539" s="53" t="s">
        <v>1084</v>
      </c>
      <c r="E1539" s="90">
        <v>1120</v>
      </c>
      <c r="F1539" s="122">
        <v>0.05</v>
      </c>
      <c r="G1539" s="89">
        <v>1064</v>
      </c>
      <c r="H1539" s="89" t="s">
        <v>326</v>
      </c>
      <c r="I1539" s="89" t="s">
        <v>326</v>
      </c>
      <c r="J1539" s="89" t="s">
        <v>326</v>
      </c>
      <c r="K1539" s="89" t="s">
        <v>326</v>
      </c>
      <c r="L1539" s="89" t="s">
        <v>326</v>
      </c>
      <c r="M1539" s="89" t="s">
        <v>326</v>
      </c>
      <c r="N1539" s="89" t="s">
        <v>326</v>
      </c>
      <c r="O1539" s="89" t="s">
        <v>326</v>
      </c>
      <c r="P1539" s="89" t="s">
        <v>326</v>
      </c>
      <c r="Q1539" s="124" t="s">
        <v>326</v>
      </c>
      <c r="R1539" s="89" t="s">
        <v>326</v>
      </c>
      <c r="S1539" s="89" t="s">
        <v>326</v>
      </c>
      <c r="T1539" s="124" t="s">
        <v>326</v>
      </c>
      <c r="U1539" s="89" t="s">
        <v>326</v>
      </c>
    </row>
    <row r="1540" spans="1:21" ht="45.75" customHeight="1">
      <c r="A1540" s="101" t="s">
        <v>2292</v>
      </c>
      <c r="B1540" s="99" t="s">
        <v>3448</v>
      </c>
      <c r="C1540" s="53" t="s">
        <v>1012</v>
      </c>
      <c r="D1540" s="53" t="s">
        <v>1013</v>
      </c>
      <c r="E1540" s="90">
        <v>2755</v>
      </c>
      <c r="F1540" s="122">
        <v>0.05</v>
      </c>
      <c r="G1540" s="89">
        <v>2617</v>
      </c>
      <c r="H1540" s="89" t="s">
        <v>326</v>
      </c>
      <c r="I1540" s="89" t="s">
        <v>326</v>
      </c>
      <c r="J1540" s="89" t="s">
        <v>326</v>
      </c>
      <c r="K1540" s="89" t="s">
        <v>326</v>
      </c>
      <c r="L1540" s="90">
        <v>360</v>
      </c>
      <c r="M1540" s="89" t="s">
        <v>326</v>
      </c>
      <c r="N1540" s="89" t="s">
        <v>326</v>
      </c>
      <c r="O1540" s="89" t="s">
        <v>326</v>
      </c>
      <c r="P1540" s="89" t="s">
        <v>326</v>
      </c>
      <c r="Q1540" s="124" t="s">
        <v>326</v>
      </c>
      <c r="R1540" s="89" t="s">
        <v>326</v>
      </c>
      <c r="S1540" s="89" t="s">
        <v>326</v>
      </c>
      <c r="T1540" s="124" t="s">
        <v>326</v>
      </c>
      <c r="U1540" s="89" t="s">
        <v>326</v>
      </c>
    </row>
    <row r="1541" spans="1:21" ht="45.75" customHeight="1">
      <c r="A1541" s="101" t="s">
        <v>2292</v>
      </c>
      <c r="B1541" s="99" t="s">
        <v>3448</v>
      </c>
      <c r="C1541" s="53" t="s">
        <v>727</v>
      </c>
      <c r="D1541" s="53" t="s">
        <v>662</v>
      </c>
      <c r="E1541" s="90">
        <v>968</v>
      </c>
      <c r="F1541" s="122">
        <v>0.05</v>
      </c>
      <c r="G1541" s="89">
        <v>920</v>
      </c>
      <c r="H1541" s="89" t="s">
        <v>326</v>
      </c>
      <c r="I1541" s="89" t="s">
        <v>326</v>
      </c>
      <c r="J1541" s="89" t="s">
        <v>326</v>
      </c>
      <c r="K1541" s="89" t="s">
        <v>326</v>
      </c>
      <c r="L1541" s="89">
        <v>120</v>
      </c>
      <c r="M1541" s="89" t="s">
        <v>326</v>
      </c>
      <c r="N1541" s="89" t="s">
        <v>326</v>
      </c>
      <c r="O1541" s="89" t="s">
        <v>326</v>
      </c>
      <c r="P1541" s="89" t="s">
        <v>326</v>
      </c>
      <c r="Q1541" s="124" t="s">
        <v>326</v>
      </c>
      <c r="R1541" s="89" t="s">
        <v>326</v>
      </c>
      <c r="S1541" s="89" t="s">
        <v>326</v>
      </c>
      <c r="T1541" s="124" t="s">
        <v>326</v>
      </c>
      <c r="U1541" s="89" t="s">
        <v>326</v>
      </c>
    </row>
    <row r="1542" spans="1:21" ht="45.75" customHeight="1">
      <c r="A1542" s="101" t="s">
        <v>2292</v>
      </c>
      <c r="B1542" s="99" t="s">
        <v>3447</v>
      </c>
      <c r="C1542" s="53" t="s">
        <v>113</v>
      </c>
      <c r="D1542" s="53" t="s">
        <v>1778</v>
      </c>
      <c r="E1542" s="89">
        <v>710</v>
      </c>
      <c r="F1542" s="122">
        <v>0.05</v>
      </c>
      <c r="G1542" s="89">
        <v>675</v>
      </c>
      <c r="H1542" s="89" t="s">
        <v>326</v>
      </c>
      <c r="I1542" s="89" t="s">
        <v>326</v>
      </c>
      <c r="J1542" s="89" t="s">
        <v>326</v>
      </c>
      <c r="K1542" s="89" t="s">
        <v>326</v>
      </c>
      <c r="L1542" s="89" t="s">
        <v>326</v>
      </c>
      <c r="M1542" s="89" t="s">
        <v>326</v>
      </c>
      <c r="N1542" s="89" t="s">
        <v>326</v>
      </c>
      <c r="O1542" s="89" t="s">
        <v>326</v>
      </c>
      <c r="P1542" s="89" t="s">
        <v>326</v>
      </c>
      <c r="Q1542" s="124" t="s">
        <v>326</v>
      </c>
      <c r="R1542" s="89" t="s">
        <v>326</v>
      </c>
      <c r="S1542" s="89" t="s">
        <v>326</v>
      </c>
      <c r="T1542" s="124" t="s">
        <v>326</v>
      </c>
      <c r="U1542" s="89" t="s">
        <v>326</v>
      </c>
    </row>
    <row r="1543" spans="1:21" ht="45.75" customHeight="1">
      <c r="A1543" s="101" t="s">
        <v>2292</v>
      </c>
      <c r="B1543" s="99" t="s">
        <v>3447</v>
      </c>
      <c r="C1543" s="53" t="s">
        <v>1067</v>
      </c>
      <c r="D1543" s="53" t="s">
        <v>1779</v>
      </c>
      <c r="E1543" s="89">
        <v>1670</v>
      </c>
      <c r="F1543" s="122">
        <v>0.05</v>
      </c>
      <c r="G1543" s="89">
        <v>1587</v>
      </c>
      <c r="H1543" s="89" t="s">
        <v>326</v>
      </c>
      <c r="I1543" s="89" t="s">
        <v>326</v>
      </c>
      <c r="J1543" s="89">
        <v>252</v>
      </c>
      <c r="K1543" s="90">
        <v>216</v>
      </c>
      <c r="L1543" s="89" t="s">
        <v>326</v>
      </c>
      <c r="M1543" s="89" t="s">
        <v>326</v>
      </c>
      <c r="N1543" s="89" t="s">
        <v>326</v>
      </c>
      <c r="O1543" s="89" t="s">
        <v>326</v>
      </c>
      <c r="P1543" s="89" t="s">
        <v>326</v>
      </c>
      <c r="Q1543" s="124" t="s">
        <v>326</v>
      </c>
      <c r="R1543" s="89" t="s">
        <v>326</v>
      </c>
      <c r="S1543" s="89" t="s">
        <v>326</v>
      </c>
      <c r="T1543" s="124" t="s">
        <v>326</v>
      </c>
      <c r="U1543" s="89" t="s">
        <v>326</v>
      </c>
    </row>
    <row r="1544" spans="1:21" ht="45.75" customHeight="1">
      <c r="A1544" s="101" t="s">
        <v>2292</v>
      </c>
      <c r="B1544" s="99" t="s">
        <v>3447</v>
      </c>
      <c r="C1544" s="53" t="s">
        <v>1066</v>
      </c>
      <c r="D1544" s="53" t="s">
        <v>1780</v>
      </c>
      <c r="E1544" s="89">
        <v>2385</v>
      </c>
      <c r="F1544" s="122">
        <v>0.05</v>
      </c>
      <c r="G1544" s="89">
        <v>2266</v>
      </c>
      <c r="H1544" s="89" t="s">
        <v>326</v>
      </c>
      <c r="I1544" s="89" t="s">
        <v>326</v>
      </c>
      <c r="J1544" s="89">
        <v>360</v>
      </c>
      <c r="K1544" s="90">
        <v>312</v>
      </c>
      <c r="L1544" s="89" t="s">
        <v>326</v>
      </c>
      <c r="M1544" s="89" t="s">
        <v>326</v>
      </c>
      <c r="N1544" s="89" t="s">
        <v>326</v>
      </c>
      <c r="O1544" s="89" t="s">
        <v>326</v>
      </c>
      <c r="P1544" s="89" t="s">
        <v>326</v>
      </c>
      <c r="Q1544" s="124" t="s">
        <v>326</v>
      </c>
      <c r="R1544" s="89" t="s">
        <v>326</v>
      </c>
      <c r="S1544" s="89" t="s">
        <v>326</v>
      </c>
      <c r="T1544" s="124" t="s">
        <v>326</v>
      </c>
      <c r="U1544" s="89" t="s">
        <v>326</v>
      </c>
    </row>
    <row r="1545" spans="1:21" ht="45.75" customHeight="1">
      <c r="A1545" s="101" t="s">
        <v>2292</v>
      </c>
      <c r="B1545" s="99" t="s">
        <v>3447</v>
      </c>
      <c r="C1545" s="53" t="s">
        <v>114</v>
      </c>
      <c r="D1545" s="53" t="s">
        <v>1781</v>
      </c>
      <c r="E1545" s="89">
        <v>3360</v>
      </c>
      <c r="F1545" s="122">
        <v>0.05</v>
      </c>
      <c r="G1545" s="89">
        <v>3192</v>
      </c>
      <c r="H1545" s="89" t="s">
        <v>326</v>
      </c>
      <c r="I1545" s="89" t="s">
        <v>326</v>
      </c>
      <c r="J1545" s="89">
        <v>864</v>
      </c>
      <c r="K1545" s="90">
        <v>444</v>
      </c>
      <c r="L1545" s="89" t="s">
        <v>326</v>
      </c>
      <c r="M1545" s="89" t="s">
        <v>326</v>
      </c>
      <c r="N1545" s="89" t="s">
        <v>326</v>
      </c>
      <c r="O1545" s="89">
        <v>99</v>
      </c>
      <c r="P1545" s="89" t="s">
        <v>326</v>
      </c>
      <c r="Q1545" s="124" t="s">
        <v>326</v>
      </c>
      <c r="R1545" s="89" t="s">
        <v>326</v>
      </c>
      <c r="S1545" s="89" t="s">
        <v>326</v>
      </c>
      <c r="T1545" s="124" t="s">
        <v>326</v>
      </c>
      <c r="U1545" s="89" t="s">
        <v>326</v>
      </c>
    </row>
    <row r="1546" spans="1:21" ht="45.75" customHeight="1">
      <c r="A1546" s="101" t="s">
        <v>2292</v>
      </c>
      <c r="B1546" s="99" t="s">
        <v>3447</v>
      </c>
      <c r="C1546" s="53" t="s">
        <v>1069</v>
      </c>
      <c r="D1546" s="53" t="s">
        <v>1782</v>
      </c>
      <c r="E1546" s="89">
        <v>4890</v>
      </c>
      <c r="F1546" s="122">
        <v>0.05</v>
      </c>
      <c r="G1546" s="89">
        <v>4646</v>
      </c>
      <c r="H1546" s="89" t="s">
        <v>326</v>
      </c>
      <c r="I1546" s="89" t="s">
        <v>326</v>
      </c>
      <c r="J1546" s="89">
        <v>1212</v>
      </c>
      <c r="K1546" s="90">
        <v>732</v>
      </c>
      <c r="L1546" s="89" t="s">
        <v>326</v>
      </c>
      <c r="M1546" s="89" t="s">
        <v>326</v>
      </c>
      <c r="N1546" s="89" t="s">
        <v>326</v>
      </c>
      <c r="O1546" s="89">
        <v>99</v>
      </c>
      <c r="P1546" s="89" t="s">
        <v>326</v>
      </c>
      <c r="Q1546" s="124" t="s">
        <v>326</v>
      </c>
      <c r="R1546" s="89" t="s">
        <v>326</v>
      </c>
      <c r="S1546" s="89" t="s">
        <v>326</v>
      </c>
      <c r="T1546" s="124" t="s">
        <v>326</v>
      </c>
      <c r="U1546" s="89" t="s">
        <v>326</v>
      </c>
    </row>
    <row r="1547" spans="1:21" ht="45.75" customHeight="1">
      <c r="A1547" s="101" t="s">
        <v>2292</v>
      </c>
      <c r="B1547" s="99" t="s">
        <v>3447</v>
      </c>
      <c r="C1547" s="53" t="s">
        <v>1068</v>
      </c>
      <c r="D1547" s="53" t="s">
        <v>1783</v>
      </c>
      <c r="E1547" s="89">
        <v>4280</v>
      </c>
      <c r="F1547" s="122">
        <v>0.05</v>
      </c>
      <c r="G1547" s="89">
        <v>4066</v>
      </c>
      <c r="H1547" s="89" t="s">
        <v>326</v>
      </c>
      <c r="I1547" s="89" t="s">
        <v>326</v>
      </c>
      <c r="J1547" s="89">
        <v>1056</v>
      </c>
      <c r="K1547" s="90">
        <v>600</v>
      </c>
      <c r="L1547" s="89" t="s">
        <v>326</v>
      </c>
      <c r="M1547" s="89" t="s">
        <v>326</v>
      </c>
      <c r="N1547" s="89" t="s">
        <v>326</v>
      </c>
      <c r="O1547" s="89">
        <v>99</v>
      </c>
      <c r="P1547" s="89" t="s">
        <v>326</v>
      </c>
      <c r="Q1547" s="124" t="s">
        <v>326</v>
      </c>
      <c r="R1547" s="89" t="s">
        <v>326</v>
      </c>
      <c r="S1547" s="89" t="s">
        <v>326</v>
      </c>
      <c r="T1547" s="124" t="s">
        <v>326</v>
      </c>
      <c r="U1547" s="89" t="s">
        <v>326</v>
      </c>
    </row>
    <row r="1548" spans="1:21" ht="45.75" customHeight="1">
      <c r="A1548" s="101" t="s">
        <v>2292</v>
      </c>
      <c r="B1548" s="99" t="s">
        <v>3447</v>
      </c>
      <c r="C1548" s="53" t="s">
        <v>666</v>
      </c>
      <c r="D1548" s="53" t="s">
        <v>659</v>
      </c>
      <c r="E1548" s="89">
        <v>690</v>
      </c>
      <c r="F1548" s="122">
        <v>0.05</v>
      </c>
      <c r="G1548" s="89">
        <v>656</v>
      </c>
      <c r="H1548" s="89" t="s">
        <v>326</v>
      </c>
      <c r="I1548" s="89" t="s">
        <v>326</v>
      </c>
      <c r="J1548" s="89">
        <v>108</v>
      </c>
      <c r="K1548" s="90">
        <v>96</v>
      </c>
      <c r="L1548" s="89" t="s">
        <v>326</v>
      </c>
      <c r="M1548" s="89" t="s">
        <v>326</v>
      </c>
      <c r="N1548" s="89" t="s">
        <v>326</v>
      </c>
      <c r="O1548" s="89" t="s">
        <v>326</v>
      </c>
      <c r="P1548" s="89" t="s">
        <v>326</v>
      </c>
      <c r="Q1548" s="124" t="s">
        <v>326</v>
      </c>
      <c r="R1548" s="89" t="s">
        <v>326</v>
      </c>
      <c r="S1548" s="89" t="s">
        <v>326</v>
      </c>
      <c r="T1548" s="124" t="s">
        <v>326</v>
      </c>
      <c r="U1548" s="89" t="s">
        <v>326</v>
      </c>
    </row>
    <row r="1549" spans="1:21" ht="45.75" customHeight="1">
      <c r="A1549" s="101" t="s">
        <v>2292</v>
      </c>
      <c r="B1549" s="99" t="s">
        <v>3447</v>
      </c>
      <c r="C1549" s="53" t="s">
        <v>978</v>
      </c>
      <c r="D1549" s="53" t="s">
        <v>976</v>
      </c>
      <c r="E1549" s="89">
        <v>9895</v>
      </c>
      <c r="F1549" s="122">
        <v>0.05</v>
      </c>
      <c r="G1549" s="89">
        <v>9400</v>
      </c>
      <c r="H1549" s="89" t="s">
        <v>326</v>
      </c>
      <c r="I1549" s="89" t="s">
        <v>326</v>
      </c>
      <c r="J1549" s="89">
        <v>1752</v>
      </c>
      <c r="K1549" s="90">
        <v>864</v>
      </c>
      <c r="L1549" s="89" t="s">
        <v>326</v>
      </c>
      <c r="M1549" s="89" t="s">
        <v>326</v>
      </c>
      <c r="N1549" s="89" t="s">
        <v>326</v>
      </c>
      <c r="O1549" s="89">
        <v>174</v>
      </c>
      <c r="P1549" s="89" t="s">
        <v>326</v>
      </c>
      <c r="Q1549" s="124" t="s">
        <v>326</v>
      </c>
      <c r="R1549" s="89" t="s">
        <v>326</v>
      </c>
      <c r="S1549" s="89" t="s">
        <v>326</v>
      </c>
      <c r="T1549" s="124" t="s">
        <v>326</v>
      </c>
      <c r="U1549" s="89" t="s">
        <v>326</v>
      </c>
    </row>
    <row r="1550" spans="1:21" ht="45.75" customHeight="1">
      <c r="A1550" s="101" t="s">
        <v>2292</v>
      </c>
      <c r="B1550" s="99" t="s">
        <v>3447</v>
      </c>
      <c r="C1550" s="53" t="s">
        <v>673</v>
      </c>
      <c r="D1550" s="53" t="s">
        <v>1784</v>
      </c>
      <c r="E1550" s="89">
        <v>1785</v>
      </c>
      <c r="F1550" s="122">
        <v>0.05</v>
      </c>
      <c r="G1550" s="89">
        <v>1696</v>
      </c>
      <c r="H1550" s="89" t="s">
        <v>326</v>
      </c>
      <c r="I1550" s="89" t="s">
        <v>326</v>
      </c>
      <c r="J1550" s="89">
        <v>264</v>
      </c>
      <c r="K1550" s="90">
        <v>228</v>
      </c>
      <c r="L1550" s="89" t="s">
        <v>326</v>
      </c>
      <c r="M1550" s="89" t="s">
        <v>326</v>
      </c>
      <c r="N1550" s="89" t="s">
        <v>326</v>
      </c>
      <c r="O1550" s="89" t="s">
        <v>326</v>
      </c>
      <c r="P1550" s="89" t="s">
        <v>326</v>
      </c>
      <c r="Q1550" s="124" t="s">
        <v>326</v>
      </c>
      <c r="R1550" s="89" t="s">
        <v>326</v>
      </c>
      <c r="S1550" s="89" t="s">
        <v>326</v>
      </c>
      <c r="T1550" s="124" t="s">
        <v>326</v>
      </c>
      <c r="U1550" s="89" t="s">
        <v>326</v>
      </c>
    </row>
    <row r="1551" spans="1:21" ht="45.75" customHeight="1">
      <c r="A1551" s="101" t="s">
        <v>2292</v>
      </c>
      <c r="B1551" s="99" t="s">
        <v>3447</v>
      </c>
      <c r="C1551" s="53" t="s">
        <v>115</v>
      </c>
      <c r="D1551" s="53" t="s">
        <v>1785</v>
      </c>
      <c r="E1551" s="89">
        <v>505</v>
      </c>
      <c r="F1551" s="122">
        <v>0.05</v>
      </c>
      <c r="G1551" s="89">
        <v>480</v>
      </c>
      <c r="H1551" s="89" t="s">
        <v>326</v>
      </c>
      <c r="I1551" s="89" t="s">
        <v>326</v>
      </c>
      <c r="J1551" s="89" t="s">
        <v>326</v>
      </c>
      <c r="K1551" s="89" t="s">
        <v>326</v>
      </c>
      <c r="L1551" s="89" t="s">
        <v>326</v>
      </c>
      <c r="M1551" s="89" t="s">
        <v>326</v>
      </c>
      <c r="N1551" s="89" t="s">
        <v>326</v>
      </c>
      <c r="O1551" s="89" t="s">
        <v>326</v>
      </c>
      <c r="P1551" s="89" t="s">
        <v>326</v>
      </c>
      <c r="Q1551" s="124" t="s">
        <v>326</v>
      </c>
      <c r="R1551" s="89" t="s">
        <v>326</v>
      </c>
      <c r="S1551" s="89" t="s">
        <v>326</v>
      </c>
      <c r="T1551" s="124" t="s">
        <v>326</v>
      </c>
      <c r="U1551" s="89" t="s">
        <v>326</v>
      </c>
    </row>
    <row r="1552" spans="1:21" ht="45.75" customHeight="1">
      <c r="A1552" s="101" t="s">
        <v>2292</v>
      </c>
      <c r="B1552" s="99" t="s">
        <v>3447</v>
      </c>
      <c r="C1552" s="53" t="s">
        <v>675</v>
      </c>
      <c r="D1552" s="53" t="s">
        <v>1786</v>
      </c>
      <c r="E1552" s="89">
        <v>97</v>
      </c>
      <c r="F1552" s="122">
        <v>0.05</v>
      </c>
      <c r="G1552" s="89">
        <v>92</v>
      </c>
      <c r="H1552" s="89" t="s">
        <v>326</v>
      </c>
      <c r="I1552" s="89" t="s">
        <v>326</v>
      </c>
      <c r="J1552" s="89" t="s">
        <v>326</v>
      </c>
      <c r="K1552" s="89" t="s">
        <v>326</v>
      </c>
      <c r="L1552" s="89" t="s">
        <v>326</v>
      </c>
      <c r="M1552" s="89" t="s">
        <v>326</v>
      </c>
      <c r="N1552" s="89" t="s">
        <v>326</v>
      </c>
      <c r="O1552" s="89" t="s">
        <v>326</v>
      </c>
      <c r="P1552" s="89" t="s">
        <v>326</v>
      </c>
      <c r="Q1552" s="124" t="s">
        <v>326</v>
      </c>
      <c r="R1552" s="89" t="s">
        <v>326</v>
      </c>
      <c r="S1552" s="89" t="s">
        <v>326</v>
      </c>
      <c r="T1552" s="124" t="s">
        <v>326</v>
      </c>
      <c r="U1552" s="89" t="s">
        <v>326</v>
      </c>
    </row>
    <row r="1553" spans="1:21" ht="45.75" customHeight="1">
      <c r="A1553" s="101" t="s">
        <v>2292</v>
      </c>
      <c r="B1553" s="99" t="s">
        <v>3447</v>
      </c>
      <c r="C1553" s="53" t="s">
        <v>116</v>
      </c>
      <c r="D1553" s="53" t="s">
        <v>1787</v>
      </c>
      <c r="E1553" s="89">
        <v>1015</v>
      </c>
      <c r="F1553" s="122">
        <v>0.05</v>
      </c>
      <c r="G1553" s="89">
        <v>964</v>
      </c>
      <c r="H1553" s="89" t="s">
        <v>326</v>
      </c>
      <c r="I1553" s="89" t="s">
        <v>326</v>
      </c>
      <c r="J1553" s="89" t="s">
        <v>326</v>
      </c>
      <c r="K1553" s="89" t="s">
        <v>326</v>
      </c>
      <c r="L1553" s="89" t="s">
        <v>326</v>
      </c>
      <c r="M1553" s="89" t="s">
        <v>326</v>
      </c>
      <c r="N1553" s="89" t="s">
        <v>326</v>
      </c>
      <c r="O1553" s="89" t="s">
        <v>326</v>
      </c>
      <c r="P1553" s="89" t="s">
        <v>326</v>
      </c>
      <c r="Q1553" s="124" t="s">
        <v>326</v>
      </c>
      <c r="R1553" s="89" t="s">
        <v>326</v>
      </c>
      <c r="S1553" s="89" t="s">
        <v>326</v>
      </c>
      <c r="T1553" s="124" t="s">
        <v>326</v>
      </c>
      <c r="U1553" s="89" t="s">
        <v>326</v>
      </c>
    </row>
    <row r="1554" spans="1:21" ht="45.75" customHeight="1">
      <c r="A1554" s="101" t="s">
        <v>2292</v>
      </c>
      <c r="B1554" s="99" t="s">
        <v>3447</v>
      </c>
      <c r="C1554" s="53" t="s">
        <v>1047</v>
      </c>
      <c r="D1554" s="53" t="s">
        <v>1788</v>
      </c>
      <c r="E1554" s="89">
        <v>205</v>
      </c>
      <c r="F1554" s="122">
        <v>0.05</v>
      </c>
      <c r="G1554" s="89">
        <v>195</v>
      </c>
      <c r="H1554" s="89" t="s">
        <v>326</v>
      </c>
      <c r="I1554" s="89" t="s">
        <v>326</v>
      </c>
      <c r="J1554" s="89" t="s">
        <v>326</v>
      </c>
      <c r="K1554" s="89" t="s">
        <v>326</v>
      </c>
      <c r="L1554" s="89" t="s">
        <v>326</v>
      </c>
      <c r="M1554" s="89" t="s">
        <v>326</v>
      </c>
      <c r="N1554" s="89" t="s">
        <v>326</v>
      </c>
      <c r="O1554" s="89" t="s">
        <v>326</v>
      </c>
      <c r="P1554" s="89" t="s">
        <v>326</v>
      </c>
      <c r="Q1554" s="124" t="s">
        <v>326</v>
      </c>
      <c r="R1554" s="89" t="s">
        <v>326</v>
      </c>
      <c r="S1554" s="89" t="s">
        <v>326</v>
      </c>
      <c r="T1554" s="124" t="s">
        <v>326</v>
      </c>
      <c r="U1554" s="89" t="s">
        <v>326</v>
      </c>
    </row>
    <row r="1555" spans="1:21" ht="45.75" customHeight="1">
      <c r="A1555" s="101" t="s">
        <v>2292</v>
      </c>
      <c r="B1555" s="99" t="s">
        <v>3447</v>
      </c>
      <c r="C1555" s="53" t="s">
        <v>117</v>
      </c>
      <c r="D1555" s="53" t="s">
        <v>1789</v>
      </c>
      <c r="E1555" s="89">
        <v>1525</v>
      </c>
      <c r="F1555" s="122">
        <v>0.05</v>
      </c>
      <c r="G1555" s="89">
        <v>1449</v>
      </c>
      <c r="H1555" s="89" t="s">
        <v>326</v>
      </c>
      <c r="I1555" s="89" t="s">
        <v>326</v>
      </c>
      <c r="J1555" s="89" t="s">
        <v>326</v>
      </c>
      <c r="K1555" s="89" t="s">
        <v>326</v>
      </c>
      <c r="L1555" s="89" t="s">
        <v>326</v>
      </c>
      <c r="M1555" s="89" t="s">
        <v>326</v>
      </c>
      <c r="N1555" s="89" t="s">
        <v>326</v>
      </c>
      <c r="O1555" s="89" t="s">
        <v>326</v>
      </c>
      <c r="P1555" s="89" t="s">
        <v>326</v>
      </c>
      <c r="Q1555" s="124" t="s">
        <v>326</v>
      </c>
      <c r="R1555" s="89" t="s">
        <v>326</v>
      </c>
      <c r="S1555" s="89" t="s">
        <v>326</v>
      </c>
      <c r="T1555" s="124" t="s">
        <v>326</v>
      </c>
      <c r="U1555" s="89" t="s">
        <v>326</v>
      </c>
    </row>
    <row r="1556" spans="1:21" ht="45.75" customHeight="1">
      <c r="A1556" s="101" t="s">
        <v>2292</v>
      </c>
      <c r="B1556" s="99" t="s">
        <v>3447</v>
      </c>
      <c r="C1556" s="53" t="s">
        <v>1065</v>
      </c>
      <c r="D1556" s="53" t="s">
        <v>1790</v>
      </c>
      <c r="E1556" s="89">
        <v>1345</v>
      </c>
      <c r="F1556" s="122">
        <v>0.05</v>
      </c>
      <c r="G1556" s="89">
        <v>1278</v>
      </c>
      <c r="H1556" s="89" t="s">
        <v>326</v>
      </c>
      <c r="I1556" s="89" t="s">
        <v>326</v>
      </c>
      <c r="J1556" s="89">
        <v>204</v>
      </c>
      <c r="K1556" s="90">
        <v>180</v>
      </c>
      <c r="L1556" s="89" t="s">
        <v>326</v>
      </c>
      <c r="M1556" s="89" t="s">
        <v>326</v>
      </c>
      <c r="N1556" s="89" t="s">
        <v>326</v>
      </c>
      <c r="O1556" s="89" t="s">
        <v>326</v>
      </c>
      <c r="P1556" s="89" t="s">
        <v>326</v>
      </c>
      <c r="Q1556" s="124" t="s">
        <v>326</v>
      </c>
      <c r="R1556" s="89" t="s">
        <v>326</v>
      </c>
      <c r="S1556" s="89" t="s">
        <v>326</v>
      </c>
      <c r="T1556" s="124" t="s">
        <v>326</v>
      </c>
      <c r="U1556" s="89" t="s">
        <v>326</v>
      </c>
    </row>
    <row r="1557" spans="1:21" ht="45.75" customHeight="1">
      <c r="A1557" s="101" t="s">
        <v>2292</v>
      </c>
      <c r="B1557" s="99" t="s">
        <v>3447</v>
      </c>
      <c r="C1557" s="53" t="s">
        <v>118</v>
      </c>
      <c r="D1557" s="96" t="s">
        <v>1791</v>
      </c>
      <c r="E1557" s="89">
        <v>1830</v>
      </c>
      <c r="F1557" s="122">
        <v>0.05</v>
      </c>
      <c r="G1557" s="89">
        <v>1739</v>
      </c>
      <c r="H1557" s="89" t="s">
        <v>326</v>
      </c>
      <c r="I1557" s="89" t="s">
        <v>326</v>
      </c>
      <c r="J1557" s="89" t="s">
        <v>326</v>
      </c>
      <c r="K1557" s="89" t="s">
        <v>326</v>
      </c>
      <c r="L1557" s="89" t="s">
        <v>326</v>
      </c>
      <c r="M1557" s="89" t="s">
        <v>326</v>
      </c>
      <c r="N1557" s="89" t="s">
        <v>326</v>
      </c>
      <c r="O1557" s="89" t="s">
        <v>326</v>
      </c>
      <c r="P1557" s="89" t="s">
        <v>326</v>
      </c>
      <c r="Q1557" s="124" t="s">
        <v>326</v>
      </c>
      <c r="R1557" s="89" t="s">
        <v>326</v>
      </c>
      <c r="S1557" s="89" t="s">
        <v>326</v>
      </c>
      <c r="T1557" s="124" t="s">
        <v>326</v>
      </c>
      <c r="U1557" s="89" t="s">
        <v>326</v>
      </c>
    </row>
    <row r="1558" spans="1:21" ht="45.75" customHeight="1">
      <c r="A1558" s="101" t="s">
        <v>2292</v>
      </c>
      <c r="B1558" s="99" t="s">
        <v>3447</v>
      </c>
      <c r="C1558" s="53" t="s">
        <v>119</v>
      </c>
      <c r="D1558" s="96" t="s">
        <v>1792</v>
      </c>
      <c r="E1558" s="89">
        <v>300</v>
      </c>
      <c r="F1558" s="122">
        <v>0.05</v>
      </c>
      <c r="G1558" s="89">
        <v>285</v>
      </c>
      <c r="H1558" s="89" t="s">
        <v>326</v>
      </c>
      <c r="I1558" s="89" t="s">
        <v>326</v>
      </c>
      <c r="J1558" s="89" t="s">
        <v>326</v>
      </c>
      <c r="K1558" s="89" t="s">
        <v>326</v>
      </c>
      <c r="L1558" s="89" t="s">
        <v>326</v>
      </c>
      <c r="M1558" s="89" t="s">
        <v>326</v>
      </c>
      <c r="N1558" s="89" t="s">
        <v>326</v>
      </c>
      <c r="O1558" s="89" t="s">
        <v>326</v>
      </c>
      <c r="P1558" s="89" t="s">
        <v>326</v>
      </c>
      <c r="Q1558" s="124" t="s">
        <v>326</v>
      </c>
      <c r="R1558" s="89" t="s">
        <v>326</v>
      </c>
      <c r="S1558" s="89" t="s">
        <v>326</v>
      </c>
      <c r="T1558" s="124" t="s">
        <v>326</v>
      </c>
      <c r="U1558" s="89" t="s">
        <v>326</v>
      </c>
    </row>
    <row r="1559" spans="1:21" ht="45.75" customHeight="1">
      <c r="A1559" s="101" t="s">
        <v>2292</v>
      </c>
      <c r="B1559" s="99" t="s">
        <v>3447</v>
      </c>
      <c r="C1559" s="82" t="s">
        <v>120</v>
      </c>
      <c r="D1559" s="82" t="s">
        <v>1793</v>
      </c>
      <c r="E1559" s="30">
        <v>13255</v>
      </c>
      <c r="F1559" s="122">
        <v>0.05</v>
      </c>
      <c r="G1559" s="30">
        <v>12592</v>
      </c>
      <c r="H1559" s="30" t="s">
        <v>326</v>
      </c>
      <c r="I1559" s="30" t="s">
        <v>326</v>
      </c>
      <c r="J1559" s="30">
        <v>2616</v>
      </c>
      <c r="K1559" s="97">
        <v>1308</v>
      </c>
      <c r="L1559" s="30" t="s">
        <v>326</v>
      </c>
      <c r="M1559" s="30" t="s">
        <v>326</v>
      </c>
      <c r="N1559" s="30" t="s">
        <v>326</v>
      </c>
      <c r="O1559" s="30">
        <v>273</v>
      </c>
      <c r="P1559" s="30" t="s">
        <v>326</v>
      </c>
      <c r="Q1559" s="139" t="s">
        <v>326</v>
      </c>
      <c r="R1559" s="30" t="s">
        <v>326</v>
      </c>
      <c r="S1559" s="30" t="s">
        <v>326</v>
      </c>
      <c r="T1559" s="124" t="s">
        <v>326</v>
      </c>
      <c r="U1559" s="30" t="s">
        <v>326</v>
      </c>
    </row>
    <row r="1560" spans="1:21" ht="45.75" customHeight="1">
      <c r="A1560" s="101" t="s">
        <v>2292</v>
      </c>
      <c r="B1560" s="99" t="s">
        <v>3447</v>
      </c>
      <c r="C1560" s="82" t="s">
        <v>1149</v>
      </c>
      <c r="D1560" s="82" t="s">
        <v>1794</v>
      </c>
      <c r="E1560" s="30">
        <v>12795</v>
      </c>
      <c r="F1560" s="122">
        <v>0.05</v>
      </c>
      <c r="G1560" s="30">
        <v>12155</v>
      </c>
      <c r="H1560" s="30" t="s">
        <v>326</v>
      </c>
      <c r="I1560" s="30" t="s">
        <v>326</v>
      </c>
      <c r="J1560" s="30">
        <v>2964</v>
      </c>
      <c r="K1560" s="97">
        <v>1608</v>
      </c>
      <c r="L1560" s="30" t="s">
        <v>326</v>
      </c>
      <c r="M1560" s="30" t="s">
        <v>326</v>
      </c>
      <c r="N1560" s="30" t="s">
        <v>326</v>
      </c>
      <c r="O1560" s="30">
        <v>273</v>
      </c>
      <c r="P1560" s="30" t="s">
        <v>326</v>
      </c>
      <c r="Q1560" s="139" t="s">
        <v>326</v>
      </c>
      <c r="R1560" s="30" t="s">
        <v>326</v>
      </c>
      <c r="S1560" s="30" t="s">
        <v>326</v>
      </c>
      <c r="T1560" s="124" t="s">
        <v>326</v>
      </c>
      <c r="U1560" s="30" t="s">
        <v>326</v>
      </c>
    </row>
    <row r="1561" spans="1:21" ht="45.75" customHeight="1">
      <c r="A1561" s="101" t="s">
        <v>2292</v>
      </c>
      <c r="B1561" s="99" t="s">
        <v>3447</v>
      </c>
      <c r="C1561" s="82" t="s">
        <v>121</v>
      </c>
      <c r="D1561" s="82" t="s">
        <v>1795</v>
      </c>
      <c r="E1561" s="30">
        <v>1830</v>
      </c>
      <c r="F1561" s="122">
        <v>0.05</v>
      </c>
      <c r="G1561" s="30">
        <v>1739</v>
      </c>
      <c r="H1561" s="30" t="s">
        <v>326</v>
      </c>
      <c r="I1561" s="30" t="s">
        <v>326</v>
      </c>
      <c r="J1561" s="30" t="s">
        <v>326</v>
      </c>
      <c r="K1561" s="97" t="s">
        <v>326</v>
      </c>
      <c r="L1561" s="30" t="s">
        <v>326</v>
      </c>
      <c r="M1561" s="30" t="s">
        <v>326</v>
      </c>
      <c r="N1561" s="30" t="s">
        <v>326</v>
      </c>
      <c r="O1561" s="30" t="s">
        <v>326</v>
      </c>
      <c r="P1561" s="30" t="s">
        <v>326</v>
      </c>
      <c r="Q1561" s="139" t="s">
        <v>326</v>
      </c>
      <c r="R1561" s="30" t="s">
        <v>326</v>
      </c>
      <c r="S1561" s="30" t="s">
        <v>326</v>
      </c>
      <c r="T1561" s="124" t="s">
        <v>326</v>
      </c>
      <c r="U1561" s="30" t="s">
        <v>326</v>
      </c>
    </row>
    <row r="1562" spans="1:21" ht="45.75" customHeight="1">
      <c r="A1562" s="101" t="s">
        <v>2292</v>
      </c>
      <c r="B1562" s="99" t="s">
        <v>3447</v>
      </c>
      <c r="C1562" s="82" t="s">
        <v>669</v>
      </c>
      <c r="D1562" s="82" t="s">
        <v>661</v>
      </c>
      <c r="E1562" s="30">
        <v>230</v>
      </c>
      <c r="F1562" s="122">
        <v>0.05</v>
      </c>
      <c r="G1562" s="30">
        <v>219</v>
      </c>
      <c r="H1562" s="30" t="s">
        <v>326</v>
      </c>
      <c r="I1562" s="30" t="s">
        <v>326</v>
      </c>
      <c r="J1562" s="30">
        <v>36</v>
      </c>
      <c r="K1562" s="97">
        <v>24</v>
      </c>
      <c r="L1562" s="30" t="s">
        <v>326</v>
      </c>
      <c r="M1562" s="30" t="s">
        <v>326</v>
      </c>
      <c r="N1562" s="30" t="s">
        <v>326</v>
      </c>
      <c r="O1562" s="30" t="s">
        <v>326</v>
      </c>
      <c r="P1562" s="30" t="s">
        <v>326</v>
      </c>
      <c r="Q1562" s="139" t="s">
        <v>326</v>
      </c>
      <c r="R1562" s="30" t="s">
        <v>326</v>
      </c>
      <c r="S1562" s="30" t="s">
        <v>326</v>
      </c>
      <c r="T1562" s="124" t="s">
        <v>326</v>
      </c>
      <c r="U1562" s="30" t="s">
        <v>326</v>
      </c>
    </row>
    <row r="1563" spans="1:21" ht="45.75" customHeight="1">
      <c r="A1563" s="101" t="s">
        <v>2292</v>
      </c>
      <c r="B1563" s="99" t="s">
        <v>3447</v>
      </c>
      <c r="C1563" s="82" t="s">
        <v>668</v>
      </c>
      <c r="D1563" s="82" t="s">
        <v>660</v>
      </c>
      <c r="E1563" s="30">
        <v>916</v>
      </c>
      <c r="F1563" s="129">
        <v>0.05</v>
      </c>
      <c r="G1563" s="30">
        <v>870</v>
      </c>
      <c r="H1563" s="30" t="s">
        <v>326</v>
      </c>
      <c r="I1563" s="30" t="s">
        <v>326</v>
      </c>
      <c r="J1563" s="30">
        <v>144</v>
      </c>
      <c r="K1563" s="97">
        <v>120</v>
      </c>
      <c r="L1563" s="30" t="s">
        <v>326</v>
      </c>
      <c r="M1563" s="30" t="s">
        <v>326</v>
      </c>
      <c r="N1563" s="30" t="s">
        <v>326</v>
      </c>
      <c r="O1563" s="30" t="s">
        <v>326</v>
      </c>
      <c r="P1563" s="30" t="s">
        <v>326</v>
      </c>
      <c r="Q1563" s="139" t="s">
        <v>326</v>
      </c>
      <c r="R1563" s="30" t="s">
        <v>326</v>
      </c>
      <c r="S1563" s="30" t="s">
        <v>326</v>
      </c>
      <c r="T1563" s="124" t="s">
        <v>326</v>
      </c>
      <c r="U1563" s="30" t="s">
        <v>326</v>
      </c>
    </row>
    <row r="1564" spans="1:21" ht="45.75" customHeight="1">
      <c r="A1564" s="101" t="s">
        <v>2292</v>
      </c>
      <c r="B1564" s="99" t="s">
        <v>3447</v>
      </c>
      <c r="C1564" s="53" t="s">
        <v>122</v>
      </c>
      <c r="D1564" s="53" t="s">
        <v>1796</v>
      </c>
      <c r="E1564" s="89">
        <v>1015</v>
      </c>
      <c r="F1564" s="122">
        <v>0.05</v>
      </c>
      <c r="G1564" s="89">
        <v>964</v>
      </c>
      <c r="H1564" s="89" t="s">
        <v>326</v>
      </c>
      <c r="I1564" s="89" t="s">
        <v>326</v>
      </c>
      <c r="J1564" s="89" t="s">
        <v>326</v>
      </c>
      <c r="K1564" s="90" t="s">
        <v>326</v>
      </c>
      <c r="L1564" s="89" t="s">
        <v>326</v>
      </c>
      <c r="M1564" s="89" t="s">
        <v>326</v>
      </c>
      <c r="N1564" s="89" t="s">
        <v>326</v>
      </c>
      <c r="O1564" s="89">
        <v>30</v>
      </c>
      <c r="P1564" s="89" t="s">
        <v>326</v>
      </c>
      <c r="Q1564" s="124" t="s">
        <v>326</v>
      </c>
      <c r="R1564" s="89" t="s">
        <v>326</v>
      </c>
      <c r="S1564" s="89" t="s">
        <v>326</v>
      </c>
      <c r="T1564" s="124" t="s">
        <v>326</v>
      </c>
      <c r="U1564" s="89" t="s">
        <v>326</v>
      </c>
    </row>
    <row r="1565" spans="1:21" ht="45.75" customHeight="1">
      <c r="A1565" s="101" t="s">
        <v>2292</v>
      </c>
      <c r="B1565" s="99" t="s">
        <v>3447</v>
      </c>
      <c r="C1565" s="53" t="s">
        <v>667</v>
      </c>
      <c r="D1565" s="53" t="s">
        <v>1797</v>
      </c>
      <c r="E1565" s="89">
        <v>306</v>
      </c>
      <c r="F1565" s="122">
        <v>0.05</v>
      </c>
      <c r="G1565" s="89">
        <v>291</v>
      </c>
      <c r="H1565" s="89" t="s">
        <v>326</v>
      </c>
      <c r="I1565" s="89" t="s">
        <v>326</v>
      </c>
      <c r="J1565" s="89">
        <v>48</v>
      </c>
      <c r="K1565" s="90">
        <v>36</v>
      </c>
      <c r="L1565" s="89" t="s">
        <v>326</v>
      </c>
      <c r="M1565" s="89" t="s">
        <v>326</v>
      </c>
      <c r="N1565" s="89" t="s">
        <v>326</v>
      </c>
      <c r="O1565" s="89" t="s">
        <v>326</v>
      </c>
      <c r="P1565" s="89" t="s">
        <v>326</v>
      </c>
      <c r="Q1565" s="124" t="s">
        <v>326</v>
      </c>
      <c r="R1565" s="89" t="s">
        <v>326</v>
      </c>
      <c r="S1565" s="89" t="s">
        <v>326</v>
      </c>
      <c r="T1565" s="124" t="s">
        <v>326</v>
      </c>
      <c r="U1565" s="89" t="s">
        <v>326</v>
      </c>
    </row>
    <row r="1566" spans="1:21" ht="45.75" customHeight="1">
      <c r="A1566" s="101" t="s">
        <v>2292</v>
      </c>
      <c r="B1566" s="99" t="s">
        <v>3447</v>
      </c>
      <c r="C1566" s="53" t="s">
        <v>123</v>
      </c>
      <c r="D1566" s="53" t="s">
        <v>1798</v>
      </c>
      <c r="E1566" s="89">
        <v>2035</v>
      </c>
      <c r="F1566" s="122">
        <v>0.05</v>
      </c>
      <c r="G1566" s="89">
        <v>1933</v>
      </c>
      <c r="H1566" s="89" t="s">
        <v>326</v>
      </c>
      <c r="I1566" s="89" t="s">
        <v>326</v>
      </c>
      <c r="J1566" s="89" t="s">
        <v>326</v>
      </c>
      <c r="K1566" s="90" t="s">
        <v>326</v>
      </c>
      <c r="L1566" s="89" t="s">
        <v>326</v>
      </c>
      <c r="M1566" s="89" t="s">
        <v>326</v>
      </c>
      <c r="N1566" s="89" t="s">
        <v>326</v>
      </c>
      <c r="O1566" s="89" t="s">
        <v>326</v>
      </c>
      <c r="P1566" s="89" t="s">
        <v>326</v>
      </c>
      <c r="Q1566" s="124" t="s">
        <v>326</v>
      </c>
      <c r="R1566" s="89" t="s">
        <v>326</v>
      </c>
      <c r="S1566" s="89" t="s">
        <v>326</v>
      </c>
      <c r="T1566" s="124" t="s">
        <v>326</v>
      </c>
      <c r="U1566" s="89" t="s">
        <v>326</v>
      </c>
    </row>
    <row r="1567" spans="1:21" ht="45.75" customHeight="1">
      <c r="A1567" s="101" t="s">
        <v>2292</v>
      </c>
      <c r="B1567" s="99" t="s">
        <v>3447</v>
      </c>
      <c r="C1567" s="53" t="s">
        <v>124</v>
      </c>
      <c r="D1567" s="53" t="s">
        <v>1799</v>
      </c>
      <c r="E1567" s="89">
        <v>1320</v>
      </c>
      <c r="F1567" s="122">
        <v>0.05</v>
      </c>
      <c r="G1567" s="89">
        <v>1254</v>
      </c>
      <c r="H1567" s="89" t="s">
        <v>326</v>
      </c>
      <c r="I1567" s="89" t="s">
        <v>326</v>
      </c>
      <c r="J1567" s="89" t="s">
        <v>326</v>
      </c>
      <c r="K1567" s="90" t="s">
        <v>326</v>
      </c>
      <c r="L1567" s="89" t="s">
        <v>326</v>
      </c>
      <c r="M1567" s="89" t="s">
        <v>326</v>
      </c>
      <c r="N1567" s="89" t="s">
        <v>326</v>
      </c>
      <c r="O1567" s="89" t="s">
        <v>326</v>
      </c>
      <c r="P1567" s="89" t="s">
        <v>326</v>
      </c>
      <c r="Q1567" s="124" t="s">
        <v>326</v>
      </c>
      <c r="R1567" s="89" t="s">
        <v>326</v>
      </c>
      <c r="S1567" s="89" t="s">
        <v>326</v>
      </c>
      <c r="T1567" s="124" t="s">
        <v>326</v>
      </c>
      <c r="U1567" s="89" t="s">
        <v>326</v>
      </c>
    </row>
    <row r="1568" spans="1:21" ht="45.75" customHeight="1">
      <c r="A1568" s="101" t="s">
        <v>2292</v>
      </c>
      <c r="B1568" s="99" t="s">
        <v>3447</v>
      </c>
      <c r="C1568" s="53" t="s">
        <v>125</v>
      </c>
      <c r="D1568" s="53" t="s">
        <v>1800</v>
      </c>
      <c r="E1568" s="89">
        <v>2340</v>
      </c>
      <c r="F1568" s="122">
        <v>0.05</v>
      </c>
      <c r="G1568" s="89">
        <v>2223</v>
      </c>
      <c r="H1568" s="89" t="s">
        <v>326</v>
      </c>
      <c r="I1568" s="89" t="s">
        <v>326</v>
      </c>
      <c r="J1568" s="89" t="s">
        <v>326</v>
      </c>
      <c r="K1568" s="90" t="s">
        <v>326</v>
      </c>
      <c r="L1568" s="89" t="s">
        <v>326</v>
      </c>
      <c r="M1568" s="89" t="s">
        <v>326</v>
      </c>
      <c r="N1568" s="89" t="s">
        <v>326</v>
      </c>
      <c r="O1568" s="89" t="s">
        <v>326</v>
      </c>
      <c r="P1568" s="89" t="s">
        <v>326</v>
      </c>
      <c r="Q1568" s="124" t="s">
        <v>326</v>
      </c>
      <c r="R1568" s="89" t="s">
        <v>326</v>
      </c>
      <c r="S1568" s="89" t="s">
        <v>326</v>
      </c>
      <c r="T1568" s="124" t="s">
        <v>326</v>
      </c>
      <c r="U1568" s="89" t="s">
        <v>326</v>
      </c>
    </row>
    <row r="1569" spans="1:21" ht="45.75" customHeight="1">
      <c r="A1569" s="101" t="s">
        <v>2292</v>
      </c>
      <c r="B1569" s="99" t="s">
        <v>3447</v>
      </c>
      <c r="C1569" s="53" t="s">
        <v>126</v>
      </c>
      <c r="D1569" s="53" t="s">
        <v>1801</v>
      </c>
      <c r="E1569" s="89">
        <v>505</v>
      </c>
      <c r="F1569" s="122">
        <v>0.05</v>
      </c>
      <c r="G1569" s="89">
        <v>480</v>
      </c>
      <c r="H1569" s="89" t="s">
        <v>326</v>
      </c>
      <c r="I1569" s="89" t="s">
        <v>326</v>
      </c>
      <c r="J1569" s="89" t="s">
        <v>326</v>
      </c>
      <c r="K1569" s="90" t="s">
        <v>326</v>
      </c>
      <c r="L1569" s="89" t="s">
        <v>326</v>
      </c>
      <c r="M1569" s="89" t="s">
        <v>326</v>
      </c>
      <c r="N1569" s="89" t="s">
        <v>326</v>
      </c>
      <c r="O1569" s="89" t="s">
        <v>326</v>
      </c>
      <c r="P1569" s="89" t="s">
        <v>326</v>
      </c>
      <c r="Q1569" s="124" t="s">
        <v>326</v>
      </c>
      <c r="R1569" s="89" t="s">
        <v>326</v>
      </c>
      <c r="S1569" s="89" t="s">
        <v>326</v>
      </c>
      <c r="T1569" s="124" t="s">
        <v>326</v>
      </c>
      <c r="U1569" s="89" t="s">
        <v>326</v>
      </c>
    </row>
    <row r="1570" spans="1:21" ht="45.75" customHeight="1">
      <c r="A1570" s="101" t="s">
        <v>2292</v>
      </c>
      <c r="B1570" s="99" t="s">
        <v>3447</v>
      </c>
      <c r="C1570" s="53" t="s">
        <v>672</v>
      </c>
      <c r="D1570" s="53" t="s">
        <v>663</v>
      </c>
      <c r="E1570" s="89">
        <v>1185</v>
      </c>
      <c r="F1570" s="122">
        <v>0.05</v>
      </c>
      <c r="G1570" s="89">
        <v>1126</v>
      </c>
      <c r="H1570" s="89" t="s">
        <v>326</v>
      </c>
      <c r="I1570" s="89" t="s">
        <v>326</v>
      </c>
      <c r="J1570" s="89">
        <v>180</v>
      </c>
      <c r="K1570" s="90">
        <v>156</v>
      </c>
      <c r="L1570" s="89" t="s">
        <v>326</v>
      </c>
      <c r="M1570" s="89" t="s">
        <v>326</v>
      </c>
      <c r="N1570" s="89" t="s">
        <v>326</v>
      </c>
      <c r="O1570" s="89" t="s">
        <v>326</v>
      </c>
      <c r="P1570" s="89" t="s">
        <v>326</v>
      </c>
      <c r="Q1570" s="124" t="s">
        <v>326</v>
      </c>
      <c r="R1570" s="89" t="s">
        <v>326</v>
      </c>
      <c r="S1570" s="89" t="s">
        <v>326</v>
      </c>
      <c r="T1570" s="124" t="s">
        <v>326</v>
      </c>
      <c r="U1570" s="89" t="s">
        <v>326</v>
      </c>
    </row>
    <row r="1571" spans="1:21" ht="45.75" customHeight="1">
      <c r="A1571" s="101" t="s">
        <v>2292</v>
      </c>
      <c r="B1571" s="99" t="s">
        <v>3447</v>
      </c>
      <c r="C1571" s="53" t="s">
        <v>671</v>
      </c>
      <c r="D1571" s="53" t="s">
        <v>1802</v>
      </c>
      <c r="E1571" s="89">
        <v>590</v>
      </c>
      <c r="F1571" s="122">
        <v>0.05</v>
      </c>
      <c r="G1571" s="89">
        <v>561</v>
      </c>
      <c r="H1571" s="89" t="s">
        <v>326</v>
      </c>
      <c r="I1571" s="89" t="s">
        <v>326</v>
      </c>
      <c r="J1571" s="89">
        <v>84</v>
      </c>
      <c r="K1571" s="90">
        <v>72</v>
      </c>
      <c r="L1571" s="89" t="s">
        <v>326</v>
      </c>
      <c r="M1571" s="89" t="s">
        <v>326</v>
      </c>
      <c r="N1571" s="89" t="s">
        <v>326</v>
      </c>
      <c r="O1571" s="89" t="s">
        <v>326</v>
      </c>
      <c r="P1571" s="89" t="s">
        <v>326</v>
      </c>
      <c r="Q1571" s="124" t="s">
        <v>326</v>
      </c>
      <c r="R1571" s="89" t="s">
        <v>326</v>
      </c>
      <c r="S1571" s="89" t="s">
        <v>326</v>
      </c>
      <c r="T1571" s="124" t="s">
        <v>326</v>
      </c>
      <c r="U1571" s="89" t="s">
        <v>326</v>
      </c>
    </row>
    <row r="1572" spans="1:21" ht="45.75" customHeight="1">
      <c r="A1572" s="101" t="s">
        <v>2292</v>
      </c>
      <c r="B1572" s="99" t="s">
        <v>3447</v>
      </c>
      <c r="C1572" s="53" t="s">
        <v>665</v>
      </c>
      <c r="D1572" s="53" t="s">
        <v>658</v>
      </c>
      <c r="E1572" s="89">
        <v>117</v>
      </c>
      <c r="F1572" s="122">
        <v>0.05</v>
      </c>
      <c r="G1572" s="89">
        <v>111</v>
      </c>
      <c r="H1572" s="89" t="s">
        <v>326</v>
      </c>
      <c r="I1572" s="89" t="s">
        <v>326</v>
      </c>
      <c r="J1572" s="89" t="s">
        <v>326</v>
      </c>
      <c r="K1572" s="90" t="s">
        <v>326</v>
      </c>
      <c r="L1572" s="89" t="s">
        <v>326</v>
      </c>
      <c r="M1572" s="89" t="s">
        <v>326</v>
      </c>
      <c r="N1572" s="89" t="s">
        <v>326</v>
      </c>
      <c r="O1572" s="89" t="s">
        <v>326</v>
      </c>
      <c r="P1572" s="89" t="s">
        <v>326</v>
      </c>
      <c r="Q1572" s="124" t="s">
        <v>326</v>
      </c>
      <c r="R1572" s="89" t="s">
        <v>326</v>
      </c>
      <c r="S1572" s="89" t="s">
        <v>326</v>
      </c>
      <c r="T1572" s="124" t="s">
        <v>326</v>
      </c>
      <c r="U1572" s="89" t="s">
        <v>326</v>
      </c>
    </row>
    <row r="1573" spans="1:21" ht="45.75" customHeight="1">
      <c r="A1573" s="101" t="s">
        <v>2292</v>
      </c>
      <c r="B1573" s="99" t="s">
        <v>3447</v>
      </c>
      <c r="C1573" s="53" t="s">
        <v>664</v>
      </c>
      <c r="D1573" s="53" t="s">
        <v>657</v>
      </c>
      <c r="E1573" s="89">
        <v>158</v>
      </c>
      <c r="F1573" s="122">
        <v>0.05</v>
      </c>
      <c r="G1573" s="89">
        <v>150</v>
      </c>
      <c r="H1573" s="89" t="s">
        <v>326</v>
      </c>
      <c r="I1573" s="89" t="s">
        <v>326</v>
      </c>
      <c r="J1573" s="89" t="s">
        <v>326</v>
      </c>
      <c r="K1573" s="90" t="s">
        <v>326</v>
      </c>
      <c r="L1573" s="89" t="s">
        <v>326</v>
      </c>
      <c r="M1573" s="89" t="s">
        <v>326</v>
      </c>
      <c r="N1573" s="89" t="s">
        <v>326</v>
      </c>
      <c r="O1573" s="89" t="s">
        <v>326</v>
      </c>
      <c r="P1573" s="89" t="s">
        <v>326</v>
      </c>
      <c r="Q1573" s="124" t="s">
        <v>326</v>
      </c>
      <c r="R1573" s="89" t="s">
        <v>326</v>
      </c>
      <c r="S1573" s="89" t="s">
        <v>326</v>
      </c>
      <c r="T1573" s="124" t="s">
        <v>326</v>
      </c>
      <c r="U1573" s="89" t="s">
        <v>326</v>
      </c>
    </row>
    <row r="1574" spans="1:21" ht="45.75" customHeight="1">
      <c r="A1574" s="101" t="s">
        <v>2292</v>
      </c>
      <c r="B1574" s="99" t="s">
        <v>3447</v>
      </c>
      <c r="C1574" s="53" t="s">
        <v>1048</v>
      </c>
      <c r="D1574" s="53" t="s">
        <v>1803</v>
      </c>
      <c r="E1574" s="89">
        <v>1825</v>
      </c>
      <c r="F1574" s="122">
        <v>0.05</v>
      </c>
      <c r="G1574" s="89">
        <v>1734</v>
      </c>
      <c r="H1574" s="89" t="s">
        <v>326</v>
      </c>
      <c r="I1574" s="89" t="s">
        <v>326</v>
      </c>
      <c r="J1574" s="89">
        <v>276</v>
      </c>
      <c r="K1574" s="90">
        <v>240</v>
      </c>
      <c r="L1574" s="89" t="s">
        <v>326</v>
      </c>
      <c r="M1574" s="89" t="s">
        <v>326</v>
      </c>
      <c r="N1574" s="89" t="s">
        <v>326</v>
      </c>
      <c r="O1574" s="89" t="s">
        <v>326</v>
      </c>
      <c r="P1574" s="89" t="s">
        <v>326</v>
      </c>
      <c r="Q1574" s="124" t="s">
        <v>326</v>
      </c>
      <c r="R1574" s="89" t="s">
        <v>326</v>
      </c>
      <c r="S1574" s="89" t="s">
        <v>326</v>
      </c>
      <c r="T1574" s="124" t="s">
        <v>326</v>
      </c>
      <c r="U1574" s="89" t="s">
        <v>326</v>
      </c>
    </row>
    <row r="1575" spans="1:21" ht="45.75" customHeight="1">
      <c r="A1575" s="101" t="s">
        <v>2292</v>
      </c>
      <c r="B1575" s="99" t="s">
        <v>3447</v>
      </c>
      <c r="C1575" s="53" t="s">
        <v>1049</v>
      </c>
      <c r="D1575" s="53" t="s">
        <v>1455</v>
      </c>
      <c r="E1575" s="89">
        <v>137</v>
      </c>
      <c r="F1575" s="122">
        <v>0.05</v>
      </c>
      <c r="G1575" s="89">
        <v>130</v>
      </c>
      <c r="H1575" s="89" t="s">
        <v>326</v>
      </c>
      <c r="I1575" s="89" t="s">
        <v>326</v>
      </c>
      <c r="J1575" s="89" t="s">
        <v>326</v>
      </c>
      <c r="K1575" s="90" t="s">
        <v>326</v>
      </c>
      <c r="L1575" s="89" t="s">
        <v>326</v>
      </c>
      <c r="M1575" s="89" t="s">
        <v>326</v>
      </c>
      <c r="N1575" s="89" t="s">
        <v>326</v>
      </c>
      <c r="O1575" s="89" t="s">
        <v>326</v>
      </c>
      <c r="P1575" s="89" t="s">
        <v>326</v>
      </c>
      <c r="Q1575" s="124" t="s">
        <v>326</v>
      </c>
      <c r="R1575" s="89" t="s">
        <v>326</v>
      </c>
      <c r="S1575" s="89" t="s">
        <v>326</v>
      </c>
      <c r="T1575" s="124" t="s">
        <v>326</v>
      </c>
      <c r="U1575" s="89" t="s">
        <v>326</v>
      </c>
    </row>
    <row r="1576" spans="1:21" ht="45.75" customHeight="1">
      <c r="A1576" s="101" t="s">
        <v>2292</v>
      </c>
      <c r="B1576" s="99" t="s">
        <v>3447</v>
      </c>
      <c r="C1576" s="53" t="s">
        <v>1050</v>
      </c>
      <c r="D1576" s="53" t="s">
        <v>1456</v>
      </c>
      <c r="E1576" s="89">
        <v>110</v>
      </c>
      <c r="F1576" s="122">
        <v>0.05</v>
      </c>
      <c r="G1576" s="89">
        <v>105</v>
      </c>
      <c r="H1576" s="89" t="s">
        <v>326</v>
      </c>
      <c r="I1576" s="89" t="s">
        <v>326</v>
      </c>
      <c r="J1576" s="89" t="s">
        <v>326</v>
      </c>
      <c r="K1576" s="90" t="s">
        <v>326</v>
      </c>
      <c r="L1576" s="89" t="s">
        <v>326</v>
      </c>
      <c r="M1576" s="89" t="s">
        <v>326</v>
      </c>
      <c r="N1576" s="89" t="s">
        <v>326</v>
      </c>
      <c r="O1576" s="89" t="s">
        <v>326</v>
      </c>
      <c r="P1576" s="89" t="s">
        <v>326</v>
      </c>
      <c r="Q1576" s="124" t="s">
        <v>326</v>
      </c>
      <c r="R1576" s="89" t="s">
        <v>326</v>
      </c>
      <c r="S1576" s="89" t="s">
        <v>326</v>
      </c>
      <c r="T1576" s="124" t="s">
        <v>326</v>
      </c>
      <c r="U1576" s="89" t="s">
        <v>326</v>
      </c>
    </row>
    <row r="1577" spans="1:21" ht="45.75" customHeight="1">
      <c r="A1577" s="101" t="s">
        <v>2292</v>
      </c>
      <c r="B1577" s="99" t="s">
        <v>3447</v>
      </c>
      <c r="C1577" s="53" t="s">
        <v>1051</v>
      </c>
      <c r="D1577" s="53" t="s">
        <v>1457</v>
      </c>
      <c r="E1577" s="89">
        <v>99</v>
      </c>
      <c r="F1577" s="122">
        <v>0.05</v>
      </c>
      <c r="G1577" s="89">
        <v>94</v>
      </c>
      <c r="H1577" s="89" t="s">
        <v>326</v>
      </c>
      <c r="I1577" s="89" t="s">
        <v>326</v>
      </c>
      <c r="J1577" s="89" t="s">
        <v>326</v>
      </c>
      <c r="K1577" s="90" t="s">
        <v>326</v>
      </c>
      <c r="L1577" s="89" t="s">
        <v>326</v>
      </c>
      <c r="M1577" s="89" t="s">
        <v>326</v>
      </c>
      <c r="N1577" s="89" t="s">
        <v>326</v>
      </c>
      <c r="O1577" s="89" t="s">
        <v>326</v>
      </c>
      <c r="P1577" s="89" t="s">
        <v>326</v>
      </c>
      <c r="Q1577" s="124" t="s">
        <v>326</v>
      </c>
      <c r="R1577" s="89" t="s">
        <v>326</v>
      </c>
      <c r="S1577" s="89" t="s">
        <v>326</v>
      </c>
      <c r="T1577" s="124" t="s">
        <v>326</v>
      </c>
      <c r="U1577" s="89" t="s">
        <v>326</v>
      </c>
    </row>
    <row r="1578" spans="1:21" ht="45.75" customHeight="1">
      <c r="A1578" s="101" t="s">
        <v>2292</v>
      </c>
      <c r="B1578" s="99" t="s">
        <v>3447</v>
      </c>
      <c r="C1578" s="53" t="s">
        <v>1052</v>
      </c>
      <c r="D1578" s="53" t="s">
        <v>1804</v>
      </c>
      <c r="E1578" s="89">
        <v>130</v>
      </c>
      <c r="F1578" s="122">
        <v>0.05</v>
      </c>
      <c r="G1578" s="89">
        <v>124</v>
      </c>
      <c r="H1578" s="89" t="s">
        <v>326</v>
      </c>
      <c r="I1578" s="89" t="s">
        <v>326</v>
      </c>
      <c r="J1578" s="89" t="s">
        <v>326</v>
      </c>
      <c r="K1578" s="90" t="s">
        <v>326</v>
      </c>
      <c r="L1578" s="89" t="s">
        <v>326</v>
      </c>
      <c r="M1578" s="89" t="s">
        <v>326</v>
      </c>
      <c r="N1578" s="89" t="s">
        <v>326</v>
      </c>
      <c r="O1578" s="89" t="s">
        <v>326</v>
      </c>
      <c r="P1578" s="89" t="s">
        <v>326</v>
      </c>
      <c r="Q1578" s="124" t="s">
        <v>326</v>
      </c>
      <c r="R1578" s="89" t="s">
        <v>326</v>
      </c>
      <c r="S1578" s="89" t="s">
        <v>326</v>
      </c>
      <c r="T1578" s="124" t="s">
        <v>326</v>
      </c>
      <c r="U1578" s="89" t="s">
        <v>326</v>
      </c>
    </row>
    <row r="1579" spans="1:21" ht="45.75" customHeight="1">
      <c r="A1579" s="101" t="s">
        <v>2292</v>
      </c>
      <c r="B1579" s="99" t="s">
        <v>3447</v>
      </c>
      <c r="C1579" s="53" t="s">
        <v>1053</v>
      </c>
      <c r="D1579" s="53" t="s">
        <v>1805</v>
      </c>
      <c r="E1579" s="89">
        <v>2910</v>
      </c>
      <c r="F1579" s="122">
        <v>0.05</v>
      </c>
      <c r="G1579" s="89">
        <v>2765</v>
      </c>
      <c r="H1579" s="89" t="s">
        <v>326</v>
      </c>
      <c r="I1579" s="89" t="s">
        <v>326</v>
      </c>
      <c r="J1579" s="89">
        <v>444</v>
      </c>
      <c r="K1579" s="90">
        <v>384</v>
      </c>
      <c r="L1579" s="89" t="s">
        <v>326</v>
      </c>
      <c r="M1579" s="89" t="s">
        <v>326</v>
      </c>
      <c r="N1579" s="89" t="s">
        <v>326</v>
      </c>
      <c r="O1579" s="89">
        <v>30</v>
      </c>
      <c r="P1579" s="89" t="s">
        <v>326</v>
      </c>
      <c r="Q1579" s="124" t="s">
        <v>326</v>
      </c>
      <c r="R1579" s="89" t="s">
        <v>326</v>
      </c>
      <c r="S1579" s="89" t="s">
        <v>326</v>
      </c>
      <c r="T1579" s="124" t="s">
        <v>326</v>
      </c>
      <c r="U1579" s="89" t="s">
        <v>326</v>
      </c>
    </row>
    <row r="1580" spans="1:21" ht="45.75" customHeight="1">
      <c r="A1580" s="101" t="s">
        <v>2292</v>
      </c>
      <c r="B1580" s="99" t="s">
        <v>3447</v>
      </c>
      <c r="C1580" s="53" t="s">
        <v>1054</v>
      </c>
      <c r="D1580" s="53" t="s">
        <v>1803</v>
      </c>
      <c r="E1580" s="89">
        <v>2110</v>
      </c>
      <c r="F1580" s="122">
        <v>0.05</v>
      </c>
      <c r="G1580" s="89">
        <v>2005</v>
      </c>
      <c r="H1580" s="89" t="s">
        <v>326</v>
      </c>
      <c r="I1580" s="89" t="s">
        <v>326</v>
      </c>
      <c r="J1580" s="89">
        <v>324</v>
      </c>
      <c r="K1580" s="90">
        <v>276</v>
      </c>
      <c r="L1580" s="89" t="s">
        <v>326</v>
      </c>
      <c r="M1580" s="89" t="s">
        <v>326</v>
      </c>
      <c r="N1580" s="89" t="s">
        <v>326</v>
      </c>
      <c r="O1580" s="89" t="s">
        <v>326</v>
      </c>
      <c r="P1580" s="89" t="s">
        <v>326</v>
      </c>
      <c r="Q1580" s="124" t="s">
        <v>326</v>
      </c>
      <c r="R1580" s="89" t="s">
        <v>326</v>
      </c>
      <c r="S1580" s="89" t="s">
        <v>326</v>
      </c>
      <c r="T1580" s="124" t="s">
        <v>326</v>
      </c>
      <c r="U1580" s="89" t="s">
        <v>326</v>
      </c>
    </row>
    <row r="1581" spans="1:21" ht="45.75" customHeight="1">
      <c r="A1581" s="101" t="s">
        <v>2292</v>
      </c>
      <c r="B1581" s="99" t="s">
        <v>3447</v>
      </c>
      <c r="C1581" s="53" t="s">
        <v>1055</v>
      </c>
      <c r="D1581" s="53" t="s">
        <v>1806</v>
      </c>
      <c r="E1581" s="89">
        <v>3160</v>
      </c>
      <c r="F1581" s="122">
        <v>0.05</v>
      </c>
      <c r="G1581" s="89">
        <v>3002</v>
      </c>
      <c r="H1581" s="89" t="s">
        <v>326</v>
      </c>
      <c r="I1581" s="89" t="s">
        <v>326</v>
      </c>
      <c r="J1581" s="89">
        <v>480</v>
      </c>
      <c r="K1581" s="90">
        <v>420</v>
      </c>
      <c r="L1581" s="89" t="s">
        <v>326</v>
      </c>
      <c r="M1581" s="89" t="s">
        <v>326</v>
      </c>
      <c r="N1581" s="89" t="s">
        <v>326</v>
      </c>
      <c r="O1581" s="89">
        <v>30</v>
      </c>
      <c r="P1581" s="89" t="s">
        <v>326</v>
      </c>
      <c r="Q1581" s="124" t="s">
        <v>326</v>
      </c>
      <c r="R1581" s="89" t="s">
        <v>326</v>
      </c>
      <c r="S1581" s="89" t="s">
        <v>326</v>
      </c>
      <c r="T1581" s="124" t="s">
        <v>326</v>
      </c>
      <c r="U1581" s="89" t="s">
        <v>326</v>
      </c>
    </row>
    <row r="1582" spans="1:21" ht="45.75" customHeight="1">
      <c r="A1582" s="101" t="s">
        <v>2292</v>
      </c>
      <c r="B1582" s="99" t="s">
        <v>3447</v>
      </c>
      <c r="C1582" s="53" t="s">
        <v>1056</v>
      </c>
      <c r="D1582" s="53" t="s">
        <v>1807</v>
      </c>
      <c r="E1582" s="89">
        <v>1390</v>
      </c>
      <c r="F1582" s="122">
        <v>0.05</v>
      </c>
      <c r="G1582" s="89">
        <v>1321</v>
      </c>
      <c r="H1582" s="89" t="s">
        <v>326</v>
      </c>
      <c r="I1582" s="89" t="s">
        <v>326</v>
      </c>
      <c r="J1582" s="89">
        <v>204</v>
      </c>
      <c r="K1582" s="90">
        <v>180</v>
      </c>
      <c r="L1582" s="89" t="s">
        <v>326</v>
      </c>
      <c r="M1582" s="89" t="s">
        <v>326</v>
      </c>
      <c r="N1582" s="89" t="s">
        <v>326</v>
      </c>
      <c r="O1582" s="89" t="s">
        <v>326</v>
      </c>
      <c r="P1582" s="89" t="s">
        <v>326</v>
      </c>
      <c r="Q1582" s="124" t="s">
        <v>326</v>
      </c>
      <c r="R1582" s="89" t="s">
        <v>326</v>
      </c>
      <c r="S1582" s="89" t="s">
        <v>326</v>
      </c>
      <c r="T1582" s="124" t="s">
        <v>326</v>
      </c>
      <c r="U1582" s="89" t="s">
        <v>326</v>
      </c>
    </row>
    <row r="1583" spans="1:21" ht="45.75" customHeight="1">
      <c r="A1583" s="101" t="s">
        <v>2292</v>
      </c>
      <c r="B1583" s="99" t="s">
        <v>3447</v>
      </c>
      <c r="C1583" s="53" t="s">
        <v>1057</v>
      </c>
      <c r="D1583" s="53" t="s">
        <v>1458</v>
      </c>
      <c r="E1583" s="89">
        <v>406</v>
      </c>
      <c r="F1583" s="122">
        <v>0.05</v>
      </c>
      <c r="G1583" s="89">
        <v>386</v>
      </c>
      <c r="H1583" s="89" t="s">
        <v>326</v>
      </c>
      <c r="I1583" s="89" t="s">
        <v>326</v>
      </c>
      <c r="J1583" s="89">
        <v>60</v>
      </c>
      <c r="K1583" s="90">
        <v>48</v>
      </c>
      <c r="L1583" s="89" t="s">
        <v>326</v>
      </c>
      <c r="M1583" s="89" t="s">
        <v>326</v>
      </c>
      <c r="N1583" s="89" t="s">
        <v>326</v>
      </c>
      <c r="O1583" s="89" t="s">
        <v>326</v>
      </c>
      <c r="P1583" s="89" t="s">
        <v>326</v>
      </c>
      <c r="Q1583" s="124" t="s">
        <v>326</v>
      </c>
      <c r="R1583" s="89" t="s">
        <v>326</v>
      </c>
      <c r="S1583" s="89" t="s">
        <v>326</v>
      </c>
      <c r="T1583" s="124" t="s">
        <v>326</v>
      </c>
      <c r="U1583" s="89" t="s">
        <v>326</v>
      </c>
    </row>
    <row r="1584" spans="1:21" ht="45.75" customHeight="1">
      <c r="A1584" s="101" t="s">
        <v>2292</v>
      </c>
      <c r="B1584" s="99" t="s">
        <v>3447</v>
      </c>
      <c r="C1584" s="53" t="s">
        <v>1058</v>
      </c>
      <c r="D1584" s="53" t="s">
        <v>1459</v>
      </c>
      <c r="E1584" s="89">
        <v>61</v>
      </c>
      <c r="F1584" s="122">
        <v>0.05</v>
      </c>
      <c r="G1584" s="89">
        <v>58</v>
      </c>
      <c r="H1584" s="89" t="s">
        <v>326</v>
      </c>
      <c r="I1584" s="89" t="s">
        <v>326</v>
      </c>
      <c r="J1584" s="89" t="s">
        <v>326</v>
      </c>
      <c r="K1584" s="90" t="s">
        <v>326</v>
      </c>
      <c r="L1584" s="89" t="s">
        <v>326</v>
      </c>
      <c r="M1584" s="89" t="s">
        <v>326</v>
      </c>
      <c r="N1584" s="89" t="s">
        <v>326</v>
      </c>
      <c r="O1584" s="89" t="s">
        <v>326</v>
      </c>
      <c r="P1584" s="89" t="s">
        <v>326</v>
      </c>
      <c r="Q1584" s="124" t="s">
        <v>326</v>
      </c>
      <c r="R1584" s="89" t="s">
        <v>326</v>
      </c>
      <c r="S1584" s="89" t="s">
        <v>326</v>
      </c>
      <c r="T1584" s="124" t="s">
        <v>326</v>
      </c>
      <c r="U1584" s="89" t="s">
        <v>326</v>
      </c>
    </row>
    <row r="1585" spans="1:21" ht="45.75" customHeight="1">
      <c r="A1585" s="101" t="s">
        <v>2292</v>
      </c>
      <c r="B1585" s="99" t="s">
        <v>3447</v>
      </c>
      <c r="C1585" s="53" t="s">
        <v>1059</v>
      </c>
      <c r="D1585" s="53" t="s">
        <v>1460</v>
      </c>
      <c r="E1585" s="89">
        <v>35</v>
      </c>
      <c r="F1585" s="122">
        <v>0.05</v>
      </c>
      <c r="G1585" s="89">
        <v>33</v>
      </c>
      <c r="H1585" s="89" t="s">
        <v>326</v>
      </c>
      <c r="I1585" s="89" t="s">
        <v>326</v>
      </c>
      <c r="J1585" s="89" t="s">
        <v>326</v>
      </c>
      <c r="K1585" s="90" t="s">
        <v>326</v>
      </c>
      <c r="L1585" s="89" t="s">
        <v>326</v>
      </c>
      <c r="M1585" s="89" t="s">
        <v>326</v>
      </c>
      <c r="N1585" s="89" t="s">
        <v>326</v>
      </c>
      <c r="O1585" s="89" t="s">
        <v>326</v>
      </c>
      <c r="P1585" s="89" t="s">
        <v>326</v>
      </c>
      <c r="Q1585" s="124" t="s">
        <v>326</v>
      </c>
      <c r="R1585" s="89" t="s">
        <v>326</v>
      </c>
      <c r="S1585" s="89" t="s">
        <v>326</v>
      </c>
      <c r="T1585" s="124" t="s">
        <v>326</v>
      </c>
      <c r="U1585" s="89" t="s">
        <v>326</v>
      </c>
    </row>
    <row r="1586" spans="1:21" ht="45.75" customHeight="1">
      <c r="A1586" s="101" t="s">
        <v>2292</v>
      </c>
      <c r="B1586" s="99" t="s">
        <v>3447</v>
      </c>
      <c r="C1586" s="53" t="s">
        <v>674</v>
      </c>
      <c r="D1586" s="53" t="s">
        <v>1808</v>
      </c>
      <c r="E1586" s="89">
        <v>142</v>
      </c>
      <c r="F1586" s="122">
        <v>0.05</v>
      </c>
      <c r="G1586" s="89">
        <v>135</v>
      </c>
      <c r="H1586" s="89" t="s">
        <v>326</v>
      </c>
      <c r="I1586" s="89" t="s">
        <v>326</v>
      </c>
      <c r="J1586" s="89" t="s">
        <v>326</v>
      </c>
      <c r="K1586" s="90" t="s">
        <v>326</v>
      </c>
      <c r="L1586" s="89" t="s">
        <v>326</v>
      </c>
      <c r="M1586" s="89" t="s">
        <v>326</v>
      </c>
      <c r="N1586" s="89" t="s">
        <v>326</v>
      </c>
      <c r="O1586" s="89" t="s">
        <v>326</v>
      </c>
      <c r="P1586" s="89" t="s">
        <v>326</v>
      </c>
      <c r="Q1586" s="124" t="s">
        <v>326</v>
      </c>
      <c r="R1586" s="89" t="s">
        <v>326</v>
      </c>
      <c r="S1586" s="89" t="s">
        <v>326</v>
      </c>
      <c r="T1586" s="124" t="s">
        <v>326</v>
      </c>
      <c r="U1586" s="89" t="s">
        <v>326</v>
      </c>
    </row>
    <row r="1587" spans="1:21" ht="45.75" customHeight="1">
      <c r="A1587" s="101" t="s">
        <v>2292</v>
      </c>
      <c r="B1587" s="99" t="s">
        <v>3447</v>
      </c>
      <c r="C1587" s="53" t="s">
        <v>670</v>
      </c>
      <c r="D1587" s="53" t="s">
        <v>662</v>
      </c>
      <c r="E1587" s="89">
        <v>968</v>
      </c>
      <c r="F1587" s="122">
        <v>0.05</v>
      </c>
      <c r="G1587" s="89">
        <v>920</v>
      </c>
      <c r="H1587" s="89" t="s">
        <v>326</v>
      </c>
      <c r="I1587" s="89" t="s">
        <v>326</v>
      </c>
      <c r="J1587" s="89">
        <v>144</v>
      </c>
      <c r="K1587" s="90">
        <v>132</v>
      </c>
      <c r="L1587" s="89" t="s">
        <v>326</v>
      </c>
      <c r="M1587" s="89" t="s">
        <v>326</v>
      </c>
      <c r="N1587" s="89" t="s">
        <v>326</v>
      </c>
      <c r="O1587" s="89" t="s">
        <v>326</v>
      </c>
      <c r="P1587" s="89" t="s">
        <v>326</v>
      </c>
      <c r="Q1587" s="124" t="s">
        <v>326</v>
      </c>
      <c r="R1587" s="89" t="s">
        <v>326</v>
      </c>
      <c r="S1587" s="89" t="s">
        <v>326</v>
      </c>
      <c r="T1587" s="124" t="s">
        <v>326</v>
      </c>
      <c r="U1587" s="89" t="s">
        <v>326</v>
      </c>
    </row>
    <row r="1588" spans="1:21" ht="45.75" customHeight="1">
      <c r="A1588" s="101" t="s">
        <v>2292</v>
      </c>
      <c r="B1588" s="99" t="s">
        <v>3447</v>
      </c>
      <c r="C1588" s="53" t="s">
        <v>127</v>
      </c>
      <c r="D1588" s="53" t="s">
        <v>1809</v>
      </c>
      <c r="E1588" s="89">
        <v>8155</v>
      </c>
      <c r="F1588" s="122">
        <v>0.05</v>
      </c>
      <c r="G1588" s="89">
        <v>7747</v>
      </c>
      <c r="H1588" s="89" t="s">
        <v>326</v>
      </c>
      <c r="I1588" s="89" t="s">
        <v>326</v>
      </c>
      <c r="J1588" s="89">
        <v>1968</v>
      </c>
      <c r="K1588" s="90">
        <v>996</v>
      </c>
      <c r="L1588" s="89" t="s">
        <v>326</v>
      </c>
      <c r="M1588" s="89" t="s">
        <v>326</v>
      </c>
      <c r="N1588" s="89" t="s">
        <v>326</v>
      </c>
      <c r="O1588" s="89">
        <v>168</v>
      </c>
      <c r="P1588" s="89" t="s">
        <v>326</v>
      </c>
      <c r="Q1588" s="124" t="s">
        <v>326</v>
      </c>
      <c r="R1588" s="89" t="s">
        <v>326</v>
      </c>
      <c r="S1588" s="89" t="s">
        <v>326</v>
      </c>
      <c r="T1588" s="124" t="s">
        <v>326</v>
      </c>
      <c r="U1588" s="89" t="s">
        <v>326</v>
      </c>
    </row>
    <row r="1589" spans="1:21" ht="45.75" customHeight="1">
      <c r="A1589" s="101" t="s">
        <v>2292</v>
      </c>
      <c r="B1589" s="99" t="s">
        <v>3447</v>
      </c>
      <c r="C1589" s="53" t="s">
        <v>1071</v>
      </c>
      <c r="D1589" s="53" t="s">
        <v>1810</v>
      </c>
      <c r="E1589" s="89">
        <v>8970</v>
      </c>
      <c r="F1589" s="122">
        <v>0.05</v>
      </c>
      <c r="G1589" s="89">
        <v>8522</v>
      </c>
      <c r="H1589" s="89" t="s">
        <v>326</v>
      </c>
      <c r="I1589" s="89" t="s">
        <v>326</v>
      </c>
      <c r="J1589" s="89">
        <v>2316</v>
      </c>
      <c r="K1589" s="90">
        <v>1284</v>
      </c>
      <c r="L1589" s="89" t="s">
        <v>326</v>
      </c>
      <c r="M1589" s="89" t="s">
        <v>326</v>
      </c>
      <c r="N1589" s="89" t="s">
        <v>326</v>
      </c>
      <c r="O1589" s="89">
        <v>168</v>
      </c>
      <c r="P1589" s="89" t="s">
        <v>326</v>
      </c>
      <c r="Q1589" s="124" t="s">
        <v>326</v>
      </c>
      <c r="R1589" s="89" t="s">
        <v>326</v>
      </c>
      <c r="S1589" s="89" t="s">
        <v>326</v>
      </c>
      <c r="T1589" s="124" t="s">
        <v>326</v>
      </c>
      <c r="U1589" s="89" t="s">
        <v>326</v>
      </c>
    </row>
    <row r="1590" spans="1:21" ht="45.75" customHeight="1">
      <c r="A1590" s="101" t="s">
        <v>2292</v>
      </c>
      <c r="B1590" s="99" t="s">
        <v>3447</v>
      </c>
      <c r="C1590" s="53" t="s">
        <v>1070</v>
      </c>
      <c r="D1590" s="53" t="s">
        <v>1811</v>
      </c>
      <c r="E1590" s="89">
        <v>8360</v>
      </c>
      <c r="F1590" s="122">
        <v>0.05</v>
      </c>
      <c r="G1590" s="89">
        <v>7942</v>
      </c>
      <c r="H1590" s="89" t="s">
        <v>326</v>
      </c>
      <c r="I1590" s="89" t="s">
        <v>326</v>
      </c>
      <c r="J1590" s="89">
        <v>2160</v>
      </c>
      <c r="K1590" s="90">
        <v>1152</v>
      </c>
      <c r="L1590" s="89" t="s">
        <v>326</v>
      </c>
      <c r="M1590" s="89" t="s">
        <v>326</v>
      </c>
      <c r="N1590" s="89" t="s">
        <v>326</v>
      </c>
      <c r="O1590" s="89">
        <v>168</v>
      </c>
      <c r="P1590" s="89" t="s">
        <v>326</v>
      </c>
      <c r="Q1590" s="124" t="s">
        <v>326</v>
      </c>
      <c r="R1590" s="89" t="s">
        <v>326</v>
      </c>
      <c r="S1590" s="89" t="s">
        <v>326</v>
      </c>
      <c r="T1590" s="124" t="s">
        <v>326</v>
      </c>
      <c r="U1590" s="89" t="s">
        <v>326</v>
      </c>
    </row>
    <row r="1591" spans="1:21" ht="45.75" customHeight="1">
      <c r="A1591" s="101" t="s">
        <v>2292</v>
      </c>
      <c r="B1591" s="99" t="s">
        <v>3447</v>
      </c>
      <c r="C1591" s="53" t="s">
        <v>979</v>
      </c>
      <c r="D1591" s="53" t="s">
        <v>1812</v>
      </c>
      <c r="E1591" s="89">
        <v>5100</v>
      </c>
      <c r="F1591" s="122">
        <v>0.05</v>
      </c>
      <c r="G1591" s="89">
        <v>4845</v>
      </c>
      <c r="H1591" s="89" t="s">
        <v>326</v>
      </c>
      <c r="I1591" s="89" t="s">
        <v>326</v>
      </c>
      <c r="J1591" s="89">
        <v>660</v>
      </c>
      <c r="K1591" s="90">
        <v>324</v>
      </c>
      <c r="L1591" s="89" t="s">
        <v>326</v>
      </c>
      <c r="M1591" s="89" t="s">
        <v>326</v>
      </c>
      <c r="N1591" s="89" t="s">
        <v>326</v>
      </c>
      <c r="O1591" s="89">
        <v>105</v>
      </c>
      <c r="P1591" s="89" t="s">
        <v>326</v>
      </c>
      <c r="Q1591" s="124" t="s">
        <v>326</v>
      </c>
      <c r="R1591" s="89" t="s">
        <v>326</v>
      </c>
      <c r="S1591" s="89" t="s">
        <v>326</v>
      </c>
      <c r="T1591" s="124" t="s">
        <v>326</v>
      </c>
      <c r="U1591" s="89" t="s">
        <v>326</v>
      </c>
    </row>
    <row r="1592" spans="1:21" ht="45.75" customHeight="1">
      <c r="A1592" s="101" t="s">
        <v>2292</v>
      </c>
      <c r="B1592" s="99" t="s">
        <v>3447</v>
      </c>
      <c r="C1592" s="53" t="s">
        <v>977</v>
      </c>
      <c r="D1592" s="53" t="s">
        <v>975</v>
      </c>
      <c r="E1592" s="89">
        <v>4795</v>
      </c>
      <c r="F1592" s="122">
        <v>0.05</v>
      </c>
      <c r="G1592" s="89">
        <v>4555</v>
      </c>
      <c r="H1592" s="89" t="s">
        <v>326</v>
      </c>
      <c r="I1592" s="89" t="s">
        <v>326</v>
      </c>
      <c r="J1592" s="89">
        <v>1104</v>
      </c>
      <c r="K1592" s="90">
        <v>552</v>
      </c>
      <c r="L1592" s="89" t="s">
        <v>326</v>
      </c>
      <c r="M1592" s="89" t="s">
        <v>326</v>
      </c>
      <c r="N1592" s="89" t="s">
        <v>326</v>
      </c>
      <c r="O1592" s="89">
        <v>69</v>
      </c>
      <c r="P1592" s="89" t="s">
        <v>326</v>
      </c>
      <c r="Q1592" s="124" t="s">
        <v>326</v>
      </c>
      <c r="R1592" s="89" t="s">
        <v>326</v>
      </c>
      <c r="S1592" s="89" t="s">
        <v>326</v>
      </c>
      <c r="T1592" s="124" t="s">
        <v>326</v>
      </c>
      <c r="U1592" s="89" t="s">
        <v>326</v>
      </c>
    </row>
    <row r="1593" spans="1:21" ht="45.75" customHeight="1">
      <c r="A1593" s="101" t="s">
        <v>2292</v>
      </c>
      <c r="B1593" s="99" t="s">
        <v>3447</v>
      </c>
      <c r="C1593" s="53" t="s">
        <v>1342</v>
      </c>
      <c r="D1593" s="53" t="s">
        <v>1343</v>
      </c>
      <c r="E1593" s="90">
        <v>142</v>
      </c>
      <c r="F1593" s="122">
        <v>0.05</v>
      </c>
      <c r="G1593" s="89">
        <v>135</v>
      </c>
      <c r="H1593" s="89" t="s">
        <v>326</v>
      </c>
      <c r="I1593" s="89" t="s">
        <v>326</v>
      </c>
      <c r="J1593" s="89" t="s">
        <v>326</v>
      </c>
      <c r="K1593" s="89" t="s">
        <v>326</v>
      </c>
      <c r="L1593" s="89" t="s">
        <v>326</v>
      </c>
      <c r="M1593" s="89" t="s">
        <v>326</v>
      </c>
      <c r="N1593" s="89" t="s">
        <v>326</v>
      </c>
      <c r="O1593" s="89" t="s">
        <v>326</v>
      </c>
      <c r="P1593" s="89" t="s">
        <v>326</v>
      </c>
      <c r="Q1593" s="124" t="s">
        <v>326</v>
      </c>
      <c r="R1593" s="89" t="s">
        <v>326</v>
      </c>
      <c r="S1593" s="89" t="s">
        <v>326</v>
      </c>
      <c r="T1593" s="124" t="s">
        <v>326</v>
      </c>
      <c r="U1593" s="89" t="s">
        <v>326</v>
      </c>
    </row>
    <row r="1594" spans="1:21" ht="45.75" customHeight="1">
      <c r="A1594" s="101" t="s">
        <v>2292</v>
      </c>
      <c r="B1594" s="99" t="s">
        <v>3447</v>
      </c>
      <c r="C1594" s="53" t="s">
        <v>1344</v>
      </c>
      <c r="D1594" s="53" t="s">
        <v>1890</v>
      </c>
      <c r="E1594" s="90">
        <v>3055</v>
      </c>
      <c r="F1594" s="122">
        <v>0.05</v>
      </c>
      <c r="G1594" s="89">
        <v>2902</v>
      </c>
      <c r="H1594" s="89" t="s">
        <v>326</v>
      </c>
      <c r="I1594" s="89" t="s">
        <v>326</v>
      </c>
      <c r="J1594" s="89">
        <v>456</v>
      </c>
      <c r="K1594" s="90">
        <v>396</v>
      </c>
      <c r="L1594" s="89" t="s">
        <v>326</v>
      </c>
      <c r="M1594" s="89" t="s">
        <v>326</v>
      </c>
      <c r="N1594" s="89" t="s">
        <v>326</v>
      </c>
      <c r="O1594" s="89" t="s">
        <v>326</v>
      </c>
      <c r="P1594" s="89" t="s">
        <v>326</v>
      </c>
      <c r="Q1594" s="124" t="s">
        <v>326</v>
      </c>
      <c r="R1594" s="89" t="s">
        <v>326</v>
      </c>
      <c r="S1594" s="89" t="s">
        <v>326</v>
      </c>
      <c r="T1594" s="124" t="s">
        <v>326</v>
      </c>
      <c r="U1594" s="89" t="s">
        <v>326</v>
      </c>
    </row>
    <row r="1595" spans="1:21" ht="45.75" customHeight="1">
      <c r="A1595" s="101" t="s">
        <v>2292</v>
      </c>
      <c r="B1595" s="99" t="s">
        <v>3447</v>
      </c>
      <c r="C1595" s="53" t="s">
        <v>1346</v>
      </c>
      <c r="D1595" s="53" t="s">
        <v>1891</v>
      </c>
      <c r="E1595" s="90">
        <v>1390</v>
      </c>
      <c r="F1595" s="122">
        <v>0.05</v>
      </c>
      <c r="G1595" s="89">
        <v>1321</v>
      </c>
      <c r="H1595" s="89" t="s">
        <v>326</v>
      </c>
      <c r="I1595" s="89" t="s">
        <v>326</v>
      </c>
      <c r="J1595" s="89">
        <v>204</v>
      </c>
      <c r="K1595" s="90">
        <v>180</v>
      </c>
      <c r="L1595" s="89" t="s">
        <v>326</v>
      </c>
      <c r="M1595" s="89" t="s">
        <v>326</v>
      </c>
      <c r="N1595" s="89" t="s">
        <v>326</v>
      </c>
      <c r="O1595" s="89" t="s">
        <v>326</v>
      </c>
      <c r="P1595" s="89" t="s">
        <v>326</v>
      </c>
      <c r="Q1595" s="124" t="s">
        <v>326</v>
      </c>
      <c r="R1595" s="89" t="s">
        <v>326</v>
      </c>
      <c r="S1595" s="89" t="s">
        <v>326</v>
      </c>
      <c r="T1595" s="124" t="s">
        <v>326</v>
      </c>
      <c r="U1595" s="89" t="s">
        <v>326</v>
      </c>
    </row>
    <row r="1596" spans="1:21" ht="45.75" customHeight="1">
      <c r="A1596" s="101" t="s">
        <v>2292</v>
      </c>
      <c r="B1596" s="99" t="s">
        <v>3447</v>
      </c>
      <c r="C1596" s="53" t="s">
        <v>1348</v>
      </c>
      <c r="D1596" s="53" t="s">
        <v>1892</v>
      </c>
      <c r="E1596" s="90">
        <v>155</v>
      </c>
      <c r="F1596" s="122">
        <v>0.05</v>
      </c>
      <c r="G1596" s="89">
        <v>147</v>
      </c>
      <c r="H1596" s="89" t="s">
        <v>326</v>
      </c>
      <c r="I1596" s="89" t="s">
        <v>326</v>
      </c>
      <c r="J1596" s="89" t="s">
        <v>326</v>
      </c>
      <c r="K1596" s="90" t="s">
        <v>326</v>
      </c>
      <c r="L1596" s="89" t="s">
        <v>326</v>
      </c>
      <c r="M1596" s="89" t="s">
        <v>326</v>
      </c>
      <c r="N1596" s="89" t="s">
        <v>326</v>
      </c>
      <c r="O1596" s="89" t="s">
        <v>326</v>
      </c>
      <c r="P1596" s="89" t="s">
        <v>326</v>
      </c>
      <c r="Q1596" s="124" t="s">
        <v>326</v>
      </c>
      <c r="R1596" s="89" t="s">
        <v>326</v>
      </c>
      <c r="S1596" s="89" t="s">
        <v>326</v>
      </c>
      <c r="T1596" s="124" t="s">
        <v>326</v>
      </c>
      <c r="U1596" s="89" t="s">
        <v>326</v>
      </c>
    </row>
    <row r="1597" spans="1:21" ht="45.75" customHeight="1">
      <c r="A1597" s="101" t="s">
        <v>2292</v>
      </c>
      <c r="B1597" s="99" t="s">
        <v>3447</v>
      </c>
      <c r="C1597" s="53" t="s">
        <v>1350</v>
      </c>
      <c r="D1597" s="53" t="s">
        <v>1893</v>
      </c>
      <c r="E1597" s="90">
        <v>540</v>
      </c>
      <c r="F1597" s="122">
        <v>0.05</v>
      </c>
      <c r="G1597" s="89">
        <v>513</v>
      </c>
      <c r="H1597" s="89" t="s">
        <v>326</v>
      </c>
      <c r="I1597" s="89" t="s">
        <v>326</v>
      </c>
      <c r="J1597" s="89">
        <v>84</v>
      </c>
      <c r="K1597" s="90">
        <v>72</v>
      </c>
      <c r="L1597" s="89" t="s">
        <v>326</v>
      </c>
      <c r="M1597" s="89" t="s">
        <v>326</v>
      </c>
      <c r="N1597" s="89" t="s">
        <v>326</v>
      </c>
      <c r="O1597" s="89" t="s">
        <v>326</v>
      </c>
      <c r="P1597" s="89" t="s">
        <v>326</v>
      </c>
      <c r="Q1597" s="124" t="s">
        <v>326</v>
      </c>
      <c r="R1597" s="89" t="s">
        <v>326</v>
      </c>
      <c r="S1597" s="89" t="s">
        <v>326</v>
      </c>
      <c r="T1597" s="124" t="s">
        <v>326</v>
      </c>
      <c r="U1597" s="89" t="s">
        <v>326</v>
      </c>
    </row>
    <row r="1598" spans="1:21" ht="45.75" customHeight="1">
      <c r="A1598" s="101" t="s">
        <v>2292</v>
      </c>
      <c r="B1598" s="99" t="s">
        <v>3447</v>
      </c>
      <c r="C1598" s="53" t="s">
        <v>1352</v>
      </c>
      <c r="D1598" s="53" t="s">
        <v>1894</v>
      </c>
      <c r="E1598" s="90">
        <v>375</v>
      </c>
      <c r="F1598" s="122">
        <v>0.05</v>
      </c>
      <c r="G1598" s="89">
        <v>356</v>
      </c>
      <c r="H1598" s="89" t="s">
        <v>326</v>
      </c>
      <c r="I1598" s="89" t="s">
        <v>326</v>
      </c>
      <c r="J1598" s="89">
        <v>60</v>
      </c>
      <c r="K1598" s="90">
        <v>48</v>
      </c>
      <c r="L1598" s="89" t="s">
        <v>326</v>
      </c>
      <c r="M1598" s="89" t="s">
        <v>326</v>
      </c>
      <c r="N1598" s="89" t="s">
        <v>326</v>
      </c>
      <c r="O1598" s="89" t="s">
        <v>326</v>
      </c>
      <c r="P1598" s="89" t="s">
        <v>326</v>
      </c>
      <c r="Q1598" s="124" t="s">
        <v>326</v>
      </c>
      <c r="R1598" s="89" t="s">
        <v>326</v>
      </c>
      <c r="S1598" s="89" t="s">
        <v>326</v>
      </c>
      <c r="T1598" s="124" t="s">
        <v>326</v>
      </c>
      <c r="U1598" s="89" t="s">
        <v>326</v>
      </c>
    </row>
    <row r="1599" spans="1:21" ht="45.75" customHeight="1">
      <c r="A1599" s="101" t="s">
        <v>2292</v>
      </c>
      <c r="B1599" s="99" t="s">
        <v>3447</v>
      </c>
      <c r="C1599" s="53" t="s">
        <v>1353</v>
      </c>
      <c r="D1599" s="53" t="s">
        <v>1895</v>
      </c>
      <c r="E1599" s="90">
        <v>61</v>
      </c>
      <c r="F1599" s="122">
        <v>0.05</v>
      </c>
      <c r="G1599" s="89">
        <v>58</v>
      </c>
      <c r="H1599" s="89" t="s">
        <v>326</v>
      </c>
      <c r="I1599" s="89" t="s">
        <v>326</v>
      </c>
      <c r="J1599" s="89" t="s">
        <v>326</v>
      </c>
      <c r="K1599" s="89" t="s">
        <v>326</v>
      </c>
      <c r="L1599" s="89" t="s">
        <v>326</v>
      </c>
      <c r="M1599" s="89" t="s">
        <v>326</v>
      </c>
      <c r="N1599" s="89" t="s">
        <v>326</v>
      </c>
      <c r="O1599" s="89" t="s">
        <v>326</v>
      </c>
      <c r="P1599" s="89" t="s">
        <v>326</v>
      </c>
      <c r="Q1599" s="124" t="s">
        <v>326</v>
      </c>
      <c r="R1599" s="89" t="s">
        <v>326</v>
      </c>
      <c r="S1599" s="89" t="s">
        <v>326</v>
      </c>
      <c r="T1599" s="124" t="s">
        <v>326</v>
      </c>
      <c r="U1599" s="89" t="s">
        <v>326</v>
      </c>
    </row>
    <row r="1600" spans="1:21" ht="45.75" customHeight="1">
      <c r="A1600" s="99" t="s">
        <v>2891</v>
      </c>
      <c r="B1600" s="100" t="s">
        <v>3370</v>
      </c>
      <c r="C1600" s="54" t="s">
        <v>2222</v>
      </c>
      <c r="D1600" s="54" t="s">
        <v>2276</v>
      </c>
      <c r="E1600" s="90">
        <v>6745</v>
      </c>
      <c r="F1600" s="122">
        <v>0.1</v>
      </c>
      <c r="G1600" s="89">
        <v>6071</v>
      </c>
      <c r="H1600" s="90">
        <v>876</v>
      </c>
      <c r="I1600" s="90">
        <v>1008</v>
      </c>
      <c r="J1600" s="89" t="s">
        <v>326</v>
      </c>
      <c r="K1600" s="89" t="s">
        <v>326</v>
      </c>
      <c r="L1600" s="89" t="s">
        <v>326</v>
      </c>
      <c r="M1600" s="89" t="s">
        <v>326</v>
      </c>
      <c r="N1600" s="89" t="s">
        <v>326</v>
      </c>
      <c r="O1600" s="89" t="s">
        <v>326</v>
      </c>
      <c r="P1600" s="89" t="s">
        <v>326</v>
      </c>
      <c r="Q1600" s="89" t="s">
        <v>326</v>
      </c>
      <c r="R1600" s="89" t="s">
        <v>326</v>
      </c>
      <c r="S1600" s="89" t="s">
        <v>326</v>
      </c>
      <c r="T1600" s="89" t="s">
        <v>326</v>
      </c>
      <c r="U1600" s="89" t="s">
        <v>326</v>
      </c>
    </row>
    <row r="1601" spans="1:21" ht="45.75" customHeight="1">
      <c r="A1601" s="99" t="s">
        <v>2891</v>
      </c>
      <c r="B1601" s="100" t="s">
        <v>3370</v>
      </c>
      <c r="C1601" s="54" t="s">
        <v>2223</v>
      </c>
      <c r="D1601" s="54" t="s">
        <v>2277</v>
      </c>
      <c r="E1601" s="90">
        <v>265</v>
      </c>
      <c r="F1601" s="122">
        <v>0.1</v>
      </c>
      <c r="G1601" s="89">
        <v>239</v>
      </c>
      <c r="H1601" s="89" t="s">
        <v>326</v>
      </c>
      <c r="I1601" s="89" t="s">
        <v>326</v>
      </c>
      <c r="J1601" s="89" t="s">
        <v>326</v>
      </c>
      <c r="K1601" s="89" t="s">
        <v>326</v>
      </c>
      <c r="L1601" s="89" t="s">
        <v>326</v>
      </c>
      <c r="M1601" s="89" t="s">
        <v>326</v>
      </c>
      <c r="N1601" s="89" t="s">
        <v>326</v>
      </c>
      <c r="O1601" s="89" t="s">
        <v>326</v>
      </c>
      <c r="P1601" s="89" t="s">
        <v>326</v>
      </c>
      <c r="Q1601" s="89" t="s">
        <v>326</v>
      </c>
      <c r="R1601" s="89" t="s">
        <v>326</v>
      </c>
      <c r="S1601" s="89" t="s">
        <v>326</v>
      </c>
      <c r="T1601" s="89" t="s">
        <v>326</v>
      </c>
      <c r="U1601" s="89" t="s">
        <v>326</v>
      </c>
    </row>
    <row r="1602" spans="1:21" ht="45.75" customHeight="1">
      <c r="A1602" s="99" t="s">
        <v>2891</v>
      </c>
      <c r="B1602" s="100" t="s">
        <v>3370</v>
      </c>
      <c r="C1602" s="54" t="s">
        <v>2224</v>
      </c>
      <c r="D1602" s="54" t="s">
        <v>2278</v>
      </c>
      <c r="E1602" s="90">
        <v>17240</v>
      </c>
      <c r="F1602" s="122">
        <v>0.1</v>
      </c>
      <c r="G1602" s="89">
        <v>15516</v>
      </c>
      <c r="H1602" s="90">
        <v>2244</v>
      </c>
      <c r="I1602" s="90">
        <v>2592</v>
      </c>
      <c r="J1602" s="89" t="s">
        <v>326</v>
      </c>
      <c r="K1602" s="89" t="s">
        <v>326</v>
      </c>
      <c r="L1602" s="89" t="s">
        <v>326</v>
      </c>
      <c r="M1602" s="89" t="s">
        <v>326</v>
      </c>
      <c r="N1602" s="89" t="s">
        <v>326</v>
      </c>
      <c r="O1602" s="89" t="s">
        <v>326</v>
      </c>
      <c r="P1602" s="89" t="s">
        <v>326</v>
      </c>
      <c r="Q1602" s="89" t="s">
        <v>326</v>
      </c>
      <c r="R1602" s="89" t="s">
        <v>326</v>
      </c>
      <c r="S1602" s="89" t="s">
        <v>326</v>
      </c>
      <c r="T1602" s="89" t="s">
        <v>326</v>
      </c>
      <c r="U1602" s="89" t="s">
        <v>326</v>
      </c>
    </row>
    <row r="1603" spans="1:21" ht="45.75" customHeight="1">
      <c r="A1603" s="99" t="s">
        <v>2891</v>
      </c>
      <c r="B1603" s="100" t="s">
        <v>3370</v>
      </c>
      <c r="C1603" s="54" t="s">
        <v>2225</v>
      </c>
      <c r="D1603" s="54" t="s">
        <v>2279</v>
      </c>
      <c r="E1603" s="90">
        <v>19730</v>
      </c>
      <c r="F1603" s="122">
        <v>0.1</v>
      </c>
      <c r="G1603" s="89">
        <v>17757</v>
      </c>
      <c r="H1603" s="90">
        <v>2568</v>
      </c>
      <c r="I1603" s="90">
        <v>2964</v>
      </c>
      <c r="J1603" s="89" t="s">
        <v>326</v>
      </c>
      <c r="K1603" s="89" t="s">
        <v>326</v>
      </c>
      <c r="L1603" s="89" t="s">
        <v>326</v>
      </c>
      <c r="M1603" s="89" t="s">
        <v>326</v>
      </c>
      <c r="N1603" s="89" t="s">
        <v>326</v>
      </c>
      <c r="O1603" s="89" t="s">
        <v>326</v>
      </c>
      <c r="P1603" s="89" t="s">
        <v>326</v>
      </c>
      <c r="Q1603" s="89" t="s">
        <v>326</v>
      </c>
      <c r="R1603" s="89" t="s">
        <v>326</v>
      </c>
      <c r="S1603" s="89" t="s">
        <v>326</v>
      </c>
      <c r="T1603" s="89" t="s">
        <v>326</v>
      </c>
      <c r="U1603" s="89" t="s">
        <v>326</v>
      </c>
    </row>
    <row r="1604" spans="1:21" ht="45.75" customHeight="1">
      <c r="A1604" s="99" t="s">
        <v>2891</v>
      </c>
      <c r="B1604" s="100" t="s">
        <v>3370</v>
      </c>
      <c r="C1604" s="54" t="s">
        <v>2226</v>
      </c>
      <c r="D1604" s="54" t="s">
        <v>2280</v>
      </c>
      <c r="E1604" s="90">
        <v>19950</v>
      </c>
      <c r="F1604" s="122">
        <v>0.1</v>
      </c>
      <c r="G1604" s="89">
        <v>17955</v>
      </c>
      <c r="H1604" s="90">
        <v>2592</v>
      </c>
      <c r="I1604" s="90">
        <v>2988</v>
      </c>
      <c r="J1604" s="89" t="s">
        <v>326</v>
      </c>
      <c r="K1604" s="89" t="s">
        <v>326</v>
      </c>
      <c r="L1604" s="89" t="s">
        <v>326</v>
      </c>
      <c r="M1604" s="89" t="s">
        <v>326</v>
      </c>
      <c r="N1604" s="89" t="s">
        <v>326</v>
      </c>
      <c r="O1604" s="89" t="s">
        <v>326</v>
      </c>
      <c r="P1604" s="89" t="s">
        <v>326</v>
      </c>
      <c r="Q1604" s="89" t="s">
        <v>326</v>
      </c>
      <c r="R1604" s="89" t="s">
        <v>326</v>
      </c>
      <c r="S1604" s="89" t="s">
        <v>326</v>
      </c>
      <c r="T1604" s="89" t="s">
        <v>326</v>
      </c>
      <c r="U1604" s="89" t="s">
        <v>326</v>
      </c>
    </row>
    <row r="1605" spans="1:21" ht="45.75" customHeight="1">
      <c r="A1605" s="99" t="s">
        <v>2891</v>
      </c>
      <c r="B1605" s="100" t="s">
        <v>3370</v>
      </c>
      <c r="C1605" s="54" t="s">
        <v>2227</v>
      </c>
      <c r="D1605" s="54" t="s">
        <v>2281</v>
      </c>
      <c r="E1605" s="90">
        <v>24690</v>
      </c>
      <c r="F1605" s="122">
        <v>0.1</v>
      </c>
      <c r="G1605" s="89">
        <v>22221</v>
      </c>
      <c r="H1605" s="90">
        <v>3204</v>
      </c>
      <c r="I1605" s="90">
        <v>3708</v>
      </c>
      <c r="J1605" s="89" t="s">
        <v>326</v>
      </c>
      <c r="K1605" s="89" t="s">
        <v>326</v>
      </c>
      <c r="L1605" s="89" t="s">
        <v>326</v>
      </c>
      <c r="M1605" s="89" t="s">
        <v>326</v>
      </c>
      <c r="N1605" s="89" t="s">
        <v>326</v>
      </c>
      <c r="O1605" s="89" t="s">
        <v>326</v>
      </c>
      <c r="P1605" s="89" t="s">
        <v>326</v>
      </c>
      <c r="Q1605" s="89" t="s">
        <v>326</v>
      </c>
      <c r="R1605" s="89" t="s">
        <v>326</v>
      </c>
      <c r="S1605" s="89" t="s">
        <v>326</v>
      </c>
      <c r="T1605" s="89" t="s">
        <v>326</v>
      </c>
      <c r="U1605" s="89" t="s">
        <v>326</v>
      </c>
    </row>
    <row r="1606" spans="1:21" ht="45.75" customHeight="1">
      <c r="A1606" s="99" t="s">
        <v>2891</v>
      </c>
      <c r="B1606" s="100" t="s">
        <v>3370</v>
      </c>
      <c r="C1606" s="54" t="s">
        <v>2228</v>
      </c>
      <c r="D1606" s="54" t="s">
        <v>2282</v>
      </c>
      <c r="E1606" s="90">
        <v>21265</v>
      </c>
      <c r="F1606" s="122">
        <v>0.1</v>
      </c>
      <c r="G1606" s="89">
        <v>19139</v>
      </c>
      <c r="H1606" s="90">
        <v>2760</v>
      </c>
      <c r="I1606" s="90">
        <v>3192</v>
      </c>
      <c r="J1606" s="89" t="s">
        <v>326</v>
      </c>
      <c r="K1606" s="89" t="s">
        <v>326</v>
      </c>
      <c r="L1606" s="89" t="s">
        <v>326</v>
      </c>
      <c r="M1606" s="89" t="s">
        <v>326</v>
      </c>
      <c r="N1606" s="89" t="s">
        <v>326</v>
      </c>
      <c r="O1606" s="89" t="s">
        <v>326</v>
      </c>
      <c r="P1606" s="89" t="s">
        <v>326</v>
      </c>
      <c r="Q1606" s="89" t="s">
        <v>326</v>
      </c>
      <c r="R1606" s="89" t="s">
        <v>326</v>
      </c>
      <c r="S1606" s="89" t="s">
        <v>326</v>
      </c>
      <c r="T1606" s="89" t="s">
        <v>326</v>
      </c>
      <c r="U1606" s="89" t="s">
        <v>326</v>
      </c>
    </row>
    <row r="1607" spans="1:21" ht="45.75" customHeight="1">
      <c r="A1607" s="99" t="s">
        <v>2891</v>
      </c>
      <c r="B1607" s="100" t="s">
        <v>3370</v>
      </c>
      <c r="C1607" s="54" t="s">
        <v>2229</v>
      </c>
      <c r="D1607" s="54" t="s">
        <v>2283</v>
      </c>
      <c r="E1607" s="90">
        <v>25870</v>
      </c>
      <c r="F1607" s="122">
        <v>0.1</v>
      </c>
      <c r="G1607" s="89">
        <v>23283</v>
      </c>
      <c r="H1607" s="90">
        <v>3360</v>
      </c>
      <c r="I1607" s="90">
        <v>3876</v>
      </c>
      <c r="J1607" s="89" t="s">
        <v>326</v>
      </c>
      <c r="K1607" s="89" t="s">
        <v>326</v>
      </c>
      <c r="L1607" s="89" t="s">
        <v>326</v>
      </c>
      <c r="M1607" s="89" t="s">
        <v>326</v>
      </c>
      <c r="N1607" s="89" t="s">
        <v>326</v>
      </c>
      <c r="O1607" s="89" t="s">
        <v>326</v>
      </c>
      <c r="P1607" s="89" t="s">
        <v>326</v>
      </c>
      <c r="Q1607" s="89" t="s">
        <v>326</v>
      </c>
      <c r="R1607" s="89" t="s">
        <v>326</v>
      </c>
      <c r="S1607" s="89" t="s">
        <v>326</v>
      </c>
      <c r="T1607" s="89" t="s">
        <v>326</v>
      </c>
      <c r="U1607" s="89" t="s">
        <v>326</v>
      </c>
    </row>
    <row r="1608" spans="1:21" ht="45.75" customHeight="1">
      <c r="A1608" s="99" t="s">
        <v>2891</v>
      </c>
      <c r="B1608" s="100" t="s">
        <v>3370</v>
      </c>
      <c r="C1608" s="54" t="s">
        <v>2230</v>
      </c>
      <c r="D1608" s="54" t="s">
        <v>2284</v>
      </c>
      <c r="E1608" s="90">
        <v>30720</v>
      </c>
      <c r="F1608" s="122">
        <v>0.1</v>
      </c>
      <c r="G1608" s="89">
        <v>27648</v>
      </c>
      <c r="H1608" s="90">
        <v>3996</v>
      </c>
      <c r="I1608" s="90">
        <v>4608</v>
      </c>
      <c r="J1608" s="89" t="s">
        <v>326</v>
      </c>
      <c r="K1608" s="89" t="s">
        <v>326</v>
      </c>
      <c r="L1608" s="89" t="s">
        <v>326</v>
      </c>
      <c r="M1608" s="89" t="s">
        <v>326</v>
      </c>
      <c r="N1608" s="89" t="s">
        <v>326</v>
      </c>
      <c r="O1608" s="89" t="s">
        <v>326</v>
      </c>
      <c r="P1608" s="89" t="s">
        <v>326</v>
      </c>
      <c r="Q1608" s="89" t="s">
        <v>326</v>
      </c>
      <c r="R1608" s="89" t="s">
        <v>326</v>
      </c>
      <c r="S1608" s="89" t="s">
        <v>326</v>
      </c>
      <c r="T1608" s="89" t="s">
        <v>326</v>
      </c>
      <c r="U1608" s="89" t="s">
        <v>326</v>
      </c>
    </row>
    <row r="1609" spans="1:21" ht="45.75" customHeight="1">
      <c r="A1609" s="99" t="s">
        <v>2891</v>
      </c>
      <c r="B1609" s="100" t="s">
        <v>3370</v>
      </c>
      <c r="C1609" s="54" t="s">
        <v>2231</v>
      </c>
      <c r="D1609" s="54" t="s">
        <v>2285</v>
      </c>
      <c r="E1609" s="90">
        <v>670</v>
      </c>
      <c r="F1609" s="122">
        <v>0.1</v>
      </c>
      <c r="G1609" s="89">
        <v>603</v>
      </c>
      <c r="H1609" s="89" t="s">
        <v>326</v>
      </c>
      <c r="I1609" s="89" t="s">
        <v>326</v>
      </c>
      <c r="J1609" s="89" t="s">
        <v>326</v>
      </c>
      <c r="K1609" s="89" t="s">
        <v>326</v>
      </c>
      <c r="L1609" s="89" t="s">
        <v>326</v>
      </c>
      <c r="M1609" s="89" t="s">
        <v>326</v>
      </c>
      <c r="N1609" s="89" t="s">
        <v>326</v>
      </c>
      <c r="O1609" s="89" t="s">
        <v>326</v>
      </c>
      <c r="P1609" s="89" t="s">
        <v>326</v>
      </c>
      <c r="Q1609" s="89" t="s">
        <v>326</v>
      </c>
      <c r="R1609" s="89" t="s">
        <v>326</v>
      </c>
      <c r="S1609" s="89" t="s">
        <v>326</v>
      </c>
      <c r="T1609" s="89" t="s">
        <v>326</v>
      </c>
      <c r="U1609" s="89" t="s">
        <v>326</v>
      </c>
    </row>
    <row r="1610" spans="1:21" ht="45.75" customHeight="1">
      <c r="A1610" s="99" t="s">
        <v>2891</v>
      </c>
      <c r="B1610" s="100" t="s">
        <v>3432</v>
      </c>
      <c r="C1610" s="53" t="s">
        <v>1242</v>
      </c>
      <c r="D1610" s="53" t="s">
        <v>592</v>
      </c>
      <c r="E1610" s="90">
        <v>380</v>
      </c>
      <c r="F1610" s="122">
        <v>0.05</v>
      </c>
      <c r="G1610" s="126">
        <v>361</v>
      </c>
      <c r="H1610" s="89" t="s">
        <v>326</v>
      </c>
      <c r="I1610" s="89" t="s">
        <v>326</v>
      </c>
      <c r="J1610" s="89" t="s">
        <v>326</v>
      </c>
      <c r="K1610" s="89" t="s">
        <v>326</v>
      </c>
      <c r="L1610" s="89" t="s">
        <v>326</v>
      </c>
      <c r="M1610" s="89" t="s">
        <v>326</v>
      </c>
      <c r="N1610" s="89" t="s">
        <v>326</v>
      </c>
      <c r="O1610" s="89" t="s">
        <v>326</v>
      </c>
      <c r="P1610" s="89" t="s">
        <v>326</v>
      </c>
      <c r="Q1610" s="89" t="s">
        <v>326</v>
      </c>
      <c r="R1610" s="89" t="s">
        <v>326</v>
      </c>
      <c r="S1610" s="89" t="s">
        <v>326</v>
      </c>
      <c r="T1610" s="89" t="s">
        <v>326</v>
      </c>
      <c r="U1610" s="89" t="s">
        <v>326</v>
      </c>
    </row>
    <row r="1611" spans="1:21" ht="45.75" customHeight="1">
      <c r="A1611" s="99" t="s">
        <v>2891</v>
      </c>
      <c r="B1611" s="100" t="s">
        <v>3432</v>
      </c>
      <c r="C1611" s="53" t="s">
        <v>1243</v>
      </c>
      <c r="D1611" s="53" t="s">
        <v>1973</v>
      </c>
      <c r="E1611" s="90">
        <v>199</v>
      </c>
      <c r="F1611" s="122">
        <v>0.05</v>
      </c>
      <c r="G1611" s="126">
        <v>189.04999999999998</v>
      </c>
      <c r="H1611" s="89" t="s">
        <v>326</v>
      </c>
      <c r="I1611" s="89" t="s">
        <v>326</v>
      </c>
      <c r="J1611" s="89" t="s">
        <v>326</v>
      </c>
      <c r="K1611" s="89" t="s">
        <v>326</v>
      </c>
      <c r="L1611" s="89" t="s">
        <v>326</v>
      </c>
      <c r="M1611" s="89" t="s">
        <v>326</v>
      </c>
      <c r="N1611" s="89" t="s">
        <v>326</v>
      </c>
      <c r="O1611" s="89" t="s">
        <v>326</v>
      </c>
      <c r="P1611" s="89" t="s">
        <v>326</v>
      </c>
      <c r="Q1611" s="89" t="s">
        <v>326</v>
      </c>
      <c r="R1611" s="89" t="s">
        <v>326</v>
      </c>
      <c r="S1611" s="89" t="s">
        <v>326</v>
      </c>
      <c r="T1611" s="89" t="s">
        <v>326</v>
      </c>
      <c r="U1611" s="89" t="s">
        <v>326</v>
      </c>
    </row>
    <row r="1612" spans="1:21" ht="45.75" customHeight="1">
      <c r="A1612" s="99" t="s">
        <v>2891</v>
      </c>
      <c r="B1612" s="100" t="s">
        <v>3432</v>
      </c>
      <c r="C1612" s="53" t="s">
        <v>1244</v>
      </c>
      <c r="D1612" s="53" t="s">
        <v>590</v>
      </c>
      <c r="E1612" s="90">
        <v>294</v>
      </c>
      <c r="F1612" s="122">
        <v>0.05</v>
      </c>
      <c r="G1612" s="126">
        <v>279.3</v>
      </c>
      <c r="H1612" s="89" t="s">
        <v>326</v>
      </c>
      <c r="I1612" s="89" t="s">
        <v>326</v>
      </c>
      <c r="J1612" s="89" t="s">
        <v>326</v>
      </c>
      <c r="K1612" s="89" t="s">
        <v>326</v>
      </c>
      <c r="L1612" s="89" t="s">
        <v>326</v>
      </c>
      <c r="M1612" s="89" t="s">
        <v>326</v>
      </c>
      <c r="N1612" s="89" t="s">
        <v>326</v>
      </c>
      <c r="O1612" s="89" t="s">
        <v>326</v>
      </c>
      <c r="P1612" s="89" t="s">
        <v>326</v>
      </c>
      <c r="Q1612" s="89" t="s">
        <v>326</v>
      </c>
      <c r="R1612" s="89" t="s">
        <v>326</v>
      </c>
      <c r="S1612" s="89" t="s">
        <v>326</v>
      </c>
      <c r="T1612" s="89" t="s">
        <v>326</v>
      </c>
      <c r="U1612" s="89" t="s">
        <v>326</v>
      </c>
    </row>
    <row r="1613" spans="1:21" ht="45.75" customHeight="1">
      <c r="A1613" s="99" t="s">
        <v>2891</v>
      </c>
      <c r="B1613" s="100" t="s">
        <v>3432</v>
      </c>
      <c r="C1613" s="53" t="s">
        <v>1245</v>
      </c>
      <c r="D1613" s="53" t="s">
        <v>1974</v>
      </c>
      <c r="E1613" s="90">
        <v>415</v>
      </c>
      <c r="F1613" s="122">
        <v>0.05</v>
      </c>
      <c r="G1613" s="126">
        <v>394.25</v>
      </c>
      <c r="H1613" s="89" t="s">
        <v>326</v>
      </c>
      <c r="I1613" s="89" t="s">
        <v>326</v>
      </c>
      <c r="J1613" s="89" t="s">
        <v>326</v>
      </c>
      <c r="K1613" s="89" t="s">
        <v>326</v>
      </c>
      <c r="L1613" s="89" t="s">
        <v>326</v>
      </c>
      <c r="M1613" s="89" t="s">
        <v>326</v>
      </c>
      <c r="N1613" s="89" t="s">
        <v>326</v>
      </c>
      <c r="O1613" s="89" t="s">
        <v>326</v>
      </c>
      <c r="P1613" s="89" t="s">
        <v>326</v>
      </c>
      <c r="Q1613" s="89" t="s">
        <v>326</v>
      </c>
      <c r="R1613" s="89" t="s">
        <v>326</v>
      </c>
      <c r="S1613" s="89" t="s">
        <v>326</v>
      </c>
      <c r="T1613" s="89" t="s">
        <v>326</v>
      </c>
      <c r="U1613" s="89" t="s">
        <v>326</v>
      </c>
    </row>
    <row r="1614" spans="1:21" ht="45.75" customHeight="1">
      <c r="A1614" s="99" t="s">
        <v>2891</v>
      </c>
      <c r="B1614" s="100" t="s">
        <v>3432</v>
      </c>
      <c r="C1614" s="53" t="s">
        <v>1246</v>
      </c>
      <c r="D1614" s="53" t="s">
        <v>593</v>
      </c>
      <c r="E1614" s="90">
        <v>319</v>
      </c>
      <c r="F1614" s="122">
        <v>0.05</v>
      </c>
      <c r="G1614" s="126">
        <v>303.05</v>
      </c>
      <c r="H1614" s="89" t="s">
        <v>326</v>
      </c>
      <c r="I1614" s="89" t="s">
        <v>326</v>
      </c>
      <c r="J1614" s="89" t="s">
        <v>326</v>
      </c>
      <c r="K1614" s="89" t="s">
        <v>326</v>
      </c>
      <c r="L1614" s="89" t="s">
        <v>326</v>
      </c>
      <c r="M1614" s="89" t="s">
        <v>326</v>
      </c>
      <c r="N1614" s="89" t="s">
        <v>326</v>
      </c>
      <c r="O1614" s="89" t="s">
        <v>326</v>
      </c>
      <c r="P1614" s="89" t="s">
        <v>326</v>
      </c>
      <c r="Q1614" s="89" t="s">
        <v>326</v>
      </c>
      <c r="R1614" s="89" t="s">
        <v>326</v>
      </c>
      <c r="S1614" s="89" t="s">
        <v>326</v>
      </c>
      <c r="T1614" s="89" t="s">
        <v>326</v>
      </c>
      <c r="U1614" s="89" t="s">
        <v>326</v>
      </c>
    </row>
    <row r="1615" spans="1:21" ht="45.75" customHeight="1">
      <c r="A1615" s="99" t="s">
        <v>2891</v>
      </c>
      <c r="B1615" s="100" t="s">
        <v>3432</v>
      </c>
      <c r="C1615" s="53" t="s">
        <v>1247</v>
      </c>
      <c r="D1615" s="53" t="s">
        <v>591</v>
      </c>
      <c r="E1615" s="90">
        <v>171</v>
      </c>
      <c r="F1615" s="122">
        <v>0.05</v>
      </c>
      <c r="G1615" s="126">
        <v>162.44999999999999</v>
      </c>
      <c r="H1615" s="89" t="s">
        <v>326</v>
      </c>
      <c r="I1615" s="89" t="s">
        <v>326</v>
      </c>
      <c r="J1615" s="89" t="s">
        <v>326</v>
      </c>
      <c r="K1615" s="89" t="s">
        <v>326</v>
      </c>
      <c r="L1615" s="89" t="s">
        <v>326</v>
      </c>
      <c r="M1615" s="89" t="s">
        <v>326</v>
      </c>
      <c r="N1615" s="89" t="s">
        <v>326</v>
      </c>
      <c r="O1615" s="89" t="s">
        <v>326</v>
      </c>
      <c r="P1615" s="89" t="s">
        <v>326</v>
      </c>
      <c r="Q1615" s="89" t="s">
        <v>326</v>
      </c>
      <c r="R1615" s="89" t="s">
        <v>326</v>
      </c>
      <c r="S1615" s="89" t="s">
        <v>326</v>
      </c>
      <c r="T1615" s="89" t="s">
        <v>326</v>
      </c>
      <c r="U1615" s="89" t="s">
        <v>326</v>
      </c>
    </row>
    <row r="1616" spans="1:21" ht="45.75" customHeight="1">
      <c r="A1616" s="99" t="s">
        <v>2891</v>
      </c>
      <c r="B1616" s="100" t="s">
        <v>3432</v>
      </c>
      <c r="C1616" s="53" t="s">
        <v>1248</v>
      </c>
      <c r="D1616" s="53" t="s">
        <v>1975</v>
      </c>
      <c r="E1616" s="90">
        <v>232</v>
      </c>
      <c r="F1616" s="122">
        <v>0.05</v>
      </c>
      <c r="G1616" s="126">
        <v>220.39999999999998</v>
      </c>
      <c r="H1616" s="89" t="s">
        <v>326</v>
      </c>
      <c r="I1616" s="89" t="s">
        <v>326</v>
      </c>
      <c r="J1616" s="89" t="s">
        <v>326</v>
      </c>
      <c r="K1616" s="89" t="s">
        <v>326</v>
      </c>
      <c r="L1616" s="89" t="s">
        <v>326</v>
      </c>
      <c r="M1616" s="89" t="s">
        <v>326</v>
      </c>
      <c r="N1616" s="89" t="s">
        <v>326</v>
      </c>
      <c r="O1616" s="89" t="s">
        <v>326</v>
      </c>
      <c r="P1616" s="89" t="s">
        <v>326</v>
      </c>
      <c r="Q1616" s="89" t="s">
        <v>326</v>
      </c>
      <c r="R1616" s="89" t="s">
        <v>326</v>
      </c>
      <c r="S1616" s="89" t="s">
        <v>326</v>
      </c>
      <c r="T1616" s="89" t="s">
        <v>326</v>
      </c>
      <c r="U1616" s="89" t="s">
        <v>326</v>
      </c>
    </row>
    <row r="1617" spans="1:21" ht="45.75" customHeight="1">
      <c r="A1617" s="99" t="s">
        <v>2891</v>
      </c>
      <c r="B1617" s="100" t="s">
        <v>3432</v>
      </c>
      <c r="C1617" s="53" t="s">
        <v>1249</v>
      </c>
      <c r="D1617" s="53" t="s">
        <v>1976</v>
      </c>
      <c r="E1617" s="90">
        <v>349</v>
      </c>
      <c r="F1617" s="122">
        <v>0.05</v>
      </c>
      <c r="G1617" s="126">
        <v>331.55</v>
      </c>
      <c r="H1617" s="89" t="s">
        <v>326</v>
      </c>
      <c r="I1617" s="89" t="s">
        <v>326</v>
      </c>
      <c r="J1617" s="89" t="s">
        <v>326</v>
      </c>
      <c r="K1617" s="89" t="s">
        <v>326</v>
      </c>
      <c r="L1617" s="89" t="s">
        <v>326</v>
      </c>
      <c r="M1617" s="89" t="s">
        <v>326</v>
      </c>
      <c r="N1617" s="89" t="s">
        <v>326</v>
      </c>
      <c r="O1617" s="89" t="s">
        <v>326</v>
      </c>
      <c r="P1617" s="89" t="s">
        <v>326</v>
      </c>
      <c r="Q1617" s="89" t="s">
        <v>326</v>
      </c>
      <c r="R1617" s="89" t="s">
        <v>326</v>
      </c>
      <c r="S1617" s="89" t="s">
        <v>326</v>
      </c>
      <c r="T1617" s="89" t="s">
        <v>326</v>
      </c>
      <c r="U1617" s="89" t="s">
        <v>326</v>
      </c>
    </row>
    <row r="1618" spans="1:21" ht="45.75" customHeight="1">
      <c r="A1618" s="99" t="s">
        <v>2891</v>
      </c>
      <c r="B1618" s="100" t="s">
        <v>3432</v>
      </c>
      <c r="C1618" s="53" t="s">
        <v>1250</v>
      </c>
      <c r="D1618" s="53" t="s">
        <v>594</v>
      </c>
      <c r="E1618" s="90">
        <v>218</v>
      </c>
      <c r="F1618" s="122">
        <v>0.05</v>
      </c>
      <c r="G1618" s="126">
        <v>207.1</v>
      </c>
      <c r="H1618" s="89" t="s">
        <v>326</v>
      </c>
      <c r="I1618" s="89" t="s">
        <v>326</v>
      </c>
      <c r="J1618" s="89" t="s">
        <v>326</v>
      </c>
      <c r="K1618" s="89" t="s">
        <v>326</v>
      </c>
      <c r="L1618" s="89" t="s">
        <v>326</v>
      </c>
      <c r="M1618" s="89" t="s">
        <v>326</v>
      </c>
      <c r="N1618" s="89" t="s">
        <v>326</v>
      </c>
      <c r="O1618" s="89" t="s">
        <v>326</v>
      </c>
      <c r="P1618" s="89" t="s">
        <v>326</v>
      </c>
      <c r="Q1618" s="89" t="s">
        <v>326</v>
      </c>
      <c r="R1618" s="89" t="s">
        <v>326</v>
      </c>
      <c r="S1618" s="89" t="s">
        <v>326</v>
      </c>
      <c r="T1618" s="89" t="s">
        <v>326</v>
      </c>
      <c r="U1618" s="89" t="s">
        <v>326</v>
      </c>
    </row>
    <row r="1619" spans="1:21" ht="45.75" customHeight="1">
      <c r="A1619" s="99" t="s">
        <v>2891</v>
      </c>
      <c r="B1619" s="100" t="s">
        <v>3432</v>
      </c>
      <c r="C1619" s="53" t="s">
        <v>1251</v>
      </c>
      <c r="D1619" s="53" t="s">
        <v>1977</v>
      </c>
      <c r="E1619" s="90">
        <v>138</v>
      </c>
      <c r="F1619" s="122">
        <v>0.05</v>
      </c>
      <c r="G1619" s="126">
        <v>131.1</v>
      </c>
      <c r="H1619" s="89" t="s">
        <v>326</v>
      </c>
      <c r="I1619" s="89" t="s">
        <v>326</v>
      </c>
      <c r="J1619" s="89" t="s">
        <v>326</v>
      </c>
      <c r="K1619" s="89" t="s">
        <v>326</v>
      </c>
      <c r="L1619" s="89" t="s">
        <v>326</v>
      </c>
      <c r="M1619" s="89" t="s">
        <v>326</v>
      </c>
      <c r="N1619" s="89" t="s">
        <v>326</v>
      </c>
      <c r="O1619" s="89" t="s">
        <v>326</v>
      </c>
      <c r="P1619" s="89" t="s">
        <v>326</v>
      </c>
      <c r="Q1619" s="89" t="s">
        <v>326</v>
      </c>
      <c r="R1619" s="89" t="s">
        <v>326</v>
      </c>
      <c r="S1619" s="89" t="s">
        <v>326</v>
      </c>
      <c r="T1619" s="89" t="s">
        <v>326</v>
      </c>
      <c r="U1619" s="89" t="s">
        <v>326</v>
      </c>
    </row>
    <row r="1620" spans="1:21" ht="45.75" customHeight="1">
      <c r="A1620" s="99" t="s">
        <v>2891</v>
      </c>
      <c r="B1620" s="100" t="s">
        <v>3432</v>
      </c>
      <c r="C1620" s="53" t="s">
        <v>1252</v>
      </c>
      <c r="D1620" s="53" t="s">
        <v>1978</v>
      </c>
      <c r="E1620" s="90">
        <v>179</v>
      </c>
      <c r="F1620" s="122">
        <v>0.05</v>
      </c>
      <c r="G1620" s="126">
        <v>170.04999999999998</v>
      </c>
      <c r="H1620" s="89" t="s">
        <v>326</v>
      </c>
      <c r="I1620" s="89" t="s">
        <v>326</v>
      </c>
      <c r="J1620" s="89" t="s">
        <v>326</v>
      </c>
      <c r="K1620" s="89" t="s">
        <v>326</v>
      </c>
      <c r="L1620" s="89" t="s">
        <v>326</v>
      </c>
      <c r="M1620" s="89" t="s">
        <v>326</v>
      </c>
      <c r="N1620" s="89" t="s">
        <v>326</v>
      </c>
      <c r="O1620" s="89" t="s">
        <v>326</v>
      </c>
      <c r="P1620" s="89" t="s">
        <v>326</v>
      </c>
      <c r="Q1620" s="89" t="s">
        <v>326</v>
      </c>
      <c r="R1620" s="89" t="s">
        <v>326</v>
      </c>
      <c r="S1620" s="89" t="s">
        <v>326</v>
      </c>
      <c r="T1620" s="89" t="s">
        <v>326</v>
      </c>
      <c r="U1620" s="89" t="s">
        <v>326</v>
      </c>
    </row>
    <row r="1621" spans="1:21" ht="45.75" customHeight="1">
      <c r="A1621" s="99" t="s">
        <v>2891</v>
      </c>
      <c r="B1621" s="100" t="s">
        <v>3432</v>
      </c>
      <c r="C1621" s="53" t="s">
        <v>1253</v>
      </c>
      <c r="D1621" s="53" t="s">
        <v>1979</v>
      </c>
      <c r="E1621" s="90">
        <v>278</v>
      </c>
      <c r="F1621" s="122">
        <v>0.05</v>
      </c>
      <c r="G1621" s="126">
        <v>264.09999999999997</v>
      </c>
      <c r="H1621" s="89" t="s">
        <v>326</v>
      </c>
      <c r="I1621" s="89" t="s">
        <v>326</v>
      </c>
      <c r="J1621" s="89" t="s">
        <v>326</v>
      </c>
      <c r="K1621" s="89" t="s">
        <v>326</v>
      </c>
      <c r="L1621" s="89" t="s">
        <v>326</v>
      </c>
      <c r="M1621" s="89" t="s">
        <v>326</v>
      </c>
      <c r="N1621" s="89" t="s">
        <v>326</v>
      </c>
      <c r="O1621" s="89" t="s">
        <v>326</v>
      </c>
      <c r="P1621" s="89" t="s">
        <v>326</v>
      </c>
      <c r="Q1621" s="89" t="s">
        <v>326</v>
      </c>
      <c r="R1621" s="89" t="s">
        <v>326</v>
      </c>
      <c r="S1621" s="89" t="s">
        <v>326</v>
      </c>
      <c r="T1621" s="89" t="s">
        <v>326</v>
      </c>
      <c r="U1621" s="89" t="s">
        <v>326</v>
      </c>
    </row>
    <row r="1622" spans="1:21" ht="45.75" customHeight="1">
      <c r="A1622" s="99" t="s">
        <v>2891</v>
      </c>
      <c r="B1622" s="100" t="s">
        <v>3432</v>
      </c>
      <c r="C1622" s="53" t="s">
        <v>1254</v>
      </c>
      <c r="D1622" s="53" t="s">
        <v>1980</v>
      </c>
      <c r="E1622" s="90">
        <v>319</v>
      </c>
      <c r="F1622" s="122">
        <v>0.05</v>
      </c>
      <c r="G1622" s="126">
        <v>303.05</v>
      </c>
      <c r="H1622" s="89" t="s">
        <v>326</v>
      </c>
      <c r="I1622" s="89" t="s">
        <v>326</v>
      </c>
      <c r="J1622" s="89" t="s">
        <v>326</v>
      </c>
      <c r="K1622" s="89" t="s">
        <v>326</v>
      </c>
      <c r="L1622" s="89" t="s">
        <v>326</v>
      </c>
      <c r="M1622" s="89" t="s">
        <v>326</v>
      </c>
      <c r="N1622" s="89" t="s">
        <v>326</v>
      </c>
      <c r="O1622" s="89" t="s">
        <v>326</v>
      </c>
      <c r="P1622" s="89" t="s">
        <v>326</v>
      </c>
      <c r="Q1622" s="89" t="s">
        <v>326</v>
      </c>
      <c r="R1622" s="89" t="s">
        <v>326</v>
      </c>
      <c r="S1622" s="89" t="s">
        <v>326</v>
      </c>
      <c r="T1622" s="89" t="s">
        <v>326</v>
      </c>
      <c r="U1622" s="89" t="s">
        <v>326</v>
      </c>
    </row>
    <row r="1623" spans="1:21" ht="45.75" customHeight="1">
      <c r="A1623" s="99" t="s">
        <v>2891</v>
      </c>
      <c r="B1623" s="100" t="s">
        <v>3432</v>
      </c>
      <c r="C1623" s="53" t="s">
        <v>1255</v>
      </c>
      <c r="D1623" s="53" t="s">
        <v>1981</v>
      </c>
      <c r="E1623" s="90">
        <v>581</v>
      </c>
      <c r="F1623" s="122">
        <v>0.05</v>
      </c>
      <c r="G1623" s="126">
        <v>551.94999999999993</v>
      </c>
      <c r="H1623" s="89" t="s">
        <v>326</v>
      </c>
      <c r="I1623" s="89" t="s">
        <v>326</v>
      </c>
      <c r="J1623" s="89" t="s">
        <v>326</v>
      </c>
      <c r="K1623" s="89" t="s">
        <v>326</v>
      </c>
      <c r="L1623" s="89" t="s">
        <v>326</v>
      </c>
      <c r="M1623" s="89" t="s">
        <v>326</v>
      </c>
      <c r="N1623" s="89" t="s">
        <v>326</v>
      </c>
      <c r="O1623" s="89" t="s">
        <v>326</v>
      </c>
      <c r="P1623" s="89" t="s">
        <v>326</v>
      </c>
      <c r="Q1623" s="89" t="s">
        <v>326</v>
      </c>
      <c r="R1623" s="89" t="s">
        <v>326</v>
      </c>
      <c r="S1623" s="89" t="s">
        <v>326</v>
      </c>
      <c r="T1623" s="89" t="s">
        <v>326</v>
      </c>
      <c r="U1623" s="89" t="s">
        <v>326</v>
      </c>
    </row>
    <row r="1624" spans="1:21" ht="45.75" customHeight="1">
      <c r="A1624" s="99" t="s">
        <v>2891</v>
      </c>
      <c r="B1624" s="100" t="s">
        <v>3432</v>
      </c>
      <c r="C1624" s="53" t="s">
        <v>1256</v>
      </c>
      <c r="D1624" s="53" t="s">
        <v>1982</v>
      </c>
      <c r="E1624" s="90">
        <v>314</v>
      </c>
      <c r="F1624" s="122">
        <v>0.05</v>
      </c>
      <c r="G1624" s="126">
        <v>298.3</v>
      </c>
      <c r="H1624" s="89" t="s">
        <v>326</v>
      </c>
      <c r="I1624" s="89" t="s">
        <v>326</v>
      </c>
      <c r="J1624" s="89" t="s">
        <v>326</v>
      </c>
      <c r="K1624" s="89" t="s">
        <v>326</v>
      </c>
      <c r="L1624" s="89" t="s">
        <v>326</v>
      </c>
      <c r="M1624" s="89" t="s">
        <v>326</v>
      </c>
      <c r="N1624" s="89" t="s">
        <v>326</v>
      </c>
      <c r="O1624" s="89" t="s">
        <v>326</v>
      </c>
      <c r="P1624" s="89" t="s">
        <v>326</v>
      </c>
      <c r="Q1624" s="89" t="s">
        <v>326</v>
      </c>
      <c r="R1624" s="89" t="s">
        <v>326</v>
      </c>
      <c r="S1624" s="89" t="s">
        <v>326</v>
      </c>
      <c r="T1624" s="89" t="s">
        <v>326</v>
      </c>
      <c r="U1624" s="89" t="s">
        <v>326</v>
      </c>
    </row>
    <row r="1625" spans="1:21" ht="45.75" customHeight="1">
      <c r="A1625" s="99" t="s">
        <v>2891</v>
      </c>
      <c r="B1625" s="100" t="s">
        <v>3432</v>
      </c>
      <c r="C1625" s="53" t="s">
        <v>1257</v>
      </c>
      <c r="D1625" s="53" t="s">
        <v>589</v>
      </c>
      <c r="E1625" s="90">
        <v>263</v>
      </c>
      <c r="F1625" s="122">
        <v>0.05</v>
      </c>
      <c r="G1625" s="126">
        <v>249.85</v>
      </c>
      <c r="H1625" s="89" t="s">
        <v>326</v>
      </c>
      <c r="I1625" s="89" t="s">
        <v>326</v>
      </c>
      <c r="J1625" s="89" t="s">
        <v>326</v>
      </c>
      <c r="K1625" s="89" t="s">
        <v>326</v>
      </c>
      <c r="L1625" s="89" t="s">
        <v>326</v>
      </c>
      <c r="M1625" s="89" t="s">
        <v>326</v>
      </c>
      <c r="N1625" s="89" t="s">
        <v>326</v>
      </c>
      <c r="O1625" s="89" t="s">
        <v>326</v>
      </c>
      <c r="P1625" s="89" t="s">
        <v>326</v>
      </c>
      <c r="Q1625" s="89" t="s">
        <v>326</v>
      </c>
      <c r="R1625" s="89" t="s">
        <v>326</v>
      </c>
      <c r="S1625" s="89" t="s">
        <v>326</v>
      </c>
      <c r="T1625" s="89" t="s">
        <v>326</v>
      </c>
      <c r="U1625" s="89" t="s">
        <v>326</v>
      </c>
    </row>
    <row r="1626" spans="1:21" ht="45.75" customHeight="1">
      <c r="A1626" s="99" t="s">
        <v>2891</v>
      </c>
      <c r="B1626" s="100" t="s">
        <v>3432</v>
      </c>
      <c r="C1626" s="53" t="s">
        <v>1258</v>
      </c>
      <c r="D1626" s="53" t="s">
        <v>1983</v>
      </c>
      <c r="E1626" s="90">
        <v>495</v>
      </c>
      <c r="F1626" s="122">
        <v>0.05</v>
      </c>
      <c r="G1626" s="126">
        <v>470.25</v>
      </c>
      <c r="H1626" s="89" t="s">
        <v>326</v>
      </c>
      <c r="I1626" s="89" t="s">
        <v>326</v>
      </c>
      <c r="J1626" s="89" t="s">
        <v>326</v>
      </c>
      <c r="K1626" s="89" t="s">
        <v>326</v>
      </c>
      <c r="L1626" s="89" t="s">
        <v>326</v>
      </c>
      <c r="M1626" s="89" t="s">
        <v>326</v>
      </c>
      <c r="N1626" s="89" t="s">
        <v>326</v>
      </c>
      <c r="O1626" s="89" t="s">
        <v>326</v>
      </c>
      <c r="P1626" s="89" t="s">
        <v>326</v>
      </c>
      <c r="Q1626" s="89" t="s">
        <v>326</v>
      </c>
      <c r="R1626" s="89" t="s">
        <v>326</v>
      </c>
      <c r="S1626" s="89" t="s">
        <v>326</v>
      </c>
      <c r="T1626" s="89" t="s">
        <v>326</v>
      </c>
      <c r="U1626" s="89" t="s">
        <v>326</v>
      </c>
    </row>
    <row r="1627" spans="1:21" ht="45.75" customHeight="1">
      <c r="A1627" s="99" t="s">
        <v>2891</v>
      </c>
      <c r="B1627" s="100" t="s">
        <v>3432</v>
      </c>
      <c r="C1627" s="53" t="s">
        <v>1259</v>
      </c>
      <c r="D1627" s="53" t="s">
        <v>1984</v>
      </c>
      <c r="E1627" s="90">
        <v>263</v>
      </c>
      <c r="F1627" s="122">
        <v>0.05</v>
      </c>
      <c r="G1627" s="126">
        <v>249.85</v>
      </c>
      <c r="H1627" s="89" t="s">
        <v>326</v>
      </c>
      <c r="I1627" s="89" t="s">
        <v>326</v>
      </c>
      <c r="J1627" s="89" t="s">
        <v>326</v>
      </c>
      <c r="K1627" s="89" t="s">
        <v>326</v>
      </c>
      <c r="L1627" s="89" t="s">
        <v>326</v>
      </c>
      <c r="M1627" s="89" t="s">
        <v>326</v>
      </c>
      <c r="N1627" s="89" t="s">
        <v>326</v>
      </c>
      <c r="O1627" s="89" t="s">
        <v>326</v>
      </c>
      <c r="P1627" s="89" t="s">
        <v>326</v>
      </c>
      <c r="Q1627" s="89" t="s">
        <v>326</v>
      </c>
      <c r="R1627" s="89" t="s">
        <v>326</v>
      </c>
      <c r="S1627" s="89" t="s">
        <v>326</v>
      </c>
      <c r="T1627" s="89" t="s">
        <v>326</v>
      </c>
      <c r="U1627" s="89" t="s">
        <v>326</v>
      </c>
    </row>
    <row r="1628" spans="1:21" ht="45.75" customHeight="1">
      <c r="A1628" s="99" t="s">
        <v>2891</v>
      </c>
      <c r="B1628" s="100" t="s">
        <v>3432</v>
      </c>
      <c r="C1628" s="53" t="s">
        <v>1260</v>
      </c>
      <c r="D1628" s="53" t="s">
        <v>1985</v>
      </c>
      <c r="E1628" s="90">
        <v>217</v>
      </c>
      <c r="F1628" s="122">
        <v>0.05</v>
      </c>
      <c r="G1628" s="126">
        <v>206.14999999999998</v>
      </c>
      <c r="H1628" s="89" t="s">
        <v>326</v>
      </c>
      <c r="I1628" s="89" t="s">
        <v>326</v>
      </c>
      <c r="J1628" s="89" t="s">
        <v>326</v>
      </c>
      <c r="K1628" s="89" t="s">
        <v>326</v>
      </c>
      <c r="L1628" s="89" t="s">
        <v>326</v>
      </c>
      <c r="M1628" s="89" t="s">
        <v>326</v>
      </c>
      <c r="N1628" s="89" t="s">
        <v>326</v>
      </c>
      <c r="O1628" s="89" t="s">
        <v>326</v>
      </c>
      <c r="P1628" s="89" t="s">
        <v>326</v>
      </c>
      <c r="Q1628" s="89" t="s">
        <v>326</v>
      </c>
      <c r="R1628" s="89" t="s">
        <v>326</v>
      </c>
      <c r="S1628" s="89" t="s">
        <v>326</v>
      </c>
      <c r="T1628" s="89" t="s">
        <v>326</v>
      </c>
      <c r="U1628" s="89" t="s">
        <v>326</v>
      </c>
    </row>
    <row r="1629" spans="1:21" ht="45.75" customHeight="1">
      <c r="A1629" s="99" t="s">
        <v>2891</v>
      </c>
      <c r="B1629" s="100" t="s">
        <v>3432</v>
      </c>
      <c r="C1629" s="53" t="s">
        <v>1261</v>
      </c>
      <c r="D1629" s="53" t="s">
        <v>1986</v>
      </c>
      <c r="E1629" s="90">
        <v>400</v>
      </c>
      <c r="F1629" s="122">
        <v>0.05</v>
      </c>
      <c r="G1629" s="126">
        <v>380</v>
      </c>
      <c r="H1629" s="89" t="s">
        <v>326</v>
      </c>
      <c r="I1629" s="89" t="s">
        <v>326</v>
      </c>
      <c r="J1629" s="89" t="s">
        <v>326</v>
      </c>
      <c r="K1629" s="89" t="s">
        <v>326</v>
      </c>
      <c r="L1629" s="89" t="s">
        <v>326</v>
      </c>
      <c r="M1629" s="89" t="s">
        <v>326</v>
      </c>
      <c r="N1629" s="89" t="s">
        <v>326</v>
      </c>
      <c r="O1629" s="89" t="s">
        <v>326</v>
      </c>
      <c r="P1629" s="89" t="s">
        <v>326</v>
      </c>
      <c r="Q1629" s="89" t="s">
        <v>326</v>
      </c>
      <c r="R1629" s="89" t="s">
        <v>326</v>
      </c>
      <c r="S1629" s="89" t="s">
        <v>326</v>
      </c>
      <c r="T1629" s="89" t="s">
        <v>326</v>
      </c>
      <c r="U1629" s="89" t="s">
        <v>326</v>
      </c>
    </row>
    <row r="1630" spans="1:21" ht="45.75" customHeight="1">
      <c r="A1630" s="99" t="s">
        <v>2891</v>
      </c>
      <c r="B1630" s="100" t="s">
        <v>3432</v>
      </c>
      <c r="C1630" s="53" t="s">
        <v>1262</v>
      </c>
      <c r="D1630" s="53" t="s">
        <v>1987</v>
      </c>
      <c r="E1630" s="90">
        <v>217</v>
      </c>
      <c r="F1630" s="122">
        <v>0.05</v>
      </c>
      <c r="G1630" s="126">
        <v>206.14999999999998</v>
      </c>
      <c r="H1630" s="89" t="s">
        <v>326</v>
      </c>
      <c r="I1630" s="89" t="s">
        <v>326</v>
      </c>
      <c r="J1630" s="89" t="s">
        <v>326</v>
      </c>
      <c r="K1630" s="89" t="s">
        <v>326</v>
      </c>
      <c r="L1630" s="89" t="s">
        <v>326</v>
      </c>
      <c r="M1630" s="89" t="s">
        <v>326</v>
      </c>
      <c r="N1630" s="89" t="s">
        <v>326</v>
      </c>
      <c r="O1630" s="89" t="s">
        <v>326</v>
      </c>
      <c r="P1630" s="89" t="s">
        <v>326</v>
      </c>
      <c r="Q1630" s="89" t="s">
        <v>326</v>
      </c>
      <c r="R1630" s="89" t="s">
        <v>326</v>
      </c>
      <c r="S1630" s="89" t="s">
        <v>326</v>
      </c>
      <c r="T1630" s="89" t="s">
        <v>326</v>
      </c>
      <c r="U1630" s="89" t="s">
        <v>326</v>
      </c>
    </row>
    <row r="1631" spans="1:21" ht="45.75" customHeight="1">
      <c r="A1631" s="99" t="s">
        <v>2891</v>
      </c>
      <c r="B1631" s="100" t="s">
        <v>3432</v>
      </c>
      <c r="C1631" s="53" t="s">
        <v>1263</v>
      </c>
      <c r="D1631" s="53" t="s">
        <v>1988</v>
      </c>
      <c r="E1631" s="90">
        <v>146</v>
      </c>
      <c r="F1631" s="122">
        <v>0.05</v>
      </c>
      <c r="G1631" s="126">
        <v>138.69999999999999</v>
      </c>
      <c r="H1631" s="89" t="s">
        <v>326</v>
      </c>
      <c r="I1631" s="89" t="s">
        <v>326</v>
      </c>
      <c r="J1631" s="89" t="s">
        <v>326</v>
      </c>
      <c r="K1631" s="89" t="s">
        <v>326</v>
      </c>
      <c r="L1631" s="89" t="s">
        <v>326</v>
      </c>
      <c r="M1631" s="89" t="s">
        <v>326</v>
      </c>
      <c r="N1631" s="89" t="s">
        <v>326</v>
      </c>
      <c r="O1631" s="89" t="s">
        <v>326</v>
      </c>
      <c r="P1631" s="89" t="s">
        <v>326</v>
      </c>
      <c r="Q1631" s="89" t="s">
        <v>326</v>
      </c>
      <c r="R1631" s="89" t="s">
        <v>326</v>
      </c>
      <c r="S1631" s="89" t="s">
        <v>326</v>
      </c>
      <c r="T1631" s="89" t="s">
        <v>326</v>
      </c>
      <c r="U1631" s="89" t="s">
        <v>326</v>
      </c>
    </row>
  </sheetData>
  <sheetProtection algorithmName="SHA-512" hashValue="sdHP80fYu0t2/7ebR5iS/7UjAYZjX+03H5f9pG8vzqjPxGKMDCJyH3NaUFKe2iA0weAe/qfWh8dRRGij+2rzkA==" saltValue="3TSqXz2Mp182R109fKv3kQ==" spinCount="100000" sheet="1" objects="1" scenarios="1" sort="0" autoFilter="0"/>
  <autoFilter ref="A1:U1631" xr:uid="{00000000-0009-0000-0000-000001000000}">
    <sortState xmlns:xlrd2="http://schemas.microsoft.com/office/spreadsheetml/2017/richdata2" ref="A2:U1631">
      <sortCondition ref="A2:A1631"/>
      <sortCondition ref="B2:B1631"/>
      <sortCondition ref="C2:C1631"/>
    </sortState>
  </autoFilter>
  <sortState xmlns:xlrd2="http://schemas.microsoft.com/office/spreadsheetml/2017/richdata2" ref="A2:U1631">
    <sortCondition ref="A2:A1631"/>
    <sortCondition ref="B2:B1631"/>
    <sortCondition ref="C2:C1631"/>
  </sortState>
  <conditionalFormatting sqref="C348">
    <cfRule type="duplicateValues" dxfId="70" priority="224"/>
  </conditionalFormatting>
  <conditionalFormatting sqref="C348">
    <cfRule type="duplicateValues" dxfId="69" priority="226"/>
    <cfRule type="duplicateValues" dxfId="68" priority="227"/>
  </conditionalFormatting>
  <conditionalFormatting sqref="C401">
    <cfRule type="duplicateValues" dxfId="67" priority="220"/>
  </conditionalFormatting>
  <conditionalFormatting sqref="C401">
    <cfRule type="duplicateValues" dxfId="66" priority="221"/>
    <cfRule type="duplicateValues" dxfId="65" priority="222"/>
  </conditionalFormatting>
  <conditionalFormatting sqref="C361:C369 C356:C359">
    <cfRule type="duplicateValues" dxfId="64" priority="523"/>
  </conditionalFormatting>
  <conditionalFormatting sqref="C356:C369">
    <cfRule type="duplicateValues" dxfId="63" priority="525"/>
  </conditionalFormatting>
  <conditionalFormatting sqref="C429:C448 C1">
    <cfRule type="duplicateValues" dxfId="62" priority="526"/>
  </conditionalFormatting>
  <conditionalFormatting sqref="C246 C239:C244">
    <cfRule type="duplicateValues" dxfId="61" priority="128"/>
  </conditionalFormatting>
  <conditionalFormatting sqref="C246">
    <cfRule type="duplicateValues" dxfId="60" priority="130"/>
  </conditionalFormatting>
  <conditionalFormatting sqref="C239:C244">
    <cfRule type="duplicateValues" dxfId="59" priority="531"/>
  </conditionalFormatting>
  <conditionalFormatting sqref="C263:C265">
    <cfRule type="duplicateValues" dxfId="58" priority="122"/>
  </conditionalFormatting>
  <conditionalFormatting sqref="C257:C262">
    <cfRule type="duplicateValues" dxfId="57" priority="121"/>
  </conditionalFormatting>
  <conditionalFormatting sqref="C1632:C1048576 C1134:C1153 C512:C516 C266:C468 C1:C256">
    <cfRule type="duplicateValues" dxfId="56" priority="532"/>
  </conditionalFormatting>
  <conditionalFormatting sqref="C1632:C1048576 C1134:C1153 C512:C516 C1:C468">
    <cfRule type="duplicateValues" dxfId="55" priority="533"/>
    <cfRule type="duplicateValues" dxfId="54" priority="534"/>
  </conditionalFormatting>
  <conditionalFormatting sqref="C1106:C1107 C1077:C1091 C1093:C1101 C809:C973 C975:C1048">
    <cfRule type="duplicateValues" dxfId="53" priority="80"/>
  </conditionalFormatting>
  <conditionalFormatting sqref="C1106:C1107 C1077:C1091 C1093:C1101 C809:C1048">
    <cfRule type="duplicateValues" dxfId="52" priority="81"/>
    <cfRule type="duplicateValues" dxfId="51" priority="82"/>
  </conditionalFormatting>
  <conditionalFormatting sqref="C1005">
    <cfRule type="duplicateValues" dxfId="50" priority="76"/>
  </conditionalFormatting>
  <conditionalFormatting sqref="C1007">
    <cfRule type="duplicateValues" dxfId="49" priority="75"/>
  </conditionalFormatting>
  <conditionalFormatting sqref="C1092">
    <cfRule type="duplicateValues" dxfId="48" priority="70"/>
  </conditionalFormatting>
  <conditionalFormatting sqref="C1092">
    <cfRule type="duplicateValues" dxfId="47" priority="71"/>
    <cfRule type="duplicateValues" dxfId="46" priority="72"/>
  </conditionalFormatting>
  <conditionalFormatting sqref="C1102:C1105">
    <cfRule type="duplicateValues" dxfId="45" priority="69"/>
  </conditionalFormatting>
  <conditionalFormatting sqref="C48">
    <cfRule type="duplicateValues" dxfId="44" priority="750"/>
  </conditionalFormatting>
  <conditionalFormatting sqref="C1108:C1110">
    <cfRule type="duplicateValues" dxfId="43" priority="775"/>
  </conditionalFormatting>
  <conditionalFormatting sqref="C1108:C1110">
    <cfRule type="duplicateValues" dxfId="42" priority="776"/>
    <cfRule type="duplicateValues" dxfId="41" priority="777"/>
  </conditionalFormatting>
  <conditionalFormatting sqref="C469:C511">
    <cfRule type="duplicateValues" dxfId="40" priority="881"/>
  </conditionalFormatting>
  <conditionalFormatting sqref="C1272:C1277">
    <cfRule type="duplicateValues" dxfId="39" priority="898"/>
  </conditionalFormatting>
  <conditionalFormatting sqref="C1272:C1277">
    <cfRule type="duplicateValues" dxfId="38" priority="899"/>
    <cfRule type="duplicateValues" dxfId="37" priority="900"/>
  </conditionalFormatting>
  <conditionalFormatting sqref="C1278">
    <cfRule type="duplicateValues" dxfId="36" priority="57"/>
  </conditionalFormatting>
  <conditionalFormatting sqref="C1164:C1199">
    <cfRule type="duplicateValues" dxfId="35" priority="1113"/>
  </conditionalFormatting>
  <conditionalFormatting sqref="C1154:C1163">
    <cfRule type="duplicateValues" dxfId="34" priority="1218"/>
  </conditionalFormatting>
  <conditionalFormatting sqref="C1154:C1163">
    <cfRule type="duplicateValues" dxfId="33" priority="1219"/>
    <cfRule type="duplicateValues" dxfId="32" priority="1220"/>
  </conditionalFormatting>
  <conditionalFormatting sqref="C1129:C1133">
    <cfRule type="duplicateValues" dxfId="31" priority="1231"/>
  </conditionalFormatting>
  <conditionalFormatting sqref="C1111:C1126">
    <cfRule type="duplicateValues" dxfId="30" priority="1262"/>
  </conditionalFormatting>
  <conditionalFormatting sqref="C1492 C1291:C1348">
    <cfRule type="duplicateValues" dxfId="29" priority="27"/>
  </conditionalFormatting>
  <conditionalFormatting sqref="C1492 C1291:C1348">
    <cfRule type="duplicateValues" dxfId="28" priority="28"/>
    <cfRule type="duplicateValues" dxfId="27" priority="29"/>
  </conditionalFormatting>
  <conditionalFormatting sqref="C1464:C1471">
    <cfRule type="duplicateValues" dxfId="26" priority="24"/>
  </conditionalFormatting>
  <conditionalFormatting sqref="C1464:C1471">
    <cfRule type="duplicateValues" dxfId="25" priority="25"/>
    <cfRule type="duplicateValues" dxfId="24" priority="26"/>
  </conditionalFormatting>
  <conditionalFormatting sqref="C1495:C1519">
    <cfRule type="duplicateValues" dxfId="23" priority="21"/>
  </conditionalFormatting>
  <conditionalFormatting sqref="C1495:C1519">
    <cfRule type="duplicateValues" dxfId="22" priority="22"/>
    <cfRule type="duplicateValues" dxfId="21" priority="23"/>
  </conditionalFormatting>
  <conditionalFormatting sqref="C1559:C1563 C1524">
    <cfRule type="duplicateValues" dxfId="20" priority="18"/>
  </conditionalFormatting>
  <conditionalFormatting sqref="C1559:C1563 C1524">
    <cfRule type="duplicateValues" dxfId="19" priority="19"/>
    <cfRule type="duplicateValues" dxfId="18" priority="20"/>
  </conditionalFormatting>
  <conditionalFormatting sqref="C1529">
    <cfRule type="duplicateValues" dxfId="17" priority="14"/>
  </conditionalFormatting>
  <conditionalFormatting sqref="C1529">
    <cfRule type="duplicateValues" dxfId="16" priority="12"/>
    <cfRule type="duplicateValues" dxfId="15" priority="13"/>
  </conditionalFormatting>
  <conditionalFormatting sqref="C1540:C1547 C1529:C1538">
    <cfRule type="duplicateValues" dxfId="14" priority="15"/>
  </conditionalFormatting>
  <conditionalFormatting sqref="C1540:C1547 C1529:C1538">
    <cfRule type="duplicateValues" dxfId="13" priority="16"/>
    <cfRule type="duplicateValues" dxfId="12" priority="17"/>
  </conditionalFormatting>
  <conditionalFormatting sqref="C1539">
    <cfRule type="duplicateValues" dxfId="11" priority="11"/>
  </conditionalFormatting>
  <conditionalFormatting sqref="C1550:C1552">
    <cfRule type="duplicateValues" dxfId="10" priority="10"/>
  </conditionalFormatting>
  <conditionalFormatting sqref="C1557:C1558">
    <cfRule type="duplicateValues" dxfId="9" priority="9"/>
  </conditionalFormatting>
  <conditionalFormatting sqref="C1564:C1594">
    <cfRule type="duplicateValues" dxfId="8" priority="6"/>
  </conditionalFormatting>
  <conditionalFormatting sqref="C1564:C1594">
    <cfRule type="duplicateValues" dxfId="7" priority="7"/>
    <cfRule type="duplicateValues" dxfId="6" priority="8"/>
  </conditionalFormatting>
  <conditionalFormatting sqref="C1595:C1614">
    <cfRule type="duplicateValues" dxfId="5" priority="5"/>
  </conditionalFormatting>
  <conditionalFormatting sqref="C1621:C1622">
    <cfRule type="duplicateValues" dxfId="4" priority="4"/>
  </conditionalFormatting>
  <conditionalFormatting sqref="C1623:C1631">
    <cfRule type="duplicateValues" dxfId="3" priority="1"/>
  </conditionalFormatting>
  <conditionalFormatting sqref="C1623:C1631">
    <cfRule type="duplicateValues" dxfId="2" priority="2"/>
    <cfRule type="duplicateValues" dxfId="1" priority="3"/>
  </conditionalFormatting>
  <dataValidations count="8">
    <dataValidation type="textLength" allowBlank="1" showInputMessage="1" showErrorMessage="1" sqref="C75 C68 C66 C63:C64 C307:C308 C343 C353 C392:C398 C348 C361:C362 C364 C429:C431 C433:C441 C400 C402:C409 C1 C908:C909 C856:C861 C914:C916 C986:C990 C1031 C1034:C1035 C1103 C863:C877 C1277 C886:C887 C294:C295 C7:C10 C457:C463 C889:C891 C1331 C1334 C1315 C1298 C1321:C1328 C1318 C1347:C1348 C1464:C1465 C1515:C1516 C1534" xr:uid="{00000000-0002-0000-0100-000000000000}">
      <formula1>0</formula1>
      <formula2>18</formula2>
    </dataValidation>
    <dataValidation type="textLength" allowBlank="1" showInputMessage="1" showErrorMessage="1" sqref="C98 C92 C48 C966 C979 C1005 C1014 C1017:C1018 C1033 C1156 C1320 C1583" xr:uid="{00000000-0002-0000-0100-000001000000}">
      <formula1>0</formula1>
      <formula2>15</formula2>
    </dataValidation>
    <dataValidation type="textLength" allowBlank="1" showInputMessage="1" showErrorMessage="1" sqref="C363 C980:C982 C1009:C1012 C1015:C1016 C56:C57 C52:C53 C1274 C2 C1565:C1567 C1629:C1631" xr:uid="{00000000-0002-0000-0100-000002000000}">
      <formula1>0</formula1>
      <formula2>25</formula2>
    </dataValidation>
    <dataValidation type="textLength" allowBlank="1" showInputMessage="1" showErrorMessage="1" sqref="D209 D214:D216 D114 D1016 D1029:D1030 D57 D1193 D1188 D2 D1296:D1300 D1315:D1316 D1519 D1566:D1567 D1613 D1629:D1631" xr:uid="{00000000-0002-0000-0100-000003000000}">
      <formula1>1</formula1>
      <formula2>30</formula2>
    </dataValidation>
    <dataValidation type="textLength" allowBlank="1" showInputMessage="1" showErrorMessage="1" sqref="C844 C1002 C1013 C1019 C54:C55 C40:C47 C1188 C58:C62 C1193:C1194 C1510 C1569 C1613" xr:uid="{00000000-0002-0000-0100-000004000000}">
      <formula1>0</formula1>
      <formula2>20</formula2>
    </dataValidation>
    <dataValidation type="textLength" allowBlank="1" showInputMessage="1" showErrorMessage="1" sqref="D844" xr:uid="{00000000-0002-0000-0100-000005000000}">
      <formula1>1</formula1>
      <formula2>100</formula2>
    </dataValidation>
    <dataValidation type="textLength" allowBlank="1" showInputMessage="1" showErrorMessage="1" sqref="D239 D244" xr:uid="{00000000-0002-0000-0100-000006000000}">
      <formula1>1</formula1>
      <formula2>75</formula2>
    </dataValidation>
    <dataValidation type="textLength" allowBlank="1" showInputMessage="1" showErrorMessage="1" sqref="C1319 C1513" xr:uid="{00000000-0002-0000-0100-000007000000}">
      <formula1>0</formula1>
      <formula2>130</formula2>
    </dataValidation>
  </dataValidations>
  <pageMargins left="0.7" right="0.7" top="0.75" bottom="0.75" header="0.3" footer="0.3"/>
  <pageSetup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F104"/>
  <sheetViews>
    <sheetView topLeftCell="A77" workbookViewId="0">
      <selection activeCell="C97" sqref="C97"/>
    </sheetView>
  </sheetViews>
  <sheetFormatPr defaultColWidth="9.21875" defaultRowHeight="14.4"/>
  <cols>
    <col min="1" max="1" width="20.77734375" style="77" customWidth="1"/>
    <col min="2" max="2" width="29" style="13" customWidth="1"/>
    <col min="3" max="3" width="51" style="13" customWidth="1"/>
    <col min="4" max="4" width="10.21875" style="36" bestFit="1" customWidth="1"/>
    <col min="5" max="5" width="15.44140625" style="50" bestFit="1" customWidth="1"/>
    <col min="6" max="6" width="12.5546875" style="36" bestFit="1" customWidth="1"/>
    <col min="7" max="16384" width="9.21875" style="5"/>
  </cols>
  <sheetData>
    <row r="1" spans="1:6">
      <c r="A1" s="167" t="s">
        <v>782</v>
      </c>
      <c r="B1" s="168"/>
      <c r="C1" s="168"/>
      <c r="D1" s="168"/>
      <c r="E1" s="168"/>
      <c r="F1" s="168"/>
    </row>
    <row r="2" spans="1:6" s="6" customFormat="1">
      <c r="A2" s="74" t="s">
        <v>1</v>
      </c>
      <c r="B2" s="25" t="s">
        <v>2</v>
      </c>
      <c r="C2" s="24" t="s">
        <v>3</v>
      </c>
      <c r="D2" s="35" t="s">
        <v>4</v>
      </c>
      <c r="E2" s="46" t="s">
        <v>5</v>
      </c>
      <c r="F2" s="35" t="s">
        <v>691</v>
      </c>
    </row>
    <row r="3" spans="1:6">
      <c r="A3" s="75" t="s">
        <v>783</v>
      </c>
      <c r="B3" s="12" t="s">
        <v>904</v>
      </c>
      <c r="C3" s="44" t="s">
        <v>905</v>
      </c>
      <c r="D3" s="31">
        <v>48</v>
      </c>
      <c r="E3" s="48">
        <v>0.47920000000000001</v>
      </c>
      <c r="F3" s="32">
        <v>24.9984</v>
      </c>
    </row>
    <row r="4" spans="1:6">
      <c r="A4" s="75" t="s">
        <v>783</v>
      </c>
      <c r="B4" s="12" t="s">
        <v>904</v>
      </c>
      <c r="C4" s="44" t="s">
        <v>905</v>
      </c>
      <c r="D4" s="31">
        <v>48</v>
      </c>
      <c r="E4" s="48">
        <v>0.47920000000000001</v>
      </c>
      <c r="F4" s="32">
        <v>24.9984</v>
      </c>
    </row>
    <row r="5" spans="1:6">
      <c r="A5" s="75" t="s">
        <v>783</v>
      </c>
      <c r="B5" s="7" t="s">
        <v>906</v>
      </c>
      <c r="C5" s="44" t="s">
        <v>907</v>
      </c>
      <c r="D5" s="31">
        <v>58</v>
      </c>
      <c r="E5" s="48">
        <v>0.47920000000000001</v>
      </c>
      <c r="F5" s="32">
        <v>30.206399999999999</v>
      </c>
    </row>
    <row r="6" spans="1:6">
      <c r="A6" s="75" t="s">
        <v>783</v>
      </c>
      <c r="B6" s="7" t="s">
        <v>906</v>
      </c>
      <c r="C6" s="44" t="s">
        <v>907</v>
      </c>
      <c r="D6" s="31">
        <v>58</v>
      </c>
      <c r="E6" s="48">
        <v>0.47920000000000001</v>
      </c>
      <c r="F6" s="32">
        <v>30.206399999999999</v>
      </c>
    </row>
    <row r="7" spans="1:6">
      <c r="A7" s="75" t="s">
        <v>783</v>
      </c>
      <c r="B7" s="7" t="s">
        <v>908</v>
      </c>
      <c r="C7" s="44" t="s">
        <v>909</v>
      </c>
      <c r="D7" s="31">
        <v>58</v>
      </c>
      <c r="E7" s="48">
        <v>0.47920000000000001</v>
      </c>
      <c r="F7" s="32">
        <v>30.206399999999999</v>
      </c>
    </row>
    <row r="8" spans="1:6">
      <c r="A8" s="75" t="s">
        <v>783</v>
      </c>
      <c r="B8" s="7" t="s">
        <v>908</v>
      </c>
      <c r="C8" s="44" t="s">
        <v>909</v>
      </c>
      <c r="D8" s="31">
        <v>58</v>
      </c>
      <c r="E8" s="48">
        <v>0.47920000000000001</v>
      </c>
      <c r="F8" s="32">
        <v>30.206399999999999</v>
      </c>
    </row>
    <row r="9" spans="1:6">
      <c r="A9" s="75" t="s">
        <v>783</v>
      </c>
      <c r="B9" s="9" t="s">
        <v>910</v>
      </c>
      <c r="C9" s="45" t="s">
        <v>911</v>
      </c>
      <c r="D9" s="31">
        <v>73</v>
      </c>
      <c r="E9" s="48">
        <v>0.47920000000000001</v>
      </c>
      <c r="F9" s="32">
        <v>38.0184</v>
      </c>
    </row>
    <row r="10" spans="1:6">
      <c r="A10" s="75" t="s">
        <v>783</v>
      </c>
      <c r="B10" s="9" t="s">
        <v>910</v>
      </c>
      <c r="C10" s="45" t="s">
        <v>911</v>
      </c>
      <c r="D10" s="31">
        <v>73</v>
      </c>
      <c r="E10" s="48">
        <v>0.47920000000000001</v>
      </c>
      <c r="F10" s="32">
        <v>38.0184</v>
      </c>
    </row>
    <row r="11" spans="1:6">
      <c r="A11" s="75" t="s">
        <v>783</v>
      </c>
      <c r="B11" s="9" t="s">
        <v>912</v>
      </c>
      <c r="C11" s="45" t="s">
        <v>913</v>
      </c>
      <c r="D11" s="31">
        <v>83</v>
      </c>
      <c r="E11" s="48">
        <v>0.47920000000000001</v>
      </c>
      <c r="F11" s="32">
        <v>43.226399999999998</v>
      </c>
    </row>
    <row r="12" spans="1:6">
      <c r="A12" s="75" t="s">
        <v>783</v>
      </c>
      <c r="B12" s="9" t="s">
        <v>912</v>
      </c>
      <c r="C12" s="45" t="s">
        <v>913</v>
      </c>
      <c r="D12" s="31">
        <v>83</v>
      </c>
      <c r="E12" s="48">
        <v>0.47920000000000001</v>
      </c>
      <c r="F12" s="32">
        <v>43.226399999999998</v>
      </c>
    </row>
    <row r="13" spans="1:6">
      <c r="A13" s="75" t="s">
        <v>783</v>
      </c>
      <c r="B13" s="7" t="s">
        <v>914</v>
      </c>
      <c r="C13" s="44" t="s">
        <v>915</v>
      </c>
      <c r="D13" s="31">
        <v>68</v>
      </c>
      <c r="E13" s="48">
        <v>0.47920000000000001</v>
      </c>
      <c r="F13" s="32">
        <v>35.414400000000001</v>
      </c>
    </row>
    <row r="14" spans="1:6">
      <c r="A14" s="75" t="s">
        <v>783</v>
      </c>
      <c r="B14" s="7" t="s">
        <v>914</v>
      </c>
      <c r="C14" s="44" t="s">
        <v>915</v>
      </c>
      <c r="D14" s="31">
        <v>68</v>
      </c>
      <c r="E14" s="48">
        <v>0.47920000000000001</v>
      </c>
      <c r="F14" s="32">
        <v>35.414400000000001</v>
      </c>
    </row>
    <row r="15" spans="1:6">
      <c r="A15" s="75" t="s">
        <v>783</v>
      </c>
      <c r="B15" s="9" t="s">
        <v>916</v>
      </c>
      <c r="C15" s="45" t="s">
        <v>917</v>
      </c>
      <c r="D15" s="31">
        <v>63</v>
      </c>
      <c r="E15" s="48">
        <v>0.47920000000000001</v>
      </c>
      <c r="F15" s="32">
        <v>32.810400000000001</v>
      </c>
    </row>
    <row r="16" spans="1:6">
      <c r="A16" s="75" t="s">
        <v>783</v>
      </c>
      <c r="B16" s="7" t="s">
        <v>918</v>
      </c>
      <c r="C16" s="44" t="s">
        <v>919</v>
      </c>
      <c r="D16" s="31">
        <v>73</v>
      </c>
      <c r="E16" s="48">
        <v>0.47920000000000001</v>
      </c>
      <c r="F16" s="32">
        <v>38.0184</v>
      </c>
    </row>
    <row r="17" spans="1:6">
      <c r="A17" s="75" t="s">
        <v>783</v>
      </c>
      <c r="B17" s="7" t="s">
        <v>920</v>
      </c>
      <c r="C17" s="44" t="s">
        <v>921</v>
      </c>
      <c r="D17" s="31">
        <v>73</v>
      </c>
      <c r="E17" s="48">
        <v>0.47920000000000001</v>
      </c>
      <c r="F17" s="32">
        <v>38.0184</v>
      </c>
    </row>
    <row r="18" spans="1:6">
      <c r="A18" s="75" t="s">
        <v>783</v>
      </c>
      <c r="B18" s="9" t="s">
        <v>922</v>
      </c>
      <c r="C18" s="45" t="s">
        <v>923</v>
      </c>
      <c r="D18" s="31">
        <v>88</v>
      </c>
      <c r="E18" s="48">
        <v>0.47920000000000001</v>
      </c>
      <c r="F18" s="32">
        <v>45.830399999999997</v>
      </c>
    </row>
    <row r="19" spans="1:6">
      <c r="A19" s="75" t="s">
        <v>783</v>
      </c>
      <c r="B19" s="7" t="s">
        <v>924</v>
      </c>
      <c r="C19" s="44" t="s">
        <v>925</v>
      </c>
      <c r="D19" s="31">
        <v>83</v>
      </c>
      <c r="E19" s="48">
        <v>0.47920000000000001</v>
      </c>
      <c r="F19" s="32">
        <v>43.226399999999998</v>
      </c>
    </row>
    <row r="20" spans="1:6">
      <c r="A20" s="75" t="s">
        <v>783</v>
      </c>
      <c r="B20" s="9" t="s">
        <v>926</v>
      </c>
      <c r="C20" s="45" t="s">
        <v>927</v>
      </c>
      <c r="D20" s="31">
        <v>98</v>
      </c>
      <c r="E20" s="48">
        <v>0.47920000000000001</v>
      </c>
      <c r="F20" s="32">
        <v>51.038399999999996</v>
      </c>
    </row>
    <row r="21" spans="1:6">
      <c r="A21" s="75" t="s">
        <v>783</v>
      </c>
      <c r="B21" s="7" t="s">
        <v>844</v>
      </c>
      <c r="C21" s="8" t="s">
        <v>845</v>
      </c>
      <c r="D21" s="34">
        <v>88</v>
      </c>
      <c r="E21" s="47">
        <v>0.18</v>
      </c>
      <c r="F21" s="33">
        <f t="shared" ref="F21:F52" si="0">D21-(D21*E21)</f>
        <v>72.16</v>
      </c>
    </row>
    <row r="22" spans="1:6">
      <c r="A22" s="75" t="s">
        <v>783</v>
      </c>
      <c r="B22" s="9" t="s">
        <v>846</v>
      </c>
      <c r="C22" s="10" t="s">
        <v>847</v>
      </c>
      <c r="D22" s="34">
        <v>78</v>
      </c>
      <c r="E22" s="47">
        <v>0.18</v>
      </c>
      <c r="F22" s="33">
        <f t="shared" si="0"/>
        <v>63.96</v>
      </c>
    </row>
    <row r="23" spans="1:6">
      <c r="A23" s="75" t="s">
        <v>783</v>
      </c>
      <c r="B23" s="7" t="s">
        <v>848</v>
      </c>
      <c r="C23" s="8" t="s">
        <v>849</v>
      </c>
      <c r="D23" s="34">
        <v>93</v>
      </c>
      <c r="E23" s="47">
        <v>0.18</v>
      </c>
      <c r="F23" s="33">
        <f t="shared" si="0"/>
        <v>76.260000000000005</v>
      </c>
    </row>
    <row r="24" spans="1:6">
      <c r="A24" s="75" t="s">
        <v>783</v>
      </c>
      <c r="B24" s="11" t="s">
        <v>850</v>
      </c>
      <c r="C24" s="10" t="s">
        <v>851</v>
      </c>
      <c r="D24" s="34">
        <v>108</v>
      </c>
      <c r="E24" s="47">
        <v>0.18</v>
      </c>
      <c r="F24" s="33">
        <f t="shared" si="0"/>
        <v>88.56</v>
      </c>
    </row>
    <row r="25" spans="1:6">
      <c r="A25" s="75" t="s">
        <v>783</v>
      </c>
      <c r="B25" s="7" t="s">
        <v>852</v>
      </c>
      <c r="C25" s="8" t="s">
        <v>853</v>
      </c>
      <c r="D25" s="34">
        <v>103</v>
      </c>
      <c r="E25" s="47">
        <v>0.18</v>
      </c>
      <c r="F25" s="33">
        <f t="shared" si="0"/>
        <v>84.460000000000008</v>
      </c>
    </row>
    <row r="26" spans="1:6">
      <c r="A26" s="75" t="s">
        <v>783</v>
      </c>
      <c r="B26" s="11" t="s">
        <v>854</v>
      </c>
      <c r="C26" s="10" t="s">
        <v>855</v>
      </c>
      <c r="D26" s="34">
        <v>123</v>
      </c>
      <c r="E26" s="47">
        <v>0.18</v>
      </c>
      <c r="F26" s="33">
        <f t="shared" si="0"/>
        <v>100.86</v>
      </c>
    </row>
    <row r="27" spans="1:6">
      <c r="A27" s="75" t="s">
        <v>783</v>
      </c>
      <c r="B27" s="7" t="s">
        <v>856</v>
      </c>
      <c r="C27" s="8" t="s">
        <v>857</v>
      </c>
      <c r="D27" s="34">
        <v>96</v>
      </c>
      <c r="E27" s="47">
        <v>0.18</v>
      </c>
      <c r="F27" s="33">
        <f t="shared" si="0"/>
        <v>78.72</v>
      </c>
    </row>
    <row r="28" spans="1:6">
      <c r="A28" s="75" t="s">
        <v>783</v>
      </c>
      <c r="B28" s="11" t="s">
        <v>858</v>
      </c>
      <c r="C28" s="10" t="s">
        <v>859</v>
      </c>
      <c r="D28" s="34">
        <v>86</v>
      </c>
      <c r="E28" s="47">
        <v>0.18</v>
      </c>
      <c r="F28" s="33">
        <f t="shared" si="0"/>
        <v>70.52</v>
      </c>
    </row>
    <row r="29" spans="1:6">
      <c r="A29" s="75" t="s">
        <v>783</v>
      </c>
      <c r="B29" s="7" t="s">
        <v>860</v>
      </c>
      <c r="C29" s="8" t="s">
        <v>861</v>
      </c>
      <c r="D29" s="34">
        <v>101</v>
      </c>
      <c r="E29" s="47">
        <v>0.18</v>
      </c>
      <c r="F29" s="33">
        <f t="shared" si="0"/>
        <v>82.82</v>
      </c>
    </row>
    <row r="30" spans="1:6">
      <c r="A30" s="75" t="s">
        <v>783</v>
      </c>
      <c r="B30" s="11" t="s">
        <v>862</v>
      </c>
      <c r="C30" s="10" t="s">
        <v>863</v>
      </c>
      <c r="D30" s="34">
        <v>121</v>
      </c>
      <c r="E30" s="47">
        <v>0.18</v>
      </c>
      <c r="F30" s="33">
        <f t="shared" si="0"/>
        <v>99.22</v>
      </c>
    </row>
    <row r="31" spans="1:6">
      <c r="A31" s="75" t="s">
        <v>783</v>
      </c>
      <c r="B31" s="7" t="s">
        <v>864</v>
      </c>
      <c r="C31" s="8" t="s">
        <v>865</v>
      </c>
      <c r="D31" s="34">
        <v>111</v>
      </c>
      <c r="E31" s="47">
        <v>0.18</v>
      </c>
      <c r="F31" s="33">
        <f t="shared" si="0"/>
        <v>91.02</v>
      </c>
    </row>
    <row r="32" spans="1:6">
      <c r="A32" s="75" t="s">
        <v>783</v>
      </c>
      <c r="B32" s="11" t="s">
        <v>866</v>
      </c>
      <c r="C32" s="10" t="s">
        <v>867</v>
      </c>
      <c r="D32" s="34">
        <v>136</v>
      </c>
      <c r="E32" s="47">
        <v>0.18</v>
      </c>
      <c r="F32" s="33">
        <f t="shared" si="0"/>
        <v>111.52</v>
      </c>
    </row>
    <row r="33" spans="1:6">
      <c r="A33" s="75" t="s">
        <v>783</v>
      </c>
      <c r="B33" s="7" t="s">
        <v>868</v>
      </c>
      <c r="C33" s="8" t="s">
        <v>869</v>
      </c>
      <c r="D33" s="34">
        <v>114</v>
      </c>
      <c r="E33" s="47">
        <v>0.18</v>
      </c>
      <c r="F33" s="33">
        <f t="shared" si="0"/>
        <v>93.48</v>
      </c>
    </row>
    <row r="34" spans="1:6">
      <c r="A34" s="75" t="s">
        <v>783</v>
      </c>
      <c r="B34" s="11" t="s">
        <v>870</v>
      </c>
      <c r="C34" s="10" t="s">
        <v>871</v>
      </c>
      <c r="D34" s="34">
        <v>104</v>
      </c>
      <c r="E34" s="47">
        <v>0.18</v>
      </c>
      <c r="F34" s="33">
        <f t="shared" si="0"/>
        <v>85.28</v>
      </c>
    </row>
    <row r="35" spans="1:6">
      <c r="A35" s="75" t="s">
        <v>783</v>
      </c>
      <c r="B35" s="7" t="s">
        <v>872</v>
      </c>
      <c r="C35" s="8" t="s">
        <v>873</v>
      </c>
      <c r="D35" s="34">
        <v>119</v>
      </c>
      <c r="E35" s="47">
        <v>0.18</v>
      </c>
      <c r="F35" s="33">
        <f t="shared" si="0"/>
        <v>97.58</v>
      </c>
    </row>
    <row r="36" spans="1:6">
      <c r="A36" s="75" t="s">
        <v>783</v>
      </c>
      <c r="B36" s="11" t="s">
        <v>874</v>
      </c>
      <c r="C36" s="10" t="s">
        <v>875</v>
      </c>
      <c r="D36" s="34">
        <v>144</v>
      </c>
      <c r="E36" s="47">
        <v>0.18</v>
      </c>
      <c r="F36" s="33">
        <f t="shared" si="0"/>
        <v>118.08</v>
      </c>
    </row>
    <row r="37" spans="1:6" s="1" customFormat="1">
      <c r="A37" s="75" t="s">
        <v>783</v>
      </c>
      <c r="B37" s="7" t="s">
        <v>876</v>
      </c>
      <c r="C37" s="8" t="s">
        <v>877</v>
      </c>
      <c r="D37" s="34">
        <v>129</v>
      </c>
      <c r="E37" s="47">
        <v>0.18</v>
      </c>
      <c r="F37" s="33">
        <f t="shared" si="0"/>
        <v>105.78</v>
      </c>
    </row>
    <row r="38" spans="1:6" s="1" customFormat="1">
      <c r="A38" s="75" t="s">
        <v>783</v>
      </c>
      <c r="B38" s="11" t="s">
        <v>878</v>
      </c>
      <c r="C38" s="10" t="s">
        <v>879</v>
      </c>
      <c r="D38" s="34">
        <v>159</v>
      </c>
      <c r="E38" s="47">
        <v>0.18</v>
      </c>
      <c r="F38" s="33">
        <f t="shared" si="0"/>
        <v>130.38</v>
      </c>
    </row>
    <row r="39" spans="1:6" s="1" customFormat="1">
      <c r="A39" s="75" t="s">
        <v>783</v>
      </c>
      <c r="B39" s="7" t="s">
        <v>880</v>
      </c>
      <c r="C39" s="8" t="s">
        <v>881</v>
      </c>
      <c r="D39" s="34">
        <v>138</v>
      </c>
      <c r="E39" s="47">
        <v>0.18</v>
      </c>
      <c r="F39" s="33">
        <f t="shared" si="0"/>
        <v>113.16</v>
      </c>
    </row>
    <row r="40" spans="1:6" s="1" customFormat="1">
      <c r="A40" s="75" t="s">
        <v>783</v>
      </c>
      <c r="B40" s="11" t="s">
        <v>882</v>
      </c>
      <c r="C40" s="10" t="s">
        <v>883</v>
      </c>
      <c r="D40" s="34">
        <v>123</v>
      </c>
      <c r="E40" s="47">
        <v>0.18</v>
      </c>
      <c r="F40" s="33">
        <f t="shared" si="0"/>
        <v>100.86</v>
      </c>
    </row>
    <row r="41" spans="1:6" s="1" customFormat="1">
      <c r="A41" s="75" t="s">
        <v>783</v>
      </c>
      <c r="B41" s="7" t="s">
        <v>884</v>
      </c>
      <c r="C41" s="8" t="s">
        <v>885</v>
      </c>
      <c r="D41" s="34">
        <v>148</v>
      </c>
      <c r="E41" s="47">
        <v>0.18</v>
      </c>
      <c r="F41" s="33">
        <f t="shared" si="0"/>
        <v>121.36</v>
      </c>
    </row>
    <row r="42" spans="1:6" s="1" customFormat="1">
      <c r="A42" s="75" t="s">
        <v>783</v>
      </c>
      <c r="B42" s="11" t="s">
        <v>886</v>
      </c>
      <c r="C42" s="10" t="s">
        <v>887</v>
      </c>
      <c r="D42" s="34">
        <v>163</v>
      </c>
      <c r="E42" s="47">
        <v>0.18</v>
      </c>
      <c r="F42" s="33">
        <f t="shared" si="0"/>
        <v>133.66</v>
      </c>
    </row>
    <row r="43" spans="1:6" s="1" customFormat="1">
      <c r="A43" s="75" t="s">
        <v>783</v>
      </c>
      <c r="B43" s="7" t="s">
        <v>888</v>
      </c>
      <c r="C43" s="8" t="s">
        <v>889</v>
      </c>
      <c r="D43" s="34">
        <v>163</v>
      </c>
      <c r="E43" s="47">
        <v>0.18</v>
      </c>
      <c r="F43" s="33">
        <f t="shared" si="0"/>
        <v>133.66</v>
      </c>
    </row>
    <row r="44" spans="1:6" s="1" customFormat="1">
      <c r="A44" s="75" t="s">
        <v>783</v>
      </c>
      <c r="B44" s="11" t="s">
        <v>890</v>
      </c>
      <c r="C44" s="10" t="s">
        <v>891</v>
      </c>
      <c r="D44" s="34">
        <v>188</v>
      </c>
      <c r="E44" s="47">
        <v>0.18</v>
      </c>
      <c r="F44" s="33">
        <f t="shared" si="0"/>
        <v>154.16</v>
      </c>
    </row>
    <row r="45" spans="1:6" s="1" customFormat="1">
      <c r="A45" s="75" t="s">
        <v>783</v>
      </c>
      <c r="B45" s="7" t="s">
        <v>892</v>
      </c>
      <c r="C45" s="8" t="s">
        <v>893</v>
      </c>
      <c r="D45" s="34">
        <v>153</v>
      </c>
      <c r="E45" s="47">
        <v>0.18</v>
      </c>
      <c r="F45" s="33">
        <f t="shared" si="0"/>
        <v>125.46000000000001</v>
      </c>
    </row>
    <row r="46" spans="1:6" s="1" customFormat="1">
      <c r="A46" s="75" t="s">
        <v>783</v>
      </c>
      <c r="B46" s="7" t="s">
        <v>894</v>
      </c>
      <c r="C46" s="8" t="s">
        <v>895</v>
      </c>
      <c r="D46" s="34">
        <v>148</v>
      </c>
      <c r="E46" s="47">
        <v>0.18</v>
      </c>
      <c r="F46" s="33">
        <f t="shared" si="0"/>
        <v>121.36</v>
      </c>
    </row>
    <row r="47" spans="1:6" s="1" customFormat="1">
      <c r="A47" s="75" t="s">
        <v>783</v>
      </c>
      <c r="B47" s="7" t="s">
        <v>896</v>
      </c>
      <c r="C47" s="8" t="s">
        <v>897</v>
      </c>
      <c r="D47" s="34">
        <v>173</v>
      </c>
      <c r="E47" s="47">
        <v>0.18</v>
      </c>
      <c r="F47" s="33">
        <f t="shared" si="0"/>
        <v>141.86000000000001</v>
      </c>
    </row>
    <row r="48" spans="1:6" s="1" customFormat="1">
      <c r="A48" s="75" t="s">
        <v>783</v>
      </c>
      <c r="B48" s="7" t="s">
        <v>898</v>
      </c>
      <c r="C48" s="8" t="s">
        <v>899</v>
      </c>
      <c r="D48" s="34">
        <v>168</v>
      </c>
      <c r="E48" s="47">
        <v>0.18</v>
      </c>
      <c r="F48" s="33">
        <f t="shared" si="0"/>
        <v>137.76</v>
      </c>
    </row>
    <row r="49" spans="1:6" s="1" customFormat="1">
      <c r="A49" s="75" t="s">
        <v>783</v>
      </c>
      <c r="B49" s="7" t="s">
        <v>900</v>
      </c>
      <c r="C49" s="8" t="s">
        <v>901</v>
      </c>
      <c r="D49" s="34">
        <v>193</v>
      </c>
      <c r="E49" s="47">
        <v>0.18</v>
      </c>
      <c r="F49" s="33">
        <f t="shared" si="0"/>
        <v>158.26</v>
      </c>
    </row>
    <row r="50" spans="1:6" s="1" customFormat="1">
      <c r="A50" s="75" t="s">
        <v>783</v>
      </c>
      <c r="B50" s="7" t="s">
        <v>902</v>
      </c>
      <c r="C50" s="8" t="s">
        <v>903</v>
      </c>
      <c r="D50" s="34">
        <v>133</v>
      </c>
      <c r="E50" s="47">
        <v>0.18</v>
      </c>
      <c r="F50" s="33">
        <f t="shared" si="0"/>
        <v>109.06</v>
      </c>
    </row>
    <row r="51" spans="1:6" s="1" customFormat="1">
      <c r="A51" s="75" t="s">
        <v>783</v>
      </c>
      <c r="B51" s="70" t="s">
        <v>3234</v>
      </c>
      <c r="C51" s="78" t="s">
        <v>3297</v>
      </c>
      <c r="D51" s="80">
        <v>58</v>
      </c>
      <c r="E51" s="79">
        <v>0.31034482758620685</v>
      </c>
      <c r="F51" s="81">
        <v>40</v>
      </c>
    </row>
    <row r="52" spans="1:6" s="1" customFormat="1">
      <c r="A52" s="75" t="s">
        <v>783</v>
      </c>
      <c r="B52" s="27" t="s">
        <v>1177</v>
      </c>
      <c r="C52" s="28" t="s">
        <v>1178</v>
      </c>
      <c r="D52" s="29">
        <v>48</v>
      </c>
      <c r="E52" s="47">
        <v>0.18</v>
      </c>
      <c r="F52" s="33">
        <f t="shared" si="0"/>
        <v>39.36</v>
      </c>
    </row>
    <row r="53" spans="1:6" s="1" customFormat="1">
      <c r="A53" s="76" t="s">
        <v>783</v>
      </c>
      <c r="B53" s="39" t="s">
        <v>1177</v>
      </c>
      <c r="C53" s="40" t="s">
        <v>1178</v>
      </c>
      <c r="D53" s="41">
        <v>48</v>
      </c>
      <c r="E53" s="49">
        <v>0.18</v>
      </c>
      <c r="F53" s="42">
        <v>39</v>
      </c>
    </row>
    <row r="54" spans="1:6" s="1" customFormat="1">
      <c r="A54" s="76" t="s">
        <v>783</v>
      </c>
      <c r="B54" s="39" t="s">
        <v>1179</v>
      </c>
      <c r="C54" s="40" t="s">
        <v>1180</v>
      </c>
      <c r="D54" s="41">
        <v>66</v>
      </c>
      <c r="E54" s="49">
        <f t="shared" ref="E54:E60" si="1">100%-(F54/D54)</f>
        <v>0.39393939393939392</v>
      </c>
      <c r="F54" s="43">
        <v>40</v>
      </c>
    </row>
    <row r="55" spans="1:6" s="1" customFormat="1">
      <c r="A55" s="76" t="s">
        <v>783</v>
      </c>
      <c r="B55" s="39" t="s">
        <v>1181</v>
      </c>
      <c r="C55" s="40" t="s">
        <v>1181</v>
      </c>
      <c r="D55" s="41">
        <v>58</v>
      </c>
      <c r="E55" s="49">
        <f t="shared" si="1"/>
        <v>0.39655172413793105</v>
      </c>
      <c r="F55" s="43">
        <v>35</v>
      </c>
    </row>
    <row r="56" spans="1:6" s="1" customFormat="1">
      <c r="A56" s="76" t="s">
        <v>783</v>
      </c>
      <c r="B56" s="39" t="s">
        <v>1182</v>
      </c>
      <c r="C56" s="40" t="s">
        <v>1182</v>
      </c>
      <c r="D56" s="41">
        <v>66</v>
      </c>
      <c r="E56" s="49">
        <f t="shared" si="1"/>
        <v>0.39393939393939392</v>
      </c>
      <c r="F56" s="43">
        <v>40</v>
      </c>
    </row>
    <row r="57" spans="1:6" s="1" customFormat="1">
      <c r="A57" s="76" t="s">
        <v>783</v>
      </c>
      <c r="B57" s="27" t="s">
        <v>1195</v>
      </c>
      <c r="C57" s="28" t="s">
        <v>1183</v>
      </c>
      <c r="D57" s="26">
        <v>84</v>
      </c>
      <c r="E57" s="49">
        <f t="shared" si="1"/>
        <v>0.2857142857142857</v>
      </c>
      <c r="F57" s="37">
        <v>60</v>
      </c>
    </row>
    <row r="58" spans="1:6" s="1" customFormat="1">
      <c r="A58" s="76" t="s">
        <v>783</v>
      </c>
      <c r="B58" s="28" t="s">
        <v>1184</v>
      </c>
      <c r="C58" s="28" t="s">
        <v>1185</v>
      </c>
      <c r="D58" s="26">
        <v>84</v>
      </c>
      <c r="E58" s="49">
        <f t="shared" si="1"/>
        <v>0.2857142857142857</v>
      </c>
      <c r="F58" s="37">
        <v>60</v>
      </c>
    </row>
    <row r="59" spans="1:6" s="1" customFormat="1">
      <c r="A59" s="76" t="s">
        <v>783</v>
      </c>
      <c r="B59" s="27" t="s">
        <v>1186</v>
      </c>
      <c r="C59" s="28" t="s">
        <v>1187</v>
      </c>
      <c r="D59" s="26">
        <v>93</v>
      </c>
      <c r="E59" s="49">
        <f t="shared" si="1"/>
        <v>0.35483870967741937</v>
      </c>
      <c r="F59" s="37">
        <v>60</v>
      </c>
    </row>
    <row r="60" spans="1:6" s="1" customFormat="1">
      <c r="A60" s="76" t="s">
        <v>783</v>
      </c>
      <c r="B60" s="27" t="s">
        <v>1188</v>
      </c>
      <c r="C60" s="28" t="s">
        <v>1189</v>
      </c>
      <c r="D60" s="26">
        <v>93</v>
      </c>
      <c r="E60" s="49">
        <f t="shared" si="1"/>
        <v>0.35483870967741937</v>
      </c>
      <c r="F60" s="37">
        <v>60</v>
      </c>
    </row>
    <row r="61" spans="1:6" s="1" customFormat="1">
      <c r="A61" s="75" t="s">
        <v>783</v>
      </c>
      <c r="B61" s="9" t="s">
        <v>928</v>
      </c>
      <c r="C61" s="45" t="s">
        <v>917</v>
      </c>
      <c r="D61" s="31">
        <v>63</v>
      </c>
      <c r="E61" s="48">
        <v>0.47920000000000001</v>
      </c>
      <c r="F61" s="32">
        <v>32.810400000000001</v>
      </c>
    </row>
    <row r="62" spans="1:6" s="1" customFormat="1">
      <c r="A62" s="76" t="s">
        <v>783</v>
      </c>
      <c r="B62" s="38" t="s">
        <v>1192</v>
      </c>
      <c r="C62" s="28" t="s">
        <v>1337</v>
      </c>
      <c r="D62" s="26">
        <v>48</v>
      </c>
      <c r="E62" s="49">
        <f>100%-(F62/D62)</f>
        <v>0.47916666666666663</v>
      </c>
      <c r="F62" s="37">
        <v>25</v>
      </c>
    </row>
    <row r="63" spans="1:6" s="1" customFormat="1">
      <c r="A63" s="75" t="s">
        <v>783</v>
      </c>
      <c r="B63" s="7" t="s">
        <v>929</v>
      </c>
      <c r="C63" s="44" t="s">
        <v>919</v>
      </c>
      <c r="D63" s="31">
        <v>73</v>
      </c>
      <c r="E63" s="48">
        <v>0.47920000000000001</v>
      </c>
      <c r="F63" s="32">
        <v>38.0184</v>
      </c>
    </row>
    <row r="64" spans="1:6" s="1" customFormat="1">
      <c r="A64" s="75" t="s">
        <v>783</v>
      </c>
      <c r="B64" s="7" t="s">
        <v>930</v>
      </c>
      <c r="C64" s="44" t="s">
        <v>921</v>
      </c>
      <c r="D64" s="31">
        <v>73</v>
      </c>
      <c r="E64" s="48">
        <v>0.47920000000000001</v>
      </c>
      <c r="F64" s="32">
        <v>38.0184</v>
      </c>
    </row>
    <row r="65" spans="1:6" s="1" customFormat="1">
      <c r="A65" s="75" t="s">
        <v>783</v>
      </c>
      <c r="B65" s="9" t="s">
        <v>931</v>
      </c>
      <c r="C65" s="45" t="s">
        <v>923</v>
      </c>
      <c r="D65" s="31">
        <v>88</v>
      </c>
      <c r="E65" s="48">
        <v>0.47920000000000001</v>
      </c>
      <c r="F65" s="32">
        <v>45.830399999999997</v>
      </c>
    </row>
    <row r="66" spans="1:6" s="1" customFormat="1">
      <c r="A66" s="75" t="s">
        <v>783</v>
      </c>
      <c r="B66" s="7" t="s">
        <v>932</v>
      </c>
      <c r="C66" s="44" t="s">
        <v>925</v>
      </c>
      <c r="D66" s="31">
        <v>83</v>
      </c>
      <c r="E66" s="48">
        <v>0.47920000000000001</v>
      </c>
      <c r="F66" s="32">
        <v>43.226399999999998</v>
      </c>
    </row>
    <row r="67" spans="1:6" s="1" customFormat="1">
      <c r="A67" s="75" t="s">
        <v>783</v>
      </c>
      <c r="B67" s="9" t="s">
        <v>933</v>
      </c>
      <c r="C67" s="45" t="s">
        <v>927</v>
      </c>
      <c r="D67" s="31">
        <v>98</v>
      </c>
      <c r="E67" s="48">
        <v>0.47920000000000001</v>
      </c>
      <c r="F67" s="32">
        <v>51.038399999999996</v>
      </c>
    </row>
    <row r="68" spans="1:6" s="1" customFormat="1">
      <c r="A68" s="75" t="s">
        <v>783</v>
      </c>
      <c r="B68" s="7" t="s">
        <v>1102</v>
      </c>
      <c r="C68" s="8" t="s">
        <v>785</v>
      </c>
      <c r="D68" s="34">
        <v>88</v>
      </c>
      <c r="E68" s="47">
        <v>0.18</v>
      </c>
      <c r="F68" s="33">
        <f t="shared" ref="F68:F103" si="2">D68-(D68*E68)</f>
        <v>72.16</v>
      </c>
    </row>
    <row r="69" spans="1:6" s="1" customFormat="1">
      <c r="A69" s="75" t="s">
        <v>783</v>
      </c>
      <c r="B69" s="9" t="s">
        <v>1103</v>
      </c>
      <c r="C69" s="10" t="s">
        <v>787</v>
      </c>
      <c r="D69" s="34">
        <v>78</v>
      </c>
      <c r="E69" s="47">
        <v>0.18</v>
      </c>
      <c r="F69" s="33">
        <f t="shared" si="2"/>
        <v>63.96</v>
      </c>
    </row>
    <row r="70" spans="1:6" s="1" customFormat="1">
      <c r="A70" s="75" t="s">
        <v>783</v>
      </c>
      <c r="B70" s="7" t="s">
        <v>1104</v>
      </c>
      <c r="C70" s="8" t="s">
        <v>789</v>
      </c>
      <c r="D70" s="34">
        <v>93</v>
      </c>
      <c r="E70" s="47">
        <v>0.18</v>
      </c>
      <c r="F70" s="33">
        <f t="shared" si="2"/>
        <v>76.260000000000005</v>
      </c>
    </row>
    <row r="71" spans="1:6" s="1" customFormat="1">
      <c r="A71" s="75" t="s">
        <v>783</v>
      </c>
      <c r="B71" s="11" t="s">
        <v>1105</v>
      </c>
      <c r="C71" s="10" t="s">
        <v>791</v>
      </c>
      <c r="D71" s="34">
        <v>108</v>
      </c>
      <c r="E71" s="47">
        <v>0.18</v>
      </c>
      <c r="F71" s="33">
        <f t="shared" si="2"/>
        <v>88.56</v>
      </c>
    </row>
    <row r="72" spans="1:6" s="1" customFormat="1">
      <c r="A72" s="75" t="s">
        <v>783</v>
      </c>
      <c r="B72" s="7" t="s">
        <v>1106</v>
      </c>
      <c r="C72" s="8" t="s">
        <v>793</v>
      </c>
      <c r="D72" s="34">
        <v>103</v>
      </c>
      <c r="E72" s="47">
        <v>0.18</v>
      </c>
      <c r="F72" s="33">
        <f t="shared" si="2"/>
        <v>84.460000000000008</v>
      </c>
    </row>
    <row r="73" spans="1:6" s="1" customFormat="1">
      <c r="A73" s="75" t="s">
        <v>783</v>
      </c>
      <c r="B73" s="11" t="s">
        <v>1107</v>
      </c>
      <c r="C73" s="10" t="s">
        <v>795</v>
      </c>
      <c r="D73" s="34">
        <v>123</v>
      </c>
      <c r="E73" s="47">
        <v>0.18</v>
      </c>
      <c r="F73" s="33">
        <f t="shared" si="2"/>
        <v>100.86</v>
      </c>
    </row>
    <row r="74" spans="1:6" s="1" customFormat="1">
      <c r="A74" s="75" t="s">
        <v>783</v>
      </c>
      <c r="B74" s="7" t="s">
        <v>784</v>
      </c>
      <c r="C74" s="8" t="s">
        <v>785</v>
      </c>
      <c r="D74" s="34">
        <v>88</v>
      </c>
      <c r="E74" s="47">
        <v>0.18</v>
      </c>
      <c r="F74" s="33">
        <f t="shared" si="2"/>
        <v>72.16</v>
      </c>
    </row>
    <row r="75" spans="1:6" s="1" customFormat="1">
      <c r="A75" s="75" t="s">
        <v>783</v>
      </c>
      <c r="B75" s="9" t="s">
        <v>786</v>
      </c>
      <c r="C75" s="10" t="s">
        <v>787</v>
      </c>
      <c r="D75" s="34">
        <v>78</v>
      </c>
      <c r="E75" s="47">
        <v>0.18</v>
      </c>
      <c r="F75" s="33">
        <f t="shared" si="2"/>
        <v>63.96</v>
      </c>
    </row>
    <row r="76" spans="1:6" s="1" customFormat="1">
      <c r="A76" s="75" t="s">
        <v>783</v>
      </c>
      <c r="B76" s="7" t="s">
        <v>788</v>
      </c>
      <c r="C76" s="8" t="s">
        <v>789</v>
      </c>
      <c r="D76" s="34">
        <v>93</v>
      </c>
      <c r="E76" s="47">
        <v>0.18</v>
      </c>
      <c r="F76" s="33">
        <f t="shared" si="2"/>
        <v>76.260000000000005</v>
      </c>
    </row>
    <row r="77" spans="1:6" s="1" customFormat="1">
      <c r="A77" s="75" t="s">
        <v>783</v>
      </c>
      <c r="B77" s="11" t="s">
        <v>790</v>
      </c>
      <c r="C77" s="10" t="s">
        <v>791</v>
      </c>
      <c r="D77" s="34">
        <v>108</v>
      </c>
      <c r="E77" s="47">
        <v>0.18</v>
      </c>
      <c r="F77" s="33">
        <f t="shared" si="2"/>
        <v>88.56</v>
      </c>
    </row>
    <row r="78" spans="1:6" s="1" customFormat="1">
      <c r="A78" s="75" t="s">
        <v>783</v>
      </c>
      <c r="B78" s="7" t="s">
        <v>792</v>
      </c>
      <c r="C78" s="8" t="s">
        <v>793</v>
      </c>
      <c r="D78" s="34">
        <v>103</v>
      </c>
      <c r="E78" s="47">
        <v>0.18</v>
      </c>
      <c r="F78" s="33">
        <f t="shared" si="2"/>
        <v>84.460000000000008</v>
      </c>
    </row>
    <row r="79" spans="1:6" s="1" customFormat="1">
      <c r="A79" s="75" t="s">
        <v>783</v>
      </c>
      <c r="B79" s="11" t="s">
        <v>794</v>
      </c>
      <c r="C79" s="10" t="s">
        <v>795</v>
      </c>
      <c r="D79" s="34">
        <v>123</v>
      </c>
      <c r="E79" s="47">
        <v>0.18</v>
      </c>
      <c r="F79" s="33">
        <f t="shared" si="2"/>
        <v>100.86</v>
      </c>
    </row>
    <row r="80" spans="1:6" s="1" customFormat="1">
      <c r="A80" s="75" t="s">
        <v>783</v>
      </c>
      <c r="B80" s="7" t="s">
        <v>796</v>
      </c>
      <c r="C80" s="8" t="s">
        <v>797</v>
      </c>
      <c r="D80" s="34">
        <v>96</v>
      </c>
      <c r="E80" s="47">
        <v>0.18</v>
      </c>
      <c r="F80" s="33">
        <f t="shared" si="2"/>
        <v>78.72</v>
      </c>
    </row>
    <row r="81" spans="1:6" s="1" customFormat="1">
      <c r="A81" s="75" t="s">
        <v>783</v>
      </c>
      <c r="B81" s="11" t="s">
        <v>798</v>
      </c>
      <c r="C81" s="10" t="s">
        <v>799</v>
      </c>
      <c r="D81" s="34">
        <v>86</v>
      </c>
      <c r="E81" s="47">
        <v>0.18</v>
      </c>
      <c r="F81" s="33">
        <f t="shared" si="2"/>
        <v>70.52</v>
      </c>
    </row>
    <row r="82" spans="1:6" s="1" customFormat="1">
      <c r="A82" s="75" t="s">
        <v>783</v>
      </c>
      <c r="B82" s="7" t="s">
        <v>800</v>
      </c>
      <c r="C82" s="8" t="s">
        <v>801</v>
      </c>
      <c r="D82" s="34">
        <v>101</v>
      </c>
      <c r="E82" s="47">
        <v>0.18</v>
      </c>
      <c r="F82" s="33">
        <f t="shared" si="2"/>
        <v>82.82</v>
      </c>
    </row>
    <row r="83" spans="1:6" s="1" customFormat="1">
      <c r="A83" s="75" t="s">
        <v>783</v>
      </c>
      <c r="B83" s="11" t="s">
        <v>802</v>
      </c>
      <c r="C83" s="10" t="s">
        <v>803</v>
      </c>
      <c r="D83" s="34">
        <v>121</v>
      </c>
      <c r="E83" s="47">
        <v>0.18</v>
      </c>
      <c r="F83" s="33">
        <f t="shared" si="2"/>
        <v>99.22</v>
      </c>
    </row>
    <row r="84" spans="1:6" s="1" customFormat="1">
      <c r="A84" s="75" t="s">
        <v>783</v>
      </c>
      <c r="B84" s="7" t="s">
        <v>804</v>
      </c>
      <c r="C84" s="8" t="s">
        <v>805</v>
      </c>
      <c r="D84" s="34">
        <v>111</v>
      </c>
      <c r="E84" s="47">
        <v>0.18</v>
      </c>
      <c r="F84" s="33">
        <f t="shared" si="2"/>
        <v>91.02</v>
      </c>
    </row>
    <row r="85" spans="1:6" s="1" customFormat="1">
      <c r="A85" s="75" t="s">
        <v>783</v>
      </c>
      <c r="B85" s="11" t="s">
        <v>806</v>
      </c>
      <c r="C85" s="10" t="s">
        <v>807</v>
      </c>
      <c r="D85" s="34">
        <v>136</v>
      </c>
      <c r="E85" s="47">
        <v>0.18</v>
      </c>
      <c r="F85" s="33">
        <f t="shared" si="2"/>
        <v>111.52</v>
      </c>
    </row>
    <row r="86" spans="1:6" s="1" customFormat="1">
      <c r="A86" s="75" t="s">
        <v>783</v>
      </c>
      <c r="B86" s="7" t="s">
        <v>808</v>
      </c>
      <c r="C86" s="8" t="s">
        <v>809</v>
      </c>
      <c r="D86" s="34">
        <v>114</v>
      </c>
      <c r="E86" s="47">
        <v>0.18</v>
      </c>
      <c r="F86" s="33">
        <f t="shared" si="2"/>
        <v>93.48</v>
      </c>
    </row>
    <row r="87" spans="1:6" s="1" customFormat="1">
      <c r="A87" s="75" t="s">
        <v>783</v>
      </c>
      <c r="B87" s="11" t="s">
        <v>810</v>
      </c>
      <c r="C87" s="10" t="s">
        <v>811</v>
      </c>
      <c r="D87" s="34">
        <v>104</v>
      </c>
      <c r="E87" s="47">
        <v>0.18</v>
      </c>
      <c r="F87" s="33">
        <f t="shared" si="2"/>
        <v>85.28</v>
      </c>
    </row>
    <row r="88" spans="1:6" s="1" customFormat="1">
      <c r="A88" s="75" t="s">
        <v>783</v>
      </c>
      <c r="B88" s="7" t="s">
        <v>812</v>
      </c>
      <c r="C88" s="8" t="s">
        <v>813</v>
      </c>
      <c r="D88" s="34">
        <v>119</v>
      </c>
      <c r="E88" s="47">
        <v>0.18</v>
      </c>
      <c r="F88" s="33">
        <f t="shared" si="2"/>
        <v>97.58</v>
      </c>
    </row>
    <row r="89" spans="1:6" s="1" customFormat="1">
      <c r="A89" s="75" t="s">
        <v>783</v>
      </c>
      <c r="B89" s="11" t="s">
        <v>814</v>
      </c>
      <c r="C89" s="10" t="s">
        <v>815</v>
      </c>
      <c r="D89" s="34">
        <v>144</v>
      </c>
      <c r="E89" s="47">
        <v>0.18</v>
      </c>
      <c r="F89" s="33">
        <f t="shared" si="2"/>
        <v>118.08</v>
      </c>
    </row>
    <row r="90" spans="1:6" s="1" customFormat="1">
      <c r="A90" s="75" t="s">
        <v>783</v>
      </c>
      <c r="B90" s="7" t="s">
        <v>816</v>
      </c>
      <c r="C90" s="8" t="s">
        <v>817</v>
      </c>
      <c r="D90" s="34">
        <v>129</v>
      </c>
      <c r="E90" s="47">
        <v>0.18</v>
      </c>
      <c r="F90" s="33">
        <f t="shared" si="2"/>
        <v>105.78</v>
      </c>
    </row>
    <row r="91" spans="1:6" s="1" customFormat="1">
      <c r="A91" s="75" t="s">
        <v>783</v>
      </c>
      <c r="B91" s="11" t="s">
        <v>818</v>
      </c>
      <c r="C91" s="10" t="s">
        <v>819</v>
      </c>
      <c r="D91" s="34">
        <v>159</v>
      </c>
      <c r="E91" s="47">
        <v>0.18</v>
      </c>
      <c r="F91" s="33">
        <f t="shared" si="2"/>
        <v>130.38</v>
      </c>
    </row>
    <row r="92" spans="1:6" s="1" customFormat="1">
      <c r="A92" s="75" t="s">
        <v>783</v>
      </c>
      <c r="B92" s="7" t="s">
        <v>820</v>
      </c>
      <c r="C92" s="8" t="s">
        <v>821</v>
      </c>
      <c r="D92" s="34">
        <v>138</v>
      </c>
      <c r="E92" s="47">
        <v>0.18</v>
      </c>
      <c r="F92" s="33">
        <f t="shared" si="2"/>
        <v>113.16</v>
      </c>
    </row>
    <row r="93" spans="1:6" s="1" customFormat="1">
      <c r="A93" s="75" t="s">
        <v>783</v>
      </c>
      <c r="B93" s="11" t="s">
        <v>822</v>
      </c>
      <c r="C93" s="10" t="s">
        <v>823</v>
      </c>
      <c r="D93" s="34">
        <v>123</v>
      </c>
      <c r="E93" s="47">
        <v>0.18</v>
      </c>
      <c r="F93" s="33">
        <f t="shared" si="2"/>
        <v>100.86</v>
      </c>
    </row>
    <row r="94" spans="1:6" s="1" customFormat="1">
      <c r="A94" s="75" t="s">
        <v>783</v>
      </c>
      <c r="B94" s="7" t="s">
        <v>824</v>
      </c>
      <c r="C94" s="8" t="s">
        <v>825</v>
      </c>
      <c r="D94" s="34">
        <v>148</v>
      </c>
      <c r="E94" s="47">
        <v>0.18</v>
      </c>
      <c r="F94" s="33">
        <f t="shared" si="2"/>
        <v>121.36</v>
      </c>
    </row>
    <row r="95" spans="1:6" s="1" customFormat="1">
      <c r="A95" s="75" t="s">
        <v>783</v>
      </c>
      <c r="B95" s="11" t="s">
        <v>826</v>
      </c>
      <c r="C95" s="10" t="s">
        <v>827</v>
      </c>
      <c r="D95" s="34">
        <v>163</v>
      </c>
      <c r="E95" s="47">
        <v>0.18</v>
      </c>
      <c r="F95" s="33">
        <f t="shared" si="2"/>
        <v>133.66</v>
      </c>
    </row>
    <row r="96" spans="1:6" s="1" customFormat="1">
      <c r="A96" s="75" t="s">
        <v>783</v>
      </c>
      <c r="B96" s="7" t="s">
        <v>828</v>
      </c>
      <c r="C96" s="8" t="s">
        <v>829</v>
      </c>
      <c r="D96" s="34">
        <v>163</v>
      </c>
      <c r="E96" s="47">
        <v>0.18</v>
      </c>
      <c r="F96" s="33">
        <f t="shared" si="2"/>
        <v>133.66</v>
      </c>
    </row>
    <row r="97" spans="1:6" s="1" customFormat="1">
      <c r="A97" s="75" t="s">
        <v>783</v>
      </c>
      <c r="B97" s="11" t="s">
        <v>830</v>
      </c>
      <c r="C97" s="10" t="s">
        <v>831</v>
      </c>
      <c r="D97" s="34">
        <v>188</v>
      </c>
      <c r="E97" s="47">
        <v>0.18</v>
      </c>
      <c r="F97" s="33">
        <f t="shared" si="2"/>
        <v>154.16</v>
      </c>
    </row>
    <row r="98" spans="1:6" s="1" customFormat="1">
      <c r="A98" s="75" t="s">
        <v>783</v>
      </c>
      <c r="B98" s="7" t="s">
        <v>832</v>
      </c>
      <c r="C98" s="8" t="s">
        <v>833</v>
      </c>
      <c r="D98" s="34">
        <v>153</v>
      </c>
      <c r="E98" s="47">
        <v>0.18</v>
      </c>
      <c r="F98" s="33">
        <f t="shared" si="2"/>
        <v>125.46000000000001</v>
      </c>
    </row>
    <row r="99" spans="1:6" s="1" customFormat="1">
      <c r="A99" s="75" t="s">
        <v>783</v>
      </c>
      <c r="B99" s="7" t="s">
        <v>834</v>
      </c>
      <c r="C99" s="8" t="s">
        <v>835</v>
      </c>
      <c r="D99" s="34">
        <v>148</v>
      </c>
      <c r="E99" s="47">
        <v>0.18</v>
      </c>
      <c r="F99" s="33">
        <f t="shared" si="2"/>
        <v>121.36</v>
      </c>
    </row>
    <row r="100" spans="1:6" s="1" customFormat="1">
      <c r="A100" s="75" t="s">
        <v>783</v>
      </c>
      <c r="B100" s="7" t="s">
        <v>836</v>
      </c>
      <c r="C100" s="8" t="s">
        <v>837</v>
      </c>
      <c r="D100" s="34">
        <v>173</v>
      </c>
      <c r="E100" s="47">
        <v>0.18</v>
      </c>
      <c r="F100" s="33">
        <f t="shared" si="2"/>
        <v>141.86000000000001</v>
      </c>
    </row>
    <row r="101" spans="1:6" s="1" customFormat="1">
      <c r="A101" s="75" t="s">
        <v>783</v>
      </c>
      <c r="B101" s="7" t="s">
        <v>838</v>
      </c>
      <c r="C101" s="8" t="s">
        <v>839</v>
      </c>
      <c r="D101" s="34">
        <v>168</v>
      </c>
      <c r="E101" s="47">
        <v>0.18</v>
      </c>
      <c r="F101" s="33">
        <f t="shared" si="2"/>
        <v>137.76</v>
      </c>
    </row>
    <row r="102" spans="1:6">
      <c r="A102" s="75" t="s">
        <v>783</v>
      </c>
      <c r="B102" s="7" t="s">
        <v>840</v>
      </c>
      <c r="C102" s="8" t="s">
        <v>841</v>
      </c>
      <c r="D102" s="34">
        <v>193</v>
      </c>
      <c r="E102" s="47">
        <v>0.18</v>
      </c>
      <c r="F102" s="33">
        <f t="shared" si="2"/>
        <v>158.26</v>
      </c>
    </row>
    <row r="103" spans="1:6">
      <c r="A103" s="75" t="s">
        <v>783</v>
      </c>
      <c r="B103" s="7" t="s">
        <v>842</v>
      </c>
      <c r="C103" s="8" t="s">
        <v>843</v>
      </c>
      <c r="D103" s="34">
        <v>133</v>
      </c>
      <c r="E103" s="47">
        <v>0.18</v>
      </c>
      <c r="F103" s="33">
        <f t="shared" si="2"/>
        <v>109.06</v>
      </c>
    </row>
    <row r="104" spans="1:6">
      <c r="A104" s="75" t="s">
        <v>783</v>
      </c>
      <c r="B104" s="40" t="s">
        <v>1190</v>
      </c>
      <c r="C104" s="40" t="s">
        <v>1191</v>
      </c>
      <c r="D104" s="30">
        <v>118</v>
      </c>
      <c r="E104" s="49">
        <v>0.32203389830508478</v>
      </c>
      <c r="F104" s="37">
        <v>80</v>
      </c>
    </row>
  </sheetData>
  <autoFilter ref="A2:F104" xr:uid="{00000000-0009-0000-0000-000002000000}"/>
  <sortState xmlns:xlrd2="http://schemas.microsoft.com/office/spreadsheetml/2017/richdata2" ref="A3:F174">
    <sortCondition ref="B2"/>
  </sortState>
  <mergeCells count="1">
    <mergeCell ref="A1:F1"/>
  </mergeCells>
  <conditionalFormatting sqref="B51">
    <cfRule type="duplicateValues" dxfId="0" priority="1"/>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18"/>
  <sheetViews>
    <sheetView workbookViewId="0">
      <selection activeCell="C4" sqref="C4"/>
    </sheetView>
  </sheetViews>
  <sheetFormatPr defaultRowHeight="14.4"/>
  <cols>
    <col min="3" max="3" width="10.5546875" bestFit="1" customWidth="1"/>
    <col min="5" max="5" width="16.44140625" customWidth="1"/>
  </cols>
  <sheetData>
    <row r="1" spans="1:5">
      <c r="A1" s="14"/>
      <c r="B1" s="15" t="s">
        <v>934</v>
      </c>
    </row>
    <row r="2" spans="1:5">
      <c r="A2" s="14"/>
      <c r="B2" s="15"/>
    </row>
    <row r="3" spans="1:5" ht="28.8">
      <c r="A3" s="14" t="s">
        <v>935</v>
      </c>
      <c r="C3" s="16" t="s">
        <v>936</v>
      </c>
      <c r="D3" s="16" t="s">
        <v>937</v>
      </c>
      <c r="E3" s="16" t="s">
        <v>938</v>
      </c>
    </row>
    <row r="4" spans="1:5">
      <c r="A4" s="14">
        <v>1</v>
      </c>
      <c r="C4" s="17"/>
      <c r="D4" s="18">
        <v>0</v>
      </c>
      <c r="E4" s="19">
        <f>C4</f>
        <v>0</v>
      </c>
    </row>
    <row r="5" spans="1:5">
      <c r="A5" s="14">
        <v>2</v>
      </c>
      <c r="C5" s="17"/>
      <c r="D5" s="18">
        <v>1.08</v>
      </c>
      <c r="E5" s="19">
        <f>D5*E4</f>
        <v>0</v>
      </c>
    </row>
    <row r="6" spans="1:5">
      <c r="A6" s="14">
        <v>3</v>
      </c>
      <c r="C6" s="17"/>
      <c r="D6" s="18">
        <v>1.08</v>
      </c>
      <c r="E6" s="19">
        <f>D6*E5</f>
        <v>0</v>
      </c>
    </row>
    <row r="7" spans="1:5">
      <c r="A7" s="14">
        <v>4</v>
      </c>
      <c r="C7" s="17"/>
      <c r="D7" s="18">
        <v>1.08</v>
      </c>
      <c r="E7" s="19">
        <f t="shared" ref="E7:E15" si="0">D7*E6</f>
        <v>0</v>
      </c>
    </row>
    <row r="8" spans="1:5">
      <c r="A8" s="14">
        <v>5</v>
      </c>
      <c r="C8" s="17"/>
      <c r="D8" s="18">
        <v>1.25</v>
      </c>
      <c r="E8" s="19">
        <f t="shared" si="0"/>
        <v>0</v>
      </c>
    </row>
    <row r="9" spans="1:5">
      <c r="A9" s="14">
        <v>6</v>
      </c>
      <c r="C9" s="17"/>
      <c r="D9" s="18">
        <v>1.25</v>
      </c>
      <c r="E9" s="19">
        <f t="shared" si="0"/>
        <v>0</v>
      </c>
    </row>
    <row r="10" spans="1:5">
      <c r="A10" s="14">
        <v>7</v>
      </c>
      <c r="C10" s="17"/>
      <c r="D10" s="18">
        <v>1.25</v>
      </c>
      <c r="E10" s="19">
        <f t="shared" si="0"/>
        <v>0</v>
      </c>
    </row>
    <row r="11" spans="1:5">
      <c r="A11" s="14">
        <v>8</v>
      </c>
      <c r="C11" s="17"/>
      <c r="D11" s="18">
        <v>1.25</v>
      </c>
      <c r="E11" s="19">
        <f t="shared" si="0"/>
        <v>0</v>
      </c>
    </row>
    <row r="12" spans="1:5">
      <c r="A12" s="14">
        <v>9</v>
      </c>
      <c r="C12" s="17"/>
      <c r="D12" s="18">
        <v>1.25</v>
      </c>
      <c r="E12" s="19">
        <f t="shared" si="0"/>
        <v>0</v>
      </c>
    </row>
    <row r="13" spans="1:5">
      <c r="A13" s="14">
        <v>10</v>
      </c>
      <c r="C13" s="17"/>
      <c r="D13" s="18">
        <v>1.25</v>
      </c>
      <c r="E13" s="19">
        <f t="shared" si="0"/>
        <v>0</v>
      </c>
    </row>
    <row r="14" spans="1:5">
      <c r="A14" s="14">
        <v>11</v>
      </c>
      <c r="C14" s="17"/>
      <c r="D14" s="18">
        <v>1.25</v>
      </c>
      <c r="E14" s="19">
        <f t="shared" si="0"/>
        <v>0</v>
      </c>
    </row>
    <row r="15" spans="1:5">
      <c r="A15" s="14">
        <v>12</v>
      </c>
      <c r="C15" s="17"/>
      <c r="D15" s="18">
        <v>1.25</v>
      </c>
      <c r="E15" s="19">
        <f t="shared" si="0"/>
        <v>0</v>
      </c>
    </row>
    <row r="16" spans="1:5">
      <c r="A16" s="14"/>
    </row>
    <row r="17" spans="1:7">
      <c r="A17" s="14" t="s">
        <v>939</v>
      </c>
      <c r="B17" t="s">
        <v>940</v>
      </c>
    </row>
    <row r="18" spans="1:7" ht="33.75" customHeight="1">
      <c r="A18" s="14"/>
      <c r="B18" s="169" t="s">
        <v>1241</v>
      </c>
      <c r="C18" s="169"/>
      <c r="D18" s="169"/>
      <c r="E18" s="169"/>
      <c r="F18" s="169"/>
      <c r="G18" s="169"/>
    </row>
  </sheetData>
  <mergeCells count="1">
    <mergeCell ref="B18:G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D6"/>
  <sheetViews>
    <sheetView workbookViewId="0">
      <selection activeCell="A7" sqref="A7:XFD10"/>
    </sheetView>
  </sheetViews>
  <sheetFormatPr defaultRowHeight="14.4"/>
  <cols>
    <col min="1" max="1" width="31" bestFit="1" customWidth="1"/>
    <col min="2" max="4" width="13.77734375" bestFit="1" customWidth="1"/>
  </cols>
  <sheetData>
    <row r="1" spans="1:4">
      <c r="A1" s="23" t="s">
        <v>1327</v>
      </c>
      <c r="B1" s="23">
        <v>36</v>
      </c>
      <c r="C1" s="23">
        <v>48</v>
      </c>
      <c r="D1" s="23">
        <v>60</v>
      </c>
    </row>
    <row r="2" spans="1:4">
      <c r="A2" s="23" t="s">
        <v>968</v>
      </c>
      <c r="B2" s="22">
        <v>3.2199999999999999E-2</v>
      </c>
      <c r="C2" s="22">
        <v>2.53E-2</v>
      </c>
      <c r="D2" s="22">
        <v>2.12E-2</v>
      </c>
    </row>
    <row r="3" spans="1:4">
      <c r="A3" s="23" t="s">
        <v>970</v>
      </c>
      <c r="B3" s="22">
        <v>3.3700000000000001E-2</v>
      </c>
      <c r="C3" s="22">
        <v>2.69E-2</v>
      </c>
      <c r="D3" s="22">
        <v>2.2800000000000001E-2</v>
      </c>
    </row>
    <row r="4" spans="1:4">
      <c r="A4" s="20"/>
      <c r="B4" s="20"/>
      <c r="C4" s="20"/>
      <c r="D4" s="20"/>
    </row>
    <row r="5" spans="1:4">
      <c r="A5" s="21" t="s">
        <v>969</v>
      </c>
      <c r="B5" s="20"/>
      <c r="C5" s="20"/>
      <c r="D5" s="20"/>
    </row>
    <row r="6" spans="1:4">
      <c r="A6" s="21" t="s">
        <v>973</v>
      </c>
      <c r="B6" s="20"/>
      <c r="C6" s="20"/>
      <c r="D6"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B541E910ED3F64D8684BEE2C9F0A10F" ma:contentTypeVersion="0" ma:contentTypeDescription="Create a new document." ma:contentTypeScope="" ma:versionID="0976fcebaa2b12a05d2a75a392a190df">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58CEB0-8AF6-4B30-81B6-9D14C23378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6CE9DDD-9D18-446E-B6FD-5F3262ACC24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3063BFB1-2AC8-460A-A152-597FA7DBCCC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Master Pricing</vt:lpstr>
      <vt:lpstr>Legacy Meter Rental</vt:lpstr>
      <vt:lpstr>Legacy Maintenance Formula</vt:lpstr>
      <vt:lpstr>Lease Rates</vt:lpstr>
    </vt:vector>
  </TitlesOfParts>
  <Company>Neopost USA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neoadmin</dc:creator>
  <cp:lastModifiedBy>Marc Brown</cp:lastModifiedBy>
  <cp:lastPrinted>2020-03-25T16:22:11Z</cp:lastPrinted>
  <dcterms:created xsi:type="dcterms:W3CDTF">2016-11-15T14:15:03Z</dcterms:created>
  <dcterms:modified xsi:type="dcterms:W3CDTF">2022-05-09T17:18:45Z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0x010100EB541E910ED3F64D8684BEE2C9F0A10F</vt:lpwstr>
  </property>
</Properties>
</file>